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E:\audit\VRC\speed\"/>
    </mc:Choice>
  </mc:AlternateContent>
  <xr:revisionPtr revIDLastSave="0" documentId="13_ncr:1_{F74E6E2F-8422-4AFE-BA6A-C1492D66951D}" xr6:coauthVersionLast="47" xr6:coauthVersionMax="47" xr10:uidLastSave="{00000000-0000-0000-0000-000000000000}"/>
  <bookViews>
    <workbookView xWindow="-120" yWindow="-120" windowWidth="29040" windowHeight="15720" activeTab="1" xr2:uid="{00000000-000D-0000-FFFF-FFFF00000000}"/>
  </bookViews>
  <sheets>
    <sheet name="pivot" sheetId="3" r:id="rId1"/>
    <sheet name="Movements" sheetId="1" r:id="rId2"/>
  </sheets>
  <definedNames>
    <definedName name="_xlnm._FilterDatabase" localSheetId="1" hidden="1">Movements!$A$1:$AB$4229</definedName>
  </definedNames>
  <calcPr calcId="191029"/>
  <pivotCaches>
    <pivotCache cacheId="156" r:id="rId3"/>
  </pivotCaches>
</workbook>
</file>

<file path=xl/calcChain.xml><?xml version="1.0" encoding="utf-8"?>
<calcChain xmlns="http://schemas.openxmlformats.org/spreadsheetml/2006/main">
  <c r="Q5035" i="1" l="1"/>
  <c r="Q5034" i="1"/>
  <c r="Q5033" i="1"/>
  <c r="Q5032" i="1"/>
  <c r="Q5031" i="1"/>
  <c r="Q5030" i="1"/>
  <c r="Q5029" i="1"/>
  <c r="Q5028" i="1"/>
  <c r="Q5027" i="1"/>
  <c r="Q5026" i="1"/>
  <c r="Q5025" i="1"/>
  <c r="Q5024" i="1"/>
  <c r="Q5023" i="1"/>
  <c r="Q5022" i="1"/>
  <c r="Q5021" i="1"/>
  <c r="Q5020" i="1"/>
  <c r="Q5019" i="1"/>
  <c r="Q5018" i="1"/>
  <c r="Q5017" i="1"/>
  <c r="Q5016" i="1"/>
  <c r="Q5015" i="1"/>
  <c r="Q5014" i="1"/>
  <c r="Q5013" i="1"/>
  <c r="Q5012" i="1"/>
  <c r="Q5011" i="1"/>
  <c r="Q5010" i="1"/>
  <c r="Q5009" i="1"/>
  <c r="Q5008" i="1"/>
  <c r="Q5007" i="1"/>
  <c r="Q5006" i="1"/>
  <c r="Q5005" i="1"/>
  <c r="Q5004" i="1"/>
  <c r="Q5003" i="1"/>
  <c r="Q5002" i="1"/>
  <c r="Q5001" i="1"/>
  <c r="Q5000" i="1"/>
  <c r="Q4999" i="1"/>
  <c r="Q4998" i="1"/>
  <c r="Q4997" i="1"/>
  <c r="Q4996" i="1"/>
  <c r="Q4995" i="1"/>
  <c r="Q4994" i="1"/>
  <c r="Q4993" i="1"/>
  <c r="Q4992" i="1"/>
  <c r="Q4991" i="1"/>
  <c r="Q4990" i="1"/>
  <c r="Q4989" i="1"/>
  <c r="Q4988" i="1"/>
  <c r="Q4987" i="1"/>
  <c r="Q4986" i="1"/>
  <c r="Q4985" i="1"/>
  <c r="Q4984" i="1"/>
  <c r="Q4983" i="1"/>
  <c r="Q4982" i="1"/>
  <c r="Q4981" i="1"/>
  <c r="Q4980" i="1"/>
  <c r="Q4979" i="1"/>
  <c r="Q4978" i="1"/>
  <c r="Q4977" i="1"/>
  <c r="Q4976" i="1"/>
  <c r="Q4975" i="1"/>
  <c r="Q4974" i="1"/>
  <c r="Q4973" i="1"/>
  <c r="Q4972" i="1"/>
  <c r="Q4971" i="1"/>
  <c r="Q4970" i="1"/>
  <c r="Q4969" i="1"/>
  <c r="Q4968" i="1"/>
  <c r="Q4967" i="1"/>
  <c r="Q4966" i="1"/>
  <c r="Q4965" i="1"/>
  <c r="Q4964" i="1"/>
  <c r="Q4963" i="1"/>
  <c r="Q4962" i="1"/>
  <c r="Q4961" i="1"/>
  <c r="Q4960" i="1"/>
  <c r="Q4959" i="1"/>
  <c r="Q4958" i="1"/>
  <c r="Q4957" i="1"/>
  <c r="Q4956" i="1"/>
  <c r="Q4955" i="1"/>
  <c r="Q4954" i="1"/>
  <c r="Q4953" i="1"/>
  <c r="Q4952" i="1"/>
  <c r="Q4951" i="1"/>
  <c r="Q4950" i="1"/>
  <c r="Q4949" i="1"/>
  <c r="Q4948" i="1"/>
  <c r="Q4947" i="1"/>
  <c r="Q4946" i="1"/>
  <c r="Q4945" i="1"/>
  <c r="Q4944" i="1"/>
  <c r="Q4943" i="1"/>
  <c r="Q4942" i="1"/>
  <c r="Q4941" i="1"/>
  <c r="Q4940" i="1"/>
  <c r="Q4939" i="1"/>
  <c r="Q4938" i="1"/>
  <c r="Q4937" i="1"/>
  <c r="Q4936" i="1"/>
  <c r="Q4935" i="1"/>
  <c r="Q4934" i="1"/>
  <c r="Q4933" i="1"/>
  <c r="Q4932" i="1"/>
  <c r="Q4931" i="1"/>
  <c r="Q4930" i="1"/>
  <c r="Q4929" i="1"/>
  <c r="Q4928" i="1"/>
  <c r="Q4927" i="1"/>
  <c r="Q4926" i="1"/>
  <c r="Q4925" i="1"/>
  <c r="Q4924" i="1"/>
  <c r="Q4923" i="1"/>
  <c r="Q4922" i="1"/>
  <c r="Q4921" i="1"/>
  <c r="Q4920" i="1"/>
  <c r="Q4919" i="1"/>
  <c r="Q4918" i="1"/>
  <c r="Q4917" i="1"/>
  <c r="Q4916" i="1"/>
  <c r="Q4915" i="1"/>
  <c r="Q4914" i="1"/>
  <c r="Q4913" i="1"/>
  <c r="Q4912" i="1"/>
  <c r="Q4911" i="1"/>
  <c r="Q4910" i="1"/>
  <c r="Q4909" i="1"/>
  <c r="Q4908" i="1"/>
  <c r="Q4907" i="1"/>
  <c r="Q4906" i="1"/>
  <c r="Q4905" i="1"/>
  <c r="Q4904" i="1"/>
  <c r="Q4903" i="1"/>
  <c r="Q4902" i="1"/>
  <c r="Q4901" i="1"/>
  <c r="Q4900" i="1"/>
  <c r="Q4899" i="1"/>
  <c r="Q4898" i="1"/>
  <c r="Q4897" i="1"/>
  <c r="Q4896" i="1"/>
  <c r="Q4895" i="1"/>
  <c r="Q4894" i="1"/>
  <c r="Q4893" i="1"/>
  <c r="Q4892" i="1"/>
  <c r="Q4891" i="1"/>
  <c r="Q4890" i="1"/>
  <c r="Q4889" i="1"/>
  <c r="Q4888" i="1"/>
  <c r="Q4887" i="1"/>
  <c r="Q4886" i="1"/>
  <c r="Q4885" i="1"/>
  <c r="Q4884" i="1"/>
  <c r="Q4883" i="1"/>
  <c r="Q4882" i="1"/>
  <c r="Q4881" i="1"/>
  <c r="Q4880" i="1"/>
  <c r="Q4879" i="1"/>
  <c r="Q4878" i="1"/>
  <c r="Q4877" i="1"/>
  <c r="Q4876" i="1"/>
  <c r="Q4875" i="1"/>
  <c r="Q4874" i="1"/>
  <c r="Q4873" i="1"/>
  <c r="Q4872" i="1"/>
  <c r="Q4871" i="1"/>
  <c r="Q4870" i="1"/>
  <c r="Q4869" i="1"/>
  <c r="Q4868" i="1"/>
  <c r="Q4867" i="1"/>
  <c r="Q4866" i="1"/>
  <c r="Q4865" i="1"/>
  <c r="Q4864" i="1"/>
  <c r="Q4863" i="1"/>
  <c r="Q4862" i="1"/>
  <c r="Q4861" i="1"/>
  <c r="Q4860" i="1"/>
  <c r="Q4859" i="1"/>
  <c r="Q4858" i="1"/>
  <c r="Q4857" i="1"/>
  <c r="Q4856" i="1"/>
  <c r="Q4855" i="1"/>
  <c r="Q4854" i="1"/>
  <c r="Q4853" i="1"/>
  <c r="Q4852" i="1"/>
  <c r="Q4851" i="1"/>
  <c r="Q4850" i="1"/>
  <c r="Q4849" i="1"/>
  <c r="Q4848" i="1"/>
  <c r="Q4847" i="1"/>
  <c r="Q4846" i="1"/>
  <c r="Q4845" i="1"/>
  <c r="Q4844" i="1"/>
  <c r="Q4843" i="1"/>
  <c r="Q4842" i="1"/>
  <c r="Q4841" i="1"/>
  <c r="Q4840" i="1"/>
  <c r="Q4839" i="1"/>
  <c r="Q4838" i="1"/>
  <c r="Q4837" i="1"/>
  <c r="Q4836" i="1"/>
  <c r="Q4835" i="1"/>
  <c r="Q4834" i="1"/>
  <c r="Q4833" i="1"/>
  <c r="Q4832" i="1"/>
  <c r="Q4831" i="1"/>
  <c r="Q4830" i="1"/>
  <c r="Q4829" i="1"/>
  <c r="Q4828" i="1"/>
  <c r="Q4827" i="1"/>
  <c r="Q4826" i="1"/>
  <c r="Q4825" i="1"/>
  <c r="Q4824" i="1"/>
  <c r="Q4823" i="1"/>
  <c r="Q4822" i="1"/>
  <c r="Q4821" i="1"/>
  <c r="Q4820" i="1"/>
  <c r="Q4819" i="1"/>
  <c r="Q4818" i="1"/>
  <c r="Q4817" i="1"/>
  <c r="Q4816" i="1"/>
  <c r="Q4815" i="1"/>
  <c r="Q4814" i="1"/>
  <c r="Q4813" i="1"/>
  <c r="Q4812" i="1"/>
  <c r="Q4811" i="1"/>
  <c r="Q4810" i="1"/>
  <c r="Q4809" i="1"/>
  <c r="Q4808" i="1"/>
  <c r="Q4807" i="1"/>
  <c r="Q4806" i="1"/>
  <c r="Q4805" i="1"/>
  <c r="Q4804" i="1"/>
  <c r="Q4803" i="1"/>
  <c r="Q4802" i="1"/>
  <c r="Q4801" i="1"/>
  <c r="Q4800" i="1"/>
  <c r="Q4799" i="1"/>
  <c r="Q4798" i="1"/>
  <c r="Q4797" i="1"/>
  <c r="Q4796" i="1"/>
  <c r="Q4795" i="1"/>
  <c r="Q4794" i="1"/>
  <c r="Q4793" i="1"/>
  <c r="Q4792" i="1"/>
  <c r="Q4791" i="1"/>
  <c r="Q4790" i="1"/>
  <c r="Q4789" i="1"/>
  <c r="Q4788" i="1"/>
  <c r="Q4787" i="1"/>
  <c r="Q4786" i="1"/>
  <c r="Q4785" i="1"/>
  <c r="Q4784" i="1"/>
  <c r="Q4783" i="1"/>
  <c r="Q4782" i="1"/>
  <c r="Q4781" i="1"/>
  <c r="Q4780" i="1"/>
  <c r="Q4779" i="1"/>
  <c r="Q4778" i="1"/>
  <c r="Q4777" i="1"/>
  <c r="Q4776" i="1"/>
  <c r="Q4775" i="1"/>
  <c r="Q4774" i="1"/>
  <c r="Q4773" i="1"/>
  <c r="Q4772" i="1"/>
  <c r="Q4771" i="1"/>
  <c r="Q4770" i="1"/>
  <c r="Q4769" i="1"/>
  <c r="Q4768" i="1"/>
  <c r="Q4767" i="1"/>
  <c r="Q4766" i="1"/>
  <c r="Q4765" i="1"/>
  <c r="Q4764" i="1"/>
  <c r="Q4763" i="1"/>
  <c r="Q4762" i="1"/>
  <c r="Q4761" i="1"/>
  <c r="Q4760" i="1"/>
  <c r="Q4759" i="1"/>
  <c r="Q4758" i="1"/>
  <c r="Q4757" i="1"/>
  <c r="Q4756" i="1"/>
  <c r="Q4755" i="1"/>
  <c r="Q4754" i="1"/>
  <c r="Q4753" i="1"/>
  <c r="Q4752" i="1"/>
  <c r="Q4751" i="1"/>
  <c r="Q4750" i="1"/>
  <c r="Q4749" i="1"/>
  <c r="Q4748" i="1"/>
  <c r="Q4747" i="1"/>
  <c r="Q4746" i="1"/>
  <c r="Q4745" i="1"/>
  <c r="Q4744" i="1"/>
  <c r="Q4743" i="1"/>
  <c r="Q4742" i="1"/>
  <c r="Q4741" i="1"/>
  <c r="Q4740" i="1"/>
  <c r="Q4739" i="1"/>
  <c r="Q4738" i="1"/>
  <c r="Q4737" i="1"/>
  <c r="Q4736" i="1"/>
  <c r="Q4735" i="1"/>
  <c r="Q4734" i="1"/>
  <c r="Q4733" i="1"/>
  <c r="Q4732" i="1"/>
  <c r="Q4731" i="1"/>
  <c r="Q4730" i="1"/>
  <c r="Q4729" i="1"/>
  <c r="Q4728" i="1"/>
  <c r="Q4727" i="1"/>
  <c r="Q4726" i="1"/>
  <c r="Q4725" i="1"/>
  <c r="Q4724" i="1"/>
  <c r="Q4723" i="1"/>
  <c r="Q4722" i="1"/>
  <c r="Q4721" i="1"/>
  <c r="Q4720" i="1"/>
  <c r="Q4719" i="1"/>
  <c r="Q4718" i="1"/>
  <c r="Q4717" i="1"/>
  <c r="Q4716" i="1"/>
  <c r="Q4715" i="1"/>
  <c r="Q4714" i="1"/>
  <c r="Q4713" i="1"/>
  <c r="Q4712" i="1"/>
  <c r="Q4711" i="1"/>
  <c r="Q4710" i="1"/>
  <c r="Q4709" i="1"/>
  <c r="Q4708" i="1"/>
  <c r="Q4707" i="1"/>
  <c r="Q4706" i="1"/>
  <c r="Q4705" i="1"/>
  <c r="Q4704" i="1"/>
  <c r="Q4703" i="1"/>
  <c r="Q4702" i="1"/>
  <c r="Q4701" i="1"/>
  <c r="Q4700" i="1"/>
  <c r="Q4699" i="1"/>
  <c r="Q4698" i="1"/>
  <c r="Q4697" i="1"/>
  <c r="Q4696" i="1"/>
  <c r="Q4695" i="1"/>
  <c r="Q4694" i="1"/>
  <c r="Q4693" i="1"/>
  <c r="Q4692" i="1"/>
  <c r="Q4691" i="1"/>
  <c r="Q4690" i="1"/>
  <c r="Q4689" i="1"/>
  <c r="Q4688" i="1"/>
  <c r="Q4687" i="1"/>
  <c r="Q4686" i="1"/>
  <c r="Q4685" i="1"/>
  <c r="Q4684" i="1"/>
  <c r="Q4683" i="1"/>
  <c r="Q4682" i="1"/>
  <c r="Q4681" i="1"/>
  <c r="Q4680" i="1"/>
  <c r="Q4679" i="1"/>
  <c r="Q4678" i="1"/>
  <c r="Q4677" i="1"/>
  <c r="Q4676" i="1"/>
  <c r="Q4675" i="1"/>
  <c r="Q4674" i="1"/>
  <c r="Q4673" i="1"/>
  <c r="Q4672" i="1"/>
  <c r="Q4671" i="1"/>
  <c r="Q4670" i="1"/>
  <c r="Q4669" i="1"/>
  <c r="Q4668" i="1"/>
  <c r="Q4667" i="1"/>
  <c r="Q4666" i="1"/>
  <c r="Q4665" i="1"/>
  <c r="Q4664" i="1"/>
  <c r="Q4663" i="1"/>
  <c r="Q4662" i="1"/>
  <c r="Q4661" i="1"/>
  <c r="Q4660" i="1"/>
  <c r="Q4659" i="1"/>
  <c r="Q4658" i="1"/>
  <c r="Q4657" i="1"/>
  <c r="Q4656" i="1"/>
  <c r="Q4655" i="1"/>
  <c r="Q4654" i="1"/>
  <c r="Q4653" i="1"/>
  <c r="Q4652" i="1"/>
  <c r="Q4651" i="1"/>
  <c r="Q4650" i="1"/>
  <c r="Q4649" i="1"/>
  <c r="Q4648" i="1"/>
  <c r="Q4647" i="1"/>
  <c r="Q4646" i="1"/>
  <c r="Q4645" i="1"/>
  <c r="Q4644" i="1"/>
  <c r="Q4643" i="1"/>
  <c r="Q4642" i="1"/>
  <c r="Q4641" i="1"/>
  <c r="Q4640" i="1"/>
  <c r="Q4639" i="1"/>
  <c r="Q4638" i="1"/>
  <c r="Q4637" i="1"/>
  <c r="Q4636" i="1"/>
  <c r="Q4635" i="1"/>
  <c r="Q4634" i="1"/>
  <c r="Q4633" i="1"/>
  <c r="Q4632" i="1"/>
  <c r="Q4631" i="1"/>
  <c r="Q4630" i="1"/>
  <c r="Q4629" i="1"/>
  <c r="Q4628" i="1"/>
  <c r="Q4627" i="1"/>
  <c r="Q4626" i="1"/>
  <c r="Q4625" i="1"/>
  <c r="Q4624" i="1"/>
  <c r="Q4623" i="1"/>
  <c r="Q4622" i="1"/>
  <c r="Q4621" i="1"/>
  <c r="Q4620" i="1"/>
  <c r="Q4619" i="1"/>
  <c r="Q4618" i="1"/>
  <c r="Q4617" i="1"/>
  <c r="Q4616" i="1"/>
  <c r="Q4615" i="1"/>
  <c r="Q4614" i="1"/>
  <c r="Q4613" i="1"/>
  <c r="Q4612" i="1"/>
  <c r="Q4611" i="1"/>
  <c r="Q4610" i="1"/>
  <c r="Q4609" i="1"/>
  <c r="Q4608" i="1"/>
  <c r="Q4607" i="1"/>
  <c r="Q4606" i="1"/>
  <c r="Q4605" i="1"/>
  <c r="Q4604" i="1"/>
  <c r="Q4603" i="1"/>
  <c r="Q4602" i="1"/>
  <c r="Q4601" i="1"/>
  <c r="Q4600" i="1"/>
  <c r="Q4599" i="1"/>
  <c r="Q4598" i="1"/>
  <c r="Q4597" i="1"/>
  <c r="Q4596" i="1"/>
  <c r="Q4595" i="1"/>
  <c r="Q4594" i="1"/>
  <c r="Q4593" i="1"/>
  <c r="Q4592" i="1"/>
  <c r="Q4591" i="1"/>
  <c r="Q4590" i="1"/>
  <c r="Q4589" i="1"/>
  <c r="Q4588" i="1"/>
  <c r="Q4587" i="1"/>
  <c r="Q4586" i="1"/>
  <c r="Q4585" i="1"/>
  <c r="Q4584" i="1"/>
  <c r="Q4583" i="1"/>
  <c r="Q4582" i="1"/>
  <c r="Q4581" i="1"/>
  <c r="Q4580" i="1"/>
  <c r="Q4579" i="1"/>
  <c r="Q4578" i="1"/>
  <c r="Q4577" i="1"/>
  <c r="Q4576" i="1"/>
  <c r="Q4575" i="1"/>
  <c r="Q4574" i="1"/>
  <c r="Q4573" i="1"/>
  <c r="Q4572" i="1"/>
  <c r="Q4571" i="1"/>
  <c r="Q4570" i="1"/>
  <c r="Q4569" i="1"/>
  <c r="Q4568" i="1"/>
  <c r="Q4567" i="1"/>
  <c r="Q4566" i="1"/>
  <c r="Q4565" i="1"/>
  <c r="Q4564" i="1"/>
  <c r="Q4563" i="1"/>
  <c r="Q4562" i="1"/>
  <c r="Q4561" i="1"/>
  <c r="Q4560" i="1"/>
  <c r="Q4559" i="1"/>
  <c r="Q4558" i="1"/>
  <c r="Q4557" i="1"/>
  <c r="Q4556" i="1"/>
  <c r="Q4555" i="1"/>
  <c r="Q4554" i="1"/>
  <c r="Q4553" i="1"/>
  <c r="Q4552" i="1"/>
  <c r="Q4551" i="1"/>
  <c r="Q4550" i="1"/>
  <c r="Q4549" i="1"/>
  <c r="Q4548" i="1"/>
  <c r="Q4547" i="1"/>
  <c r="Q4546" i="1"/>
  <c r="Q4545" i="1"/>
  <c r="Q4544" i="1"/>
  <c r="Q4543" i="1"/>
  <c r="Q4542" i="1"/>
  <c r="Q4541" i="1"/>
  <c r="Q4540" i="1"/>
  <c r="Q4539" i="1"/>
  <c r="Q4538" i="1"/>
  <c r="Q4537" i="1"/>
  <c r="Q4536" i="1"/>
  <c r="Q4535" i="1"/>
  <c r="Q4534" i="1"/>
  <c r="Q4533" i="1"/>
  <c r="Q4532" i="1"/>
  <c r="Q4531" i="1"/>
  <c r="Q4530" i="1"/>
  <c r="Q4529" i="1"/>
  <c r="Q4528" i="1"/>
  <c r="Q4527" i="1"/>
  <c r="Q4526" i="1"/>
  <c r="Q4525" i="1"/>
  <c r="Q4524" i="1"/>
  <c r="Q4523" i="1"/>
  <c r="Q4522" i="1"/>
  <c r="Q4521" i="1"/>
  <c r="Q4520" i="1"/>
  <c r="Q4519" i="1"/>
  <c r="Q4518" i="1"/>
  <c r="Q4517" i="1"/>
  <c r="Q4516" i="1"/>
  <c r="Q4515" i="1"/>
  <c r="Q4514" i="1"/>
  <c r="Q4513" i="1"/>
  <c r="Q4512" i="1"/>
  <c r="Q4511" i="1"/>
  <c r="Q4510" i="1"/>
  <c r="Q4509" i="1"/>
  <c r="Q4508" i="1"/>
  <c r="Q4507" i="1"/>
  <c r="Q4506" i="1"/>
  <c r="Q4505" i="1"/>
  <c r="Q4504" i="1"/>
  <c r="Q4503" i="1"/>
  <c r="Q4502" i="1"/>
  <c r="Q4501" i="1"/>
  <c r="Q4500" i="1"/>
  <c r="Q4499" i="1"/>
  <c r="Q4498" i="1"/>
  <c r="Q4497" i="1"/>
  <c r="Q4496" i="1"/>
  <c r="Q4495" i="1"/>
  <c r="Q4494" i="1"/>
  <c r="Q4493" i="1"/>
  <c r="Q4492" i="1"/>
  <c r="Q4491" i="1"/>
  <c r="Q4490" i="1"/>
  <c r="Q4489" i="1"/>
  <c r="Q4488" i="1"/>
  <c r="Q4487" i="1"/>
  <c r="Q4486" i="1"/>
  <c r="Q4485" i="1"/>
  <c r="Q4484" i="1"/>
  <c r="Q4483" i="1"/>
  <c r="Q4482" i="1"/>
  <c r="Q4481" i="1"/>
  <c r="Q4480" i="1"/>
  <c r="Q4479" i="1"/>
  <c r="Q4478" i="1"/>
  <c r="Q4477" i="1"/>
  <c r="Q4476" i="1"/>
  <c r="Q4475" i="1"/>
  <c r="Q4474" i="1"/>
  <c r="Q4473" i="1"/>
  <c r="Q4472" i="1"/>
  <c r="Q4471" i="1"/>
  <c r="Q4470" i="1"/>
  <c r="Q4469" i="1"/>
  <c r="Q4468" i="1"/>
  <c r="Q4467" i="1"/>
  <c r="Q4466" i="1"/>
  <c r="Q4465" i="1"/>
  <c r="Q4464" i="1"/>
  <c r="Q4463" i="1"/>
  <c r="Q4462" i="1"/>
  <c r="Q4461" i="1"/>
  <c r="Q4460" i="1"/>
  <c r="Q4459" i="1"/>
  <c r="Q4458" i="1"/>
  <c r="Q4457" i="1"/>
  <c r="Q4456" i="1"/>
  <c r="Q4455" i="1"/>
  <c r="Q4454" i="1"/>
  <c r="Q4453" i="1"/>
  <c r="Q4452" i="1"/>
  <c r="Q4451" i="1"/>
  <c r="Q4450" i="1"/>
  <c r="Q4449" i="1"/>
  <c r="Q4448" i="1"/>
  <c r="Q4447" i="1"/>
  <c r="Q4446" i="1"/>
  <c r="Q4445" i="1"/>
  <c r="Q4444" i="1"/>
  <c r="Q4443" i="1"/>
  <c r="Q4442" i="1"/>
  <c r="Q4441" i="1"/>
  <c r="Q4440" i="1"/>
  <c r="Q4439" i="1"/>
  <c r="Q4438" i="1"/>
  <c r="Q4437" i="1"/>
  <c r="Q4436" i="1"/>
  <c r="Q4435" i="1"/>
  <c r="Q4434" i="1"/>
  <c r="Q4433" i="1"/>
  <c r="Q4432" i="1"/>
  <c r="Q4431" i="1"/>
  <c r="Q4430" i="1"/>
  <c r="Q4429" i="1"/>
  <c r="Q4428" i="1"/>
  <c r="Q4427" i="1"/>
  <c r="Q4426" i="1"/>
  <c r="Q4425" i="1"/>
  <c r="Q4424" i="1"/>
  <c r="Q4423" i="1"/>
  <c r="Q4422" i="1"/>
  <c r="Q4421" i="1"/>
  <c r="Q4420" i="1"/>
  <c r="Q4419" i="1"/>
  <c r="Q4418" i="1"/>
  <c r="Q4417" i="1"/>
  <c r="Q4416" i="1"/>
  <c r="Q4415" i="1"/>
  <c r="Q4414" i="1"/>
  <c r="Q4413" i="1"/>
  <c r="Q4412" i="1"/>
  <c r="Q4411" i="1"/>
  <c r="Q4410" i="1"/>
  <c r="Q4409" i="1"/>
  <c r="Q4408" i="1"/>
  <c r="Q4407" i="1"/>
  <c r="Q4406" i="1"/>
  <c r="Q4405" i="1"/>
  <c r="Q4404" i="1"/>
  <c r="Q4403" i="1"/>
  <c r="Q4402" i="1"/>
  <c r="Q4401" i="1"/>
  <c r="Q4400" i="1"/>
  <c r="Q4399" i="1"/>
  <c r="Q4398" i="1"/>
  <c r="Q4397" i="1"/>
  <c r="Q4396" i="1"/>
  <c r="Q4395" i="1"/>
  <c r="Q4394" i="1"/>
  <c r="Q4393" i="1"/>
  <c r="Q4392" i="1"/>
  <c r="Q4391" i="1"/>
  <c r="Q4390" i="1"/>
  <c r="Q4389" i="1"/>
  <c r="Q4388" i="1"/>
  <c r="Q4387" i="1"/>
  <c r="Q4386" i="1"/>
  <c r="Q4385" i="1"/>
  <c r="Q4384" i="1"/>
  <c r="Q4383" i="1"/>
  <c r="Q4382" i="1"/>
  <c r="Q4381" i="1"/>
  <c r="Q4380" i="1"/>
  <c r="Q4379" i="1"/>
  <c r="Q4378" i="1"/>
  <c r="Q4377" i="1"/>
  <c r="Q4376" i="1"/>
  <c r="Q4375" i="1"/>
  <c r="Q4374" i="1"/>
  <c r="Q4373" i="1"/>
  <c r="Q4372" i="1"/>
  <c r="Q4371" i="1"/>
  <c r="Q4370" i="1"/>
  <c r="Q4369" i="1"/>
  <c r="Q4368" i="1"/>
  <c r="Q4367" i="1"/>
  <c r="Q4366" i="1"/>
  <c r="Q4365" i="1"/>
  <c r="Q4364" i="1"/>
  <c r="Q4363" i="1"/>
  <c r="Q4362" i="1"/>
  <c r="Q4361" i="1"/>
  <c r="Q4360" i="1"/>
  <c r="Q4359" i="1"/>
  <c r="Q4358" i="1"/>
  <c r="Q4357" i="1"/>
  <c r="Q4356" i="1"/>
  <c r="Q4355" i="1"/>
  <c r="Q4354" i="1"/>
  <c r="Q4353" i="1"/>
  <c r="Q4352" i="1"/>
  <c r="Q4351" i="1"/>
  <c r="Q4350" i="1"/>
  <c r="Q4349" i="1"/>
  <c r="Q4348" i="1"/>
  <c r="Q4347" i="1"/>
  <c r="Q4346" i="1"/>
  <c r="Q4345" i="1"/>
  <c r="Q4344" i="1"/>
  <c r="Q4343" i="1"/>
  <c r="Q4342" i="1"/>
  <c r="Q4341" i="1"/>
  <c r="Q4340" i="1"/>
  <c r="Q4339" i="1"/>
  <c r="Q4338" i="1"/>
  <c r="Q4337" i="1"/>
  <c r="Q4336" i="1"/>
  <c r="Q4335" i="1"/>
  <c r="Q4334" i="1"/>
  <c r="Q4333" i="1"/>
  <c r="Q4332" i="1"/>
  <c r="Q4331" i="1"/>
  <c r="Q4330" i="1"/>
  <c r="Q4329" i="1"/>
  <c r="Q4328" i="1"/>
  <c r="Q4327" i="1"/>
  <c r="Q4326" i="1"/>
  <c r="Q4325" i="1"/>
  <c r="Q4324" i="1"/>
  <c r="Q4323" i="1"/>
  <c r="Q4322" i="1"/>
  <c r="Q4321" i="1"/>
  <c r="Q4320" i="1"/>
  <c r="Q4319" i="1"/>
  <c r="Q4318" i="1"/>
  <c r="Q4317" i="1"/>
  <c r="Q4316" i="1"/>
  <c r="Q4315" i="1"/>
  <c r="Q4314" i="1"/>
  <c r="Q4313" i="1"/>
  <c r="Q4312" i="1"/>
  <c r="Q4311" i="1"/>
  <c r="Q4310" i="1"/>
  <c r="Q4309" i="1"/>
  <c r="Q4308" i="1"/>
  <c r="Q4307" i="1"/>
  <c r="Q4306" i="1"/>
  <c r="Q4305" i="1"/>
  <c r="Q4304" i="1"/>
  <c r="Q4303" i="1"/>
  <c r="Q4302" i="1"/>
  <c r="Q4301" i="1"/>
  <c r="Q4300" i="1"/>
  <c r="Q4299" i="1"/>
  <c r="Q4298" i="1"/>
  <c r="Q4297" i="1"/>
  <c r="Q4296" i="1"/>
  <c r="Q4295" i="1"/>
  <c r="Q4294" i="1"/>
  <c r="Q4293" i="1"/>
  <c r="Q4292" i="1"/>
  <c r="Q4291" i="1"/>
  <c r="Q4290" i="1"/>
  <c r="Q4289" i="1"/>
  <c r="Q4288" i="1"/>
  <c r="Q4287" i="1"/>
  <c r="Q4286" i="1"/>
  <c r="Q4285" i="1"/>
  <c r="Q4284" i="1"/>
  <c r="Q4283" i="1"/>
  <c r="Q4282" i="1"/>
  <c r="Q4281" i="1"/>
  <c r="Q4280" i="1"/>
  <c r="Q4279" i="1"/>
  <c r="Q4278" i="1"/>
  <c r="Q4277" i="1"/>
  <c r="Q4276" i="1"/>
  <c r="Q4275" i="1"/>
  <c r="Q4274" i="1"/>
  <c r="Q4273" i="1"/>
  <c r="Q4272" i="1"/>
  <c r="Q4271" i="1"/>
  <c r="Q4270" i="1"/>
  <c r="Q4269" i="1"/>
  <c r="Q4268" i="1"/>
  <c r="Q4267" i="1"/>
  <c r="Q4266" i="1"/>
  <c r="Q4265" i="1"/>
  <c r="Q4264" i="1"/>
  <c r="Q4263" i="1"/>
  <c r="Q4262" i="1"/>
  <c r="Q4261" i="1"/>
  <c r="Q4260" i="1"/>
  <c r="Q4259" i="1"/>
  <c r="Q4258" i="1"/>
  <c r="Q4257" i="1"/>
  <c r="Q4256" i="1"/>
  <c r="Q4255" i="1"/>
  <c r="Q4254" i="1"/>
  <c r="Q4253" i="1"/>
  <c r="Q4252" i="1"/>
  <c r="Q4251" i="1"/>
  <c r="Q4250" i="1"/>
  <c r="Q4249" i="1"/>
  <c r="Q4248" i="1"/>
  <c r="Q4247" i="1"/>
  <c r="Q4246" i="1"/>
  <c r="Q4245" i="1"/>
  <c r="Q4244" i="1"/>
  <c r="Q4243" i="1"/>
  <c r="Q4242" i="1"/>
  <c r="Q4241" i="1"/>
  <c r="Q4240" i="1"/>
  <c r="Q4239" i="1"/>
  <c r="Q4238" i="1"/>
  <c r="Q4237" i="1"/>
  <c r="Q4236" i="1"/>
  <c r="Q4235" i="1"/>
  <c r="Q4234" i="1"/>
  <c r="Q4233" i="1"/>
  <c r="Q4232" i="1"/>
  <c r="Q4231" i="1"/>
  <c r="Q4230" i="1"/>
  <c r="Q4229" i="1"/>
  <c r="Q4228" i="1"/>
  <c r="Q4227" i="1"/>
  <c r="Q4226" i="1"/>
  <c r="Q4225" i="1"/>
  <c r="Q4224" i="1"/>
  <c r="Q4223" i="1"/>
  <c r="Q4222" i="1"/>
  <c r="Q4221" i="1"/>
  <c r="Q4220" i="1"/>
  <c r="Q4219" i="1"/>
  <c r="Q4218" i="1"/>
  <c r="Q4217" i="1"/>
  <c r="Q4216" i="1"/>
  <c r="Q4215" i="1"/>
  <c r="Q4214" i="1"/>
  <c r="Q4213" i="1"/>
  <c r="Q4212" i="1"/>
  <c r="Q4211" i="1"/>
  <c r="Q4210" i="1"/>
  <c r="Q4209" i="1"/>
  <c r="Q4208" i="1"/>
  <c r="Q4207" i="1"/>
  <c r="Q4206" i="1"/>
  <c r="Q4205" i="1"/>
  <c r="Q4204" i="1"/>
  <c r="Q4203" i="1"/>
  <c r="Q4202" i="1"/>
  <c r="Q4201" i="1"/>
  <c r="Q4200" i="1"/>
  <c r="Q4199" i="1"/>
  <c r="Q4198" i="1"/>
  <c r="Q4197" i="1"/>
  <c r="Q4196" i="1"/>
  <c r="Q4195" i="1"/>
  <c r="Q4194" i="1"/>
  <c r="Q4193" i="1"/>
  <c r="Q4192" i="1"/>
  <c r="Q4191" i="1"/>
  <c r="Q4190" i="1"/>
  <c r="Q4189" i="1"/>
  <c r="Q4188" i="1"/>
  <c r="Q4187" i="1"/>
  <c r="Q4186" i="1"/>
  <c r="Q4185" i="1"/>
  <c r="Q4184" i="1"/>
  <c r="Q4183" i="1"/>
  <c r="Q4182" i="1"/>
  <c r="Q4181" i="1"/>
  <c r="Q4180" i="1"/>
  <c r="Q4179" i="1"/>
  <c r="Q4178" i="1"/>
  <c r="Q4177" i="1"/>
  <c r="Q4176" i="1"/>
  <c r="Q4175" i="1"/>
  <c r="Q4174" i="1"/>
  <c r="Q4173" i="1"/>
  <c r="Q4172" i="1"/>
  <c r="Q4171" i="1"/>
  <c r="Q4170" i="1"/>
  <c r="Q4169" i="1"/>
  <c r="Q4168" i="1"/>
  <c r="Q4167" i="1"/>
  <c r="Q4166" i="1"/>
  <c r="Q4165" i="1"/>
  <c r="Q4164" i="1"/>
  <c r="Q4163" i="1"/>
  <c r="Q4162" i="1"/>
  <c r="Q4161" i="1"/>
  <c r="Q4160" i="1"/>
  <c r="Q4159" i="1"/>
  <c r="Q4158" i="1"/>
  <c r="Q4157" i="1"/>
  <c r="Q4156" i="1"/>
  <c r="Q4155" i="1"/>
  <c r="Q4154" i="1"/>
  <c r="Q4153" i="1"/>
  <c r="Q4152" i="1"/>
  <c r="Q4151" i="1"/>
  <c r="Q4150" i="1"/>
  <c r="Q4149" i="1"/>
  <c r="Q4148" i="1"/>
  <c r="Q4147" i="1"/>
  <c r="Q4146" i="1"/>
  <c r="Q4145" i="1"/>
  <c r="Q4144" i="1"/>
  <c r="Q4143" i="1"/>
  <c r="Q4142" i="1"/>
  <c r="Q4141" i="1"/>
  <c r="Q4140" i="1"/>
  <c r="Q4139" i="1"/>
  <c r="Q4138" i="1"/>
  <c r="Q4137" i="1"/>
  <c r="Q4136" i="1"/>
  <c r="Q4135" i="1"/>
  <c r="Q4134" i="1"/>
  <c r="Q4133" i="1"/>
  <c r="Q4132" i="1"/>
  <c r="Q4131" i="1"/>
  <c r="Q4130" i="1"/>
  <c r="Q4129" i="1"/>
  <c r="Q4128" i="1"/>
  <c r="Q4127" i="1"/>
  <c r="Q4126" i="1"/>
  <c r="Q4125" i="1"/>
  <c r="Q4124" i="1"/>
  <c r="Q4123" i="1"/>
  <c r="Q4122" i="1"/>
  <c r="Q4121" i="1"/>
  <c r="Q4120" i="1"/>
  <c r="Q4119" i="1"/>
  <c r="Q4118" i="1"/>
  <c r="Q4117" i="1"/>
  <c r="Q4116" i="1"/>
  <c r="Q4115" i="1"/>
  <c r="Q4114" i="1"/>
  <c r="Q4113" i="1"/>
  <c r="Q4112" i="1"/>
  <c r="Q4111" i="1"/>
  <c r="Q4110" i="1"/>
  <c r="Q4109" i="1"/>
  <c r="Q4108" i="1"/>
  <c r="Q4107" i="1"/>
  <c r="Q4106" i="1"/>
  <c r="Q4105" i="1"/>
  <c r="Q4104" i="1"/>
  <c r="Q4103" i="1"/>
  <c r="Q4102" i="1"/>
  <c r="Q4101" i="1"/>
  <c r="Q4100" i="1"/>
  <c r="Q4099" i="1"/>
  <c r="Q4098" i="1"/>
  <c r="Q4097" i="1"/>
  <c r="Q4096" i="1"/>
  <c r="Q4095" i="1"/>
  <c r="Q4094" i="1"/>
  <c r="Q4093" i="1"/>
  <c r="Q4092" i="1"/>
  <c r="Q4091" i="1"/>
  <c r="Q4090" i="1"/>
  <c r="Q4089" i="1"/>
  <c r="Q4088" i="1"/>
  <c r="Q4087" i="1"/>
  <c r="Q4086" i="1"/>
  <c r="Q4085" i="1"/>
  <c r="Q4084" i="1"/>
  <c r="Q4083" i="1"/>
  <c r="Q4082" i="1"/>
  <c r="Q4081" i="1"/>
  <c r="Q4080" i="1"/>
  <c r="Q4079" i="1"/>
  <c r="Q4078" i="1"/>
  <c r="Q4077" i="1"/>
  <c r="Q4076" i="1"/>
  <c r="Q4075" i="1"/>
  <c r="Q4074" i="1"/>
  <c r="Q4073" i="1"/>
  <c r="Q4072" i="1"/>
  <c r="Q4071" i="1"/>
  <c r="Q4070" i="1"/>
  <c r="Q4069" i="1"/>
  <c r="Q4068" i="1"/>
  <c r="Q4067" i="1"/>
  <c r="Q4066" i="1"/>
  <c r="Q4065" i="1"/>
  <c r="Q4064" i="1"/>
  <c r="Q4063" i="1"/>
  <c r="Q4062" i="1"/>
  <c r="Q4061" i="1"/>
  <c r="Q4060" i="1"/>
  <c r="Q4059" i="1"/>
  <c r="Q4058" i="1"/>
  <c r="Q4057" i="1"/>
  <c r="Q4056" i="1"/>
  <c r="Q4055" i="1"/>
  <c r="Q4054" i="1"/>
  <c r="Q4053" i="1"/>
  <c r="Q4052" i="1"/>
  <c r="Q4051" i="1"/>
  <c r="Q4050" i="1"/>
  <c r="Q4049" i="1"/>
  <c r="Q4048" i="1"/>
  <c r="Q4047" i="1"/>
  <c r="Q4046" i="1"/>
  <c r="Q4045" i="1"/>
  <c r="Q4044" i="1"/>
  <c r="Q4043" i="1"/>
  <c r="Q4042" i="1"/>
  <c r="Q4041" i="1"/>
  <c r="Q4040" i="1"/>
  <c r="Q4039" i="1"/>
  <c r="Q4038" i="1"/>
  <c r="Q4037" i="1"/>
  <c r="Q4036" i="1"/>
  <c r="Q4035" i="1"/>
  <c r="Q4034" i="1"/>
  <c r="Q4033" i="1"/>
  <c r="Q4032" i="1"/>
  <c r="Q4031" i="1"/>
  <c r="Q4030" i="1"/>
  <c r="Q4029" i="1"/>
  <c r="Q4028" i="1"/>
  <c r="Q4027" i="1"/>
  <c r="Q4026" i="1"/>
  <c r="Q4025" i="1"/>
  <c r="Q4024" i="1"/>
  <c r="Q4023" i="1"/>
  <c r="Q4022" i="1"/>
  <c r="Q4021" i="1"/>
  <c r="Q4020" i="1"/>
  <c r="Q4019" i="1"/>
  <c r="Q4018" i="1"/>
  <c r="Q4017" i="1"/>
  <c r="Q4016" i="1"/>
  <c r="Q4015" i="1"/>
  <c r="Q4014" i="1"/>
  <c r="Q4013" i="1"/>
  <c r="Q4012" i="1"/>
  <c r="Q4011" i="1"/>
  <c r="Q4010" i="1"/>
  <c r="Q4009" i="1"/>
  <c r="Q4008" i="1"/>
  <c r="Q4007" i="1"/>
  <c r="Q4006" i="1"/>
  <c r="Q4005" i="1"/>
  <c r="Q4004" i="1"/>
  <c r="Q4003" i="1"/>
  <c r="Q4002" i="1"/>
  <c r="Q4001" i="1"/>
  <c r="Q4000" i="1"/>
  <c r="Q3999" i="1"/>
  <c r="Q3998" i="1"/>
  <c r="Q3997" i="1"/>
  <c r="Q3996" i="1"/>
  <c r="Q3995" i="1"/>
  <c r="Q3994" i="1"/>
  <c r="Q3993" i="1"/>
  <c r="Q3992" i="1"/>
  <c r="Q3991" i="1"/>
  <c r="Q3990" i="1"/>
  <c r="Q3989" i="1"/>
  <c r="Q3988" i="1"/>
  <c r="Q3987" i="1"/>
  <c r="Q3986" i="1"/>
  <c r="Q3985" i="1"/>
  <c r="Q3984" i="1"/>
  <c r="Q3983" i="1"/>
  <c r="Q3982" i="1"/>
  <c r="Q3981" i="1"/>
  <c r="Q3980" i="1"/>
  <c r="Q3979" i="1"/>
  <c r="Q3978" i="1"/>
  <c r="Q3977" i="1"/>
  <c r="Q3976" i="1"/>
  <c r="Q3975" i="1"/>
  <c r="Q3974" i="1"/>
  <c r="Q3973" i="1"/>
  <c r="Q3972" i="1"/>
  <c r="Q3971" i="1"/>
  <c r="Q3970" i="1"/>
  <c r="Q3969" i="1"/>
  <c r="Q3968" i="1"/>
  <c r="Q3967" i="1"/>
  <c r="Q3966" i="1"/>
  <c r="Q3965" i="1"/>
  <c r="Q3964" i="1"/>
  <c r="Q3963" i="1"/>
  <c r="Q3962" i="1"/>
  <c r="Q3961" i="1"/>
  <c r="Q3960" i="1"/>
  <c r="Q3959" i="1"/>
  <c r="Q3958" i="1"/>
  <c r="Q3957" i="1"/>
  <c r="Q3956" i="1"/>
  <c r="Q3955" i="1"/>
  <c r="Q3954" i="1"/>
  <c r="Q3953" i="1"/>
  <c r="Q3952" i="1"/>
  <c r="Q3951" i="1"/>
  <c r="Q3950" i="1"/>
  <c r="Q3949" i="1"/>
  <c r="Q3948" i="1"/>
  <c r="Q3947" i="1"/>
  <c r="Q3946" i="1"/>
  <c r="Q3945" i="1"/>
  <c r="Q3944" i="1"/>
  <c r="Q3943" i="1"/>
  <c r="Q3942" i="1"/>
  <c r="Q3941" i="1"/>
  <c r="Q3940" i="1"/>
  <c r="Q3939" i="1"/>
  <c r="Q3938" i="1"/>
  <c r="Q3937" i="1"/>
  <c r="Q3936" i="1"/>
  <c r="Q3935" i="1"/>
  <c r="Q3934" i="1"/>
  <c r="Q3933" i="1"/>
  <c r="Q3932" i="1"/>
  <c r="Q3931" i="1"/>
  <c r="Q3930" i="1"/>
  <c r="Q3929" i="1"/>
  <c r="Q3928" i="1"/>
  <c r="Q3927" i="1"/>
  <c r="Q3926" i="1"/>
  <c r="Q3925" i="1"/>
  <c r="Q3924" i="1"/>
  <c r="Q3923" i="1"/>
  <c r="Q3922" i="1"/>
  <c r="Q3921" i="1"/>
  <c r="Q3920" i="1"/>
  <c r="Q3919" i="1"/>
  <c r="Q3918" i="1"/>
  <c r="Q3917" i="1"/>
  <c r="Q3916" i="1"/>
  <c r="Q3915" i="1"/>
  <c r="Q3914" i="1"/>
  <c r="Q3913" i="1"/>
  <c r="Q3912" i="1"/>
  <c r="Q3911" i="1"/>
  <c r="Q3910" i="1"/>
  <c r="Q3909" i="1"/>
  <c r="Q3908" i="1"/>
  <c r="Q3907" i="1"/>
  <c r="Q3906" i="1"/>
  <c r="Q3905" i="1"/>
  <c r="Q3904" i="1"/>
  <c r="Q3903" i="1"/>
  <c r="Q3902" i="1"/>
  <c r="Q3901" i="1"/>
  <c r="Q3900" i="1"/>
  <c r="Q3899" i="1"/>
  <c r="Q3898" i="1"/>
  <c r="Q3897" i="1"/>
  <c r="Q3896" i="1"/>
  <c r="Q3895" i="1"/>
  <c r="Q3894" i="1"/>
  <c r="Q3893" i="1"/>
  <c r="Q3892" i="1"/>
  <c r="Q3891" i="1"/>
  <c r="Q3890" i="1"/>
  <c r="Q3889" i="1"/>
  <c r="Q3888" i="1"/>
  <c r="Q3887" i="1"/>
  <c r="Q3886" i="1"/>
  <c r="Q3885" i="1"/>
  <c r="Q3884" i="1"/>
  <c r="Q3883" i="1"/>
  <c r="Q3882" i="1"/>
  <c r="Q3881" i="1"/>
  <c r="Q3880" i="1"/>
  <c r="Q3879" i="1"/>
  <c r="Q3878" i="1"/>
  <c r="Q3877" i="1"/>
  <c r="Q3876" i="1"/>
  <c r="Q3875" i="1"/>
  <c r="Q3874" i="1"/>
  <c r="Q3873" i="1"/>
  <c r="Q3872" i="1"/>
  <c r="Q3871" i="1"/>
  <c r="Q3870" i="1"/>
  <c r="Q3869" i="1"/>
  <c r="Q3868" i="1"/>
  <c r="Q3867" i="1"/>
  <c r="Q3866" i="1"/>
  <c r="Q3865" i="1"/>
  <c r="Q3864" i="1"/>
  <c r="Q3863" i="1"/>
  <c r="Q3862" i="1"/>
  <c r="Q3861" i="1"/>
  <c r="Q3860" i="1"/>
  <c r="Q3859" i="1"/>
  <c r="Q3858" i="1"/>
  <c r="Q3857" i="1"/>
  <c r="Q3856" i="1"/>
  <c r="Q3855" i="1"/>
  <c r="Q3854" i="1"/>
  <c r="Q3853" i="1"/>
  <c r="Q3852" i="1"/>
  <c r="Q3851" i="1"/>
  <c r="Q3850" i="1"/>
  <c r="Q3849" i="1"/>
  <c r="Q3848" i="1"/>
  <c r="Q3847" i="1"/>
  <c r="Q3846" i="1"/>
  <c r="Q3845" i="1"/>
  <c r="Q3844" i="1"/>
  <c r="Q3843" i="1"/>
  <c r="Q3842" i="1"/>
  <c r="Q3841" i="1"/>
  <c r="Q3840" i="1"/>
  <c r="Q3839" i="1"/>
  <c r="Q3838" i="1"/>
  <c r="Q3837" i="1"/>
  <c r="Q3836" i="1"/>
  <c r="Q3835" i="1"/>
  <c r="Q3834" i="1"/>
  <c r="Q3833" i="1"/>
  <c r="Q3832" i="1"/>
  <c r="Q3831" i="1"/>
  <c r="Q3830" i="1"/>
  <c r="Q3829" i="1"/>
  <c r="Q3828" i="1"/>
  <c r="Q3827" i="1"/>
  <c r="Q3826" i="1"/>
  <c r="Q3825" i="1"/>
  <c r="Q3824" i="1"/>
  <c r="Q3823" i="1"/>
  <c r="Q3822" i="1"/>
  <c r="Q3821" i="1"/>
  <c r="Q3820" i="1"/>
  <c r="Q3819" i="1"/>
  <c r="Q3818" i="1"/>
  <c r="Q3817" i="1"/>
  <c r="Q3816" i="1"/>
  <c r="Q3815" i="1"/>
  <c r="Q3814" i="1"/>
  <c r="Q3813" i="1"/>
  <c r="Q3812" i="1"/>
  <c r="Q3811" i="1"/>
  <c r="Q3810" i="1"/>
  <c r="Q3809" i="1"/>
  <c r="Q3808" i="1"/>
  <c r="Q3807" i="1"/>
  <c r="Q3806" i="1"/>
  <c r="Q3805" i="1"/>
  <c r="Q3804" i="1"/>
  <c r="Q3803" i="1"/>
  <c r="Q3802" i="1"/>
  <c r="Q3801" i="1"/>
  <c r="Q3800" i="1"/>
  <c r="Q3799" i="1"/>
  <c r="Q3798" i="1"/>
  <c r="Q3797" i="1"/>
  <c r="Q3796" i="1"/>
  <c r="Q3795" i="1"/>
  <c r="Q3794" i="1"/>
  <c r="Q3793" i="1"/>
  <c r="Q3792" i="1"/>
  <c r="Q3791" i="1"/>
  <c r="Q3790" i="1"/>
  <c r="Q3789" i="1"/>
  <c r="Q3788" i="1"/>
  <c r="Q3787" i="1"/>
  <c r="Q3786" i="1"/>
  <c r="Q3785" i="1"/>
  <c r="Q3784" i="1"/>
  <c r="Q3783" i="1"/>
  <c r="Q3782" i="1"/>
  <c r="Q3781" i="1"/>
  <c r="Q3780" i="1"/>
  <c r="Q3779" i="1"/>
  <c r="Q3778" i="1"/>
  <c r="Q3777" i="1"/>
  <c r="Q3776" i="1"/>
  <c r="Q3775" i="1"/>
  <c r="Q3774" i="1"/>
  <c r="Q3773" i="1"/>
  <c r="Q3772" i="1"/>
  <c r="Q3771" i="1"/>
  <c r="Q3770" i="1"/>
  <c r="Q3769" i="1"/>
  <c r="Q3768" i="1"/>
  <c r="Q3767" i="1"/>
  <c r="Q3766" i="1"/>
  <c r="Q3765" i="1"/>
  <c r="Q3764" i="1"/>
  <c r="Q3763" i="1"/>
  <c r="Q3762" i="1"/>
  <c r="Q3761" i="1"/>
  <c r="Q3760" i="1"/>
  <c r="Q3759" i="1"/>
  <c r="Q3758" i="1"/>
  <c r="Q3757" i="1"/>
  <c r="Q3756" i="1"/>
  <c r="Q3755" i="1"/>
  <c r="Q3754" i="1"/>
  <c r="Q3753" i="1"/>
  <c r="Q3752" i="1"/>
  <c r="Q3751" i="1"/>
  <c r="Q3750" i="1"/>
  <c r="Q3749" i="1"/>
  <c r="Q3748" i="1"/>
  <c r="Q3747" i="1"/>
  <c r="Q3746" i="1"/>
  <c r="Q3745" i="1"/>
  <c r="Q3744" i="1"/>
  <c r="Q3743" i="1"/>
  <c r="Q3742" i="1"/>
  <c r="Q3741" i="1"/>
  <c r="Q3740" i="1"/>
  <c r="Q3739" i="1"/>
  <c r="Q3738" i="1"/>
  <c r="Q3737" i="1"/>
  <c r="Q3736" i="1"/>
  <c r="Q3735" i="1"/>
  <c r="Q3734" i="1"/>
  <c r="Q3733" i="1"/>
  <c r="Q3732" i="1"/>
  <c r="Q3731" i="1"/>
  <c r="Q3730" i="1"/>
  <c r="Q3729" i="1"/>
  <c r="Q3728" i="1"/>
  <c r="Q3727" i="1"/>
  <c r="Q3726" i="1"/>
  <c r="Q3725" i="1"/>
  <c r="Q3724" i="1"/>
  <c r="Q3723" i="1"/>
  <c r="Q3722" i="1"/>
  <c r="Q3721" i="1"/>
  <c r="Q3720" i="1"/>
  <c r="Q3719" i="1"/>
  <c r="Q3718" i="1"/>
  <c r="Q3717" i="1"/>
  <c r="Q3716" i="1"/>
  <c r="Q3715" i="1"/>
  <c r="Q3714" i="1"/>
  <c r="Q3713" i="1"/>
  <c r="Q3712" i="1"/>
  <c r="Q3711" i="1"/>
  <c r="Q3710" i="1"/>
  <c r="Q3709" i="1"/>
  <c r="Q3708" i="1"/>
  <c r="Q3707" i="1"/>
  <c r="Q3706" i="1"/>
  <c r="Q3705" i="1"/>
  <c r="Q3704" i="1"/>
  <c r="Q3703" i="1"/>
  <c r="Q3702" i="1"/>
  <c r="Q3701" i="1"/>
  <c r="Q3700" i="1"/>
  <c r="Q3699" i="1"/>
  <c r="Q3698" i="1"/>
  <c r="Q3697" i="1"/>
  <c r="Q3696" i="1"/>
  <c r="Q3695" i="1"/>
  <c r="Q3694" i="1"/>
  <c r="Q3693" i="1"/>
  <c r="Q3692" i="1"/>
  <c r="Q3691" i="1"/>
  <c r="Q3690" i="1"/>
  <c r="Q3689" i="1"/>
  <c r="Q3688" i="1"/>
  <c r="Q3687" i="1"/>
  <c r="Q3686" i="1"/>
  <c r="Q3685" i="1"/>
  <c r="Q3684" i="1"/>
  <c r="Q3683" i="1"/>
  <c r="Q3682" i="1"/>
  <c r="Q3681" i="1"/>
  <c r="Q3680" i="1"/>
  <c r="Q3679" i="1"/>
  <c r="Q3678" i="1"/>
  <c r="Q3677" i="1"/>
  <c r="Q3676" i="1"/>
  <c r="Q3675" i="1"/>
  <c r="Q3674" i="1"/>
  <c r="Q3673" i="1"/>
  <c r="Q3672" i="1"/>
  <c r="Q3671" i="1"/>
  <c r="Q3670" i="1"/>
  <c r="Q3669" i="1"/>
  <c r="Q3668" i="1"/>
  <c r="Q3667" i="1"/>
  <c r="Q3666" i="1"/>
  <c r="Q3665" i="1"/>
  <c r="Q3664" i="1"/>
  <c r="Q3663" i="1"/>
  <c r="Q3662" i="1"/>
  <c r="Q3661" i="1"/>
  <c r="Q3660" i="1"/>
  <c r="Q3659" i="1"/>
  <c r="Q3658" i="1"/>
  <c r="Q3657" i="1"/>
  <c r="Q3656" i="1"/>
  <c r="Q3655" i="1"/>
  <c r="Q3654" i="1"/>
  <c r="Q3653" i="1"/>
  <c r="Q3652" i="1"/>
  <c r="Q3651" i="1"/>
  <c r="Q3650" i="1"/>
  <c r="Q3649" i="1"/>
  <c r="Q3648" i="1"/>
  <c r="Q3647" i="1"/>
  <c r="Q3646" i="1"/>
  <c r="Q3645" i="1"/>
  <c r="Q3644" i="1"/>
  <c r="Q3643" i="1"/>
  <c r="Q3642" i="1"/>
  <c r="Q3641" i="1"/>
  <c r="Q3640" i="1"/>
  <c r="Q3639" i="1"/>
  <c r="Q3638" i="1"/>
  <c r="Q3637" i="1"/>
  <c r="Q3636" i="1"/>
  <c r="Q3635" i="1"/>
  <c r="Q3634" i="1"/>
  <c r="Q3633" i="1"/>
  <c r="Q3632" i="1"/>
  <c r="Q3631" i="1"/>
  <c r="Q3630" i="1"/>
  <c r="Q3629" i="1"/>
  <c r="Q3628" i="1"/>
  <c r="Q3627" i="1"/>
  <c r="Q3626" i="1"/>
  <c r="Q3625" i="1"/>
  <c r="Q3624" i="1"/>
  <c r="Q3623" i="1"/>
  <c r="Q3622" i="1"/>
  <c r="Q3621" i="1"/>
  <c r="Q3620" i="1"/>
  <c r="Q3619" i="1"/>
  <c r="Q3618" i="1"/>
  <c r="Q3617" i="1"/>
  <c r="Q3616" i="1"/>
  <c r="Q3615" i="1"/>
  <c r="Q3614" i="1"/>
  <c r="Q3613" i="1"/>
  <c r="Q3612" i="1"/>
  <c r="Q3611" i="1"/>
  <c r="Q3610" i="1"/>
  <c r="Q3609" i="1"/>
  <c r="Q3608" i="1"/>
  <c r="Q3607" i="1"/>
  <c r="Q3606" i="1"/>
  <c r="Q3605" i="1"/>
  <c r="Q3604" i="1"/>
  <c r="Q3603" i="1"/>
  <c r="Q3602" i="1"/>
  <c r="Q3601" i="1"/>
  <c r="Q3600" i="1"/>
  <c r="Q3599" i="1"/>
  <c r="Q3598" i="1"/>
  <c r="Q3597" i="1"/>
  <c r="Q3596" i="1"/>
  <c r="Q3595" i="1"/>
  <c r="Q3594" i="1"/>
  <c r="Q3593" i="1"/>
  <c r="Q3592" i="1"/>
  <c r="Q3591" i="1"/>
  <c r="Q3590" i="1"/>
  <c r="Q3589" i="1"/>
  <c r="Q3588" i="1"/>
  <c r="Q3587" i="1"/>
  <c r="Q3586" i="1"/>
  <c r="Q3585" i="1"/>
  <c r="Q3584" i="1"/>
  <c r="Q3583" i="1"/>
  <c r="Q3582" i="1"/>
  <c r="Q3581" i="1"/>
  <c r="Q3580" i="1"/>
  <c r="Q3579" i="1"/>
  <c r="Q3578" i="1"/>
  <c r="Q3577" i="1"/>
  <c r="Q3576" i="1"/>
  <c r="Q3575" i="1"/>
  <c r="Q3574" i="1"/>
  <c r="Q3573" i="1"/>
  <c r="Q3572" i="1"/>
  <c r="Q3571" i="1"/>
  <c r="Q3570" i="1"/>
  <c r="Q3569" i="1"/>
  <c r="Q3568" i="1"/>
  <c r="Q3567" i="1"/>
  <c r="Q3566" i="1"/>
  <c r="Q3565" i="1"/>
  <c r="Q3564" i="1"/>
  <c r="Q3563" i="1"/>
  <c r="Q3562" i="1"/>
  <c r="Q3561" i="1"/>
  <c r="Q3560" i="1"/>
  <c r="Q3559" i="1"/>
  <c r="Q3558" i="1"/>
  <c r="Q3557" i="1"/>
  <c r="Q3556" i="1"/>
  <c r="Q3555" i="1"/>
  <c r="Q3554" i="1"/>
  <c r="Q3553" i="1"/>
  <c r="Q3552" i="1"/>
  <c r="Q3551" i="1"/>
  <c r="Q3550" i="1"/>
  <c r="Q3549" i="1"/>
  <c r="Q3548" i="1"/>
  <c r="Q3547" i="1"/>
  <c r="Q3546" i="1"/>
  <c r="Q3545" i="1"/>
  <c r="Q3544" i="1"/>
  <c r="Q3543" i="1"/>
  <c r="Q3542" i="1"/>
  <c r="Q3541" i="1"/>
  <c r="Q3540" i="1"/>
  <c r="Q3539" i="1"/>
  <c r="Q3538" i="1"/>
  <c r="Q3537" i="1"/>
  <c r="Q3536" i="1"/>
  <c r="Q3535" i="1"/>
  <c r="Q3534" i="1"/>
  <c r="Q3533" i="1"/>
  <c r="Q3532" i="1"/>
  <c r="Q3531" i="1"/>
  <c r="Q3530" i="1"/>
  <c r="Q3529" i="1"/>
  <c r="Q3528" i="1"/>
  <c r="Q3527" i="1"/>
  <c r="Q3526" i="1"/>
  <c r="Q3525" i="1"/>
  <c r="Q3524" i="1"/>
  <c r="Q3523" i="1"/>
  <c r="Q3522" i="1"/>
  <c r="Q3521" i="1"/>
  <c r="Q3520" i="1"/>
  <c r="Q3519" i="1"/>
  <c r="Q3518" i="1"/>
  <c r="Q3517" i="1"/>
  <c r="Q3516" i="1"/>
  <c r="Q3515" i="1"/>
  <c r="Q3514" i="1"/>
  <c r="Q3513" i="1"/>
  <c r="Q3512" i="1"/>
  <c r="Q3511" i="1"/>
  <c r="Q3510" i="1"/>
  <c r="Q3509" i="1"/>
  <c r="Q3508" i="1"/>
  <c r="Q3507" i="1"/>
  <c r="Q3506" i="1"/>
  <c r="Q3505" i="1"/>
  <c r="Q3504" i="1"/>
  <c r="Q3503" i="1"/>
  <c r="Q3502" i="1"/>
  <c r="Q3501" i="1"/>
  <c r="Q3500" i="1"/>
  <c r="Q3499" i="1"/>
  <c r="Q3498" i="1"/>
  <c r="Q3497" i="1"/>
  <c r="Q3496" i="1"/>
  <c r="Q3495" i="1"/>
  <c r="Q3494" i="1"/>
  <c r="Q3493" i="1"/>
  <c r="Q3492" i="1"/>
  <c r="Q3491" i="1"/>
  <c r="Q3490" i="1"/>
  <c r="Q3489" i="1"/>
  <c r="Q3488" i="1"/>
  <c r="Q3487" i="1"/>
  <c r="Q3486" i="1"/>
  <c r="Q3485" i="1"/>
  <c r="Q3484" i="1"/>
  <c r="Q3483" i="1"/>
  <c r="Q3482" i="1"/>
  <c r="Q3481" i="1"/>
  <c r="Q3480" i="1"/>
  <c r="Q3479" i="1"/>
  <c r="Q3478" i="1"/>
  <c r="Q3477" i="1"/>
  <c r="Q3476" i="1"/>
  <c r="Q3475" i="1"/>
  <c r="Q3474" i="1"/>
  <c r="Q3473" i="1"/>
  <c r="Q3472" i="1"/>
  <c r="Q3471" i="1"/>
  <c r="Q3470" i="1"/>
  <c r="Q3469" i="1"/>
  <c r="Q3468" i="1"/>
  <c r="Q3467" i="1"/>
  <c r="Q3466" i="1"/>
  <c r="Q3465" i="1"/>
  <c r="Q3464" i="1"/>
  <c r="Q3463" i="1"/>
  <c r="Q3462" i="1"/>
  <c r="Q3461" i="1"/>
  <c r="Q3460" i="1"/>
  <c r="Q3459" i="1"/>
  <c r="Q3458" i="1"/>
  <c r="Q3457" i="1"/>
  <c r="Q3456" i="1"/>
  <c r="Q3455" i="1"/>
  <c r="Q3454" i="1"/>
  <c r="Q3453" i="1"/>
  <c r="Q3452" i="1"/>
  <c r="Q3451" i="1"/>
  <c r="Q3450" i="1"/>
  <c r="Q3449" i="1"/>
  <c r="Q3448" i="1"/>
  <c r="Q3447" i="1"/>
  <c r="Q3446" i="1"/>
  <c r="Q3445" i="1"/>
  <c r="Q3444" i="1"/>
  <c r="Q3443" i="1"/>
  <c r="Q3442" i="1"/>
  <c r="Q3441" i="1"/>
  <c r="Q3440" i="1"/>
  <c r="Q3439" i="1"/>
  <c r="Q3438" i="1"/>
  <c r="Q3437" i="1"/>
  <c r="Q3436" i="1"/>
  <c r="Q3435" i="1"/>
  <c r="Q3434" i="1"/>
  <c r="Q3433" i="1"/>
  <c r="Q3432" i="1"/>
  <c r="Q3431" i="1"/>
  <c r="Q3430" i="1"/>
  <c r="Q3429" i="1"/>
  <c r="Q3428" i="1"/>
  <c r="Q3427" i="1"/>
  <c r="Q3426" i="1"/>
  <c r="Q3425" i="1"/>
  <c r="Q3424" i="1"/>
  <c r="Q3423" i="1"/>
  <c r="Q3422" i="1"/>
  <c r="Q3421" i="1"/>
  <c r="Q3420" i="1"/>
  <c r="Q3419" i="1"/>
  <c r="Q3418" i="1"/>
  <c r="Q3417" i="1"/>
  <c r="Q3416" i="1"/>
  <c r="Q3415" i="1"/>
  <c r="Q3414" i="1"/>
  <c r="Q3413" i="1"/>
  <c r="Q3412" i="1"/>
  <c r="Q3411" i="1"/>
  <c r="Q3410" i="1"/>
  <c r="Q3409" i="1"/>
  <c r="Q3408" i="1"/>
  <c r="Q3407" i="1"/>
  <c r="Q3406" i="1"/>
  <c r="Q3405" i="1"/>
  <c r="Q3404" i="1"/>
  <c r="Q3403" i="1"/>
  <c r="Q3402" i="1"/>
  <c r="Q3401" i="1"/>
  <c r="Q3400" i="1"/>
  <c r="Q3399" i="1"/>
  <c r="Q3398" i="1"/>
  <c r="Q3397" i="1"/>
  <c r="Q3396" i="1"/>
  <c r="Q3395" i="1"/>
  <c r="Q3394" i="1"/>
  <c r="Q3393" i="1"/>
  <c r="Q3392" i="1"/>
  <c r="Q3391" i="1"/>
  <c r="Q3390" i="1"/>
  <c r="Q3389" i="1"/>
  <c r="Q3388" i="1"/>
  <c r="Q3387" i="1"/>
  <c r="Q3386" i="1"/>
  <c r="Q3385" i="1"/>
  <c r="Q3384" i="1"/>
  <c r="Q3383" i="1"/>
  <c r="Q3382" i="1"/>
  <c r="Q3381" i="1"/>
  <c r="Q3380" i="1"/>
  <c r="Q3379" i="1"/>
  <c r="Q3378" i="1"/>
  <c r="Q3377" i="1"/>
  <c r="Q3376" i="1"/>
  <c r="Q3375" i="1"/>
  <c r="Q3374" i="1"/>
  <c r="Q3373" i="1"/>
  <c r="Q3372" i="1"/>
  <c r="Q3371" i="1"/>
  <c r="Q3370" i="1"/>
  <c r="Q3369" i="1"/>
  <c r="Q3368" i="1"/>
  <c r="Q3367" i="1"/>
  <c r="Q3366" i="1"/>
  <c r="Q3365" i="1"/>
  <c r="Q3364" i="1"/>
  <c r="Q3363" i="1"/>
  <c r="Q3362" i="1"/>
  <c r="Q3361" i="1"/>
  <c r="Q3360" i="1"/>
  <c r="Q3359" i="1"/>
  <c r="Q3358" i="1"/>
  <c r="Q3357" i="1"/>
  <c r="Q3356" i="1"/>
  <c r="Q3355" i="1"/>
  <c r="Q3354" i="1"/>
  <c r="Q3353" i="1"/>
  <c r="Q3352" i="1"/>
  <c r="Q3351" i="1"/>
  <c r="Q3350" i="1"/>
  <c r="Q3349" i="1"/>
  <c r="Q3348" i="1"/>
  <c r="Q3347" i="1"/>
  <c r="Q3346" i="1"/>
  <c r="Q3345" i="1"/>
  <c r="Q3344" i="1"/>
  <c r="Q3343" i="1"/>
  <c r="Q3342" i="1"/>
  <c r="Q3341" i="1"/>
  <c r="Q3340" i="1"/>
  <c r="Q3339" i="1"/>
  <c r="Q3338" i="1"/>
  <c r="Q3337" i="1"/>
  <c r="Q3336" i="1"/>
  <c r="Q3335" i="1"/>
  <c r="Q3334" i="1"/>
  <c r="Q3333" i="1"/>
  <c r="Q3332" i="1"/>
  <c r="Q3331" i="1"/>
  <c r="Q3330" i="1"/>
  <c r="Q3329" i="1"/>
  <c r="Q3328" i="1"/>
  <c r="Q3327" i="1"/>
  <c r="Q3326" i="1"/>
  <c r="Q3325" i="1"/>
  <c r="Q3324" i="1"/>
  <c r="Q3323" i="1"/>
  <c r="Q3322" i="1"/>
  <c r="Q3321" i="1"/>
  <c r="Q3320" i="1"/>
  <c r="Q3319" i="1"/>
  <c r="Q3318" i="1"/>
  <c r="Q3317" i="1"/>
  <c r="Q3316" i="1"/>
  <c r="Q3315" i="1"/>
  <c r="Q3314" i="1"/>
  <c r="Q3313" i="1"/>
  <c r="Q3312" i="1"/>
  <c r="Q3311" i="1"/>
  <c r="Q3310" i="1"/>
  <c r="Q3309" i="1"/>
  <c r="Q3308" i="1"/>
  <c r="Q3307" i="1"/>
  <c r="Q3306" i="1"/>
  <c r="Q3305" i="1"/>
  <c r="Q3304" i="1"/>
  <c r="Q3303" i="1"/>
  <c r="Q3302" i="1"/>
  <c r="Q3301" i="1"/>
  <c r="Q3300" i="1"/>
  <c r="Q3299" i="1"/>
  <c r="Q3298" i="1"/>
  <c r="Q3297" i="1"/>
  <c r="Q3296" i="1"/>
  <c r="Q3295" i="1"/>
  <c r="Q3294" i="1"/>
  <c r="Q3293" i="1"/>
  <c r="Q3292" i="1"/>
  <c r="Q3291" i="1"/>
  <c r="Q3290" i="1"/>
  <c r="Q3289" i="1"/>
  <c r="Q3288" i="1"/>
  <c r="Q3287" i="1"/>
  <c r="Q3286" i="1"/>
  <c r="Q3285" i="1"/>
  <c r="Q3284" i="1"/>
  <c r="Q3283" i="1"/>
  <c r="Q3282" i="1"/>
  <c r="Q3281" i="1"/>
  <c r="Q3280" i="1"/>
  <c r="Q3279" i="1"/>
  <c r="Q3278" i="1"/>
  <c r="Q3277" i="1"/>
  <c r="Q3276" i="1"/>
  <c r="Q3275" i="1"/>
  <c r="Q3274" i="1"/>
  <c r="Q3273" i="1"/>
  <c r="Q3272" i="1"/>
  <c r="Q3271" i="1"/>
  <c r="Q3270" i="1"/>
  <c r="Q3269" i="1"/>
  <c r="Q3268" i="1"/>
  <c r="Q3267" i="1"/>
  <c r="Q3266" i="1"/>
  <c r="Q3265" i="1"/>
  <c r="Q3264" i="1"/>
  <c r="Q3263" i="1"/>
  <c r="Q3262" i="1"/>
  <c r="Q3261" i="1"/>
  <c r="Q3260" i="1"/>
  <c r="Q3259" i="1"/>
  <c r="Q3258" i="1"/>
  <c r="Q3257" i="1"/>
  <c r="Q3256" i="1"/>
  <c r="Q3255" i="1"/>
  <c r="Q3254" i="1"/>
  <c r="Q3253" i="1"/>
  <c r="Q3252" i="1"/>
  <c r="Q3251" i="1"/>
  <c r="Q3250" i="1"/>
  <c r="Q3249" i="1"/>
  <c r="Q3248" i="1"/>
  <c r="Q3247" i="1"/>
  <c r="Q3246" i="1"/>
  <c r="Q3245" i="1"/>
  <c r="Q3244" i="1"/>
  <c r="Q3243" i="1"/>
  <c r="Q3242" i="1"/>
  <c r="Q3241" i="1"/>
  <c r="Q3240" i="1"/>
  <c r="Q3239" i="1"/>
  <c r="Q3238" i="1"/>
  <c r="Q3237" i="1"/>
  <c r="Q3236" i="1"/>
  <c r="Q3235" i="1"/>
  <c r="Q3234" i="1"/>
  <c r="Q3233" i="1"/>
  <c r="Q3232" i="1"/>
  <c r="Q3231" i="1"/>
  <c r="Q3230" i="1"/>
  <c r="Q3229" i="1"/>
  <c r="Q3228" i="1"/>
  <c r="Q3227" i="1"/>
  <c r="Q3226" i="1"/>
  <c r="Q3225" i="1"/>
  <c r="Q3224" i="1"/>
  <c r="Q3223" i="1"/>
  <c r="Q3222" i="1"/>
  <c r="Q3221" i="1"/>
  <c r="Q3220" i="1"/>
  <c r="Q3219" i="1"/>
  <c r="Q3218" i="1"/>
  <c r="Q3217" i="1"/>
  <c r="Q3216" i="1"/>
  <c r="Q3215" i="1"/>
  <c r="Q3214" i="1"/>
  <c r="Q3213" i="1"/>
  <c r="Q3212" i="1"/>
  <c r="Q3211" i="1"/>
  <c r="Q3210" i="1"/>
  <c r="Q3209" i="1"/>
  <c r="Q3208" i="1"/>
  <c r="Q3207" i="1"/>
  <c r="Q3206" i="1"/>
  <c r="Q3205" i="1"/>
  <c r="Q3204" i="1"/>
  <c r="Q3203" i="1"/>
  <c r="Q3202" i="1"/>
  <c r="Q3201" i="1"/>
  <c r="Q3200" i="1"/>
  <c r="Q3199" i="1"/>
  <c r="Q3198" i="1"/>
  <c r="Q3197" i="1"/>
  <c r="Q3196" i="1"/>
  <c r="Q3195" i="1"/>
  <c r="Q3194" i="1"/>
  <c r="Q3193" i="1"/>
  <c r="Q3192" i="1"/>
  <c r="Q3191" i="1"/>
  <c r="Q3190" i="1"/>
  <c r="Q3189" i="1"/>
  <c r="Q3188" i="1"/>
  <c r="Q3187" i="1"/>
  <c r="Q3186" i="1"/>
  <c r="Q3185" i="1"/>
  <c r="Q3184" i="1"/>
  <c r="Q3183" i="1"/>
  <c r="Q3182" i="1"/>
  <c r="Q3181" i="1"/>
  <c r="Q3180" i="1"/>
  <c r="Q3179" i="1"/>
  <c r="Q3178" i="1"/>
  <c r="Q3177" i="1"/>
  <c r="Q3176" i="1"/>
  <c r="Q3175" i="1"/>
  <c r="Q3174" i="1"/>
  <c r="Q3173" i="1"/>
  <c r="Q3172" i="1"/>
  <c r="Q3171" i="1"/>
  <c r="Q3170" i="1"/>
  <c r="Q3169" i="1"/>
  <c r="Q3168" i="1"/>
  <c r="Q3167" i="1"/>
  <c r="Q3166" i="1"/>
  <c r="Q3165" i="1"/>
  <c r="Q3164" i="1"/>
  <c r="Q3163" i="1"/>
  <c r="Q3162" i="1"/>
  <c r="Q3161" i="1"/>
  <c r="Q3160" i="1"/>
  <c r="Q3159" i="1"/>
  <c r="Q3158" i="1"/>
  <c r="Q3157" i="1"/>
  <c r="Q3156" i="1"/>
  <c r="Q3155" i="1"/>
  <c r="Q3154" i="1"/>
  <c r="Q3153" i="1"/>
  <c r="Q3152" i="1"/>
  <c r="Q3151" i="1"/>
  <c r="Q3150" i="1"/>
  <c r="Q3149" i="1"/>
  <c r="Q3148" i="1"/>
  <c r="Q3147" i="1"/>
  <c r="Q3146" i="1"/>
  <c r="Q3145" i="1"/>
  <c r="Q3144" i="1"/>
  <c r="Q3143" i="1"/>
  <c r="Q3142" i="1"/>
  <c r="Q3141" i="1"/>
  <c r="Q3140" i="1"/>
  <c r="Q3139" i="1"/>
  <c r="Q3138" i="1"/>
  <c r="Q3137" i="1"/>
  <c r="Q3136" i="1"/>
  <c r="Q3135" i="1"/>
  <c r="Q3134" i="1"/>
  <c r="Q3133" i="1"/>
  <c r="Q3132" i="1"/>
  <c r="Q3131" i="1"/>
  <c r="Q3130" i="1"/>
  <c r="Q3129" i="1"/>
  <c r="Q3128" i="1"/>
  <c r="Q3127" i="1"/>
  <c r="Q3126" i="1"/>
  <c r="Q3125" i="1"/>
  <c r="Q3124" i="1"/>
  <c r="Q3123" i="1"/>
  <c r="Q3122" i="1"/>
  <c r="Q3121" i="1"/>
  <c r="Q3120" i="1"/>
  <c r="Q3119" i="1"/>
  <c r="Q3118" i="1"/>
  <c r="Q3117" i="1"/>
  <c r="Q3116" i="1"/>
  <c r="Q3115" i="1"/>
  <c r="Q3114" i="1"/>
  <c r="Q3113" i="1"/>
  <c r="Q3112" i="1"/>
  <c r="Q3111" i="1"/>
  <c r="Q3110" i="1"/>
  <c r="Q3109" i="1"/>
  <c r="Q3108" i="1"/>
  <c r="Q3107" i="1"/>
  <c r="Q3106" i="1"/>
  <c r="Q3105" i="1"/>
  <c r="Q3104" i="1"/>
  <c r="Q3103" i="1"/>
  <c r="Q3102" i="1"/>
  <c r="Q3101" i="1"/>
  <c r="Q3100" i="1"/>
  <c r="Q3099" i="1"/>
  <c r="Q3098" i="1"/>
  <c r="Q3097" i="1"/>
  <c r="Q3096" i="1"/>
  <c r="Q3095" i="1"/>
  <c r="Q3094" i="1"/>
  <c r="Q3093" i="1"/>
  <c r="Q3092" i="1"/>
  <c r="Q3091" i="1"/>
  <c r="Q3090" i="1"/>
  <c r="Q3089" i="1"/>
  <c r="Q3088" i="1"/>
  <c r="Q3087" i="1"/>
  <c r="Q3086" i="1"/>
  <c r="Q3085" i="1"/>
  <c r="Q3084" i="1"/>
  <c r="Q3083" i="1"/>
  <c r="Q3082" i="1"/>
  <c r="Q3081" i="1"/>
  <c r="Q3080" i="1"/>
  <c r="Q3079" i="1"/>
  <c r="Q3078" i="1"/>
  <c r="Q3077" i="1"/>
  <c r="Q3076" i="1"/>
  <c r="Q3075" i="1"/>
  <c r="Q3074" i="1"/>
  <c r="Q3073" i="1"/>
  <c r="Q3072" i="1"/>
  <c r="Q3071" i="1"/>
  <c r="Q3070" i="1"/>
  <c r="Q3069" i="1"/>
  <c r="Q3068" i="1"/>
  <c r="Q3067" i="1"/>
  <c r="Q3066" i="1"/>
  <c r="Q3065" i="1"/>
  <c r="Q3064" i="1"/>
  <c r="Q3063" i="1"/>
  <c r="Q3062" i="1"/>
  <c r="Q3061" i="1"/>
  <c r="Q3060" i="1"/>
  <c r="Q3059" i="1"/>
  <c r="Q3058" i="1"/>
  <c r="Q3057" i="1"/>
  <c r="Q3056" i="1"/>
  <c r="Q3055" i="1"/>
  <c r="Q3054" i="1"/>
  <c r="Q3053" i="1"/>
  <c r="Q3052" i="1"/>
  <c r="Q3051" i="1"/>
  <c r="Q3050" i="1"/>
  <c r="Q3049" i="1"/>
  <c r="Q3048" i="1"/>
  <c r="Q3047" i="1"/>
  <c r="Q3046" i="1"/>
  <c r="Q3045" i="1"/>
  <c r="Q3044" i="1"/>
  <c r="Q3043" i="1"/>
  <c r="Q3042" i="1"/>
  <c r="Q3041" i="1"/>
  <c r="Q3040" i="1"/>
  <c r="Q3039" i="1"/>
  <c r="Q3038" i="1"/>
  <c r="Q3037" i="1"/>
  <c r="Q3036" i="1"/>
  <c r="Q3035" i="1"/>
  <c r="Q3034" i="1"/>
  <c r="Q3033" i="1"/>
  <c r="Q3032" i="1"/>
  <c r="Q3031" i="1"/>
  <c r="Q3030" i="1"/>
  <c r="Q3029" i="1"/>
  <c r="Q3028" i="1"/>
  <c r="Q3027" i="1"/>
  <c r="Q3026" i="1"/>
  <c r="Q3025" i="1"/>
  <c r="Q3024" i="1"/>
  <c r="Q3023" i="1"/>
  <c r="Q3022" i="1"/>
  <c r="Q3021" i="1"/>
  <c r="Q3020" i="1"/>
  <c r="Q3019" i="1"/>
  <c r="Q3018" i="1"/>
  <c r="Q3017" i="1"/>
  <c r="Q3016" i="1"/>
  <c r="Q3015" i="1"/>
  <c r="Q3014" i="1"/>
  <c r="Q3013" i="1"/>
  <c r="Q3012" i="1"/>
  <c r="Q3011" i="1"/>
  <c r="Q3010" i="1"/>
  <c r="Q3009" i="1"/>
  <c r="Q3008" i="1"/>
  <c r="Q3007" i="1"/>
  <c r="Q3006" i="1"/>
  <c r="Q3005" i="1"/>
  <c r="Q3004" i="1"/>
  <c r="Q3003" i="1"/>
  <c r="Q3002" i="1"/>
  <c r="Q3001" i="1"/>
  <c r="Q3000" i="1"/>
  <c r="Q2999" i="1"/>
  <c r="Q2998" i="1"/>
  <c r="Q2997" i="1"/>
  <c r="Q2996" i="1"/>
  <c r="Q2995" i="1"/>
  <c r="Q2994" i="1"/>
  <c r="Q2993" i="1"/>
  <c r="Q2992" i="1"/>
  <c r="Q2991" i="1"/>
  <c r="Q2990" i="1"/>
  <c r="Q2989" i="1"/>
  <c r="Q2988" i="1"/>
  <c r="Q2987" i="1"/>
  <c r="Q2986" i="1"/>
  <c r="Q2985" i="1"/>
  <c r="Q2984" i="1"/>
  <c r="Q2983" i="1"/>
  <c r="Q2982" i="1"/>
  <c r="Q2981" i="1"/>
  <c r="Q2980" i="1"/>
  <c r="Q2979" i="1"/>
  <c r="Q2978" i="1"/>
  <c r="Q2977" i="1"/>
  <c r="Q2976" i="1"/>
  <c r="Q2975" i="1"/>
  <c r="Q2974" i="1"/>
  <c r="Q2973" i="1"/>
  <c r="Q2972" i="1"/>
  <c r="Q2971" i="1"/>
  <c r="Q2970" i="1"/>
  <c r="Q2969" i="1"/>
  <c r="Q2968" i="1"/>
  <c r="Q2967" i="1"/>
  <c r="Q2966" i="1"/>
  <c r="Q2965" i="1"/>
  <c r="Q2964" i="1"/>
  <c r="Q2963" i="1"/>
  <c r="Q2962" i="1"/>
  <c r="Q2961" i="1"/>
  <c r="Q2960" i="1"/>
  <c r="Q2959" i="1"/>
  <c r="Q2958" i="1"/>
  <c r="Q2957" i="1"/>
  <c r="Q2956" i="1"/>
  <c r="Q2955" i="1"/>
  <c r="Q2954" i="1"/>
  <c r="Q2953" i="1"/>
  <c r="Q2952" i="1"/>
  <c r="Q2951" i="1"/>
  <c r="Q2950" i="1"/>
  <c r="Q2949" i="1"/>
  <c r="Q2948" i="1"/>
  <c r="Q2947" i="1"/>
  <c r="Q2946" i="1"/>
  <c r="Q2945" i="1"/>
  <c r="Q2944" i="1"/>
  <c r="Q2943" i="1"/>
  <c r="Q2942" i="1"/>
  <c r="Q2941" i="1"/>
  <c r="Q2940" i="1"/>
  <c r="Q2939" i="1"/>
  <c r="Q2938" i="1"/>
  <c r="Q2937" i="1"/>
  <c r="Q2936" i="1"/>
  <c r="Q2935" i="1"/>
  <c r="Q2934" i="1"/>
  <c r="Q2933" i="1"/>
  <c r="Q2932" i="1"/>
  <c r="Q2931" i="1"/>
  <c r="Q2930" i="1"/>
  <c r="Q2929" i="1"/>
  <c r="Q2928" i="1"/>
  <c r="Q2927" i="1"/>
  <c r="Q2926" i="1"/>
  <c r="Q2925" i="1"/>
  <c r="Q2924" i="1"/>
  <c r="Q2923" i="1"/>
  <c r="Q2922" i="1"/>
  <c r="Q2921" i="1"/>
  <c r="Q2920" i="1"/>
  <c r="Q2919" i="1"/>
  <c r="Q2918" i="1"/>
  <c r="Q2917" i="1"/>
  <c r="Q2916" i="1"/>
  <c r="Q2915" i="1"/>
  <c r="Q2914" i="1"/>
  <c r="Q2913" i="1"/>
  <c r="Q2912" i="1"/>
  <c r="Q2911" i="1"/>
  <c r="Q2910" i="1"/>
  <c r="Q2909" i="1"/>
  <c r="Q2908" i="1"/>
  <c r="Q2907" i="1"/>
  <c r="Q2906" i="1"/>
  <c r="Q2905" i="1"/>
  <c r="Q2904" i="1"/>
  <c r="Q2903" i="1"/>
  <c r="Q2902" i="1"/>
  <c r="Q2901" i="1"/>
  <c r="Q2900" i="1"/>
  <c r="Q2899" i="1"/>
  <c r="Q2898" i="1"/>
  <c r="Q2897" i="1"/>
  <c r="Q2896" i="1"/>
  <c r="Q2895" i="1"/>
  <c r="Q2894" i="1"/>
  <c r="Q2893" i="1"/>
  <c r="Q2892" i="1"/>
  <c r="Q2891" i="1"/>
  <c r="Q2890" i="1"/>
  <c r="Q2889" i="1"/>
  <c r="Q2888" i="1"/>
  <c r="Q2887" i="1"/>
  <c r="Q2886" i="1"/>
  <c r="Q2885" i="1"/>
  <c r="Q2884" i="1"/>
  <c r="Q2883" i="1"/>
  <c r="Q2882" i="1"/>
  <c r="Q2881" i="1"/>
  <c r="Q2880" i="1"/>
  <c r="Q2879" i="1"/>
  <c r="Q2878" i="1"/>
  <c r="Q2877" i="1"/>
  <c r="Q2876" i="1"/>
  <c r="Q2875" i="1"/>
  <c r="Q2874" i="1"/>
  <c r="Q2873" i="1"/>
  <c r="Q2872" i="1"/>
  <c r="Q2871" i="1"/>
  <c r="Q2870" i="1"/>
  <c r="Q2869" i="1"/>
  <c r="Q2868" i="1"/>
  <c r="Q2867" i="1"/>
  <c r="Q2866" i="1"/>
  <c r="Q2865" i="1"/>
  <c r="Q2864" i="1"/>
  <c r="Q2863" i="1"/>
  <c r="Q2862" i="1"/>
  <c r="Q2861" i="1"/>
  <c r="Q2860" i="1"/>
  <c r="Q2859" i="1"/>
  <c r="Q2858" i="1"/>
  <c r="Q2857" i="1"/>
  <c r="Q2856" i="1"/>
  <c r="Q2855" i="1"/>
  <c r="Q2854" i="1"/>
  <c r="Q2853" i="1"/>
  <c r="Q2852" i="1"/>
  <c r="Q2851" i="1"/>
  <c r="Q2850" i="1"/>
  <c r="Q2849" i="1"/>
  <c r="Q2848" i="1"/>
  <c r="Q2847" i="1"/>
  <c r="Q2846" i="1"/>
  <c r="Q2845" i="1"/>
  <c r="Q2844" i="1"/>
  <c r="Q2843" i="1"/>
  <c r="Q2842" i="1"/>
  <c r="Q2841" i="1"/>
  <c r="Q2840" i="1"/>
  <c r="Q2839" i="1"/>
  <c r="Q2838" i="1"/>
  <c r="Q2837" i="1"/>
  <c r="Q2836" i="1"/>
  <c r="Q2835" i="1"/>
  <c r="Q2834" i="1"/>
  <c r="Q2833" i="1"/>
  <c r="Q2832" i="1"/>
  <c r="Q2831" i="1"/>
  <c r="Q2830" i="1"/>
  <c r="Q2829" i="1"/>
  <c r="Q2828" i="1"/>
  <c r="Q2827" i="1"/>
  <c r="Q2826" i="1"/>
  <c r="Q2825" i="1"/>
  <c r="Q2824" i="1"/>
  <c r="Q2823" i="1"/>
  <c r="Q2822" i="1"/>
  <c r="Q2821" i="1"/>
  <c r="Q2820" i="1"/>
  <c r="Q2819" i="1"/>
  <c r="Q2818" i="1"/>
  <c r="Q2817" i="1"/>
  <c r="Q2816" i="1"/>
  <c r="Q2815" i="1"/>
  <c r="Q2814" i="1"/>
  <c r="Q2813" i="1"/>
  <c r="Q2812" i="1"/>
  <c r="Q2811" i="1"/>
  <c r="Q2810" i="1"/>
  <c r="Q2809" i="1"/>
  <c r="Q2808" i="1"/>
  <c r="Q2807" i="1"/>
  <c r="Q2806" i="1"/>
  <c r="Q2805" i="1"/>
  <c r="Q2804" i="1"/>
  <c r="Q2803" i="1"/>
  <c r="Q2802" i="1"/>
  <c r="Q2801" i="1"/>
  <c r="Q2800" i="1"/>
  <c r="Q2799" i="1"/>
  <c r="Q2798" i="1"/>
  <c r="Q2797" i="1"/>
  <c r="Q2796" i="1"/>
  <c r="Q2795" i="1"/>
  <c r="Q2794" i="1"/>
  <c r="Q2793" i="1"/>
  <c r="Q2792" i="1"/>
  <c r="Q2791" i="1"/>
  <c r="Q2790" i="1"/>
  <c r="Q2789" i="1"/>
  <c r="Q2788" i="1"/>
  <c r="Q2787" i="1"/>
  <c r="Q2786" i="1"/>
  <c r="Q2785" i="1"/>
  <c r="Q2784" i="1"/>
  <c r="Q2783" i="1"/>
  <c r="Q2782" i="1"/>
  <c r="Q2781" i="1"/>
  <c r="Q2780" i="1"/>
  <c r="Q2779" i="1"/>
  <c r="Q2778" i="1"/>
  <c r="Q2777" i="1"/>
  <c r="Q2776" i="1"/>
  <c r="Q2775" i="1"/>
  <c r="Q2774" i="1"/>
  <c r="Q2773" i="1"/>
  <c r="Q2772" i="1"/>
  <c r="Q2771" i="1"/>
  <c r="Q2770" i="1"/>
  <c r="Q2769" i="1"/>
  <c r="Q2768" i="1"/>
  <c r="Q2767" i="1"/>
  <c r="Q2766" i="1"/>
  <c r="Q2765" i="1"/>
  <c r="Q2764" i="1"/>
  <c r="Q2763" i="1"/>
  <c r="Q2762" i="1"/>
  <c r="Q2761" i="1"/>
  <c r="Q2760" i="1"/>
  <c r="Q2759" i="1"/>
  <c r="Q2758" i="1"/>
  <c r="Q2757" i="1"/>
  <c r="Q2756" i="1"/>
  <c r="Q2755" i="1"/>
  <c r="Q2754" i="1"/>
  <c r="Q2753" i="1"/>
  <c r="Q2752" i="1"/>
  <c r="Q2751" i="1"/>
  <c r="Q2750" i="1"/>
  <c r="Q2749" i="1"/>
  <c r="Q2748" i="1"/>
  <c r="Q2747" i="1"/>
  <c r="Q2746" i="1"/>
  <c r="Q2745" i="1"/>
  <c r="Q2744" i="1"/>
  <c r="Q2743" i="1"/>
  <c r="Q2742" i="1"/>
  <c r="Q2741" i="1"/>
  <c r="Q2740" i="1"/>
  <c r="Q2739" i="1"/>
  <c r="Q2738" i="1"/>
  <c r="Q2737" i="1"/>
  <c r="Q2736" i="1"/>
  <c r="Q2735" i="1"/>
  <c r="Q2734" i="1"/>
  <c r="Q2733" i="1"/>
  <c r="Q2732" i="1"/>
  <c r="Q2731" i="1"/>
  <c r="Q2730" i="1"/>
  <c r="Q2729" i="1"/>
  <c r="Q2728" i="1"/>
  <c r="Q2727" i="1"/>
  <c r="Q2726" i="1"/>
  <c r="Q2725" i="1"/>
  <c r="Q2724" i="1"/>
  <c r="Q2723" i="1"/>
  <c r="Q2722" i="1"/>
  <c r="Q2721" i="1"/>
  <c r="Q2720" i="1"/>
  <c r="Q2719" i="1"/>
  <c r="Q2718" i="1"/>
  <c r="Q2717" i="1"/>
  <c r="Q2716" i="1"/>
  <c r="Q2715" i="1"/>
  <c r="Q2714" i="1"/>
  <c r="Q2713" i="1"/>
  <c r="Q2712" i="1"/>
  <c r="Q2711" i="1"/>
  <c r="Q2710" i="1"/>
  <c r="Q2709" i="1"/>
  <c r="Q2708" i="1"/>
  <c r="Q2707" i="1"/>
  <c r="Q2706" i="1"/>
  <c r="Q2705" i="1"/>
  <c r="Q2704" i="1"/>
  <c r="Q2703" i="1"/>
  <c r="Q2702" i="1"/>
  <c r="Q2701" i="1"/>
  <c r="Q2700" i="1"/>
  <c r="Q2699" i="1"/>
  <c r="Q2698" i="1"/>
  <c r="Q2697" i="1"/>
  <c r="Q2696" i="1"/>
  <c r="Q2695" i="1"/>
  <c r="Q2694" i="1"/>
  <c r="Q2693" i="1"/>
  <c r="Q2692" i="1"/>
  <c r="Q2691" i="1"/>
  <c r="Q2690" i="1"/>
  <c r="Q2689" i="1"/>
  <c r="Q2688" i="1"/>
  <c r="Q2687" i="1"/>
  <c r="Q2686" i="1"/>
  <c r="Q2685" i="1"/>
  <c r="Q2684" i="1"/>
  <c r="Q2683" i="1"/>
  <c r="Q2682" i="1"/>
  <c r="Q2681" i="1"/>
  <c r="Q2680" i="1"/>
  <c r="Q2679" i="1"/>
  <c r="Q2678" i="1"/>
  <c r="Q2677" i="1"/>
  <c r="Q2676" i="1"/>
  <c r="Q2675" i="1"/>
  <c r="Q2674" i="1"/>
  <c r="Q2673" i="1"/>
  <c r="Q2672" i="1"/>
  <c r="Q2671" i="1"/>
  <c r="Q2670" i="1"/>
  <c r="Q2669" i="1"/>
  <c r="Q2668" i="1"/>
  <c r="Q2667" i="1"/>
  <c r="Q2666" i="1"/>
  <c r="Q2665" i="1"/>
  <c r="Q2664" i="1"/>
  <c r="Q2663" i="1"/>
  <c r="Q2662" i="1"/>
  <c r="Q2661" i="1"/>
  <c r="Q2660" i="1"/>
  <c r="Q2659" i="1"/>
  <c r="Q2658" i="1"/>
  <c r="Q2657" i="1"/>
  <c r="Q2656" i="1"/>
  <c r="Q2655" i="1"/>
  <c r="Q2654" i="1"/>
  <c r="Q2653" i="1"/>
  <c r="Q2652" i="1"/>
  <c r="Q2651" i="1"/>
  <c r="Q2650" i="1"/>
  <c r="Q2649" i="1"/>
  <c r="Q2648" i="1"/>
  <c r="Q2647" i="1"/>
  <c r="Q2646" i="1"/>
  <c r="Q2645" i="1"/>
  <c r="Q2644" i="1"/>
  <c r="Q2643" i="1"/>
  <c r="Q2642" i="1"/>
  <c r="Q2641" i="1"/>
  <c r="Q2640" i="1"/>
  <c r="Q2639" i="1"/>
  <c r="Q2638" i="1"/>
  <c r="Q2637" i="1"/>
  <c r="Q2636" i="1"/>
  <c r="Q2635" i="1"/>
  <c r="Q2634" i="1"/>
  <c r="Q2633" i="1"/>
  <c r="Q2632" i="1"/>
  <c r="Q2631" i="1"/>
  <c r="Q2630" i="1"/>
  <c r="Q2629" i="1"/>
  <c r="Q2628" i="1"/>
  <c r="Q2627" i="1"/>
  <c r="Q2626" i="1"/>
  <c r="Q2625" i="1"/>
  <c r="Q2624" i="1"/>
  <c r="Q2623" i="1"/>
  <c r="Q2622" i="1"/>
  <c r="Q2621" i="1"/>
  <c r="Q2620" i="1"/>
  <c r="Q2619" i="1"/>
  <c r="Q2618" i="1"/>
  <c r="Q2617" i="1"/>
  <c r="Q2616" i="1"/>
  <c r="Q2615" i="1"/>
  <c r="Q2614" i="1"/>
  <c r="Q2613" i="1"/>
  <c r="Q2612" i="1"/>
  <c r="Q2611" i="1"/>
  <c r="Q2610" i="1"/>
  <c r="Q2609" i="1"/>
  <c r="Q2608" i="1"/>
  <c r="Q2607" i="1"/>
  <c r="Q2606" i="1"/>
  <c r="Q2605" i="1"/>
  <c r="Q2604" i="1"/>
  <c r="Q2603" i="1"/>
  <c r="Q2602" i="1"/>
  <c r="Q2601" i="1"/>
  <c r="Q2600" i="1"/>
  <c r="Q2599" i="1"/>
  <c r="Q2598" i="1"/>
  <c r="Q2597" i="1"/>
  <c r="Q2596" i="1"/>
  <c r="Q2595" i="1"/>
  <c r="Q2594" i="1"/>
  <c r="Q2593" i="1"/>
  <c r="Q2592" i="1"/>
  <c r="Q2591" i="1"/>
  <c r="Q2590" i="1"/>
  <c r="Q2589" i="1"/>
  <c r="Q2588" i="1"/>
  <c r="Q2587" i="1"/>
  <c r="Q2586" i="1"/>
  <c r="Q2585" i="1"/>
  <c r="Q2584" i="1"/>
  <c r="Q2583" i="1"/>
  <c r="Q2582" i="1"/>
  <c r="Q2581" i="1"/>
  <c r="Q2580" i="1"/>
  <c r="Q2579" i="1"/>
  <c r="Q2578" i="1"/>
  <c r="Q2577" i="1"/>
  <c r="Q2576" i="1"/>
  <c r="Q2575" i="1"/>
  <c r="Q2574" i="1"/>
  <c r="Q2573" i="1"/>
  <c r="Q2572" i="1"/>
  <c r="Q2571" i="1"/>
  <c r="Q2570" i="1"/>
  <c r="Q2569" i="1"/>
  <c r="Q2568" i="1"/>
  <c r="Q2567" i="1"/>
  <c r="Q2566" i="1"/>
  <c r="Q2565" i="1"/>
  <c r="Q2564" i="1"/>
  <c r="Q2563" i="1"/>
  <c r="Q2562" i="1"/>
  <c r="Q2561" i="1"/>
  <c r="Q2560" i="1"/>
  <c r="Q2559" i="1"/>
  <c r="Q2558" i="1"/>
  <c r="Q2557" i="1"/>
  <c r="Q2556" i="1"/>
  <c r="Q2555" i="1"/>
  <c r="Q2554" i="1"/>
  <c r="Q2553" i="1"/>
  <c r="Q2552" i="1"/>
  <c r="Q2551" i="1"/>
  <c r="Q2550" i="1"/>
  <c r="Q2549" i="1"/>
  <c r="Q2548" i="1"/>
  <c r="Q2547" i="1"/>
  <c r="Q2546" i="1"/>
  <c r="Q2545" i="1"/>
  <c r="Q2544" i="1"/>
  <c r="Q2543" i="1"/>
  <c r="Q2542" i="1"/>
  <c r="Q2541" i="1"/>
  <c r="Q2540" i="1"/>
  <c r="Q2539" i="1"/>
  <c r="Q2538" i="1"/>
  <c r="Q2537" i="1"/>
  <c r="Q2536" i="1"/>
  <c r="Q2535" i="1"/>
  <c r="Q2534" i="1"/>
  <c r="Q2533" i="1"/>
  <c r="Q2532" i="1"/>
  <c r="Q2531" i="1"/>
  <c r="Q2530" i="1"/>
  <c r="Q2529" i="1"/>
  <c r="Q2528" i="1"/>
  <c r="Q2527" i="1"/>
  <c r="Q2526" i="1"/>
  <c r="Q2525" i="1"/>
  <c r="Q2524" i="1"/>
  <c r="Q2523" i="1"/>
  <c r="Q2522" i="1"/>
  <c r="Q2521" i="1"/>
  <c r="Q2520" i="1"/>
  <c r="Q2519" i="1"/>
  <c r="Q2518" i="1"/>
  <c r="Q2517" i="1"/>
  <c r="Q2516" i="1"/>
  <c r="Q2515" i="1"/>
  <c r="Q2514" i="1"/>
  <c r="Q2513" i="1"/>
  <c r="Q2512" i="1"/>
  <c r="Q2511" i="1"/>
  <c r="Q2510" i="1"/>
  <c r="Q2509" i="1"/>
  <c r="Q2508" i="1"/>
  <c r="Q2507" i="1"/>
  <c r="Q2506" i="1"/>
  <c r="Q2505" i="1"/>
  <c r="Q2504" i="1"/>
  <c r="Q2503" i="1"/>
  <c r="Q2502" i="1"/>
  <c r="Q2501" i="1"/>
  <c r="Q2500" i="1"/>
  <c r="Q2499" i="1"/>
  <c r="Q2498" i="1"/>
  <c r="Q2497" i="1"/>
  <c r="Q2496" i="1"/>
  <c r="Q2495" i="1"/>
  <c r="Q2494" i="1"/>
  <c r="Q2493" i="1"/>
  <c r="Q2492" i="1"/>
  <c r="Q2491" i="1"/>
  <c r="Q2490" i="1"/>
  <c r="Q2489" i="1"/>
  <c r="Q2488" i="1"/>
  <c r="Q2487" i="1"/>
  <c r="Q2486" i="1"/>
  <c r="Q2485" i="1"/>
  <c r="Q2484" i="1"/>
  <c r="Q2483" i="1"/>
  <c r="Q2482" i="1"/>
  <c r="Q2481" i="1"/>
  <c r="Q2480" i="1"/>
  <c r="Q2479" i="1"/>
  <c r="Q2478" i="1"/>
  <c r="Q2477" i="1"/>
  <c r="Q2476" i="1"/>
  <c r="Q2475" i="1"/>
  <c r="Q2474" i="1"/>
  <c r="Q2473" i="1"/>
  <c r="Q2472" i="1"/>
  <c r="Q2471" i="1"/>
  <c r="Q2470" i="1"/>
  <c r="Q2469" i="1"/>
  <c r="Q2468" i="1"/>
  <c r="Q2467" i="1"/>
  <c r="Q2466" i="1"/>
  <c r="Q2465" i="1"/>
  <c r="Q2464" i="1"/>
  <c r="Q2463" i="1"/>
  <c r="Q2462" i="1"/>
  <c r="Q2461" i="1"/>
  <c r="Q2460" i="1"/>
  <c r="Q2459" i="1"/>
  <c r="Q2458" i="1"/>
  <c r="Q2457" i="1"/>
  <c r="Q2456" i="1"/>
  <c r="Q2455" i="1"/>
  <c r="Q2454" i="1"/>
  <c r="Q2453" i="1"/>
  <c r="Q2452" i="1"/>
  <c r="Q2451" i="1"/>
  <c r="Q2450" i="1"/>
  <c r="Q2449" i="1"/>
  <c r="Q2448" i="1"/>
  <c r="Q2447" i="1"/>
  <c r="Q2446" i="1"/>
  <c r="Q2445" i="1"/>
  <c r="Q2444" i="1"/>
  <c r="Q2443" i="1"/>
  <c r="Q2442" i="1"/>
  <c r="Q2441" i="1"/>
  <c r="Q2440" i="1"/>
  <c r="Q2439" i="1"/>
  <c r="Q2438" i="1"/>
  <c r="Q2437" i="1"/>
  <c r="Q2436" i="1"/>
  <c r="Q2435" i="1"/>
  <c r="Q2434" i="1"/>
  <c r="Q2433" i="1"/>
  <c r="Q2432" i="1"/>
  <c r="Q2431" i="1"/>
  <c r="Q2430" i="1"/>
  <c r="Q2429" i="1"/>
  <c r="Q2428" i="1"/>
  <c r="Q2427" i="1"/>
  <c r="Q2426" i="1"/>
  <c r="Q2425" i="1"/>
  <c r="Q2424" i="1"/>
  <c r="Q2423" i="1"/>
  <c r="Q2422" i="1"/>
  <c r="Q2421" i="1"/>
  <c r="Q2420" i="1"/>
  <c r="Q2419" i="1"/>
  <c r="Q2418" i="1"/>
  <c r="Q2417" i="1"/>
  <c r="Q2416" i="1"/>
  <c r="Q2415" i="1"/>
  <c r="Q2414" i="1"/>
  <c r="Q2413" i="1"/>
  <c r="Q2412" i="1"/>
  <c r="Q2411" i="1"/>
  <c r="Q2410" i="1"/>
  <c r="Q2409" i="1"/>
  <c r="Q2408" i="1"/>
  <c r="Q2407" i="1"/>
  <c r="Q2406" i="1"/>
  <c r="Q2405" i="1"/>
  <c r="Q2404" i="1"/>
  <c r="Q2403" i="1"/>
  <c r="Q2402" i="1"/>
  <c r="Q2401" i="1"/>
  <c r="Q2400" i="1"/>
  <c r="Q2399" i="1"/>
  <c r="Q2398" i="1"/>
  <c r="Q2397" i="1"/>
  <c r="Q2396" i="1"/>
  <c r="Q2395" i="1"/>
  <c r="Q2394" i="1"/>
  <c r="Q2393" i="1"/>
  <c r="Q2392" i="1"/>
  <c r="Q2391" i="1"/>
  <c r="Q2390" i="1"/>
  <c r="Q2389" i="1"/>
  <c r="Q2388" i="1"/>
  <c r="Q2387" i="1"/>
  <c r="Q2386" i="1"/>
  <c r="Q2385" i="1"/>
  <c r="Q2384" i="1"/>
  <c r="Q2383" i="1"/>
  <c r="Q2382" i="1"/>
  <c r="Q2381" i="1"/>
  <c r="Q2380" i="1"/>
  <c r="Q2379" i="1"/>
  <c r="Q2378" i="1"/>
  <c r="Q2377" i="1"/>
  <c r="Q2376" i="1"/>
  <c r="Q2375" i="1"/>
  <c r="Q2374" i="1"/>
  <c r="Q2373" i="1"/>
  <c r="Q2372" i="1"/>
  <c r="Q2371" i="1"/>
  <c r="Q2370" i="1"/>
  <c r="Q2369" i="1"/>
  <c r="Q2368" i="1"/>
  <c r="Q2367" i="1"/>
  <c r="Q2366" i="1"/>
  <c r="Q2365" i="1"/>
  <c r="Q2364" i="1"/>
  <c r="Q2363" i="1"/>
  <c r="Q2362" i="1"/>
  <c r="Q2361" i="1"/>
  <c r="Q2360" i="1"/>
  <c r="Q2359" i="1"/>
  <c r="Q2358" i="1"/>
  <c r="Q2357" i="1"/>
  <c r="Q2356" i="1"/>
  <c r="Q2355" i="1"/>
  <c r="Q2354" i="1"/>
  <c r="Q2353" i="1"/>
  <c r="Q2352" i="1"/>
  <c r="Q2351" i="1"/>
  <c r="Q2350" i="1"/>
  <c r="Q2349" i="1"/>
  <c r="Q2348" i="1"/>
  <c r="Q2347" i="1"/>
  <c r="Q2346" i="1"/>
  <c r="Q2345" i="1"/>
  <c r="Q2344" i="1"/>
  <c r="Q2343" i="1"/>
  <c r="Q2342" i="1"/>
  <c r="Q2341" i="1"/>
  <c r="Q2340" i="1"/>
  <c r="Q2339" i="1"/>
  <c r="Q2338" i="1"/>
  <c r="Q2337" i="1"/>
  <c r="Q2336" i="1"/>
  <c r="Q2335" i="1"/>
  <c r="Q2334" i="1"/>
  <c r="Q2333" i="1"/>
  <c r="Q2332" i="1"/>
  <c r="Q2331" i="1"/>
  <c r="Q2330" i="1"/>
  <c r="Q2329" i="1"/>
  <c r="Q2328" i="1"/>
  <c r="Q2327" i="1"/>
  <c r="Q2326" i="1"/>
  <c r="Q2325" i="1"/>
  <c r="Q2324" i="1"/>
  <c r="Q2323" i="1"/>
  <c r="Q2322" i="1"/>
  <c r="Q2321" i="1"/>
  <c r="Q2320" i="1"/>
  <c r="Q2319" i="1"/>
  <c r="Q2318" i="1"/>
  <c r="Q2317" i="1"/>
  <c r="Q2316" i="1"/>
  <c r="Q2315" i="1"/>
  <c r="Q2314" i="1"/>
  <c r="Q2313" i="1"/>
  <c r="Q2312" i="1"/>
  <c r="Q2311" i="1"/>
  <c r="Q2310" i="1"/>
  <c r="Q2309" i="1"/>
  <c r="Q2308" i="1"/>
  <c r="Q2307" i="1"/>
  <c r="Q2306" i="1"/>
  <c r="Q2305" i="1"/>
  <c r="Q2304" i="1"/>
  <c r="Q2303" i="1"/>
  <c r="Q2302" i="1"/>
  <c r="Q2301" i="1"/>
  <c r="Q2300" i="1"/>
  <c r="Q2299" i="1"/>
  <c r="Q2298" i="1"/>
  <c r="Q2297" i="1"/>
  <c r="Q2296" i="1"/>
  <c r="Q2295" i="1"/>
  <c r="Q2294" i="1"/>
  <c r="Q2293" i="1"/>
  <c r="Q2292" i="1"/>
  <c r="Q2291" i="1"/>
  <c r="Q2290" i="1"/>
  <c r="Q2289" i="1"/>
  <c r="Q2288" i="1"/>
  <c r="Q2287" i="1"/>
  <c r="Q2286" i="1"/>
  <c r="Q2285" i="1"/>
  <c r="Q2284" i="1"/>
  <c r="Q2283" i="1"/>
  <c r="Q2282" i="1"/>
  <c r="Q2281" i="1"/>
  <c r="Q2280" i="1"/>
  <c r="Q2279" i="1"/>
  <c r="Q2278" i="1"/>
  <c r="Q2277" i="1"/>
  <c r="Q2276" i="1"/>
  <c r="Q2275" i="1"/>
  <c r="Q2274" i="1"/>
  <c r="Q2273" i="1"/>
  <c r="Q2272" i="1"/>
  <c r="Q2271" i="1"/>
  <c r="Q2270" i="1"/>
  <c r="Q2269" i="1"/>
  <c r="Q2268" i="1"/>
  <c r="Q2267" i="1"/>
  <c r="Q2266" i="1"/>
  <c r="Q2265" i="1"/>
  <c r="Q2264" i="1"/>
  <c r="Q2263" i="1"/>
  <c r="Q2262" i="1"/>
  <c r="Q2261" i="1"/>
  <c r="Q2260" i="1"/>
  <c r="Q2259" i="1"/>
  <c r="Q2258" i="1"/>
  <c r="Q2257" i="1"/>
  <c r="Q2256" i="1"/>
  <c r="Q2255" i="1"/>
  <c r="Q2254" i="1"/>
  <c r="Q2253" i="1"/>
  <c r="Q2252" i="1"/>
  <c r="Q2251" i="1"/>
  <c r="Q2250" i="1"/>
  <c r="Q2249" i="1"/>
  <c r="Q2248" i="1"/>
  <c r="Q2247" i="1"/>
  <c r="Q2246" i="1"/>
  <c r="Q2245" i="1"/>
  <c r="Q2244" i="1"/>
  <c r="Q2243" i="1"/>
  <c r="Q2242" i="1"/>
  <c r="Q2241" i="1"/>
  <c r="Q2240" i="1"/>
  <c r="Q2239" i="1"/>
  <c r="Q2238" i="1"/>
  <c r="Q2237" i="1"/>
  <c r="Q2236" i="1"/>
  <c r="Q2235" i="1"/>
  <c r="Q2234" i="1"/>
  <c r="Q2233" i="1"/>
  <c r="Q2232" i="1"/>
  <c r="Q2231" i="1"/>
  <c r="Q2230" i="1"/>
  <c r="Q2229" i="1"/>
  <c r="Q2228" i="1"/>
  <c r="Q2227" i="1"/>
  <c r="Q2226" i="1"/>
  <c r="Q2225" i="1"/>
  <c r="Q2224" i="1"/>
  <c r="Q2223" i="1"/>
  <c r="Q2222" i="1"/>
  <c r="Q2221" i="1"/>
  <c r="Q2220" i="1"/>
  <c r="Q2219" i="1"/>
  <c r="Q2218" i="1"/>
  <c r="Q2217" i="1"/>
  <c r="Q2216" i="1"/>
  <c r="Q2215" i="1"/>
  <c r="Q2214" i="1"/>
  <c r="Q2213" i="1"/>
  <c r="Q2212" i="1"/>
  <c r="Q2211" i="1"/>
  <c r="Q2210" i="1"/>
  <c r="Q2209" i="1"/>
  <c r="Q2208" i="1"/>
  <c r="Q2207" i="1"/>
  <c r="Q2206" i="1"/>
  <c r="Q2205" i="1"/>
  <c r="Q2204" i="1"/>
  <c r="Q2203" i="1"/>
  <c r="Q2202" i="1"/>
  <c r="Q2201" i="1"/>
  <c r="Q2200" i="1"/>
  <c r="Q2199" i="1"/>
  <c r="Q2198" i="1"/>
  <c r="Q2197" i="1"/>
  <c r="Q2196" i="1"/>
  <c r="Q2195" i="1"/>
  <c r="Q2194" i="1"/>
  <c r="Q2193" i="1"/>
  <c r="Q2192" i="1"/>
  <c r="Q2191" i="1"/>
  <c r="Q2190" i="1"/>
  <c r="Q2189" i="1"/>
  <c r="Q2188" i="1"/>
  <c r="Q2187" i="1"/>
  <c r="Q2186" i="1"/>
  <c r="Q2185" i="1"/>
  <c r="Q2184" i="1"/>
  <c r="Q2183" i="1"/>
  <c r="Q2182" i="1"/>
  <c r="Q2181" i="1"/>
  <c r="Q2180" i="1"/>
  <c r="Q2179" i="1"/>
  <c r="Q2178" i="1"/>
  <c r="Q2177" i="1"/>
  <c r="Q2176" i="1"/>
  <c r="Q2175" i="1"/>
  <c r="Q2174" i="1"/>
  <c r="Q2173" i="1"/>
  <c r="Q2172" i="1"/>
  <c r="Q2171" i="1"/>
  <c r="Q2170" i="1"/>
  <c r="Q2169" i="1"/>
  <c r="Q2168" i="1"/>
  <c r="Q2167" i="1"/>
  <c r="Q2166" i="1"/>
  <c r="Q2165" i="1"/>
  <c r="Q2164" i="1"/>
  <c r="Q2163" i="1"/>
  <c r="Q2162" i="1"/>
  <c r="Q2161" i="1"/>
  <c r="Q2160" i="1"/>
  <c r="Q2159" i="1"/>
  <c r="Q2158" i="1"/>
  <c r="Q2157" i="1"/>
  <c r="Q2156" i="1"/>
  <c r="Q2155" i="1"/>
  <c r="Q2154" i="1"/>
  <c r="Q2153" i="1"/>
  <c r="Q2152" i="1"/>
  <c r="Q2151" i="1"/>
  <c r="Q2150" i="1"/>
  <c r="Q2149" i="1"/>
  <c r="Q2148" i="1"/>
  <c r="Q2147" i="1"/>
  <c r="Q2146" i="1"/>
  <c r="Q2145" i="1"/>
  <c r="Q2144" i="1"/>
  <c r="Q2143" i="1"/>
  <c r="Q2142" i="1"/>
  <c r="Q2141" i="1"/>
  <c r="Q2140" i="1"/>
  <c r="Q2139" i="1"/>
  <c r="Q2138" i="1"/>
  <c r="Q2137" i="1"/>
  <c r="Q2136" i="1"/>
  <c r="Q2135" i="1"/>
  <c r="Q2134" i="1"/>
  <c r="Q2133" i="1"/>
  <c r="Q2132" i="1"/>
  <c r="Q2131" i="1"/>
  <c r="Q2130" i="1"/>
  <c r="Q2129" i="1"/>
  <c r="Q2128" i="1"/>
  <c r="Q2127" i="1"/>
  <c r="Q2126" i="1"/>
  <c r="Q2125" i="1"/>
  <c r="Q2124" i="1"/>
  <c r="Q2123" i="1"/>
  <c r="Q2122" i="1"/>
  <c r="Q2121" i="1"/>
  <c r="Q2120" i="1"/>
  <c r="Q2119" i="1"/>
  <c r="Q2118" i="1"/>
  <c r="Q2117" i="1"/>
  <c r="Q2116" i="1"/>
  <c r="Q2115" i="1"/>
  <c r="Q2114" i="1"/>
  <c r="Q2113" i="1"/>
  <c r="Q2112" i="1"/>
  <c r="Q2111" i="1"/>
  <c r="Q2110" i="1"/>
  <c r="Q2109" i="1"/>
  <c r="Q2108" i="1"/>
  <c r="Q2107" i="1"/>
  <c r="Q2106" i="1"/>
  <c r="Q2105" i="1"/>
  <c r="Q2104" i="1"/>
  <c r="Q2103" i="1"/>
  <c r="Q2102" i="1"/>
  <c r="Q2101" i="1"/>
  <c r="Q2100" i="1"/>
  <c r="Q2099" i="1"/>
  <c r="Q2098" i="1"/>
  <c r="Q2097" i="1"/>
  <c r="Q2096" i="1"/>
  <c r="Q2095" i="1"/>
  <c r="Q2094" i="1"/>
  <c r="Q2093" i="1"/>
  <c r="Q2092" i="1"/>
  <c r="Q2091" i="1"/>
  <c r="Q2090" i="1"/>
  <c r="Q2089" i="1"/>
  <c r="Q2088" i="1"/>
  <c r="Q2087" i="1"/>
  <c r="Q2086" i="1"/>
  <c r="Q2085" i="1"/>
  <c r="Q2084" i="1"/>
  <c r="Q2083" i="1"/>
  <c r="Q2082" i="1"/>
  <c r="Q2081" i="1"/>
  <c r="Q2080" i="1"/>
  <c r="Q2079" i="1"/>
  <c r="Q2078" i="1"/>
  <c r="Q2077" i="1"/>
  <c r="Q2076" i="1"/>
  <c r="Q2075" i="1"/>
  <c r="Q2074" i="1"/>
  <c r="Q2073" i="1"/>
  <c r="Q2072" i="1"/>
  <c r="Q2071" i="1"/>
  <c r="Q2070" i="1"/>
  <c r="Q2069" i="1"/>
  <c r="Q2068" i="1"/>
  <c r="Q2067" i="1"/>
  <c r="Q2066" i="1"/>
  <c r="Q2065" i="1"/>
  <c r="Q2064" i="1"/>
  <c r="Q2063" i="1"/>
  <c r="Q2062" i="1"/>
  <c r="Q2061" i="1"/>
  <c r="Q2060" i="1"/>
  <c r="Q2059" i="1"/>
  <c r="Q2058" i="1"/>
  <c r="Q2057" i="1"/>
  <c r="Q2056" i="1"/>
  <c r="Q2055" i="1"/>
  <c r="Q2054" i="1"/>
  <c r="Q2053" i="1"/>
  <c r="Q2052" i="1"/>
  <c r="Q2051" i="1"/>
  <c r="Q2050" i="1"/>
  <c r="Q2049" i="1"/>
  <c r="Q2048" i="1"/>
  <c r="Q2047" i="1"/>
  <c r="Q2046" i="1"/>
  <c r="Q2045" i="1"/>
  <c r="Q2044" i="1"/>
  <c r="Q2043" i="1"/>
  <c r="Q2042" i="1"/>
  <c r="Q2041" i="1"/>
  <c r="Q2040" i="1"/>
  <c r="Q2039" i="1"/>
  <c r="Q2038" i="1"/>
  <c r="Q2037" i="1"/>
  <c r="Q2036" i="1"/>
  <c r="Q2035" i="1"/>
  <c r="Q2034" i="1"/>
  <c r="Q2033" i="1"/>
  <c r="Q2032" i="1"/>
  <c r="Q2031" i="1"/>
  <c r="Q2030" i="1"/>
  <c r="Q2029" i="1"/>
  <c r="Q2028" i="1"/>
  <c r="Q2027" i="1"/>
  <c r="Q2026" i="1"/>
  <c r="Q2025" i="1"/>
  <c r="Q2024" i="1"/>
  <c r="Q2023" i="1"/>
  <c r="Q2022" i="1"/>
  <c r="Q2021" i="1"/>
  <c r="Q2020" i="1"/>
  <c r="Q2019" i="1"/>
  <c r="Q2018" i="1"/>
  <c r="Q2017" i="1"/>
  <c r="Q2016" i="1"/>
  <c r="Q2015" i="1"/>
  <c r="Q2014" i="1"/>
  <c r="Q2013" i="1"/>
  <c r="Q2012" i="1"/>
  <c r="Q2011" i="1"/>
  <c r="Q2010" i="1"/>
  <c r="Q2009" i="1"/>
  <c r="Q2008" i="1"/>
  <c r="Q2007" i="1"/>
  <c r="Q2006" i="1"/>
  <c r="Q2005" i="1"/>
  <c r="Q2004" i="1"/>
  <c r="Q2003" i="1"/>
  <c r="Q2002" i="1"/>
  <c r="Q2001" i="1"/>
  <c r="Q2000" i="1"/>
  <c r="Q1999" i="1"/>
  <c r="Q1998" i="1"/>
  <c r="Q1997" i="1"/>
  <c r="Q1996" i="1"/>
  <c r="Q1995" i="1"/>
  <c r="Q1994" i="1"/>
  <c r="Q1993" i="1"/>
  <c r="Q1992" i="1"/>
  <c r="Q1991" i="1"/>
  <c r="Q1990" i="1"/>
  <c r="Q1989" i="1"/>
  <c r="Q1988" i="1"/>
  <c r="Q1987" i="1"/>
  <c r="Q1986" i="1"/>
  <c r="Q1985" i="1"/>
  <c r="Q1984" i="1"/>
  <c r="Q1983" i="1"/>
  <c r="Q1982" i="1"/>
  <c r="Q1981" i="1"/>
  <c r="Q1980" i="1"/>
  <c r="Q1979" i="1"/>
  <c r="Q1978" i="1"/>
  <c r="Q1977" i="1"/>
  <c r="Q1976" i="1"/>
  <c r="Q1975" i="1"/>
  <c r="Q1974" i="1"/>
  <c r="Q1973" i="1"/>
  <c r="Q1972" i="1"/>
  <c r="Q1971" i="1"/>
  <c r="Q1970" i="1"/>
  <c r="Q1969" i="1"/>
  <c r="Q1968" i="1"/>
  <c r="Q1967" i="1"/>
  <c r="Q1966" i="1"/>
  <c r="Q1965" i="1"/>
  <c r="Q1964" i="1"/>
  <c r="Q1963" i="1"/>
  <c r="Q1962" i="1"/>
  <c r="Q1961" i="1"/>
  <c r="Q1960" i="1"/>
  <c r="Q1959" i="1"/>
  <c r="Q1958" i="1"/>
  <c r="Q1957" i="1"/>
  <c r="Q1956" i="1"/>
  <c r="Q1955" i="1"/>
  <c r="Q1954" i="1"/>
  <c r="Q1953" i="1"/>
  <c r="Q1952" i="1"/>
  <c r="Q1951" i="1"/>
  <c r="Q1950" i="1"/>
  <c r="Q1949" i="1"/>
  <c r="Q1948" i="1"/>
  <c r="Q1947" i="1"/>
  <c r="Q1946" i="1"/>
  <c r="Q1945" i="1"/>
  <c r="Q1944" i="1"/>
  <c r="Q1943" i="1"/>
  <c r="Q1942" i="1"/>
  <c r="Q1941" i="1"/>
  <c r="Q1940" i="1"/>
  <c r="Q1939" i="1"/>
  <c r="Q1938" i="1"/>
  <c r="Q1937" i="1"/>
  <c r="Q1936" i="1"/>
  <c r="Q1935" i="1"/>
  <c r="Q1934" i="1"/>
  <c r="Q1933" i="1"/>
  <c r="Q1932" i="1"/>
  <c r="Q1931" i="1"/>
  <c r="Q1930" i="1"/>
  <c r="Q1929" i="1"/>
  <c r="Q1928" i="1"/>
  <c r="Q1927" i="1"/>
  <c r="Q1926" i="1"/>
  <c r="Q1925" i="1"/>
  <c r="Q1924" i="1"/>
  <c r="Q1923" i="1"/>
  <c r="Q1922" i="1"/>
  <c r="Q1921" i="1"/>
  <c r="Q1920" i="1"/>
  <c r="Q1919" i="1"/>
  <c r="Q1918" i="1"/>
  <c r="Q1917" i="1"/>
  <c r="Q1916" i="1"/>
  <c r="Q1915" i="1"/>
  <c r="Q1914" i="1"/>
  <c r="Q1913" i="1"/>
  <c r="Q1912" i="1"/>
  <c r="Q1911" i="1"/>
  <c r="Q1910" i="1"/>
  <c r="Q1909" i="1"/>
  <c r="Q1908" i="1"/>
  <c r="Q1907" i="1"/>
  <c r="Q1906" i="1"/>
  <c r="Q1905" i="1"/>
  <c r="Q1904" i="1"/>
  <c r="Q1903" i="1"/>
  <c r="Q1902" i="1"/>
  <c r="Q1901" i="1"/>
  <c r="Q1900" i="1"/>
  <c r="Q1899" i="1"/>
  <c r="Q1898" i="1"/>
  <c r="Q1897" i="1"/>
  <c r="Q1896" i="1"/>
  <c r="Q1895" i="1"/>
  <c r="Q1894" i="1"/>
  <c r="Q1893" i="1"/>
  <c r="Q1892" i="1"/>
  <c r="Q1891" i="1"/>
  <c r="Q1890" i="1"/>
  <c r="Q1889" i="1"/>
  <c r="Q1888" i="1"/>
  <c r="Q1887" i="1"/>
  <c r="Q1886" i="1"/>
  <c r="Q1885" i="1"/>
  <c r="Q1884" i="1"/>
  <c r="Q1883" i="1"/>
  <c r="Q1882" i="1"/>
  <c r="Q1881" i="1"/>
  <c r="Q1880" i="1"/>
  <c r="Q1879" i="1"/>
  <c r="Q1878" i="1"/>
  <c r="Q1877" i="1"/>
  <c r="Q1876" i="1"/>
  <c r="Q1875" i="1"/>
  <c r="Q1874" i="1"/>
  <c r="Q1873" i="1"/>
  <c r="Q1872" i="1"/>
  <c r="Q1871" i="1"/>
  <c r="Q1870" i="1"/>
  <c r="Q1869" i="1"/>
  <c r="Q1868" i="1"/>
  <c r="Q1867" i="1"/>
  <c r="Q1866" i="1"/>
  <c r="Q1865" i="1"/>
  <c r="Q1864" i="1"/>
  <c r="Q1863" i="1"/>
  <c r="Q1862" i="1"/>
  <c r="Q1861" i="1"/>
  <c r="Q1860" i="1"/>
  <c r="Q1859" i="1"/>
  <c r="Q1858" i="1"/>
  <c r="Q1857" i="1"/>
  <c r="Q1856" i="1"/>
  <c r="Q1855" i="1"/>
  <c r="Q1854" i="1"/>
  <c r="Q1853" i="1"/>
  <c r="Q1852" i="1"/>
  <c r="Q1851" i="1"/>
  <c r="Q1850" i="1"/>
  <c r="Q1849" i="1"/>
  <c r="Q1848" i="1"/>
  <c r="Q1847" i="1"/>
  <c r="Q1846" i="1"/>
  <c r="Q1845" i="1"/>
  <c r="Q1844" i="1"/>
  <c r="Q1843" i="1"/>
  <c r="Q1842" i="1"/>
  <c r="Q1841" i="1"/>
  <c r="Q1840" i="1"/>
  <c r="Q1839" i="1"/>
  <c r="Q1838" i="1"/>
  <c r="Q1837" i="1"/>
  <c r="Q1836" i="1"/>
  <c r="Q1835" i="1"/>
  <c r="Q1834" i="1"/>
  <c r="Q1833" i="1"/>
  <c r="Q1832" i="1"/>
  <c r="Q1831" i="1"/>
  <c r="Q1830" i="1"/>
  <c r="Q1829" i="1"/>
  <c r="Q1828" i="1"/>
  <c r="Q1827" i="1"/>
  <c r="Q1826" i="1"/>
  <c r="Q1825" i="1"/>
  <c r="Q1824" i="1"/>
  <c r="Q1823" i="1"/>
  <c r="Q1822" i="1"/>
  <c r="Q1821" i="1"/>
  <c r="Q1820" i="1"/>
  <c r="Q1819" i="1"/>
  <c r="Q1818" i="1"/>
  <c r="Q1817" i="1"/>
  <c r="Q1816" i="1"/>
  <c r="Q1815" i="1"/>
  <c r="Q1814" i="1"/>
  <c r="Q1813" i="1"/>
  <c r="Q1812" i="1"/>
  <c r="Q1811" i="1"/>
  <c r="Q1810" i="1"/>
  <c r="Q1809" i="1"/>
  <c r="Q1808" i="1"/>
  <c r="Q1807" i="1"/>
  <c r="Q1806" i="1"/>
  <c r="Q1805" i="1"/>
  <c r="Q1804" i="1"/>
  <c r="Q1803" i="1"/>
  <c r="Q1802" i="1"/>
  <c r="Q1801" i="1"/>
  <c r="Q1800" i="1"/>
  <c r="Q1799" i="1"/>
  <c r="Q1798" i="1"/>
  <c r="Q1797" i="1"/>
  <c r="Q1796" i="1"/>
  <c r="Q1795" i="1"/>
  <c r="Q1794" i="1"/>
  <c r="Q1793" i="1"/>
  <c r="Q1792" i="1"/>
  <c r="Q1791" i="1"/>
  <c r="Q1790" i="1"/>
  <c r="Q1789" i="1"/>
  <c r="Q1788" i="1"/>
  <c r="Q1787" i="1"/>
  <c r="Q1786" i="1"/>
  <c r="Q1785" i="1"/>
  <c r="Q1784" i="1"/>
  <c r="Q1783" i="1"/>
  <c r="Q1782" i="1"/>
  <c r="Q1781" i="1"/>
  <c r="Q1780" i="1"/>
  <c r="Q1779" i="1"/>
  <c r="Q1778" i="1"/>
  <c r="Q1777" i="1"/>
  <c r="Q1776" i="1"/>
  <c r="Q1775" i="1"/>
  <c r="Q1774" i="1"/>
  <c r="Q1773" i="1"/>
  <c r="Q1772" i="1"/>
  <c r="Q1771" i="1"/>
  <c r="Q1770" i="1"/>
  <c r="Q1769" i="1"/>
  <c r="Q1768" i="1"/>
  <c r="Q1767" i="1"/>
  <c r="Q1766" i="1"/>
  <c r="Q1765" i="1"/>
  <c r="Q1764" i="1"/>
  <c r="Q1763" i="1"/>
  <c r="Q1762" i="1"/>
  <c r="Q1761" i="1"/>
  <c r="Q1760" i="1"/>
  <c r="Q1759" i="1"/>
  <c r="Q1758" i="1"/>
  <c r="Q1757" i="1"/>
  <c r="Q1756" i="1"/>
  <c r="Q1755" i="1"/>
  <c r="Q1754" i="1"/>
  <c r="Q1753" i="1"/>
  <c r="Q1752" i="1"/>
  <c r="Q1751" i="1"/>
  <c r="Q1750" i="1"/>
  <c r="Q1749" i="1"/>
  <c r="Q1748" i="1"/>
  <c r="Q1747" i="1"/>
  <c r="Q1746" i="1"/>
  <c r="Q1745" i="1"/>
  <c r="Q1744" i="1"/>
  <c r="Q1743" i="1"/>
  <c r="Q1742" i="1"/>
  <c r="Q1741" i="1"/>
  <c r="Q1740" i="1"/>
  <c r="Q1739" i="1"/>
  <c r="Q1738" i="1"/>
  <c r="Q1737" i="1"/>
  <c r="Q1736" i="1"/>
  <c r="Q1735" i="1"/>
  <c r="Q1734" i="1"/>
  <c r="Q1733" i="1"/>
  <c r="Q1732" i="1"/>
  <c r="Q1731" i="1"/>
  <c r="Q1730" i="1"/>
  <c r="Q1729" i="1"/>
  <c r="Q1728" i="1"/>
  <c r="Q1727" i="1"/>
  <c r="Q1726" i="1"/>
  <c r="Q1725" i="1"/>
  <c r="Q1724" i="1"/>
  <c r="Q1723" i="1"/>
  <c r="Q1722" i="1"/>
  <c r="Q1721" i="1"/>
  <c r="Q1720" i="1"/>
  <c r="Q1719" i="1"/>
  <c r="Q1718" i="1"/>
  <c r="Q1717" i="1"/>
  <c r="Q1716" i="1"/>
  <c r="Q1715" i="1"/>
  <c r="Q1714" i="1"/>
  <c r="Q1713" i="1"/>
  <c r="Q1712" i="1"/>
  <c r="Q1711" i="1"/>
  <c r="Q1710" i="1"/>
  <c r="Q1709" i="1"/>
  <c r="Q1708" i="1"/>
  <c r="Q1707" i="1"/>
  <c r="Q1706" i="1"/>
  <c r="Q1705" i="1"/>
  <c r="Q1704" i="1"/>
  <c r="Q1703" i="1"/>
  <c r="Q1702" i="1"/>
  <c r="Q1701" i="1"/>
  <c r="Q1700" i="1"/>
  <c r="Q1699" i="1"/>
  <c r="Q1698" i="1"/>
  <c r="Q1697" i="1"/>
  <c r="Q1696" i="1"/>
  <c r="Q1695" i="1"/>
  <c r="Q1694" i="1"/>
  <c r="Q1693" i="1"/>
  <c r="Q1692" i="1"/>
  <c r="Q1691" i="1"/>
  <c r="Q1690" i="1"/>
  <c r="Q1689" i="1"/>
  <c r="Q1688" i="1"/>
  <c r="Q1687" i="1"/>
  <c r="Q1686" i="1"/>
  <c r="Q1685" i="1"/>
  <c r="Q1684" i="1"/>
  <c r="Q1683" i="1"/>
  <c r="Q1682" i="1"/>
  <c r="Q1681" i="1"/>
  <c r="Q1680" i="1"/>
  <c r="Q1679" i="1"/>
  <c r="Q1678" i="1"/>
  <c r="Q1677" i="1"/>
  <c r="Q1676" i="1"/>
  <c r="Q1675" i="1"/>
  <c r="Q1674" i="1"/>
  <c r="Q1673" i="1"/>
  <c r="Q1672" i="1"/>
  <c r="Q1671" i="1"/>
  <c r="Q1670" i="1"/>
  <c r="Q1669" i="1"/>
  <c r="Q1668" i="1"/>
  <c r="Q1667" i="1"/>
  <c r="Q1666" i="1"/>
  <c r="Q1665" i="1"/>
  <c r="Q1664" i="1"/>
  <c r="Q1663" i="1"/>
  <c r="Q1662" i="1"/>
  <c r="Q1661" i="1"/>
  <c r="Q1660" i="1"/>
  <c r="Q1659" i="1"/>
  <c r="Q1658" i="1"/>
  <c r="Q1657" i="1"/>
  <c r="Q1656" i="1"/>
  <c r="Q1655" i="1"/>
  <c r="Q1654" i="1"/>
  <c r="Q1653" i="1"/>
  <c r="Q1652" i="1"/>
  <c r="Q1651" i="1"/>
  <c r="Q1650" i="1"/>
  <c r="Q1649" i="1"/>
  <c r="Q1648" i="1"/>
  <c r="Q1647" i="1"/>
  <c r="Q1646" i="1"/>
  <c r="Q1645" i="1"/>
  <c r="Q1644" i="1"/>
  <c r="Q1643" i="1"/>
  <c r="Q1642" i="1"/>
  <c r="Q1641" i="1"/>
  <c r="Q1640" i="1"/>
  <c r="Q1639" i="1"/>
  <c r="Q1638" i="1"/>
  <c r="Q1637" i="1"/>
  <c r="Q1636" i="1"/>
  <c r="Q1635" i="1"/>
  <c r="Q1634" i="1"/>
  <c r="Q1633" i="1"/>
  <c r="Q1632" i="1"/>
  <c r="Q1631" i="1"/>
  <c r="Q1630" i="1"/>
  <c r="Q1629" i="1"/>
  <c r="Q1628" i="1"/>
  <c r="Q1627" i="1"/>
  <c r="Q1626" i="1"/>
  <c r="Q1625" i="1"/>
  <c r="Q1624" i="1"/>
  <c r="Q1623" i="1"/>
  <c r="Q1622" i="1"/>
  <c r="Q1621" i="1"/>
  <c r="Q1620" i="1"/>
  <c r="Q1619" i="1"/>
  <c r="Q1618" i="1"/>
  <c r="Q1617" i="1"/>
  <c r="Q1616" i="1"/>
  <c r="Q1615" i="1"/>
  <c r="Q1614" i="1"/>
  <c r="Q1613" i="1"/>
  <c r="Q1612" i="1"/>
  <c r="Q1611" i="1"/>
  <c r="Q1610" i="1"/>
  <c r="Q1609" i="1"/>
  <c r="Q1608" i="1"/>
  <c r="Q1607" i="1"/>
  <c r="Q1606" i="1"/>
  <c r="Q1605" i="1"/>
  <c r="Q1604" i="1"/>
  <c r="Q1603" i="1"/>
  <c r="Q1602" i="1"/>
  <c r="Q1601" i="1"/>
  <c r="Q1600" i="1"/>
  <c r="Q1599" i="1"/>
  <c r="Q1598" i="1"/>
  <c r="Q1597" i="1"/>
  <c r="Q1596" i="1"/>
  <c r="Q1595" i="1"/>
  <c r="Q1594" i="1"/>
  <c r="Q1593" i="1"/>
  <c r="Q1592" i="1"/>
  <c r="Q1591" i="1"/>
  <c r="Q1590" i="1"/>
  <c r="Q1589" i="1"/>
  <c r="Q1588" i="1"/>
  <c r="Q1587" i="1"/>
  <c r="Q1586" i="1"/>
  <c r="Q1585" i="1"/>
  <c r="Q1584" i="1"/>
  <c r="Q1583" i="1"/>
  <c r="Q1582" i="1"/>
  <c r="Q1581" i="1"/>
  <c r="Q1580" i="1"/>
  <c r="Q1579" i="1"/>
  <c r="Q1578" i="1"/>
  <c r="Q1577" i="1"/>
  <c r="Q1576" i="1"/>
  <c r="Q1575" i="1"/>
  <c r="Q1574" i="1"/>
  <c r="Q1573" i="1"/>
  <c r="Q1572" i="1"/>
  <c r="Q1571" i="1"/>
  <c r="Q1570" i="1"/>
  <c r="Q1569" i="1"/>
  <c r="Q1568" i="1"/>
  <c r="Q1567" i="1"/>
  <c r="Q1566" i="1"/>
  <c r="Q1565" i="1"/>
  <c r="Q1564" i="1"/>
  <c r="Q1563" i="1"/>
  <c r="Q1562" i="1"/>
  <c r="Q1561" i="1"/>
  <c r="Q1560" i="1"/>
  <c r="Q1559" i="1"/>
  <c r="Q1558" i="1"/>
  <c r="Q1557" i="1"/>
  <c r="Q1556" i="1"/>
  <c r="Q1555" i="1"/>
  <c r="Q1554" i="1"/>
  <c r="Q1553" i="1"/>
  <c r="Q1552" i="1"/>
  <c r="Q1551" i="1"/>
  <c r="Q1550" i="1"/>
  <c r="Q1549" i="1"/>
  <c r="Q1548" i="1"/>
  <c r="Q1547" i="1"/>
  <c r="Q1546" i="1"/>
  <c r="Q1545" i="1"/>
  <c r="Q1544" i="1"/>
  <c r="Q1543" i="1"/>
  <c r="Q1542" i="1"/>
  <c r="Q1541" i="1"/>
  <c r="Q1540" i="1"/>
  <c r="Q1539" i="1"/>
  <c r="Q1538" i="1"/>
  <c r="Q1537" i="1"/>
  <c r="Q1536" i="1"/>
  <c r="Q1535" i="1"/>
  <c r="Q1534" i="1"/>
  <c r="Q1533" i="1"/>
  <c r="Q1532" i="1"/>
  <c r="Q1531" i="1"/>
  <c r="Q1530" i="1"/>
  <c r="Q1529" i="1"/>
  <c r="Q1528" i="1"/>
  <c r="Q1527" i="1"/>
  <c r="Q1526" i="1"/>
  <c r="Q1525" i="1"/>
  <c r="Q1524" i="1"/>
  <c r="Q1523" i="1"/>
  <c r="Q1522" i="1"/>
  <c r="Q1521" i="1"/>
  <c r="Q1520" i="1"/>
  <c r="Q1519" i="1"/>
  <c r="Q1518" i="1"/>
  <c r="Q1517" i="1"/>
  <c r="Q1516" i="1"/>
  <c r="Q1515" i="1"/>
  <c r="Q1514" i="1"/>
  <c r="Q1513" i="1"/>
  <c r="Q1512" i="1"/>
  <c r="Q1511" i="1"/>
  <c r="Q1510" i="1"/>
  <c r="Q1509" i="1"/>
  <c r="Q1508" i="1"/>
  <c r="Q1507" i="1"/>
  <c r="Q1506" i="1"/>
  <c r="Q1505" i="1"/>
  <c r="Q1504" i="1"/>
  <c r="Q1503" i="1"/>
  <c r="Q1502" i="1"/>
  <c r="Q1501" i="1"/>
  <c r="Q1500" i="1"/>
  <c r="Q1499" i="1"/>
  <c r="Q1498" i="1"/>
  <c r="Q1497" i="1"/>
  <c r="Q1496" i="1"/>
  <c r="Q1495" i="1"/>
  <c r="Q1494" i="1"/>
  <c r="Q1493" i="1"/>
  <c r="Q1492" i="1"/>
  <c r="Q1491" i="1"/>
  <c r="Q1490" i="1"/>
  <c r="Q1489" i="1"/>
  <c r="Q1488" i="1"/>
  <c r="Q1487" i="1"/>
  <c r="Q1486" i="1"/>
  <c r="Q1485" i="1"/>
  <c r="Q1484" i="1"/>
  <c r="Q1483" i="1"/>
  <c r="Q1482" i="1"/>
  <c r="Q1481" i="1"/>
  <c r="Q1480" i="1"/>
  <c r="Q1479" i="1"/>
  <c r="Q1478" i="1"/>
  <c r="Q1477" i="1"/>
  <c r="Q1476" i="1"/>
  <c r="Q1475" i="1"/>
  <c r="Q1474" i="1"/>
  <c r="Q1473" i="1"/>
  <c r="Q1472" i="1"/>
  <c r="Q1471" i="1"/>
  <c r="Q1470" i="1"/>
  <c r="Q1469" i="1"/>
  <c r="Q1468" i="1"/>
  <c r="Q1467" i="1"/>
  <c r="Q1466" i="1"/>
  <c r="Q1465" i="1"/>
  <c r="Q1464" i="1"/>
  <c r="Q1463" i="1"/>
  <c r="Q1462" i="1"/>
  <c r="Q1461" i="1"/>
  <c r="Q1460" i="1"/>
  <c r="Q1459" i="1"/>
  <c r="Q1458" i="1"/>
  <c r="Q1457" i="1"/>
  <c r="Q1456" i="1"/>
  <c r="Q1455" i="1"/>
  <c r="Q1454" i="1"/>
  <c r="Q1453" i="1"/>
  <c r="Q1452" i="1"/>
  <c r="Q1451" i="1"/>
  <c r="Q1450" i="1"/>
  <c r="Q1449" i="1"/>
  <c r="Q1448" i="1"/>
  <c r="Q1447" i="1"/>
  <c r="Q1446" i="1"/>
  <c r="Q1445" i="1"/>
  <c r="Q1444" i="1"/>
  <c r="Q1443" i="1"/>
  <c r="Q1442" i="1"/>
  <c r="Q1441" i="1"/>
  <c r="Q1440" i="1"/>
  <c r="Q1439" i="1"/>
  <c r="Q1438" i="1"/>
  <c r="Q1437" i="1"/>
  <c r="Q1436" i="1"/>
  <c r="Q1435" i="1"/>
  <c r="Q1434" i="1"/>
  <c r="Q1433" i="1"/>
  <c r="Q1432" i="1"/>
  <c r="Q1431" i="1"/>
  <c r="Q1430" i="1"/>
  <c r="Q1429" i="1"/>
  <c r="Q1428" i="1"/>
  <c r="Q1427" i="1"/>
  <c r="Q1426" i="1"/>
  <c r="Q1425" i="1"/>
  <c r="Q1424" i="1"/>
  <c r="Q1423" i="1"/>
  <c r="Q1422" i="1"/>
  <c r="Q1421" i="1"/>
  <c r="Q1420" i="1"/>
  <c r="Q1419" i="1"/>
  <c r="Q1418" i="1"/>
  <c r="Q1417" i="1"/>
  <c r="Q1416" i="1"/>
  <c r="Q1415" i="1"/>
  <c r="Q1414" i="1"/>
  <c r="Q1413" i="1"/>
  <c r="Q1412" i="1"/>
  <c r="Q1411" i="1"/>
  <c r="Q1410" i="1"/>
  <c r="Q1409" i="1"/>
  <c r="Q1408" i="1"/>
  <c r="Q1407" i="1"/>
  <c r="Q1406" i="1"/>
  <c r="Q1405" i="1"/>
  <c r="Q1404" i="1"/>
  <c r="Q1403" i="1"/>
  <c r="Q1402" i="1"/>
  <c r="Q1401" i="1"/>
  <c r="Q1400" i="1"/>
  <c r="Q1399" i="1"/>
  <c r="Q1398" i="1"/>
  <c r="Q1397" i="1"/>
  <c r="Q1396" i="1"/>
  <c r="Q1395" i="1"/>
  <c r="Q1394" i="1"/>
  <c r="Q1393" i="1"/>
  <c r="Q1392" i="1"/>
  <c r="Q1391" i="1"/>
  <c r="Q1390" i="1"/>
  <c r="Q1389" i="1"/>
  <c r="Q1388" i="1"/>
  <c r="Q1387" i="1"/>
  <c r="Q1386" i="1"/>
  <c r="Q1385" i="1"/>
  <c r="Q1384" i="1"/>
  <c r="Q1383" i="1"/>
  <c r="Q1382" i="1"/>
  <c r="Q1381" i="1"/>
  <c r="Q1380" i="1"/>
  <c r="Q1379" i="1"/>
  <c r="Q1378" i="1"/>
  <c r="Q1377" i="1"/>
  <c r="Q1376" i="1"/>
  <c r="Q1375" i="1"/>
  <c r="Q1374" i="1"/>
  <c r="Q1373" i="1"/>
  <c r="Q1372" i="1"/>
  <c r="Q1371" i="1"/>
  <c r="Q1370" i="1"/>
  <c r="Q1369" i="1"/>
  <c r="Q1368" i="1"/>
  <c r="Q1367" i="1"/>
  <c r="Q1366" i="1"/>
  <c r="Q1365" i="1"/>
  <c r="Q1364" i="1"/>
  <c r="Q1363" i="1"/>
  <c r="Q1362" i="1"/>
  <c r="Q1361" i="1"/>
  <c r="Q1360" i="1"/>
  <c r="Q1359" i="1"/>
  <c r="Q1358" i="1"/>
  <c r="Q1357" i="1"/>
  <c r="Q1356" i="1"/>
  <c r="Q1355" i="1"/>
  <c r="Q1354" i="1"/>
  <c r="Q1353" i="1"/>
  <c r="Q1352" i="1"/>
  <c r="Q1351" i="1"/>
  <c r="Q1350" i="1"/>
  <c r="Q1349" i="1"/>
  <c r="Q1348" i="1"/>
  <c r="Q1347" i="1"/>
  <c r="Q1346" i="1"/>
  <c r="Q1345" i="1"/>
  <c r="Q1344" i="1"/>
  <c r="Q1343" i="1"/>
  <c r="Q1342" i="1"/>
  <c r="Q1341" i="1"/>
  <c r="Q1340" i="1"/>
  <c r="Q1339" i="1"/>
  <c r="Q1338" i="1"/>
  <c r="Q1337" i="1"/>
  <c r="Q1336" i="1"/>
  <c r="Q1335" i="1"/>
  <c r="Q1334" i="1"/>
  <c r="Q1333" i="1"/>
  <c r="Q1332" i="1"/>
  <c r="Q1331" i="1"/>
  <c r="Q1330" i="1"/>
  <c r="Q1329" i="1"/>
  <c r="Q1328" i="1"/>
  <c r="Q1327" i="1"/>
  <c r="Q1326" i="1"/>
  <c r="Q1325" i="1"/>
  <c r="Q1324" i="1"/>
  <c r="Q1323" i="1"/>
  <c r="Q1322" i="1"/>
  <c r="Q1321" i="1"/>
  <c r="Q1320" i="1"/>
  <c r="Q1319" i="1"/>
  <c r="Q1318" i="1"/>
  <c r="Q1317" i="1"/>
  <c r="Q1316" i="1"/>
  <c r="Q1315" i="1"/>
  <c r="Q1314" i="1"/>
  <c r="Q1313" i="1"/>
  <c r="Q1312" i="1"/>
  <c r="Q1311" i="1"/>
  <c r="Q1310" i="1"/>
  <c r="Q1309" i="1"/>
  <c r="Q1308" i="1"/>
  <c r="Q1307" i="1"/>
  <c r="Q1306" i="1"/>
  <c r="Q1305" i="1"/>
  <c r="Q1304" i="1"/>
  <c r="Q1303" i="1"/>
  <c r="Q1302" i="1"/>
  <c r="Q1301" i="1"/>
  <c r="Q1300" i="1"/>
  <c r="Q1299" i="1"/>
  <c r="Q1298" i="1"/>
  <c r="Q1297" i="1"/>
  <c r="Q1296" i="1"/>
  <c r="Q1295" i="1"/>
  <c r="Q1294" i="1"/>
  <c r="Q1293" i="1"/>
  <c r="Q1292" i="1"/>
  <c r="Q1291" i="1"/>
  <c r="Q1290" i="1"/>
  <c r="Q1289" i="1"/>
  <c r="Q1288" i="1"/>
  <c r="Q1287" i="1"/>
  <c r="Q1286" i="1"/>
  <c r="Q1285" i="1"/>
  <c r="Q1284" i="1"/>
  <c r="Q1283" i="1"/>
  <c r="Q1282" i="1"/>
  <c r="Q1281" i="1"/>
  <c r="Q1280" i="1"/>
  <c r="Q1279" i="1"/>
  <c r="Q1278" i="1"/>
  <c r="Q1277" i="1"/>
  <c r="Q1276" i="1"/>
  <c r="Q1275" i="1"/>
  <c r="Q1274" i="1"/>
  <c r="Q1273" i="1"/>
  <c r="Q1272" i="1"/>
  <c r="Q1271" i="1"/>
  <c r="Q1270" i="1"/>
  <c r="Q1269" i="1"/>
  <c r="Q1268" i="1"/>
  <c r="Q1267" i="1"/>
  <c r="Q1266" i="1"/>
  <c r="Q1265" i="1"/>
  <c r="Q1264" i="1"/>
  <c r="Q1263" i="1"/>
  <c r="Q1262" i="1"/>
  <c r="Q1261" i="1"/>
  <c r="Q1260" i="1"/>
  <c r="Q1259" i="1"/>
  <c r="Q1258" i="1"/>
  <c r="Q1257" i="1"/>
  <c r="Q1256" i="1"/>
  <c r="Q1255" i="1"/>
  <c r="Q1254" i="1"/>
  <c r="Q1253" i="1"/>
  <c r="Q1252" i="1"/>
  <c r="Q1251" i="1"/>
  <c r="Q1250" i="1"/>
  <c r="Q1249" i="1"/>
  <c r="Q1248" i="1"/>
  <c r="Q1247" i="1"/>
  <c r="Q1246" i="1"/>
  <c r="Q1245" i="1"/>
  <c r="Q1244" i="1"/>
  <c r="Q1243" i="1"/>
  <c r="Q1242" i="1"/>
  <c r="Q1241" i="1"/>
  <c r="Q1240" i="1"/>
  <c r="Q1239" i="1"/>
  <c r="Q1238" i="1"/>
  <c r="Q1237" i="1"/>
  <c r="Q1236" i="1"/>
  <c r="Q1235" i="1"/>
  <c r="Q1234" i="1"/>
  <c r="Q1233" i="1"/>
  <c r="Q1232" i="1"/>
  <c r="Q1231" i="1"/>
  <c r="Q1230" i="1"/>
  <c r="Q1229" i="1"/>
  <c r="Q1228" i="1"/>
  <c r="Q1227" i="1"/>
  <c r="Q1226" i="1"/>
  <c r="Q1225" i="1"/>
  <c r="Q1224" i="1"/>
  <c r="Q1223" i="1"/>
  <c r="Q1222" i="1"/>
  <c r="Q1221" i="1"/>
  <c r="Q1220" i="1"/>
  <c r="Q1219" i="1"/>
  <c r="Q1218" i="1"/>
  <c r="Q1217" i="1"/>
  <c r="Q1216" i="1"/>
  <c r="Q1215" i="1"/>
  <c r="Q1214" i="1"/>
  <c r="Q1213" i="1"/>
  <c r="Q1212" i="1"/>
  <c r="Q1211" i="1"/>
  <c r="Q1210" i="1"/>
  <c r="Q1209" i="1"/>
  <c r="Q1208" i="1"/>
  <c r="Q1207" i="1"/>
  <c r="Q1206" i="1"/>
  <c r="Q1205" i="1"/>
  <c r="Q1204" i="1"/>
  <c r="Q1203" i="1"/>
  <c r="Q1202" i="1"/>
  <c r="Q1201" i="1"/>
  <c r="Q1200" i="1"/>
  <c r="Q1199" i="1"/>
  <c r="Q1198" i="1"/>
  <c r="Q1197" i="1"/>
  <c r="Q1196" i="1"/>
  <c r="Q1195" i="1"/>
  <c r="Q1194" i="1"/>
  <c r="Q1193" i="1"/>
  <c r="Q1192" i="1"/>
  <c r="Q1191" i="1"/>
  <c r="Q1190" i="1"/>
  <c r="Q1189" i="1"/>
  <c r="Q1188" i="1"/>
  <c r="Q1187" i="1"/>
  <c r="Q1186" i="1"/>
  <c r="Q1185" i="1"/>
  <c r="Q1184" i="1"/>
  <c r="Q1183" i="1"/>
  <c r="Q1182" i="1"/>
  <c r="Q1181" i="1"/>
  <c r="Q1180" i="1"/>
  <c r="Q1179" i="1"/>
  <c r="Q1178" i="1"/>
  <c r="Q1177" i="1"/>
  <c r="Q1176" i="1"/>
  <c r="Q1175" i="1"/>
  <c r="Q1174" i="1"/>
  <c r="Q1173" i="1"/>
  <c r="Q1172" i="1"/>
  <c r="Q1171" i="1"/>
  <c r="Q1170" i="1"/>
  <c r="Q1169" i="1"/>
  <c r="Q1168" i="1"/>
  <c r="Q1167" i="1"/>
  <c r="Q1166" i="1"/>
  <c r="Q1165" i="1"/>
  <c r="Q1164" i="1"/>
  <c r="Q1163" i="1"/>
  <c r="Q1162" i="1"/>
  <c r="Q1161" i="1"/>
  <c r="Q1160" i="1"/>
  <c r="Q1159" i="1"/>
  <c r="Q1158" i="1"/>
  <c r="Q1157" i="1"/>
  <c r="Q1156" i="1"/>
  <c r="Q1155" i="1"/>
  <c r="Q1154" i="1"/>
  <c r="Q1153" i="1"/>
  <c r="Q1152" i="1"/>
  <c r="Q1151" i="1"/>
  <c r="Q1150" i="1"/>
  <c r="Q1149" i="1"/>
  <c r="Q1148" i="1"/>
  <c r="Q1147" i="1"/>
  <c r="Q1146" i="1"/>
  <c r="Q1145" i="1"/>
  <c r="Q1144" i="1"/>
  <c r="Q1143" i="1"/>
  <c r="Q1142" i="1"/>
  <c r="Q1141" i="1"/>
  <c r="Q1140" i="1"/>
  <c r="Q1139" i="1"/>
  <c r="Q1138" i="1"/>
  <c r="Q1137" i="1"/>
  <c r="Q1136" i="1"/>
  <c r="Q1135" i="1"/>
  <c r="Q1134" i="1"/>
  <c r="Q1133" i="1"/>
  <c r="Q1132" i="1"/>
  <c r="Q1131" i="1"/>
  <c r="Q1130" i="1"/>
  <c r="Q1129" i="1"/>
  <c r="Q1128" i="1"/>
  <c r="Q1127" i="1"/>
  <c r="Q1126" i="1"/>
  <c r="Q1125" i="1"/>
  <c r="Q1124" i="1"/>
  <c r="Q1123" i="1"/>
  <c r="Q1122" i="1"/>
  <c r="Q1121" i="1"/>
  <c r="Q1120" i="1"/>
  <c r="Q1119" i="1"/>
  <c r="Q1118" i="1"/>
  <c r="Q1117" i="1"/>
  <c r="Q1116" i="1"/>
  <c r="Q1115" i="1"/>
  <c r="Q1114" i="1"/>
  <c r="Q1113" i="1"/>
  <c r="Q1112" i="1"/>
  <c r="Q1111" i="1"/>
  <c r="Q1110" i="1"/>
  <c r="Q1109" i="1"/>
  <c r="Q1108" i="1"/>
  <c r="Q1107" i="1"/>
  <c r="Q1106" i="1"/>
  <c r="Q1105" i="1"/>
  <c r="Q1104" i="1"/>
  <c r="Q1103" i="1"/>
  <c r="Q1102" i="1"/>
  <c r="Q1101" i="1"/>
  <c r="Q1100" i="1"/>
  <c r="Q1099" i="1"/>
  <c r="Q1098" i="1"/>
  <c r="Q1097" i="1"/>
  <c r="Q1096" i="1"/>
  <c r="Q1095" i="1"/>
  <c r="Q1094" i="1"/>
  <c r="Q1093" i="1"/>
  <c r="Q1092" i="1"/>
  <c r="Q1091" i="1"/>
  <c r="Q1090" i="1"/>
  <c r="Q1089" i="1"/>
  <c r="Q1088" i="1"/>
  <c r="Q1087" i="1"/>
  <c r="Q1086" i="1"/>
  <c r="Q1085" i="1"/>
  <c r="Q1084" i="1"/>
  <c r="Q1083" i="1"/>
  <c r="Q1082" i="1"/>
  <c r="Q1081" i="1"/>
  <c r="Q1080" i="1"/>
  <c r="Q1079" i="1"/>
  <c r="Q1078" i="1"/>
  <c r="Q1077" i="1"/>
  <c r="Q1076" i="1"/>
  <c r="Q1075" i="1"/>
  <c r="Q1074" i="1"/>
  <c r="Q1073" i="1"/>
  <c r="Q1072" i="1"/>
  <c r="Q1071" i="1"/>
  <c r="Q1070" i="1"/>
  <c r="Q1069" i="1"/>
  <c r="Q1068" i="1"/>
  <c r="Q1067" i="1"/>
  <c r="Q1066" i="1"/>
  <c r="Q1065" i="1"/>
  <c r="Q1064" i="1"/>
  <c r="Q1063" i="1"/>
  <c r="Q1062" i="1"/>
  <c r="Q1061" i="1"/>
  <c r="Q1060" i="1"/>
  <c r="Q1059" i="1"/>
  <c r="Q1058" i="1"/>
  <c r="Q1057" i="1"/>
  <c r="Q1056" i="1"/>
  <c r="Q1055" i="1"/>
  <c r="Q1054" i="1"/>
  <c r="Q1053" i="1"/>
  <c r="Q1052" i="1"/>
  <c r="Q1051" i="1"/>
  <c r="Q1050" i="1"/>
  <c r="Q1049" i="1"/>
  <c r="Q1048" i="1"/>
  <c r="Q1047" i="1"/>
  <c r="Q1046" i="1"/>
  <c r="Q1045" i="1"/>
  <c r="Q1044" i="1"/>
  <c r="Q1043" i="1"/>
  <c r="Q1042" i="1"/>
  <c r="Q1041" i="1"/>
  <c r="Q1040" i="1"/>
  <c r="Q1039" i="1"/>
  <c r="Q1038" i="1"/>
  <c r="Q1037" i="1"/>
  <c r="Q1036" i="1"/>
  <c r="Q1035" i="1"/>
  <c r="Q1034" i="1"/>
  <c r="Q1033" i="1"/>
  <c r="Q1032" i="1"/>
  <c r="Q1031" i="1"/>
  <c r="Q1030" i="1"/>
  <c r="Q1029" i="1"/>
  <c r="Q1028" i="1"/>
  <c r="Q1027" i="1"/>
  <c r="Q1026" i="1"/>
  <c r="Q1025" i="1"/>
  <c r="Q1024" i="1"/>
  <c r="Q1023" i="1"/>
  <c r="Q1022" i="1"/>
  <c r="Q1021" i="1"/>
  <c r="Q1020" i="1"/>
  <c r="Q1019" i="1"/>
  <c r="Q1018" i="1"/>
  <c r="Q1017" i="1"/>
  <c r="Q1016" i="1"/>
  <c r="Q1015" i="1"/>
  <c r="Q1014" i="1"/>
  <c r="Q1013" i="1"/>
  <c r="Q1012" i="1"/>
  <c r="Q1011" i="1"/>
  <c r="Q1010" i="1"/>
  <c r="Q1009" i="1"/>
  <c r="Q1008" i="1"/>
  <c r="Q1007" i="1"/>
  <c r="Q1006" i="1"/>
  <c r="Q1005" i="1"/>
  <c r="Q1004" i="1"/>
  <c r="Q1003" i="1"/>
  <c r="Q1002" i="1"/>
  <c r="Q1001" i="1"/>
  <c r="Q1000" i="1"/>
  <c r="Q999" i="1"/>
  <c r="Q998" i="1"/>
  <c r="Q997" i="1"/>
  <c r="Q996" i="1"/>
  <c r="Q995" i="1"/>
  <c r="Q994" i="1"/>
  <c r="Q993" i="1"/>
  <c r="Q992" i="1"/>
  <c r="Q991" i="1"/>
  <c r="Q990" i="1"/>
  <c r="Q989" i="1"/>
  <c r="Q988" i="1"/>
  <c r="Q987" i="1"/>
  <c r="Q986" i="1"/>
  <c r="Q985" i="1"/>
  <c r="Q984" i="1"/>
  <c r="Q983" i="1"/>
  <c r="Q982" i="1"/>
  <c r="Q981" i="1"/>
  <c r="Q980" i="1"/>
  <c r="Q979" i="1"/>
  <c r="Q978" i="1"/>
  <c r="Q977" i="1"/>
  <c r="Q976" i="1"/>
  <c r="Q975" i="1"/>
  <c r="Q974" i="1"/>
  <c r="Q973" i="1"/>
  <c r="Q972" i="1"/>
  <c r="Q971" i="1"/>
  <c r="Q970" i="1"/>
  <c r="Q969" i="1"/>
  <c r="Q968" i="1"/>
  <c r="Q967" i="1"/>
  <c r="Q966" i="1"/>
  <c r="Q965" i="1"/>
  <c r="Q964" i="1"/>
  <c r="Q963" i="1"/>
  <c r="Q962" i="1"/>
  <c r="Q961" i="1"/>
  <c r="Q960" i="1"/>
  <c r="Q959" i="1"/>
  <c r="Q958" i="1"/>
  <c r="Q957" i="1"/>
  <c r="Q956" i="1"/>
  <c r="Q955" i="1"/>
  <c r="Q954" i="1"/>
  <c r="Q953" i="1"/>
  <c r="Q952" i="1"/>
  <c r="Q951" i="1"/>
  <c r="Q950" i="1"/>
  <c r="Q949" i="1"/>
  <c r="Q948" i="1"/>
  <c r="Q947" i="1"/>
  <c r="Q946" i="1"/>
  <c r="Q945" i="1"/>
  <c r="Q944" i="1"/>
  <c r="Q943" i="1"/>
  <c r="Q942" i="1"/>
  <c r="Q941" i="1"/>
  <c r="Q940" i="1"/>
  <c r="Q939" i="1"/>
  <c r="Q938" i="1"/>
  <c r="Q937" i="1"/>
  <c r="Q936" i="1"/>
  <c r="Q935" i="1"/>
  <c r="Q934" i="1"/>
  <c r="Q933" i="1"/>
  <c r="Q932" i="1"/>
  <c r="Q931" i="1"/>
  <c r="Q930" i="1"/>
  <c r="Q929" i="1"/>
  <c r="Q928" i="1"/>
  <c r="Q927" i="1"/>
  <c r="Q926" i="1"/>
  <c r="Q925" i="1"/>
  <c r="Q924" i="1"/>
  <c r="Q923" i="1"/>
  <c r="Q922" i="1"/>
  <c r="Q921" i="1"/>
  <c r="Q920" i="1"/>
  <c r="Q919" i="1"/>
  <c r="Q918" i="1"/>
  <c r="Q917" i="1"/>
  <c r="Q916" i="1"/>
  <c r="Q915" i="1"/>
  <c r="Q914" i="1"/>
  <c r="Q913" i="1"/>
  <c r="Q912" i="1"/>
  <c r="Q911" i="1"/>
  <c r="Q910" i="1"/>
  <c r="Q909" i="1"/>
  <c r="Q908" i="1"/>
  <c r="Q907" i="1"/>
  <c r="Q906" i="1"/>
  <c r="Q905" i="1"/>
  <c r="Q904" i="1"/>
  <c r="Q903" i="1"/>
  <c r="Q902" i="1"/>
  <c r="Q901" i="1"/>
  <c r="Q900" i="1"/>
  <c r="Q899" i="1"/>
  <c r="Q898" i="1"/>
  <c r="Q897" i="1"/>
  <c r="Q896" i="1"/>
  <c r="Q895" i="1"/>
  <c r="Q894" i="1"/>
  <c r="Q893" i="1"/>
  <c r="Q892" i="1"/>
  <c r="Q891" i="1"/>
  <c r="Q890" i="1"/>
  <c r="Q889" i="1"/>
  <c r="Q888" i="1"/>
  <c r="Q887" i="1"/>
  <c r="Q886" i="1"/>
  <c r="Q885" i="1"/>
  <c r="Q884" i="1"/>
  <c r="Q883" i="1"/>
  <c r="Q882" i="1"/>
  <c r="Q881" i="1"/>
  <c r="Q880" i="1"/>
  <c r="Q879" i="1"/>
  <c r="Q878" i="1"/>
  <c r="Q877" i="1"/>
  <c r="Q876" i="1"/>
  <c r="Q875" i="1"/>
  <c r="Q874" i="1"/>
  <c r="Q873" i="1"/>
  <c r="Q872" i="1"/>
  <c r="Q871" i="1"/>
  <c r="Q870" i="1"/>
  <c r="Q869" i="1"/>
  <c r="Q868" i="1"/>
  <c r="Q867" i="1"/>
  <c r="Q866" i="1"/>
  <c r="Q865" i="1"/>
  <c r="Q864" i="1"/>
  <c r="Q863" i="1"/>
  <c r="Q862" i="1"/>
  <c r="Q861" i="1"/>
  <c r="Q860" i="1"/>
  <c r="Q859" i="1"/>
  <c r="Q858" i="1"/>
  <c r="Q857" i="1"/>
  <c r="Q856" i="1"/>
  <c r="Q855" i="1"/>
  <c r="Q854" i="1"/>
  <c r="Q853" i="1"/>
  <c r="Q852" i="1"/>
  <c r="Q851" i="1"/>
  <c r="Q850" i="1"/>
  <c r="Q849" i="1"/>
  <c r="Q848" i="1"/>
  <c r="Q847" i="1"/>
  <c r="Q846" i="1"/>
  <c r="Q845" i="1"/>
  <c r="Q844" i="1"/>
  <c r="Q843" i="1"/>
  <c r="Q842" i="1"/>
  <c r="Q841" i="1"/>
  <c r="Q840" i="1"/>
  <c r="Q839" i="1"/>
  <c r="Q838" i="1"/>
  <c r="Q837" i="1"/>
  <c r="Q836" i="1"/>
  <c r="Q835" i="1"/>
  <c r="Q834" i="1"/>
  <c r="Q833" i="1"/>
  <c r="Q832" i="1"/>
  <c r="Q831" i="1"/>
  <c r="Q830" i="1"/>
  <c r="Q829" i="1"/>
  <c r="Q828" i="1"/>
  <c r="Q827" i="1"/>
  <c r="Q826" i="1"/>
  <c r="Q825" i="1"/>
  <c r="Q824" i="1"/>
  <c r="Q823" i="1"/>
  <c r="Q822" i="1"/>
  <c r="Q821" i="1"/>
  <c r="Q820" i="1"/>
  <c r="Q819" i="1"/>
  <c r="Q818" i="1"/>
  <c r="Q817" i="1"/>
  <c r="Q816" i="1"/>
  <c r="Q815" i="1"/>
  <c r="Q814" i="1"/>
  <c r="Q813" i="1"/>
  <c r="Q812" i="1"/>
  <c r="Q811" i="1"/>
  <c r="Q810" i="1"/>
  <c r="Q809" i="1"/>
  <c r="Q808" i="1"/>
  <c r="Q807" i="1"/>
  <c r="Q806" i="1"/>
  <c r="Q805" i="1"/>
  <c r="Q804" i="1"/>
  <c r="Q803" i="1"/>
  <c r="Q802" i="1"/>
  <c r="Q801" i="1"/>
  <c r="Q800" i="1"/>
  <c r="Q799" i="1"/>
  <c r="Q798" i="1"/>
  <c r="Q797" i="1"/>
  <c r="Q796" i="1"/>
  <c r="Q795" i="1"/>
  <c r="Q794" i="1"/>
  <c r="Q793" i="1"/>
  <c r="Q792" i="1"/>
  <c r="Q791" i="1"/>
  <c r="Q790" i="1"/>
  <c r="Q789" i="1"/>
  <c r="Q788" i="1"/>
  <c r="Q787" i="1"/>
  <c r="Q786" i="1"/>
  <c r="Q785" i="1"/>
  <c r="Q784" i="1"/>
  <c r="Q783" i="1"/>
  <c r="Q782" i="1"/>
  <c r="Q781" i="1"/>
  <c r="Q780" i="1"/>
  <c r="Q779" i="1"/>
  <c r="Q778" i="1"/>
  <c r="Q777" i="1"/>
  <c r="Q776" i="1"/>
  <c r="Q775" i="1"/>
  <c r="Q774" i="1"/>
  <c r="Q773" i="1"/>
  <c r="Q772" i="1"/>
  <c r="Q771" i="1"/>
  <c r="Q770" i="1"/>
  <c r="Q769" i="1"/>
  <c r="Q768" i="1"/>
  <c r="Q767" i="1"/>
  <c r="Q766" i="1"/>
  <c r="Q765" i="1"/>
  <c r="Q764" i="1"/>
  <c r="Q763" i="1"/>
  <c r="Q762" i="1"/>
  <c r="Q761" i="1"/>
  <c r="Q760" i="1"/>
  <c r="Q759" i="1"/>
  <c r="Q758" i="1"/>
  <c r="Q757" i="1"/>
  <c r="Q756" i="1"/>
  <c r="Q755" i="1"/>
  <c r="Q754" i="1"/>
  <c r="Q753" i="1"/>
  <c r="Q752" i="1"/>
  <c r="Q751" i="1"/>
  <c r="Q750" i="1"/>
  <c r="Q749" i="1"/>
  <c r="Q748" i="1"/>
  <c r="Q747" i="1"/>
  <c r="Q746" i="1"/>
  <c r="Q745" i="1"/>
  <c r="Q744" i="1"/>
  <c r="Q743" i="1"/>
  <c r="Q742" i="1"/>
  <c r="Q741" i="1"/>
  <c r="Q740" i="1"/>
  <c r="Q739" i="1"/>
  <c r="Q738" i="1"/>
  <c r="Q737" i="1"/>
  <c r="Q736" i="1"/>
  <c r="Q735" i="1"/>
  <c r="Q734" i="1"/>
  <c r="Q733" i="1"/>
  <c r="Q732" i="1"/>
  <c r="Q731" i="1"/>
  <c r="Q730" i="1"/>
  <c r="Q729" i="1"/>
  <c r="Q728" i="1"/>
  <c r="Q727" i="1"/>
  <c r="Q726" i="1"/>
  <c r="Q725" i="1"/>
  <c r="Q724" i="1"/>
  <c r="Q723" i="1"/>
  <c r="Q722" i="1"/>
  <c r="Q721" i="1"/>
  <c r="Q720" i="1"/>
  <c r="Q719" i="1"/>
  <c r="Q718" i="1"/>
  <c r="Q717" i="1"/>
  <c r="Q716" i="1"/>
  <c r="Q715" i="1"/>
  <c r="Q714" i="1"/>
  <c r="Q713" i="1"/>
  <c r="Q712" i="1"/>
  <c r="Q711" i="1"/>
  <c r="Q710" i="1"/>
  <c r="Q709" i="1"/>
  <c r="Q708" i="1"/>
  <c r="Q707" i="1"/>
  <c r="Q706" i="1"/>
  <c r="Q705" i="1"/>
  <c r="Q704" i="1"/>
  <c r="Q703" i="1"/>
  <c r="Q702" i="1"/>
  <c r="Q701" i="1"/>
  <c r="Q700" i="1"/>
  <c r="Q699" i="1"/>
  <c r="Q698" i="1"/>
  <c r="Q697" i="1"/>
  <c r="Q696" i="1"/>
  <c r="Q695" i="1"/>
  <c r="Q694" i="1"/>
  <c r="Q693" i="1"/>
  <c r="Q692" i="1"/>
  <c r="Q691" i="1"/>
  <c r="Q690" i="1"/>
  <c r="Q689" i="1"/>
  <c r="Q688" i="1"/>
  <c r="Q687" i="1"/>
  <c r="Q686" i="1"/>
  <c r="Q685" i="1"/>
  <c r="Q684" i="1"/>
  <c r="Q683" i="1"/>
  <c r="Q682" i="1"/>
  <c r="Q681" i="1"/>
  <c r="Q680" i="1"/>
  <c r="Q679" i="1"/>
  <c r="Q678" i="1"/>
  <c r="Q677" i="1"/>
  <c r="Q676" i="1"/>
  <c r="Q675" i="1"/>
  <c r="Q674" i="1"/>
  <c r="Q673" i="1"/>
  <c r="Q672" i="1"/>
  <c r="Q671" i="1"/>
  <c r="Q670" i="1"/>
  <c r="Q669" i="1"/>
  <c r="Q668" i="1"/>
  <c r="Q667" i="1"/>
  <c r="Q666" i="1"/>
  <c r="Q665" i="1"/>
  <c r="Q664" i="1"/>
  <c r="Q663" i="1"/>
  <c r="Q662" i="1"/>
  <c r="Q661" i="1"/>
  <c r="Q660" i="1"/>
  <c r="Q659" i="1"/>
  <c r="Q658" i="1"/>
  <c r="Q657" i="1"/>
  <c r="Q656" i="1"/>
  <c r="Q655" i="1"/>
  <c r="Q654" i="1"/>
  <c r="Q653" i="1"/>
  <c r="Q652" i="1"/>
  <c r="Q651" i="1"/>
  <c r="Q650" i="1"/>
  <c r="Q649" i="1"/>
  <c r="Q648" i="1"/>
  <c r="Q647" i="1"/>
  <c r="Q646" i="1"/>
  <c r="Q645" i="1"/>
  <c r="Q644" i="1"/>
  <c r="Q643" i="1"/>
  <c r="Q642" i="1"/>
  <c r="Q641" i="1"/>
  <c r="Q640" i="1"/>
  <c r="Q639" i="1"/>
  <c r="Q638" i="1"/>
  <c r="Q637" i="1"/>
  <c r="Q636" i="1"/>
  <c r="Q635" i="1"/>
  <c r="Q634" i="1"/>
  <c r="Q633" i="1"/>
  <c r="Q632" i="1"/>
  <c r="Q631" i="1"/>
  <c r="Q630" i="1"/>
  <c r="Q629" i="1"/>
  <c r="Q628" i="1"/>
  <c r="Q627" i="1"/>
  <c r="Q626" i="1"/>
  <c r="Q625" i="1"/>
  <c r="Q624" i="1"/>
  <c r="Q623" i="1"/>
  <c r="Q622" i="1"/>
  <c r="Q621" i="1"/>
  <c r="Q620" i="1"/>
  <c r="Q619" i="1"/>
  <c r="Q618" i="1"/>
  <c r="Q617" i="1"/>
  <c r="Q616" i="1"/>
  <c r="Q615" i="1"/>
  <c r="Q614" i="1"/>
  <c r="Q613" i="1"/>
  <c r="Q612" i="1"/>
  <c r="Q611" i="1"/>
  <c r="Q610" i="1"/>
  <c r="Q609" i="1"/>
  <c r="Q608" i="1"/>
  <c r="Q607" i="1"/>
  <c r="Q606" i="1"/>
  <c r="Q605" i="1"/>
  <c r="Q604" i="1"/>
  <c r="Q603" i="1"/>
  <c r="Q602" i="1"/>
  <c r="Q601" i="1"/>
  <c r="Q600" i="1"/>
  <c r="Q599" i="1"/>
  <c r="Q598" i="1"/>
  <c r="Q597" i="1"/>
  <c r="Q596" i="1"/>
  <c r="Q595" i="1"/>
  <c r="Q594" i="1"/>
  <c r="Q593" i="1"/>
  <c r="Q592" i="1"/>
  <c r="Q591" i="1"/>
  <c r="Q590" i="1"/>
  <c r="Q589" i="1"/>
  <c r="Q588" i="1"/>
  <c r="Q587" i="1"/>
  <c r="Q586" i="1"/>
  <c r="Q585" i="1"/>
  <c r="Q584" i="1"/>
  <c r="Q583" i="1"/>
  <c r="Q582" i="1"/>
  <c r="Q581" i="1"/>
  <c r="Q580" i="1"/>
  <c r="Q579" i="1"/>
  <c r="Q578" i="1"/>
  <c r="Q577" i="1"/>
  <c r="Q576" i="1"/>
  <c r="Q575" i="1"/>
  <c r="Q574" i="1"/>
  <c r="Q573" i="1"/>
  <c r="Q572" i="1"/>
  <c r="Q571" i="1"/>
  <c r="Q570" i="1"/>
  <c r="Q569" i="1"/>
  <c r="Q568" i="1"/>
  <c r="Q567" i="1"/>
  <c r="Q566" i="1"/>
  <c r="Q565" i="1"/>
  <c r="Q564" i="1"/>
  <c r="Q563" i="1"/>
  <c r="Q562" i="1"/>
  <c r="Q561" i="1"/>
  <c r="Q560" i="1"/>
  <c r="Q559" i="1"/>
  <c r="Q558" i="1"/>
  <c r="Q557" i="1"/>
  <c r="Q556" i="1"/>
  <c r="Q555" i="1"/>
  <c r="Q554" i="1"/>
  <c r="Q553" i="1"/>
  <c r="Q552" i="1"/>
  <c r="Q551" i="1"/>
  <c r="Q550" i="1"/>
  <c r="Q549" i="1"/>
  <c r="Q548" i="1"/>
  <c r="Q547" i="1"/>
  <c r="Q546" i="1"/>
  <c r="Q545" i="1"/>
  <c r="Q544" i="1"/>
  <c r="Q543" i="1"/>
  <c r="Q542" i="1"/>
  <c r="Q541" i="1"/>
  <c r="Q540" i="1"/>
  <c r="Q539" i="1"/>
  <c r="Q538" i="1"/>
  <c r="Q537" i="1"/>
  <c r="Q536" i="1"/>
  <c r="Q535" i="1"/>
  <c r="Q534" i="1"/>
  <c r="Q533" i="1"/>
  <c r="Q532" i="1"/>
  <c r="Q531" i="1"/>
  <c r="Q530" i="1"/>
  <c r="Q529" i="1"/>
  <c r="Q528" i="1"/>
  <c r="Q527" i="1"/>
  <c r="Q526" i="1"/>
  <c r="Q525" i="1"/>
  <c r="Q524" i="1"/>
  <c r="Q523" i="1"/>
  <c r="Q522" i="1"/>
  <c r="Q521" i="1"/>
  <c r="Q520" i="1"/>
  <c r="Q519" i="1"/>
  <c r="Q518" i="1"/>
  <c r="Q517" i="1"/>
  <c r="Q516" i="1"/>
  <c r="Q515" i="1"/>
  <c r="Q514" i="1"/>
  <c r="Q513" i="1"/>
  <c r="Q512" i="1"/>
  <c r="Q511" i="1"/>
  <c r="Q510" i="1"/>
  <c r="Q509" i="1"/>
  <c r="Q508" i="1"/>
  <c r="Q507" i="1"/>
  <c r="Q506" i="1"/>
  <c r="Q505" i="1"/>
  <c r="Q504" i="1"/>
  <c r="Q503" i="1"/>
  <c r="Q502" i="1"/>
  <c r="Q501" i="1"/>
  <c r="Q500" i="1"/>
  <c r="Q499" i="1"/>
  <c r="Q498" i="1"/>
  <c r="Q497" i="1"/>
  <c r="Q496" i="1"/>
  <c r="Q495" i="1"/>
  <c r="Q494" i="1"/>
  <c r="Q493" i="1"/>
  <c r="Q492" i="1"/>
  <c r="Q491" i="1"/>
  <c r="Q490" i="1"/>
  <c r="Q489" i="1"/>
  <c r="Q488" i="1"/>
  <c r="Q487" i="1"/>
  <c r="Q486" i="1"/>
  <c r="Q485" i="1"/>
  <c r="Q484" i="1"/>
  <c r="Q483" i="1"/>
  <c r="Q482" i="1"/>
  <c r="Q481" i="1"/>
  <c r="Q480" i="1"/>
  <c r="Q479" i="1"/>
  <c r="Q478" i="1"/>
  <c r="Q477" i="1"/>
  <c r="Q476" i="1"/>
  <c r="Q475" i="1"/>
  <c r="Q474" i="1"/>
  <c r="Q473" i="1"/>
  <c r="Q472" i="1"/>
  <c r="Q471" i="1"/>
  <c r="Q470" i="1"/>
  <c r="Q469" i="1"/>
  <c r="Q468" i="1"/>
  <c r="Q467" i="1"/>
  <c r="Q466" i="1"/>
  <c r="Q465" i="1"/>
  <c r="Q464" i="1"/>
  <c r="Q463" i="1"/>
  <c r="Q462" i="1"/>
  <c r="Q461" i="1"/>
  <c r="Q460" i="1"/>
  <c r="Q459" i="1"/>
  <c r="Q458" i="1"/>
  <c r="Q457" i="1"/>
  <c r="Q456" i="1"/>
  <c r="Q455" i="1"/>
  <c r="Q454" i="1"/>
  <c r="Q453" i="1"/>
  <c r="Q452" i="1"/>
  <c r="Q451" i="1"/>
  <c r="Q450" i="1"/>
  <c r="Q449" i="1"/>
  <c r="Q448" i="1"/>
  <c r="Q447" i="1"/>
  <c r="Q446" i="1"/>
  <c r="Q445" i="1"/>
  <c r="Q444" i="1"/>
  <c r="Q443" i="1"/>
  <c r="Q442" i="1"/>
  <c r="Q441" i="1"/>
  <c r="Q440" i="1"/>
  <c r="Q439" i="1"/>
  <c r="Q438" i="1"/>
  <c r="Q437" i="1"/>
  <c r="Q436" i="1"/>
  <c r="Q435" i="1"/>
  <c r="Q434" i="1"/>
  <c r="Q433" i="1"/>
  <c r="Q432" i="1"/>
  <c r="Q431" i="1"/>
  <c r="Q430" i="1"/>
  <c r="Q429" i="1"/>
  <c r="Q428" i="1"/>
  <c r="Q427" i="1"/>
  <c r="Q426" i="1"/>
  <c r="Q425" i="1"/>
  <c r="Q424" i="1"/>
  <c r="Q423" i="1"/>
  <c r="Q422" i="1"/>
  <c r="Q421" i="1"/>
  <c r="Q420" i="1"/>
  <c r="Q419" i="1"/>
  <c r="Q418" i="1"/>
  <c r="Q417" i="1"/>
  <c r="Q416" i="1"/>
  <c r="Q415" i="1"/>
  <c r="Q414" i="1"/>
  <c r="Q413" i="1"/>
  <c r="Q412" i="1"/>
  <c r="Q411" i="1"/>
  <c r="Q410" i="1"/>
  <c r="Q409" i="1"/>
  <c r="Q408" i="1"/>
  <c r="Q407" i="1"/>
  <c r="Q406" i="1"/>
  <c r="Q405" i="1"/>
  <c r="Q404" i="1"/>
  <c r="Q403" i="1"/>
  <c r="Q402" i="1"/>
  <c r="Q401" i="1"/>
  <c r="Q400" i="1"/>
  <c r="Q399" i="1"/>
  <c r="Q398" i="1"/>
  <c r="Q397" i="1"/>
  <c r="Q396" i="1"/>
  <c r="Q395" i="1"/>
  <c r="Q394" i="1"/>
  <c r="Q393" i="1"/>
  <c r="Q392" i="1"/>
  <c r="Q391" i="1"/>
  <c r="Q390" i="1"/>
  <c r="Q389" i="1"/>
  <c r="Q388" i="1"/>
  <c r="Q387" i="1"/>
  <c r="Q386" i="1"/>
  <c r="Q385" i="1"/>
  <c r="Q384" i="1"/>
  <c r="Q383" i="1"/>
  <c r="Q382" i="1"/>
  <c r="Q381" i="1"/>
  <c r="Q380" i="1"/>
  <c r="Q379" i="1"/>
  <c r="Q378" i="1"/>
  <c r="Q377" i="1"/>
  <c r="Q376" i="1"/>
  <c r="Q375" i="1"/>
  <c r="Q374" i="1"/>
  <c r="Q373" i="1"/>
  <c r="Q372" i="1"/>
  <c r="Q371" i="1"/>
  <c r="Q370" i="1"/>
  <c r="Q369" i="1"/>
  <c r="Q368" i="1"/>
  <c r="Q367" i="1"/>
  <c r="Q366" i="1"/>
  <c r="Q365" i="1"/>
  <c r="Q364" i="1"/>
  <c r="Q363" i="1"/>
  <c r="Q362" i="1"/>
  <c r="Q361" i="1"/>
  <c r="Q360" i="1"/>
  <c r="Q359" i="1"/>
  <c r="Q358" i="1"/>
  <c r="Q357" i="1"/>
  <c r="Q356" i="1"/>
  <c r="Q355" i="1"/>
  <c r="Q354" i="1"/>
  <c r="Q353" i="1"/>
  <c r="Q352" i="1"/>
  <c r="Q351" i="1"/>
  <c r="Q350" i="1"/>
  <c r="Q349" i="1"/>
  <c r="Q348" i="1"/>
  <c r="Q347" i="1"/>
  <c r="Q346" i="1"/>
  <c r="Q345" i="1"/>
  <c r="Q344" i="1"/>
  <c r="Q343" i="1"/>
  <c r="Q342" i="1"/>
  <c r="Q341" i="1"/>
  <c r="Q340" i="1"/>
  <c r="Q339" i="1"/>
  <c r="Q338" i="1"/>
  <c r="Q337" i="1"/>
  <c r="Q336" i="1"/>
  <c r="Q335" i="1"/>
  <c r="Q334" i="1"/>
  <c r="Q333" i="1"/>
  <c r="Q332" i="1"/>
  <c r="Q331" i="1"/>
  <c r="Q330" i="1"/>
  <c r="Q329" i="1"/>
  <c r="Q328" i="1"/>
  <c r="Q327" i="1"/>
  <c r="Q326" i="1"/>
  <c r="Q325" i="1"/>
  <c r="Q324" i="1"/>
  <c r="Q323" i="1"/>
  <c r="Q322" i="1"/>
  <c r="Q321" i="1"/>
  <c r="Q320" i="1"/>
  <c r="Q319" i="1"/>
  <c r="Q318" i="1"/>
  <c r="Q317" i="1"/>
  <c r="Q316" i="1"/>
  <c r="Q315" i="1"/>
  <c r="Q314" i="1"/>
  <c r="Q313" i="1"/>
  <c r="Q312" i="1"/>
  <c r="Q311" i="1"/>
  <c r="Q310" i="1"/>
  <c r="Q309" i="1"/>
  <c r="Q308" i="1"/>
  <c r="Q307" i="1"/>
  <c r="Q306" i="1"/>
  <c r="Q305" i="1"/>
  <c r="Q304" i="1"/>
  <c r="Q303" i="1"/>
  <c r="Q302" i="1"/>
  <c r="Q301" i="1"/>
  <c r="Q300" i="1"/>
  <c r="Q299" i="1"/>
  <c r="Q298" i="1"/>
  <c r="Q297" i="1"/>
  <c r="Q296" i="1"/>
  <c r="Q295" i="1"/>
  <c r="Q294" i="1"/>
  <c r="Q293" i="1"/>
  <c r="Q292" i="1"/>
  <c r="Q291" i="1"/>
  <c r="Q290" i="1"/>
  <c r="Q289" i="1"/>
  <c r="Q288" i="1"/>
  <c r="Q287" i="1"/>
  <c r="Q286" i="1"/>
  <c r="Q285" i="1"/>
  <c r="Q284" i="1"/>
  <c r="Q283" i="1"/>
  <c r="Q282" i="1"/>
  <c r="Q281" i="1"/>
  <c r="Q280" i="1"/>
  <c r="Q279" i="1"/>
  <c r="Q278" i="1"/>
  <c r="Q277" i="1"/>
  <c r="Q276" i="1"/>
  <c r="Q275" i="1"/>
  <c r="Q274" i="1"/>
  <c r="Q273" i="1"/>
  <c r="Q272" i="1"/>
  <c r="Q271" i="1"/>
  <c r="Q270" i="1"/>
  <c r="Q269" i="1"/>
  <c r="Q268" i="1"/>
  <c r="Q267" i="1"/>
  <c r="Q266" i="1"/>
  <c r="Q265" i="1"/>
  <c r="Q264" i="1"/>
  <c r="Q263" i="1"/>
  <c r="Q262" i="1"/>
  <c r="Q261" i="1"/>
  <c r="Q260" i="1"/>
  <c r="Q259" i="1"/>
  <c r="Q258" i="1"/>
  <c r="Q257" i="1"/>
  <c r="Q256" i="1"/>
  <c r="Q255" i="1"/>
  <c r="Q254" i="1"/>
  <c r="Q253" i="1"/>
  <c r="Q252" i="1"/>
  <c r="Q251" i="1"/>
  <c r="Q250" i="1"/>
  <c r="Q249" i="1"/>
  <c r="Q248" i="1"/>
  <c r="Q247" i="1"/>
  <c r="Q246" i="1"/>
  <c r="Q245" i="1"/>
  <c r="Q244" i="1"/>
  <c r="Q243" i="1"/>
  <c r="Q242" i="1"/>
  <c r="Q241" i="1"/>
  <c r="Q240" i="1"/>
  <c r="Q239" i="1"/>
  <c r="Q238" i="1"/>
  <c r="Q237" i="1"/>
  <c r="Q236" i="1"/>
  <c r="Q235" i="1"/>
  <c r="Q234" i="1"/>
  <c r="Q233" i="1"/>
  <c r="Q232" i="1"/>
  <c r="Q231" i="1"/>
  <c r="Q230" i="1"/>
  <c r="Q229" i="1"/>
  <c r="Q228" i="1"/>
  <c r="Q227" i="1"/>
  <c r="Q226" i="1"/>
  <c r="Q225" i="1"/>
  <c r="Q224" i="1"/>
  <c r="Q223" i="1"/>
  <c r="Q222" i="1"/>
  <c r="Q221" i="1"/>
  <c r="Q220" i="1"/>
  <c r="Q219" i="1"/>
  <c r="Q218" i="1"/>
  <c r="Q217" i="1"/>
  <c r="Q216" i="1"/>
  <c r="Q215" i="1"/>
  <c r="Q214" i="1"/>
  <c r="Q213" i="1"/>
  <c r="Q212" i="1"/>
  <c r="Q211" i="1"/>
  <c r="Q210" i="1"/>
  <c r="Q209" i="1"/>
  <c r="Q208" i="1"/>
  <c r="Q207" i="1"/>
  <c r="Q206" i="1"/>
  <c r="Q205" i="1"/>
  <c r="Q204" i="1"/>
  <c r="Q203" i="1"/>
  <c r="Q202" i="1"/>
  <c r="Q201" i="1"/>
  <c r="Q200" i="1"/>
  <c r="Q199" i="1"/>
  <c r="Q198" i="1"/>
  <c r="Q197" i="1"/>
  <c r="Q196" i="1"/>
  <c r="Q195" i="1"/>
  <c r="Q194" i="1"/>
  <c r="Q193" i="1"/>
  <c r="Q192" i="1"/>
  <c r="Q191" i="1"/>
  <c r="Q190" i="1"/>
  <c r="Q189" i="1"/>
  <c r="Q188" i="1"/>
  <c r="Q187" i="1"/>
  <c r="Q186" i="1"/>
  <c r="Q185" i="1"/>
  <c r="Q184" i="1"/>
  <c r="Q183" i="1"/>
  <c r="Q182" i="1"/>
  <c r="Q181" i="1"/>
  <c r="Q180" i="1"/>
  <c r="Q179" i="1"/>
  <c r="Q178" i="1"/>
  <c r="Q177" i="1"/>
  <c r="Q176" i="1"/>
  <c r="Q175" i="1"/>
  <c r="Q174" i="1"/>
  <c r="Q173" i="1"/>
  <c r="Q172" i="1"/>
  <c r="Q171" i="1"/>
  <c r="Q170" i="1"/>
  <c r="Q169" i="1"/>
  <c r="Q168" i="1"/>
  <c r="Q167" i="1"/>
  <c r="Q166" i="1"/>
  <c r="Q165" i="1"/>
  <c r="Q164" i="1"/>
  <c r="Q163" i="1"/>
  <c r="Q162" i="1"/>
  <c r="Q161" i="1"/>
  <c r="Q160" i="1"/>
  <c r="Q159" i="1"/>
  <c r="Q158" i="1"/>
  <c r="Q157" i="1"/>
  <c r="Q156" i="1"/>
  <c r="Q155" i="1"/>
  <c r="Q154" i="1"/>
  <c r="Q153" i="1"/>
  <c r="Q152" i="1"/>
  <c r="Q151" i="1"/>
  <c r="Q150" i="1"/>
  <c r="Q149" i="1"/>
  <c r="Q148" i="1"/>
  <c r="Q147" i="1"/>
  <c r="Q146" i="1"/>
  <c r="Q145" i="1"/>
  <c r="Q144" i="1"/>
  <c r="Q143" i="1"/>
  <c r="Q142" i="1"/>
  <c r="Q141" i="1"/>
  <c r="Q140" i="1"/>
  <c r="Q139" i="1"/>
  <c r="Q138" i="1"/>
  <c r="Q137" i="1"/>
  <c r="Q136" i="1"/>
  <c r="Q135" i="1"/>
  <c r="Q134" i="1"/>
  <c r="Q133" i="1"/>
  <c r="Q132" i="1"/>
  <c r="Q131" i="1"/>
  <c r="Q130" i="1"/>
  <c r="Q129" i="1"/>
  <c r="Q128" i="1"/>
  <c r="Q127" i="1"/>
  <c r="Q126" i="1"/>
  <c r="Q125" i="1"/>
  <c r="Q124" i="1"/>
  <c r="Q123" i="1"/>
  <c r="Q122" i="1"/>
  <c r="Q121" i="1"/>
  <c r="Q120" i="1"/>
  <c r="Q119" i="1"/>
  <c r="Q118" i="1"/>
  <c r="Q117" i="1"/>
  <c r="Q116" i="1"/>
  <c r="Q115" i="1"/>
  <c r="Q114" i="1"/>
  <c r="Q113" i="1"/>
  <c r="Q112" i="1"/>
  <c r="Q111" i="1"/>
  <c r="Q110" i="1"/>
  <c r="Q109" i="1"/>
  <c r="Q108" i="1"/>
  <c r="Q107" i="1"/>
  <c r="Q106" i="1"/>
  <c r="Q105" i="1"/>
  <c r="Q104" i="1"/>
  <c r="Q103" i="1"/>
  <c r="Q102" i="1"/>
  <c r="Q101" i="1"/>
  <c r="Q100" i="1"/>
  <c r="Q99" i="1"/>
  <c r="Q98" i="1"/>
  <c r="Q97" i="1"/>
  <c r="Q96" i="1"/>
  <c r="Q95" i="1"/>
  <c r="Q94" i="1"/>
  <c r="Q93" i="1"/>
  <c r="Q92" i="1"/>
  <c r="Q91" i="1"/>
  <c r="Q90" i="1"/>
  <c r="Q89" i="1"/>
  <c r="Q88" i="1"/>
  <c r="Q87" i="1"/>
  <c r="Q86" i="1"/>
  <c r="Q85" i="1"/>
  <c r="Q84" i="1"/>
  <c r="Q83" i="1"/>
  <c r="Q82" i="1"/>
  <c r="Q81" i="1"/>
  <c r="Q80" i="1"/>
  <c r="Q79" i="1"/>
  <c r="Q78" i="1"/>
  <c r="Q77" i="1"/>
  <c r="Q76" i="1"/>
  <c r="Q75" i="1"/>
  <c r="Q74" i="1"/>
  <c r="Q73" i="1"/>
  <c r="Q72" i="1"/>
  <c r="Q71" i="1"/>
  <c r="Q70" i="1"/>
  <c r="Q69" i="1"/>
  <c r="Q68" i="1"/>
  <c r="Q67" i="1"/>
  <c r="Q66" i="1"/>
  <c r="Q65" i="1"/>
  <c r="Q64" i="1"/>
  <c r="Q63" i="1"/>
  <c r="Q62" i="1"/>
  <c r="Q61" i="1"/>
  <c r="Q60" i="1"/>
  <c r="Q59" i="1"/>
  <c r="Q58" i="1"/>
  <c r="Q57" i="1"/>
  <c r="Q56" i="1"/>
  <c r="Q55" i="1"/>
  <c r="Q54" i="1"/>
  <c r="Q53" i="1"/>
  <c r="Q52" i="1"/>
  <c r="Q51" i="1"/>
  <c r="Q50" i="1"/>
  <c r="Q49" i="1"/>
  <c r="Q48" i="1"/>
  <c r="Q47" i="1"/>
  <c r="Q46" i="1"/>
  <c r="Q45" i="1"/>
  <c r="Q44" i="1"/>
  <c r="Q43" i="1"/>
  <c r="Q42" i="1"/>
  <c r="Q41" i="1"/>
  <c r="Q40" i="1"/>
  <c r="Q39" i="1"/>
  <c r="Q38" i="1"/>
  <c r="Q37" i="1"/>
  <c r="Q36" i="1"/>
  <c r="Q35" i="1"/>
  <c r="Q34" i="1"/>
  <c r="Q33" i="1"/>
  <c r="Q32" i="1"/>
  <c r="Q31" i="1"/>
  <c r="Q30" i="1"/>
  <c r="Q29" i="1"/>
  <c r="Q28" i="1"/>
  <c r="Q27" i="1"/>
  <c r="Q26" i="1"/>
  <c r="Q25" i="1"/>
  <c r="Q24" i="1"/>
  <c r="Q23" i="1"/>
  <c r="Q22" i="1"/>
  <c r="Q21" i="1"/>
  <c r="Q20" i="1"/>
  <c r="Q19" i="1"/>
  <c r="Q18" i="1"/>
  <c r="Q17" i="1"/>
  <c r="Q16" i="1"/>
  <c r="Q15" i="1"/>
  <c r="Q14" i="1"/>
  <c r="Q13" i="1"/>
  <c r="Q12" i="1"/>
  <c r="Q11" i="1"/>
  <c r="Q10" i="1"/>
  <c r="Q9" i="1"/>
  <c r="Q8" i="1"/>
  <c r="Q7" i="1"/>
  <c r="Q6" i="1"/>
  <c r="Q5" i="1"/>
  <c r="Q4" i="1"/>
  <c r="Q3" i="1"/>
  <c r="Q2" i="1"/>
  <c r="M5035" i="1" l="1"/>
  <c r="N5035" i="1" s="1"/>
  <c r="M5034" i="1"/>
  <c r="N5034" i="1" s="1"/>
  <c r="M5033" i="1"/>
  <c r="N5033" i="1" s="1"/>
  <c r="M5032" i="1"/>
  <c r="N5032" i="1" s="1"/>
  <c r="M5031" i="1"/>
  <c r="N5031" i="1" s="1"/>
  <c r="M5030" i="1"/>
  <c r="N5030" i="1" s="1"/>
  <c r="M5029" i="1"/>
  <c r="N5029" i="1" s="1"/>
  <c r="M5028" i="1"/>
  <c r="N5028" i="1" s="1"/>
  <c r="M5027" i="1"/>
  <c r="N5027" i="1" s="1"/>
  <c r="M5026" i="1"/>
  <c r="N5026" i="1" s="1"/>
  <c r="M5025" i="1"/>
  <c r="N5025" i="1" s="1"/>
  <c r="M5024" i="1"/>
  <c r="N5024" i="1" s="1"/>
  <c r="M5023" i="1"/>
  <c r="N5023" i="1" s="1"/>
  <c r="M5022" i="1"/>
  <c r="N5022" i="1" s="1"/>
  <c r="M5021" i="1"/>
  <c r="N5021" i="1" s="1"/>
  <c r="M5020" i="1"/>
  <c r="N5020" i="1" s="1"/>
  <c r="M5019" i="1"/>
  <c r="N5019" i="1" s="1"/>
  <c r="M5018" i="1"/>
  <c r="N5018" i="1" s="1"/>
  <c r="M5017" i="1"/>
  <c r="N5017" i="1" s="1"/>
  <c r="M5016" i="1"/>
  <c r="N5016" i="1" s="1"/>
  <c r="M5015" i="1"/>
  <c r="N5015" i="1" s="1"/>
  <c r="M5014" i="1"/>
  <c r="N5014" i="1" s="1"/>
  <c r="M5013" i="1"/>
  <c r="N5013" i="1" s="1"/>
  <c r="M5012" i="1"/>
  <c r="N5012" i="1" s="1"/>
  <c r="M5011" i="1"/>
  <c r="N5011" i="1" s="1"/>
  <c r="M5010" i="1"/>
  <c r="N5010" i="1" s="1"/>
  <c r="M5009" i="1"/>
  <c r="N5009" i="1" s="1"/>
  <c r="M5008" i="1"/>
  <c r="N5008" i="1" s="1"/>
  <c r="M5007" i="1"/>
  <c r="N5007" i="1" s="1"/>
  <c r="M5006" i="1"/>
  <c r="N5006" i="1" s="1"/>
  <c r="M5005" i="1"/>
  <c r="N5005" i="1" s="1"/>
  <c r="M5004" i="1"/>
  <c r="N5004" i="1" s="1"/>
  <c r="M5003" i="1"/>
  <c r="N5003" i="1" s="1"/>
  <c r="M5002" i="1"/>
  <c r="N5002" i="1" s="1"/>
  <c r="M5001" i="1"/>
  <c r="N5001" i="1" s="1"/>
  <c r="M5000" i="1"/>
  <c r="N5000" i="1" s="1"/>
  <c r="M4999" i="1"/>
  <c r="N4999" i="1" s="1"/>
  <c r="M4998" i="1"/>
  <c r="N4998" i="1" s="1"/>
  <c r="M4997" i="1"/>
  <c r="N4997" i="1" s="1"/>
  <c r="M4996" i="1"/>
  <c r="N4996" i="1" s="1"/>
  <c r="M4995" i="1"/>
  <c r="N4995" i="1" s="1"/>
  <c r="M4994" i="1"/>
  <c r="N4994" i="1" s="1"/>
  <c r="M4993" i="1"/>
  <c r="N4993" i="1" s="1"/>
  <c r="M4992" i="1"/>
  <c r="N4992" i="1" s="1"/>
  <c r="M4991" i="1"/>
  <c r="N4991" i="1" s="1"/>
  <c r="M4990" i="1"/>
  <c r="N4990" i="1" s="1"/>
  <c r="M4989" i="1"/>
  <c r="N4989" i="1" s="1"/>
  <c r="M4988" i="1"/>
  <c r="N4988" i="1" s="1"/>
  <c r="M4987" i="1"/>
  <c r="N4987" i="1" s="1"/>
  <c r="M4986" i="1"/>
  <c r="N4986" i="1" s="1"/>
  <c r="M4985" i="1"/>
  <c r="N4985" i="1" s="1"/>
  <c r="M4984" i="1"/>
  <c r="N4984" i="1" s="1"/>
  <c r="M4983" i="1"/>
  <c r="N4983" i="1" s="1"/>
  <c r="M4982" i="1"/>
  <c r="N4982" i="1" s="1"/>
  <c r="M4981" i="1"/>
  <c r="N4981" i="1" s="1"/>
  <c r="M4980" i="1"/>
  <c r="N4980" i="1" s="1"/>
  <c r="M4979" i="1"/>
  <c r="N4979" i="1" s="1"/>
  <c r="M4978" i="1"/>
  <c r="N4978" i="1" s="1"/>
  <c r="M4977" i="1"/>
  <c r="N4977" i="1" s="1"/>
  <c r="M4976" i="1"/>
  <c r="N4976" i="1" s="1"/>
  <c r="M4975" i="1"/>
  <c r="N4975" i="1" s="1"/>
  <c r="M4974" i="1"/>
  <c r="N4974" i="1" s="1"/>
  <c r="M4973" i="1"/>
  <c r="N4973" i="1" s="1"/>
  <c r="M4972" i="1"/>
  <c r="N4972" i="1" s="1"/>
  <c r="M4971" i="1"/>
  <c r="N4971" i="1" s="1"/>
  <c r="M4970" i="1"/>
  <c r="N4970" i="1" s="1"/>
  <c r="M4969" i="1"/>
  <c r="N4969" i="1" s="1"/>
  <c r="M4968" i="1"/>
  <c r="N4968" i="1" s="1"/>
  <c r="M4967" i="1"/>
  <c r="N4967" i="1" s="1"/>
  <c r="M4966" i="1"/>
  <c r="N4966" i="1" s="1"/>
  <c r="M4965" i="1"/>
  <c r="N4965" i="1" s="1"/>
  <c r="M4964" i="1"/>
  <c r="N4964" i="1" s="1"/>
  <c r="M4963" i="1"/>
  <c r="N4963" i="1" s="1"/>
  <c r="M4962" i="1"/>
  <c r="N4962" i="1" s="1"/>
  <c r="M4961" i="1"/>
  <c r="N4961" i="1" s="1"/>
  <c r="M4960" i="1"/>
  <c r="N4960" i="1" s="1"/>
  <c r="M4959" i="1"/>
  <c r="N4959" i="1" s="1"/>
  <c r="M4958" i="1"/>
  <c r="N4958" i="1" s="1"/>
  <c r="M4957" i="1"/>
  <c r="N4957" i="1" s="1"/>
  <c r="M4956" i="1"/>
  <c r="N4956" i="1" s="1"/>
  <c r="M4955" i="1"/>
  <c r="N4955" i="1" s="1"/>
  <c r="M4954" i="1"/>
  <c r="N4954" i="1" s="1"/>
  <c r="M4953" i="1"/>
  <c r="N4953" i="1" s="1"/>
  <c r="M4952" i="1"/>
  <c r="N4952" i="1" s="1"/>
  <c r="M4951" i="1"/>
  <c r="N4951" i="1" s="1"/>
  <c r="M4950" i="1"/>
  <c r="N4950" i="1" s="1"/>
  <c r="M4949" i="1"/>
  <c r="N4949" i="1" s="1"/>
  <c r="M4948" i="1"/>
  <c r="N4948" i="1" s="1"/>
  <c r="M4947" i="1"/>
  <c r="N4947" i="1" s="1"/>
  <c r="M4946" i="1"/>
  <c r="N4946" i="1" s="1"/>
  <c r="M4945" i="1"/>
  <c r="N4945" i="1" s="1"/>
  <c r="M4944" i="1"/>
  <c r="N4944" i="1" s="1"/>
  <c r="M4943" i="1"/>
  <c r="N4943" i="1" s="1"/>
  <c r="M4942" i="1"/>
  <c r="N4942" i="1" s="1"/>
  <c r="M4941" i="1"/>
  <c r="N4941" i="1" s="1"/>
  <c r="M4940" i="1"/>
  <c r="N4940" i="1" s="1"/>
  <c r="M4939" i="1"/>
  <c r="N4939" i="1" s="1"/>
  <c r="M4938" i="1"/>
  <c r="N4938" i="1" s="1"/>
  <c r="M4937" i="1"/>
  <c r="N4937" i="1" s="1"/>
  <c r="M4936" i="1"/>
  <c r="N4936" i="1" s="1"/>
  <c r="M4935" i="1"/>
  <c r="N4935" i="1" s="1"/>
  <c r="M4934" i="1"/>
  <c r="N4934" i="1" s="1"/>
  <c r="M4933" i="1"/>
  <c r="N4933" i="1" s="1"/>
  <c r="M4932" i="1"/>
  <c r="N4932" i="1" s="1"/>
  <c r="M4931" i="1"/>
  <c r="N4931" i="1" s="1"/>
  <c r="M4930" i="1"/>
  <c r="N4930" i="1" s="1"/>
  <c r="M4929" i="1"/>
  <c r="N4929" i="1" s="1"/>
  <c r="M4928" i="1"/>
  <c r="N4928" i="1" s="1"/>
  <c r="M4927" i="1"/>
  <c r="N4927" i="1" s="1"/>
  <c r="M4926" i="1"/>
  <c r="N4926" i="1" s="1"/>
  <c r="M4925" i="1"/>
  <c r="N4925" i="1" s="1"/>
  <c r="M4924" i="1"/>
  <c r="N4924" i="1" s="1"/>
  <c r="M4923" i="1"/>
  <c r="N4923" i="1" s="1"/>
  <c r="M4922" i="1"/>
  <c r="N4922" i="1" s="1"/>
  <c r="M4921" i="1"/>
  <c r="N4921" i="1" s="1"/>
  <c r="M4920" i="1"/>
  <c r="N4920" i="1" s="1"/>
  <c r="M4919" i="1"/>
  <c r="N4919" i="1" s="1"/>
  <c r="M4918" i="1"/>
  <c r="N4918" i="1" s="1"/>
  <c r="M4917" i="1"/>
  <c r="N4917" i="1" s="1"/>
  <c r="M4916" i="1"/>
  <c r="N4916" i="1" s="1"/>
  <c r="M4915" i="1"/>
  <c r="N4915" i="1" s="1"/>
  <c r="M4914" i="1"/>
  <c r="N4914" i="1" s="1"/>
  <c r="M4913" i="1"/>
  <c r="N4913" i="1" s="1"/>
  <c r="M4912" i="1"/>
  <c r="N4912" i="1" s="1"/>
  <c r="M4911" i="1"/>
  <c r="N4911" i="1" s="1"/>
  <c r="M4910" i="1"/>
  <c r="N4910" i="1" s="1"/>
  <c r="M4909" i="1"/>
  <c r="N4909" i="1" s="1"/>
  <c r="M4908" i="1"/>
  <c r="N4908" i="1" s="1"/>
  <c r="M4907" i="1"/>
  <c r="N4907" i="1" s="1"/>
  <c r="M4906" i="1"/>
  <c r="N4906" i="1" s="1"/>
  <c r="M4905" i="1"/>
  <c r="N4905" i="1" s="1"/>
  <c r="M4904" i="1"/>
  <c r="N4904" i="1" s="1"/>
  <c r="M4903" i="1"/>
  <c r="N4903" i="1" s="1"/>
  <c r="M4902" i="1"/>
  <c r="N4902" i="1" s="1"/>
  <c r="M4901" i="1"/>
  <c r="N4901" i="1" s="1"/>
  <c r="M4900" i="1"/>
  <c r="N4900" i="1" s="1"/>
  <c r="M4899" i="1"/>
  <c r="N4899" i="1" s="1"/>
  <c r="M4898" i="1"/>
  <c r="N4898" i="1" s="1"/>
  <c r="M4897" i="1"/>
  <c r="N4897" i="1" s="1"/>
  <c r="M4896" i="1"/>
  <c r="N4896" i="1" s="1"/>
  <c r="M4895" i="1"/>
  <c r="N4895" i="1" s="1"/>
  <c r="M4894" i="1"/>
  <c r="N4894" i="1" s="1"/>
  <c r="M4893" i="1"/>
  <c r="N4893" i="1" s="1"/>
  <c r="M4892" i="1"/>
  <c r="N4892" i="1" s="1"/>
  <c r="M4891" i="1"/>
  <c r="N4891" i="1" s="1"/>
  <c r="M4890" i="1"/>
  <c r="N4890" i="1" s="1"/>
  <c r="M4889" i="1"/>
  <c r="N4889" i="1" s="1"/>
  <c r="M4888" i="1"/>
  <c r="N4888" i="1" s="1"/>
  <c r="M4887" i="1"/>
  <c r="N4887" i="1" s="1"/>
  <c r="M4886" i="1"/>
  <c r="N4886" i="1" s="1"/>
  <c r="M4885" i="1"/>
  <c r="N4885" i="1" s="1"/>
  <c r="M4884" i="1"/>
  <c r="N4884" i="1" s="1"/>
  <c r="M4883" i="1"/>
  <c r="N4883" i="1" s="1"/>
  <c r="M4882" i="1"/>
  <c r="N4882" i="1" s="1"/>
  <c r="M4881" i="1"/>
  <c r="N4881" i="1" s="1"/>
  <c r="M4880" i="1"/>
  <c r="N4880" i="1" s="1"/>
  <c r="M4879" i="1"/>
  <c r="N4879" i="1" s="1"/>
  <c r="M4878" i="1"/>
  <c r="N4878" i="1" s="1"/>
  <c r="M4877" i="1"/>
  <c r="N4877" i="1" s="1"/>
  <c r="M4876" i="1"/>
  <c r="N4876" i="1" s="1"/>
  <c r="M4875" i="1"/>
  <c r="N4875" i="1" s="1"/>
  <c r="M4874" i="1"/>
  <c r="N4874" i="1" s="1"/>
  <c r="M4873" i="1"/>
  <c r="N4873" i="1" s="1"/>
  <c r="M4872" i="1"/>
  <c r="N4872" i="1" s="1"/>
  <c r="M4871" i="1"/>
  <c r="N4871" i="1" s="1"/>
  <c r="M4870" i="1"/>
  <c r="N4870" i="1" s="1"/>
  <c r="M4869" i="1"/>
  <c r="N4869" i="1" s="1"/>
  <c r="M4868" i="1"/>
  <c r="N4868" i="1" s="1"/>
  <c r="M4867" i="1"/>
  <c r="N4867" i="1" s="1"/>
  <c r="M4866" i="1"/>
  <c r="N4866" i="1" s="1"/>
  <c r="M4865" i="1"/>
  <c r="N4865" i="1" s="1"/>
  <c r="M4864" i="1"/>
  <c r="N4864" i="1" s="1"/>
  <c r="M4863" i="1"/>
  <c r="N4863" i="1" s="1"/>
  <c r="M4862" i="1"/>
  <c r="N4862" i="1" s="1"/>
  <c r="M4861" i="1"/>
  <c r="N4861" i="1" s="1"/>
  <c r="M4860" i="1"/>
  <c r="N4860" i="1" s="1"/>
  <c r="M4859" i="1"/>
  <c r="N4859" i="1" s="1"/>
  <c r="M4858" i="1"/>
  <c r="N4858" i="1" s="1"/>
  <c r="M4857" i="1"/>
  <c r="N4857" i="1" s="1"/>
  <c r="M4856" i="1"/>
  <c r="N4856" i="1" s="1"/>
  <c r="M4855" i="1"/>
  <c r="N4855" i="1" s="1"/>
  <c r="M4854" i="1"/>
  <c r="N4854" i="1" s="1"/>
  <c r="M4853" i="1"/>
  <c r="N4853" i="1" s="1"/>
  <c r="M4852" i="1"/>
  <c r="N4852" i="1" s="1"/>
  <c r="M4851" i="1"/>
  <c r="N4851" i="1" s="1"/>
  <c r="M4850" i="1"/>
  <c r="N4850" i="1" s="1"/>
  <c r="M4849" i="1"/>
  <c r="N4849" i="1" s="1"/>
  <c r="M4848" i="1"/>
  <c r="N4848" i="1" s="1"/>
  <c r="M4847" i="1"/>
  <c r="N4847" i="1" s="1"/>
  <c r="M4846" i="1"/>
  <c r="N4846" i="1" s="1"/>
  <c r="M4845" i="1"/>
  <c r="N4845" i="1" s="1"/>
  <c r="M4844" i="1"/>
  <c r="N4844" i="1" s="1"/>
  <c r="M4843" i="1"/>
  <c r="N4843" i="1" s="1"/>
  <c r="M4842" i="1"/>
  <c r="N4842" i="1" s="1"/>
  <c r="M4841" i="1"/>
  <c r="N4841" i="1" s="1"/>
  <c r="M4840" i="1"/>
  <c r="N4840" i="1" s="1"/>
  <c r="M4839" i="1"/>
  <c r="N4839" i="1" s="1"/>
  <c r="M4838" i="1"/>
  <c r="N4838" i="1" s="1"/>
  <c r="M4837" i="1"/>
  <c r="N4837" i="1" s="1"/>
  <c r="M4836" i="1"/>
  <c r="N4836" i="1" s="1"/>
  <c r="M4835" i="1"/>
  <c r="N4835" i="1" s="1"/>
  <c r="M4834" i="1"/>
  <c r="N4834" i="1" s="1"/>
  <c r="M4833" i="1"/>
  <c r="N4833" i="1" s="1"/>
  <c r="M4832" i="1"/>
  <c r="N4832" i="1" s="1"/>
  <c r="M4831" i="1"/>
  <c r="N4831" i="1" s="1"/>
  <c r="M4830" i="1"/>
  <c r="N4830" i="1" s="1"/>
  <c r="M4829" i="1"/>
  <c r="N4829" i="1" s="1"/>
  <c r="M4828" i="1"/>
  <c r="N4828" i="1" s="1"/>
  <c r="M4827" i="1"/>
  <c r="N4827" i="1" s="1"/>
  <c r="M4826" i="1"/>
  <c r="N4826" i="1" s="1"/>
  <c r="M4825" i="1"/>
  <c r="N4825" i="1" s="1"/>
  <c r="M4824" i="1"/>
  <c r="N4824" i="1" s="1"/>
  <c r="M4823" i="1"/>
  <c r="N4823" i="1" s="1"/>
  <c r="M4822" i="1"/>
  <c r="N4822" i="1" s="1"/>
  <c r="M4821" i="1"/>
  <c r="N4821" i="1" s="1"/>
  <c r="M4820" i="1"/>
  <c r="N4820" i="1" s="1"/>
  <c r="M4819" i="1"/>
  <c r="N4819" i="1" s="1"/>
  <c r="M4818" i="1"/>
  <c r="N4818" i="1" s="1"/>
  <c r="M4817" i="1"/>
  <c r="N4817" i="1" s="1"/>
  <c r="M4816" i="1"/>
  <c r="N4816" i="1" s="1"/>
  <c r="M4815" i="1"/>
  <c r="N4815" i="1" s="1"/>
  <c r="M4814" i="1"/>
  <c r="N4814" i="1" s="1"/>
  <c r="M4813" i="1"/>
  <c r="N4813" i="1" s="1"/>
  <c r="M4812" i="1"/>
  <c r="N4812" i="1" s="1"/>
  <c r="M4811" i="1"/>
  <c r="N4811" i="1" s="1"/>
  <c r="M4810" i="1"/>
  <c r="N4810" i="1" s="1"/>
  <c r="M4809" i="1"/>
  <c r="N4809" i="1" s="1"/>
  <c r="M4808" i="1"/>
  <c r="N4808" i="1" s="1"/>
  <c r="M4807" i="1"/>
  <c r="N4807" i="1" s="1"/>
  <c r="M4806" i="1"/>
  <c r="N4806" i="1" s="1"/>
  <c r="M4805" i="1"/>
  <c r="N4805" i="1" s="1"/>
  <c r="M4804" i="1"/>
  <c r="N4804" i="1" s="1"/>
  <c r="M4803" i="1"/>
  <c r="N4803" i="1" s="1"/>
  <c r="M4802" i="1"/>
  <c r="N4802" i="1" s="1"/>
  <c r="M4801" i="1"/>
  <c r="N4801" i="1" s="1"/>
  <c r="M4800" i="1"/>
  <c r="N4800" i="1" s="1"/>
  <c r="M4799" i="1"/>
  <c r="N4799" i="1" s="1"/>
  <c r="M4798" i="1"/>
  <c r="N4798" i="1" s="1"/>
  <c r="M4797" i="1"/>
  <c r="N4797" i="1" s="1"/>
  <c r="M4796" i="1"/>
  <c r="N4796" i="1" s="1"/>
  <c r="M4795" i="1"/>
  <c r="N4795" i="1" s="1"/>
  <c r="M4794" i="1"/>
  <c r="N4794" i="1" s="1"/>
  <c r="M4793" i="1"/>
  <c r="N4793" i="1" s="1"/>
  <c r="M4792" i="1"/>
  <c r="N4792" i="1" s="1"/>
  <c r="M4791" i="1"/>
  <c r="N4791" i="1" s="1"/>
  <c r="M4790" i="1"/>
  <c r="N4790" i="1" s="1"/>
  <c r="M4789" i="1"/>
  <c r="N4789" i="1" s="1"/>
  <c r="M4788" i="1"/>
  <c r="N4788" i="1" s="1"/>
  <c r="M4787" i="1"/>
  <c r="N4787" i="1" s="1"/>
  <c r="M4786" i="1"/>
  <c r="N4786" i="1" s="1"/>
  <c r="M4785" i="1"/>
  <c r="N4785" i="1" s="1"/>
  <c r="M4784" i="1"/>
  <c r="N4784" i="1" s="1"/>
  <c r="M4783" i="1"/>
  <c r="N4783" i="1" s="1"/>
  <c r="M4782" i="1"/>
  <c r="N4782" i="1" s="1"/>
  <c r="M4781" i="1"/>
  <c r="N4781" i="1" s="1"/>
  <c r="M4780" i="1"/>
  <c r="N4780" i="1" s="1"/>
  <c r="M4779" i="1"/>
  <c r="N4779" i="1" s="1"/>
  <c r="M4778" i="1"/>
  <c r="N4778" i="1" s="1"/>
  <c r="M4777" i="1"/>
  <c r="N4777" i="1" s="1"/>
  <c r="M4776" i="1"/>
  <c r="N4776" i="1" s="1"/>
  <c r="M4775" i="1"/>
  <c r="N4775" i="1" s="1"/>
  <c r="M4774" i="1"/>
  <c r="N4774" i="1" s="1"/>
  <c r="N4773" i="1"/>
  <c r="M4773" i="1"/>
  <c r="M4772" i="1"/>
  <c r="N4772" i="1" s="1"/>
  <c r="M4771" i="1"/>
  <c r="N4771" i="1" s="1"/>
  <c r="M4770" i="1"/>
  <c r="N4770" i="1" s="1"/>
  <c r="M4769" i="1"/>
  <c r="N4769" i="1" s="1"/>
  <c r="M4768" i="1"/>
  <c r="N4768" i="1" s="1"/>
  <c r="M4767" i="1"/>
  <c r="N4767" i="1" s="1"/>
  <c r="M4766" i="1"/>
  <c r="N4766" i="1" s="1"/>
  <c r="M4765" i="1"/>
  <c r="N4765" i="1" s="1"/>
  <c r="M4764" i="1"/>
  <c r="N4764" i="1" s="1"/>
  <c r="M4763" i="1"/>
  <c r="N4763" i="1" s="1"/>
  <c r="M4762" i="1"/>
  <c r="N4762" i="1" s="1"/>
  <c r="M4761" i="1"/>
  <c r="N4761" i="1" s="1"/>
  <c r="M4760" i="1"/>
  <c r="N4760" i="1" s="1"/>
  <c r="M4759" i="1"/>
  <c r="N4759" i="1" s="1"/>
  <c r="M4758" i="1"/>
  <c r="N4758" i="1" s="1"/>
  <c r="M4757" i="1"/>
  <c r="N4757" i="1" s="1"/>
  <c r="M4756" i="1"/>
  <c r="N4756" i="1" s="1"/>
  <c r="M4755" i="1"/>
  <c r="N4755" i="1" s="1"/>
  <c r="M4754" i="1"/>
  <c r="N4754" i="1" s="1"/>
  <c r="M4753" i="1"/>
  <c r="N4753" i="1" s="1"/>
  <c r="N4752" i="1"/>
  <c r="M4752" i="1"/>
  <c r="M4751" i="1"/>
  <c r="N4751" i="1" s="1"/>
  <c r="M4750" i="1"/>
  <c r="N4750" i="1" s="1"/>
  <c r="M4749" i="1"/>
  <c r="N4749" i="1" s="1"/>
  <c r="M4748" i="1"/>
  <c r="N4748" i="1" s="1"/>
  <c r="M4747" i="1"/>
  <c r="N4747" i="1" s="1"/>
  <c r="M4746" i="1"/>
  <c r="N4746" i="1" s="1"/>
  <c r="M4745" i="1"/>
  <c r="N4745" i="1" s="1"/>
  <c r="M4744" i="1"/>
  <c r="N4744" i="1" s="1"/>
  <c r="M4743" i="1"/>
  <c r="N4743" i="1" s="1"/>
  <c r="M4742" i="1"/>
  <c r="N4742" i="1" s="1"/>
  <c r="M4741" i="1"/>
  <c r="N4741" i="1" s="1"/>
  <c r="M4740" i="1"/>
  <c r="N4740" i="1" s="1"/>
  <c r="M4739" i="1"/>
  <c r="N4739" i="1" s="1"/>
  <c r="M4738" i="1"/>
  <c r="N4738" i="1" s="1"/>
  <c r="M4737" i="1"/>
  <c r="N4737" i="1" s="1"/>
  <c r="M4736" i="1"/>
  <c r="N4736" i="1" s="1"/>
  <c r="M4735" i="1"/>
  <c r="N4735" i="1" s="1"/>
  <c r="M4734" i="1"/>
  <c r="N4734" i="1" s="1"/>
  <c r="M4733" i="1"/>
  <c r="N4733" i="1" s="1"/>
  <c r="M4732" i="1"/>
  <c r="N4732" i="1" s="1"/>
  <c r="M4731" i="1"/>
  <c r="N4731" i="1" s="1"/>
  <c r="M4730" i="1"/>
  <c r="N4730" i="1" s="1"/>
  <c r="M4729" i="1"/>
  <c r="N4729" i="1" s="1"/>
  <c r="M4728" i="1"/>
  <c r="N4728" i="1" s="1"/>
  <c r="M4727" i="1"/>
  <c r="N4727" i="1" s="1"/>
  <c r="M4726" i="1"/>
  <c r="N4726" i="1" s="1"/>
  <c r="M4725" i="1"/>
  <c r="N4725" i="1" s="1"/>
  <c r="M4724" i="1"/>
  <c r="N4724" i="1" s="1"/>
  <c r="M4723" i="1"/>
  <c r="N4723" i="1" s="1"/>
  <c r="M4722" i="1"/>
  <c r="N4722" i="1" s="1"/>
  <c r="M4721" i="1"/>
  <c r="N4721" i="1" s="1"/>
  <c r="M4720" i="1"/>
  <c r="N4720" i="1" s="1"/>
  <c r="M4719" i="1"/>
  <c r="N4719" i="1" s="1"/>
  <c r="M4718" i="1"/>
  <c r="N4718" i="1" s="1"/>
  <c r="M4717" i="1"/>
  <c r="N4717" i="1" s="1"/>
  <c r="M4716" i="1"/>
  <c r="N4716" i="1" s="1"/>
  <c r="M4715" i="1"/>
  <c r="N4715" i="1" s="1"/>
  <c r="M4714" i="1"/>
  <c r="N4714" i="1" s="1"/>
  <c r="M4713" i="1"/>
  <c r="N4713" i="1" s="1"/>
  <c r="M4712" i="1"/>
  <c r="N4712" i="1" s="1"/>
  <c r="M4711" i="1"/>
  <c r="N4711" i="1" s="1"/>
  <c r="M4710" i="1"/>
  <c r="N4710" i="1" s="1"/>
  <c r="M4709" i="1"/>
  <c r="N4709" i="1" s="1"/>
  <c r="M4708" i="1"/>
  <c r="N4708" i="1" s="1"/>
  <c r="M4707" i="1"/>
  <c r="N4707" i="1" s="1"/>
  <c r="M4706" i="1"/>
  <c r="N4706" i="1" s="1"/>
  <c r="M4705" i="1"/>
  <c r="N4705" i="1" s="1"/>
  <c r="M4704" i="1"/>
  <c r="N4704" i="1" s="1"/>
  <c r="M4703" i="1"/>
  <c r="N4703" i="1" s="1"/>
  <c r="M4702" i="1"/>
  <c r="N4702" i="1" s="1"/>
  <c r="M4701" i="1"/>
  <c r="N4701" i="1" s="1"/>
  <c r="M4700" i="1"/>
  <c r="N4700" i="1" s="1"/>
  <c r="M4699" i="1"/>
  <c r="N4699" i="1" s="1"/>
  <c r="M4698" i="1"/>
  <c r="N4698" i="1" s="1"/>
  <c r="M4697" i="1"/>
  <c r="N4697" i="1" s="1"/>
  <c r="M4696" i="1"/>
  <c r="N4696" i="1" s="1"/>
  <c r="M4695" i="1"/>
  <c r="N4695" i="1" s="1"/>
  <c r="M4694" i="1"/>
  <c r="N4694" i="1" s="1"/>
  <c r="M4693" i="1"/>
  <c r="N4693" i="1" s="1"/>
  <c r="N4692" i="1"/>
  <c r="M4692" i="1"/>
  <c r="M4691" i="1"/>
  <c r="N4691" i="1" s="1"/>
  <c r="M4690" i="1"/>
  <c r="N4690" i="1" s="1"/>
  <c r="M4689" i="1"/>
  <c r="N4689" i="1" s="1"/>
  <c r="M4688" i="1"/>
  <c r="N4688" i="1" s="1"/>
  <c r="M4687" i="1"/>
  <c r="N4687" i="1" s="1"/>
  <c r="M4686" i="1"/>
  <c r="N4686" i="1" s="1"/>
  <c r="M4685" i="1"/>
  <c r="N4685" i="1" s="1"/>
  <c r="M4684" i="1"/>
  <c r="N4684" i="1" s="1"/>
  <c r="M4683" i="1"/>
  <c r="N4683" i="1" s="1"/>
  <c r="M4682" i="1"/>
  <c r="N4682" i="1" s="1"/>
  <c r="M4681" i="1"/>
  <c r="N4681" i="1" s="1"/>
  <c r="M4680" i="1"/>
  <c r="N4680" i="1" s="1"/>
  <c r="M4679" i="1"/>
  <c r="N4679" i="1" s="1"/>
  <c r="M4678" i="1"/>
  <c r="N4678" i="1" s="1"/>
  <c r="M4677" i="1"/>
  <c r="N4677" i="1" s="1"/>
  <c r="M4676" i="1"/>
  <c r="N4676" i="1" s="1"/>
  <c r="M4675" i="1"/>
  <c r="N4675" i="1" s="1"/>
  <c r="M4674" i="1"/>
  <c r="N4674" i="1" s="1"/>
  <c r="M4673" i="1"/>
  <c r="N4673" i="1" s="1"/>
  <c r="M4672" i="1"/>
  <c r="N4672" i="1" s="1"/>
  <c r="M4671" i="1"/>
  <c r="N4671" i="1" s="1"/>
  <c r="M4670" i="1"/>
  <c r="N4670" i="1" s="1"/>
  <c r="M4669" i="1"/>
  <c r="N4669" i="1" s="1"/>
  <c r="M4668" i="1"/>
  <c r="N4668" i="1" s="1"/>
  <c r="M4667" i="1"/>
  <c r="N4667" i="1" s="1"/>
  <c r="M4666" i="1"/>
  <c r="N4666" i="1" s="1"/>
  <c r="M4665" i="1"/>
  <c r="N4665" i="1" s="1"/>
  <c r="M4664" i="1"/>
  <c r="N4664" i="1" s="1"/>
  <c r="M4663" i="1"/>
  <c r="N4663" i="1" s="1"/>
  <c r="M4662" i="1"/>
  <c r="N4662" i="1" s="1"/>
  <c r="M4661" i="1"/>
  <c r="N4661" i="1" s="1"/>
  <c r="M4660" i="1"/>
  <c r="N4660" i="1" s="1"/>
  <c r="M4659" i="1"/>
  <c r="N4659" i="1" s="1"/>
  <c r="M4658" i="1"/>
  <c r="N4658" i="1" s="1"/>
  <c r="M4657" i="1"/>
  <c r="N4657" i="1" s="1"/>
  <c r="M4656" i="1"/>
  <c r="N4656" i="1" s="1"/>
  <c r="M4655" i="1"/>
  <c r="N4655" i="1" s="1"/>
  <c r="M4654" i="1"/>
  <c r="N4654" i="1" s="1"/>
  <c r="M4653" i="1"/>
  <c r="N4653" i="1" s="1"/>
  <c r="M4652" i="1"/>
  <c r="N4652" i="1" s="1"/>
  <c r="M4651" i="1"/>
  <c r="N4651" i="1" s="1"/>
  <c r="M4650" i="1"/>
  <c r="N4650" i="1" s="1"/>
  <c r="M4649" i="1"/>
  <c r="N4649" i="1" s="1"/>
  <c r="M4648" i="1"/>
  <c r="N4648" i="1" s="1"/>
  <c r="M4647" i="1"/>
  <c r="N4647" i="1" s="1"/>
  <c r="M4646" i="1"/>
  <c r="N4646" i="1" s="1"/>
  <c r="M4645" i="1"/>
  <c r="N4645" i="1" s="1"/>
  <c r="M4644" i="1"/>
  <c r="N4644" i="1" s="1"/>
  <c r="M4643" i="1"/>
  <c r="N4643" i="1" s="1"/>
  <c r="M4642" i="1"/>
  <c r="N4642" i="1" s="1"/>
  <c r="M4641" i="1"/>
  <c r="N4641" i="1" s="1"/>
  <c r="M4640" i="1"/>
  <c r="N4640" i="1" s="1"/>
  <c r="M4639" i="1"/>
  <c r="N4639" i="1" s="1"/>
  <c r="M4638" i="1"/>
  <c r="N4638" i="1" s="1"/>
  <c r="M4637" i="1"/>
  <c r="N4637" i="1" s="1"/>
  <c r="M4636" i="1"/>
  <c r="N4636" i="1" s="1"/>
  <c r="M4635" i="1"/>
  <c r="N4635" i="1" s="1"/>
  <c r="M4634" i="1"/>
  <c r="N4634" i="1" s="1"/>
  <c r="M4633" i="1"/>
  <c r="N4633" i="1" s="1"/>
  <c r="M4632" i="1"/>
  <c r="N4632" i="1" s="1"/>
  <c r="M4631" i="1"/>
  <c r="N4631" i="1" s="1"/>
  <c r="M4630" i="1"/>
  <c r="N4630" i="1" s="1"/>
  <c r="M4629" i="1"/>
  <c r="N4629" i="1" s="1"/>
  <c r="M4628" i="1"/>
  <c r="N4628" i="1" s="1"/>
  <c r="M4627" i="1"/>
  <c r="N4627" i="1" s="1"/>
  <c r="M4626" i="1"/>
  <c r="N4626" i="1" s="1"/>
  <c r="M4625" i="1"/>
  <c r="N4625" i="1" s="1"/>
  <c r="M4624" i="1"/>
  <c r="N4624" i="1" s="1"/>
  <c r="M4623" i="1"/>
  <c r="N4623" i="1" s="1"/>
  <c r="M4622" i="1"/>
  <c r="N4622" i="1" s="1"/>
  <c r="M4621" i="1"/>
  <c r="N4621" i="1" s="1"/>
  <c r="M4620" i="1"/>
  <c r="N4620" i="1" s="1"/>
  <c r="M4619" i="1"/>
  <c r="N4619" i="1" s="1"/>
  <c r="M4618" i="1"/>
  <c r="N4618" i="1" s="1"/>
  <c r="M4617" i="1"/>
  <c r="N4617" i="1" s="1"/>
  <c r="M4616" i="1"/>
  <c r="N4616" i="1" s="1"/>
  <c r="M4615" i="1"/>
  <c r="N4615" i="1" s="1"/>
  <c r="M4614" i="1"/>
  <c r="N4614" i="1" s="1"/>
  <c r="M4613" i="1"/>
  <c r="N4613" i="1" s="1"/>
  <c r="M4612" i="1"/>
  <c r="N4612" i="1" s="1"/>
  <c r="M4611" i="1"/>
  <c r="N4611" i="1" s="1"/>
  <c r="M4610" i="1"/>
  <c r="N4610" i="1" s="1"/>
  <c r="M4609" i="1"/>
  <c r="N4609" i="1" s="1"/>
  <c r="M4608" i="1"/>
  <c r="N4608" i="1" s="1"/>
  <c r="M4607" i="1"/>
  <c r="N4607" i="1" s="1"/>
  <c r="M4606" i="1"/>
  <c r="N4606" i="1" s="1"/>
  <c r="M4605" i="1"/>
  <c r="N4605" i="1" s="1"/>
  <c r="M4604" i="1"/>
  <c r="N4604" i="1" s="1"/>
  <c r="M4603" i="1"/>
  <c r="N4603" i="1" s="1"/>
  <c r="M4602" i="1"/>
  <c r="N4602" i="1" s="1"/>
  <c r="M4601" i="1"/>
  <c r="N4601" i="1" s="1"/>
  <c r="M4600" i="1"/>
  <c r="N4600" i="1" s="1"/>
  <c r="M4599" i="1"/>
  <c r="N4599" i="1" s="1"/>
  <c r="M4598" i="1"/>
  <c r="N4598" i="1" s="1"/>
  <c r="M4597" i="1"/>
  <c r="N4597" i="1" s="1"/>
  <c r="M4596" i="1"/>
  <c r="N4596" i="1" s="1"/>
  <c r="M4595" i="1"/>
  <c r="N4595" i="1" s="1"/>
  <c r="M4594" i="1"/>
  <c r="N4594" i="1" s="1"/>
  <c r="M4593" i="1"/>
  <c r="N4593" i="1" s="1"/>
  <c r="M4592" i="1"/>
  <c r="N4592" i="1" s="1"/>
  <c r="M4591" i="1"/>
  <c r="N4591" i="1" s="1"/>
  <c r="M4590" i="1"/>
  <c r="N4590" i="1" s="1"/>
  <c r="M4589" i="1"/>
  <c r="N4589" i="1" s="1"/>
  <c r="M4588" i="1"/>
  <c r="N4588" i="1" s="1"/>
  <c r="M4587" i="1"/>
  <c r="N4587" i="1" s="1"/>
  <c r="M4586" i="1"/>
  <c r="N4586" i="1" s="1"/>
  <c r="M4585" i="1"/>
  <c r="N4585" i="1" s="1"/>
  <c r="M4584" i="1"/>
  <c r="N4584" i="1" s="1"/>
  <c r="M4583" i="1"/>
  <c r="N4583" i="1" s="1"/>
  <c r="N4582" i="1"/>
  <c r="M4582" i="1"/>
  <c r="M4581" i="1"/>
  <c r="N4581" i="1" s="1"/>
  <c r="M4580" i="1"/>
  <c r="N4580" i="1" s="1"/>
  <c r="M4579" i="1"/>
  <c r="N4579" i="1" s="1"/>
  <c r="M4578" i="1"/>
  <c r="N4578" i="1" s="1"/>
  <c r="M4577" i="1"/>
  <c r="N4577" i="1" s="1"/>
  <c r="M4576" i="1"/>
  <c r="N4576" i="1" s="1"/>
  <c r="M4575" i="1"/>
  <c r="N4575" i="1" s="1"/>
  <c r="M4574" i="1"/>
  <c r="N4574" i="1" s="1"/>
  <c r="M4573" i="1"/>
  <c r="N4573" i="1" s="1"/>
  <c r="M4572" i="1"/>
  <c r="N4572" i="1" s="1"/>
  <c r="M4571" i="1"/>
  <c r="N4571" i="1" s="1"/>
  <c r="M4570" i="1"/>
  <c r="N4570" i="1" s="1"/>
  <c r="M4569" i="1"/>
  <c r="N4569" i="1" s="1"/>
  <c r="M4568" i="1"/>
  <c r="N4568" i="1" s="1"/>
  <c r="M4567" i="1"/>
  <c r="N4567" i="1" s="1"/>
  <c r="M4566" i="1"/>
  <c r="N4566" i="1" s="1"/>
  <c r="M4565" i="1"/>
  <c r="N4565" i="1" s="1"/>
  <c r="M4564" i="1"/>
  <c r="N4564" i="1" s="1"/>
  <c r="M4563" i="1"/>
  <c r="N4563" i="1" s="1"/>
  <c r="M4562" i="1"/>
  <c r="N4562" i="1" s="1"/>
  <c r="M4561" i="1"/>
  <c r="N4561" i="1" s="1"/>
  <c r="M4560" i="1"/>
  <c r="N4560" i="1" s="1"/>
  <c r="M4559" i="1"/>
  <c r="N4559" i="1" s="1"/>
  <c r="M4558" i="1"/>
  <c r="N4558" i="1" s="1"/>
  <c r="M4557" i="1"/>
  <c r="N4557" i="1" s="1"/>
  <c r="M4556" i="1"/>
  <c r="N4556" i="1" s="1"/>
  <c r="M4555" i="1"/>
  <c r="N4555" i="1" s="1"/>
  <c r="M4554" i="1"/>
  <c r="N4554" i="1" s="1"/>
  <c r="M4553" i="1"/>
  <c r="N4553" i="1" s="1"/>
  <c r="M4552" i="1"/>
  <c r="N4552" i="1" s="1"/>
  <c r="M4551" i="1"/>
  <c r="N4551" i="1" s="1"/>
  <c r="M4550" i="1"/>
  <c r="N4550" i="1" s="1"/>
  <c r="M4549" i="1"/>
  <c r="N4549" i="1" s="1"/>
  <c r="M4548" i="1"/>
  <c r="N4548" i="1" s="1"/>
  <c r="M4547" i="1"/>
  <c r="N4547" i="1" s="1"/>
  <c r="M4546" i="1"/>
  <c r="N4546" i="1" s="1"/>
  <c r="M4545" i="1"/>
  <c r="N4545" i="1" s="1"/>
  <c r="M4544" i="1"/>
  <c r="N4544" i="1" s="1"/>
  <c r="M4543" i="1"/>
  <c r="N4543" i="1" s="1"/>
  <c r="M4542" i="1"/>
  <c r="N4542" i="1" s="1"/>
  <c r="M4541" i="1"/>
  <c r="N4541" i="1" s="1"/>
  <c r="M4540" i="1"/>
  <c r="N4540" i="1" s="1"/>
  <c r="M4539" i="1"/>
  <c r="N4539" i="1" s="1"/>
  <c r="M4538" i="1"/>
  <c r="N4538" i="1" s="1"/>
  <c r="M4537" i="1"/>
  <c r="N4537" i="1" s="1"/>
  <c r="M4536" i="1"/>
  <c r="N4536" i="1" s="1"/>
  <c r="M4535" i="1"/>
  <c r="N4535" i="1" s="1"/>
  <c r="M4534" i="1"/>
  <c r="N4534" i="1" s="1"/>
  <c r="M4533" i="1"/>
  <c r="N4533" i="1" s="1"/>
  <c r="M4532" i="1"/>
  <c r="N4532" i="1" s="1"/>
  <c r="M4531" i="1"/>
  <c r="N4531" i="1" s="1"/>
  <c r="M4530" i="1"/>
  <c r="N4530" i="1" s="1"/>
  <c r="M4529" i="1"/>
  <c r="N4529" i="1" s="1"/>
  <c r="M4528" i="1"/>
  <c r="N4528" i="1" s="1"/>
  <c r="M4527" i="1"/>
  <c r="N4527" i="1" s="1"/>
  <c r="M4526" i="1"/>
  <c r="N4526" i="1" s="1"/>
  <c r="M4525" i="1"/>
  <c r="N4525" i="1" s="1"/>
  <c r="M4524" i="1"/>
  <c r="N4524" i="1" s="1"/>
  <c r="M4523" i="1"/>
  <c r="N4523" i="1" s="1"/>
  <c r="M4522" i="1"/>
  <c r="N4522" i="1" s="1"/>
  <c r="M4521" i="1"/>
  <c r="N4521" i="1" s="1"/>
  <c r="M4520" i="1"/>
  <c r="N4520" i="1" s="1"/>
  <c r="M4519" i="1"/>
  <c r="N4519" i="1" s="1"/>
  <c r="M4518" i="1"/>
  <c r="N4518" i="1" s="1"/>
  <c r="M4517" i="1"/>
  <c r="N4517" i="1" s="1"/>
  <c r="M4516" i="1"/>
  <c r="N4516" i="1" s="1"/>
  <c r="M4515" i="1"/>
  <c r="N4515" i="1" s="1"/>
  <c r="M4514" i="1"/>
  <c r="N4514" i="1" s="1"/>
  <c r="M4513" i="1"/>
  <c r="N4513" i="1" s="1"/>
  <c r="M4512" i="1"/>
  <c r="N4512" i="1" s="1"/>
  <c r="M4511" i="1"/>
  <c r="N4511" i="1" s="1"/>
  <c r="M4510" i="1"/>
  <c r="N4510" i="1" s="1"/>
  <c r="M4509" i="1"/>
  <c r="N4509" i="1" s="1"/>
  <c r="M4508" i="1"/>
  <c r="N4508" i="1" s="1"/>
  <c r="M4507" i="1"/>
  <c r="N4507" i="1" s="1"/>
  <c r="M4506" i="1"/>
  <c r="N4506" i="1" s="1"/>
  <c r="M4505" i="1"/>
  <c r="N4505" i="1" s="1"/>
  <c r="M4504" i="1"/>
  <c r="N4504" i="1" s="1"/>
  <c r="M4503" i="1"/>
  <c r="N4503" i="1" s="1"/>
  <c r="M4502" i="1"/>
  <c r="N4502" i="1" s="1"/>
  <c r="M4501" i="1"/>
  <c r="N4501" i="1" s="1"/>
  <c r="M4500" i="1"/>
  <c r="N4500" i="1" s="1"/>
  <c r="N4499" i="1"/>
  <c r="M4499" i="1"/>
  <c r="M4498" i="1"/>
  <c r="N4498" i="1" s="1"/>
  <c r="M4497" i="1"/>
  <c r="N4497" i="1" s="1"/>
  <c r="M4496" i="1"/>
  <c r="N4496" i="1" s="1"/>
  <c r="M4495" i="1"/>
  <c r="N4495" i="1" s="1"/>
  <c r="M4494" i="1"/>
  <c r="N4494" i="1" s="1"/>
  <c r="M4493" i="1"/>
  <c r="N4493" i="1" s="1"/>
  <c r="M4492" i="1"/>
  <c r="N4492" i="1" s="1"/>
  <c r="M4491" i="1"/>
  <c r="N4491" i="1" s="1"/>
  <c r="M4490" i="1"/>
  <c r="N4490" i="1" s="1"/>
  <c r="M4489" i="1"/>
  <c r="N4489" i="1" s="1"/>
  <c r="M4488" i="1"/>
  <c r="N4488" i="1" s="1"/>
  <c r="M4487" i="1"/>
  <c r="N4487" i="1" s="1"/>
  <c r="M4486" i="1"/>
  <c r="N4486" i="1" s="1"/>
  <c r="M4485" i="1"/>
  <c r="N4485" i="1" s="1"/>
  <c r="M4484" i="1"/>
  <c r="N4484" i="1" s="1"/>
  <c r="M4483" i="1"/>
  <c r="N4483" i="1" s="1"/>
  <c r="M4482" i="1"/>
  <c r="N4482" i="1" s="1"/>
  <c r="M4481" i="1"/>
  <c r="N4481" i="1" s="1"/>
  <c r="M4480" i="1"/>
  <c r="N4480" i="1" s="1"/>
  <c r="M4479" i="1"/>
  <c r="N4479" i="1" s="1"/>
  <c r="M4478" i="1"/>
  <c r="N4478" i="1" s="1"/>
  <c r="M4477" i="1"/>
  <c r="N4477" i="1" s="1"/>
  <c r="M4476" i="1"/>
  <c r="N4476" i="1" s="1"/>
  <c r="M4475" i="1"/>
  <c r="N4475" i="1" s="1"/>
  <c r="M4474" i="1"/>
  <c r="N4474" i="1" s="1"/>
  <c r="M4473" i="1"/>
  <c r="N4473" i="1" s="1"/>
  <c r="M4472" i="1"/>
  <c r="N4472" i="1" s="1"/>
  <c r="M4471" i="1"/>
  <c r="N4471" i="1" s="1"/>
  <c r="M4470" i="1"/>
  <c r="N4470" i="1" s="1"/>
  <c r="M4469" i="1"/>
  <c r="N4469" i="1" s="1"/>
  <c r="M4468" i="1"/>
  <c r="N4468" i="1" s="1"/>
  <c r="M4467" i="1"/>
  <c r="N4467" i="1" s="1"/>
  <c r="M4466" i="1"/>
  <c r="N4466" i="1" s="1"/>
  <c r="M4465" i="1"/>
  <c r="N4465" i="1" s="1"/>
  <c r="M4464" i="1"/>
  <c r="N4464" i="1" s="1"/>
  <c r="M4463" i="1"/>
  <c r="N4463" i="1" s="1"/>
  <c r="M4462" i="1"/>
  <c r="N4462" i="1" s="1"/>
  <c r="M4461" i="1"/>
  <c r="N4461" i="1" s="1"/>
  <c r="M4460" i="1"/>
  <c r="N4460" i="1" s="1"/>
  <c r="M4459" i="1"/>
  <c r="N4459" i="1" s="1"/>
  <c r="M4458" i="1"/>
  <c r="N4458" i="1" s="1"/>
  <c r="M4457" i="1"/>
  <c r="N4457" i="1" s="1"/>
  <c r="M4456" i="1"/>
  <c r="N4456" i="1" s="1"/>
  <c r="M4455" i="1"/>
  <c r="N4455" i="1" s="1"/>
  <c r="M4454" i="1"/>
  <c r="N4454" i="1" s="1"/>
  <c r="M4453" i="1"/>
  <c r="N4453" i="1" s="1"/>
  <c r="M4452" i="1"/>
  <c r="N4452" i="1" s="1"/>
  <c r="M4451" i="1"/>
  <c r="N4451" i="1" s="1"/>
  <c r="M4450" i="1"/>
  <c r="N4450" i="1" s="1"/>
  <c r="M4449" i="1"/>
  <c r="N4449" i="1" s="1"/>
  <c r="M4448" i="1"/>
  <c r="N4448" i="1" s="1"/>
  <c r="M4447" i="1"/>
  <c r="N4447" i="1" s="1"/>
  <c r="M4446" i="1"/>
  <c r="N4446" i="1" s="1"/>
  <c r="M4445" i="1"/>
  <c r="N4445" i="1" s="1"/>
  <c r="M4444" i="1"/>
  <c r="N4444" i="1" s="1"/>
  <c r="M4443" i="1"/>
  <c r="N4443" i="1" s="1"/>
  <c r="M4442" i="1"/>
  <c r="N4442" i="1" s="1"/>
  <c r="M4441" i="1"/>
  <c r="N4441" i="1" s="1"/>
  <c r="M4440" i="1"/>
  <c r="N4440" i="1" s="1"/>
  <c r="M4439" i="1"/>
  <c r="N4439" i="1" s="1"/>
  <c r="M4438" i="1"/>
  <c r="N4438" i="1" s="1"/>
  <c r="M4437" i="1"/>
  <c r="N4437" i="1" s="1"/>
  <c r="M4436" i="1"/>
  <c r="N4436" i="1" s="1"/>
  <c r="M4435" i="1"/>
  <c r="N4435" i="1" s="1"/>
  <c r="M4434" i="1"/>
  <c r="N4434" i="1" s="1"/>
  <c r="M4433" i="1"/>
  <c r="N4433" i="1" s="1"/>
  <c r="M4432" i="1"/>
  <c r="N4432" i="1" s="1"/>
  <c r="M4431" i="1"/>
  <c r="N4431" i="1" s="1"/>
  <c r="M4430" i="1"/>
  <c r="N4430" i="1" s="1"/>
  <c r="M4429" i="1"/>
  <c r="N4429" i="1" s="1"/>
  <c r="M4428" i="1"/>
  <c r="N4428" i="1" s="1"/>
  <c r="M4427" i="1"/>
  <c r="N4427" i="1" s="1"/>
  <c r="M4426" i="1"/>
  <c r="N4426" i="1" s="1"/>
  <c r="M4425" i="1"/>
  <c r="N4425" i="1" s="1"/>
  <c r="M4424" i="1"/>
  <c r="N4424" i="1" s="1"/>
  <c r="M4423" i="1"/>
  <c r="N4423" i="1" s="1"/>
  <c r="M4422" i="1"/>
  <c r="N4422" i="1" s="1"/>
  <c r="M4421" i="1"/>
  <c r="N4421" i="1" s="1"/>
  <c r="M4420" i="1"/>
  <c r="N4420" i="1" s="1"/>
  <c r="M4419" i="1"/>
  <c r="N4419" i="1" s="1"/>
  <c r="M4418" i="1"/>
  <c r="N4418" i="1" s="1"/>
  <c r="M4417" i="1"/>
  <c r="N4417" i="1" s="1"/>
  <c r="M4416" i="1"/>
  <c r="N4416" i="1" s="1"/>
  <c r="M4415" i="1"/>
  <c r="N4415" i="1" s="1"/>
  <c r="M4414" i="1"/>
  <c r="N4414" i="1" s="1"/>
  <c r="M4413" i="1"/>
  <c r="N4413" i="1" s="1"/>
  <c r="M4412" i="1"/>
  <c r="N4412" i="1" s="1"/>
  <c r="M4411" i="1"/>
  <c r="N4411" i="1" s="1"/>
  <c r="M4410" i="1"/>
  <c r="N4410" i="1" s="1"/>
  <c r="M4409" i="1"/>
  <c r="N4409" i="1" s="1"/>
  <c r="M4408" i="1"/>
  <c r="N4408" i="1" s="1"/>
  <c r="M4407" i="1"/>
  <c r="N4407" i="1" s="1"/>
  <c r="M4406" i="1"/>
  <c r="N4406" i="1" s="1"/>
  <c r="M4405" i="1"/>
  <c r="N4405" i="1" s="1"/>
  <c r="M4404" i="1"/>
  <c r="N4404" i="1" s="1"/>
  <c r="M4403" i="1"/>
  <c r="N4403" i="1" s="1"/>
  <c r="M4402" i="1"/>
  <c r="N4402" i="1" s="1"/>
  <c r="M4401" i="1"/>
  <c r="N4401" i="1" s="1"/>
  <c r="M4400" i="1"/>
  <c r="N4400" i="1" s="1"/>
  <c r="M4399" i="1"/>
  <c r="N4399" i="1" s="1"/>
  <c r="M4398" i="1"/>
  <c r="N4398" i="1" s="1"/>
  <c r="M4397" i="1"/>
  <c r="N4397" i="1" s="1"/>
  <c r="M4396" i="1"/>
  <c r="N4396" i="1" s="1"/>
  <c r="M4395" i="1"/>
  <c r="N4395" i="1" s="1"/>
  <c r="M4394" i="1"/>
  <c r="N4394" i="1" s="1"/>
  <c r="M4393" i="1"/>
  <c r="N4393" i="1" s="1"/>
  <c r="M4392" i="1"/>
  <c r="N4392" i="1" s="1"/>
  <c r="M4391" i="1"/>
  <c r="N4391" i="1" s="1"/>
  <c r="M4390" i="1"/>
  <c r="N4390" i="1" s="1"/>
  <c r="M4389" i="1"/>
  <c r="N4389" i="1" s="1"/>
  <c r="M4388" i="1"/>
  <c r="N4388" i="1" s="1"/>
  <c r="M4387" i="1"/>
  <c r="N4387" i="1" s="1"/>
  <c r="M4386" i="1"/>
  <c r="N4386" i="1" s="1"/>
  <c r="M4385" i="1"/>
  <c r="N4385" i="1" s="1"/>
  <c r="M4384" i="1"/>
  <c r="N4384" i="1" s="1"/>
  <c r="M4383" i="1"/>
  <c r="N4383" i="1" s="1"/>
  <c r="M4382" i="1"/>
  <c r="N4382" i="1" s="1"/>
  <c r="M4381" i="1"/>
  <c r="N4381" i="1" s="1"/>
  <c r="M4380" i="1"/>
  <c r="N4380" i="1" s="1"/>
  <c r="M4379" i="1"/>
  <c r="N4379" i="1" s="1"/>
  <c r="M4378" i="1"/>
  <c r="N4378" i="1" s="1"/>
  <c r="M4377" i="1"/>
  <c r="N4377" i="1" s="1"/>
  <c r="M4376" i="1"/>
  <c r="N4376" i="1" s="1"/>
  <c r="M4375" i="1"/>
  <c r="N4375" i="1" s="1"/>
  <c r="M4374" i="1"/>
  <c r="N4374" i="1" s="1"/>
  <c r="M4373" i="1"/>
  <c r="N4373" i="1" s="1"/>
  <c r="M4372" i="1"/>
  <c r="N4372" i="1" s="1"/>
  <c r="M4371" i="1"/>
  <c r="N4371" i="1" s="1"/>
  <c r="M4370" i="1"/>
  <c r="N4370" i="1" s="1"/>
  <c r="M4369" i="1"/>
  <c r="N4369" i="1" s="1"/>
  <c r="M4368" i="1"/>
  <c r="N4368" i="1" s="1"/>
  <c r="M4367" i="1"/>
  <c r="N4367" i="1" s="1"/>
  <c r="M4366" i="1"/>
  <c r="N4366" i="1" s="1"/>
  <c r="M4365" i="1"/>
  <c r="N4365" i="1" s="1"/>
  <c r="M4364" i="1"/>
  <c r="N4364" i="1" s="1"/>
  <c r="M4363" i="1"/>
  <c r="N4363" i="1" s="1"/>
  <c r="M4362" i="1"/>
  <c r="N4362" i="1" s="1"/>
  <c r="M4361" i="1"/>
  <c r="N4361" i="1" s="1"/>
  <c r="M4360" i="1"/>
  <c r="N4360" i="1" s="1"/>
  <c r="M4359" i="1"/>
  <c r="N4359" i="1" s="1"/>
  <c r="M4358" i="1"/>
  <c r="N4358" i="1" s="1"/>
  <c r="M4357" i="1"/>
  <c r="N4357" i="1" s="1"/>
  <c r="M4356" i="1"/>
  <c r="N4356" i="1" s="1"/>
  <c r="M4355" i="1"/>
  <c r="N4355" i="1" s="1"/>
  <c r="M4354" i="1"/>
  <c r="N4354" i="1" s="1"/>
  <c r="M4353" i="1"/>
  <c r="N4353" i="1" s="1"/>
  <c r="M4352" i="1"/>
  <c r="N4352" i="1" s="1"/>
  <c r="M4351" i="1"/>
  <c r="N4351" i="1" s="1"/>
  <c r="M4350" i="1"/>
  <c r="N4350" i="1" s="1"/>
  <c r="M4349" i="1"/>
  <c r="N4349" i="1" s="1"/>
  <c r="M4348" i="1"/>
  <c r="N4348" i="1" s="1"/>
  <c r="M4347" i="1"/>
  <c r="N4347" i="1" s="1"/>
  <c r="M4346" i="1"/>
  <c r="N4346" i="1" s="1"/>
  <c r="M4345" i="1"/>
  <c r="N4345" i="1" s="1"/>
  <c r="M4344" i="1"/>
  <c r="N4344" i="1" s="1"/>
  <c r="M4343" i="1"/>
  <c r="N4343" i="1" s="1"/>
  <c r="M4342" i="1"/>
  <c r="N4342" i="1" s="1"/>
  <c r="M4341" i="1"/>
  <c r="N4341" i="1" s="1"/>
  <c r="M4340" i="1"/>
  <c r="N4340" i="1" s="1"/>
  <c r="M4339" i="1"/>
  <c r="N4339" i="1" s="1"/>
  <c r="M4338" i="1"/>
  <c r="N4338" i="1" s="1"/>
  <c r="M4337" i="1"/>
  <c r="N4337" i="1" s="1"/>
  <c r="M4336" i="1"/>
  <c r="N4336" i="1" s="1"/>
  <c r="M4335" i="1"/>
  <c r="N4335" i="1" s="1"/>
  <c r="M4334" i="1"/>
  <c r="N4334" i="1" s="1"/>
  <c r="M4333" i="1"/>
  <c r="N4333" i="1" s="1"/>
  <c r="M4332" i="1"/>
  <c r="N4332" i="1" s="1"/>
  <c r="M4331" i="1"/>
  <c r="N4331" i="1" s="1"/>
  <c r="M4330" i="1"/>
  <c r="N4330" i="1" s="1"/>
  <c r="M4329" i="1"/>
  <c r="N4329" i="1" s="1"/>
  <c r="M4328" i="1"/>
  <c r="N4328" i="1" s="1"/>
  <c r="M4327" i="1"/>
  <c r="N4327" i="1" s="1"/>
  <c r="M4326" i="1"/>
  <c r="N4326" i="1" s="1"/>
  <c r="M4325" i="1"/>
  <c r="N4325" i="1" s="1"/>
  <c r="M4324" i="1"/>
  <c r="N4324" i="1" s="1"/>
  <c r="M4323" i="1"/>
  <c r="N4323" i="1" s="1"/>
  <c r="M4322" i="1"/>
  <c r="N4322" i="1" s="1"/>
  <c r="M4321" i="1"/>
  <c r="N4321" i="1" s="1"/>
  <c r="M4320" i="1"/>
  <c r="N4320" i="1" s="1"/>
  <c r="M4319" i="1"/>
  <c r="N4319" i="1" s="1"/>
  <c r="M4318" i="1"/>
  <c r="N4318" i="1" s="1"/>
  <c r="M4317" i="1"/>
  <c r="N4317" i="1" s="1"/>
  <c r="M4316" i="1"/>
  <c r="N4316" i="1" s="1"/>
  <c r="M4315" i="1"/>
  <c r="N4315" i="1" s="1"/>
  <c r="M4314" i="1"/>
  <c r="N4314" i="1" s="1"/>
  <c r="M4313" i="1"/>
  <c r="N4313" i="1" s="1"/>
  <c r="M4312" i="1"/>
  <c r="N4312" i="1" s="1"/>
  <c r="M4311" i="1"/>
  <c r="N4311" i="1" s="1"/>
  <c r="M4310" i="1"/>
  <c r="N4310" i="1" s="1"/>
  <c r="M4309" i="1"/>
  <c r="N4309" i="1" s="1"/>
  <c r="M4308" i="1"/>
  <c r="N4308" i="1" s="1"/>
  <c r="M4307" i="1"/>
  <c r="N4307" i="1" s="1"/>
  <c r="M4306" i="1"/>
  <c r="N4306" i="1" s="1"/>
  <c r="M4305" i="1"/>
  <c r="N4305" i="1" s="1"/>
  <c r="M4304" i="1"/>
  <c r="N4304" i="1" s="1"/>
  <c r="M4303" i="1"/>
  <c r="N4303" i="1" s="1"/>
  <c r="M4302" i="1"/>
  <c r="N4302" i="1" s="1"/>
  <c r="M4301" i="1"/>
  <c r="N4301" i="1" s="1"/>
  <c r="M4300" i="1"/>
  <c r="N4300" i="1" s="1"/>
  <c r="M4299" i="1"/>
  <c r="N4299" i="1" s="1"/>
  <c r="M4298" i="1"/>
  <c r="N4298" i="1" s="1"/>
  <c r="M4297" i="1"/>
  <c r="N4297" i="1" s="1"/>
  <c r="M4296" i="1"/>
  <c r="N4296" i="1" s="1"/>
  <c r="M4295" i="1"/>
  <c r="N4295" i="1" s="1"/>
  <c r="M4294" i="1"/>
  <c r="N4294" i="1" s="1"/>
  <c r="M4293" i="1"/>
  <c r="N4293" i="1" s="1"/>
  <c r="M4292" i="1"/>
  <c r="N4292" i="1" s="1"/>
  <c r="M4291" i="1"/>
  <c r="N4291" i="1" s="1"/>
  <c r="M4290" i="1"/>
  <c r="N4290" i="1" s="1"/>
  <c r="M4289" i="1"/>
  <c r="N4289" i="1" s="1"/>
  <c r="M4288" i="1"/>
  <c r="N4288" i="1" s="1"/>
  <c r="M4287" i="1"/>
  <c r="N4287" i="1" s="1"/>
  <c r="M4286" i="1"/>
  <c r="N4286" i="1" s="1"/>
  <c r="M4285" i="1"/>
  <c r="N4285" i="1" s="1"/>
  <c r="M4284" i="1"/>
  <c r="N4284" i="1" s="1"/>
  <c r="M4283" i="1"/>
  <c r="N4283" i="1" s="1"/>
  <c r="M4282" i="1"/>
  <c r="N4282" i="1" s="1"/>
  <c r="M4281" i="1"/>
  <c r="N4281" i="1" s="1"/>
  <c r="M4280" i="1"/>
  <c r="N4280" i="1" s="1"/>
  <c r="M4279" i="1"/>
  <c r="N4279" i="1" s="1"/>
  <c r="M4278" i="1"/>
  <c r="N4278" i="1" s="1"/>
  <c r="M4277" i="1"/>
  <c r="N4277" i="1" s="1"/>
  <c r="M4276" i="1"/>
  <c r="N4276" i="1" s="1"/>
  <c r="M4275" i="1"/>
  <c r="N4275" i="1" s="1"/>
  <c r="M4274" i="1"/>
  <c r="N4274" i="1" s="1"/>
  <c r="M4273" i="1"/>
  <c r="N4273" i="1" s="1"/>
  <c r="M4272" i="1"/>
  <c r="N4272" i="1" s="1"/>
  <c r="M4271" i="1"/>
  <c r="N4271" i="1" s="1"/>
  <c r="M4270" i="1"/>
  <c r="N4270" i="1" s="1"/>
  <c r="M4269" i="1"/>
  <c r="N4269" i="1" s="1"/>
  <c r="M4268" i="1"/>
  <c r="N4268" i="1" s="1"/>
  <c r="M4267" i="1"/>
  <c r="N4267" i="1" s="1"/>
  <c r="M4266" i="1"/>
  <c r="N4266" i="1" s="1"/>
  <c r="M4265" i="1"/>
  <c r="N4265" i="1" s="1"/>
  <c r="M4264" i="1"/>
  <c r="N4264" i="1" s="1"/>
  <c r="M4263" i="1"/>
  <c r="N4263" i="1" s="1"/>
  <c r="M4262" i="1"/>
  <c r="N4262" i="1" s="1"/>
  <c r="M4261" i="1"/>
  <c r="N4261" i="1" s="1"/>
  <c r="M4260" i="1"/>
  <c r="N4260" i="1" s="1"/>
  <c r="M4259" i="1"/>
  <c r="N4259" i="1" s="1"/>
  <c r="M4258" i="1"/>
  <c r="N4258" i="1" s="1"/>
  <c r="M4257" i="1"/>
  <c r="N4257" i="1" s="1"/>
  <c r="M4256" i="1"/>
  <c r="N4256" i="1" s="1"/>
  <c r="M4255" i="1"/>
  <c r="N4255" i="1" s="1"/>
  <c r="M4254" i="1"/>
  <c r="N4254" i="1" s="1"/>
  <c r="M4253" i="1"/>
  <c r="N4253" i="1" s="1"/>
  <c r="M4252" i="1"/>
  <c r="N4252" i="1" s="1"/>
  <c r="M4251" i="1"/>
  <c r="N4251" i="1" s="1"/>
  <c r="M4250" i="1"/>
  <c r="N4250" i="1" s="1"/>
  <c r="M4249" i="1"/>
  <c r="N4249" i="1" s="1"/>
  <c r="M4248" i="1"/>
  <c r="N4248" i="1" s="1"/>
  <c r="M4247" i="1"/>
  <c r="N4247" i="1" s="1"/>
  <c r="M4246" i="1"/>
  <c r="N4246" i="1" s="1"/>
  <c r="M4245" i="1"/>
  <c r="N4245" i="1" s="1"/>
  <c r="M4244" i="1"/>
  <c r="N4244" i="1" s="1"/>
  <c r="M4243" i="1"/>
  <c r="N4243" i="1" s="1"/>
  <c r="M4242" i="1"/>
  <c r="N4242" i="1" s="1"/>
  <c r="M4241" i="1"/>
  <c r="N4241" i="1" s="1"/>
  <c r="M4240" i="1"/>
  <c r="N4240" i="1" s="1"/>
  <c r="M4239" i="1"/>
  <c r="N4239" i="1" s="1"/>
  <c r="M4238" i="1"/>
  <c r="N4238" i="1" s="1"/>
  <c r="M4237" i="1"/>
  <c r="N4237" i="1" s="1"/>
  <c r="M4236" i="1"/>
  <c r="N4236" i="1" s="1"/>
  <c r="M4235" i="1"/>
  <c r="N4235" i="1" s="1"/>
  <c r="M4234" i="1"/>
  <c r="N4234" i="1" s="1"/>
  <c r="M4233" i="1"/>
  <c r="N4233" i="1" s="1"/>
  <c r="M4232" i="1"/>
  <c r="N4232" i="1" s="1"/>
  <c r="M4231" i="1"/>
  <c r="N4231" i="1" s="1"/>
  <c r="M4230" i="1"/>
  <c r="N4230" i="1" s="1"/>
  <c r="M4229" i="1"/>
  <c r="N4229" i="1" s="1"/>
  <c r="M4228" i="1"/>
  <c r="N4228" i="1" s="1"/>
  <c r="M4227" i="1"/>
  <c r="N4227" i="1" s="1"/>
  <c r="M4226" i="1"/>
  <c r="N4226" i="1" s="1"/>
  <c r="M4225" i="1"/>
  <c r="N4225" i="1" s="1"/>
  <c r="M4224" i="1"/>
  <c r="N4224" i="1" s="1"/>
  <c r="M4223" i="1"/>
  <c r="N4223" i="1" s="1"/>
  <c r="M4222" i="1"/>
  <c r="N4222" i="1" s="1"/>
  <c r="M4221" i="1"/>
  <c r="N4221" i="1" s="1"/>
  <c r="M4220" i="1"/>
  <c r="N4220" i="1" s="1"/>
  <c r="M4219" i="1"/>
  <c r="N4219" i="1" s="1"/>
  <c r="M4218" i="1"/>
  <c r="N4218" i="1" s="1"/>
  <c r="M4217" i="1"/>
  <c r="N4217" i="1" s="1"/>
  <c r="M4216" i="1"/>
  <c r="N4216" i="1" s="1"/>
  <c r="M4215" i="1"/>
  <c r="N4215" i="1" s="1"/>
  <c r="M4214" i="1"/>
  <c r="N4214" i="1" s="1"/>
  <c r="M4213" i="1"/>
  <c r="N4213" i="1" s="1"/>
  <c r="M4212" i="1"/>
  <c r="N4212" i="1" s="1"/>
  <c r="M4211" i="1"/>
  <c r="N4211" i="1" s="1"/>
  <c r="M4210" i="1"/>
  <c r="N4210" i="1" s="1"/>
  <c r="M4209" i="1"/>
  <c r="N4209" i="1" s="1"/>
  <c r="M4208" i="1"/>
  <c r="N4208" i="1" s="1"/>
  <c r="M4207" i="1"/>
  <c r="N4207" i="1" s="1"/>
  <c r="M4206" i="1"/>
  <c r="N4206" i="1" s="1"/>
  <c r="M4205" i="1"/>
  <c r="N4205" i="1" s="1"/>
  <c r="M4204" i="1"/>
  <c r="N4204" i="1" s="1"/>
  <c r="M4203" i="1"/>
  <c r="N4203" i="1" s="1"/>
  <c r="M4202" i="1"/>
  <c r="N4202" i="1" s="1"/>
  <c r="M4201" i="1"/>
  <c r="N4201" i="1" s="1"/>
  <c r="M4200" i="1"/>
  <c r="N4200" i="1" s="1"/>
  <c r="M4199" i="1"/>
  <c r="N4199" i="1" s="1"/>
  <c r="M4198" i="1"/>
  <c r="N4198" i="1" s="1"/>
  <c r="M4197" i="1"/>
  <c r="N4197" i="1" s="1"/>
  <c r="M4196" i="1"/>
  <c r="N4196" i="1" s="1"/>
  <c r="M4195" i="1"/>
  <c r="N4195" i="1" s="1"/>
  <c r="M4194" i="1"/>
  <c r="N4194" i="1" s="1"/>
  <c r="M4193" i="1"/>
  <c r="N4193" i="1" s="1"/>
  <c r="M4192" i="1"/>
  <c r="N4192" i="1" s="1"/>
  <c r="M4191" i="1"/>
  <c r="N4191" i="1" s="1"/>
  <c r="M4190" i="1"/>
  <c r="N4190" i="1" s="1"/>
  <c r="M4189" i="1"/>
  <c r="N4189" i="1" s="1"/>
  <c r="M4188" i="1"/>
  <c r="N4188" i="1" s="1"/>
  <c r="M4187" i="1"/>
  <c r="N4187" i="1" s="1"/>
  <c r="M4186" i="1"/>
  <c r="N4186" i="1" s="1"/>
  <c r="M4185" i="1"/>
  <c r="N4185" i="1" s="1"/>
  <c r="M4184" i="1"/>
  <c r="N4184" i="1" s="1"/>
  <c r="M4183" i="1"/>
  <c r="N4183" i="1" s="1"/>
  <c r="M4182" i="1"/>
  <c r="N4182" i="1" s="1"/>
  <c r="M4181" i="1"/>
  <c r="N4181" i="1" s="1"/>
  <c r="M4180" i="1"/>
  <c r="N4180" i="1" s="1"/>
  <c r="M4179" i="1"/>
  <c r="N4179" i="1" s="1"/>
  <c r="M4178" i="1"/>
  <c r="N4178" i="1" s="1"/>
  <c r="M4177" i="1"/>
  <c r="N4177" i="1" s="1"/>
  <c r="M4176" i="1"/>
  <c r="N4176" i="1" s="1"/>
  <c r="M4175" i="1"/>
  <c r="N4175" i="1" s="1"/>
  <c r="M4174" i="1"/>
  <c r="N4174" i="1" s="1"/>
  <c r="M4173" i="1"/>
  <c r="N4173" i="1" s="1"/>
  <c r="M4172" i="1"/>
  <c r="N4172" i="1" s="1"/>
  <c r="M4171" i="1"/>
  <c r="N4171" i="1" s="1"/>
  <c r="M4170" i="1"/>
  <c r="N4170" i="1" s="1"/>
  <c r="M4169" i="1"/>
  <c r="N4169" i="1" s="1"/>
  <c r="M4168" i="1"/>
  <c r="N4168" i="1" s="1"/>
  <c r="M4167" i="1"/>
  <c r="N4167" i="1" s="1"/>
  <c r="M4166" i="1"/>
  <c r="N4166" i="1" s="1"/>
  <c r="M4165" i="1"/>
  <c r="N4165" i="1" s="1"/>
  <c r="M4164" i="1"/>
  <c r="N4164" i="1" s="1"/>
  <c r="M4163" i="1"/>
  <c r="N4163" i="1" s="1"/>
  <c r="M4162" i="1"/>
  <c r="N4162" i="1" s="1"/>
  <c r="M4161" i="1"/>
  <c r="N4161" i="1" s="1"/>
  <c r="M4160" i="1"/>
  <c r="N4160" i="1" s="1"/>
  <c r="M4159" i="1"/>
  <c r="N4159" i="1" s="1"/>
  <c r="M4158" i="1"/>
  <c r="N4158" i="1" s="1"/>
  <c r="M4157" i="1"/>
  <c r="N4157" i="1" s="1"/>
  <c r="M4156" i="1"/>
  <c r="N4156" i="1" s="1"/>
  <c r="M4155" i="1"/>
  <c r="N4155" i="1" s="1"/>
  <c r="M4154" i="1"/>
  <c r="N4154" i="1" s="1"/>
  <c r="M4153" i="1"/>
  <c r="N4153" i="1" s="1"/>
  <c r="M4152" i="1"/>
  <c r="N4152" i="1" s="1"/>
  <c r="M4151" i="1"/>
  <c r="N4151" i="1" s="1"/>
  <c r="M4150" i="1"/>
  <c r="N4150" i="1" s="1"/>
  <c r="M4149" i="1"/>
  <c r="N4149" i="1" s="1"/>
  <c r="M4148" i="1"/>
  <c r="N4148" i="1" s="1"/>
  <c r="M4147" i="1"/>
  <c r="N4147" i="1" s="1"/>
  <c r="M4146" i="1"/>
  <c r="N4146" i="1" s="1"/>
  <c r="M4145" i="1"/>
  <c r="N4145" i="1" s="1"/>
  <c r="M4144" i="1"/>
  <c r="N4144" i="1" s="1"/>
  <c r="M4143" i="1"/>
  <c r="N4143" i="1" s="1"/>
  <c r="M4142" i="1"/>
  <c r="N4142" i="1" s="1"/>
  <c r="M4141" i="1"/>
  <c r="N4141" i="1" s="1"/>
  <c r="M4140" i="1"/>
  <c r="N4140" i="1" s="1"/>
  <c r="M4139" i="1"/>
  <c r="N4139" i="1" s="1"/>
  <c r="M4138" i="1"/>
  <c r="N4138" i="1" s="1"/>
  <c r="M4137" i="1"/>
  <c r="N4137" i="1" s="1"/>
  <c r="M4136" i="1"/>
  <c r="N4136" i="1" s="1"/>
  <c r="M4135" i="1"/>
  <c r="N4135" i="1" s="1"/>
  <c r="M4134" i="1"/>
  <c r="N4134" i="1" s="1"/>
  <c r="M4133" i="1"/>
  <c r="N4133" i="1" s="1"/>
  <c r="M4132" i="1"/>
  <c r="N4132" i="1" s="1"/>
  <c r="M4131" i="1"/>
  <c r="N4131" i="1" s="1"/>
  <c r="M4130" i="1"/>
  <c r="N4130" i="1" s="1"/>
  <c r="M4129" i="1"/>
  <c r="N4129" i="1" s="1"/>
  <c r="M4128" i="1"/>
  <c r="N4128" i="1" s="1"/>
  <c r="M4127" i="1"/>
  <c r="N4127" i="1" s="1"/>
  <c r="M4126" i="1"/>
  <c r="N4126" i="1" s="1"/>
  <c r="M4125" i="1"/>
  <c r="N4125" i="1" s="1"/>
  <c r="M4124" i="1"/>
  <c r="N4124" i="1" s="1"/>
  <c r="M4123" i="1"/>
  <c r="N4123" i="1" s="1"/>
  <c r="M4122" i="1"/>
  <c r="N4122" i="1" s="1"/>
  <c r="M4121" i="1"/>
  <c r="N4121" i="1" s="1"/>
  <c r="M4120" i="1"/>
  <c r="N4120" i="1" s="1"/>
  <c r="M4119" i="1"/>
  <c r="N4119" i="1" s="1"/>
  <c r="M4118" i="1"/>
  <c r="N4118" i="1" s="1"/>
  <c r="M4117" i="1"/>
  <c r="N4117" i="1" s="1"/>
  <c r="M4116" i="1"/>
  <c r="N4116" i="1" s="1"/>
  <c r="M4115" i="1"/>
  <c r="N4115" i="1" s="1"/>
  <c r="M4114" i="1"/>
  <c r="N4114" i="1" s="1"/>
  <c r="M4113" i="1"/>
  <c r="N4113" i="1" s="1"/>
  <c r="M4112" i="1"/>
  <c r="N4112" i="1" s="1"/>
  <c r="M4111" i="1"/>
  <c r="N4111" i="1" s="1"/>
  <c r="M4110" i="1"/>
  <c r="N4110" i="1" s="1"/>
  <c r="M4109" i="1"/>
  <c r="N4109" i="1" s="1"/>
  <c r="M4108" i="1"/>
  <c r="N4108" i="1" s="1"/>
  <c r="M4107" i="1"/>
  <c r="N4107" i="1" s="1"/>
  <c r="M4106" i="1"/>
  <c r="N4106" i="1" s="1"/>
  <c r="M4105" i="1"/>
  <c r="N4105" i="1" s="1"/>
  <c r="M4104" i="1"/>
  <c r="N4104" i="1" s="1"/>
  <c r="M4103" i="1"/>
  <c r="N4103" i="1" s="1"/>
  <c r="M4102" i="1"/>
  <c r="N4102" i="1" s="1"/>
  <c r="M4101" i="1"/>
  <c r="N4101" i="1" s="1"/>
  <c r="M4100" i="1"/>
  <c r="N4100" i="1" s="1"/>
  <c r="M4099" i="1"/>
  <c r="N4099" i="1" s="1"/>
  <c r="M4098" i="1"/>
  <c r="N4098" i="1" s="1"/>
  <c r="M4097" i="1"/>
  <c r="N4097" i="1" s="1"/>
  <c r="M4096" i="1"/>
  <c r="N4096" i="1" s="1"/>
  <c r="M4095" i="1"/>
  <c r="N4095" i="1" s="1"/>
  <c r="M4094" i="1"/>
  <c r="N4094" i="1" s="1"/>
  <c r="M4093" i="1"/>
  <c r="N4093" i="1" s="1"/>
  <c r="M4092" i="1"/>
  <c r="N4092" i="1" s="1"/>
  <c r="M4091" i="1"/>
  <c r="N4091" i="1" s="1"/>
  <c r="M4090" i="1"/>
  <c r="N4090" i="1" s="1"/>
  <c r="M4089" i="1"/>
  <c r="N4089" i="1" s="1"/>
  <c r="M4088" i="1"/>
  <c r="N4088" i="1" s="1"/>
  <c r="M4087" i="1"/>
  <c r="N4087" i="1" s="1"/>
  <c r="M4086" i="1"/>
  <c r="N4086" i="1" s="1"/>
  <c r="M4085" i="1"/>
  <c r="N4085" i="1" s="1"/>
  <c r="M4084" i="1"/>
  <c r="N4084" i="1" s="1"/>
  <c r="M4083" i="1"/>
  <c r="N4083" i="1" s="1"/>
  <c r="M4082" i="1"/>
  <c r="N4082" i="1" s="1"/>
  <c r="M4081" i="1"/>
  <c r="N4081" i="1" s="1"/>
  <c r="M4080" i="1"/>
  <c r="N4080" i="1" s="1"/>
  <c r="M4079" i="1"/>
  <c r="N4079" i="1" s="1"/>
  <c r="N4078" i="1"/>
  <c r="M4078" i="1"/>
  <c r="M4077" i="1"/>
  <c r="N4077" i="1" s="1"/>
  <c r="M4076" i="1"/>
  <c r="N4076" i="1" s="1"/>
  <c r="M4075" i="1"/>
  <c r="N4075" i="1" s="1"/>
  <c r="M4074" i="1"/>
  <c r="N4074" i="1" s="1"/>
  <c r="M4073" i="1"/>
  <c r="N4073" i="1" s="1"/>
  <c r="M4072" i="1"/>
  <c r="N4072" i="1" s="1"/>
  <c r="M4071" i="1"/>
  <c r="N4071" i="1" s="1"/>
  <c r="M4070" i="1"/>
  <c r="N4070" i="1" s="1"/>
  <c r="M4069" i="1"/>
  <c r="N4069" i="1" s="1"/>
  <c r="M4068" i="1"/>
  <c r="N4068" i="1" s="1"/>
  <c r="M4067" i="1"/>
  <c r="N4067" i="1" s="1"/>
  <c r="M4066" i="1"/>
  <c r="N4066" i="1" s="1"/>
  <c r="M4065" i="1"/>
  <c r="N4065" i="1" s="1"/>
  <c r="M4064" i="1"/>
  <c r="N4064" i="1" s="1"/>
  <c r="M4063" i="1"/>
  <c r="N4063" i="1" s="1"/>
  <c r="M4062" i="1"/>
  <c r="N4062" i="1" s="1"/>
  <c r="M4061" i="1"/>
  <c r="N4061" i="1" s="1"/>
  <c r="M4060" i="1"/>
  <c r="N4060" i="1" s="1"/>
  <c r="M4059" i="1"/>
  <c r="N4059" i="1" s="1"/>
  <c r="M4058" i="1"/>
  <c r="N4058" i="1" s="1"/>
  <c r="M4057" i="1"/>
  <c r="N4057" i="1" s="1"/>
  <c r="M4056" i="1"/>
  <c r="N4056" i="1" s="1"/>
  <c r="M4055" i="1"/>
  <c r="N4055" i="1" s="1"/>
  <c r="M4054" i="1"/>
  <c r="N4054" i="1" s="1"/>
  <c r="M4053" i="1"/>
  <c r="N4053" i="1" s="1"/>
  <c r="M4052" i="1"/>
  <c r="N4052" i="1" s="1"/>
  <c r="M4051" i="1"/>
  <c r="N4051" i="1" s="1"/>
  <c r="M4050" i="1"/>
  <c r="N4050" i="1" s="1"/>
  <c r="M4049" i="1"/>
  <c r="N4049" i="1" s="1"/>
  <c r="M4048" i="1"/>
  <c r="N4048" i="1" s="1"/>
  <c r="M4047" i="1"/>
  <c r="N4047" i="1" s="1"/>
  <c r="M4046" i="1"/>
  <c r="N4046" i="1" s="1"/>
  <c r="M4045" i="1"/>
  <c r="N4045" i="1" s="1"/>
  <c r="M4044" i="1"/>
  <c r="N4044" i="1" s="1"/>
  <c r="M4043" i="1"/>
  <c r="N4043" i="1" s="1"/>
  <c r="M4042" i="1"/>
  <c r="N4042" i="1" s="1"/>
  <c r="M4041" i="1"/>
  <c r="N4041" i="1" s="1"/>
  <c r="M4040" i="1"/>
  <c r="N4040" i="1" s="1"/>
  <c r="M4039" i="1"/>
  <c r="N4039" i="1" s="1"/>
  <c r="M4038" i="1"/>
  <c r="N4038" i="1" s="1"/>
  <c r="M4037" i="1"/>
  <c r="N4037" i="1" s="1"/>
  <c r="M4036" i="1"/>
  <c r="N4036" i="1" s="1"/>
  <c r="M4035" i="1"/>
  <c r="N4035" i="1" s="1"/>
  <c r="M4034" i="1"/>
  <c r="N4034" i="1" s="1"/>
  <c r="M4033" i="1"/>
  <c r="N4033" i="1" s="1"/>
  <c r="M4032" i="1"/>
  <c r="N4032" i="1" s="1"/>
  <c r="M4031" i="1"/>
  <c r="N4031" i="1" s="1"/>
  <c r="M4030" i="1"/>
  <c r="N4030" i="1" s="1"/>
  <c r="M4029" i="1"/>
  <c r="N4029" i="1" s="1"/>
  <c r="M4028" i="1"/>
  <c r="N4028" i="1" s="1"/>
  <c r="M4027" i="1"/>
  <c r="N4027" i="1" s="1"/>
  <c r="M4026" i="1"/>
  <c r="N4026" i="1" s="1"/>
  <c r="M4025" i="1"/>
  <c r="N4025" i="1" s="1"/>
  <c r="M4024" i="1"/>
  <c r="N4024" i="1" s="1"/>
  <c r="M4023" i="1"/>
  <c r="N4023" i="1" s="1"/>
  <c r="M4022" i="1"/>
  <c r="N4022" i="1" s="1"/>
  <c r="M4021" i="1"/>
  <c r="N4021" i="1" s="1"/>
  <c r="M4020" i="1"/>
  <c r="N4020" i="1" s="1"/>
  <c r="M4019" i="1"/>
  <c r="N4019" i="1" s="1"/>
  <c r="M4018" i="1"/>
  <c r="N4018" i="1" s="1"/>
  <c r="M4017" i="1"/>
  <c r="N4017" i="1" s="1"/>
  <c r="M4016" i="1"/>
  <c r="N4016" i="1" s="1"/>
  <c r="M4015" i="1"/>
  <c r="N4015" i="1" s="1"/>
  <c r="M4014" i="1"/>
  <c r="N4014" i="1" s="1"/>
  <c r="M4013" i="1"/>
  <c r="N4013" i="1" s="1"/>
  <c r="M4012" i="1"/>
  <c r="N4012" i="1" s="1"/>
  <c r="M4011" i="1"/>
  <c r="N4011" i="1" s="1"/>
  <c r="M4010" i="1"/>
  <c r="N4010" i="1" s="1"/>
  <c r="M4009" i="1"/>
  <c r="N4009" i="1" s="1"/>
  <c r="M4008" i="1"/>
  <c r="N4008" i="1" s="1"/>
  <c r="M4007" i="1"/>
  <c r="N4007" i="1" s="1"/>
  <c r="M4006" i="1"/>
  <c r="N4006" i="1" s="1"/>
  <c r="M4005" i="1"/>
  <c r="N4005" i="1" s="1"/>
  <c r="M4004" i="1"/>
  <c r="N4004" i="1" s="1"/>
  <c r="M4003" i="1"/>
  <c r="N4003" i="1" s="1"/>
  <c r="M4002" i="1"/>
  <c r="N4002" i="1" s="1"/>
  <c r="M4001" i="1"/>
  <c r="N4001" i="1" s="1"/>
  <c r="M4000" i="1"/>
  <c r="N4000" i="1" s="1"/>
  <c r="M3999" i="1"/>
  <c r="N3999" i="1" s="1"/>
  <c r="M3998" i="1"/>
  <c r="N3998" i="1" s="1"/>
  <c r="M3997" i="1"/>
  <c r="N3997" i="1" s="1"/>
  <c r="M3996" i="1"/>
  <c r="N3996" i="1" s="1"/>
  <c r="M3995" i="1"/>
  <c r="N3995" i="1" s="1"/>
  <c r="M3994" i="1"/>
  <c r="N3994" i="1" s="1"/>
  <c r="M3993" i="1"/>
  <c r="N3993" i="1" s="1"/>
  <c r="M3992" i="1"/>
  <c r="N3992" i="1" s="1"/>
  <c r="M3991" i="1"/>
  <c r="N3991" i="1" s="1"/>
  <c r="M3990" i="1"/>
  <c r="N3990" i="1" s="1"/>
  <c r="M3989" i="1"/>
  <c r="N3989" i="1" s="1"/>
  <c r="M3988" i="1"/>
  <c r="N3988" i="1" s="1"/>
  <c r="M3987" i="1"/>
  <c r="N3987" i="1" s="1"/>
  <c r="M3986" i="1"/>
  <c r="N3986" i="1" s="1"/>
  <c r="M3985" i="1"/>
  <c r="N3985" i="1" s="1"/>
  <c r="M3984" i="1"/>
  <c r="N3984" i="1" s="1"/>
  <c r="M3983" i="1"/>
  <c r="N3983" i="1" s="1"/>
  <c r="M3982" i="1"/>
  <c r="N3982" i="1" s="1"/>
  <c r="M3981" i="1"/>
  <c r="N3981" i="1" s="1"/>
  <c r="M3980" i="1"/>
  <c r="N3980" i="1" s="1"/>
  <c r="M3979" i="1"/>
  <c r="N3979" i="1" s="1"/>
  <c r="M3978" i="1"/>
  <c r="N3978" i="1" s="1"/>
  <c r="M3977" i="1"/>
  <c r="N3977" i="1" s="1"/>
  <c r="M3976" i="1"/>
  <c r="N3976" i="1" s="1"/>
  <c r="M3975" i="1"/>
  <c r="N3975" i="1" s="1"/>
  <c r="M3974" i="1"/>
  <c r="N3974" i="1" s="1"/>
  <c r="M3973" i="1"/>
  <c r="N3973" i="1" s="1"/>
  <c r="M3972" i="1"/>
  <c r="N3972" i="1" s="1"/>
  <c r="M3971" i="1"/>
  <c r="N3971" i="1" s="1"/>
  <c r="M3970" i="1"/>
  <c r="N3970" i="1" s="1"/>
  <c r="M3969" i="1"/>
  <c r="N3969" i="1" s="1"/>
  <c r="M3968" i="1"/>
  <c r="N3968" i="1" s="1"/>
  <c r="M3967" i="1"/>
  <c r="N3967" i="1" s="1"/>
  <c r="M3966" i="1"/>
  <c r="N3966" i="1" s="1"/>
  <c r="M3965" i="1"/>
  <c r="N3965" i="1" s="1"/>
  <c r="M3964" i="1"/>
  <c r="N3964" i="1" s="1"/>
  <c r="M3963" i="1"/>
  <c r="N3963" i="1" s="1"/>
  <c r="M3962" i="1"/>
  <c r="N3962" i="1" s="1"/>
  <c r="M3961" i="1"/>
  <c r="N3961" i="1" s="1"/>
  <c r="M3960" i="1"/>
  <c r="N3960" i="1" s="1"/>
  <c r="M3959" i="1"/>
  <c r="N3959" i="1" s="1"/>
  <c r="M3958" i="1"/>
  <c r="N3958" i="1" s="1"/>
  <c r="M3957" i="1"/>
  <c r="N3957" i="1" s="1"/>
  <c r="M3956" i="1"/>
  <c r="N3956" i="1" s="1"/>
  <c r="M3955" i="1"/>
  <c r="N3955" i="1" s="1"/>
  <c r="M3954" i="1"/>
  <c r="N3954" i="1" s="1"/>
  <c r="M3953" i="1"/>
  <c r="N3953" i="1" s="1"/>
  <c r="M3952" i="1"/>
  <c r="N3952" i="1" s="1"/>
  <c r="M3951" i="1"/>
  <c r="N3951" i="1" s="1"/>
  <c r="M3950" i="1"/>
  <c r="N3950" i="1" s="1"/>
  <c r="M3949" i="1"/>
  <c r="N3949" i="1" s="1"/>
  <c r="M3948" i="1"/>
  <c r="N3948" i="1" s="1"/>
  <c r="M3947" i="1"/>
  <c r="N3947" i="1" s="1"/>
  <c r="M3946" i="1"/>
  <c r="N3946" i="1" s="1"/>
  <c r="M3945" i="1"/>
  <c r="N3945" i="1" s="1"/>
  <c r="M3944" i="1"/>
  <c r="N3944" i="1" s="1"/>
  <c r="M3943" i="1"/>
  <c r="N3943" i="1" s="1"/>
  <c r="M3942" i="1"/>
  <c r="N3942" i="1" s="1"/>
  <c r="M3941" i="1"/>
  <c r="N3941" i="1" s="1"/>
  <c r="M3940" i="1"/>
  <c r="N3940" i="1" s="1"/>
  <c r="M3939" i="1"/>
  <c r="N3939" i="1" s="1"/>
  <c r="M3938" i="1"/>
  <c r="N3938" i="1" s="1"/>
  <c r="M3937" i="1"/>
  <c r="N3937" i="1" s="1"/>
  <c r="M3936" i="1"/>
  <c r="N3936" i="1" s="1"/>
  <c r="M3935" i="1"/>
  <c r="N3935" i="1" s="1"/>
  <c r="M3934" i="1"/>
  <c r="N3934" i="1" s="1"/>
  <c r="M3933" i="1"/>
  <c r="N3933" i="1" s="1"/>
  <c r="M3932" i="1"/>
  <c r="N3932" i="1" s="1"/>
  <c r="M3931" i="1"/>
  <c r="N3931" i="1" s="1"/>
  <c r="M3930" i="1"/>
  <c r="N3930" i="1" s="1"/>
  <c r="M3929" i="1"/>
  <c r="N3929" i="1" s="1"/>
  <c r="M3928" i="1"/>
  <c r="N3928" i="1" s="1"/>
  <c r="M3927" i="1"/>
  <c r="N3927" i="1" s="1"/>
  <c r="M3926" i="1"/>
  <c r="N3926" i="1" s="1"/>
  <c r="M3925" i="1"/>
  <c r="N3925" i="1" s="1"/>
  <c r="M3924" i="1"/>
  <c r="N3924" i="1" s="1"/>
  <c r="M3923" i="1"/>
  <c r="N3923" i="1" s="1"/>
  <c r="M3922" i="1"/>
  <c r="N3922" i="1" s="1"/>
  <c r="M3921" i="1"/>
  <c r="N3921" i="1" s="1"/>
  <c r="M3920" i="1"/>
  <c r="N3920" i="1" s="1"/>
  <c r="M3919" i="1"/>
  <c r="N3919" i="1" s="1"/>
  <c r="M3918" i="1"/>
  <c r="N3918" i="1" s="1"/>
  <c r="M3917" i="1"/>
  <c r="N3917" i="1" s="1"/>
  <c r="M3916" i="1"/>
  <c r="N3916" i="1" s="1"/>
  <c r="M3915" i="1"/>
  <c r="N3915" i="1" s="1"/>
  <c r="M3914" i="1"/>
  <c r="N3914" i="1" s="1"/>
  <c r="M3913" i="1"/>
  <c r="N3913" i="1" s="1"/>
  <c r="M3912" i="1"/>
  <c r="N3912" i="1" s="1"/>
  <c r="M3911" i="1"/>
  <c r="N3911" i="1" s="1"/>
  <c r="M3910" i="1"/>
  <c r="N3910" i="1" s="1"/>
  <c r="M3909" i="1"/>
  <c r="N3909" i="1" s="1"/>
  <c r="M3908" i="1"/>
  <c r="N3908" i="1" s="1"/>
  <c r="M3907" i="1"/>
  <c r="N3907" i="1" s="1"/>
  <c r="M3906" i="1"/>
  <c r="N3906" i="1" s="1"/>
  <c r="M3905" i="1"/>
  <c r="N3905" i="1" s="1"/>
  <c r="M3904" i="1"/>
  <c r="N3904" i="1" s="1"/>
  <c r="M3903" i="1"/>
  <c r="N3903" i="1" s="1"/>
  <c r="M3902" i="1"/>
  <c r="N3902" i="1" s="1"/>
  <c r="M3901" i="1"/>
  <c r="N3901" i="1" s="1"/>
  <c r="M3900" i="1"/>
  <c r="N3900" i="1" s="1"/>
  <c r="M3899" i="1"/>
  <c r="N3899" i="1" s="1"/>
  <c r="M3898" i="1"/>
  <c r="N3898" i="1" s="1"/>
  <c r="M3897" i="1"/>
  <c r="N3897" i="1" s="1"/>
  <c r="M3896" i="1"/>
  <c r="N3896" i="1" s="1"/>
  <c r="M3895" i="1"/>
  <c r="N3895" i="1" s="1"/>
  <c r="M3894" i="1"/>
  <c r="N3894" i="1" s="1"/>
  <c r="M3893" i="1"/>
  <c r="N3893" i="1" s="1"/>
  <c r="M3892" i="1"/>
  <c r="N3892" i="1" s="1"/>
  <c r="M3891" i="1"/>
  <c r="N3891" i="1" s="1"/>
  <c r="M3890" i="1"/>
  <c r="N3890" i="1" s="1"/>
  <c r="M3889" i="1"/>
  <c r="N3889" i="1" s="1"/>
  <c r="M3888" i="1"/>
  <c r="N3888" i="1" s="1"/>
  <c r="M3887" i="1"/>
  <c r="N3887" i="1" s="1"/>
  <c r="M3886" i="1"/>
  <c r="N3886" i="1" s="1"/>
  <c r="M3885" i="1"/>
  <c r="N3885" i="1" s="1"/>
  <c r="M3884" i="1"/>
  <c r="N3884" i="1" s="1"/>
  <c r="M3883" i="1"/>
  <c r="N3883" i="1" s="1"/>
  <c r="M3882" i="1"/>
  <c r="N3882" i="1" s="1"/>
  <c r="M3881" i="1"/>
  <c r="N3881" i="1" s="1"/>
  <c r="M3880" i="1"/>
  <c r="N3880" i="1" s="1"/>
  <c r="M3879" i="1"/>
  <c r="N3879" i="1" s="1"/>
  <c r="M3878" i="1"/>
  <c r="N3878" i="1" s="1"/>
  <c r="M3877" i="1"/>
  <c r="N3877" i="1" s="1"/>
  <c r="M3876" i="1"/>
  <c r="N3876" i="1" s="1"/>
  <c r="M3875" i="1"/>
  <c r="N3875" i="1" s="1"/>
  <c r="M3874" i="1"/>
  <c r="N3874" i="1" s="1"/>
  <c r="M3873" i="1"/>
  <c r="N3873" i="1" s="1"/>
  <c r="M3872" i="1"/>
  <c r="N3872" i="1" s="1"/>
  <c r="M3871" i="1"/>
  <c r="N3871" i="1" s="1"/>
  <c r="M3870" i="1"/>
  <c r="N3870" i="1" s="1"/>
  <c r="M3869" i="1"/>
  <c r="N3869" i="1" s="1"/>
  <c r="M3868" i="1"/>
  <c r="N3868" i="1" s="1"/>
  <c r="M3867" i="1"/>
  <c r="N3867" i="1" s="1"/>
  <c r="M3866" i="1"/>
  <c r="N3866" i="1" s="1"/>
  <c r="M3865" i="1"/>
  <c r="N3865" i="1" s="1"/>
  <c r="M3864" i="1"/>
  <c r="N3864" i="1" s="1"/>
  <c r="M3863" i="1"/>
  <c r="N3863" i="1" s="1"/>
  <c r="M3862" i="1"/>
  <c r="N3862" i="1" s="1"/>
  <c r="M3861" i="1"/>
  <c r="N3861" i="1" s="1"/>
  <c r="M3860" i="1"/>
  <c r="N3860" i="1" s="1"/>
  <c r="M3859" i="1"/>
  <c r="N3859" i="1" s="1"/>
  <c r="M3858" i="1"/>
  <c r="N3858" i="1" s="1"/>
  <c r="M3857" i="1"/>
  <c r="N3857" i="1" s="1"/>
  <c r="M3856" i="1"/>
  <c r="N3856" i="1" s="1"/>
  <c r="M3855" i="1"/>
  <c r="N3855" i="1" s="1"/>
  <c r="M3854" i="1"/>
  <c r="N3854" i="1" s="1"/>
  <c r="M3853" i="1"/>
  <c r="N3853" i="1" s="1"/>
  <c r="M3852" i="1"/>
  <c r="N3852" i="1" s="1"/>
  <c r="M3851" i="1"/>
  <c r="N3851" i="1" s="1"/>
  <c r="M3850" i="1"/>
  <c r="N3850" i="1" s="1"/>
  <c r="M3849" i="1"/>
  <c r="N3849" i="1" s="1"/>
  <c r="M3848" i="1"/>
  <c r="N3848" i="1" s="1"/>
  <c r="M3847" i="1"/>
  <c r="N3847" i="1" s="1"/>
  <c r="M3846" i="1"/>
  <c r="N3846" i="1" s="1"/>
  <c r="M3845" i="1"/>
  <c r="N3845" i="1" s="1"/>
  <c r="M3844" i="1"/>
  <c r="N3844" i="1" s="1"/>
  <c r="M3843" i="1"/>
  <c r="N3843" i="1" s="1"/>
  <c r="M3842" i="1"/>
  <c r="N3842" i="1" s="1"/>
  <c r="M3841" i="1"/>
  <c r="N3841" i="1" s="1"/>
  <c r="M3840" i="1"/>
  <c r="N3840" i="1" s="1"/>
  <c r="M3839" i="1"/>
  <c r="N3839" i="1" s="1"/>
  <c r="M3838" i="1"/>
  <c r="N3838" i="1" s="1"/>
  <c r="M3837" i="1"/>
  <c r="N3837" i="1" s="1"/>
  <c r="M3836" i="1"/>
  <c r="N3836" i="1" s="1"/>
  <c r="M3835" i="1"/>
  <c r="N3835" i="1" s="1"/>
  <c r="M3834" i="1"/>
  <c r="N3834" i="1" s="1"/>
  <c r="M3833" i="1"/>
  <c r="N3833" i="1" s="1"/>
  <c r="M3832" i="1"/>
  <c r="N3832" i="1" s="1"/>
  <c r="M3831" i="1"/>
  <c r="N3831" i="1" s="1"/>
  <c r="M3830" i="1"/>
  <c r="N3830" i="1" s="1"/>
  <c r="M3829" i="1"/>
  <c r="N3829" i="1" s="1"/>
  <c r="M3828" i="1"/>
  <c r="N3828" i="1" s="1"/>
  <c r="M3827" i="1"/>
  <c r="N3827" i="1" s="1"/>
  <c r="M3826" i="1"/>
  <c r="N3826" i="1" s="1"/>
  <c r="M3825" i="1"/>
  <c r="N3825" i="1" s="1"/>
  <c r="M3824" i="1"/>
  <c r="N3824" i="1" s="1"/>
  <c r="M3823" i="1"/>
  <c r="N3823" i="1" s="1"/>
  <c r="M3822" i="1"/>
  <c r="N3822" i="1" s="1"/>
  <c r="M3821" i="1"/>
  <c r="N3821" i="1" s="1"/>
  <c r="M3820" i="1"/>
  <c r="N3820" i="1" s="1"/>
  <c r="M3819" i="1"/>
  <c r="N3819" i="1" s="1"/>
  <c r="M3818" i="1"/>
  <c r="N3818" i="1" s="1"/>
  <c r="M3817" i="1"/>
  <c r="N3817" i="1" s="1"/>
  <c r="M3816" i="1"/>
  <c r="N3816" i="1" s="1"/>
  <c r="M3815" i="1"/>
  <c r="N3815" i="1" s="1"/>
  <c r="M3814" i="1"/>
  <c r="N3814" i="1" s="1"/>
  <c r="M3813" i="1"/>
  <c r="N3813" i="1" s="1"/>
  <c r="M3812" i="1"/>
  <c r="N3812" i="1" s="1"/>
  <c r="M3811" i="1"/>
  <c r="N3811" i="1" s="1"/>
  <c r="M3810" i="1"/>
  <c r="N3810" i="1" s="1"/>
  <c r="M3809" i="1"/>
  <c r="N3809" i="1" s="1"/>
  <c r="M3808" i="1"/>
  <c r="N3808" i="1" s="1"/>
  <c r="M3807" i="1"/>
  <c r="N3807" i="1" s="1"/>
  <c r="M3806" i="1"/>
  <c r="N3806" i="1" s="1"/>
  <c r="M3805" i="1"/>
  <c r="N3805" i="1" s="1"/>
  <c r="M3804" i="1"/>
  <c r="N3804" i="1" s="1"/>
  <c r="M3803" i="1"/>
  <c r="N3803" i="1" s="1"/>
  <c r="M3802" i="1"/>
  <c r="N3802" i="1" s="1"/>
  <c r="M3801" i="1"/>
  <c r="N3801" i="1" s="1"/>
  <c r="M3800" i="1"/>
  <c r="N3800" i="1" s="1"/>
  <c r="M3799" i="1"/>
  <c r="N3799" i="1" s="1"/>
  <c r="M3798" i="1"/>
  <c r="N3798" i="1" s="1"/>
  <c r="M3797" i="1"/>
  <c r="N3797" i="1" s="1"/>
  <c r="M3796" i="1"/>
  <c r="N3796" i="1" s="1"/>
  <c r="M3795" i="1"/>
  <c r="N3795" i="1" s="1"/>
  <c r="M3794" i="1"/>
  <c r="N3794" i="1" s="1"/>
  <c r="M3793" i="1"/>
  <c r="N3793" i="1" s="1"/>
  <c r="M3792" i="1"/>
  <c r="N3792" i="1" s="1"/>
  <c r="M3791" i="1"/>
  <c r="N3791" i="1" s="1"/>
  <c r="M3790" i="1"/>
  <c r="N3790" i="1" s="1"/>
  <c r="M3789" i="1"/>
  <c r="N3789" i="1" s="1"/>
  <c r="M3788" i="1"/>
  <c r="N3788" i="1" s="1"/>
  <c r="M3787" i="1"/>
  <c r="N3787" i="1" s="1"/>
  <c r="M3786" i="1"/>
  <c r="N3786" i="1" s="1"/>
  <c r="M3785" i="1"/>
  <c r="N3785" i="1" s="1"/>
  <c r="M3784" i="1"/>
  <c r="N3784" i="1" s="1"/>
  <c r="M3783" i="1"/>
  <c r="N3783" i="1" s="1"/>
  <c r="M3782" i="1"/>
  <c r="N3782" i="1" s="1"/>
  <c r="M3781" i="1"/>
  <c r="N3781" i="1" s="1"/>
  <c r="M3780" i="1"/>
  <c r="N3780" i="1" s="1"/>
  <c r="M3779" i="1"/>
  <c r="N3779" i="1" s="1"/>
  <c r="M3778" i="1"/>
  <c r="N3778" i="1" s="1"/>
  <c r="M3777" i="1"/>
  <c r="N3777" i="1" s="1"/>
  <c r="M3776" i="1"/>
  <c r="N3776" i="1" s="1"/>
  <c r="M3775" i="1"/>
  <c r="N3775" i="1" s="1"/>
  <c r="M3774" i="1"/>
  <c r="N3774" i="1" s="1"/>
  <c r="M3773" i="1"/>
  <c r="N3773" i="1" s="1"/>
  <c r="M3772" i="1"/>
  <c r="N3772" i="1" s="1"/>
  <c r="M3771" i="1"/>
  <c r="N3771" i="1" s="1"/>
  <c r="M3770" i="1"/>
  <c r="N3770" i="1" s="1"/>
  <c r="M3769" i="1"/>
  <c r="N3769" i="1" s="1"/>
  <c r="M3768" i="1"/>
  <c r="N3768" i="1" s="1"/>
  <c r="M3767" i="1"/>
  <c r="N3767" i="1" s="1"/>
  <c r="M3766" i="1"/>
  <c r="N3766" i="1" s="1"/>
  <c r="M3765" i="1"/>
  <c r="N3765" i="1" s="1"/>
  <c r="M3764" i="1"/>
  <c r="N3764" i="1" s="1"/>
  <c r="M3763" i="1"/>
  <c r="N3763" i="1" s="1"/>
  <c r="M3762" i="1"/>
  <c r="N3762" i="1" s="1"/>
  <c r="M3761" i="1"/>
  <c r="N3761" i="1" s="1"/>
  <c r="M3760" i="1"/>
  <c r="N3760" i="1" s="1"/>
  <c r="M3759" i="1"/>
  <c r="N3759" i="1" s="1"/>
  <c r="M3758" i="1"/>
  <c r="N3758" i="1" s="1"/>
  <c r="M3757" i="1"/>
  <c r="N3757" i="1" s="1"/>
  <c r="M3756" i="1"/>
  <c r="N3756" i="1" s="1"/>
  <c r="M3755" i="1"/>
  <c r="N3755" i="1" s="1"/>
  <c r="M3754" i="1"/>
  <c r="N3754" i="1" s="1"/>
  <c r="M3753" i="1"/>
  <c r="N3753" i="1" s="1"/>
  <c r="M3752" i="1"/>
  <c r="N3752" i="1" s="1"/>
  <c r="M3751" i="1"/>
  <c r="N3751" i="1" s="1"/>
  <c r="M3750" i="1"/>
  <c r="N3750" i="1" s="1"/>
  <c r="M3749" i="1"/>
  <c r="N3749" i="1" s="1"/>
  <c r="M3748" i="1"/>
  <c r="N3748" i="1" s="1"/>
  <c r="M3747" i="1"/>
  <c r="N3747" i="1" s="1"/>
  <c r="M3746" i="1"/>
  <c r="N3746" i="1" s="1"/>
  <c r="M3745" i="1"/>
  <c r="N3745" i="1" s="1"/>
  <c r="M3744" i="1"/>
  <c r="N3744" i="1" s="1"/>
  <c r="M3743" i="1"/>
  <c r="N3743" i="1" s="1"/>
  <c r="M3742" i="1"/>
  <c r="N3742" i="1" s="1"/>
  <c r="N3741" i="1"/>
  <c r="M3741" i="1"/>
  <c r="M3740" i="1"/>
  <c r="N3740" i="1" s="1"/>
  <c r="M3739" i="1"/>
  <c r="N3739" i="1" s="1"/>
  <c r="M3738" i="1"/>
  <c r="N3738" i="1" s="1"/>
  <c r="M3737" i="1"/>
  <c r="N3737" i="1" s="1"/>
  <c r="M3736" i="1"/>
  <c r="N3736" i="1" s="1"/>
  <c r="M3735" i="1"/>
  <c r="N3735" i="1" s="1"/>
  <c r="M3734" i="1"/>
  <c r="N3734" i="1" s="1"/>
  <c r="M3733" i="1"/>
  <c r="N3733" i="1" s="1"/>
  <c r="M3732" i="1"/>
  <c r="N3732" i="1" s="1"/>
  <c r="M3731" i="1"/>
  <c r="N3731" i="1" s="1"/>
  <c r="M3730" i="1"/>
  <c r="N3730" i="1" s="1"/>
  <c r="M3729" i="1"/>
  <c r="N3729" i="1" s="1"/>
  <c r="M3728" i="1"/>
  <c r="N3728" i="1" s="1"/>
  <c r="M3727" i="1"/>
  <c r="N3727" i="1" s="1"/>
  <c r="M3726" i="1"/>
  <c r="N3726" i="1" s="1"/>
  <c r="M3725" i="1"/>
  <c r="N3725" i="1" s="1"/>
  <c r="M3724" i="1"/>
  <c r="N3724" i="1" s="1"/>
  <c r="M3723" i="1"/>
  <c r="N3723" i="1" s="1"/>
  <c r="M3722" i="1"/>
  <c r="N3722" i="1" s="1"/>
  <c r="M3721" i="1"/>
  <c r="N3721" i="1" s="1"/>
  <c r="M3720" i="1"/>
  <c r="N3720" i="1" s="1"/>
  <c r="M3719" i="1"/>
  <c r="N3719" i="1" s="1"/>
  <c r="M3718" i="1"/>
  <c r="N3718" i="1" s="1"/>
  <c r="M3717" i="1"/>
  <c r="N3717" i="1" s="1"/>
  <c r="M3716" i="1"/>
  <c r="N3716" i="1" s="1"/>
  <c r="M3715" i="1"/>
  <c r="N3715" i="1" s="1"/>
  <c r="M3714" i="1"/>
  <c r="N3714" i="1" s="1"/>
  <c r="M3713" i="1"/>
  <c r="N3713" i="1" s="1"/>
  <c r="M3712" i="1"/>
  <c r="N3712" i="1" s="1"/>
  <c r="M3711" i="1"/>
  <c r="N3711" i="1" s="1"/>
  <c r="M3710" i="1"/>
  <c r="N3710" i="1" s="1"/>
  <c r="M3709" i="1"/>
  <c r="N3709" i="1" s="1"/>
  <c r="M3708" i="1"/>
  <c r="N3708" i="1" s="1"/>
  <c r="M3707" i="1"/>
  <c r="N3707" i="1" s="1"/>
  <c r="M3706" i="1"/>
  <c r="N3706" i="1" s="1"/>
  <c r="M3705" i="1"/>
  <c r="N3705" i="1" s="1"/>
  <c r="M3704" i="1"/>
  <c r="N3704" i="1" s="1"/>
  <c r="M3703" i="1"/>
  <c r="N3703" i="1" s="1"/>
  <c r="M3702" i="1"/>
  <c r="N3702" i="1" s="1"/>
  <c r="M3701" i="1"/>
  <c r="N3701" i="1" s="1"/>
  <c r="M3700" i="1"/>
  <c r="N3700" i="1" s="1"/>
  <c r="M3699" i="1"/>
  <c r="N3699" i="1" s="1"/>
  <c r="M3698" i="1"/>
  <c r="N3698" i="1" s="1"/>
  <c r="M3697" i="1"/>
  <c r="N3697" i="1" s="1"/>
  <c r="M3696" i="1"/>
  <c r="N3696" i="1" s="1"/>
  <c r="M3695" i="1"/>
  <c r="N3695" i="1" s="1"/>
  <c r="M3694" i="1"/>
  <c r="N3694" i="1" s="1"/>
  <c r="M3693" i="1"/>
  <c r="N3693" i="1" s="1"/>
  <c r="M3692" i="1"/>
  <c r="N3692" i="1" s="1"/>
  <c r="M3691" i="1"/>
  <c r="N3691" i="1" s="1"/>
  <c r="M3690" i="1"/>
  <c r="N3690" i="1" s="1"/>
  <c r="M3689" i="1"/>
  <c r="N3689" i="1" s="1"/>
  <c r="M3688" i="1"/>
  <c r="N3688" i="1" s="1"/>
  <c r="M3687" i="1"/>
  <c r="N3687" i="1" s="1"/>
  <c r="M3686" i="1"/>
  <c r="N3686" i="1" s="1"/>
  <c r="M3685" i="1"/>
  <c r="N3685" i="1" s="1"/>
  <c r="M3684" i="1"/>
  <c r="N3684" i="1" s="1"/>
  <c r="M3683" i="1"/>
  <c r="N3683" i="1" s="1"/>
  <c r="M3682" i="1"/>
  <c r="N3682" i="1" s="1"/>
  <c r="M3681" i="1"/>
  <c r="N3681" i="1" s="1"/>
  <c r="M3680" i="1"/>
  <c r="N3680" i="1" s="1"/>
  <c r="M3679" i="1"/>
  <c r="N3679" i="1" s="1"/>
  <c r="M3678" i="1"/>
  <c r="N3678" i="1" s="1"/>
  <c r="M3677" i="1"/>
  <c r="N3677" i="1" s="1"/>
  <c r="M3676" i="1"/>
  <c r="N3676" i="1" s="1"/>
  <c r="M3675" i="1"/>
  <c r="N3675" i="1" s="1"/>
  <c r="M3674" i="1"/>
  <c r="N3674" i="1" s="1"/>
  <c r="M3673" i="1"/>
  <c r="N3673" i="1" s="1"/>
  <c r="M3672" i="1"/>
  <c r="N3672" i="1" s="1"/>
  <c r="M3671" i="1"/>
  <c r="N3671" i="1" s="1"/>
  <c r="M3670" i="1"/>
  <c r="N3670" i="1" s="1"/>
  <c r="M3669" i="1"/>
  <c r="N3669" i="1" s="1"/>
  <c r="M3668" i="1"/>
  <c r="N3668" i="1" s="1"/>
  <c r="M3667" i="1"/>
  <c r="N3667" i="1" s="1"/>
  <c r="M3666" i="1"/>
  <c r="N3666" i="1" s="1"/>
  <c r="M3665" i="1"/>
  <c r="N3665" i="1" s="1"/>
  <c r="M3664" i="1"/>
  <c r="N3664" i="1" s="1"/>
  <c r="M3663" i="1"/>
  <c r="N3663" i="1" s="1"/>
  <c r="M3662" i="1"/>
  <c r="N3662" i="1" s="1"/>
  <c r="M3661" i="1"/>
  <c r="N3661" i="1" s="1"/>
  <c r="M3660" i="1"/>
  <c r="N3660" i="1" s="1"/>
  <c r="M3659" i="1"/>
  <c r="N3659" i="1" s="1"/>
  <c r="M3658" i="1"/>
  <c r="N3658" i="1" s="1"/>
  <c r="M3657" i="1"/>
  <c r="N3657" i="1" s="1"/>
  <c r="M3656" i="1"/>
  <c r="N3656" i="1" s="1"/>
  <c r="M3655" i="1"/>
  <c r="N3655" i="1" s="1"/>
  <c r="M3654" i="1"/>
  <c r="N3654" i="1" s="1"/>
  <c r="M3653" i="1"/>
  <c r="N3653" i="1" s="1"/>
  <c r="M3652" i="1"/>
  <c r="N3652" i="1" s="1"/>
  <c r="M3651" i="1"/>
  <c r="N3651" i="1" s="1"/>
  <c r="M3650" i="1"/>
  <c r="N3650" i="1" s="1"/>
  <c r="M3649" i="1"/>
  <c r="N3649" i="1" s="1"/>
  <c r="M3648" i="1"/>
  <c r="N3648" i="1" s="1"/>
  <c r="M3647" i="1"/>
  <c r="N3647" i="1" s="1"/>
  <c r="M3646" i="1"/>
  <c r="N3646" i="1" s="1"/>
  <c r="M3645" i="1"/>
  <c r="N3645" i="1" s="1"/>
  <c r="M3644" i="1"/>
  <c r="N3644" i="1" s="1"/>
  <c r="M3643" i="1"/>
  <c r="N3643" i="1" s="1"/>
  <c r="N3642" i="1"/>
  <c r="M3642" i="1"/>
  <c r="M3641" i="1"/>
  <c r="N3641" i="1" s="1"/>
  <c r="M3640" i="1"/>
  <c r="N3640" i="1" s="1"/>
  <c r="M3639" i="1"/>
  <c r="N3639" i="1" s="1"/>
  <c r="M3638" i="1"/>
  <c r="N3638" i="1" s="1"/>
  <c r="M3637" i="1"/>
  <c r="N3637" i="1" s="1"/>
  <c r="M3636" i="1"/>
  <c r="N3636" i="1" s="1"/>
  <c r="M3635" i="1"/>
  <c r="N3635" i="1" s="1"/>
  <c r="M3634" i="1"/>
  <c r="N3634" i="1" s="1"/>
  <c r="M3633" i="1"/>
  <c r="N3633" i="1" s="1"/>
  <c r="M3632" i="1"/>
  <c r="N3632" i="1" s="1"/>
  <c r="N3631" i="1"/>
  <c r="M3631" i="1"/>
  <c r="M3630" i="1"/>
  <c r="N3630" i="1" s="1"/>
  <c r="M3629" i="1"/>
  <c r="N3629" i="1" s="1"/>
  <c r="M3628" i="1"/>
  <c r="N3628" i="1" s="1"/>
  <c r="M3627" i="1"/>
  <c r="N3627" i="1" s="1"/>
  <c r="M3626" i="1"/>
  <c r="N3626" i="1" s="1"/>
  <c r="M3625" i="1"/>
  <c r="N3625" i="1" s="1"/>
  <c r="M3624" i="1"/>
  <c r="N3624" i="1" s="1"/>
  <c r="M3623" i="1"/>
  <c r="N3623" i="1" s="1"/>
  <c r="M3622" i="1"/>
  <c r="N3622" i="1" s="1"/>
  <c r="M3621" i="1"/>
  <c r="N3621" i="1" s="1"/>
  <c r="M3620" i="1"/>
  <c r="N3620" i="1" s="1"/>
  <c r="M3619" i="1"/>
  <c r="N3619" i="1" s="1"/>
  <c r="M3618" i="1"/>
  <c r="N3618" i="1" s="1"/>
  <c r="M3617" i="1"/>
  <c r="N3617" i="1" s="1"/>
  <c r="M3616" i="1"/>
  <c r="N3616" i="1" s="1"/>
  <c r="M3615" i="1"/>
  <c r="N3615" i="1" s="1"/>
  <c r="M3614" i="1"/>
  <c r="N3614" i="1" s="1"/>
  <c r="M3613" i="1"/>
  <c r="N3613" i="1" s="1"/>
  <c r="M3612" i="1"/>
  <c r="N3612" i="1" s="1"/>
  <c r="M3611" i="1"/>
  <c r="N3611" i="1" s="1"/>
  <c r="M3610" i="1"/>
  <c r="N3610" i="1" s="1"/>
  <c r="M3609" i="1"/>
  <c r="N3609" i="1" s="1"/>
  <c r="M3608" i="1"/>
  <c r="N3608" i="1" s="1"/>
  <c r="M3607" i="1"/>
  <c r="N3607" i="1" s="1"/>
  <c r="M3606" i="1"/>
  <c r="N3606" i="1" s="1"/>
  <c r="M3605" i="1"/>
  <c r="N3605" i="1" s="1"/>
  <c r="M3604" i="1"/>
  <c r="N3604" i="1" s="1"/>
  <c r="M3603" i="1"/>
  <c r="N3603" i="1" s="1"/>
  <c r="M3602" i="1"/>
  <c r="N3602" i="1" s="1"/>
  <c r="M3601" i="1"/>
  <c r="N3601" i="1" s="1"/>
  <c r="M3600" i="1"/>
  <c r="N3600" i="1" s="1"/>
  <c r="N3599" i="1"/>
  <c r="M3599" i="1"/>
  <c r="M3598" i="1"/>
  <c r="N3598" i="1" s="1"/>
  <c r="M3597" i="1"/>
  <c r="N3597" i="1" s="1"/>
  <c r="M3596" i="1"/>
  <c r="N3596" i="1" s="1"/>
  <c r="M3595" i="1"/>
  <c r="N3595" i="1" s="1"/>
  <c r="M3594" i="1"/>
  <c r="N3594" i="1" s="1"/>
  <c r="M3593" i="1"/>
  <c r="N3593" i="1" s="1"/>
  <c r="M3592" i="1"/>
  <c r="N3592" i="1" s="1"/>
  <c r="M3591" i="1"/>
  <c r="N3591" i="1" s="1"/>
  <c r="M3590" i="1"/>
  <c r="N3590" i="1" s="1"/>
  <c r="N3589" i="1"/>
  <c r="M3589" i="1"/>
  <c r="M3588" i="1"/>
  <c r="N3588" i="1" s="1"/>
  <c r="M3587" i="1"/>
  <c r="N3587" i="1" s="1"/>
  <c r="M3586" i="1"/>
  <c r="N3586" i="1" s="1"/>
  <c r="M3585" i="1"/>
  <c r="N3585" i="1" s="1"/>
  <c r="M3584" i="1"/>
  <c r="N3584" i="1" s="1"/>
  <c r="M3583" i="1"/>
  <c r="N3583" i="1" s="1"/>
  <c r="M3582" i="1"/>
  <c r="N3582" i="1" s="1"/>
  <c r="M3581" i="1"/>
  <c r="N3581" i="1" s="1"/>
  <c r="M3580" i="1"/>
  <c r="N3580" i="1" s="1"/>
  <c r="M3579" i="1"/>
  <c r="N3579" i="1" s="1"/>
  <c r="M3578" i="1"/>
  <c r="N3578" i="1" s="1"/>
  <c r="M3577" i="1"/>
  <c r="N3577" i="1" s="1"/>
  <c r="M3576" i="1"/>
  <c r="N3576" i="1" s="1"/>
  <c r="M3575" i="1"/>
  <c r="N3575" i="1" s="1"/>
  <c r="M3574" i="1"/>
  <c r="N3574" i="1" s="1"/>
  <c r="M3573" i="1"/>
  <c r="N3573" i="1" s="1"/>
  <c r="M3572" i="1"/>
  <c r="N3572" i="1" s="1"/>
  <c r="M3571" i="1"/>
  <c r="N3571" i="1" s="1"/>
  <c r="M3570" i="1"/>
  <c r="N3570" i="1" s="1"/>
  <c r="M3569" i="1"/>
  <c r="N3569" i="1" s="1"/>
  <c r="M3568" i="1"/>
  <c r="N3568" i="1" s="1"/>
  <c r="M3567" i="1"/>
  <c r="N3567" i="1" s="1"/>
  <c r="M3566" i="1"/>
  <c r="N3566" i="1" s="1"/>
  <c r="M3565" i="1"/>
  <c r="N3565" i="1" s="1"/>
  <c r="M3564" i="1"/>
  <c r="N3564" i="1" s="1"/>
  <c r="M3563" i="1"/>
  <c r="N3563" i="1" s="1"/>
  <c r="M3562" i="1"/>
  <c r="N3562" i="1" s="1"/>
  <c r="M3561" i="1"/>
  <c r="N3561" i="1" s="1"/>
  <c r="M3560" i="1"/>
  <c r="N3560" i="1" s="1"/>
  <c r="M3559" i="1"/>
  <c r="N3559" i="1" s="1"/>
  <c r="M3558" i="1"/>
  <c r="N3558" i="1" s="1"/>
  <c r="M3557" i="1"/>
  <c r="N3557" i="1" s="1"/>
  <c r="M3556" i="1"/>
  <c r="N3556" i="1" s="1"/>
  <c r="M3555" i="1"/>
  <c r="N3555" i="1" s="1"/>
  <c r="M3554" i="1"/>
  <c r="N3554" i="1" s="1"/>
  <c r="M3553" i="1"/>
  <c r="N3553" i="1" s="1"/>
  <c r="M3552" i="1"/>
  <c r="N3552" i="1" s="1"/>
  <c r="M3551" i="1"/>
  <c r="N3551" i="1" s="1"/>
  <c r="M3550" i="1"/>
  <c r="N3550" i="1" s="1"/>
  <c r="M3549" i="1"/>
  <c r="N3549" i="1" s="1"/>
  <c r="M3548" i="1"/>
  <c r="N3548" i="1" s="1"/>
  <c r="M3547" i="1"/>
  <c r="N3547" i="1" s="1"/>
  <c r="M3546" i="1"/>
  <c r="N3546" i="1" s="1"/>
  <c r="M3545" i="1"/>
  <c r="N3545" i="1" s="1"/>
  <c r="M3544" i="1"/>
  <c r="N3544" i="1" s="1"/>
  <c r="M3543" i="1"/>
  <c r="N3543" i="1" s="1"/>
  <c r="M3542" i="1"/>
  <c r="N3542" i="1" s="1"/>
  <c r="M3541" i="1"/>
  <c r="N3541" i="1" s="1"/>
  <c r="M3540" i="1"/>
  <c r="N3540" i="1" s="1"/>
  <c r="M3539" i="1"/>
  <c r="N3539" i="1" s="1"/>
  <c r="M3538" i="1"/>
  <c r="N3538" i="1" s="1"/>
  <c r="M3537" i="1"/>
  <c r="N3537" i="1" s="1"/>
  <c r="M3536" i="1"/>
  <c r="N3536" i="1" s="1"/>
  <c r="M3535" i="1"/>
  <c r="N3535" i="1" s="1"/>
  <c r="M3534" i="1"/>
  <c r="N3534" i="1" s="1"/>
  <c r="M3533" i="1"/>
  <c r="N3533" i="1" s="1"/>
  <c r="M3532" i="1"/>
  <c r="N3532" i="1" s="1"/>
  <c r="M3531" i="1"/>
  <c r="N3531" i="1" s="1"/>
  <c r="M3530" i="1"/>
  <c r="N3530" i="1" s="1"/>
  <c r="M3529" i="1"/>
  <c r="N3529" i="1" s="1"/>
  <c r="M3528" i="1"/>
  <c r="N3528" i="1" s="1"/>
  <c r="M3527" i="1"/>
  <c r="N3527" i="1" s="1"/>
  <c r="M3526" i="1"/>
  <c r="N3526" i="1" s="1"/>
  <c r="M3525" i="1"/>
  <c r="N3525" i="1" s="1"/>
  <c r="M3524" i="1"/>
  <c r="N3524" i="1" s="1"/>
  <c r="M3523" i="1"/>
  <c r="N3523" i="1" s="1"/>
  <c r="M3522" i="1"/>
  <c r="N3522" i="1" s="1"/>
  <c r="M3521" i="1"/>
  <c r="N3521" i="1" s="1"/>
  <c r="M3520" i="1"/>
  <c r="N3520" i="1" s="1"/>
  <c r="M3519" i="1"/>
  <c r="N3519" i="1" s="1"/>
  <c r="M3518" i="1"/>
  <c r="N3518" i="1" s="1"/>
  <c r="M3517" i="1"/>
  <c r="N3517" i="1" s="1"/>
  <c r="M3516" i="1"/>
  <c r="N3516" i="1" s="1"/>
  <c r="M3515" i="1"/>
  <c r="N3515" i="1" s="1"/>
  <c r="M3514" i="1"/>
  <c r="N3514" i="1" s="1"/>
  <c r="M3513" i="1"/>
  <c r="N3513" i="1" s="1"/>
  <c r="M3512" i="1"/>
  <c r="N3512" i="1" s="1"/>
  <c r="M3511" i="1"/>
  <c r="N3511" i="1" s="1"/>
  <c r="M3510" i="1"/>
  <c r="N3510" i="1" s="1"/>
  <c r="M3509" i="1"/>
  <c r="N3509" i="1" s="1"/>
  <c r="M3508" i="1"/>
  <c r="N3508" i="1" s="1"/>
  <c r="M3507" i="1"/>
  <c r="N3507" i="1" s="1"/>
  <c r="M3506" i="1"/>
  <c r="N3506" i="1" s="1"/>
  <c r="M3505" i="1"/>
  <c r="N3505" i="1" s="1"/>
  <c r="M3504" i="1"/>
  <c r="N3504" i="1" s="1"/>
  <c r="M3503" i="1"/>
  <c r="N3503" i="1" s="1"/>
  <c r="M3502" i="1"/>
  <c r="N3502" i="1" s="1"/>
  <c r="M3501" i="1"/>
  <c r="N3501" i="1" s="1"/>
  <c r="M3500" i="1"/>
  <c r="N3500" i="1" s="1"/>
  <c r="M3499" i="1"/>
  <c r="N3499" i="1" s="1"/>
  <c r="M3498" i="1"/>
  <c r="N3498" i="1" s="1"/>
  <c r="M3497" i="1"/>
  <c r="N3497" i="1" s="1"/>
  <c r="M3496" i="1"/>
  <c r="N3496" i="1" s="1"/>
  <c r="M3495" i="1"/>
  <c r="N3495" i="1" s="1"/>
  <c r="M3494" i="1"/>
  <c r="N3494" i="1" s="1"/>
  <c r="M3493" i="1"/>
  <c r="N3493" i="1" s="1"/>
  <c r="M3492" i="1"/>
  <c r="N3492" i="1" s="1"/>
  <c r="M3491" i="1"/>
  <c r="N3491" i="1" s="1"/>
  <c r="M3490" i="1"/>
  <c r="N3490" i="1" s="1"/>
  <c r="M3489" i="1"/>
  <c r="N3489" i="1" s="1"/>
  <c r="M3488" i="1"/>
  <c r="N3488" i="1" s="1"/>
  <c r="M3487" i="1"/>
  <c r="N3487" i="1" s="1"/>
  <c r="M3486" i="1"/>
  <c r="N3486" i="1" s="1"/>
  <c r="M3485" i="1"/>
  <c r="N3485" i="1" s="1"/>
  <c r="M3484" i="1"/>
  <c r="N3484" i="1" s="1"/>
  <c r="M3483" i="1"/>
  <c r="N3483" i="1" s="1"/>
  <c r="M3482" i="1"/>
  <c r="N3482" i="1" s="1"/>
  <c r="M3481" i="1"/>
  <c r="N3481" i="1" s="1"/>
  <c r="M3480" i="1"/>
  <c r="N3480" i="1" s="1"/>
  <c r="M3479" i="1"/>
  <c r="N3479" i="1" s="1"/>
  <c r="M3478" i="1"/>
  <c r="N3478" i="1" s="1"/>
  <c r="M3477" i="1"/>
  <c r="N3477" i="1" s="1"/>
  <c r="M3476" i="1"/>
  <c r="N3476" i="1" s="1"/>
  <c r="M3475" i="1"/>
  <c r="N3475" i="1" s="1"/>
  <c r="M3474" i="1"/>
  <c r="N3474" i="1" s="1"/>
  <c r="M3473" i="1"/>
  <c r="N3473" i="1" s="1"/>
  <c r="M3472" i="1"/>
  <c r="N3472" i="1" s="1"/>
  <c r="M3471" i="1"/>
  <c r="N3471" i="1" s="1"/>
  <c r="M3470" i="1"/>
  <c r="N3470" i="1" s="1"/>
  <c r="M3469" i="1"/>
  <c r="N3469" i="1" s="1"/>
  <c r="M3468" i="1"/>
  <c r="N3468" i="1" s="1"/>
  <c r="M3467" i="1"/>
  <c r="N3467" i="1" s="1"/>
  <c r="M3466" i="1"/>
  <c r="N3466" i="1" s="1"/>
  <c r="M3465" i="1"/>
  <c r="N3465" i="1" s="1"/>
  <c r="M3464" i="1"/>
  <c r="N3464" i="1" s="1"/>
  <c r="M3463" i="1"/>
  <c r="N3463" i="1" s="1"/>
  <c r="M3462" i="1"/>
  <c r="N3462" i="1" s="1"/>
  <c r="M3461" i="1"/>
  <c r="N3461" i="1" s="1"/>
  <c r="M3460" i="1"/>
  <c r="N3460" i="1" s="1"/>
  <c r="M3459" i="1"/>
  <c r="N3459" i="1" s="1"/>
  <c r="M3458" i="1"/>
  <c r="N3458" i="1" s="1"/>
  <c r="M3457" i="1"/>
  <c r="N3457" i="1" s="1"/>
  <c r="M3456" i="1"/>
  <c r="N3456" i="1" s="1"/>
  <c r="M3455" i="1"/>
  <c r="N3455" i="1" s="1"/>
  <c r="M3454" i="1"/>
  <c r="N3454" i="1" s="1"/>
  <c r="M3453" i="1"/>
  <c r="N3453" i="1" s="1"/>
  <c r="M3452" i="1"/>
  <c r="N3452" i="1" s="1"/>
  <c r="M3451" i="1"/>
  <c r="N3451" i="1" s="1"/>
  <c r="M3450" i="1"/>
  <c r="N3450" i="1" s="1"/>
  <c r="M3449" i="1"/>
  <c r="N3449" i="1" s="1"/>
  <c r="M3448" i="1"/>
  <c r="N3448" i="1" s="1"/>
  <c r="M3447" i="1"/>
  <c r="N3447" i="1" s="1"/>
  <c r="M3446" i="1"/>
  <c r="N3446" i="1" s="1"/>
  <c r="M3445" i="1"/>
  <c r="N3445" i="1" s="1"/>
  <c r="M3444" i="1"/>
  <c r="N3444" i="1" s="1"/>
  <c r="M3443" i="1"/>
  <c r="N3443" i="1" s="1"/>
  <c r="M3442" i="1"/>
  <c r="N3442" i="1" s="1"/>
  <c r="M3441" i="1"/>
  <c r="N3441" i="1" s="1"/>
  <c r="M3440" i="1"/>
  <c r="N3440" i="1" s="1"/>
  <c r="M3439" i="1"/>
  <c r="N3439" i="1" s="1"/>
  <c r="M3438" i="1"/>
  <c r="N3438" i="1" s="1"/>
  <c r="M3437" i="1"/>
  <c r="N3437" i="1" s="1"/>
  <c r="M3436" i="1"/>
  <c r="N3436" i="1" s="1"/>
  <c r="M3435" i="1"/>
  <c r="N3435" i="1" s="1"/>
  <c r="M3434" i="1"/>
  <c r="N3434" i="1" s="1"/>
  <c r="M3433" i="1"/>
  <c r="N3433" i="1" s="1"/>
  <c r="M3432" i="1"/>
  <c r="N3432" i="1" s="1"/>
  <c r="M3431" i="1"/>
  <c r="N3431" i="1" s="1"/>
  <c r="M3430" i="1"/>
  <c r="N3430" i="1" s="1"/>
  <c r="M3429" i="1"/>
  <c r="N3429" i="1" s="1"/>
  <c r="M3428" i="1"/>
  <c r="N3428" i="1" s="1"/>
  <c r="M3427" i="1"/>
  <c r="N3427" i="1" s="1"/>
  <c r="M3426" i="1"/>
  <c r="N3426" i="1" s="1"/>
  <c r="M3425" i="1"/>
  <c r="N3425" i="1" s="1"/>
  <c r="M3424" i="1"/>
  <c r="N3424" i="1" s="1"/>
  <c r="M3423" i="1"/>
  <c r="N3423" i="1" s="1"/>
  <c r="M3422" i="1"/>
  <c r="N3422" i="1" s="1"/>
  <c r="M3421" i="1"/>
  <c r="N3421" i="1" s="1"/>
  <c r="M3420" i="1"/>
  <c r="N3420" i="1" s="1"/>
  <c r="M3419" i="1"/>
  <c r="N3419" i="1" s="1"/>
  <c r="M3418" i="1"/>
  <c r="N3418" i="1" s="1"/>
  <c r="M3417" i="1"/>
  <c r="N3417" i="1" s="1"/>
  <c r="M3416" i="1"/>
  <c r="N3416" i="1" s="1"/>
  <c r="M3415" i="1"/>
  <c r="N3415" i="1" s="1"/>
  <c r="M3414" i="1"/>
  <c r="N3414" i="1" s="1"/>
  <c r="M3413" i="1"/>
  <c r="N3413" i="1" s="1"/>
  <c r="M3412" i="1"/>
  <c r="N3412" i="1" s="1"/>
  <c r="M3411" i="1"/>
  <c r="N3411" i="1" s="1"/>
  <c r="M3410" i="1"/>
  <c r="N3410" i="1" s="1"/>
  <c r="M3409" i="1"/>
  <c r="N3409" i="1" s="1"/>
  <c r="M3408" i="1"/>
  <c r="N3408" i="1" s="1"/>
  <c r="M3407" i="1"/>
  <c r="N3407" i="1" s="1"/>
  <c r="M3406" i="1"/>
  <c r="N3406" i="1" s="1"/>
  <c r="M3405" i="1"/>
  <c r="N3405" i="1" s="1"/>
  <c r="M3404" i="1"/>
  <c r="N3404" i="1" s="1"/>
  <c r="M3403" i="1"/>
  <c r="N3403" i="1" s="1"/>
  <c r="M3402" i="1"/>
  <c r="N3402" i="1" s="1"/>
  <c r="M3401" i="1"/>
  <c r="N3401" i="1" s="1"/>
  <c r="M3400" i="1"/>
  <c r="N3400" i="1" s="1"/>
  <c r="M3399" i="1"/>
  <c r="N3399" i="1" s="1"/>
  <c r="M3398" i="1"/>
  <c r="N3398" i="1" s="1"/>
  <c r="M3397" i="1"/>
  <c r="N3397" i="1" s="1"/>
  <c r="M3396" i="1"/>
  <c r="N3396" i="1" s="1"/>
  <c r="M3395" i="1"/>
  <c r="N3395" i="1" s="1"/>
  <c r="M3394" i="1"/>
  <c r="N3394" i="1" s="1"/>
  <c r="M3393" i="1"/>
  <c r="N3393" i="1" s="1"/>
  <c r="M3392" i="1"/>
  <c r="N3392" i="1" s="1"/>
  <c r="M3391" i="1"/>
  <c r="N3391" i="1" s="1"/>
  <c r="M3390" i="1"/>
  <c r="N3390" i="1" s="1"/>
  <c r="M3389" i="1"/>
  <c r="N3389" i="1" s="1"/>
  <c r="M3388" i="1"/>
  <c r="N3388" i="1" s="1"/>
  <c r="M3387" i="1"/>
  <c r="N3387" i="1" s="1"/>
  <c r="M3386" i="1"/>
  <c r="N3386" i="1" s="1"/>
  <c r="M3385" i="1"/>
  <c r="N3385" i="1" s="1"/>
  <c r="M3384" i="1"/>
  <c r="N3384" i="1" s="1"/>
  <c r="M3383" i="1"/>
  <c r="N3383" i="1" s="1"/>
  <c r="M3382" i="1"/>
  <c r="N3382" i="1" s="1"/>
  <c r="M3381" i="1"/>
  <c r="N3381" i="1" s="1"/>
  <c r="M3380" i="1"/>
  <c r="N3380" i="1" s="1"/>
  <c r="M3379" i="1"/>
  <c r="N3379" i="1" s="1"/>
  <c r="M3378" i="1"/>
  <c r="N3378" i="1" s="1"/>
  <c r="M3377" i="1"/>
  <c r="N3377" i="1" s="1"/>
  <c r="M3376" i="1"/>
  <c r="N3376" i="1" s="1"/>
  <c r="M3375" i="1"/>
  <c r="N3375" i="1" s="1"/>
  <c r="M3374" i="1"/>
  <c r="N3374" i="1" s="1"/>
  <c r="M3373" i="1"/>
  <c r="N3373" i="1" s="1"/>
  <c r="M3372" i="1"/>
  <c r="N3372" i="1" s="1"/>
  <c r="M3371" i="1"/>
  <c r="N3371" i="1" s="1"/>
  <c r="M3370" i="1"/>
  <c r="N3370" i="1" s="1"/>
  <c r="M3369" i="1"/>
  <c r="N3369" i="1" s="1"/>
  <c r="M3368" i="1"/>
  <c r="N3368" i="1" s="1"/>
  <c r="M3367" i="1"/>
  <c r="N3367" i="1" s="1"/>
  <c r="M3366" i="1"/>
  <c r="N3366" i="1" s="1"/>
  <c r="M3365" i="1"/>
  <c r="N3365" i="1" s="1"/>
  <c r="M3364" i="1"/>
  <c r="N3364" i="1" s="1"/>
  <c r="M3363" i="1"/>
  <c r="N3363" i="1" s="1"/>
  <c r="M3362" i="1"/>
  <c r="N3362" i="1" s="1"/>
  <c r="M3361" i="1"/>
  <c r="N3361" i="1" s="1"/>
  <c r="M3360" i="1"/>
  <c r="N3360" i="1" s="1"/>
  <c r="M3359" i="1"/>
  <c r="N3359" i="1" s="1"/>
  <c r="M3358" i="1"/>
  <c r="N3358" i="1" s="1"/>
  <c r="M3357" i="1"/>
  <c r="N3357" i="1" s="1"/>
  <c r="M3356" i="1"/>
  <c r="N3356" i="1" s="1"/>
  <c r="M3355" i="1"/>
  <c r="N3355" i="1" s="1"/>
  <c r="M3354" i="1"/>
  <c r="N3354" i="1" s="1"/>
  <c r="M3353" i="1"/>
  <c r="N3353" i="1" s="1"/>
  <c r="M3352" i="1"/>
  <c r="N3352" i="1" s="1"/>
  <c r="M3351" i="1"/>
  <c r="N3351" i="1" s="1"/>
  <c r="M3350" i="1"/>
  <c r="N3350" i="1" s="1"/>
  <c r="M3349" i="1"/>
  <c r="N3349" i="1" s="1"/>
  <c r="M3348" i="1"/>
  <c r="N3348" i="1" s="1"/>
  <c r="M3347" i="1"/>
  <c r="N3347" i="1" s="1"/>
  <c r="M3346" i="1"/>
  <c r="N3346" i="1" s="1"/>
  <c r="M3345" i="1"/>
  <c r="N3345" i="1" s="1"/>
  <c r="M3344" i="1"/>
  <c r="N3344" i="1" s="1"/>
  <c r="M3343" i="1"/>
  <c r="N3343" i="1" s="1"/>
  <c r="M3342" i="1"/>
  <c r="N3342" i="1" s="1"/>
  <c r="M3341" i="1"/>
  <c r="N3341" i="1" s="1"/>
  <c r="M3340" i="1"/>
  <c r="N3340" i="1" s="1"/>
  <c r="M3339" i="1"/>
  <c r="N3339" i="1" s="1"/>
  <c r="M3338" i="1"/>
  <c r="N3338" i="1" s="1"/>
  <c r="M3337" i="1"/>
  <c r="N3337" i="1" s="1"/>
  <c r="M3336" i="1"/>
  <c r="N3336" i="1" s="1"/>
  <c r="M3335" i="1"/>
  <c r="N3335" i="1" s="1"/>
  <c r="M3334" i="1"/>
  <c r="N3334" i="1" s="1"/>
  <c r="M3333" i="1"/>
  <c r="N3333" i="1" s="1"/>
  <c r="M3332" i="1"/>
  <c r="N3332" i="1" s="1"/>
  <c r="M3331" i="1"/>
  <c r="N3331" i="1" s="1"/>
  <c r="M3330" i="1"/>
  <c r="N3330" i="1" s="1"/>
  <c r="M3329" i="1"/>
  <c r="N3329" i="1" s="1"/>
  <c r="M3328" i="1"/>
  <c r="N3328" i="1" s="1"/>
  <c r="M3327" i="1"/>
  <c r="N3327" i="1" s="1"/>
  <c r="M3326" i="1"/>
  <c r="N3326" i="1" s="1"/>
  <c r="M3325" i="1"/>
  <c r="N3325" i="1" s="1"/>
  <c r="M3324" i="1"/>
  <c r="N3324" i="1" s="1"/>
  <c r="M3323" i="1"/>
  <c r="N3323" i="1" s="1"/>
  <c r="M3322" i="1"/>
  <c r="N3322" i="1" s="1"/>
  <c r="M3321" i="1"/>
  <c r="N3321" i="1" s="1"/>
  <c r="M3320" i="1"/>
  <c r="N3320" i="1" s="1"/>
  <c r="M3319" i="1"/>
  <c r="N3319" i="1" s="1"/>
  <c r="M3318" i="1"/>
  <c r="N3318" i="1" s="1"/>
  <c r="M3317" i="1"/>
  <c r="N3317" i="1" s="1"/>
  <c r="M3316" i="1"/>
  <c r="N3316" i="1" s="1"/>
  <c r="M3315" i="1"/>
  <c r="N3315" i="1" s="1"/>
  <c r="M3314" i="1"/>
  <c r="N3314" i="1" s="1"/>
  <c r="M3313" i="1"/>
  <c r="N3313" i="1" s="1"/>
  <c r="M3312" i="1"/>
  <c r="N3312" i="1" s="1"/>
  <c r="M3311" i="1"/>
  <c r="N3311" i="1" s="1"/>
  <c r="M3310" i="1"/>
  <c r="N3310" i="1" s="1"/>
  <c r="M3309" i="1"/>
  <c r="N3309" i="1" s="1"/>
  <c r="M3308" i="1"/>
  <c r="N3308" i="1" s="1"/>
  <c r="M3307" i="1"/>
  <c r="N3307" i="1" s="1"/>
  <c r="M3306" i="1"/>
  <c r="N3306" i="1" s="1"/>
  <c r="M3305" i="1"/>
  <c r="N3305" i="1" s="1"/>
  <c r="M3304" i="1"/>
  <c r="N3304" i="1" s="1"/>
  <c r="M3303" i="1"/>
  <c r="N3303" i="1" s="1"/>
  <c r="M3302" i="1"/>
  <c r="N3302" i="1" s="1"/>
  <c r="M3301" i="1"/>
  <c r="N3301" i="1" s="1"/>
  <c r="M3300" i="1"/>
  <c r="N3300" i="1" s="1"/>
  <c r="M3299" i="1"/>
  <c r="N3299" i="1" s="1"/>
  <c r="M3298" i="1"/>
  <c r="N3298" i="1" s="1"/>
  <c r="M3297" i="1"/>
  <c r="N3297" i="1" s="1"/>
  <c r="M3296" i="1"/>
  <c r="N3296" i="1" s="1"/>
  <c r="M3295" i="1"/>
  <c r="N3295" i="1" s="1"/>
  <c r="M3294" i="1"/>
  <c r="N3294" i="1" s="1"/>
  <c r="M3293" i="1"/>
  <c r="N3293" i="1" s="1"/>
  <c r="M3292" i="1"/>
  <c r="N3292" i="1" s="1"/>
  <c r="M3291" i="1"/>
  <c r="N3291" i="1" s="1"/>
  <c r="M3290" i="1"/>
  <c r="N3290" i="1" s="1"/>
  <c r="M3289" i="1"/>
  <c r="N3289" i="1" s="1"/>
  <c r="M3288" i="1"/>
  <c r="N3288" i="1" s="1"/>
  <c r="M3287" i="1"/>
  <c r="N3287" i="1" s="1"/>
  <c r="M3286" i="1"/>
  <c r="N3286" i="1" s="1"/>
  <c r="M3285" i="1"/>
  <c r="N3285" i="1" s="1"/>
  <c r="M3284" i="1"/>
  <c r="N3284" i="1" s="1"/>
  <c r="M3283" i="1"/>
  <c r="N3283" i="1" s="1"/>
  <c r="M3282" i="1"/>
  <c r="N3282" i="1" s="1"/>
  <c r="M3281" i="1"/>
  <c r="N3281" i="1" s="1"/>
  <c r="M3280" i="1"/>
  <c r="N3280" i="1" s="1"/>
  <c r="M3279" i="1"/>
  <c r="N3279" i="1" s="1"/>
  <c r="M3278" i="1"/>
  <c r="N3278" i="1" s="1"/>
  <c r="M3277" i="1"/>
  <c r="N3277" i="1" s="1"/>
  <c r="M3276" i="1"/>
  <c r="N3276" i="1" s="1"/>
  <c r="M3275" i="1"/>
  <c r="N3275" i="1" s="1"/>
  <c r="M3274" i="1"/>
  <c r="N3274" i="1" s="1"/>
  <c r="M3273" i="1"/>
  <c r="N3273" i="1" s="1"/>
  <c r="M3272" i="1"/>
  <c r="N3272" i="1" s="1"/>
  <c r="M3271" i="1"/>
  <c r="N3271" i="1" s="1"/>
  <c r="M3270" i="1"/>
  <c r="N3270" i="1" s="1"/>
  <c r="M3269" i="1"/>
  <c r="N3269" i="1" s="1"/>
  <c r="M3268" i="1"/>
  <c r="N3268" i="1" s="1"/>
  <c r="M3267" i="1"/>
  <c r="N3267" i="1" s="1"/>
  <c r="M3266" i="1"/>
  <c r="N3266" i="1" s="1"/>
  <c r="M3265" i="1"/>
  <c r="N3265" i="1" s="1"/>
  <c r="M3264" i="1"/>
  <c r="N3264" i="1" s="1"/>
  <c r="M3263" i="1"/>
  <c r="N3263" i="1" s="1"/>
  <c r="M3262" i="1"/>
  <c r="N3262" i="1" s="1"/>
  <c r="M3261" i="1"/>
  <c r="N3261" i="1" s="1"/>
  <c r="M3260" i="1"/>
  <c r="N3260" i="1" s="1"/>
  <c r="M3259" i="1"/>
  <c r="N3259" i="1" s="1"/>
  <c r="M3258" i="1"/>
  <c r="N3258" i="1" s="1"/>
  <c r="M3257" i="1"/>
  <c r="N3257" i="1" s="1"/>
  <c r="M3256" i="1"/>
  <c r="N3256" i="1" s="1"/>
  <c r="M3255" i="1"/>
  <c r="N3255" i="1" s="1"/>
  <c r="M3254" i="1"/>
  <c r="N3254" i="1" s="1"/>
  <c r="M3253" i="1"/>
  <c r="N3253" i="1" s="1"/>
  <c r="M3252" i="1"/>
  <c r="N3252" i="1" s="1"/>
  <c r="M3251" i="1"/>
  <c r="N3251" i="1" s="1"/>
  <c r="M3250" i="1"/>
  <c r="N3250" i="1" s="1"/>
  <c r="M3249" i="1"/>
  <c r="N3249" i="1" s="1"/>
  <c r="M3248" i="1"/>
  <c r="N3248" i="1" s="1"/>
  <c r="M3247" i="1"/>
  <c r="N3247" i="1" s="1"/>
  <c r="M3246" i="1"/>
  <c r="N3246" i="1" s="1"/>
  <c r="M3245" i="1"/>
  <c r="N3245" i="1" s="1"/>
  <c r="M3244" i="1"/>
  <c r="N3244" i="1" s="1"/>
  <c r="M3243" i="1"/>
  <c r="N3243" i="1" s="1"/>
  <c r="M3242" i="1"/>
  <c r="N3242" i="1" s="1"/>
  <c r="M3241" i="1"/>
  <c r="N3241" i="1" s="1"/>
  <c r="M3240" i="1"/>
  <c r="N3240" i="1" s="1"/>
  <c r="M3239" i="1"/>
  <c r="N3239" i="1" s="1"/>
  <c r="M3238" i="1"/>
  <c r="N3238" i="1" s="1"/>
  <c r="M3237" i="1"/>
  <c r="N3237" i="1" s="1"/>
  <c r="M3236" i="1"/>
  <c r="N3236" i="1" s="1"/>
  <c r="M3235" i="1"/>
  <c r="N3235" i="1" s="1"/>
  <c r="M3234" i="1"/>
  <c r="N3234" i="1" s="1"/>
  <c r="M3233" i="1"/>
  <c r="N3233" i="1" s="1"/>
  <c r="M3232" i="1"/>
  <c r="N3232" i="1" s="1"/>
  <c r="M3231" i="1"/>
  <c r="N3231" i="1" s="1"/>
  <c r="M3230" i="1"/>
  <c r="N3230" i="1" s="1"/>
  <c r="M3229" i="1"/>
  <c r="N3229" i="1" s="1"/>
  <c r="M3228" i="1"/>
  <c r="N3228" i="1" s="1"/>
  <c r="M3227" i="1"/>
  <c r="N3227" i="1" s="1"/>
  <c r="M3226" i="1"/>
  <c r="N3226" i="1" s="1"/>
  <c r="M3225" i="1"/>
  <c r="N3225" i="1" s="1"/>
  <c r="M3224" i="1"/>
  <c r="N3224" i="1" s="1"/>
  <c r="M3223" i="1"/>
  <c r="N3223" i="1" s="1"/>
  <c r="M3222" i="1"/>
  <c r="N3222" i="1" s="1"/>
  <c r="M3221" i="1"/>
  <c r="N3221" i="1" s="1"/>
  <c r="M3220" i="1"/>
  <c r="N3220" i="1" s="1"/>
  <c r="M3219" i="1"/>
  <c r="N3219" i="1" s="1"/>
  <c r="M3218" i="1"/>
  <c r="N3218" i="1" s="1"/>
  <c r="M3217" i="1"/>
  <c r="N3217" i="1" s="1"/>
  <c r="M3216" i="1"/>
  <c r="N3216" i="1" s="1"/>
  <c r="M3215" i="1"/>
  <c r="N3215" i="1" s="1"/>
  <c r="M3214" i="1"/>
  <c r="N3214" i="1" s="1"/>
  <c r="M3213" i="1"/>
  <c r="N3213" i="1" s="1"/>
  <c r="M3212" i="1"/>
  <c r="N3212" i="1" s="1"/>
  <c r="M3211" i="1"/>
  <c r="N3211" i="1" s="1"/>
  <c r="M3210" i="1"/>
  <c r="N3210" i="1" s="1"/>
  <c r="M3209" i="1"/>
  <c r="N3209" i="1" s="1"/>
  <c r="M3208" i="1"/>
  <c r="N3208" i="1" s="1"/>
  <c r="M3207" i="1"/>
  <c r="N3207" i="1" s="1"/>
  <c r="M3206" i="1"/>
  <c r="N3206" i="1" s="1"/>
  <c r="M3205" i="1"/>
  <c r="N3205" i="1" s="1"/>
  <c r="M3204" i="1"/>
  <c r="N3204" i="1" s="1"/>
  <c r="M3203" i="1"/>
  <c r="N3203" i="1" s="1"/>
  <c r="M3202" i="1"/>
  <c r="N3202" i="1" s="1"/>
  <c r="M3201" i="1"/>
  <c r="N3201" i="1" s="1"/>
  <c r="M3200" i="1"/>
  <c r="N3200" i="1" s="1"/>
  <c r="M3199" i="1"/>
  <c r="N3199" i="1" s="1"/>
  <c r="M3198" i="1"/>
  <c r="N3198" i="1" s="1"/>
  <c r="M3197" i="1"/>
  <c r="N3197" i="1" s="1"/>
  <c r="M3196" i="1"/>
  <c r="N3196" i="1" s="1"/>
  <c r="M3195" i="1"/>
  <c r="N3195" i="1" s="1"/>
  <c r="M3194" i="1"/>
  <c r="N3194" i="1" s="1"/>
  <c r="M3193" i="1"/>
  <c r="N3193" i="1" s="1"/>
  <c r="M3192" i="1"/>
  <c r="N3192" i="1" s="1"/>
  <c r="M3191" i="1"/>
  <c r="N3191" i="1" s="1"/>
  <c r="M3190" i="1"/>
  <c r="N3190" i="1" s="1"/>
  <c r="M3189" i="1"/>
  <c r="N3189" i="1" s="1"/>
  <c r="M3188" i="1"/>
  <c r="N3188" i="1" s="1"/>
  <c r="M3187" i="1"/>
  <c r="N3187" i="1" s="1"/>
  <c r="M3186" i="1"/>
  <c r="N3186" i="1" s="1"/>
  <c r="M3185" i="1"/>
  <c r="N3185" i="1" s="1"/>
  <c r="M3184" i="1"/>
  <c r="N3184" i="1" s="1"/>
  <c r="M3183" i="1"/>
  <c r="N3183" i="1" s="1"/>
  <c r="M3182" i="1"/>
  <c r="N3182" i="1" s="1"/>
  <c r="M3181" i="1"/>
  <c r="N3181" i="1" s="1"/>
  <c r="M3180" i="1"/>
  <c r="N3180" i="1" s="1"/>
  <c r="M3179" i="1"/>
  <c r="N3179" i="1" s="1"/>
  <c r="M3178" i="1"/>
  <c r="N3178" i="1" s="1"/>
  <c r="M3177" i="1"/>
  <c r="N3177" i="1" s="1"/>
  <c r="M3176" i="1"/>
  <c r="N3176" i="1" s="1"/>
  <c r="M3175" i="1"/>
  <c r="N3175" i="1" s="1"/>
  <c r="M3174" i="1"/>
  <c r="N3174" i="1" s="1"/>
  <c r="M3173" i="1"/>
  <c r="N3173" i="1" s="1"/>
  <c r="M3172" i="1"/>
  <c r="N3172" i="1" s="1"/>
  <c r="M3171" i="1"/>
  <c r="N3171" i="1" s="1"/>
  <c r="M3170" i="1"/>
  <c r="N3170" i="1" s="1"/>
  <c r="M3169" i="1"/>
  <c r="N3169" i="1" s="1"/>
  <c r="M3168" i="1"/>
  <c r="N3168" i="1" s="1"/>
  <c r="M3167" i="1"/>
  <c r="N3167" i="1" s="1"/>
  <c r="M3166" i="1"/>
  <c r="N3166" i="1" s="1"/>
  <c r="M3165" i="1"/>
  <c r="N3165" i="1" s="1"/>
  <c r="M3164" i="1"/>
  <c r="N3164" i="1" s="1"/>
  <c r="M3163" i="1"/>
  <c r="N3163" i="1" s="1"/>
  <c r="M3162" i="1"/>
  <c r="N3162" i="1" s="1"/>
  <c r="M3161" i="1"/>
  <c r="N3161" i="1" s="1"/>
  <c r="M3160" i="1"/>
  <c r="N3160" i="1" s="1"/>
  <c r="M3159" i="1"/>
  <c r="N3159" i="1" s="1"/>
  <c r="M3158" i="1"/>
  <c r="N3158" i="1" s="1"/>
  <c r="M3157" i="1"/>
  <c r="N3157" i="1" s="1"/>
  <c r="M3156" i="1"/>
  <c r="N3156" i="1" s="1"/>
  <c r="M3155" i="1"/>
  <c r="N3155" i="1" s="1"/>
  <c r="M3154" i="1"/>
  <c r="N3154" i="1" s="1"/>
  <c r="M3153" i="1"/>
  <c r="N3153" i="1" s="1"/>
  <c r="M3152" i="1"/>
  <c r="N3152" i="1" s="1"/>
  <c r="M3151" i="1"/>
  <c r="N3151" i="1" s="1"/>
  <c r="M3150" i="1"/>
  <c r="N3150" i="1" s="1"/>
  <c r="M3149" i="1"/>
  <c r="N3149" i="1" s="1"/>
  <c r="M3148" i="1"/>
  <c r="N3148" i="1" s="1"/>
  <c r="M3147" i="1"/>
  <c r="N3147" i="1" s="1"/>
  <c r="M3146" i="1"/>
  <c r="N3146" i="1" s="1"/>
  <c r="M3145" i="1"/>
  <c r="N3145" i="1" s="1"/>
  <c r="M3144" i="1"/>
  <c r="N3144" i="1" s="1"/>
  <c r="M3143" i="1"/>
  <c r="N3143" i="1" s="1"/>
  <c r="M3142" i="1"/>
  <c r="N3142" i="1" s="1"/>
  <c r="M3141" i="1"/>
  <c r="N3141" i="1" s="1"/>
  <c r="M3140" i="1"/>
  <c r="N3140" i="1" s="1"/>
  <c r="M3139" i="1"/>
  <c r="N3139" i="1" s="1"/>
  <c r="M3138" i="1"/>
  <c r="N3138" i="1" s="1"/>
  <c r="M3137" i="1"/>
  <c r="N3137" i="1" s="1"/>
  <c r="M3136" i="1"/>
  <c r="N3136" i="1" s="1"/>
  <c r="M3135" i="1"/>
  <c r="N3135" i="1" s="1"/>
  <c r="M3134" i="1"/>
  <c r="N3134" i="1" s="1"/>
  <c r="M3133" i="1"/>
  <c r="N3133" i="1" s="1"/>
  <c r="M3132" i="1"/>
  <c r="N3132" i="1" s="1"/>
  <c r="M3131" i="1"/>
  <c r="N3131" i="1" s="1"/>
  <c r="M3130" i="1"/>
  <c r="N3130" i="1" s="1"/>
  <c r="M3129" i="1"/>
  <c r="N3129" i="1" s="1"/>
  <c r="M3128" i="1"/>
  <c r="N3128" i="1" s="1"/>
  <c r="M3127" i="1"/>
  <c r="N3127" i="1" s="1"/>
  <c r="M3126" i="1"/>
  <c r="N3126" i="1" s="1"/>
  <c r="M3125" i="1"/>
  <c r="N3125" i="1" s="1"/>
  <c r="M3124" i="1"/>
  <c r="N3124" i="1" s="1"/>
  <c r="M3123" i="1"/>
  <c r="N3123" i="1" s="1"/>
  <c r="M3122" i="1"/>
  <c r="N3122" i="1" s="1"/>
  <c r="M3121" i="1"/>
  <c r="N3121" i="1" s="1"/>
  <c r="M3120" i="1"/>
  <c r="N3120" i="1" s="1"/>
  <c r="M3119" i="1"/>
  <c r="N3119" i="1" s="1"/>
  <c r="M3118" i="1"/>
  <c r="N3118" i="1" s="1"/>
  <c r="M3117" i="1"/>
  <c r="N3117" i="1" s="1"/>
  <c r="M3116" i="1"/>
  <c r="N3116" i="1" s="1"/>
  <c r="M3115" i="1"/>
  <c r="N3115" i="1" s="1"/>
  <c r="M3114" i="1"/>
  <c r="N3114" i="1" s="1"/>
  <c r="M3113" i="1"/>
  <c r="N3113" i="1" s="1"/>
  <c r="M3112" i="1"/>
  <c r="N3112" i="1" s="1"/>
  <c r="M3111" i="1"/>
  <c r="N3111" i="1" s="1"/>
  <c r="M3110" i="1"/>
  <c r="N3110" i="1" s="1"/>
  <c r="M3109" i="1"/>
  <c r="N3109" i="1" s="1"/>
  <c r="M3108" i="1"/>
  <c r="N3108" i="1" s="1"/>
  <c r="M3107" i="1"/>
  <c r="N3107" i="1" s="1"/>
  <c r="M3106" i="1"/>
  <c r="N3106" i="1" s="1"/>
  <c r="M3105" i="1"/>
  <c r="N3105" i="1" s="1"/>
  <c r="M3104" i="1"/>
  <c r="N3104" i="1" s="1"/>
  <c r="M3103" i="1"/>
  <c r="N3103" i="1" s="1"/>
  <c r="M3102" i="1"/>
  <c r="N3102" i="1" s="1"/>
  <c r="M3101" i="1"/>
  <c r="N3101" i="1" s="1"/>
  <c r="M3100" i="1"/>
  <c r="N3100" i="1" s="1"/>
  <c r="M3099" i="1"/>
  <c r="N3099" i="1" s="1"/>
  <c r="M3098" i="1"/>
  <c r="N3098" i="1" s="1"/>
  <c r="M3097" i="1"/>
  <c r="N3097" i="1" s="1"/>
  <c r="M3096" i="1"/>
  <c r="N3096" i="1" s="1"/>
  <c r="M3095" i="1"/>
  <c r="N3095" i="1" s="1"/>
  <c r="M3094" i="1"/>
  <c r="N3094" i="1" s="1"/>
  <c r="M3093" i="1"/>
  <c r="N3093" i="1" s="1"/>
  <c r="M3092" i="1"/>
  <c r="N3092" i="1" s="1"/>
  <c r="M3091" i="1"/>
  <c r="N3091" i="1" s="1"/>
  <c r="M3090" i="1"/>
  <c r="N3090" i="1" s="1"/>
  <c r="M3089" i="1"/>
  <c r="N3089" i="1" s="1"/>
  <c r="M3088" i="1"/>
  <c r="N3088" i="1" s="1"/>
  <c r="M3087" i="1"/>
  <c r="N3087" i="1" s="1"/>
  <c r="M3086" i="1"/>
  <c r="N3086" i="1" s="1"/>
  <c r="M3085" i="1"/>
  <c r="N3085" i="1" s="1"/>
  <c r="M3084" i="1"/>
  <c r="N3084" i="1" s="1"/>
  <c r="M3083" i="1"/>
  <c r="N3083" i="1" s="1"/>
  <c r="M3082" i="1"/>
  <c r="N3082" i="1" s="1"/>
  <c r="M3081" i="1"/>
  <c r="N3081" i="1" s="1"/>
  <c r="M3080" i="1"/>
  <c r="N3080" i="1" s="1"/>
  <c r="M3079" i="1"/>
  <c r="N3079" i="1" s="1"/>
  <c r="M3078" i="1"/>
  <c r="N3078" i="1" s="1"/>
  <c r="M3077" i="1"/>
  <c r="N3077" i="1" s="1"/>
  <c r="M3076" i="1"/>
  <c r="N3076" i="1" s="1"/>
  <c r="M3075" i="1"/>
  <c r="N3075" i="1" s="1"/>
  <c r="M3074" i="1"/>
  <c r="N3074" i="1" s="1"/>
  <c r="M3073" i="1"/>
  <c r="N3073" i="1" s="1"/>
  <c r="M3072" i="1"/>
  <c r="N3072" i="1" s="1"/>
  <c r="M3071" i="1"/>
  <c r="N3071" i="1" s="1"/>
  <c r="M3070" i="1"/>
  <c r="N3070" i="1" s="1"/>
  <c r="M3069" i="1"/>
  <c r="N3069" i="1" s="1"/>
  <c r="M3068" i="1"/>
  <c r="N3068" i="1" s="1"/>
  <c r="M3067" i="1"/>
  <c r="N3067" i="1" s="1"/>
  <c r="M3066" i="1"/>
  <c r="N3066" i="1" s="1"/>
  <c r="M3065" i="1"/>
  <c r="N3065" i="1" s="1"/>
  <c r="M3064" i="1"/>
  <c r="N3064" i="1" s="1"/>
  <c r="M3063" i="1"/>
  <c r="N3063" i="1" s="1"/>
  <c r="M3062" i="1"/>
  <c r="N3062" i="1" s="1"/>
  <c r="M3061" i="1"/>
  <c r="N3061" i="1" s="1"/>
  <c r="M3060" i="1"/>
  <c r="N3060" i="1" s="1"/>
  <c r="M3059" i="1"/>
  <c r="N3059" i="1" s="1"/>
  <c r="M3058" i="1"/>
  <c r="N3058" i="1" s="1"/>
  <c r="M3057" i="1"/>
  <c r="N3057" i="1" s="1"/>
  <c r="M3056" i="1"/>
  <c r="N3056" i="1" s="1"/>
  <c r="M3055" i="1"/>
  <c r="N3055" i="1" s="1"/>
  <c r="M3054" i="1"/>
  <c r="N3054" i="1" s="1"/>
  <c r="M3053" i="1"/>
  <c r="N3053" i="1" s="1"/>
  <c r="M3052" i="1"/>
  <c r="N3052" i="1" s="1"/>
  <c r="M3051" i="1"/>
  <c r="N3051" i="1" s="1"/>
  <c r="M3050" i="1"/>
  <c r="N3050" i="1" s="1"/>
  <c r="M3049" i="1"/>
  <c r="N3049" i="1" s="1"/>
  <c r="M3048" i="1"/>
  <c r="N3048" i="1" s="1"/>
  <c r="M3047" i="1"/>
  <c r="N3047" i="1" s="1"/>
  <c r="M3046" i="1"/>
  <c r="N3046" i="1" s="1"/>
  <c r="M3045" i="1"/>
  <c r="N3045" i="1" s="1"/>
  <c r="M3044" i="1"/>
  <c r="N3044" i="1" s="1"/>
  <c r="M3043" i="1"/>
  <c r="N3043" i="1" s="1"/>
  <c r="M3042" i="1"/>
  <c r="N3042" i="1" s="1"/>
  <c r="M3041" i="1"/>
  <c r="N3041" i="1" s="1"/>
  <c r="M3040" i="1"/>
  <c r="N3040" i="1" s="1"/>
  <c r="M3039" i="1"/>
  <c r="N3039" i="1" s="1"/>
  <c r="M3038" i="1"/>
  <c r="N3038" i="1" s="1"/>
  <c r="M3037" i="1"/>
  <c r="N3037" i="1" s="1"/>
  <c r="M3036" i="1"/>
  <c r="N3036" i="1" s="1"/>
  <c r="M3035" i="1"/>
  <c r="N3035" i="1" s="1"/>
  <c r="M3034" i="1"/>
  <c r="N3034" i="1" s="1"/>
  <c r="M3033" i="1"/>
  <c r="N3033" i="1" s="1"/>
  <c r="M3032" i="1"/>
  <c r="N3032" i="1" s="1"/>
  <c r="M3031" i="1"/>
  <c r="N3031" i="1" s="1"/>
  <c r="M3030" i="1"/>
  <c r="N3030" i="1" s="1"/>
  <c r="M3029" i="1"/>
  <c r="N3029" i="1" s="1"/>
  <c r="M3028" i="1"/>
  <c r="N3028" i="1" s="1"/>
  <c r="M3027" i="1"/>
  <c r="N3027" i="1" s="1"/>
  <c r="M3026" i="1"/>
  <c r="N3026" i="1" s="1"/>
  <c r="M3025" i="1"/>
  <c r="N3025" i="1" s="1"/>
  <c r="M3024" i="1"/>
  <c r="N3024" i="1" s="1"/>
  <c r="M3023" i="1"/>
  <c r="N3023" i="1" s="1"/>
  <c r="M3022" i="1"/>
  <c r="N3022" i="1" s="1"/>
  <c r="M3021" i="1"/>
  <c r="N3021" i="1" s="1"/>
  <c r="M3020" i="1"/>
  <c r="N3020" i="1" s="1"/>
  <c r="M3019" i="1"/>
  <c r="N3019" i="1" s="1"/>
  <c r="M3018" i="1"/>
  <c r="N3018" i="1" s="1"/>
  <c r="M3017" i="1"/>
  <c r="N3017" i="1" s="1"/>
  <c r="M3016" i="1"/>
  <c r="N3016" i="1" s="1"/>
  <c r="M3015" i="1"/>
  <c r="N3015" i="1" s="1"/>
  <c r="M3014" i="1"/>
  <c r="N3014" i="1" s="1"/>
  <c r="M3013" i="1"/>
  <c r="N3013" i="1" s="1"/>
  <c r="M3012" i="1"/>
  <c r="N3012" i="1" s="1"/>
  <c r="M3011" i="1"/>
  <c r="N3011" i="1" s="1"/>
  <c r="M3010" i="1"/>
  <c r="N3010" i="1" s="1"/>
  <c r="M3009" i="1"/>
  <c r="N3009" i="1" s="1"/>
  <c r="M3008" i="1"/>
  <c r="N3008" i="1" s="1"/>
  <c r="M3007" i="1"/>
  <c r="N3007" i="1" s="1"/>
  <c r="M3006" i="1"/>
  <c r="N3006" i="1" s="1"/>
  <c r="M3005" i="1"/>
  <c r="N3005" i="1" s="1"/>
  <c r="M3004" i="1"/>
  <c r="N3004" i="1" s="1"/>
  <c r="M3003" i="1"/>
  <c r="N3003" i="1" s="1"/>
  <c r="M3002" i="1"/>
  <c r="N3002" i="1" s="1"/>
  <c r="M3001" i="1"/>
  <c r="N3001" i="1" s="1"/>
  <c r="M3000" i="1"/>
  <c r="N3000" i="1" s="1"/>
  <c r="M2999" i="1"/>
  <c r="N2999" i="1" s="1"/>
  <c r="M2998" i="1"/>
  <c r="N2998" i="1" s="1"/>
  <c r="M2997" i="1"/>
  <c r="N2997" i="1" s="1"/>
  <c r="M2996" i="1"/>
  <c r="N2996" i="1" s="1"/>
  <c r="M2995" i="1"/>
  <c r="N2995" i="1" s="1"/>
  <c r="M2994" i="1"/>
  <c r="N2994" i="1" s="1"/>
  <c r="M2993" i="1"/>
  <c r="N2993" i="1" s="1"/>
  <c r="M2992" i="1"/>
  <c r="N2992" i="1" s="1"/>
  <c r="M2991" i="1"/>
  <c r="N2991" i="1" s="1"/>
  <c r="M2990" i="1"/>
  <c r="N2990" i="1" s="1"/>
  <c r="M2989" i="1"/>
  <c r="N2989" i="1" s="1"/>
  <c r="M2988" i="1"/>
  <c r="N2988" i="1" s="1"/>
  <c r="M2987" i="1"/>
  <c r="N2987" i="1" s="1"/>
  <c r="M2986" i="1"/>
  <c r="N2986" i="1" s="1"/>
  <c r="M2985" i="1"/>
  <c r="N2985" i="1" s="1"/>
  <c r="M2984" i="1"/>
  <c r="N2984" i="1" s="1"/>
  <c r="M2983" i="1"/>
  <c r="N2983" i="1" s="1"/>
  <c r="M2982" i="1"/>
  <c r="N2982" i="1" s="1"/>
  <c r="M2981" i="1"/>
  <c r="N2981" i="1" s="1"/>
  <c r="M2980" i="1"/>
  <c r="N2980" i="1" s="1"/>
  <c r="M2979" i="1"/>
  <c r="N2979" i="1" s="1"/>
  <c r="M2978" i="1"/>
  <c r="N2978" i="1" s="1"/>
  <c r="M2977" i="1"/>
  <c r="N2977" i="1" s="1"/>
  <c r="M2976" i="1"/>
  <c r="N2976" i="1" s="1"/>
  <c r="M2975" i="1"/>
  <c r="N2975" i="1" s="1"/>
  <c r="M2974" i="1"/>
  <c r="N2974" i="1" s="1"/>
  <c r="M2973" i="1"/>
  <c r="N2973" i="1" s="1"/>
  <c r="M2972" i="1"/>
  <c r="N2972" i="1" s="1"/>
  <c r="M2971" i="1"/>
  <c r="N2971" i="1" s="1"/>
  <c r="M2970" i="1"/>
  <c r="N2970" i="1" s="1"/>
  <c r="M2969" i="1"/>
  <c r="N2969" i="1" s="1"/>
  <c r="M2968" i="1"/>
  <c r="N2968" i="1" s="1"/>
  <c r="M2967" i="1"/>
  <c r="N2967" i="1" s="1"/>
  <c r="M2966" i="1"/>
  <c r="N2966" i="1" s="1"/>
  <c r="M2965" i="1"/>
  <c r="N2965" i="1" s="1"/>
  <c r="M2964" i="1"/>
  <c r="N2964" i="1" s="1"/>
  <c r="M2963" i="1"/>
  <c r="N2963" i="1" s="1"/>
  <c r="M2962" i="1"/>
  <c r="N2962" i="1" s="1"/>
  <c r="M2961" i="1"/>
  <c r="N2961" i="1" s="1"/>
  <c r="M2960" i="1"/>
  <c r="N2960" i="1" s="1"/>
  <c r="M2959" i="1"/>
  <c r="N2959" i="1" s="1"/>
  <c r="M2958" i="1"/>
  <c r="N2958" i="1" s="1"/>
  <c r="M2957" i="1"/>
  <c r="N2957" i="1" s="1"/>
  <c r="M2956" i="1"/>
  <c r="N2956" i="1" s="1"/>
  <c r="M2955" i="1"/>
  <c r="N2955" i="1" s="1"/>
  <c r="M2954" i="1"/>
  <c r="N2954" i="1" s="1"/>
  <c r="M2953" i="1"/>
  <c r="N2953" i="1" s="1"/>
  <c r="M2952" i="1"/>
  <c r="N2952" i="1" s="1"/>
  <c r="M2951" i="1"/>
  <c r="N2951" i="1" s="1"/>
  <c r="M2950" i="1"/>
  <c r="N2950" i="1" s="1"/>
  <c r="M2949" i="1"/>
  <c r="N2949" i="1" s="1"/>
  <c r="M2948" i="1"/>
  <c r="N2948" i="1" s="1"/>
  <c r="M2947" i="1"/>
  <c r="N2947" i="1" s="1"/>
  <c r="M2946" i="1"/>
  <c r="N2946" i="1" s="1"/>
  <c r="M2945" i="1"/>
  <c r="N2945" i="1" s="1"/>
  <c r="M2944" i="1"/>
  <c r="N2944" i="1" s="1"/>
  <c r="M2943" i="1"/>
  <c r="N2943" i="1" s="1"/>
  <c r="M2942" i="1"/>
  <c r="N2942" i="1" s="1"/>
  <c r="M2941" i="1"/>
  <c r="N2941" i="1" s="1"/>
  <c r="M2940" i="1"/>
  <c r="N2940" i="1" s="1"/>
  <c r="M2939" i="1"/>
  <c r="N2939" i="1" s="1"/>
  <c r="M2938" i="1"/>
  <c r="N2938" i="1" s="1"/>
  <c r="M2937" i="1"/>
  <c r="N2937" i="1" s="1"/>
  <c r="M2936" i="1"/>
  <c r="N2936" i="1" s="1"/>
  <c r="M2935" i="1"/>
  <c r="N2935" i="1" s="1"/>
  <c r="M2934" i="1"/>
  <c r="N2934" i="1" s="1"/>
  <c r="M2933" i="1"/>
  <c r="N2933" i="1" s="1"/>
  <c r="M2932" i="1"/>
  <c r="N2932" i="1" s="1"/>
  <c r="M2931" i="1"/>
  <c r="N2931" i="1" s="1"/>
  <c r="M2930" i="1"/>
  <c r="N2930" i="1" s="1"/>
  <c r="M2929" i="1"/>
  <c r="N2929" i="1" s="1"/>
  <c r="M2928" i="1"/>
  <c r="N2928" i="1" s="1"/>
  <c r="M2927" i="1"/>
  <c r="N2927" i="1" s="1"/>
  <c r="M2926" i="1"/>
  <c r="N2926" i="1" s="1"/>
  <c r="M2925" i="1"/>
  <c r="N2925" i="1" s="1"/>
  <c r="M2924" i="1"/>
  <c r="N2924" i="1" s="1"/>
  <c r="M2923" i="1"/>
  <c r="N2923" i="1" s="1"/>
  <c r="M2922" i="1"/>
  <c r="N2922" i="1" s="1"/>
  <c r="M2921" i="1"/>
  <c r="N2921" i="1" s="1"/>
  <c r="M2920" i="1"/>
  <c r="N2920" i="1" s="1"/>
  <c r="M2919" i="1"/>
  <c r="N2919" i="1" s="1"/>
  <c r="M2918" i="1"/>
  <c r="N2918" i="1" s="1"/>
  <c r="M2917" i="1"/>
  <c r="N2917" i="1" s="1"/>
  <c r="M2916" i="1"/>
  <c r="N2916" i="1" s="1"/>
  <c r="M2915" i="1"/>
  <c r="N2915" i="1" s="1"/>
  <c r="M2914" i="1"/>
  <c r="N2914" i="1" s="1"/>
  <c r="M2913" i="1"/>
  <c r="N2913" i="1" s="1"/>
  <c r="M2912" i="1"/>
  <c r="N2912" i="1" s="1"/>
  <c r="M2911" i="1"/>
  <c r="N2911" i="1" s="1"/>
  <c r="M2910" i="1"/>
  <c r="N2910" i="1" s="1"/>
  <c r="M2909" i="1"/>
  <c r="N2909" i="1" s="1"/>
  <c r="M2908" i="1"/>
  <c r="N2908" i="1" s="1"/>
  <c r="M2907" i="1"/>
  <c r="N2907" i="1" s="1"/>
  <c r="M2906" i="1"/>
  <c r="N2906" i="1" s="1"/>
  <c r="M2905" i="1"/>
  <c r="N2905" i="1" s="1"/>
  <c r="M2904" i="1"/>
  <c r="N2904" i="1" s="1"/>
  <c r="M2903" i="1"/>
  <c r="N2903" i="1" s="1"/>
  <c r="M2902" i="1"/>
  <c r="N2902" i="1" s="1"/>
  <c r="M2901" i="1"/>
  <c r="N2901" i="1" s="1"/>
  <c r="M2900" i="1"/>
  <c r="N2900" i="1" s="1"/>
  <c r="M2899" i="1"/>
  <c r="N2899" i="1" s="1"/>
  <c r="M2898" i="1"/>
  <c r="N2898" i="1" s="1"/>
  <c r="M2897" i="1"/>
  <c r="N2897" i="1" s="1"/>
  <c r="M2896" i="1"/>
  <c r="N2896" i="1" s="1"/>
  <c r="M2895" i="1"/>
  <c r="N2895" i="1" s="1"/>
  <c r="M2894" i="1"/>
  <c r="N2894" i="1" s="1"/>
  <c r="M2893" i="1"/>
  <c r="N2893" i="1" s="1"/>
  <c r="M2892" i="1"/>
  <c r="N2892" i="1" s="1"/>
  <c r="M2891" i="1"/>
  <c r="N2891" i="1" s="1"/>
  <c r="M2890" i="1"/>
  <c r="N2890" i="1" s="1"/>
  <c r="M2889" i="1"/>
  <c r="N2889" i="1" s="1"/>
  <c r="M2888" i="1"/>
  <c r="N2888" i="1" s="1"/>
  <c r="M2887" i="1"/>
  <c r="N2887" i="1" s="1"/>
  <c r="M2886" i="1"/>
  <c r="N2886" i="1" s="1"/>
  <c r="M2885" i="1"/>
  <c r="N2885" i="1" s="1"/>
  <c r="M2884" i="1"/>
  <c r="N2884" i="1" s="1"/>
  <c r="M2883" i="1"/>
  <c r="N2883" i="1" s="1"/>
  <c r="M2882" i="1"/>
  <c r="N2882" i="1" s="1"/>
  <c r="M2881" i="1"/>
  <c r="N2881" i="1" s="1"/>
  <c r="M2880" i="1"/>
  <c r="N2880" i="1" s="1"/>
  <c r="M2879" i="1"/>
  <c r="N2879" i="1" s="1"/>
  <c r="M2878" i="1"/>
  <c r="N2878" i="1" s="1"/>
  <c r="M2877" i="1"/>
  <c r="N2877" i="1" s="1"/>
  <c r="M2876" i="1"/>
  <c r="N2876" i="1" s="1"/>
  <c r="M2875" i="1"/>
  <c r="N2875" i="1" s="1"/>
  <c r="M2874" i="1"/>
  <c r="N2874" i="1" s="1"/>
  <c r="M2873" i="1"/>
  <c r="N2873" i="1" s="1"/>
  <c r="M2872" i="1"/>
  <c r="N2872" i="1" s="1"/>
  <c r="M2871" i="1"/>
  <c r="N2871" i="1" s="1"/>
  <c r="M2870" i="1"/>
  <c r="N2870" i="1" s="1"/>
  <c r="M2869" i="1"/>
  <c r="N2869" i="1" s="1"/>
  <c r="N2868" i="1"/>
  <c r="M2868" i="1"/>
  <c r="M2867" i="1"/>
  <c r="N2867" i="1" s="1"/>
  <c r="M2866" i="1"/>
  <c r="N2866" i="1" s="1"/>
  <c r="M2865" i="1"/>
  <c r="N2865" i="1" s="1"/>
  <c r="M2864" i="1"/>
  <c r="N2864" i="1" s="1"/>
  <c r="M2863" i="1"/>
  <c r="N2863" i="1" s="1"/>
  <c r="M2862" i="1"/>
  <c r="N2862" i="1" s="1"/>
  <c r="M2861" i="1"/>
  <c r="N2861" i="1" s="1"/>
  <c r="M2860" i="1"/>
  <c r="N2860" i="1" s="1"/>
  <c r="M2859" i="1"/>
  <c r="N2859" i="1" s="1"/>
  <c r="M2858" i="1"/>
  <c r="N2858" i="1" s="1"/>
  <c r="M2857" i="1"/>
  <c r="N2857" i="1" s="1"/>
  <c r="M2856" i="1"/>
  <c r="N2856" i="1" s="1"/>
  <c r="M2855" i="1"/>
  <c r="N2855" i="1" s="1"/>
  <c r="M2854" i="1"/>
  <c r="N2854" i="1" s="1"/>
  <c r="M2853" i="1"/>
  <c r="N2853" i="1" s="1"/>
  <c r="M2852" i="1"/>
  <c r="N2852" i="1" s="1"/>
  <c r="M2851" i="1"/>
  <c r="N2851" i="1" s="1"/>
  <c r="M2850" i="1"/>
  <c r="N2850" i="1" s="1"/>
  <c r="M2849" i="1"/>
  <c r="N2849" i="1" s="1"/>
  <c r="M2848" i="1"/>
  <c r="N2848" i="1" s="1"/>
  <c r="M2847" i="1"/>
  <c r="N2847" i="1" s="1"/>
  <c r="M2846" i="1"/>
  <c r="N2846" i="1" s="1"/>
  <c r="M2845" i="1"/>
  <c r="N2845" i="1" s="1"/>
  <c r="N2844" i="1"/>
  <c r="M2844" i="1"/>
  <c r="M2843" i="1"/>
  <c r="N2843" i="1" s="1"/>
  <c r="M2842" i="1"/>
  <c r="N2842" i="1" s="1"/>
  <c r="M2841" i="1"/>
  <c r="N2841" i="1" s="1"/>
  <c r="M2840" i="1"/>
  <c r="N2840" i="1" s="1"/>
  <c r="M2839" i="1"/>
  <c r="N2839" i="1" s="1"/>
  <c r="M2838" i="1"/>
  <c r="N2838" i="1" s="1"/>
  <c r="M2837" i="1"/>
  <c r="N2837" i="1" s="1"/>
  <c r="M2836" i="1"/>
  <c r="N2836" i="1" s="1"/>
  <c r="M2835" i="1"/>
  <c r="N2835" i="1" s="1"/>
  <c r="M2834" i="1"/>
  <c r="N2834" i="1" s="1"/>
  <c r="M2833" i="1"/>
  <c r="N2833" i="1" s="1"/>
  <c r="M2832" i="1"/>
  <c r="N2832" i="1" s="1"/>
  <c r="M2831" i="1"/>
  <c r="N2831" i="1" s="1"/>
  <c r="M2830" i="1"/>
  <c r="N2830" i="1" s="1"/>
  <c r="N2829" i="1"/>
  <c r="M2829" i="1"/>
  <c r="M2828" i="1"/>
  <c r="N2828" i="1" s="1"/>
  <c r="M2827" i="1"/>
  <c r="N2827" i="1" s="1"/>
  <c r="M2826" i="1"/>
  <c r="N2826" i="1" s="1"/>
  <c r="M2825" i="1"/>
  <c r="N2825" i="1" s="1"/>
  <c r="M2824" i="1"/>
  <c r="N2824" i="1" s="1"/>
  <c r="M2823" i="1"/>
  <c r="N2823" i="1" s="1"/>
  <c r="N2822" i="1"/>
  <c r="M2822" i="1"/>
  <c r="M2821" i="1"/>
  <c r="N2821" i="1" s="1"/>
  <c r="M2820" i="1"/>
  <c r="N2820" i="1" s="1"/>
  <c r="M2819" i="1"/>
  <c r="N2819" i="1" s="1"/>
  <c r="M2818" i="1"/>
  <c r="N2818" i="1" s="1"/>
  <c r="M2817" i="1"/>
  <c r="N2817" i="1" s="1"/>
  <c r="M2816" i="1"/>
  <c r="N2816" i="1" s="1"/>
  <c r="M2815" i="1"/>
  <c r="N2815" i="1" s="1"/>
  <c r="M2814" i="1"/>
  <c r="N2814" i="1" s="1"/>
  <c r="M2813" i="1"/>
  <c r="N2813" i="1" s="1"/>
  <c r="M2812" i="1"/>
  <c r="N2812" i="1" s="1"/>
  <c r="M2811" i="1"/>
  <c r="N2811" i="1" s="1"/>
  <c r="M2810" i="1"/>
  <c r="N2810" i="1" s="1"/>
  <c r="M2809" i="1"/>
  <c r="N2809" i="1" s="1"/>
  <c r="M2808" i="1"/>
  <c r="N2808" i="1" s="1"/>
  <c r="M2807" i="1"/>
  <c r="N2807" i="1" s="1"/>
  <c r="M2806" i="1"/>
  <c r="N2806" i="1" s="1"/>
  <c r="M2805" i="1"/>
  <c r="N2805" i="1" s="1"/>
  <c r="M2804" i="1"/>
  <c r="N2804" i="1" s="1"/>
  <c r="M2803" i="1"/>
  <c r="N2803" i="1" s="1"/>
  <c r="M2802" i="1"/>
  <c r="N2802" i="1" s="1"/>
  <c r="M2801" i="1"/>
  <c r="N2801" i="1" s="1"/>
  <c r="M2800" i="1"/>
  <c r="N2800" i="1" s="1"/>
  <c r="M2799" i="1"/>
  <c r="N2799" i="1" s="1"/>
  <c r="M2798" i="1"/>
  <c r="N2798" i="1" s="1"/>
  <c r="M2797" i="1"/>
  <c r="N2797" i="1" s="1"/>
  <c r="M2796" i="1"/>
  <c r="N2796" i="1" s="1"/>
  <c r="M2795" i="1"/>
  <c r="N2795" i="1" s="1"/>
  <c r="M2794" i="1"/>
  <c r="N2794" i="1" s="1"/>
  <c r="M2793" i="1"/>
  <c r="N2793" i="1" s="1"/>
  <c r="M2792" i="1"/>
  <c r="N2792" i="1" s="1"/>
  <c r="M2791" i="1"/>
  <c r="N2791" i="1" s="1"/>
  <c r="M2790" i="1"/>
  <c r="N2790" i="1" s="1"/>
  <c r="M2789" i="1"/>
  <c r="N2789" i="1" s="1"/>
  <c r="M2788" i="1"/>
  <c r="N2788" i="1" s="1"/>
  <c r="M2787" i="1"/>
  <c r="N2787" i="1" s="1"/>
  <c r="M2786" i="1"/>
  <c r="N2786" i="1" s="1"/>
  <c r="M2785" i="1"/>
  <c r="N2785" i="1" s="1"/>
  <c r="M2784" i="1"/>
  <c r="N2784" i="1" s="1"/>
  <c r="M2783" i="1"/>
  <c r="N2783" i="1" s="1"/>
  <c r="M2782" i="1"/>
  <c r="N2782" i="1" s="1"/>
  <c r="M2781" i="1"/>
  <c r="N2781" i="1" s="1"/>
  <c r="M2780" i="1"/>
  <c r="N2780" i="1" s="1"/>
  <c r="M2779" i="1"/>
  <c r="N2779" i="1" s="1"/>
  <c r="M2778" i="1"/>
  <c r="N2778" i="1" s="1"/>
  <c r="M2777" i="1"/>
  <c r="N2777" i="1" s="1"/>
  <c r="M2776" i="1"/>
  <c r="N2776" i="1" s="1"/>
  <c r="M2775" i="1"/>
  <c r="N2775" i="1" s="1"/>
  <c r="M2774" i="1"/>
  <c r="N2774" i="1" s="1"/>
  <c r="M2773" i="1"/>
  <c r="N2773" i="1" s="1"/>
  <c r="M2772" i="1"/>
  <c r="N2772" i="1" s="1"/>
  <c r="M2771" i="1"/>
  <c r="N2771" i="1" s="1"/>
  <c r="M2770" i="1"/>
  <c r="N2770" i="1" s="1"/>
  <c r="M2769" i="1"/>
  <c r="N2769" i="1" s="1"/>
  <c r="M2768" i="1"/>
  <c r="N2768" i="1" s="1"/>
  <c r="M2767" i="1"/>
  <c r="N2767" i="1" s="1"/>
  <c r="M2766" i="1"/>
  <c r="N2766" i="1" s="1"/>
  <c r="M2765" i="1"/>
  <c r="N2765" i="1" s="1"/>
  <c r="M2764" i="1"/>
  <c r="N2764" i="1" s="1"/>
  <c r="M2763" i="1"/>
  <c r="N2763" i="1" s="1"/>
  <c r="M2762" i="1"/>
  <c r="N2762" i="1" s="1"/>
  <c r="M2761" i="1"/>
  <c r="N2761" i="1" s="1"/>
  <c r="M2760" i="1"/>
  <c r="N2760" i="1" s="1"/>
  <c r="M2759" i="1"/>
  <c r="N2759" i="1" s="1"/>
  <c r="M2758" i="1"/>
  <c r="N2758" i="1" s="1"/>
  <c r="M2757" i="1"/>
  <c r="N2757" i="1" s="1"/>
  <c r="M2756" i="1"/>
  <c r="N2756" i="1" s="1"/>
  <c r="M2755" i="1"/>
  <c r="N2755" i="1" s="1"/>
  <c r="M2754" i="1"/>
  <c r="N2754" i="1" s="1"/>
  <c r="M2753" i="1"/>
  <c r="N2753" i="1" s="1"/>
  <c r="M2752" i="1"/>
  <c r="N2752" i="1" s="1"/>
  <c r="M2751" i="1"/>
  <c r="N2751" i="1" s="1"/>
  <c r="M2750" i="1"/>
  <c r="N2750" i="1" s="1"/>
  <c r="M2749" i="1"/>
  <c r="N2749" i="1" s="1"/>
  <c r="M2748" i="1"/>
  <c r="N2748" i="1" s="1"/>
  <c r="M2747" i="1"/>
  <c r="N2747" i="1" s="1"/>
  <c r="M2746" i="1"/>
  <c r="N2746" i="1" s="1"/>
  <c r="M2745" i="1"/>
  <c r="N2745" i="1" s="1"/>
  <c r="M2744" i="1"/>
  <c r="N2744" i="1" s="1"/>
  <c r="M2743" i="1"/>
  <c r="N2743" i="1" s="1"/>
  <c r="M2742" i="1"/>
  <c r="N2742" i="1" s="1"/>
  <c r="M2741" i="1"/>
  <c r="N2741" i="1" s="1"/>
  <c r="M2740" i="1"/>
  <c r="N2740" i="1" s="1"/>
  <c r="M2739" i="1"/>
  <c r="N2739" i="1" s="1"/>
  <c r="M2738" i="1"/>
  <c r="N2738" i="1" s="1"/>
  <c r="M2737" i="1"/>
  <c r="N2737" i="1" s="1"/>
  <c r="M2736" i="1"/>
  <c r="N2736" i="1" s="1"/>
  <c r="M2735" i="1"/>
  <c r="N2735" i="1" s="1"/>
  <c r="M2734" i="1"/>
  <c r="N2734" i="1" s="1"/>
  <c r="M2733" i="1"/>
  <c r="N2733" i="1" s="1"/>
  <c r="M2732" i="1"/>
  <c r="N2732" i="1" s="1"/>
  <c r="M2731" i="1"/>
  <c r="N2731" i="1" s="1"/>
  <c r="M2730" i="1"/>
  <c r="N2730" i="1" s="1"/>
  <c r="M2729" i="1"/>
  <c r="N2729" i="1" s="1"/>
  <c r="M2728" i="1"/>
  <c r="N2728" i="1" s="1"/>
  <c r="M2727" i="1"/>
  <c r="N2727" i="1" s="1"/>
  <c r="M2726" i="1"/>
  <c r="N2726" i="1" s="1"/>
  <c r="M2725" i="1"/>
  <c r="N2725" i="1" s="1"/>
  <c r="M2724" i="1"/>
  <c r="N2724" i="1" s="1"/>
  <c r="M2723" i="1"/>
  <c r="N2723" i="1" s="1"/>
  <c r="M2722" i="1"/>
  <c r="N2722" i="1" s="1"/>
  <c r="M2721" i="1"/>
  <c r="N2721" i="1" s="1"/>
  <c r="M2720" i="1"/>
  <c r="N2720" i="1" s="1"/>
  <c r="M2719" i="1"/>
  <c r="N2719" i="1" s="1"/>
  <c r="M2718" i="1"/>
  <c r="N2718" i="1" s="1"/>
  <c r="M2717" i="1"/>
  <c r="N2717" i="1" s="1"/>
  <c r="M2716" i="1"/>
  <c r="N2716" i="1" s="1"/>
  <c r="M2715" i="1"/>
  <c r="N2715" i="1" s="1"/>
  <c r="M2714" i="1"/>
  <c r="N2714" i="1" s="1"/>
  <c r="M2713" i="1"/>
  <c r="N2713" i="1" s="1"/>
  <c r="M2712" i="1"/>
  <c r="N2712" i="1" s="1"/>
  <c r="M2711" i="1"/>
  <c r="N2711" i="1" s="1"/>
  <c r="M2710" i="1"/>
  <c r="N2710" i="1" s="1"/>
  <c r="M2709" i="1"/>
  <c r="N2709" i="1" s="1"/>
  <c r="M2708" i="1"/>
  <c r="N2708" i="1" s="1"/>
  <c r="M2707" i="1"/>
  <c r="N2707" i="1" s="1"/>
  <c r="M2706" i="1"/>
  <c r="N2706" i="1" s="1"/>
  <c r="M2705" i="1"/>
  <c r="N2705" i="1" s="1"/>
  <c r="M2704" i="1"/>
  <c r="N2704" i="1" s="1"/>
  <c r="M2703" i="1"/>
  <c r="N2703" i="1" s="1"/>
  <c r="M2702" i="1"/>
  <c r="N2702" i="1" s="1"/>
  <c r="M2701" i="1"/>
  <c r="N2701" i="1" s="1"/>
  <c r="M2700" i="1"/>
  <c r="N2700" i="1" s="1"/>
  <c r="M2699" i="1"/>
  <c r="N2699" i="1" s="1"/>
  <c r="M2698" i="1"/>
  <c r="N2698" i="1" s="1"/>
  <c r="M2697" i="1"/>
  <c r="N2697" i="1" s="1"/>
  <c r="M2696" i="1"/>
  <c r="N2696" i="1" s="1"/>
  <c r="M2695" i="1"/>
  <c r="N2695" i="1" s="1"/>
  <c r="M2694" i="1"/>
  <c r="N2694" i="1" s="1"/>
  <c r="M2693" i="1"/>
  <c r="N2693" i="1" s="1"/>
  <c r="M2692" i="1"/>
  <c r="N2692" i="1" s="1"/>
  <c r="M2691" i="1"/>
  <c r="N2691" i="1" s="1"/>
  <c r="M2690" i="1"/>
  <c r="N2690" i="1" s="1"/>
  <c r="M2689" i="1"/>
  <c r="N2689" i="1" s="1"/>
  <c r="M2688" i="1"/>
  <c r="N2688" i="1" s="1"/>
  <c r="M2687" i="1"/>
  <c r="N2687" i="1" s="1"/>
  <c r="M2686" i="1"/>
  <c r="N2686" i="1" s="1"/>
  <c r="M2685" i="1"/>
  <c r="N2685" i="1" s="1"/>
  <c r="M2684" i="1"/>
  <c r="N2684" i="1" s="1"/>
  <c r="M2683" i="1"/>
  <c r="N2683" i="1" s="1"/>
  <c r="M2682" i="1"/>
  <c r="N2682" i="1" s="1"/>
  <c r="M2681" i="1"/>
  <c r="N2681" i="1" s="1"/>
  <c r="M2680" i="1"/>
  <c r="N2680" i="1" s="1"/>
  <c r="M2679" i="1"/>
  <c r="N2679" i="1" s="1"/>
  <c r="M2678" i="1"/>
  <c r="N2678" i="1" s="1"/>
  <c r="M2677" i="1"/>
  <c r="N2677" i="1" s="1"/>
  <c r="M2676" i="1"/>
  <c r="N2676" i="1" s="1"/>
  <c r="M2675" i="1"/>
  <c r="N2675" i="1" s="1"/>
  <c r="M2674" i="1"/>
  <c r="N2674" i="1" s="1"/>
  <c r="M2673" i="1"/>
  <c r="N2673" i="1" s="1"/>
  <c r="M2672" i="1"/>
  <c r="N2672" i="1" s="1"/>
  <c r="M2671" i="1"/>
  <c r="N2671" i="1" s="1"/>
  <c r="M2670" i="1"/>
  <c r="N2670" i="1" s="1"/>
  <c r="M2669" i="1"/>
  <c r="N2669" i="1" s="1"/>
  <c r="M2668" i="1"/>
  <c r="N2668" i="1" s="1"/>
  <c r="M2667" i="1"/>
  <c r="N2667" i="1" s="1"/>
  <c r="M2666" i="1"/>
  <c r="N2666" i="1" s="1"/>
  <c r="M2665" i="1"/>
  <c r="N2665" i="1" s="1"/>
  <c r="M2664" i="1"/>
  <c r="N2664" i="1" s="1"/>
  <c r="M2663" i="1"/>
  <c r="N2663" i="1" s="1"/>
  <c r="M2662" i="1"/>
  <c r="N2662" i="1" s="1"/>
  <c r="M2661" i="1"/>
  <c r="N2661" i="1" s="1"/>
  <c r="M2660" i="1"/>
  <c r="N2660" i="1" s="1"/>
  <c r="M2659" i="1"/>
  <c r="N2659" i="1" s="1"/>
  <c r="M2658" i="1"/>
  <c r="N2658" i="1" s="1"/>
  <c r="M2657" i="1"/>
  <c r="N2657" i="1" s="1"/>
  <c r="M2656" i="1"/>
  <c r="N2656" i="1" s="1"/>
  <c r="M2655" i="1"/>
  <c r="N2655" i="1" s="1"/>
  <c r="M2654" i="1"/>
  <c r="N2654" i="1" s="1"/>
  <c r="M2653" i="1"/>
  <c r="N2653" i="1" s="1"/>
  <c r="M2652" i="1"/>
  <c r="N2652" i="1" s="1"/>
  <c r="M2651" i="1"/>
  <c r="N2651" i="1" s="1"/>
  <c r="M2650" i="1"/>
  <c r="N2650" i="1" s="1"/>
  <c r="M2649" i="1"/>
  <c r="N2649" i="1" s="1"/>
  <c r="M2648" i="1"/>
  <c r="N2648" i="1" s="1"/>
  <c r="M2647" i="1"/>
  <c r="N2647" i="1" s="1"/>
  <c r="M2646" i="1"/>
  <c r="N2646" i="1" s="1"/>
  <c r="M2645" i="1"/>
  <c r="N2645" i="1" s="1"/>
  <c r="M2644" i="1"/>
  <c r="N2644" i="1" s="1"/>
  <c r="M2643" i="1"/>
  <c r="N2643" i="1" s="1"/>
  <c r="M2642" i="1"/>
  <c r="N2642" i="1" s="1"/>
  <c r="M2641" i="1"/>
  <c r="N2641" i="1" s="1"/>
  <c r="M2640" i="1"/>
  <c r="N2640" i="1" s="1"/>
  <c r="M2639" i="1"/>
  <c r="N2639" i="1" s="1"/>
  <c r="M2638" i="1"/>
  <c r="N2638" i="1" s="1"/>
  <c r="M2637" i="1"/>
  <c r="N2637" i="1" s="1"/>
  <c r="M2636" i="1"/>
  <c r="N2636" i="1" s="1"/>
  <c r="M2635" i="1"/>
  <c r="N2635" i="1" s="1"/>
  <c r="M2634" i="1"/>
  <c r="N2634" i="1" s="1"/>
  <c r="M2633" i="1"/>
  <c r="N2633" i="1" s="1"/>
  <c r="M2632" i="1"/>
  <c r="N2632" i="1" s="1"/>
  <c r="M2631" i="1"/>
  <c r="N2631" i="1" s="1"/>
  <c r="M2630" i="1"/>
  <c r="N2630" i="1" s="1"/>
  <c r="M2629" i="1"/>
  <c r="N2629" i="1" s="1"/>
  <c r="M2628" i="1"/>
  <c r="N2628" i="1" s="1"/>
  <c r="M2627" i="1"/>
  <c r="N2627" i="1" s="1"/>
  <c r="M2626" i="1"/>
  <c r="N2626" i="1" s="1"/>
  <c r="M2625" i="1"/>
  <c r="N2625" i="1" s="1"/>
  <c r="M2624" i="1"/>
  <c r="N2624" i="1" s="1"/>
  <c r="M2623" i="1"/>
  <c r="N2623" i="1" s="1"/>
  <c r="M2622" i="1"/>
  <c r="N2622" i="1" s="1"/>
  <c r="M2621" i="1"/>
  <c r="N2621" i="1" s="1"/>
  <c r="M2620" i="1"/>
  <c r="N2620" i="1" s="1"/>
  <c r="M2619" i="1"/>
  <c r="N2619" i="1" s="1"/>
  <c r="M2618" i="1"/>
  <c r="N2618" i="1" s="1"/>
  <c r="M2617" i="1"/>
  <c r="N2617" i="1" s="1"/>
  <c r="M2616" i="1"/>
  <c r="N2616" i="1" s="1"/>
  <c r="M2615" i="1"/>
  <c r="N2615" i="1" s="1"/>
  <c r="M2614" i="1"/>
  <c r="N2614" i="1" s="1"/>
  <c r="M2613" i="1"/>
  <c r="N2613" i="1" s="1"/>
  <c r="M2612" i="1"/>
  <c r="N2612" i="1" s="1"/>
  <c r="M2611" i="1"/>
  <c r="N2611" i="1" s="1"/>
  <c r="M2610" i="1"/>
  <c r="N2610" i="1" s="1"/>
  <c r="M2609" i="1"/>
  <c r="N2609" i="1" s="1"/>
  <c r="M2608" i="1"/>
  <c r="N2608" i="1" s="1"/>
  <c r="M2607" i="1"/>
  <c r="N2607" i="1" s="1"/>
  <c r="M2606" i="1"/>
  <c r="N2606" i="1" s="1"/>
  <c r="M2605" i="1"/>
  <c r="N2605" i="1" s="1"/>
  <c r="M2604" i="1"/>
  <c r="N2604" i="1" s="1"/>
  <c r="M2603" i="1"/>
  <c r="N2603" i="1" s="1"/>
  <c r="M2602" i="1"/>
  <c r="N2602" i="1" s="1"/>
  <c r="M2601" i="1"/>
  <c r="N2601" i="1" s="1"/>
  <c r="M2600" i="1"/>
  <c r="N2600" i="1" s="1"/>
  <c r="M2599" i="1"/>
  <c r="N2599" i="1" s="1"/>
  <c r="M2598" i="1"/>
  <c r="N2598" i="1" s="1"/>
  <c r="M2597" i="1"/>
  <c r="N2597" i="1" s="1"/>
  <c r="M2596" i="1"/>
  <c r="N2596" i="1" s="1"/>
  <c r="M2595" i="1"/>
  <c r="N2595" i="1" s="1"/>
  <c r="M2594" i="1"/>
  <c r="N2594" i="1" s="1"/>
  <c r="M2593" i="1"/>
  <c r="N2593" i="1" s="1"/>
  <c r="M2592" i="1"/>
  <c r="N2592" i="1" s="1"/>
  <c r="M2591" i="1"/>
  <c r="N2591" i="1" s="1"/>
  <c r="M2590" i="1"/>
  <c r="N2590" i="1" s="1"/>
  <c r="M2589" i="1"/>
  <c r="N2589" i="1" s="1"/>
  <c r="M2588" i="1"/>
  <c r="N2588" i="1" s="1"/>
  <c r="M2587" i="1"/>
  <c r="N2587" i="1" s="1"/>
  <c r="M2586" i="1"/>
  <c r="N2586" i="1" s="1"/>
  <c r="M2585" i="1"/>
  <c r="N2585" i="1" s="1"/>
  <c r="M2584" i="1"/>
  <c r="N2584" i="1" s="1"/>
  <c r="M2583" i="1"/>
  <c r="N2583" i="1" s="1"/>
  <c r="M2582" i="1"/>
  <c r="N2582" i="1" s="1"/>
  <c r="M2581" i="1"/>
  <c r="N2581" i="1" s="1"/>
  <c r="M2580" i="1"/>
  <c r="N2580" i="1" s="1"/>
  <c r="M2579" i="1"/>
  <c r="N2579" i="1" s="1"/>
  <c r="M2578" i="1"/>
  <c r="N2578" i="1" s="1"/>
  <c r="M2577" i="1"/>
  <c r="N2577" i="1" s="1"/>
  <c r="M2576" i="1"/>
  <c r="N2576" i="1" s="1"/>
  <c r="M2575" i="1"/>
  <c r="N2575" i="1" s="1"/>
  <c r="M2574" i="1"/>
  <c r="N2574" i="1" s="1"/>
  <c r="M2573" i="1"/>
  <c r="N2573" i="1" s="1"/>
  <c r="M2572" i="1"/>
  <c r="N2572" i="1" s="1"/>
  <c r="M2571" i="1"/>
  <c r="N2571" i="1" s="1"/>
  <c r="M2570" i="1"/>
  <c r="N2570" i="1" s="1"/>
  <c r="M2569" i="1"/>
  <c r="N2569" i="1" s="1"/>
  <c r="M2568" i="1"/>
  <c r="N2568" i="1" s="1"/>
  <c r="M2567" i="1"/>
  <c r="N2567" i="1" s="1"/>
  <c r="M2566" i="1"/>
  <c r="N2566" i="1" s="1"/>
  <c r="M2565" i="1"/>
  <c r="N2565" i="1" s="1"/>
  <c r="M2564" i="1"/>
  <c r="N2564" i="1" s="1"/>
  <c r="M2563" i="1"/>
  <c r="N2563" i="1" s="1"/>
  <c r="M2562" i="1"/>
  <c r="N2562" i="1" s="1"/>
  <c r="M2561" i="1"/>
  <c r="N2561" i="1" s="1"/>
  <c r="M2560" i="1"/>
  <c r="N2560" i="1" s="1"/>
  <c r="M2559" i="1"/>
  <c r="N2559" i="1" s="1"/>
  <c r="M2558" i="1"/>
  <c r="N2558" i="1" s="1"/>
  <c r="M2557" i="1"/>
  <c r="N2557" i="1" s="1"/>
  <c r="M2556" i="1"/>
  <c r="N2556" i="1" s="1"/>
  <c r="M2555" i="1"/>
  <c r="N2555" i="1" s="1"/>
  <c r="M2554" i="1"/>
  <c r="N2554" i="1" s="1"/>
  <c r="M2553" i="1"/>
  <c r="N2553" i="1" s="1"/>
  <c r="M2552" i="1"/>
  <c r="N2552" i="1" s="1"/>
  <c r="M2551" i="1"/>
  <c r="N2551" i="1" s="1"/>
  <c r="M2550" i="1"/>
  <c r="N2550" i="1" s="1"/>
  <c r="M2549" i="1"/>
  <c r="N2549" i="1" s="1"/>
  <c r="M2548" i="1"/>
  <c r="N2548" i="1" s="1"/>
  <c r="M2547" i="1"/>
  <c r="N2547" i="1" s="1"/>
  <c r="M2546" i="1"/>
  <c r="N2546" i="1" s="1"/>
  <c r="M2545" i="1"/>
  <c r="N2545" i="1" s="1"/>
  <c r="M2544" i="1"/>
  <c r="N2544" i="1" s="1"/>
  <c r="M2543" i="1"/>
  <c r="N2543" i="1" s="1"/>
  <c r="M2542" i="1"/>
  <c r="N2542" i="1" s="1"/>
  <c r="M2541" i="1"/>
  <c r="N2541" i="1" s="1"/>
  <c r="N2540" i="1"/>
  <c r="M2540" i="1"/>
  <c r="M2539" i="1"/>
  <c r="N2539" i="1" s="1"/>
  <c r="M2538" i="1"/>
  <c r="N2538" i="1" s="1"/>
  <c r="M2537" i="1"/>
  <c r="N2537" i="1" s="1"/>
  <c r="M2536" i="1"/>
  <c r="N2536" i="1" s="1"/>
  <c r="M2535" i="1"/>
  <c r="N2535" i="1" s="1"/>
  <c r="M2534" i="1"/>
  <c r="N2534" i="1" s="1"/>
  <c r="M2533" i="1"/>
  <c r="N2533" i="1" s="1"/>
  <c r="M2532" i="1"/>
  <c r="N2532" i="1" s="1"/>
  <c r="M2531" i="1"/>
  <c r="N2531" i="1" s="1"/>
  <c r="M2530" i="1"/>
  <c r="N2530" i="1" s="1"/>
  <c r="M2529" i="1"/>
  <c r="N2529" i="1" s="1"/>
  <c r="M2528" i="1"/>
  <c r="N2528" i="1" s="1"/>
  <c r="M2527" i="1"/>
  <c r="N2527" i="1" s="1"/>
  <c r="M2526" i="1"/>
  <c r="N2526" i="1" s="1"/>
  <c r="M2525" i="1"/>
  <c r="N2525" i="1" s="1"/>
  <c r="M2524" i="1"/>
  <c r="N2524" i="1" s="1"/>
  <c r="M2523" i="1"/>
  <c r="N2523" i="1" s="1"/>
  <c r="M2522" i="1"/>
  <c r="N2522" i="1" s="1"/>
  <c r="M2521" i="1"/>
  <c r="N2521" i="1" s="1"/>
  <c r="M2520" i="1"/>
  <c r="N2520" i="1" s="1"/>
  <c r="M2519" i="1"/>
  <c r="N2519" i="1" s="1"/>
  <c r="M2518" i="1"/>
  <c r="N2518" i="1" s="1"/>
  <c r="M2517" i="1"/>
  <c r="N2517" i="1" s="1"/>
  <c r="M2516" i="1"/>
  <c r="N2516" i="1" s="1"/>
  <c r="M2515" i="1"/>
  <c r="N2515" i="1" s="1"/>
  <c r="M2514" i="1"/>
  <c r="N2514" i="1" s="1"/>
  <c r="M2513" i="1"/>
  <c r="N2513" i="1" s="1"/>
  <c r="M2512" i="1"/>
  <c r="N2512" i="1" s="1"/>
  <c r="M2511" i="1"/>
  <c r="N2511" i="1" s="1"/>
  <c r="M2510" i="1"/>
  <c r="N2510" i="1" s="1"/>
  <c r="M2509" i="1"/>
  <c r="N2509" i="1" s="1"/>
  <c r="M2508" i="1"/>
  <c r="N2508" i="1" s="1"/>
  <c r="M2507" i="1"/>
  <c r="N2507" i="1" s="1"/>
  <c r="M2506" i="1"/>
  <c r="N2506" i="1" s="1"/>
  <c r="M2505" i="1"/>
  <c r="N2505" i="1" s="1"/>
  <c r="M2504" i="1"/>
  <c r="N2504" i="1" s="1"/>
  <c r="M2503" i="1"/>
  <c r="N2503" i="1" s="1"/>
  <c r="M2502" i="1"/>
  <c r="N2502" i="1" s="1"/>
  <c r="M2501" i="1"/>
  <c r="N2501" i="1" s="1"/>
  <c r="M2500" i="1"/>
  <c r="N2500" i="1" s="1"/>
  <c r="M2499" i="1"/>
  <c r="N2499" i="1" s="1"/>
  <c r="M2498" i="1"/>
  <c r="N2498" i="1" s="1"/>
  <c r="M2497" i="1"/>
  <c r="N2497" i="1" s="1"/>
  <c r="M2496" i="1"/>
  <c r="N2496" i="1" s="1"/>
  <c r="M2495" i="1"/>
  <c r="N2495" i="1" s="1"/>
  <c r="M2494" i="1"/>
  <c r="N2494" i="1" s="1"/>
  <c r="M2493" i="1"/>
  <c r="N2493" i="1" s="1"/>
  <c r="M2492" i="1"/>
  <c r="N2492" i="1" s="1"/>
  <c r="M2491" i="1"/>
  <c r="N2491" i="1" s="1"/>
  <c r="M2490" i="1"/>
  <c r="N2490" i="1" s="1"/>
  <c r="M2489" i="1"/>
  <c r="N2489" i="1" s="1"/>
  <c r="M2488" i="1"/>
  <c r="N2488" i="1" s="1"/>
  <c r="M2487" i="1"/>
  <c r="N2487" i="1" s="1"/>
  <c r="M2486" i="1"/>
  <c r="N2486" i="1" s="1"/>
  <c r="M2485" i="1"/>
  <c r="N2485" i="1" s="1"/>
  <c r="M2484" i="1"/>
  <c r="N2484" i="1" s="1"/>
  <c r="M2483" i="1"/>
  <c r="N2483" i="1" s="1"/>
  <c r="M2482" i="1"/>
  <c r="N2482" i="1" s="1"/>
  <c r="M2481" i="1"/>
  <c r="N2481" i="1" s="1"/>
  <c r="M2480" i="1"/>
  <c r="N2480" i="1" s="1"/>
  <c r="M2479" i="1"/>
  <c r="N2479" i="1" s="1"/>
  <c r="M2478" i="1"/>
  <c r="N2478" i="1" s="1"/>
  <c r="M2477" i="1"/>
  <c r="N2477" i="1" s="1"/>
  <c r="M2476" i="1"/>
  <c r="N2476" i="1" s="1"/>
  <c r="M2475" i="1"/>
  <c r="N2475" i="1" s="1"/>
  <c r="M2474" i="1"/>
  <c r="N2474" i="1" s="1"/>
  <c r="M2473" i="1"/>
  <c r="N2473" i="1" s="1"/>
  <c r="M2472" i="1"/>
  <c r="N2472" i="1" s="1"/>
  <c r="M2471" i="1"/>
  <c r="N2471" i="1" s="1"/>
  <c r="M2470" i="1"/>
  <c r="N2470" i="1" s="1"/>
  <c r="M2469" i="1"/>
  <c r="N2469" i="1" s="1"/>
  <c r="M2468" i="1"/>
  <c r="N2468" i="1" s="1"/>
  <c r="M2467" i="1"/>
  <c r="N2467" i="1" s="1"/>
  <c r="M2466" i="1"/>
  <c r="N2466" i="1" s="1"/>
  <c r="M2465" i="1"/>
  <c r="N2465" i="1" s="1"/>
  <c r="M2464" i="1"/>
  <c r="N2464" i="1" s="1"/>
  <c r="M2463" i="1"/>
  <c r="N2463" i="1" s="1"/>
  <c r="M2462" i="1"/>
  <c r="N2462" i="1" s="1"/>
  <c r="M2461" i="1"/>
  <c r="N2461" i="1" s="1"/>
  <c r="M2460" i="1"/>
  <c r="N2460" i="1" s="1"/>
  <c r="M2459" i="1"/>
  <c r="N2459" i="1" s="1"/>
  <c r="M2458" i="1"/>
  <c r="N2458" i="1" s="1"/>
  <c r="M2457" i="1"/>
  <c r="N2457" i="1" s="1"/>
  <c r="M2456" i="1"/>
  <c r="N2456" i="1" s="1"/>
  <c r="M2455" i="1"/>
  <c r="N2455" i="1" s="1"/>
  <c r="M2454" i="1"/>
  <c r="N2454" i="1" s="1"/>
  <c r="M2453" i="1"/>
  <c r="N2453" i="1" s="1"/>
  <c r="M2452" i="1"/>
  <c r="N2452" i="1" s="1"/>
  <c r="M2451" i="1"/>
  <c r="N2451" i="1" s="1"/>
  <c r="M2450" i="1"/>
  <c r="N2450" i="1" s="1"/>
  <c r="M2449" i="1"/>
  <c r="N2449" i="1" s="1"/>
  <c r="M2448" i="1"/>
  <c r="N2448" i="1" s="1"/>
  <c r="M2447" i="1"/>
  <c r="N2447" i="1" s="1"/>
  <c r="M2446" i="1"/>
  <c r="N2446" i="1" s="1"/>
  <c r="N2445" i="1"/>
  <c r="M2445" i="1"/>
  <c r="M2444" i="1"/>
  <c r="N2444" i="1" s="1"/>
  <c r="M2443" i="1"/>
  <c r="N2443" i="1" s="1"/>
  <c r="M2442" i="1"/>
  <c r="N2442" i="1" s="1"/>
  <c r="M2441" i="1"/>
  <c r="N2441" i="1" s="1"/>
  <c r="M2440" i="1"/>
  <c r="N2440" i="1" s="1"/>
  <c r="M2439" i="1"/>
  <c r="N2439" i="1" s="1"/>
  <c r="M2438" i="1"/>
  <c r="N2438" i="1" s="1"/>
  <c r="M2437" i="1"/>
  <c r="N2437" i="1" s="1"/>
  <c r="M2436" i="1"/>
  <c r="N2436" i="1" s="1"/>
  <c r="M2435" i="1"/>
  <c r="N2435" i="1" s="1"/>
  <c r="M2434" i="1"/>
  <c r="N2434" i="1" s="1"/>
  <c r="M2433" i="1"/>
  <c r="N2433" i="1" s="1"/>
  <c r="M2432" i="1"/>
  <c r="N2432" i="1" s="1"/>
  <c r="M2431" i="1"/>
  <c r="N2431" i="1" s="1"/>
  <c r="M2430" i="1"/>
  <c r="N2430" i="1" s="1"/>
  <c r="M2429" i="1"/>
  <c r="N2429" i="1" s="1"/>
  <c r="M2428" i="1"/>
  <c r="N2428" i="1" s="1"/>
  <c r="M2427" i="1"/>
  <c r="N2427" i="1" s="1"/>
  <c r="M2426" i="1"/>
  <c r="N2426" i="1" s="1"/>
  <c r="M2425" i="1"/>
  <c r="N2425" i="1" s="1"/>
  <c r="M2424" i="1"/>
  <c r="N2424" i="1" s="1"/>
  <c r="M2423" i="1"/>
  <c r="N2423" i="1" s="1"/>
  <c r="M2422" i="1"/>
  <c r="N2422" i="1" s="1"/>
  <c r="M2421" i="1"/>
  <c r="N2421" i="1" s="1"/>
  <c r="M2420" i="1"/>
  <c r="N2420" i="1" s="1"/>
  <c r="M2419" i="1"/>
  <c r="N2419" i="1" s="1"/>
  <c r="M2418" i="1"/>
  <c r="N2418" i="1" s="1"/>
  <c r="M2417" i="1"/>
  <c r="N2417" i="1" s="1"/>
  <c r="M2416" i="1"/>
  <c r="N2416" i="1" s="1"/>
  <c r="M2415" i="1"/>
  <c r="N2415" i="1" s="1"/>
  <c r="M2414" i="1"/>
  <c r="N2414" i="1" s="1"/>
  <c r="M2413" i="1"/>
  <c r="N2413" i="1" s="1"/>
  <c r="M2412" i="1"/>
  <c r="N2412" i="1" s="1"/>
  <c r="M2411" i="1"/>
  <c r="N2411" i="1" s="1"/>
  <c r="M2410" i="1"/>
  <c r="N2410" i="1" s="1"/>
  <c r="M2409" i="1"/>
  <c r="N2409" i="1" s="1"/>
  <c r="M2408" i="1"/>
  <c r="N2408" i="1" s="1"/>
  <c r="M2407" i="1"/>
  <c r="N2407" i="1" s="1"/>
  <c r="M2406" i="1"/>
  <c r="N2406" i="1" s="1"/>
  <c r="M2405" i="1"/>
  <c r="N2405" i="1" s="1"/>
  <c r="M2404" i="1"/>
  <c r="N2404" i="1" s="1"/>
  <c r="M2403" i="1"/>
  <c r="N2403" i="1" s="1"/>
  <c r="M2402" i="1"/>
  <c r="N2402" i="1" s="1"/>
  <c r="M2401" i="1"/>
  <c r="N2401" i="1" s="1"/>
  <c r="M2400" i="1"/>
  <c r="N2400" i="1" s="1"/>
  <c r="M2399" i="1"/>
  <c r="N2399" i="1" s="1"/>
  <c r="M2398" i="1"/>
  <c r="N2398" i="1" s="1"/>
  <c r="M2397" i="1"/>
  <c r="N2397" i="1" s="1"/>
  <c r="M2396" i="1"/>
  <c r="N2396" i="1" s="1"/>
  <c r="M2395" i="1"/>
  <c r="N2395" i="1" s="1"/>
  <c r="M2394" i="1"/>
  <c r="N2394" i="1" s="1"/>
  <c r="M2393" i="1"/>
  <c r="N2393" i="1" s="1"/>
  <c r="M2392" i="1"/>
  <c r="N2392" i="1" s="1"/>
  <c r="M2391" i="1"/>
  <c r="N2391" i="1" s="1"/>
  <c r="M2390" i="1"/>
  <c r="N2390" i="1" s="1"/>
  <c r="M2389" i="1"/>
  <c r="N2389" i="1" s="1"/>
  <c r="M2388" i="1"/>
  <c r="N2388" i="1" s="1"/>
  <c r="M2387" i="1"/>
  <c r="N2387" i="1" s="1"/>
  <c r="M2386" i="1"/>
  <c r="N2386" i="1" s="1"/>
  <c r="M2385" i="1"/>
  <c r="N2385" i="1" s="1"/>
  <c r="M2384" i="1"/>
  <c r="N2384" i="1" s="1"/>
  <c r="M2383" i="1"/>
  <c r="N2383" i="1" s="1"/>
  <c r="M2382" i="1"/>
  <c r="N2382" i="1" s="1"/>
  <c r="M2381" i="1"/>
  <c r="N2381" i="1" s="1"/>
  <c r="M2380" i="1"/>
  <c r="N2380" i="1" s="1"/>
  <c r="M2379" i="1"/>
  <c r="N2379" i="1" s="1"/>
  <c r="M2378" i="1"/>
  <c r="N2378" i="1" s="1"/>
  <c r="M2377" i="1"/>
  <c r="N2377" i="1" s="1"/>
  <c r="M2376" i="1"/>
  <c r="N2376" i="1" s="1"/>
  <c r="M2375" i="1"/>
  <c r="N2375" i="1" s="1"/>
  <c r="M2374" i="1"/>
  <c r="N2374" i="1" s="1"/>
  <c r="M2373" i="1"/>
  <c r="N2373" i="1" s="1"/>
  <c r="M2372" i="1"/>
  <c r="N2372" i="1" s="1"/>
  <c r="M2371" i="1"/>
  <c r="N2371" i="1" s="1"/>
  <c r="M2370" i="1"/>
  <c r="N2370" i="1" s="1"/>
  <c r="M2369" i="1"/>
  <c r="N2369" i="1" s="1"/>
  <c r="M2368" i="1"/>
  <c r="N2368" i="1" s="1"/>
  <c r="M2367" i="1"/>
  <c r="N2367" i="1" s="1"/>
  <c r="M2366" i="1"/>
  <c r="N2366" i="1" s="1"/>
  <c r="M2365" i="1"/>
  <c r="N2365" i="1" s="1"/>
  <c r="M2364" i="1"/>
  <c r="N2364" i="1" s="1"/>
  <c r="M2363" i="1"/>
  <c r="N2363" i="1" s="1"/>
  <c r="M2362" i="1"/>
  <c r="N2362" i="1" s="1"/>
  <c r="M2361" i="1"/>
  <c r="N2361" i="1" s="1"/>
  <c r="N2360" i="1"/>
  <c r="M2360" i="1"/>
  <c r="M2359" i="1"/>
  <c r="N2359" i="1" s="1"/>
  <c r="M2358" i="1"/>
  <c r="N2358" i="1" s="1"/>
  <c r="M2357" i="1"/>
  <c r="N2357" i="1" s="1"/>
  <c r="M2356" i="1"/>
  <c r="N2356" i="1" s="1"/>
  <c r="M2355" i="1"/>
  <c r="N2355" i="1" s="1"/>
  <c r="M2354" i="1"/>
  <c r="N2354" i="1" s="1"/>
  <c r="M2353" i="1"/>
  <c r="N2353" i="1" s="1"/>
  <c r="M2352" i="1"/>
  <c r="N2352" i="1" s="1"/>
  <c r="M2351" i="1"/>
  <c r="N2351" i="1" s="1"/>
  <c r="M2350" i="1"/>
  <c r="N2350" i="1" s="1"/>
  <c r="M2349" i="1"/>
  <c r="N2349" i="1" s="1"/>
  <c r="M2348" i="1"/>
  <c r="N2348" i="1" s="1"/>
  <c r="M2347" i="1"/>
  <c r="N2347" i="1" s="1"/>
  <c r="M2346" i="1"/>
  <c r="N2346" i="1" s="1"/>
  <c r="M2345" i="1"/>
  <c r="N2345" i="1" s="1"/>
  <c r="M2344" i="1"/>
  <c r="N2344" i="1" s="1"/>
  <c r="M2343" i="1"/>
  <c r="N2343" i="1" s="1"/>
  <c r="M2342" i="1"/>
  <c r="N2342" i="1" s="1"/>
  <c r="M2341" i="1"/>
  <c r="N2341" i="1" s="1"/>
  <c r="M2340" i="1"/>
  <c r="N2340" i="1" s="1"/>
  <c r="M2339" i="1"/>
  <c r="N2339" i="1" s="1"/>
  <c r="M2338" i="1"/>
  <c r="N2338" i="1" s="1"/>
  <c r="M2337" i="1"/>
  <c r="N2337" i="1" s="1"/>
  <c r="M2336" i="1"/>
  <c r="N2336" i="1" s="1"/>
  <c r="M2335" i="1"/>
  <c r="N2335" i="1" s="1"/>
  <c r="M2334" i="1"/>
  <c r="N2334" i="1" s="1"/>
  <c r="M2333" i="1"/>
  <c r="N2333" i="1" s="1"/>
  <c r="M2332" i="1"/>
  <c r="N2332" i="1" s="1"/>
  <c r="M2331" i="1"/>
  <c r="N2331" i="1" s="1"/>
  <c r="M2330" i="1"/>
  <c r="N2330" i="1" s="1"/>
  <c r="M2329" i="1"/>
  <c r="N2329" i="1" s="1"/>
  <c r="M2328" i="1"/>
  <c r="N2328" i="1" s="1"/>
  <c r="M2327" i="1"/>
  <c r="N2327" i="1" s="1"/>
  <c r="M2326" i="1"/>
  <c r="N2326" i="1" s="1"/>
  <c r="M2325" i="1"/>
  <c r="N2325" i="1" s="1"/>
  <c r="M2324" i="1"/>
  <c r="N2324" i="1" s="1"/>
  <c r="M2323" i="1"/>
  <c r="N2323" i="1" s="1"/>
  <c r="M2322" i="1"/>
  <c r="N2322" i="1" s="1"/>
  <c r="M2321" i="1"/>
  <c r="N2321" i="1" s="1"/>
  <c r="M2320" i="1"/>
  <c r="N2320" i="1" s="1"/>
  <c r="M2319" i="1"/>
  <c r="N2319" i="1" s="1"/>
  <c r="M2318" i="1"/>
  <c r="N2318" i="1" s="1"/>
  <c r="M2317" i="1"/>
  <c r="N2317" i="1" s="1"/>
  <c r="M2316" i="1"/>
  <c r="N2316" i="1" s="1"/>
  <c r="M2315" i="1"/>
  <c r="N2315" i="1" s="1"/>
  <c r="M2314" i="1"/>
  <c r="N2314" i="1" s="1"/>
  <c r="M2313" i="1"/>
  <c r="N2313" i="1" s="1"/>
  <c r="M2312" i="1"/>
  <c r="N2312" i="1" s="1"/>
  <c r="M2311" i="1"/>
  <c r="N2311" i="1" s="1"/>
  <c r="M2310" i="1"/>
  <c r="N2310" i="1" s="1"/>
  <c r="M2309" i="1"/>
  <c r="N2309" i="1" s="1"/>
  <c r="M2308" i="1"/>
  <c r="N2308" i="1" s="1"/>
  <c r="M2307" i="1"/>
  <c r="N2307" i="1" s="1"/>
  <c r="M2306" i="1"/>
  <c r="N2306" i="1" s="1"/>
  <c r="M2305" i="1"/>
  <c r="N2305" i="1" s="1"/>
  <c r="M2304" i="1"/>
  <c r="N2304" i="1" s="1"/>
  <c r="M2303" i="1"/>
  <c r="N2303" i="1" s="1"/>
  <c r="M2302" i="1"/>
  <c r="N2302" i="1" s="1"/>
  <c r="M2301" i="1"/>
  <c r="N2301" i="1" s="1"/>
  <c r="M2300" i="1"/>
  <c r="N2300" i="1" s="1"/>
  <c r="M2299" i="1"/>
  <c r="N2299" i="1" s="1"/>
  <c r="M2298" i="1"/>
  <c r="N2298" i="1" s="1"/>
  <c r="M2297" i="1"/>
  <c r="N2297" i="1" s="1"/>
  <c r="M2296" i="1"/>
  <c r="N2296" i="1" s="1"/>
  <c r="M2295" i="1"/>
  <c r="N2295" i="1" s="1"/>
  <c r="M2294" i="1"/>
  <c r="N2294" i="1" s="1"/>
  <c r="M2293" i="1"/>
  <c r="N2293" i="1" s="1"/>
  <c r="M2292" i="1"/>
  <c r="N2292" i="1" s="1"/>
  <c r="M2291" i="1"/>
  <c r="N2291" i="1" s="1"/>
  <c r="M2290" i="1"/>
  <c r="N2290" i="1" s="1"/>
  <c r="M2289" i="1"/>
  <c r="N2289" i="1" s="1"/>
  <c r="M2288" i="1"/>
  <c r="N2288" i="1" s="1"/>
  <c r="M2287" i="1"/>
  <c r="N2287" i="1" s="1"/>
  <c r="M2286" i="1"/>
  <c r="N2286" i="1" s="1"/>
  <c r="M2285" i="1"/>
  <c r="N2285" i="1" s="1"/>
  <c r="M2284" i="1"/>
  <c r="N2284" i="1" s="1"/>
  <c r="M2283" i="1"/>
  <c r="N2283" i="1" s="1"/>
  <c r="M2282" i="1"/>
  <c r="N2282" i="1" s="1"/>
  <c r="M2281" i="1"/>
  <c r="N2281" i="1" s="1"/>
  <c r="M2280" i="1"/>
  <c r="N2280" i="1" s="1"/>
  <c r="M2279" i="1"/>
  <c r="N2279" i="1" s="1"/>
  <c r="M2278" i="1"/>
  <c r="N2278" i="1" s="1"/>
  <c r="M2277" i="1"/>
  <c r="N2277" i="1" s="1"/>
  <c r="M2276" i="1"/>
  <c r="N2276" i="1" s="1"/>
  <c r="M2275" i="1"/>
  <c r="N2275" i="1" s="1"/>
  <c r="M2274" i="1"/>
  <c r="N2274" i="1" s="1"/>
  <c r="M2273" i="1"/>
  <c r="N2273" i="1" s="1"/>
  <c r="M2272" i="1"/>
  <c r="N2272" i="1" s="1"/>
  <c r="M2271" i="1"/>
  <c r="N2271" i="1" s="1"/>
  <c r="M2270" i="1"/>
  <c r="N2270" i="1" s="1"/>
  <c r="M2269" i="1"/>
  <c r="N2269" i="1" s="1"/>
  <c r="M2268" i="1"/>
  <c r="N2268" i="1" s="1"/>
  <c r="M2267" i="1"/>
  <c r="N2267" i="1" s="1"/>
  <c r="M2266" i="1"/>
  <c r="N2266" i="1" s="1"/>
  <c r="M2265" i="1"/>
  <c r="N2265" i="1" s="1"/>
  <c r="M2264" i="1"/>
  <c r="N2264" i="1" s="1"/>
  <c r="M2263" i="1"/>
  <c r="N2263" i="1" s="1"/>
  <c r="M2262" i="1"/>
  <c r="N2262" i="1" s="1"/>
  <c r="M2261" i="1"/>
  <c r="N2261" i="1" s="1"/>
  <c r="M2260" i="1"/>
  <c r="N2260" i="1" s="1"/>
  <c r="M2259" i="1"/>
  <c r="N2259" i="1" s="1"/>
  <c r="M2258" i="1"/>
  <c r="N2258" i="1" s="1"/>
  <c r="M2257" i="1"/>
  <c r="N2257" i="1" s="1"/>
  <c r="M2256" i="1"/>
  <c r="N2256" i="1" s="1"/>
  <c r="M2255" i="1"/>
  <c r="N2255" i="1" s="1"/>
  <c r="M2254" i="1"/>
  <c r="N2254" i="1" s="1"/>
  <c r="M2253" i="1"/>
  <c r="N2253" i="1" s="1"/>
  <c r="M2252" i="1"/>
  <c r="N2252" i="1" s="1"/>
  <c r="M2251" i="1"/>
  <c r="N2251" i="1" s="1"/>
  <c r="M2250" i="1"/>
  <c r="N2250" i="1" s="1"/>
  <c r="M2249" i="1"/>
  <c r="N2249" i="1" s="1"/>
  <c r="M2248" i="1"/>
  <c r="N2248" i="1" s="1"/>
  <c r="M2247" i="1"/>
  <c r="N2247" i="1" s="1"/>
  <c r="M2246" i="1"/>
  <c r="N2246" i="1" s="1"/>
  <c r="M2245" i="1"/>
  <c r="N2245" i="1" s="1"/>
  <c r="M2244" i="1"/>
  <c r="N2244" i="1" s="1"/>
  <c r="M2243" i="1"/>
  <c r="N2243" i="1" s="1"/>
  <c r="M2242" i="1"/>
  <c r="N2242" i="1" s="1"/>
  <c r="M2241" i="1"/>
  <c r="N2241" i="1" s="1"/>
  <c r="M2240" i="1"/>
  <c r="N2240" i="1" s="1"/>
  <c r="M2239" i="1"/>
  <c r="N2239" i="1" s="1"/>
  <c r="M2238" i="1"/>
  <c r="N2238" i="1" s="1"/>
  <c r="M2237" i="1"/>
  <c r="N2237" i="1" s="1"/>
  <c r="M2236" i="1"/>
  <c r="N2236" i="1" s="1"/>
  <c r="M2235" i="1"/>
  <c r="N2235" i="1" s="1"/>
  <c r="M2234" i="1"/>
  <c r="N2234" i="1" s="1"/>
  <c r="M2233" i="1"/>
  <c r="N2233" i="1" s="1"/>
  <c r="M2232" i="1"/>
  <c r="N2232" i="1" s="1"/>
  <c r="M2231" i="1"/>
  <c r="N2231" i="1" s="1"/>
  <c r="M2230" i="1"/>
  <c r="N2230" i="1" s="1"/>
  <c r="M2229" i="1"/>
  <c r="N2229" i="1" s="1"/>
  <c r="M2228" i="1"/>
  <c r="N2228" i="1" s="1"/>
  <c r="M2227" i="1"/>
  <c r="N2227" i="1" s="1"/>
  <c r="M2226" i="1"/>
  <c r="N2226" i="1" s="1"/>
  <c r="M2225" i="1"/>
  <c r="N2225" i="1" s="1"/>
  <c r="M2224" i="1"/>
  <c r="N2224" i="1" s="1"/>
  <c r="M2223" i="1"/>
  <c r="N2223" i="1" s="1"/>
  <c r="M2222" i="1"/>
  <c r="N2222" i="1" s="1"/>
  <c r="M2221" i="1"/>
  <c r="N2221" i="1" s="1"/>
  <c r="M2220" i="1"/>
  <c r="N2220" i="1" s="1"/>
  <c r="M2219" i="1"/>
  <c r="N2219" i="1" s="1"/>
  <c r="M2218" i="1"/>
  <c r="N2218" i="1" s="1"/>
  <c r="M2217" i="1"/>
  <c r="N2217" i="1" s="1"/>
  <c r="M2216" i="1"/>
  <c r="N2216" i="1" s="1"/>
  <c r="M2215" i="1"/>
  <c r="N2215" i="1" s="1"/>
  <c r="M2214" i="1"/>
  <c r="N2214" i="1" s="1"/>
  <c r="M2213" i="1"/>
  <c r="N2213" i="1" s="1"/>
  <c r="M2212" i="1"/>
  <c r="N2212" i="1" s="1"/>
  <c r="M2211" i="1"/>
  <c r="N2211" i="1" s="1"/>
  <c r="M2210" i="1"/>
  <c r="N2210" i="1" s="1"/>
  <c r="M2209" i="1"/>
  <c r="N2209" i="1" s="1"/>
  <c r="M2208" i="1"/>
  <c r="N2208" i="1" s="1"/>
  <c r="M2207" i="1"/>
  <c r="N2207" i="1" s="1"/>
  <c r="M2206" i="1"/>
  <c r="N2206" i="1" s="1"/>
  <c r="M2205" i="1"/>
  <c r="N2205" i="1" s="1"/>
  <c r="M2204" i="1"/>
  <c r="N2204" i="1" s="1"/>
  <c r="M2203" i="1"/>
  <c r="N2203" i="1" s="1"/>
  <c r="M2202" i="1"/>
  <c r="N2202" i="1" s="1"/>
  <c r="M2201" i="1"/>
  <c r="N2201" i="1" s="1"/>
  <c r="M2200" i="1"/>
  <c r="N2200" i="1" s="1"/>
  <c r="M2199" i="1"/>
  <c r="N2199" i="1" s="1"/>
  <c r="M2198" i="1"/>
  <c r="N2198" i="1" s="1"/>
  <c r="M2197" i="1"/>
  <c r="N2197" i="1" s="1"/>
  <c r="M2196" i="1"/>
  <c r="N2196" i="1" s="1"/>
  <c r="M2195" i="1"/>
  <c r="N2195" i="1" s="1"/>
  <c r="M2194" i="1"/>
  <c r="N2194" i="1" s="1"/>
  <c r="M2193" i="1"/>
  <c r="N2193" i="1" s="1"/>
  <c r="M2192" i="1"/>
  <c r="N2192" i="1" s="1"/>
  <c r="M2191" i="1"/>
  <c r="N2191" i="1" s="1"/>
  <c r="M2190" i="1"/>
  <c r="N2190" i="1" s="1"/>
  <c r="M2189" i="1"/>
  <c r="N2189" i="1" s="1"/>
  <c r="M2188" i="1"/>
  <c r="N2188" i="1" s="1"/>
  <c r="M2187" i="1"/>
  <c r="N2187" i="1" s="1"/>
  <c r="M2186" i="1"/>
  <c r="N2186" i="1" s="1"/>
  <c r="M2185" i="1"/>
  <c r="N2185" i="1" s="1"/>
  <c r="M2184" i="1"/>
  <c r="N2184" i="1" s="1"/>
  <c r="M2183" i="1"/>
  <c r="N2183" i="1" s="1"/>
  <c r="M2182" i="1"/>
  <c r="N2182" i="1" s="1"/>
  <c r="M2181" i="1"/>
  <c r="N2181" i="1" s="1"/>
  <c r="M2180" i="1"/>
  <c r="N2180" i="1" s="1"/>
  <c r="M2179" i="1"/>
  <c r="N2179" i="1" s="1"/>
  <c r="M2178" i="1"/>
  <c r="N2178" i="1" s="1"/>
  <c r="M2177" i="1"/>
  <c r="N2177" i="1" s="1"/>
  <c r="M2176" i="1"/>
  <c r="N2176" i="1" s="1"/>
  <c r="M2175" i="1"/>
  <c r="N2175" i="1" s="1"/>
  <c r="M2174" i="1"/>
  <c r="N2174" i="1" s="1"/>
  <c r="M2173" i="1"/>
  <c r="N2173" i="1" s="1"/>
  <c r="M2172" i="1"/>
  <c r="N2172" i="1" s="1"/>
  <c r="M2171" i="1"/>
  <c r="N2171" i="1" s="1"/>
  <c r="M2170" i="1"/>
  <c r="N2170" i="1" s="1"/>
  <c r="M2169" i="1"/>
  <c r="N2169" i="1" s="1"/>
  <c r="M2168" i="1"/>
  <c r="N2168" i="1" s="1"/>
  <c r="M2167" i="1"/>
  <c r="N2167" i="1" s="1"/>
  <c r="M2166" i="1"/>
  <c r="N2166" i="1" s="1"/>
  <c r="M2165" i="1"/>
  <c r="N2165" i="1" s="1"/>
  <c r="M2164" i="1"/>
  <c r="N2164" i="1" s="1"/>
  <c r="N2163" i="1"/>
  <c r="M2163" i="1"/>
  <c r="M2162" i="1"/>
  <c r="N2162" i="1" s="1"/>
  <c r="M2161" i="1"/>
  <c r="N2161" i="1" s="1"/>
  <c r="M2160" i="1"/>
  <c r="N2160" i="1" s="1"/>
  <c r="M2159" i="1"/>
  <c r="N2159" i="1" s="1"/>
  <c r="M2158" i="1"/>
  <c r="N2158" i="1" s="1"/>
  <c r="M2157" i="1"/>
  <c r="N2157" i="1" s="1"/>
  <c r="M2156" i="1"/>
  <c r="N2156" i="1" s="1"/>
  <c r="M2155" i="1"/>
  <c r="N2155" i="1" s="1"/>
  <c r="M2154" i="1"/>
  <c r="N2154" i="1" s="1"/>
  <c r="M2153" i="1"/>
  <c r="N2153" i="1" s="1"/>
  <c r="M2152" i="1"/>
  <c r="N2152" i="1" s="1"/>
  <c r="M2151" i="1"/>
  <c r="N2151" i="1" s="1"/>
  <c r="M2150" i="1"/>
  <c r="N2150" i="1" s="1"/>
  <c r="M2149" i="1"/>
  <c r="N2149" i="1" s="1"/>
  <c r="M2148" i="1"/>
  <c r="N2148" i="1" s="1"/>
  <c r="M2147" i="1"/>
  <c r="N2147" i="1" s="1"/>
  <c r="M2146" i="1"/>
  <c r="N2146" i="1" s="1"/>
  <c r="M2145" i="1"/>
  <c r="N2145" i="1" s="1"/>
  <c r="M2144" i="1"/>
  <c r="N2144" i="1" s="1"/>
  <c r="M2143" i="1"/>
  <c r="N2143" i="1" s="1"/>
  <c r="M2142" i="1"/>
  <c r="N2142" i="1" s="1"/>
  <c r="M2141" i="1"/>
  <c r="N2141" i="1" s="1"/>
  <c r="M2140" i="1"/>
  <c r="N2140" i="1" s="1"/>
  <c r="M2139" i="1"/>
  <c r="N2139" i="1" s="1"/>
  <c r="M2138" i="1"/>
  <c r="N2138" i="1" s="1"/>
  <c r="M2137" i="1"/>
  <c r="N2137" i="1" s="1"/>
  <c r="M2136" i="1"/>
  <c r="N2136" i="1" s="1"/>
  <c r="M2135" i="1"/>
  <c r="N2135" i="1" s="1"/>
  <c r="M2134" i="1"/>
  <c r="N2134" i="1" s="1"/>
  <c r="M2133" i="1"/>
  <c r="N2133" i="1" s="1"/>
  <c r="M2132" i="1"/>
  <c r="N2132" i="1" s="1"/>
  <c r="M2131" i="1"/>
  <c r="N2131" i="1" s="1"/>
  <c r="M2130" i="1"/>
  <c r="N2130" i="1" s="1"/>
  <c r="M2129" i="1"/>
  <c r="N2129" i="1" s="1"/>
  <c r="M2128" i="1"/>
  <c r="N2128" i="1" s="1"/>
  <c r="M2127" i="1"/>
  <c r="N2127" i="1" s="1"/>
  <c r="M2126" i="1"/>
  <c r="N2126" i="1" s="1"/>
  <c r="M2125" i="1"/>
  <c r="N2125" i="1" s="1"/>
  <c r="M2124" i="1"/>
  <c r="N2124" i="1" s="1"/>
  <c r="M2123" i="1"/>
  <c r="N2123" i="1" s="1"/>
  <c r="M2122" i="1"/>
  <c r="N2122" i="1" s="1"/>
  <c r="M2121" i="1"/>
  <c r="N2121" i="1" s="1"/>
  <c r="M2120" i="1"/>
  <c r="N2120" i="1" s="1"/>
  <c r="M2119" i="1"/>
  <c r="N2119" i="1" s="1"/>
  <c r="M2118" i="1"/>
  <c r="N2118" i="1" s="1"/>
  <c r="M2117" i="1"/>
  <c r="N2117" i="1" s="1"/>
  <c r="M2116" i="1"/>
  <c r="N2116" i="1" s="1"/>
  <c r="M2115" i="1"/>
  <c r="N2115" i="1" s="1"/>
  <c r="M2114" i="1"/>
  <c r="N2114" i="1" s="1"/>
  <c r="M2113" i="1"/>
  <c r="N2113" i="1" s="1"/>
  <c r="M2112" i="1"/>
  <c r="N2112" i="1" s="1"/>
  <c r="M2111" i="1"/>
  <c r="N2111" i="1" s="1"/>
  <c r="M2110" i="1"/>
  <c r="N2110" i="1" s="1"/>
  <c r="M2109" i="1"/>
  <c r="N2109" i="1" s="1"/>
  <c r="M2108" i="1"/>
  <c r="N2108" i="1" s="1"/>
  <c r="M2107" i="1"/>
  <c r="N2107" i="1" s="1"/>
  <c r="M2106" i="1"/>
  <c r="N2106" i="1" s="1"/>
  <c r="M2105" i="1"/>
  <c r="N2105" i="1" s="1"/>
  <c r="M2104" i="1"/>
  <c r="N2104" i="1" s="1"/>
  <c r="M2103" i="1"/>
  <c r="N2103" i="1" s="1"/>
  <c r="M2102" i="1"/>
  <c r="N2102" i="1" s="1"/>
  <c r="M2101" i="1"/>
  <c r="N2101" i="1" s="1"/>
  <c r="M2100" i="1"/>
  <c r="N2100" i="1" s="1"/>
  <c r="M2099" i="1"/>
  <c r="N2099" i="1" s="1"/>
  <c r="M2098" i="1"/>
  <c r="N2098" i="1" s="1"/>
  <c r="M2097" i="1"/>
  <c r="N2097" i="1" s="1"/>
  <c r="M2096" i="1"/>
  <c r="N2096" i="1" s="1"/>
  <c r="M2095" i="1"/>
  <c r="N2095" i="1" s="1"/>
  <c r="M2094" i="1"/>
  <c r="N2094" i="1" s="1"/>
  <c r="M2093" i="1"/>
  <c r="N2093" i="1" s="1"/>
  <c r="M2092" i="1"/>
  <c r="N2092" i="1" s="1"/>
  <c r="M2091" i="1"/>
  <c r="N2091" i="1" s="1"/>
  <c r="M2090" i="1"/>
  <c r="N2090" i="1" s="1"/>
  <c r="M2089" i="1"/>
  <c r="N2089" i="1" s="1"/>
  <c r="M2088" i="1"/>
  <c r="N2088" i="1" s="1"/>
  <c r="M2087" i="1"/>
  <c r="N2087" i="1" s="1"/>
  <c r="M2086" i="1"/>
  <c r="N2086" i="1" s="1"/>
  <c r="M2085" i="1"/>
  <c r="N2085" i="1" s="1"/>
  <c r="M2084" i="1"/>
  <c r="N2084" i="1" s="1"/>
  <c r="M2083" i="1"/>
  <c r="N2083" i="1" s="1"/>
  <c r="M2082" i="1"/>
  <c r="N2082" i="1" s="1"/>
  <c r="M2081" i="1"/>
  <c r="N2081" i="1" s="1"/>
  <c r="M2080" i="1"/>
  <c r="N2080" i="1" s="1"/>
  <c r="M2079" i="1"/>
  <c r="N2079" i="1" s="1"/>
  <c r="M2078" i="1"/>
  <c r="N2078" i="1" s="1"/>
  <c r="M2077" i="1"/>
  <c r="N2077" i="1" s="1"/>
  <c r="N2076" i="1"/>
  <c r="M2076" i="1"/>
  <c r="M2075" i="1"/>
  <c r="N2075" i="1" s="1"/>
  <c r="M2074" i="1"/>
  <c r="N2074" i="1" s="1"/>
  <c r="M2073" i="1"/>
  <c r="N2073" i="1" s="1"/>
  <c r="M2072" i="1"/>
  <c r="N2072" i="1" s="1"/>
  <c r="M2071" i="1"/>
  <c r="N2071" i="1" s="1"/>
  <c r="M2070" i="1"/>
  <c r="N2070" i="1" s="1"/>
  <c r="M2069" i="1"/>
  <c r="N2069" i="1" s="1"/>
  <c r="M2068" i="1"/>
  <c r="N2068" i="1" s="1"/>
  <c r="M2067" i="1"/>
  <c r="N2067" i="1" s="1"/>
  <c r="N2066" i="1"/>
  <c r="M2066" i="1"/>
  <c r="M2065" i="1"/>
  <c r="N2065" i="1" s="1"/>
  <c r="M2064" i="1"/>
  <c r="N2064" i="1" s="1"/>
  <c r="M2063" i="1"/>
  <c r="N2063" i="1" s="1"/>
  <c r="M2062" i="1"/>
  <c r="N2062" i="1" s="1"/>
  <c r="M2061" i="1"/>
  <c r="N2061" i="1" s="1"/>
  <c r="M2060" i="1"/>
  <c r="N2060" i="1" s="1"/>
  <c r="M2059" i="1"/>
  <c r="N2059" i="1" s="1"/>
  <c r="M2058" i="1"/>
  <c r="N2058" i="1" s="1"/>
  <c r="M2057" i="1"/>
  <c r="N2057" i="1" s="1"/>
  <c r="M2056" i="1"/>
  <c r="N2056" i="1" s="1"/>
  <c r="M2055" i="1"/>
  <c r="N2055" i="1" s="1"/>
  <c r="M2054" i="1"/>
  <c r="N2054" i="1" s="1"/>
  <c r="M2053" i="1"/>
  <c r="N2053" i="1" s="1"/>
  <c r="M2052" i="1"/>
  <c r="N2052" i="1" s="1"/>
  <c r="M2051" i="1"/>
  <c r="N2051" i="1" s="1"/>
  <c r="M2050" i="1"/>
  <c r="N2050" i="1" s="1"/>
  <c r="M2049" i="1"/>
  <c r="N2049" i="1" s="1"/>
  <c r="M2048" i="1"/>
  <c r="N2048" i="1" s="1"/>
  <c r="M2047" i="1"/>
  <c r="N2047" i="1" s="1"/>
  <c r="M2046" i="1"/>
  <c r="N2046" i="1" s="1"/>
  <c r="M2045" i="1"/>
  <c r="N2045" i="1" s="1"/>
  <c r="M2044" i="1"/>
  <c r="N2044" i="1" s="1"/>
  <c r="M2043" i="1"/>
  <c r="N2043" i="1" s="1"/>
  <c r="M2042" i="1"/>
  <c r="N2042" i="1" s="1"/>
  <c r="M2041" i="1"/>
  <c r="N2041" i="1" s="1"/>
  <c r="M2040" i="1"/>
  <c r="N2040" i="1" s="1"/>
  <c r="M2039" i="1"/>
  <c r="N2039" i="1" s="1"/>
  <c r="M2038" i="1"/>
  <c r="N2038" i="1" s="1"/>
  <c r="M2037" i="1"/>
  <c r="N2037" i="1" s="1"/>
  <c r="M2036" i="1"/>
  <c r="N2036" i="1" s="1"/>
  <c r="M2035" i="1"/>
  <c r="N2035" i="1" s="1"/>
  <c r="M2034" i="1"/>
  <c r="N2034" i="1" s="1"/>
  <c r="M2033" i="1"/>
  <c r="N2033" i="1" s="1"/>
  <c r="M2032" i="1"/>
  <c r="N2032" i="1" s="1"/>
  <c r="M2031" i="1"/>
  <c r="N2031" i="1" s="1"/>
  <c r="M2030" i="1"/>
  <c r="N2030" i="1" s="1"/>
  <c r="M2029" i="1"/>
  <c r="N2029" i="1" s="1"/>
  <c r="M2028" i="1"/>
  <c r="N2028" i="1" s="1"/>
  <c r="M2027" i="1"/>
  <c r="N2027" i="1" s="1"/>
  <c r="M2026" i="1"/>
  <c r="N2026" i="1" s="1"/>
  <c r="M2025" i="1"/>
  <c r="N2025" i="1" s="1"/>
  <c r="M2024" i="1"/>
  <c r="N2024" i="1" s="1"/>
  <c r="M2023" i="1"/>
  <c r="N2023" i="1" s="1"/>
  <c r="M2022" i="1"/>
  <c r="N2022" i="1" s="1"/>
  <c r="M2021" i="1"/>
  <c r="N2021" i="1" s="1"/>
  <c r="M2020" i="1"/>
  <c r="N2020" i="1" s="1"/>
  <c r="M2019" i="1"/>
  <c r="N2019" i="1" s="1"/>
  <c r="M2018" i="1"/>
  <c r="N2018" i="1" s="1"/>
  <c r="M2017" i="1"/>
  <c r="N2017" i="1" s="1"/>
  <c r="M2016" i="1"/>
  <c r="N2016" i="1" s="1"/>
  <c r="M2015" i="1"/>
  <c r="N2015" i="1" s="1"/>
  <c r="M2014" i="1"/>
  <c r="N2014" i="1" s="1"/>
  <c r="M2013" i="1"/>
  <c r="N2013" i="1" s="1"/>
  <c r="M2012" i="1"/>
  <c r="N2012" i="1" s="1"/>
  <c r="M2011" i="1"/>
  <c r="N2011" i="1" s="1"/>
  <c r="M2010" i="1"/>
  <c r="N2010" i="1" s="1"/>
  <c r="M2009" i="1"/>
  <c r="N2009" i="1" s="1"/>
  <c r="M2008" i="1"/>
  <c r="N2008" i="1" s="1"/>
  <c r="M2007" i="1"/>
  <c r="N2007" i="1" s="1"/>
  <c r="M2006" i="1"/>
  <c r="N2006" i="1" s="1"/>
  <c r="M2005" i="1"/>
  <c r="N2005" i="1" s="1"/>
  <c r="M2004" i="1"/>
  <c r="N2004" i="1" s="1"/>
  <c r="M2003" i="1"/>
  <c r="N2003" i="1" s="1"/>
  <c r="M2002" i="1"/>
  <c r="N2002" i="1" s="1"/>
  <c r="M2001" i="1"/>
  <c r="N2001" i="1" s="1"/>
  <c r="M2000" i="1"/>
  <c r="N2000" i="1" s="1"/>
  <c r="M1999" i="1"/>
  <c r="N1999" i="1" s="1"/>
  <c r="M1998" i="1"/>
  <c r="N1998" i="1" s="1"/>
  <c r="M1997" i="1"/>
  <c r="N1997" i="1" s="1"/>
  <c r="M1996" i="1"/>
  <c r="N1996" i="1" s="1"/>
  <c r="M1995" i="1"/>
  <c r="N1995" i="1" s="1"/>
  <c r="M1994" i="1"/>
  <c r="N1994" i="1" s="1"/>
  <c r="M1993" i="1"/>
  <c r="N1993" i="1" s="1"/>
  <c r="M1992" i="1"/>
  <c r="N1992" i="1" s="1"/>
  <c r="M1991" i="1"/>
  <c r="N1991" i="1" s="1"/>
  <c r="M1990" i="1"/>
  <c r="N1990" i="1" s="1"/>
  <c r="M1989" i="1"/>
  <c r="N1989" i="1" s="1"/>
  <c r="M1988" i="1"/>
  <c r="N1988" i="1" s="1"/>
  <c r="M1987" i="1"/>
  <c r="N1987" i="1" s="1"/>
  <c r="M1986" i="1"/>
  <c r="N1986" i="1" s="1"/>
  <c r="M1985" i="1"/>
  <c r="N1985" i="1" s="1"/>
  <c r="M1984" i="1"/>
  <c r="N1984" i="1" s="1"/>
  <c r="M1983" i="1"/>
  <c r="N1983" i="1" s="1"/>
  <c r="M1982" i="1"/>
  <c r="N1982" i="1" s="1"/>
  <c r="N1981" i="1"/>
  <c r="M1981" i="1"/>
  <c r="M1980" i="1"/>
  <c r="N1980" i="1" s="1"/>
  <c r="M1979" i="1"/>
  <c r="N1979" i="1" s="1"/>
  <c r="M1978" i="1"/>
  <c r="N1978" i="1" s="1"/>
  <c r="M1977" i="1"/>
  <c r="N1977" i="1" s="1"/>
  <c r="M1976" i="1"/>
  <c r="N1976" i="1" s="1"/>
  <c r="M1975" i="1"/>
  <c r="N1975" i="1" s="1"/>
  <c r="M1974" i="1"/>
  <c r="N1974" i="1" s="1"/>
  <c r="M1973" i="1"/>
  <c r="N1973" i="1" s="1"/>
  <c r="M1972" i="1"/>
  <c r="N1972" i="1" s="1"/>
  <c r="M1971" i="1"/>
  <c r="N1971" i="1" s="1"/>
  <c r="M1970" i="1"/>
  <c r="N1970" i="1" s="1"/>
  <c r="M1969" i="1"/>
  <c r="N1969" i="1" s="1"/>
  <c r="M1968" i="1"/>
  <c r="N1968" i="1" s="1"/>
  <c r="M1967" i="1"/>
  <c r="N1967" i="1" s="1"/>
  <c r="M1966" i="1"/>
  <c r="N1966" i="1" s="1"/>
  <c r="M1965" i="1"/>
  <c r="N1965" i="1" s="1"/>
  <c r="M1964" i="1"/>
  <c r="N1964" i="1" s="1"/>
  <c r="M1963" i="1"/>
  <c r="N1963" i="1" s="1"/>
  <c r="M1962" i="1"/>
  <c r="N1962" i="1" s="1"/>
  <c r="M1961" i="1"/>
  <c r="N1961" i="1" s="1"/>
  <c r="M1960" i="1"/>
  <c r="N1960" i="1" s="1"/>
  <c r="M1959" i="1"/>
  <c r="N1959" i="1" s="1"/>
  <c r="M1958" i="1"/>
  <c r="N1958" i="1" s="1"/>
  <c r="M1957" i="1"/>
  <c r="N1957" i="1" s="1"/>
  <c r="M1956" i="1"/>
  <c r="N1956" i="1" s="1"/>
  <c r="M1955" i="1"/>
  <c r="N1955" i="1" s="1"/>
  <c r="M1954" i="1"/>
  <c r="N1954" i="1" s="1"/>
  <c r="M1953" i="1"/>
  <c r="N1953" i="1" s="1"/>
  <c r="M1952" i="1"/>
  <c r="N1952" i="1" s="1"/>
  <c r="M1951" i="1"/>
  <c r="N1951" i="1" s="1"/>
  <c r="M1950" i="1"/>
  <c r="N1950" i="1" s="1"/>
  <c r="M1949" i="1"/>
  <c r="N1949" i="1" s="1"/>
  <c r="M1948" i="1"/>
  <c r="N1948" i="1" s="1"/>
  <c r="M1947" i="1"/>
  <c r="N1947" i="1" s="1"/>
  <c r="M1946" i="1"/>
  <c r="N1946" i="1" s="1"/>
  <c r="M1945" i="1"/>
  <c r="N1945" i="1" s="1"/>
  <c r="M1944" i="1"/>
  <c r="N1944" i="1" s="1"/>
  <c r="M1943" i="1"/>
  <c r="N1943" i="1" s="1"/>
  <c r="M1942" i="1"/>
  <c r="N1942" i="1" s="1"/>
  <c r="M1941" i="1"/>
  <c r="N1941" i="1" s="1"/>
  <c r="M1940" i="1"/>
  <c r="N1940" i="1" s="1"/>
  <c r="M1939" i="1"/>
  <c r="N1939" i="1" s="1"/>
  <c r="M1938" i="1"/>
  <c r="N1938" i="1" s="1"/>
  <c r="M1937" i="1"/>
  <c r="N1937" i="1" s="1"/>
  <c r="M1936" i="1"/>
  <c r="N1936" i="1" s="1"/>
  <c r="M1935" i="1"/>
  <c r="N1935" i="1" s="1"/>
  <c r="M1934" i="1"/>
  <c r="N1934" i="1" s="1"/>
  <c r="M1933" i="1"/>
  <c r="N1933" i="1" s="1"/>
  <c r="M1932" i="1"/>
  <c r="N1932" i="1" s="1"/>
  <c r="M1931" i="1"/>
  <c r="N1931" i="1" s="1"/>
  <c r="M1930" i="1"/>
  <c r="N1930" i="1" s="1"/>
  <c r="M1929" i="1"/>
  <c r="N1929" i="1" s="1"/>
  <c r="M1928" i="1"/>
  <c r="N1928" i="1" s="1"/>
  <c r="M1927" i="1"/>
  <c r="N1927" i="1" s="1"/>
  <c r="M1926" i="1"/>
  <c r="N1926" i="1" s="1"/>
  <c r="M1925" i="1"/>
  <c r="N1925" i="1" s="1"/>
  <c r="M1924" i="1"/>
  <c r="N1924" i="1" s="1"/>
  <c r="M1923" i="1"/>
  <c r="N1923" i="1" s="1"/>
  <c r="M1922" i="1"/>
  <c r="N1922" i="1" s="1"/>
  <c r="M1921" i="1"/>
  <c r="N1921" i="1" s="1"/>
  <c r="M1920" i="1"/>
  <c r="N1920" i="1" s="1"/>
  <c r="M1919" i="1"/>
  <c r="N1919" i="1" s="1"/>
  <c r="M1918" i="1"/>
  <c r="N1918" i="1" s="1"/>
  <c r="M1917" i="1"/>
  <c r="N1917" i="1" s="1"/>
  <c r="M1916" i="1"/>
  <c r="N1916" i="1" s="1"/>
  <c r="M1915" i="1"/>
  <c r="N1915" i="1" s="1"/>
  <c r="M1914" i="1"/>
  <c r="N1914" i="1" s="1"/>
  <c r="M1913" i="1"/>
  <c r="N1913" i="1" s="1"/>
  <c r="M1912" i="1"/>
  <c r="N1912" i="1" s="1"/>
  <c r="M1911" i="1"/>
  <c r="N1911" i="1" s="1"/>
  <c r="N1910" i="1"/>
  <c r="M1910" i="1"/>
  <c r="M1909" i="1"/>
  <c r="N1909" i="1" s="1"/>
  <c r="M1908" i="1"/>
  <c r="N1908" i="1" s="1"/>
  <c r="M1907" i="1"/>
  <c r="N1907" i="1" s="1"/>
  <c r="M1906" i="1"/>
  <c r="N1906" i="1" s="1"/>
  <c r="M1905" i="1"/>
  <c r="N1905" i="1" s="1"/>
  <c r="M1904" i="1"/>
  <c r="N1904" i="1" s="1"/>
  <c r="M1903" i="1"/>
  <c r="N1903" i="1" s="1"/>
  <c r="M1902" i="1"/>
  <c r="N1902" i="1" s="1"/>
  <c r="M1901" i="1"/>
  <c r="N1901" i="1" s="1"/>
  <c r="M1900" i="1"/>
  <c r="N1900" i="1" s="1"/>
  <c r="M1899" i="1"/>
  <c r="N1899" i="1" s="1"/>
  <c r="M1898" i="1"/>
  <c r="N1898" i="1" s="1"/>
  <c r="M1897" i="1"/>
  <c r="N1897" i="1" s="1"/>
  <c r="M1896" i="1"/>
  <c r="N1896" i="1" s="1"/>
  <c r="M1895" i="1"/>
  <c r="N1895" i="1" s="1"/>
  <c r="M1894" i="1"/>
  <c r="N1894" i="1" s="1"/>
  <c r="M1893" i="1"/>
  <c r="N1893" i="1" s="1"/>
  <c r="M1892" i="1"/>
  <c r="N1892" i="1" s="1"/>
  <c r="M1891" i="1"/>
  <c r="N1891" i="1" s="1"/>
  <c r="M1890" i="1"/>
  <c r="N1890" i="1" s="1"/>
  <c r="M1889" i="1"/>
  <c r="N1889" i="1" s="1"/>
  <c r="M1888" i="1"/>
  <c r="N1888" i="1" s="1"/>
  <c r="M1887" i="1"/>
  <c r="N1887" i="1" s="1"/>
  <c r="M1886" i="1"/>
  <c r="N1886" i="1" s="1"/>
  <c r="M1885" i="1"/>
  <c r="N1885" i="1" s="1"/>
  <c r="M1884" i="1"/>
  <c r="N1884" i="1" s="1"/>
  <c r="M1883" i="1"/>
  <c r="N1883" i="1" s="1"/>
  <c r="M1882" i="1"/>
  <c r="N1882" i="1" s="1"/>
  <c r="M1881" i="1"/>
  <c r="N1881" i="1" s="1"/>
  <c r="M1880" i="1"/>
  <c r="N1880" i="1" s="1"/>
  <c r="M1879" i="1"/>
  <c r="N1879" i="1" s="1"/>
  <c r="M1878" i="1"/>
  <c r="N1878" i="1" s="1"/>
  <c r="M1877" i="1"/>
  <c r="N1877" i="1" s="1"/>
  <c r="M1876" i="1"/>
  <c r="N1876" i="1" s="1"/>
  <c r="M1875" i="1"/>
  <c r="N1875" i="1" s="1"/>
  <c r="M1874" i="1"/>
  <c r="N1874" i="1" s="1"/>
  <c r="M1873" i="1"/>
  <c r="N1873" i="1" s="1"/>
  <c r="M1872" i="1"/>
  <c r="N1872" i="1" s="1"/>
  <c r="M1871" i="1"/>
  <c r="N1871" i="1" s="1"/>
  <c r="M1870" i="1"/>
  <c r="N1870" i="1" s="1"/>
  <c r="M1869" i="1"/>
  <c r="N1869" i="1" s="1"/>
  <c r="M1868" i="1"/>
  <c r="N1868" i="1" s="1"/>
  <c r="M1867" i="1"/>
  <c r="N1867" i="1" s="1"/>
  <c r="M1866" i="1"/>
  <c r="N1866" i="1" s="1"/>
  <c r="M1865" i="1"/>
  <c r="N1865" i="1" s="1"/>
  <c r="M1864" i="1"/>
  <c r="N1864" i="1" s="1"/>
  <c r="M1863" i="1"/>
  <c r="N1863" i="1" s="1"/>
  <c r="M1862" i="1"/>
  <c r="N1862" i="1" s="1"/>
  <c r="M1861" i="1"/>
  <c r="N1861" i="1" s="1"/>
  <c r="M1860" i="1"/>
  <c r="N1860" i="1" s="1"/>
  <c r="M1859" i="1"/>
  <c r="N1859" i="1" s="1"/>
  <c r="M1858" i="1"/>
  <c r="N1858" i="1" s="1"/>
  <c r="M1857" i="1"/>
  <c r="N1857" i="1" s="1"/>
  <c r="M1856" i="1"/>
  <c r="N1856" i="1" s="1"/>
  <c r="M1855" i="1"/>
  <c r="N1855" i="1" s="1"/>
  <c r="M1854" i="1"/>
  <c r="N1854" i="1" s="1"/>
  <c r="M1853" i="1"/>
  <c r="N1853" i="1" s="1"/>
  <c r="M1852" i="1"/>
  <c r="N1852" i="1" s="1"/>
  <c r="M1851" i="1"/>
  <c r="N1851" i="1" s="1"/>
  <c r="M1850" i="1"/>
  <c r="N1850" i="1" s="1"/>
  <c r="M1849" i="1"/>
  <c r="N1849" i="1" s="1"/>
  <c r="M1848" i="1"/>
  <c r="N1848" i="1" s="1"/>
  <c r="M1847" i="1"/>
  <c r="N1847" i="1" s="1"/>
  <c r="M1846" i="1"/>
  <c r="N1846" i="1" s="1"/>
  <c r="M1845" i="1"/>
  <c r="N1845" i="1" s="1"/>
  <c r="M1844" i="1"/>
  <c r="N1844" i="1" s="1"/>
  <c r="M1843" i="1"/>
  <c r="N1843" i="1" s="1"/>
  <c r="N1842" i="1"/>
  <c r="M1842" i="1"/>
  <c r="M1841" i="1"/>
  <c r="N1841" i="1" s="1"/>
  <c r="M1840" i="1"/>
  <c r="N1840" i="1" s="1"/>
  <c r="M1839" i="1"/>
  <c r="N1839" i="1" s="1"/>
  <c r="M1838" i="1"/>
  <c r="N1838" i="1" s="1"/>
  <c r="M1837" i="1"/>
  <c r="N1837" i="1" s="1"/>
  <c r="M1836" i="1"/>
  <c r="N1836" i="1" s="1"/>
  <c r="M1835" i="1"/>
  <c r="N1835" i="1" s="1"/>
  <c r="M1834" i="1"/>
  <c r="N1834" i="1" s="1"/>
  <c r="M1833" i="1"/>
  <c r="N1833" i="1" s="1"/>
  <c r="M1832" i="1"/>
  <c r="N1832" i="1" s="1"/>
  <c r="M1831" i="1"/>
  <c r="N1831" i="1" s="1"/>
  <c r="M1830" i="1"/>
  <c r="N1830" i="1" s="1"/>
  <c r="M1829" i="1"/>
  <c r="N1829" i="1" s="1"/>
  <c r="M1828" i="1"/>
  <c r="N1828" i="1" s="1"/>
  <c r="M1827" i="1"/>
  <c r="N1827" i="1" s="1"/>
  <c r="M1826" i="1"/>
  <c r="N1826" i="1" s="1"/>
  <c r="M1825" i="1"/>
  <c r="N1825" i="1" s="1"/>
  <c r="M1824" i="1"/>
  <c r="N1824" i="1" s="1"/>
  <c r="M1823" i="1"/>
  <c r="N1823" i="1" s="1"/>
  <c r="M1822" i="1"/>
  <c r="N1822" i="1" s="1"/>
  <c r="M1821" i="1"/>
  <c r="N1821" i="1" s="1"/>
  <c r="M1820" i="1"/>
  <c r="N1820" i="1" s="1"/>
  <c r="M1819" i="1"/>
  <c r="N1819" i="1" s="1"/>
  <c r="M1818" i="1"/>
  <c r="N1818" i="1" s="1"/>
  <c r="M1817" i="1"/>
  <c r="N1817" i="1" s="1"/>
  <c r="M1816" i="1"/>
  <c r="N1816" i="1" s="1"/>
  <c r="M1815" i="1"/>
  <c r="N1815" i="1" s="1"/>
  <c r="M1814" i="1"/>
  <c r="N1814" i="1" s="1"/>
  <c r="M1813" i="1"/>
  <c r="N1813" i="1" s="1"/>
  <c r="M1812" i="1"/>
  <c r="N1812" i="1" s="1"/>
  <c r="M1811" i="1"/>
  <c r="N1811" i="1" s="1"/>
  <c r="M1810" i="1"/>
  <c r="N1810" i="1" s="1"/>
  <c r="M1809" i="1"/>
  <c r="N1809" i="1" s="1"/>
  <c r="M1808" i="1"/>
  <c r="N1808" i="1" s="1"/>
  <c r="M1807" i="1"/>
  <c r="N1807" i="1" s="1"/>
  <c r="M1806" i="1"/>
  <c r="N1806" i="1" s="1"/>
  <c r="M1805" i="1"/>
  <c r="N1805" i="1" s="1"/>
  <c r="M1804" i="1"/>
  <c r="N1804" i="1" s="1"/>
  <c r="M1803" i="1"/>
  <c r="N1803" i="1" s="1"/>
  <c r="M1802" i="1"/>
  <c r="N1802" i="1" s="1"/>
  <c r="M1801" i="1"/>
  <c r="N1801" i="1" s="1"/>
  <c r="M1800" i="1"/>
  <c r="N1800" i="1" s="1"/>
  <c r="M1799" i="1"/>
  <c r="N1799" i="1" s="1"/>
  <c r="M1798" i="1"/>
  <c r="N1798" i="1" s="1"/>
  <c r="M1797" i="1"/>
  <c r="N1797" i="1" s="1"/>
  <c r="M1796" i="1"/>
  <c r="N1796" i="1" s="1"/>
  <c r="M1795" i="1"/>
  <c r="N1795" i="1" s="1"/>
  <c r="M1794" i="1"/>
  <c r="N1794" i="1" s="1"/>
  <c r="M1793" i="1"/>
  <c r="N1793" i="1" s="1"/>
  <c r="M1792" i="1"/>
  <c r="N1792" i="1" s="1"/>
  <c r="M1791" i="1"/>
  <c r="N1791" i="1" s="1"/>
  <c r="M1790" i="1"/>
  <c r="N1790" i="1" s="1"/>
  <c r="M1789" i="1"/>
  <c r="N1789" i="1" s="1"/>
  <c r="M1788" i="1"/>
  <c r="N1788" i="1" s="1"/>
  <c r="M1787" i="1"/>
  <c r="N1787" i="1" s="1"/>
  <c r="M1786" i="1"/>
  <c r="N1786" i="1" s="1"/>
  <c r="M1785" i="1"/>
  <c r="N1785" i="1" s="1"/>
  <c r="M1784" i="1"/>
  <c r="N1784" i="1" s="1"/>
  <c r="M1783" i="1"/>
  <c r="N1783" i="1" s="1"/>
  <c r="M1782" i="1"/>
  <c r="N1782" i="1" s="1"/>
  <c r="M1781" i="1"/>
  <c r="N1781" i="1" s="1"/>
  <c r="M1780" i="1"/>
  <c r="N1780" i="1" s="1"/>
  <c r="M1779" i="1"/>
  <c r="N1779" i="1" s="1"/>
  <c r="M1778" i="1"/>
  <c r="N1778" i="1" s="1"/>
  <c r="M1777" i="1"/>
  <c r="N1777" i="1" s="1"/>
  <c r="M1776" i="1"/>
  <c r="N1776" i="1" s="1"/>
  <c r="M1775" i="1"/>
  <c r="N1775" i="1" s="1"/>
  <c r="M1774" i="1"/>
  <c r="N1774" i="1" s="1"/>
  <c r="M1773" i="1"/>
  <c r="N1773" i="1" s="1"/>
  <c r="M1772" i="1"/>
  <c r="N1772" i="1" s="1"/>
  <c r="M1771" i="1"/>
  <c r="N1771" i="1" s="1"/>
  <c r="M1770" i="1"/>
  <c r="N1770" i="1" s="1"/>
  <c r="M1769" i="1"/>
  <c r="N1769" i="1" s="1"/>
  <c r="M1768" i="1"/>
  <c r="N1768" i="1" s="1"/>
  <c r="M1767" i="1"/>
  <c r="N1767" i="1" s="1"/>
  <c r="M1766" i="1"/>
  <c r="N1766" i="1" s="1"/>
  <c r="M1765" i="1"/>
  <c r="N1765" i="1" s="1"/>
  <c r="M1764" i="1"/>
  <c r="N1764" i="1" s="1"/>
  <c r="M1763" i="1"/>
  <c r="N1763" i="1" s="1"/>
  <c r="M1762" i="1"/>
  <c r="N1762" i="1" s="1"/>
  <c r="M1761" i="1"/>
  <c r="N1761" i="1" s="1"/>
  <c r="M1760" i="1"/>
  <c r="N1760" i="1" s="1"/>
  <c r="M1759" i="1"/>
  <c r="N1759" i="1" s="1"/>
  <c r="M1758" i="1"/>
  <c r="N1758" i="1" s="1"/>
  <c r="M1757" i="1"/>
  <c r="N1757" i="1" s="1"/>
  <c r="M1756" i="1"/>
  <c r="N1756" i="1" s="1"/>
  <c r="M1755" i="1"/>
  <c r="N1755" i="1" s="1"/>
  <c r="M1754" i="1"/>
  <c r="N1754" i="1" s="1"/>
  <c r="M1753" i="1"/>
  <c r="N1753" i="1" s="1"/>
  <c r="M1752" i="1"/>
  <c r="N1752" i="1" s="1"/>
  <c r="M1751" i="1"/>
  <c r="N1751" i="1" s="1"/>
  <c r="M1750" i="1"/>
  <c r="N1750" i="1" s="1"/>
  <c r="M1749" i="1"/>
  <c r="N1749" i="1" s="1"/>
  <c r="M1748" i="1"/>
  <c r="N1748" i="1" s="1"/>
  <c r="M1747" i="1"/>
  <c r="N1747" i="1" s="1"/>
  <c r="M1746" i="1"/>
  <c r="N1746" i="1" s="1"/>
  <c r="M1745" i="1"/>
  <c r="N1745" i="1" s="1"/>
  <c r="M1744" i="1"/>
  <c r="N1744" i="1" s="1"/>
  <c r="M1743" i="1"/>
  <c r="N1743" i="1" s="1"/>
  <c r="M1742" i="1"/>
  <c r="N1742" i="1" s="1"/>
  <c r="M1741" i="1"/>
  <c r="N1741" i="1" s="1"/>
  <c r="M1740" i="1"/>
  <c r="N1740" i="1" s="1"/>
  <c r="M1739" i="1"/>
  <c r="N1739" i="1" s="1"/>
  <c r="M1738" i="1"/>
  <c r="N1738" i="1" s="1"/>
  <c r="M1737" i="1"/>
  <c r="N1737" i="1" s="1"/>
  <c r="M1736" i="1"/>
  <c r="N1736" i="1" s="1"/>
  <c r="M1735" i="1"/>
  <c r="N1735" i="1" s="1"/>
  <c r="M1734" i="1"/>
  <c r="N1734" i="1" s="1"/>
  <c r="M1733" i="1"/>
  <c r="N1733" i="1" s="1"/>
  <c r="M1732" i="1"/>
  <c r="N1732" i="1" s="1"/>
  <c r="M1731" i="1"/>
  <c r="N1731" i="1" s="1"/>
  <c r="M1730" i="1"/>
  <c r="N1730" i="1" s="1"/>
  <c r="M1729" i="1"/>
  <c r="N1729" i="1" s="1"/>
  <c r="M1728" i="1"/>
  <c r="N1728" i="1" s="1"/>
  <c r="M1727" i="1"/>
  <c r="N1727" i="1" s="1"/>
  <c r="M1726" i="1"/>
  <c r="N1726" i="1" s="1"/>
  <c r="M1725" i="1"/>
  <c r="N1725" i="1" s="1"/>
  <c r="M1724" i="1"/>
  <c r="N1724" i="1" s="1"/>
  <c r="M1723" i="1"/>
  <c r="N1723" i="1" s="1"/>
  <c r="M1722" i="1"/>
  <c r="N1722" i="1" s="1"/>
  <c r="M1721" i="1"/>
  <c r="N1721" i="1" s="1"/>
  <c r="M1720" i="1"/>
  <c r="N1720" i="1" s="1"/>
  <c r="M1719" i="1"/>
  <c r="N1719" i="1" s="1"/>
  <c r="M1718" i="1"/>
  <c r="N1718" i="1" s="1"/>
  <c r="M1717" i="1"/>
  <c r="N1717" i="1" s="1"/>
  <c r="M1716" i="1"/>
  <c r="N1716" i="1" s="1"/>
  <c r="M1715" i="1"/>
  <c r="N1715" i="1" s="1"/>
  <c r="M1714" i="1"/>
  <c r="N1714" i="1" s="1"/>
  <c r="M1713" i="1"/>
  <c r="N1713" i="1" s="1"/>
  <c r="M1712" i="1"/>
  <c r="N1712" i="1" s="1"/>
  <c r="M1711" i="1"/>
  <c r="N1711" i="1" s="1"/>
  <c r="M1710" i="1"/>
  <c r="N1710" i="1" s="1"/>
  <c r="M1709" i="1"/>
  <c r="N1709" i="1" s="1"/>
  <c r="M1708" i="1"/>
  <c r="N1708" i="1" s="1"/>
  <c r="M1707" i="1"/>
  <c r="N1707" i="1" s="1"/>
  <c r="M1706" i="1"/>
  <c r="N1706" i="1" s="1"/>
  <c r="M1705" i="1"/>
  <c r="N1705" i="1" s="1"/>
  <c r="M1704" i="1"/>
  <c r="N1704" i="1" s="1"/>
  <c r="M1703" i="1"/>
  <c r="N1703" i="1" s="1"/>
  <c r="M1702" i="1"/>
  <c r="N1702" i="1" s="1"/>
  <c r="M1701" i="1"/>
  <c r="N1701" i="1" s="1"/>
  <c r="M1700" i="1"/>
  <c r="N1700" i="1" s="1"/>
  <c r="M1699" i="1"/>
  <c r="N1699" i="1" s="1"/>
  <c r="M1698" i="1"/>
  <c r="N1698" i="1" s="1"/>
  <c r="M1697" i="1"/>
  <c r="N1697" i="1" s="1"/>
  <c r="M1696" i="1"/>
  <c r="N1696" i="1" s="1"/>
  <c r="M1695" i="1"/>
  <c r="N1695" i="1" s="1"/>
  <c r="M1694" i="1"/>
  <c r="N1694" i="1" s="1"/>
  <c r="M1693" i="1"/>
  <c r="N1693" i="1" s="1"/>
  <c r="M1692" i="1"/>
  <c r="N1692" i="1" s="1"/>
  <c r="M1691" i="1"/>
  <c r="N1691" i="1" s="1"/>
  <c r="M1690" i="1"/>
  <c r="N1690" i="1" s="1"/>
  <c r="M1689" i="1"/>
  <c r="N1689" i="1" s="1"/>
  <c r="M1688" i="1"/>
  <c r="N1688" i="1" s="1"/>
  <c r="M1687" i="1"/>
  <c r="N1687" i="1" s="1"/>
  <c r="M1686" i="1"/>
  <c r="N1686" i="1" s="1"/>
  <c r="M1685" i="1"/>
  <c r="N1685" i="1" s="1"/>
  <c r="M1684" i="1"/>
  <c r="N1684" i="1" s="1"/>
  <c r="M1683" i="1"/>
  <c r="N1683" i="1" s="1"/>
  <c r="M1682" i="1"/>
  <c r="N1682" i="1" s="1"/>
  <c r="M1681" i="1"/>
  <c r="N1681" i="1" s="1"/>
  <c r="M1680" i="1"/>
  <c r="N1680" i="1" s="1"/>
  <c r="M1679" i="1"/>
  <c r="N1679" i="1" s="1"/>
  <c r="M1678" i="1"/>
  <c r="N1678" i="1" s="1"/>
  <c r="M1677" i="1"/>
  <c r="N1677" i="1" s="1"/>
  <c r="M1676" i="1"/>
  <c r="N1676" i="1" s="1"/>
  <c r="M1675" i="1"/>
  <c r="N1675" i="1" s="1"/>
  <c r="M1674" i="1"/>
  <c r="N1674" i="1" s="1"/>
  <c r="M1673" i="1"/>
  <c r="N1673" i="1" s="1"/>
  <c r="M1672" i="1"/>
  <c r="N1672" i="1" s="1"/>
  <c r="M1671" i="1"/>
  <c r="N1671" i="1" s="1"/>
  <c r="M1670" i="1"/>
  <c r="N1670" i="1" s="1"/>
  <c r="M1669" i="1"/>
  <c r="N1669" i="1" s="1"/>
  <c r="N1668" i="1"/>
  <c r="M1668" i="1"/>
  <c r="M1667" i="1"/>
  <c r="N1667" i="1" s="1"/>
  <c r="M1666" i="1"/>
  <c r="N1666" i="1" s="1"/>
  <c r="M1665" i="1"/>
  <c r="N1665" i="1" s="1"/>
  <c r="M1664" i="1"/>
  <c r="N1664" i="1" s="1"/>
  <c r="M1663" i="1"/>
  <c r="N1663" i="1" s="1"/>
  <c r="M1662" i="1"/>
  <c r="N1662" i="1" s="1"/>
  <c r="M1661" i="1"/>
  <c r="N1661" i="1" s="1"/>
  <c r="M1660" i="1"/>
  <c r="N1660" i="1" s="1"/>
  <c r="M1659" i="1"/>
  <c r="N1659" i="1" s="1"/>
  <c r="M1658" i="1"/>
  <c r="N1658" i="1" s="1"/>
  <c r="M1657" i="1"/>
  <c r="N1657" i="1" s="1"/>
  <c r="M1656" i="1"/>
  <c r="N1656" i="1" s="1"/>
  <c r="M1655" i="1"/>
  <c r="N1655" i="1" s="1"/>
  <c r="M1654" i="1"/>
  <c r="N1654" i="1" s="1"/>
  <c r="M1653" i="1"/>
  <c r="N1653" i="1" s="1"/>
  <c r="M1652" i="1"/>
  <c r="N1652" i="1" s="1"/>
  <c r="M1651" i="1"/>
  <c r="N1651" i="1" s="1"/>
  <c r="M1650" i="1"/>
  <c r="N1650" i="1" s="1"/>
  <c r="M1649" i="1"/>
  <c r="N1649" i="1" s="1"/>
  <c r="M1648" i="1"/>
  <c r="N1648" i="1" s="1"/>
  <c r="M1647" i="1"/>
  <c r="N1647" i="1" s="1"/>
  <c r="M1646" i="1"/>
  <c r="N1646" i="1" s="1"/>
  <c r="M1645" i="1"/>
  <c r="N1645" i="1" s="1"/>
  <c r="M1644" i="1"/>
  <c r="N1644" i="1" s="1"/>
  <c r="M1643" i="1"/>
  <c r="N1643" i="1" s="1"/>
  <c r="M1642" i="1"/>
  <c r="N1642" i="1" s="1"/>
  <c r="M1641" i="1"/>
  <c r="N1641" i="1" s="1"/>
  <c r="M1640" i="1"/>
  <c r="N1640" i="1" s="1"/>
  <c r="M1639" i="1"/>
  <c r="N1639" i="1" s="1"/>
  <c r="M1638" i="1"/>
  <c r="N1638" i="1" s="1"/>
  <c r="M1637" i="1"/>
  <c r="N1637" i="1" s="1"/>
  <c r="M1636" i="1"/>
  <c r="N1636" i="1" s="1"/>
  <c r="M1635" i="1"/>
  <c r="N1635" i="1" s="1"/>
  <c r="M1634" i="1"/>
  <c r="N1634" i="1" s="1"/>
  <c r="M1633" i="1"/>
  <c r="N1633" i="1" s="1"/>
  <c r="M1632" i="1"/>
  <c r="N1632" i="1" s="1"/>
  <c r="M1631" i="1"/>
  <c r="N1631" i="1" s="1"/>
  <c r="M1630" i="1"/>
  <c r="N1630" i="1" s="1"/>
  <c r="M1629" i="1"/>
  <c r="N1629" i="1" s="1"/>
  <c r="M1628" i="1"/>
  <c r="N1628" i="1" s="1"/>
  <c r="M1627" i="1"/>
  <c r="N1627" i="1" s="1"/>
  <c r="M1626" i="1"/>
  <c r="N1626" i="1" s="1"/>
  <c r="M1625" i="1"/>
  <c r="N1625" i="1" s="1"/>
  <c r="M1624" i="1"/>
  <c r="N1624" i="1" s="1"/>
  <c r="M1623" i="1"/>
  <c r="N1623" i="1" s="1"/>
  <c r="M1622" i="1"/>
  <c r="N1622" i="1" s="1"/>
  <c r="M1621" i="1"/>
  <c r="N1621" i="1" s="1"/>
  <c r="M1620" i="1"/>
  <c r="N1620" i="1" s="1"/>
  <c r="M1619" i="1"/>
  <c r="N1619" i="1" s="1"/>
  <c r="M1618" i="1"/>
  <c r="N1618" i="1" s="1"/>
  <c r="M1617" i="1"/>
  <c r="N1617" i="1" s="1"/>
  <c r="M1616" i="1"/>
  <c r="N1616" i="1" s="1"/>
  <c r="M1615" i="1"/>
  <c r="N1615" i="1" s="1"/>
  <c r="M1614" i="1"/>
  <c r="N1614" i="1" s="1"/>
  <c r="M1613" i="1"/>
  <c r="N1613" i="1" s="1"/>
  <c r="M1612" i="1"/>
  <c r="N1612" i="1" s="1"/>
  <c r="M1611" i="1"/>
  <c r="N1611" i="1" s="1"/>
  <c r="M1610" i="1"/>
  <c r="N1610" i="1" s="1"/>
  <c r="M1609" i="1"/>
  <c r="N1609" i="1" s="1"/>
  <c r="M1608" i="1"/>
  <c r="N1608" i="1" s="1"/>
  <c r="M1607" i="1"/>
  <c r="N1607" i="1" s="1"/>
  <c r="M1606" i="1"/>
  <c r="N1606" i="1" s="1"/>
  <c r="M1605" i="1"/>
  <c r="N1605" i="1" s="1"/>
  <c r="M1604" i="1"/>
  <c r="N1604" i="1" s="1"/>
  <c r="M1603" i="1"/>
  <c r="N1603" i="1" s="1"/>
  <c r="M1602" i="1"/>
  <c r="N1602" i="1" s="1"/>
  <c r="M1601" i="1"/>
  <c r="N1601" i="1" s="1"/>
  <c r="M1600" i="1"/>
  <c r="N1600" i="1" s="1"/>
  <c r="M1599" i="1"/>
  <c r="N1599" i="1" s="1"/>
  <c r="M1598" i="1"/>
  <c r="N1598" i="1" s="1"/>
  <c r="M1597" i="1"/>
  <c r="N1597" i="1" s="1"/>
  <c r="M1596" i="1"/>
  <c r="N1596" i="1" s="1"/>
  <c r="M1595" i="1"/>
  <c r="N1595" i="1" s="1"/>
  <c r="M1594" i="1"/>
  <c r="N1594" i="1" s="1"/>
  <c r="M1593" i="1"/>
  <c r="N1593" i="1" s="1"/>
  <c r="M1592" i="1"/>
  <c r="N1592" i="1" s="1"/>
  <c r="M1591" i="1"/>
  <c r="N1591" i="1" s="1"/>
  <c r="M1590" i="1"/>
  <c r="N1590" i="1" s="1"/>
  <c r="M1589" i="1"/>
  <c r="N1589" i="1" s="1"/>
  <c r="M1588" i="1"/>
  <c r="N1588" i="1" s="1"/>
  <c r="M1587" i="1"/>
  <c r="N1587" i="1" s="1"/>
  <c r="M1586" i="1"/>
  <c r="N1586" i="1" s="1"/>
  <c r="M1585" i="1"/>
  <c r="N1585" i="1" s="1"/>
  <c r="M1584" i="1"/>
  <c r="N1584" i="1" s="1"/>
  <c r="M1583" i="1"/>
  <c r="N1583" i="1" s="1"/>
  <c r="M1582" i="1"/>
  <c r="N1582" i="1" s="1"/>
  <c r="M1581" i="1"/>
  <c r="N1581" i="1" s="1"/>
  <c r="M1580" i="1"/>
  <c r="N1580" i="1" s="1"/>
  <c r="M1579" i="1"/>
  <c r="N1579" i="1" s="1"/>
  <c r="M1578" i="1"/>
  <c r="N1578" i="1" s="1"/>
  <c r="M1577" i="1"/>
  <c r="N1577" i="1" s="1"/>
  <c r="M1576" i="1"/>
  <c r="N1576" i="1" s="1"/>
  <c r="M1575" i="1"/>
  <c r="N1575" i="1" s="1"/>
  <c r="M1574" i="1"/>
  <c r="N1574" i="1" s="1"/>
  <c r="M1573" i="1"/>
  <c r="N1573" i="1" s="1"/>
  <c r="M1572" i="1"/>
  <c r="N1572" i="1" s="1"/>
  <c r="M1571" i="1"/>
  <c r="N1571" i="1" s="1"/>
  <c r="M1570" i="1"/>
  <c r="N1570" i="1" s="1"/>
  <c r="M1569" i="1"/>
  <c r="N1569" i="1" s="1"/>
  <c r="M1568" i="1"/>
  <c r="N1568" i="1" s="1"/>
  <c r="M1567" i="1"/>
  <c r="N1567" i="1" s="1"/>
  <c r="M1566" i="1"/>
  <c r="N1566" i="1" s="1"/>
  <c r="M1565" i="1"/>
  <c r="N1565" i="1" s="1"/>
  <c r="M1564" i="1"/>
  <c r="N1564" i="1" s="1"/>
  <c r="M1563" i="1"/>
  <c r="N1563" i="1" s="1"/>
  <c r="M1562" i="1"/>
  <c r="N1562" i="1" s="1"/>
  <c r="M1561" i="1"/>
  <c r="N1561" i="1" s="1"/>
  <c r="M1560" i="1"/>
  <c r="N1560" i="1" s="1"/>
  <c r="M1559" i="1"/>
  <c r="N1559" i="1" s="1"/>
  <c r="M1558" i="1"/>
  <c r="N1558" i="1" s="1"/>
  <c r="M1557" i="1"/>
  <c r="N1557" i="1" s="1"/>
  <c r="M1556" i="1"/>
  <c r="N1556" i="1" s="1"/>
  <c r="M1555" i="1"/>
  <c r="N1555" i="1" s="1"/>
  <c r="M1554" i="1"/>
  <c r="N1554" i="1" s="1"/>
  <c r="M1553" i="1"/>
  <c r="N1553" i="1" s="1"/>
  <c r="M1552" i="1"/>
  <c r="N1552" i="1" s="1"/>
  <c r="M1551" i="1"/>
  <c r="N1551" i="1" s="1"/>
  <c r="M1550" i="1"/>
  <c r="N1550" i="1" s="1"/>
  <c r="M1549" i="1"/>
  <c r="N1549" i="1" s="1"/>
  <c r="M1548" i="1"/>
  <c r="N1548" i="1" s="1"/>
  <c r="M1547" i="1"/>
  <c r="N1547" i="1" s="1"/>
  <c r="M1546" i="1"/>
  <c r="N1546" i="1" s="1"/>
  <c r="M1545" i="1"/>
  <c r="N1545" i="1" s="1"/>
  <c r="M1544" i="1"/>
  <c r="N1544" i="1" s="1"/>
  <c r="M1543" i="1"/>
  <c r="N1543" i="1" s="1"/>
  <c r="M1542" i="1"/>
  <c r="N1542" i="1" s="1"/>
  <c r="M1541" i="1"/>
  <c r="N1541" i="1" s="1"/>
  <c r="M1540" i="1"/>
  <c r="N1540" i="1" s="1"/>
  <c r="M1539" i="1"/>
  <c r="N1539" i="1" s="1"/>
  <c r="M1538" i="1"/>
  <c r="N1538" i="1" s="1"/>
  <c r="M1537" i="1"/>
  <c r="N1537" i="1" s="1"/>
  <c r="M1536" i="1"/>
  <c r="N1536" i="1" s="1"/>
  <c r="M1535" i="1"/>
  <c r="N1535" i="1" s="1"/>
  <c r="M1534" i="1"/>
  <c r="N1534" i="1" s="1"/>
  <c r="M1533" i="1"/>
  <c r="N1533" i="1" s="1"/>
  <c r="M1532" i="1"/>
  <c r="N1532" i="1" s="1"/>
  <c r="M1531" i="1"/>
  <c r="N1531" i="1" s="1"/>
  <c r="M1530" i="1"/>
  <c r="N1530" i="1" s="1"/>
  <c r="M1529" i="1"/>
  <c r="N1529" i="1" s="1"/>
  <c r="M1528" i="1"/>
  <c r="N1528" i="1" s="1"/>
  <c r="M1527" i="1"/>
  <c r="N1527" i="1" s="1"/>
  <c r="M1526" i="1"/>
  <c r="N1526" i="1" s="1"/>
  <c r="M1525" i="1"/>
  <c r="N1525" i="1" s="1"/>
  <c r="M1524" i="1"/>
  <c r="N1524" i="1" s="1"/>
  <c r="M1523" i="1"/>
  <c r="N1523" i="1" s="1"/>
  <c r="M1522" i="1"/>
  <c r="N1522" i="1" s="1"/>
  <c r="M1521" i="1"/>
  <c r="N1521" i="1" s="1"/>
  <c r="M1520" i="1"/>
  <c r="N1520" i="1" s="1"/>
  <c r="M1519" i="1"/>
  <c r="N1519" i="1" s="1"/>
  <c r="M1518" i="1"/>
  <c r="N1518" i="1" s="1"/>
  <c r="M1517" i="1"/>
  <c r="N1517" i="1" s="1"/>
  <c r="M1516" i="1"/>
  <c r="N1516" i="1" s="1"/>
  <c r="M1515" i="1"/>
  <c r="N1515" i="1" s="1"/>
  <c r="M1514" i="1"/>
  <c r="N1514" i="1" s="1"/>
  <c r="M1513" i="1"/>
  <c r="N1513" i="1" s="1"/>
  <c r="M1512" i="1"/>
  <c r="N1512" i="1" s="1"/>
  <c r="M1511" i="1"/>
  <c r="N1511" i="1" s="1"/>
  <c r="M1510" i="1"/>
  <c r="N1510" i="1" s="1"/>
  <c r="M1509" i="1"/>
  <c r="N1509" i="1" s="1"/>
  <c r="M1508" i="1"/>
  <c r="N1508" i="1" s="1"/>
  <c r="M1507" i="1"/>
  <c r="N1507" i="1" s="1"/>
  <c r="M1506" i="1"/>
  <c r="N1506" i="1" s="1"/>
  <c r="M1505" i="1"/>
  <c r="N1505" i="1" s="1"/>
  <c r="M1504" i="1"/>
  <c r="N1504" i="1" s="1"/>
  <c r="M1503" i="1"/>
  <c r="N1503" i="1" s="1"/>
  <c r="M1502" i="1"/>
  <c r="N1502" i="1" s="1"/>
  <c r="M1501" i="1"/>
  <c r="N1501" i="1" s="1"/>
  <c r="M1500" i="1"/>
  <c r="N1500" i="1" s="1"/>
  <c r="M1499" i="1"/>
  <c r="N1499" i="1" s="1"/>
  <c r="M1498" i="1"/>
  <c r="N1498" i="1" s="1"/>
  <c r="M1497" i="1"/>
  <c r="N1497" i="1" s="1"/>
  <c r="M1496" i="1"/>
  <c r="N1496" i="1" s="1"/>
  <c r="M1495" i="1"/>
  <c r="N1495" i="1" s="1"/>
  <c r="M1494" i="1"/>
  <c r="N1494" i="1" s="1"/>
  <c r="M1493" i="1"/>
  <c r="N1493" i="1" s="1"/>
  <c r="M1492" i="1"/>
  <c r="N1492" i="1" s="1"/>
  <c r="M1491" i="1"/>
  <c r="N1491" i="1" s="1"/>
  <c r="M1490" i="1"/>
  <c r="N1490" i="1" s="1"/>
  <c r="M1489" i="1"/>
  <c r="N1489" i="1" s="1"/>
  <c r="M1488" i="1"/>
  <c r="N1488" i="1" s="1"/>
  <c r="M1487" i="1"/>
  <c r="N1487" i="1" s="1"/>
  <c r="M1486" i="1"/>
  <c r="N1486" i="1" s="1"/>
  <c r="M1485" i="1"/>
  <c r="N1485" i="1" s="1"/>
  <c r="M1484" i="1"/>
  <c r="N1484" i="1" s="1"/>
  <c r="M1483" i="1"/>
  <c r="N1483" i="1" s="1"/>
  <c r="M1482" i="1"/>
  <c r="N1482" i="1" s="1"/>
  <c r="M1481" i="1"/>
  <c r="N1481" i="1" s="1"/>
  <c r="M1480" i="1"/>
  <c r="N1480" i="1" s="1"/>
  <c r="M1479" i="1"/>
  <c r="N1479" i="1" s="1"/>
  <c r="M1478" i="1"/>
  <c r="N1478" i="1" s="1"/>
  <c r="M1477" i="1"/>
  <c r="N1477" i="1" s="1"/>
  <c r="M1476" i="1"/>
  <c r="N1476" i="1" s="1"/>
  <c r="M1475" i="1"/>
  <c r="N1475" i="1" s="1"/>
  <c r="M1474" i="1"/>
  <c r="N1474" i="1" s="1"/>
  <c r="M1473" i="1"/>
  <c r="N1473" i="1" s="1"/>
  <c r="M1472" i="1"/>
  <c r="N1472" i="1" s="1"/>
  <c r="M1471" i="1"/>
  <c r="N1471" i="1" s="1"/>
  <c r="M1470" i="1"/>
  <c r="N1470" i="1" s="1"/>
  <c r="M1469" i="1"/>
  <c r="N1469" i="1" s="1"/>
  <c r="M1468" i="1"/>
  <c r="N1468" i="1" s="1"/>
  <c r="M1467" i="1"/>
  <c r="N1467" i="1" s="1"/>
  <c r="M1466" i="1"/>
  <c r="N1466" i="1" s="1"/>
  <c r="M1465" i="1"/>
  <c r="N1465" i="1" s="1"/>
  <c r="M1464" i="1"/>
  <c r="N1464" i="1" s="1"/>
  <c r="M1463" i="1"/>
  <c r="N1463" i="1" s="1"/>
  <c r="M1462" i="1"/>
  <c r="N1462" i="1" s="1"/>
  <c r="M1461" i="1"/>
  <c r="N1461" i="1" s="1"/>
  <c r="M1460" i="1"/>
  <c r="N1460" i="1" s="1"/>
  <c r="M1459" i="1"/>
  <c r="N1459" i="1" s="1"/>
  <c r="M1458" i="1"/>
  <c r="N1458" i="1" s="1"/>
  <c r="M1457" i="1"/>
  <c r="N1457" i="1" s="1"/>
  <c r="M1456" i="1"/>
  <c r="N1456" i="1" s="1"/>
  <c r="M1455" i="1"/>
  <c r="N1455" i="1" s="1"/>
  <c r="M1454" i="1"/>
  <c r="N1454" i="1" s="1"/>
  <c r="M1453" i="1"/>
  <c r="N1453" i="1" s="1"/>
  <c r="M1452" i="1"/>
  <c r="N1452" i="1" s="1"/>
  <c r="M1451" i="1"/>
  <c r="N1451" i="1" s="1"/>
  <c r="M1450" i="1"/>
  <c r="N1450" i="1" s="1"/>
  <c r="N1449" i="1"/>
  <c r="M1449" i="1"/>
  <c r="M1448" i="1"/>
  <c r="N1448" i="1" s="1"/>
  <c r="M1447" i="1"/>
  <c r="N1447" i="1" s="1"/>
  <c r="M1446" i="1"/>
  <c r="N1446" i="1" s="1"/>
  <c r="M1445" i="1"/>
  <c r="N1445" i="1" s="1"/>
  <c r="M1444" i="1"/>
  <c r="N1444" i="1" s="1"/>
  <c r="M1443" i="1"/>
  <c r="N1443" i="1" s="1"/>
  <c r="M1442" i="1"/>
  <c r="N1442" i="1" s="1"/>
  <c r="M1441" i="1"/>
  <c r="N1441" i="1" s="1"/>
  <c r="M1440" i="1"/>
  <c r="N1440" i="1" s="1"/>
  <c r="M1439" i="1"/>
  <c r="N1439" i="1" s="1"/>
  <c r="M1438" i="1"/>
  <c r="N1438" i="1" s="1"/>
  <c r="M1437" i="1"/>
  <c r="N1437" i="1" s="1"/>
  <c r="M1436" i="1"/>
  <c r="N1436" i="1" s="1"/>
  <c r="M1435" i="1"/>
  <c r="N1435" i="1" s="1"/>
  <c r="M1434" i="1"/>
  <c r="N1434" i="1" s="1"/>
  <c r="M1433" i="1"/>
  <c r="N1433" i="1" s="1"/>
  <c r="M1432" i="1"/>
  <c r="N1432" i="1" s="1"/>
  <c r="M1431" i="1"/>
  <c r="N1431" i="1" s="1"/>
  <c r="M1430" i="1"/>
  <c r="N1430" i="1" s="1"/>
  <c r="M1429" i="1"/>
  <c r="N1429" i="1" s="1"/>
  <c r="M1428" i="1"/>
  <c r="N1428" i="1" s="1"/>
  <c r="M1427" i="1"/>
  <c r="N1427" i="1" s="1"/>
  <c r="M1426" i="1"/>
  <c r="N1426" i="1" s="1"/>
  <c r="M1425" i="1"/>
  <c r="N1425" i="1" s="1"/>
  <c r="M1424" i="1"/>
  <c r="N1424" i="1" s="1"/>
  <c r="M1423" i="1"/>
  <c r="N1423" i="1" s="1"/>
  <c r="M1422" i="1"/>
  <c r="N1422" i="1" s="1"/>
  <c r="M1421" i="1"/>
  <c r="N1421" i="1" s="1"/>
  <c r="N1420" i="1"/>
  <c r="M1420" i="1"/>
  <c r="M1419" i="1"/>
  <c r="N1419" i="1" s="1"/>
  <c r="M1418" i="1"/>
  <c r="N1418" i="1" s="1"/>
  <c r="M1417" i="1"/>
  <c r="N1417" i="1" s="1"/>
  <c r="M1416" i="1"/>
  <c r="N1416" i="1" s="1"/>
  <c r="M1415" i="1"/>
  <c r="N1415" i="1" s="1"/>
  <c r="M1414" i="1"/>
  <c r="N1414" i="1" s="1"/>
  <c r="M1413" i="1"/>
  <c r="N1413" i="1" s="1"/>
  <c r="M1412" i="1"/>
  <c r="N1412" i="1" s="1"/>
  <c r="M1411" i="1"/>
  <c r="N1411" i="1" s="1"/>
  <c r="M1410" i="1"/>
  <c r="N1410" i="1" s="1"/>
  <c r="M1409" i="1"/>
  <c r="N1409" i="1" s="1"/>
  <c r="M1408" i="1"/>
  <c r="N1408" i="1" s="1"/>
  <c r="M1407" i="1"/>
  <c r="N1407" i="1" s="1"/>
  <c r="M1406" i="1"/>
  <c r="N1406" i="1" s="1"/>
  <c r="M1405" i="1"/>
  <c r="N1405" i="1" s="1"/>
  <c r="M1404" i="1"/>
  <c r="N1404" i="1" s="1"/>
  <c r="M1403" i="1"/>
  <c r="N1403" i="1" s="1"/>
  <c r="M1402" i="1"/>
  <c r="N1402" i="1" s="1"/>
  <c r="M1401" i="1"/>
  <c r="N1401" i="1" s="1"/>
  <c r="M1400" i="1"/>
  <c r="N1400" i="1" s="1"/>
  <c r="M1399" i="1"/>
  <c r="N1399" i="1" s="1"/>
  <c r="M1398" i="1"/>
  <c r="N1398" i="1" s="1"/>
  <c r="M1397" i="1"/>
  <c r="N1397" i="1" s="1"/>
  <c r="M1396" i="1"/>
  <c r="N1396" i="1" s="1"/>
  <c r="M1395" i="1"/>
  <c r="N1395" i="1" s="1"/>
  <c r="M1394" i="1"/>
  <c r="N1394" i="1" s="1"/>
  <c r="M1393" i="1"/>
  <c r="N1393" i="1" s="1"/>
  <c r="M1392" i="1"/>
  <c r="N1392" i="1" s="1"/>
  <c r="M1391" i="1"/>
  <c r="N1391" i="1" s="1"/>
  <c r="M1390" i="1"/>
  <c r="N1390" i="1" s="1"/>
  <c r="M1389" i="1"/>
  <c r="N1389" i="1" s="1"/>
  <c r="M1388" i="1"/>
  <c r="N1388" i="1" s="1"/>
  <c r="M1387" i="1"/>
  <c r="N1387" i="1" s="1"/>
  <c r="M1386" i="1"/>
  <c r="N1386" i="1" s="1"/>
  <c r="M1385" i="1"/>
  <c r="N1385" i="1" s="1"/>
  <c r="M1384" i="1"/>
  <c r="N1384" i="1" s="1"/>
  <c r="M1383" i="1"/>
  <c r="N1383" i="1" s="1"/>
  <c r="M1382" i="1"/>
  <c r="N1382" i="1" s="1"/>
  <c r="M1381" i="1"/>
  <c r="N1381" i="1" s="1"/>
  <c r="M1380" i="1"/>
  <c r="N1380" i="1" s="1"/>
  <c r="M1379" i="1"/>
  <c r="N1379" i="1" s="1"/>
  <c r="M1378" i="1"/>
  <c r="N1378" i="1" s="1"/>
  <c r="M1377" i="1"/>
  <c r="N1377" i="1" s="1"/>
  <c r="M1376" i="1"/>
  <c r="N1376" i="1" s="1"/>
  <c r="M1375" i="1"/>
  <c r="N1375" i="1" s="1"/>
  <c r="M1374" i="1"/>
  <c r="N1374" i="1" s="1"/>
  <c r="M1373" i="1"/>
  <c r="N1373" i="1" s="1"/>
  <c r="M1372" i="1"/>
  <c r="N1372" i="1" s="1"/>
  <c r="M1371" i="1"/>
  <c r="N1371" i="1" s="1"/>
  <c r="M1370" i="1"/>
  <c r="N1370" i="1" s="1"/>
  <c r="M1369" i="1"/>
  <c r="N1369" i="1" s="1"/>
  <c r="M1368" i="1"/>
  <c r="N1368" i="1" s="1"/>
  <c r="M1367" i="1"/>
  <c r="N1367" i="1" s="1"/>
  <c r="M1366" i="1"/>
  <c r="N1366" i="1" s="1"/>
  <c r="M1365" i="1"/>
  <c r="N1365" i="1" s="1"/>
  <c r="M1364" i="1"/>
  <c r="N1364" i="1" s="1"/>
  <c r="M1363" i="1"/>
  <c r="N1363" i="1" s="1"/>
  <c r="N1362" i="1"/>
  <c r="M1362" i="1"/>
  <c r="M1361" i="1"/>
  <c r="N1361" i="1" s="1"/>
  <c r="M1360" i="1"/>
  <c r="N1360" i="1" s="1"/>
  <c r="M1359" i="1"/>
  <c r="N1359" i="1" s="1"/>
  <c r="M1358" i="1"/>
  <c r="N1358" i="1" s="1"/>
  <c r="M1357" i="1"/>
  <c r="N1357" i="1" s="1"/>
  <c r="M1356" i="1"/>
  <c r="N1356" i="1" s="1"/>
  <c r="M1355" i="1"/>
  <c r="N1355" i="1" s="1"/>
  <c r="M1354" i="1"/>
  <c r="N1354" i="1" s="1"/>
  <c r="M1353" i="1"/>
  <c r="N1353" i="1" s="1"/>
  <c r="M1352" i="1"/>
  <c r="N1352" i="1" s="1"/>
  <c r="M1351" i="1"/>
  <c r="N1351" i="1" s="1"/>
  <c r="M1350" i="1"/>
  <c r="N1350" i="1" s="1"/>
  <c r="M1349" i="1"/>
  <c r="N1349" i="1" s="1"/>
  <c r="M1348" i="1"/>
  <c r="N1348" i="1" s="1"/>
  <c r="M1347" i="1"/>
  <c r="N1347" i="1" s="1"/>
  <c r="M1346" i="1"/>
  <c r="N1346" i="1" s="1"/>
  <c r="M1345" i="1"/>
  <c r="N1345" i="1" s="1"/>
  <c r="M1344" i="1"/>
  <c r="N1344" i="1" s="1"/>
  <c r="M1343" i="1"/>
  <c r="N1343" i="1" s="1"/>
  <c r="M1342" i="1"/>
  <c r="N1342" i="1" s="1"/>
  <c r="M1341" i="1"/>
  <c r="N1341" i="1" s="1"/>
  <c r="M1340" i="1"/>
  <c r="N1340" i="1" s="1"/>
  <c r="M1339" i="1"/>
  <c r="N1339" i="1" s="1"/>
  <c r="M1338" i="1"/>
  <c r="N1338" i="1" s="1"/>
  <c r="M1337" i="1"/>
  <c r="N1337" i="1" s="1"/>
  <c r="M1336" i="1"/>
  <c r="N1336" i="1" s="1"/>
  <c r="M1335" i="1"/>
  <c r="N1335" i="1" s="1"/>
  <c r="M1334" i="1"/>
  <c r="N1334" i="1" s="1"/>
  <c r="M1333" i="1"/>
  <c r="N1333" i="1" s="1"/>
  <c r="M1332" i="1"/>
  <c r="N1332" i="1" s="1"/>
  <c r="M1331" i="1"/>
  <c r="N1331" i="1" s="1"/>
  <c r="M1330" i="1"/>
  <c r="N1330" i="1" s="1"/>
  <c r="M1329" i="1"/>
  <c r="N1329" i="1" s="1"/>
  <c r="M1328" i="1"/>
  <c r="N1328" i="1" s="1"/>
  <c r="M1327" i="1"/>
  <c r="N1327" i="1" s="1"/>
  <c r="M1326" i="1"/>
  <c r="N1326" i="1" s="1"/>
  <c r="M1325" i="1"/>
  <c r="N1325" i="1" s="1"/>
  <c r="M1324" i="1"/>
  <c r="N1324" i="1" s="1"/>
  <c r="M1323" i="1"/>
  <c r="N1323" i="1" s="1"/>
  <c r="M1322" i="1"/>
  <c r="N1322" i="1" s="1"/>
  <c r="M1321" i="1"/>
  <c r="N1321" i="1" s="1"/>
  <c r="N1320" i="1"/>
  <c r="M1320" i="1"/>
  <c r="M1319" i="1"/>
  <c r="N1319" i="1" s="1"/>
  <c r="M1318" i="1"/>
  <c r="N1318" i="1" s="1"/>
  <c r="M1317" i="1"/>
  <c r="N1317" i="1" s="1"/>
  <c r="M1316" i="1"/>
  <c r="N1316" i="1" s="1"/>
  <c r="M1315" i="1"/>
  <c r="N1315" i="1" s="1"/>
  <c r="M1314" i="1"/>
  <c r="N1314" i="1" s="1"/>
  <c r="M1313" i="1"/>
  <c r="N1313" i="1" s="1"/>
  <c r="M1312" i="1"/>
  <c r="N1312" i="1" s="1"/>
  <c r="M1311" i="1"/>
  <c r="N1311" i="1" s="1"/>
  <c r="M1310" i="1"/>
  <c r="N1310" i="1" s="1"/>
  <c r="M1309" i="1"/>
  <c r="N1309" i="1" s="1"/>
  <c r="M1308" i="1"/>
  <c r="N1308" i="1" s="1"/>
  <c r="M1307" i="1"/>
  <c r="N1307" i="1" s="1"/>
  <c r="M1306" i="1"/>
  <c r="N1306" i="1" s="1"/>
  <c r="M1305" i="1"/>
  <c r="N1305" i="1" s="1"/>
  <c r="M1304" i="1"/>
  <c r="N1304" i="1" s="1"/>
  <c r="M1303" i="1"/>
  <c r="N1303" i="1" s="1"/>
  <c r="M1302" i="1"/>
  <c r="N1302" i="1" s="1"/>
  <c r="M1301" i="1"/>
  <c r="N1301" i="1" s="1"/>
  <c r="M1300" i="1"/>
  <c r="N1300" i="1" s="1"/>
  <c r="M1299" i="1"/>
  <c r="N1299" i="1" s="1"/>
  <c r="M1298" i="1"/>
  <c r="N1298" i="1" s="1"/>
  <c r="M1297" i="1"/>
  <c r="N1297" i="1" s="1"/>
  <c r="M1296" i="1"/>
  <c r="N1296" i="1" s="1"/>
  <c r="M1295" i="1"/>
  <c r="N1295" i="1" s="1"/>
  <c r="M1294" i="1"/>
  <c r="N1294" i="1" s="1"/>
  <c r="M1293" i="1"/>
  <c r="N1293" i="1" s="1"/>
  <c r="M1292" i="1"/>
  <c r="N1292" i="1" s="1"/>
  <c r="M1291" i="1"/>
  <c r="N1291" i="1" s="1"/>
  <c r="M1290" i="1"/>
  <c r="N1290" i="1" s="1"/>
  <c r="M1289" i="1"/>
  <c r="N1289" i="1" s="1"/>
  <c r="M1288" i="1"/>
  <c r="N1288" i="1" s="1"/>
  <c r="M1287" i="1"/>
  <c r="N1287" i="1" s="1"/>
  <c r="M1286" i="1"/>
  <c r="N1286" i="1" s="1"/>
  <c r="M1285" i="1"/>
  <c r="N1285" i="1" s="1"/>
  <c r="M1284" i="1"/>
  <c r="N1284" i="1" s="1"/>
  <c r="M1283" i="1"/>
  <c r="N1283" i="1" s="1"/>
  <c r="M1282" i="1"/>
  <c r="N1282" i="1" s="1"/>
  <c r="M1281" i="1"/>
  <c r="N1281" i="1" s="1"/>
  <c r="M1280" i="1"/>
  <c r="N1280" i="1" s="1"/>
  <c r="M1279" i="1"/>
  <c r="N1279" i="1" s="1"/>
  <c r="M1278" i="1"/>
  <c r="N1278" i="1" s="1"/>
  <c r="M1277" i="1"/>
  <c r="N1277" i="1" s="1"/>
  <c r="M1276" i="1"/>
  <c r="N1276" i="1" s="1"/>
  <c r="M1275" i="1"/>
  <c r="N1275" i="1" s="1"/>
  <c r="M1274" i="1"/>
  <c r="N1274" i="1" s="1"/>
  <c r="M1273" i="1"/>
  <c r="N1273" i="1" s="1"/>
  <c r="M1272" i="1"/>
  <c r="N1272" i="1" s="1"/>
  <c r="M1271" i="1"/>
  <c r="N1271" i="1" s="1"/>
  <c r="M1270" i="1"/>
  <c r="N1270" i="1" s="1"/>
  <c r="M1269" i="1"/>
  <c r="N1269" i="1" s="1"/>
  <c r="M1268" i="1"/>
  <c r="N1268" i="1" s="1"/>
  <c r="M1267" i="1"/>
  <c r="N1267" i="1" s="1"/>
  <c r="M1266" i="1"/>
  <c r="N1266" i="1" s="1"/>
  <c r="M1265" i="1"/>
  <c r="N1265" i="1" s="1"/>
  <c r="M1264" i="1"/>
  <c r="N1264" i="1" s="1"/>
  <c r="M1263" i="1"/>
  <c r="N1263" i="1" s="1"/>
  <c r="M1262" i="1"/>
  <c r="N1262" i="1" s="1"/>
  <c r="M1261" i="1"/>
  <c r="N1261" i="1" s="1"/>
  <c r="M1260" i="1"/>
  <c r="N1260" i="1" s="1"/>
  <c r="M1259" i="1"/>
  <c r="N1259" i="1" s="1"/>
  <c r="M1258" i="1"/>
  <c r="N1258" i="1" s="1"/>
  <c r="M1257" i="1"/>
  <c r="N1257" i="1" s="1"/>
  <c r="M1256" i="1"/>
  <c r="N1256" i="1" s="1"/>
  <c r="M1255" i="1"/>
  <c r="N1255" i="1" s="1"/>
  <c r="M1254" i="1"/>
  <c r="N1254" i="1" s="1"/>
  <c r="M1253" i="1"/>
  <c r="N1253" i="1" s="1"/>
  <c r="M1252" i="1"/>
  <c r="N1252" i="1" s="1"/>
  <c r="N1251" i="1"/>
  <c r="M1251" i="1"/>
  <c r="M1250" i="1"/>
  <c r="N1250" i="1" s="1"/>
  <c r="M1249" i="1"/>
  <c r="N1249" i="1" s="1"/>
  <c r="N1248" i="1"/>
  <c r="M1248" i="1"/>
  <c r="M1247" i="1"/>
  <c r="N1247" i="1" s="1"/>
  <c r="M1246" i="1"/>
  <c r="N1246" i="1" s="1"/>
  <c r="M1245" i="1"/>
  <c r="N1245" i="1" s="1"/>
  <c r="M1244" i="1"/>
  <c r="N1244" i="1" s="1"/>
  <c r="M1243" i="1"/>
  <c r="N1243" i="1" s="1"/>
  <c r="M1242" i="1"/>
  <c r="N1242" i="1" s="1"/>
  <c r="M1241" i="1"/>
  <c r="N1241" i="1" s="1"/>
  <c r="M1240" i="1"/>
  <c r="N1240" i="1" s="1"/>
  <c r="M1239" i="1"/>
  <c r="N1239" i="1" s="1"/>
  <c r="M1238" i="1"/>
  <c r="N1238" i="1" s="1"/>
  <c r="M1237" i="1"/>
  <c r="N1237" i="1" s="1"/>
  <c r="M1236" i="1"/>
  <c r="N1236" i="1" s="1"/>
  <c r="M1235" i="1"/>
  <c r="N1235" i="1" s="1"/>
  <c r="M1234" i="1"/>
  <c r="N1234" i="1" s="1"/>
  <c r="M1233" i="1"/>
  <c r="N1233" i="1" s="1"/>
  <c r="M1232" i="1"/>
  <c r="N1232" i="1" s="1"/>
  <c r="M1231" i="1"/>
  <c r="N1231" i="1" s="1"/>
  <c r="M1230" i="1"/>
  <c r="N1230" i="1" s="1"/>
  <c r="M1229" i="1"/>
  <c r="N1229" i="1" s="1"/>
  <c r="M1228" i="1"/>
  <c r="N1228" i="1" s="1"/>
  <c r="M1227" i="1"/>
  <c r="N1227" i="1" s="1"/>
  <c r="M1226" i="1"/>
  <c r="N1226" i="1" s="1"/>
  <c r="M1225" i="1"/>
  <c r="N1225" i="1" s="1"/>
  <c r="M1224" i="1"/>
  <c r="N1224" i="1" s="1"/>
  <c r="M1223" i="1"/>
  <c r="N1223" i="1" s="1"/>
  <c r="M1222" i="1"/>
  <c r="N1222" i="1" s="1"/>
  <c r="M1221" i="1"/>
  <c r="N1221" i="1" s="1"/>
  <c r="M1220" i="1"/>
  <c r="N1220" i="1" s="1"/>
  <c r="M1219" i="1"/>
  <c r="N1219" i="1" s="1"/>
  <c r="M1218" i="1"/>
  <c r="N1218" i="1" s="1"/>
  <c r="M1217" i="1"/>
  <c r="N1217" i="1" s="1"/>
  <c r="M1216" i="1"/>
  <c r="N1216" i="1" s="1"/>
  <c r="M1215" i="1"/>
  <c r="N1215" i="1" s="1"/>
  <c r="M1214" i="1"/>
  <c r="N1214" i="1" s="1"/>
  <c r="M1213" i="1"/>
  <c r="N1213" i="1" s="1"/>
  <c r="M1212" i="1"/>
  <c r="N1212" i="1" s="1"/>
  <c r="M1211" i="1"/>
  <c r="N1211" i="1" s="1"/>
  <c r="M1210" i="1"/>
  <c r="N1210" i="1" s="1"/>
  <c r="M1209" i="1"/>
  <c r="N1209" i="1" s="1"/>
  <c r="M1208" i="1"/>
  <c r="N1208" i="1" s="1"/>
  <c r="M1207" i="1"/>
  <c r="N1207" i="1" s="1"/>
  <c r="M1206" i="1"/>
  <c r="N1206" i="1" s="1"/>
  <c r="M1205" i="1"/>
  <c r="N1205" i="1" s="1"/>
  <c r="M1204" i="1"/>
  <c r="N1204" i="1" s="1"/>
  <c r="M1203" i="1"/>
  <c r="N1203" i="1" s="1"/>
  <c r="M1202" i="1"/>
  <c r="N1202" i="1" s="1"/>
  <c r="M1201" i="1"/>
  <c r="N1201" i="1" s="1"/>
  <c r="M1200" i="1"/>
  <c r="N1200" i="1" s="1"/>
  <c r="M1199" i="1"/>
  <c r="N1199" i="1" s="1"/>
  <c r="M1198" i="1"/>
  <c r="N1198" i="1" s="1"/>
  <c r="M1197" i="1"/>
  <c r="N1197" i="1" s="1"/>
  <c r="M1196" i="1"/>
  <c r="N1196" i="1" s="1"/>
  <c r="M1195" i="1"/>
  <c r="N1195" i="1" s="1"/>
  <c r="M1194" i="1"/>
  <c r="N1194" i="1" s="1"/>
  <c r="M1193" i="1"/>
  <c r="N1193" i="1" s="1"/>
  <c r="M1192" i="1"/>
  <c r="N1192" i="1" s="1"/>
  <c r="M1191" i="1"/>
  <c r="N1191" i="1" s="1"/>
  <c r="M1190" i="1"/>
  <c r="N1190" i="1" s="1"/>
  <c r="M1189" i="1"/>
  <c r="N1189" i="1" s="1"/>
  <c r="M1188" i="1"/>
  <c r="N1188" i="1" s="1"/>
  <c r="M1187" i="1"/>
  <c r="N1187" i="1" s="1"/>
  <c r="M1186" i="1"/>
  <c r="N1186" i="1" s="1"/>
  <c r="M1185" i="1"/>
  <c r="N1185" i="1" s="1"/>
  <c r="M1184" i="1"/>
  <c r="N1184" i="1" s="1"/>
  <c r="M1183" i="1"/>
  <c r="N1183" i="1" s="1"/>
  <c r="M1182" i="1"/>
  <c r="N1182" i="1" s="1"/>
  <c r="M1181" i="1"/>
  <c r="N1181" i="1" s="1"/>
  <c r="M1180" i="1"/>
  <c r="N1180" i="1" s="1"/>
  <c r="M1179" i="1"/>
  <c r="N1179" i="1" s="1"/>
  <c r="M1178" i="1"/>
  <c r="N1178" i="1" s="1"/>
  <c r="M1177" i="1"/>
  <c r="N1177" i="1" s="1"/>
  <c r="M1176" i="1"/>
  <c r="N1176" i="1" s="1"/>
  <c r="M1175" i="1"/>
  <c r="N1175" i="1" s="1"/>
  <c r="M1174" i="1"/>
  <c r="N1174" i="1" s="1"/>
  <c r="M1173" i="1"/>
  <c r="N1173" i="1" s="1"/>
  <c r="M1172" i="1"/>
  <c r="N1172" i="1" s="1"/>
  <c r="M1171" i="1"/>
  <c r="N1171" i="1" s="1"/>
  <c r="M1170" i="1"/>
  <c r="N1170" i="1" s="1"/>
  <c r="M1169" i="1"/>
  <c r="N1169" i="1" s="1"/>
  <c r="M1168" i="1"/>
  <c r="N1168" i="1" s="1"/>
  <c r="M1167" i="1"/>
  <c r="N1167" i="1" s="1"/>
  <c r="M1166" i="1"/>
  <c r="N1166" i="1" s="1"/>
  <c r="M1165" i="1"/>
  <c r="N1165" i="1" s="1"/>
  <c r="M1164" i="1"/>
  <c r="N1164" i="1" s="1"/>
  <c r="M1163" i="1"/>
  <c r="N1163" i="1" s="1"/>
  <c r="M1162" i="1"/>
  <c r="N1162" i="1" s="1"/>
  <c r="M1161" i="1"/>
  <c r="N1161" i="1" s="1"/>
  <c r="M1160" i="1"/>
  <c r="N1160" i="1" s="1"/>
  <c r="M1159" i="1"/>
  <c r="N1159" i="1" s="1"/>
  <c r="M1158" i="1"/>
  <c r="N1158" i="1" s="1"/>
  <c r="M1157" i="1"/>
  <c r="N1157" i="1" s="1"/>
  <c r="M1156" i="1"/>
  <c r="N1156" i="1" s="1"/>
  <c r="M1155" i="1"/>
  <c r="N1155" i="1" s="1"/>
  <c r="M1154" i="1"/>
  <c r="N1154" i="1" s="1"/>
  <c r="M1153" i="1"/>
  <c r="N1153" i="1" s="1"/>
  <c r="M1152" i="1"/>
  <c r="N1152" i="1" s="1"/>
  <c r="M1151" i="1"/>
  <c r="N1151" i="1" s="1"/>
  <c r="M1150" i="1"/>
  <c r="N1150" i="1" s="1"/>
  <c r="M1149" i="1"/>
  <c r="N1149" i="1" s="1"/>
  <c r="M1148" i="1"/>
  <c r="N1148" i="1" s="1"/>
  <c r="M1147" i="1"/>
  <c r="N1147" i="1" s="1"/>
  <c r="M1146" i="1"/>
  <c r="N1146" i="1" s="1"/>
  <c r="M1145" i="1"/>
  <c r="N1145" i="1" s="1"/>
  <c r="M1144" i="1"/>
  <c r="N1144" i="1" s="1"/>
  <c r="M1143" i="1"/>
  <c r="N1143" i="1" s="1"/>
  <c r="M1142" i="1"/>
  <c r="N1142" i="1" s="1"/>
  <c r="M1141" i="1"/>
  <c r="N1141" i="1" s="1"/>
  <c r="M1140" i="1"/>
  <c r="N1140" i="1" s="1"/>
  <c r="M1139" i="1"/>
  <c r="N1139" i="1" s="1"/>
  <c r="M1138" i="1"/>
  <c r="N1138" i="1" s="1"/>
  <c r="M1137" i="1"/>
  <c r="N1137" i="1" s="1"/>
  <c r="M1136" i="1"/>
  <c r="N1136" i="1" s="1"/>
  <c r="M1135" i="1"/>
  <c r="N1135" i="1" s="1"/>
  <c r="M1134" i="1"/>
  <c r="N1134" i="1" s="1"/>
  <c r="M1133" i="1"/>
  <c r="N1133" i="1" s="1"/>
  <c r="M1132" i="1"/>
  <c r="N1132" i="1" s="1"/>
  <c r="M1131" i="1"/>
  <c r="N1131" i="1" s="1"/>
  <c r="M1130" i="1"/>
  <c r="N1130" i="1" s="1"/>
  <c r="M1129" i="1"/>
  <c r="N1129" i="1" s="1"/>
  <c r="M1128" i="1"/>
  <c r="N1128" i="1" s="1"/>
  <c r="M1127" i="1"/>
  <c r="N1127" i="1" s="1"/>
  <c r="M1126" i="1"/>
  <c r="N1126" i="1" s="1"/>
  <c r="M1125" i="1"/>
  <c r="N1125" i="1" s="1"/>
  <c r="M1124" i="1"/>
  <c r="N1124" i="1" s="1"/>
  <c r="M1123" i="1"/>
  <c r="N1123" i="1" s="1"/>
  <c r="M1122" i="1"/>
  <c r="N1122" i="1" s="1"/>
  <c r="M1121" i="1"/>
  <c r="N1121" i="1" s="1"/>
  <c r="M1120" i="1"/>
  <c r="N1120" i="1" s="1"/>
  <c r="M1119" i="1"/>
  <c r="N1119" i="1" s="1"/>
  <c r="M1118" i="1"/>
  <c r="N1118" i="1" s="1"/>
  <c r="M1117" i="1"/>
  <c r="N1117" i="1" s="1"/>
  <c r="M1116" i="1"/>
  <c r="N1116" i="1" s="1"/>
  <c r="M1115" i="1"/>
  <c r="N1115" i="1" s="1"/>
  <c r="M1114" i="1"/>
  <c r="N1114" i="1" s="1"/>
  <c r="M1113" i="1"/>
  <c r="N1113" i="1" s="1"/>
  <c r="M1112" i="1"/>
  <c r="N1112" i="1" s="1"/>
  <c r="M1111" i="1"/>
  <c r="N1111" i="1" s="1"/>
  <c r="M1110" i="1"/>
  <c r="N1110" i="1" s="1"/>
  <c r="M1109" i="1"/>
  <c r="N1109" i="1" s="1"/>
  <c r="M1108" i="1"/>
  <c r="N1108" i="1" s="1"/>
  <c r="M1107" i="1"/>
  <c r="N1107" i="1" s="1"/>
  <c r="M1106" i="1"/>
  <c r="N1106" i="1" s="1"/>
  <c r="M1105" i="1"/>
  <c r="N1105" i="1" s="1"/>
  <c r="M1104" i="1"/>
  <c r="N1104" i="1" s="1"/>
  <c r="M1103" i="1"/>
  <c r="N1103" i="1" s="1"/>
  <c r="M1102" i="1"/>
  <c r="N1102" i="1" s="1"/>
  <c r="M1101" i="1"/>
  <c r="N1101" i="1" s="1"/>
  <c r="M1100" i="1"/>
  <c r="N1100" i="1" s="1"/>
  <c r="M1099" i="1"/>
  <c r="N1099" i="1" s="1"/>
  <c r="M1098" i="1"/>
  <c r="N1098" i="1" s="1"/>
  <c r="M1097" i="1"/>
  <c r="N1097" i="1" s="1"/>
  <c r="M1096" i="1"/>
  <c r="N1096" i="1" s="1"/>
  <c r="M1095" i="1"/>
  <c r="N1095" i="1" s="1"/>
  <c r="M1094" i="1"/>
  <c r="N1094" i="1" s="1"/>
  <c r="M1093" i="1"/>
  <c r="N1093" i="1" s="1"/>
  <c r="M1092" i="1"/>
  <c r="N1092" i="1" s="1"/>
  <c r="M1091" i="1"/>
  <c r="N1091" i="1" s="1"/>
  <c r="M1090" i="1"/>
  <c r="N1090" i="1" s="1"/>
  <c r="M1089" i="1"/>
  <c r="N1089" i="1" s="1"/>
  <c r="M1088" i="1"/>
  <c r="N1088" i="1" s="1"/>
  <c r="M1087" i="1"/>
  <c r="N1087" i="1" s="1"/>
  <c r="M1086" i="1"/>
  <c r="N1086" i="1" s="1"/>
  <c r="M1085" i="1"/>
  <c r="N1085" i="1" s="1"/>
  <c r="M1084" i="1"/>
  <c r="N1084" i="1" s="1"/>
  <c r="M1083" i="1"/>
  <c r="N1083" i="1" s="1"/>
  <c r="M1082" i="1"/>
  <c r="N1082" i="1" s="1"/>
  <c r="M1081" i="1"/>
  <c r="N1081" i="1" s="1"/>
  <c r="M1080" i="1"/>
  <c r="N1080" i="1" s="1"/>
  <c r="M1079" i="1"/>
  <c r="N1079" i="1" s="1"/>
  <c r="M1078" i="1"/>
  <c r="N1078" i="1" s="1"/>
  <c r="M1077" i="1"/>
  <c r="N1077" i="1" s="1"/>
  <c r="M1076" i="1"/>
  <c r="N1076" i="1" s="1"/>
  <c r="M1075" i="1"/>
  <c r="N1075" i="1" s="1"/>
  <c r="M1074" i="1"/>
  <c r="N1074" i="1" s="1"/>
  <c r="M1073" i="1"/>
  <c r="N1073" i="1" s="1"/>
  <c r="M1072" i="1"/>
  <c r="N1072" i="1" s="1"/>
  <c r="M1071" i="1"/>
  <c r="N1071" i="1" s="1"/>
  <c r="M1070" i="1"/>
  <c r="N1070" i="1" s="1"/>
  <c r="M1069" i="1"/>
  <c r="N1069" i="1" s="1"/>
  <c r="M1068" i="1"/>
  <c r="N1068" i="1" s="1"/>
  <c r="M1067" i="1"/>
  <c r="N1067" i="1" s="1"/>
  <c r="M1066" i="1"/>
  <c r="N1066" i="1" s="1"/>
  <c r="M1065" i="1"/>
  <c r="N1065" i="1" s="1"/>
  <c r="M1064" i="1"/>
  <c r="N1064" i="1" s="1"/>
  <c r="M1063" i="1"/>
  <c r="N1063" i="1" s="1"/>
  <c r="M1062" i="1"/>
  <c r="N1062" i="1" s="1"/>
  <c r="M1061" i="1"/>
  <c r="N1061" i="1" s="1"/>
  <c r="M1060" i="1"/>
  <c r="N1060" i="1" s="1"/>
  <c r="M1059" i="1"/>
  <c r="N1059" i="1" s="1"/>
  <c r="M1058" i="1"/>
  <c r="N1058" i="1" s="1"/>
  <c r="M1057" i="1"/>
  <c r="N1057" i="1" s="1"/>
  <c r="M1056" i="1"/>
  <c r="N1056" i="1" s="1"/>
  <c r="M1055" i="1"/>
  <c r="N1055" i="1" s="1"/>
  <c r="M1054" i="1"/>
  <c r="N1054" i="1" s="1"/>
  <c r="M1053" i="1"/>
  <c r="N1053" i="1" s="1"/>
  <c r="M1052" i="1"/>
  <c r="N1052" i="1" s="1"/>
  <c r="M1051" i="1"/>
  <c r="N1051" i="1" s="1"/>
  <c r="M1050" i="1"/>
  <c r="N1050" i="1" s="1"/>
  <c r="M1049" i="1"/>
  <c r="N1049" i="1" s="1"/>
  <c r="M1048" i="1"/>
  <c r="N1048" i="1" s="1"/>
  <c r="M1047" i="1"/>
  <c r="N1047" i="1" s="1"/>
  <c r="M1046" i="1"/>
  <c r="N1046" i="1" s="1"/>
  <c r="M1045" i="1"/>
  <c r="N1045" i="1" s="1"/>
  <c r="M1044" i="1"/>
  <c r="N1044" i="1" s="1"/>
  <c r="M1043" i="1"/>
  <c r="N1043" i="1" s="1"/>
  <c r="M1042" i="1"/>
  <c r="N1042" i="1" s="1"/>
  <c r="M1041" i="1"/>
  <c r="N1041" i="1" s="1"/>
  <c r="M1040" i="1"/>
  <c r="N1040" i="1" s="1"/>
  <c r="M1039" i="1"/>
  <c r="N1039" i="1" s="1"/>
  <c r="M1038" i="1"/>
  <c r="N1038" i="1" s="1"/>
  <c r="M1037" i="1"/>
  <c r="N1037" i="1" s="1"/>
  <c r="M1036" i="1"/>
  <c r="N1036" i="1" s="1"/>
  <c r="M1035" i="1"/>
  <c r="N1035" i="1" s="1"/>
  <c r="M1034" i="1"/>
  <c r="N1034" i="1" s="1"/>
  <c r="M1033" i="1"/>
  <c r="N1033" i="1" s="1"/>
  <c r="M1032" i="1"/>
  <c r="N1032" i="1" s="1"/>
  <c r="M1031" i="1"/>
  <c r="N1031" i="1" s="1"/>
  <c r="M1030" i="1"/>
  <c r="N1030" i="1" s="1"/>
  <c r="M1029" i="1"/>
  <c r="N1029" i="1" s="1"/>
  <c r="M1028" i="1"/>
  <c r="N1028" i="1" s="1"/>
  <c r="M1027" i="1"/>
  <c r="N1027" i="1" s="1"/>
  <c r="M1026" i="1"/>
  <c r="N1026" i="1" s="1"/>
  <c r="M1025" i="1"/>
  <c r="N1025" i="1" s="1"/>
  <c r="M1024" i="1"/>
  <c r="N1024" i="1" s="1"/>
  <c r="M1023" i="1"/>
  <c r="N1023" i="1" s="1"/>
  <c r="M1022" i="1"/>
  <c r="N1022" i="1" s="1"/>
  <c r="M1021" i="1"/>
  <c r="N1021" i="1" s="1"/>
  <c r="M1020" i="1"/>
  <c r="N1020" i="1" s="1"/>
  <c r="M1019" i="1"/>
  <c r="N1019" i="1" s="1"/>
  <c r="M1018" i="1"/>
  <c r="N1018" i="1" s="1"/>
  <c r="M1017" i="1"/>
  <c r="N1017" i="1" s="1"/>
  <c r="M1016" i="1"/>
  <c r="N1016" i="1" s="1"/>
  <c r="M1015" i="1"/>
  <c r="N1015" i="1" s="1"/>
  <c r="M1014" i="1"/>
  <c r="N1014" i="1" s="1"/>
  <c r="M1013" i="1"/>
  <c r="N1013" i="1" s="1"/>
  <c r="M1012" i="1"/>
  <c r="N1012" i="1" s="1"/>
  <c r="M1011" i="1"/>
  <c r="N1011" i="1" s="1"/>
  <c r="M1010" i="1"/>
  <c r="N1010" i="1" s="1"/>
  <c r="M1009" i="1"/>
  <c r="N1009" i="1" s="1"/>
  <c r="M1008" i="1"/>
  <c r="N1008" i="1" s="1"/>
  <c r="M1007" i="1"/>
  <c r="N1007" i="1" s="1"/>
  <c r="M1006" i="1"/>
  <c r="N1006" i="1" s="1"/>
  <c r="M1005" i="1"/>
  <c r="N1005" i="1" s="1"/>
  <c r="M1004" i="1"/>
  <c r="N1004" i="1" s="1"/>
  <c r="M1003" i="1"/>
  <c r="N1003" i="1" s="1"/>
  <c r="M1002" i="1"/>
  <c r="N1002" i="1" s="1"/>
  <c r="M1001" i="1"/>
  <c r="N1001" i="1" s="1"/>
  <c r="M1000" i="1"/>
  <c r="N1000" i="1" s="1"/>
  <c r="M999" i="1"/>
  <c r="N999" i="1" s="1"/>
  <c r="M998" i="1"/>
  <c r="N998" i="1" s="1"/>
  <c r="M997" i="1"/>
  <c r="N997" i="1" s="1"/>
  <c r="M996" i="1"/>
  <c r="N996" i="1" s="1"/>
  <c r="M995" i="1"/>
  <c r="N995" i="1" s="1"/>
  <c r="M994" i="1"/>
  <c r="N994" i="1" s="1"/>
  <c r="M993" i="1"/>
  <c r="N993" i="1" s="1"/>
  <c r="M992" i="1"/>
  <c r="N992" i="1" s="1"/>
  <c r="M991" i="1"/>
  <c r="N991" i="1" s="1"/>
  <c r="M990" i="1"/>
  <c r="N990" i="1" s="1"/>
  <c r="M989" i="1"/>
  <c r="N989" i="1" s="1"/>
  <c r="M988" i="1"/>
  <c r="N988" i="1" s="1"/>
  <c r="M987" i="1"/>
  <c r="N987" i="1" s="1"/>
  <c r="M986" i="1"/>
  <c r="N986" i="1" s="1"/>
  <c r="M985" i="1"/>
  <c r="N985" i="1" s="1"/>
  <c r="M984" i="1"/>
  <c r="N984" i="1" s="1"/>
  <c r="M983" i="1"/>
  <c r="N983" i="1" s="1"/>
  <c r="M982" i="1"/>
  <c r="N982" i="1" s="1"/>
  <c r="M981" i="1"/>
  <c r="N981" i="1" s="1"/>
  <c r="M980" i="1"/>
  <c r="N980" i="1" s="1"/>
  <c r="M979" i="1"/>
  <c r="N979" i="1" s="1"/>
  <c r="M978" i="1"/>
  <c r="N978" i="1" s="1"/>
  <c r="M977" i="1"/>
  <c r="N977" i="1" s="1"/>
  <c r="M976" i="1"/>
  <c r="N976" i="1" s="1"/>
  <c r="M975" i="1"/>
  <c r="N975" i="1" s="1"/>
  <c r="M974" i="1"/>
  <c r="N974" i="1" s="1"/>
  <c r="M973" i="1"/>
  <c r="N973" i="1" s="1"/>
  <c r="M972" i="1"/>
  <c r="N972" i="1" s="1"/>
  <c r="M971" i="1"/>
  <c r="N971" i="1" s="1"/>
  <c r="M970" i="1"/>
  <c r="N970" i="1" s="1"/>
  <c r="M969" i="1"/>
  <c r="N969" i="1" s="1"/>
  <c r="M968" i="1"/>
  <c r="N968" i="1" s="1"/>
  <c r="M967" i="1"/>
  <c r="N967" i="1" s="1"/>
  <c r="M966" i="1"/>
  <c r="N966" i="1" s="1"/>
  <c r="M965" i="1"/>
  <c r="N965" i="1" s="1"/>
  <c r="M964" i="1"/>
  <c r="N964" i="1" s="1"/>
  <c r="M963" i="1"/>
  <c r="N963" i="1" s="1"/>
  <c r="M962" i="1"/>
  <c r="N962" i="1" s="1"/>
  <c r="M961" i="1"/>
  <c r="N961" i="1" s="1"/>
  <c r="M960" i="1"/>
  <c r="N960" i="1" s="1"/>
  <c r="M959" i="1"/>
  <c r="N959" i="1" s="1"/>
  <c r="M958" i="1"/>
  <c r="N958" i="1" s="1"/>
  <c r="M957" i="1"/>
  <c r="N957" i="1" s="1"/>
  <c r="M956" i="1"/>
  <c r="N956" i="1" s="1"/>
  <c r="M955" i="1"/>
  <c r="N955" i="1" s="1"/>
  <c r="M954" i="1"/>
  <c r="N954" i="1" s="1"/>
  <c r="M953" i="1"/>
  <c r="N953" i="1" s="1"/>
  <c r="M952" i="1"/>
  <c r="N952" i="1" s="1"/>
  <c r="M951" i="1"/>
  <c r="N951" i="1" s="1"/>
  <c r="M950" i="1"/>
  <c r="N950" i="1" s="1"/>
  <c r="M949" i="1"/>
  <c r="N949" i="1" s="1"/>
  <c r="M948" i="1"/>
  <c r="N948" i="1" s="1"/>
  <c r="M947" i="1"/>
  <c r="N947" i="1" s="1"/>
  <c r="M946" i="1"/>
  <c r="N946" i="1" s="1"/>
  <c r="M945" i="1"/>
  <c r="N945" i="1" s="1"/>
  <c r="M944" i="1"/>
  <c r="N944" i="1" s="1"/>
  <c r="M943" i="1"/>
  <c r="N943" i="1" s="1"/>
  <c r="M942" i="1"/>
  <c r="N942" i="1" s="1"/>
  <c r="M941" i="1"/>
  <c r="N941" i="1" s="1"/>
  <c r="M940" i="1"/>
  <c r="N940" i="1" s="1"/>
  <c r="M939" i="1"/>
  <c r="N939" i="1" s="1"/>
  <c r="M938" i="1"/>
  <c r="N938" i="1" s="1"/>
  <c r="M937" i="1"/>
  <c r="N937" i="1" s="1"/>
  <c r="M936" i="1"/>
  <c r="N936" i="1" s="1"/>
  <c r="M935" i="1"/>
  <c r="N935" i="1" s="1"/>
  <c r="M934" i="1"/>
  <c r="N934" i="1" s="1"/>
  <c r="M933" i="1"/>
  <c r="N933" i="1" s="1"/>
  <c r="M932" i="1"/>
  <c r="N932" i="1" s="1"/>
  <c r="M931" i="1"/>
  <c r="N931" i="1" s="1"/>
  <c r="M930" i="1"/>
  <c r="N930" i="1" s="1"/>
  <c r="M929" i="1"/>
  <c r="N929" i="1" s="1"/>
  <c r="M928" i="1"/>
  <c r="N928" i="1" s="1"/>
  <c r="M927" i="1"/>
  <c r="N927" i="1" s="1"/>
  <c r="M926" i="1"/>
  <c r="N926" i="1" s="1"/>
  <c r="M925" i="1"/>
  <c r="N925" i="1" s="1"/>
  <c r="M924" i="1"/>
  <c r="N924" i="1" s="1"/>
  <c r="M923" i="1"/>
  <c r="N923" i="1" s="1"/>
  <c r="N922" i="1"/>
  <c r="M922" i="1"/>
  <c r="M921" i="1"/>
  <c r="N921" i="1" s="1"/>
  <c r="M920" i="1"/>
  <c r="N920" i="1" s="1"/>
  <c r="M919" i="1"/>
  <c r="N919" i="1" s="1"/>
  <c r="M918" i="1"/>
  <c r="N918" i="1" s="1"/>
  <c r="M917" i="1"/>
  <c r="N917" i="1" s="1"/>
  <c r="M916" i="1"/>
  <c r="N916" i="1" s="1"/>
  <c r="M915" i="1"/>
  <c r="N915" i="1" s="1"/>
  <c r="M914" i="1"/>
  <c r="N914" i="1" s="1"/>
  <c r="M913" i="1"/>
  <c r="N913" i="1" s="1"/>
  <c r="M912" i="1"/>
  <c r="N912" i="1" s="1"/>
  <c r="M911" i="1"/>
  <c r="N911" i="1" s="1"/>
  <c r="M910" i="1"/>
  <c r="N910" i="1" s="1"/>
  <c r="M909" i="1"/>
  <c r="N909" i="1" s="1"/>
  <c r="N908" i="1"/>
  <c r="M908" i="1"/>
  <c r="M907" i="1"/>
  <c r="N907" i="1" s="1"/>
  <c r="M906" i="1"/>
  <c r="N906" i="1" s="1"/>
  <c r="M905" i="1"/>
  <c r="N905" i="1" s="1"/>
  <c r="M904" i="1"/>
  <c r="N904" i="1" s="1"/>
  <c r="M903" i="1"/>
  <c r="N903" i="1" s="1"/>
  <c r="M902" i="1"/>
  <c r="N902" i="1" s="1"/>
  <c r="M901" i="1"/>
  <c r="N901" i="1" s="1"/>
  <c r="M900" i="1"/>
  <c r="N900" i="1" s="1"/>
  <c r="M899" i="1"/>
  <c r="N899" i="1" s="1"/>
  <c r="M898" i="1"/>
  <c r="N898" i="1" s="1"/>
  <c r="M897" i="1"/>
  <c r="N897" i="1" s="1"/>
  <c r="M896" i="1"/>
  <c r="N896" i="1" s="1"/>
  <c r="M895" i="1"/>
  <c r="N895" i="1" s="1"/>
  <c r="M894" i="1"/>
  <c r="N894" i="1" s="1"/>
  <c r="M893" i="1"/>
  <c r="N893" i="1" s="1"/>
  <c r="M892" i="1"/>
  <c r="N892" i="1" s="1"/>
  <c r="M891" i="1"/>
  <c r="N891" i="1" s="1"/>
  <c r="M890" i="1"/>
  <c r="N890" i="1" s="1"/>
  <c r="M889" i="1"/>
  <c r="N889" i="1" s="1"/>
  <c r="M888" i="1"/>
  <c r="N888" i="1" s="1"/>
  <c r="M887" i="1"/>
  <c r="N887" i="1" s="1"/>
  <c r="M886" i="1"/>
  <c r="N886" i="1" s="1"/>
  <c r="M885" i="1"/>
  <c r="N885" i="1" s="1"/>
  <c r="M884" i="1"/>
  <c r="N884" i="1" s="1"/>
  <c r="M883" i="1"/>
  <c r="N883" i="1" s="1"/>
  <c r="M882" i="1"/>
  <c r="N882" i="1" s="1"/>
  <c r="M881" i="1"/>
  <c r="N881" i="1" s="1"/>
  <c r="M880" i="1"/>
  <c r="N880" i="1" s="1"/>
  <c r="M879" i="1"/>
  <c r="N879" i="1" s="1"/>
  <c r="M878" i="1"/>
  <c r="N878" i="1" s="1"/>
  <c r="M877" i="1"/>
  <c r="N877" i="1" s="1"/>
  <c r="M876" i="1"/>
  <c r="N876" i="1" s="1"/>
  <c r="M875" i="1"/>
  <c r="N875" i="1" s="1"/>
  <c r="M874" i="1"/>
  <c r="N874" i="1" s="1"/>
  <c r="M873" i="1"/>
  <c r="N873" i="1" s="1"/>
  <c r="M872" i="1"/>
  <c r="N872" i="1" s="1"/>
  <c r="M871" i="1"/>
  <c r="N871" i="1" s="1"/>
  <c r="M870" i="1"/>
  <c r="N870" i="1" s="1"/>
  <c r="M869" i="1"/>
  <c r="N869" i="1" s="1"/>
  <c r="M868" i="1"/>
  <c r="N868" i="1" s="1"/>
  <c r="M867" i="1"/>
  <c r="N867" i="1" s="1"/>
  <c r="M866" i="1"/>
  <c r="N866" i="1" s="1"/>
  <c r="M865" i="1"/>
  <c r="N865" i="1" s="1"/>
  <c r="M864" i="1"/>
  <c r="N864" i="1" s="1"/>
  <c r="M863" i="1"/>
  <c r="N863" i="1" s="1"/>
  <c r="M862" i="1"/>
  <c r="N862" i="1" s="1"/>
  <c r="M861" i="1"/>
  <c r="N861" i="1" s="1"/>
  <c r="M860" i="1"/>
  <c r="N860" i="1" s="1"/>
  <c r="M859" i="1"/>
  <c r="N859" i="1" s="1"/>
  <c r="M858" i="1"/>
  <c r="N858" i="1" s="1"/>
  <c r="M857" i="1"/>
  <c r="N857" i="1" s="1"/>
  <c r="N856" i="1"/>
  <c r="M856" i="1"/>
  <c r="M855" i="1"/>
  <c r="N855" i="1" s="1"/>
  <c r="M854" i="1"/>
  <c r="N854" i="1" s="1"/>
  <c r="M853" i="1"/>
  <c r="N853" i="1" s="1"/>
  <c r="M852" i="1"/>
  <c r="N852" i="1" s="1"/>
  <c r="M851" i="1"/>
  <c r="N851" i="1" s="1"/>
  <c r="M850" i="1"/>
  <c r="N850" i="1" s="1"/>
  <c r="M849" i="1"/>
  <c r="N849" i="1" s="1"/>
  <c r="M848" i="1"/>
  <c r="N848" i="1" s="1"/>
  <c r="M847" i="1"/>
  <c r="N847" i="1" s="1"/>
  <c r="M846" i="1"/>
  <c r="N846" i="1" s="1"/>
  <c r="M845" i="1"/>
  <c r="N845" i="1" s="1"/>
  <c r="M844" i="1"/>
  <c r="N844" i="1" s="1"/>
  <c r="M843" i="1"/>
  <c r="N843" i="1" s="1"/>
  <c r="M842" i="1"/>
  <c r="N842" i="1" s="1"/>
  <c r="M841" i="1"/>
  <c r="N841" i="1" s="1"/>
  <c r="M840" i="1"/>
  <c r="N840" i="1" s="1"/>
  <c r="M839" i="1"/>
  <c r="N839" i="1" s="1"/>
  <c r="M838" i="1"/>
  <c r="N838" i="1" s="1"/>
  <c r="M837" i="1"/>
  <c r="N837" i="1" s="1"/>
  <c r="M836" i="1"/>
  <c r="N836" i="1" s="1"/>
  <c r="M835" i="1"/>
  <c r="N835" i="1" s="1"/>
  <c r="M834" i="1"/>
  <c r="N834" i="1" s="1"/>
  <c r="M833" i="1"/>
  <c r="N833" i="1" s="1"/>
  <c r="M832" i="1"/>
  <c r="N832" i="1" s="1"/>
  <c r="M831" i="1"/>
  <c r="N831" i="1" s="1"/>
  <c r="M830" i="1"/>
  <c r="N830" i="1" s="1"/>
  <c r="M829" i="1"/>
  <c r="N829" i="1" s="1"/>
  <c r="M828" i="1"/>
  <c r="N828" i="1" s="1"/>
  <c r="M827" i="1"/>
  <c r="N827" i="1" s="1"/>
  <c r="M826" i="1"/>
  <c r="N826" i="1" s="1"/>
  <c r="M825" i="1"/>
  <c r="N825" i="1" s="1"/>
  <c r="M824" i="1"/>
  <c r="N824" i="1" s="1"/>
  <c r="M823" i="1"/>
  <c r="N823" i="1" s="1"/>
  <c r="M822" i="1"/>
  <c r="N822" i="1" s="1"/>
  <c r="M821" i="1"/>
  <c r="N821" i="1" s="1"/>
  <c r="M820" i="1"/>
  <c r="N820" i="1" s="1"/>
  <c r="M819" i="1"/>
  <c r="N819" i="1" s="1"/>
  <c r="M818" i="1"/>
  <c r="N818" i="1" s="1"/>
  <c r="M817" i="1"/>
  <c r="N817" i="1" s="1"/>
  <c r="M816" i="1"/>
  <c r="N816" i="1" s="1"/>
  <c r="M815" i="1"/>
  <c r="N815" i="1" s="1"/>
  <c r="M814" i="1"/>
  <c r="N814" i="1" s="1"/>
  <c r="M813" i="1"/>
  <c r="N813" i="1" s="1"/>
  <c r="M812" i="1"/>
  <c r="N812" i="1" s="1"/>
  <c r="M811" i="1"/>
  <c r="N811" i="1" s="1"/>
  <c r="M810" i="1"/>
  <c r="N810" i="1" s="1"/>
  <c r="M809" i="1"/>
  <c r="N809" i="1" s="1"/>
  <c r="M808" i="1"/>
  <c r="N808" i="1" s="1"/>
  <c r="M807" i="1"/>
  <c r="N807" i="1" s="1"/>
  <c r="M806" i="1"/>
  <c r="N806" i="1" s="1"/>
  <c r="M805" i="1"/>
  <c r="N805" i="1" s="1"/>
  <c r="M804" i="1"/>
  <c r="N804" i="1" s="1"/>
  <c r="M803" i="1"/>
  <c r="N803" i="1" s="1"/>
  <c r="M802" i="1"/>
  <c r="N802" i="1" s="1"/>
  <c r="M801" i="1"/>
  <c r="N801" i="1" s="1"/>
  <c r="M800" i="1"/>
  <c r="N800" i="1" s="1"/>
  <c r="M799" i="1"/>
  <c r="N799" i="1" s="1"/>
  <c r="M798" i="1"/>
  <c r="N798" i="1" s="1"/>
  <c r="M797" i="1"/>
  <c r="N797" i="1" s="1"/>
  <c r="M796" i="1"/>
  <c r="N796" i="1" s="1"/>
  <c r="M795" i="1"/>
  <c r="N795" i="1" s="1"/>
  <c r="M794" i="1"/>
  <c r="N794" i="1" s="1"/>
  <c r="M793" i="1"/>
  <c r="N793" i="1" s="1"/>
  <c r="M792" i="1"/>
  <c r="N792" i="1" s="1"/>
  <c r="M791" i="1"/>
  <c r="N791" i="1" s="1"/>
  <c r="M790" i="1"/>
  <c r="N790" i="1" s="1"/>
  <c r="M789" i="1"/>
  <c r="N789" i="1" s="1"/>
  <c r="M788" i="1"/>
  <c r="N788" i="1" s="1"/>
  <c r="M787" i="1"/>
  <c r="N787" i="1" s="1"/>
  <c r="M786" i="1"/>
  <c r="N786" i="1" s="1"/>
  <c r="M785" i="1"/>
  <c r="N785" i="1" s="1"/>
  <c r="M784" i="1"/>
  <c r="N784" i="1" s="1"/>
  <c r="M783" i="1"/>
  <c r="N783" i="1" s="1"/>
  <c r="M782" i="1"/>
  <c r="N782" i="1" s="1"/>
  <c r="M781" i="1"/>
  <c r="N781" i="1" s="1"/>
  <c r="N780" i="1"/>
  <c r="M780" i="1"/>
  <c r="N779" i="1"/>
  <c r="M779" i="1"/>
  <c r="M778" i="1"/>
  <c r="N778" i="1" s="1"/>
  <c r="M777" i="1"/>
  <c r="N777" i="1" s="1"/>
  <c r="M776" i="1"/>
  <c r="N776" i="1" s="1"/>
  <c r="M775" i="1"/>
  <c r="N775" i="1" s="1"/>
  <c r="M774" i="1"/>
  <c r="N774" i="1" s="1"/>
  <c r="M773" i="1"/>
  <c r="N773" i="1" s="1"/>
  <c r="M772" i="1"/>
  <c r="N772" i="1" s="1"/>
  <c r="M771" i="1"/>
  <c r="N771" i="1" s="1"/>
  <c r="M770" i="1"/>
  <c r="N770" i="1" s="1"/>
  <c r="M769" i="1"/>
  <c r="N769" i="1" s="1"/>
  <c r="M768" i="1"/>
  <c r="N768" i="1" s="1"/>
  <c r="M767" i="1"/>
  <c r="N767" i="1" s="1"/>
  <c r="M766" i="1"/>
  <c r="N766" i="1" s="1"/>
  <c r="M765" i="1"/>
  <c r="N765" i="1" s="1"/>
  <c r="M764" i="1"/>
  <c r="N764" i="1" s="1"/>
  <c r="M763" i="1"/>
  <c r="N763" i="1" s="1"/>
  <c r="M762" i="1"/>
  <c r="N762" i="1" s="1"/>
  <c r="M761" i="1"/>
  <c r="N761" i="1" s="1"/>
  <c r="M760" i="1"/>
  <c r="N760" i="1" s="1"/>
  <c r="M759" i="1"/>
  <c r="N759" i="1" s="1"/>
  <c r="N758" i="1"/>
  <c r="M758" i="1"/>
  <c r="M757" i="1"/>
  <c r="N757" i="1" s="1"/>
  <c r="M756" i="1"/>
  <c r="N756" i="1" s="1"/>
  <c r="M755" i="1"/>
  <c r="N755" i="1" s="1"/>
  <c r="M754" i="1"/>
  <c r="N754" i="1" s="1"/>
  <c r="M753" i="1"/>
  <c r="N753" i="1" s="1"/>
  <c r="M752" i="1"/>
  <c r="N752" i="1" s="1"/>
  <c r="M751" i="1"/>
  <c r="N751" i="1" s="1"/>
  <c r="M750" i="1"/>
  <c r="N750" i="1" s="1"/>
  <c r="M749" i="1"/>
  <c r="N749" i="1" s="1"/>
  <c r="M748" i="1"/>
  <c r="N748" i="1" s="1"/>
  <c r="M747" i="1"/>
  <c r="N747" i="1" s="1"/>
  <c r="M746" i="1"/>
  <c r="N746" i="1" s="1"/>
  <c r="M745" i="1"/>
  <c r="N745" i="1" s="1"/>
  <c r="M744" i="1"/>
  <c r="N744" i="1" s="1"/>
  <c r="M743" i="1"/>
  <c r="N743" i="1" s="1"/>
  <c r="M742" i="1"/>
  <c r="N742" i="1" s="1"/>
  <c r="M741" i="1"/>
  <c r="N741" i="1" s="1"/>
  <c r="M740" i="1"/>
  <c r="N740" i="1" s="1"/>
  <c r="M739" i="1"/>
  <c r="N739" i="1" s="1"/>
  <c r="M738" i="1"/>
  <c r="N738" i="1" s="1"/>
  <c r="M737" i="1"/>
  <c r="N737" i="1" s="1"/>
  <c r="M736" i="1"/>
  <c r="N736" i="1" s="1"/>
  <c r="M735" i="1"/>
  <c r="N735" i="1" s="1"/>
  <c r="M734" i="1"/>
  <c r="N734" i="1" s="1"/>
  <c r="M733" i="1"/>
  <c r="N733" i="1" s="1"/>
  <c r="M732" i="1"/>
  <c r="N732" i="1" s="1"/>
  <c r="M731" i="1"/>
  <c r="N731" i="1" s="1"/>
  <c r="M730" i="1"/>
  <c r="N730" i="1" s="1"/>
  <c r="M729" i="1"/>
  <c r="N729" i="1" s="1"/>
  <c r="M728" i="1"/>
  <c r="N728" i="1" s="1"/>
  <c r="M727" i="1"/>
  <c r="N727" i="1" s="1"/>
  <c r="M726" i="1"/>
  <c r="N726" i="1" s="1"/>
  <c r="M725" i="1"/>
  <c r="N725" i="1" s="1"/>
  <c r="M724" i="1"/>
  <c r="N724" i="1" s="1"/>
  <c r="M723" i="1"/>
  <c r="N723" i="1" s="1"/>
  <c r="M722" i="1"/>
  <c r="N722" i="1" s="1"/>
  <c r="M721" i="1"/>
  <c r="N721" i="1" s="1"/>
  <c r="M720" i="1"/>
  <c r="N720" i="1" s="1"/>
  <c r="M719" i="1"/>
  <c r="N719" i="1" s="1"/>
  <c r="M718" i="1"/>
  <c r="N718" i="1" s="1"/>
  <c r="M717" i="1"/>
  <c r="N717" i="1" s="1"/>
  <c r="M716" i="1"/>
  <c r="N716" i="1" s="1"/>
  <c r="M715" i="1"/>
  <c r="N715" i="1" s="1"/>
  <c r="M714" i="1"/>
  <c r="N714" i="1" s="1"/>
  <c r="M713" i="1"/>
  <c r="N713" i="1" s="1"/>
  <c r="M712" i="1"/>
  <c r="N712" i="1" s="1"/>
  <c r="M711" i="1"/>
  <c r="N711" i="1" s="1"/>
  <c r="M710" i="1"/>
  <c r="N710" i="1" s="1"/>
  <c r="M709" i="1"/>
  <c r="N709" i="1" s="1"/>
  <c r="M708" i="1"/>
  <c r="N708" i="1" s="1"/>
  <c r="M707" i="1"/>
  <c r="N707" i="1" s="1"/>
  <c r="M706" i="1"/>
  <c r="N706" i="1" s="1"/>
  <c r="M705" i="1"/>
  <c r="N705" i="1" s="1"/>
  <c r="M704" i="1"/>
  <c r="N704" i="1" s="1"/>
  <c r="M703" i="1"/>
  <c r="N703" i="1" s="1"/>
  <c r="M702" i="1"/>
  <c r="N702" i="1" s="1"/>
  <c r="M701" i="1"/>
  <c r="N701" i="1" s="1"/>
  <c r="M700" i="1"/>
  <c r="N700" i="1" s="1"/>
  <c r="M699" i="1"/>
  <c r="N699" i="1" s="1"/>
  <c r="M698" i="1"/>
  <c r="N698" i="1" s="1"/>
  <c r="M697" i="1"/>
  <c r="N697" i="1" s="1"/>
  <c r="M696" i="1"/>
  <c r="N696" i="1" s="1"/>
  <c r="M695" i="1"/>
  <c r="N695" i="1" s="1"/>
  <c r="M694" i="1"/>
  <c r="N694" i="1" s="1"/>
  <c r="M693" i="1"/>
  <c r="N693" i="1" s="1"/>
  <c r="M692" i="1"/>
  <c r="N692" i="1" s="1"/>
  <c r="M691" i="1"/>
  <c r="N691" i="1" s="1"/>
  <c r="M690" i="1"/>
  <c r="N690" i="1" s="1"/>
  <c r="M689" i="1"/>
  <c r="N689" i="1" s="1"/>
  <c r="M688" i="1"/>
  <c r="N688" i="1" s="1"/>
  <c r="M687" i="1"/>
  <c r="N687" i="1" s="1"/>
  <c r="M686" i="1"/>
  <c r="N686" i="1" s="1"/>
  <c r="M685" i="1"/>
  <c r="N685" i="1" s="1"/>
  <c r="M684" i="1"/>
  <c r="N684" i="1" s="1"/>
  <c r="M683" i="1"/>
  <c r="N683" i="1" s="1"/>
  <c r="M682" i="1"/>
  <c r="N682" i="1" s="1"/>
  <c r="M681" i="1"/>
  <c r="N681" i="1" s="1"/>
  <c r="M680" i="1"/>
  <c r="N680" i="1" s="1"/>
  <c r="M679" i="1"/>
  <c r="N679" i="1" s="1"/>
  <c r="M678" i="1"/>
  <c r="N678" i="1" s="1"/>
  <c r="M677" i="1"/>
  <c r="N677" i="1" s="1"/>
  <c r="M676" i="1"/>
  <c r="N676" i="1" s="1"/>
  <c r="M675" i="1"/>
  <c r="N675" i="1" s="1"/>
  <c r="M674" i="1"/>
  <c r="N674" i="1" s="1"/>
  <c r="M673" i="1"/>
  <c r="N673" i="1" s="1"/>
  <c r="M672" i="1"/>
  <c r="N672" i="1" s="1"/>
  <c r="M671" i="1"/>
  <c r="N671" i="1" s="1"/>
  <c r="M670" i="1"/>
  <c r="N670" i="1" s="1"/>
  <c r="M669" i="1"/>
  <c r="N669" i="1" s="1"/>
  <c r="M668" i="1"/>
  <c r="N668" i="1" s="1"/>
  <c r="M667" i="1"/>
  <c r="N667" i="1" s="1"/>
  <c r="M666" i="1"/>
  <c r="N666" i="1" s="1"/>
  <c r="M665" i="1"/>
  <c r="N665" i="1" s="1"/>
  <c r="M664" i="1"/>
  <c r="N664" i="1" s="1"/>
  <c r="M663" i="1"/>
  <c r="N663" i="1" s="1"/>
  <c r="M662" i="1"/>
  <c r="N662" i="1" s="1"/>
  <c r="M661" i="1"/>
  <c r="N661" i="1" s="1"/>
  <c r="M660" i="1"/>
  <c r="N660" i="1" s="1"/>
  <c r="M659" i="1"/>
  <c r="N659" i="1" s="1"/>
  <c r="M658" i="1"/>
  <c r="N658" i="1" s="1"/>
  <c r="M657" i="1"/>
  <c r="N657" i="1" s="1"/>
  <c r="M656" i="1"/>
  <c r="N656" i="1" s="1"/>
  <c r="M655" i="1"/>
  <c r="N655" i="1" s="1"/>
  <c r="M654" i="1"/>
  <c r="N654" i="1" s="1"/>
  <c r="M653" i="1"/>
  <c r="N653" i="1" s="1"/>
  <c r="M652" i="1"/>
  <c r="N652" i="1" s="1"/>
  <c r="M651" i="1"/>
  <c r="N651" i="1" s="1"/>
  <c r="M650" i="1"/>
  <c r="N650" i="1" s="1"/>
  <c r="M649" i="1"/>
  <c r="N649" i="1" s="1"/>
  <c r="M648" i="1"/>
  <c r="N648" i="1" s="1"/>
  <c r="M647" i="1"/>
  <c r="N647" i="1" s="1"/>
  <c r="M646" i="1"/>
  <c r="N646" i="1" s="1"/>
  <c r="M645" i="1"/>
  <c r="N645" i="1" s="1"/>
  <c r="M644" i="1"/>
  <c r="N644" i="1" s="1"/>
  <c r="M643" i="1"/>
  <c r="N643" i="1" s="1"/>
  <c r="M642" i="1"/>
  <c r="N642" i="1" s="1"/>
  <c r="M641" i="1"/>
  <c r="N641" i="1" s="1"/>
  <c r="M640" i="1"/>
  <c r="N640" i="1" s="1"/>
  <c r="M639" i="1"/>
  <c r="N639" i="1" s="1"/>
  <c r="M638" i="1"/>
  <c r="N638" i="1" s="1"/>
  <c r="M637" i="1"/>
  <c r="N637" i="1" s="1"/>
  <c r="M636" i="1"/>
  <c r="N636" i="1" s="1"/>
  <c r="M635" i="1"/>
  <c r="N635" i="1" s="1"/>
  <c r="M634" i="1"/>
  <c r="N634" i="1" s="1"/>
  <c r="M633" i="1"/>
  <c r="N633" i="1" s="1"/>
  <c r="M632" i="1"/>
  <c r="N632" i="1" s="1"/>
  <c r="M631" i="1"/>
  <c r="N631" i="1" s="1"/>
  <c r="M630" i="1"/>
  <c r="N630" i="1" s="1"/>
  <c r="M629" i="1"/>
  <c r="N629" i="1" s="1"/>
  <c r="M628" i="1"/>
  <c r="N628" i="1" s="1"/>
  <c r="M627" i="1"/>
  <c r="N627" i="1" s="1"/>
  <c r="M626" i="1"/>
  <c r="N626" i="1" s="1"/>
  <c r="M625" i="1"/>
  <c r="N625" i="1" s="1"/>
  <c r="M624" i="1"/>
  <c r="N624" i="1" s="1"/>
  <c r="M623" i="1"/>
  <c r="N623" i="1" s="1"/>
  <c r="M622" i="1"/>
  <c r="N622" i="1" s="1"/>
  <c r="M621" i="1"/>
  <c r="N621" i="1" s="1"/>
  <c r="M620" i="1"/>
  <c r="N620" i="1" s="1"/>
  <c r="M619" i="1"/>
  <c r="N619" i="1" s="1"/>
  <c r="M618" i="1"/>
  <c r="N618" i="1" s="1"/>
  <c r="M617" i="1"/>
  <c r="N617" i="1" s="1"/>
  <c r="M616" i="1"/>
  <c r="N616" i="1" s="1"/>
  <c r="M615" i="1"/>
  <c r="N615" i="1" s="1"/>
  <c r="M614" i="1"/>
  <c r="N614" i="1" s="1"/>
  <c r="M613" i="1"/>
  <c r="N613" i="1" s="1"/>
  <c r="M612" i="1"/>
  <c r="N612" i="1" s="1"/>
  <c r="M611" i="1"/>
  <c r="N611" i="1" s="1"/>
  <c r="M610" i="1"/>
  <c r="N610" i="1" s="1"/>
  <c r="M609" i="1"/>
  <c r="N609" i="1" s="1"/>
  <c r="M608" i="1"/>
  <c r="N608" i="1" s="1"/>
  <c r="M607" i="1"/>
  <c r="N607" i="1" s="1"/>
  <c r="M606" i="1"/>
  <c r="N606" i="1" s="1"/>
  <c r="M605" i="1"/>
  <c r="N605" i="1" s="1"/>
  <c r="M604" i="1"/>
  <c r="N604" i="1" s="1"/>
  <c r="M603" i="1"/>
  <c r="N603" i="1" s="1"/>
  <c r="M602" i="1"/>
  <c r="N602" i="1" s="1"/>
  <c r="M601" i="1"/>
  <c r="N601" i="1" s="1"/>
  <c r="M600" i="1"/>
  <c r="N600" i="1" s="1"/>
  <c r="M599" i="1"/>
  <c r="N599" i="1" s="1"/>
  <c r="M598" i="1"/>
  <c r="N598" i="1" s="1"/>
  <c r="M597" i="1"/>
  <c r="N597" i="1" s="1"/>
  <c r="M596" i="1"/>
  <c r="N596" i="1" s="1"/>
  <c r="M595" i="1"/>
  <c r="N595" i="1" s="1"/>
  <c r="M594" i="1"/>
  <c r="N594" i="1" s="1"/>
  <c r="M593" i="1"/>
  <c r="N593" i="1" s="1"/>
  <c r="M592" i="1"/>
  <c r="N592" i="1" s="1"/>
  <c r="M591" i="1"/>
  <c r="N591" i="1" s="1"/>
  <c r="M590" i="1"/>
  <c r="N590" i="1" s="1"/>
  <c r="M589" i="1"/>
  <c r="N589" i="1" s="1"/>
  <c r="M588" i="1"/>
  <c r="N588" i="1" s="1"/>
  <c r="M587" i="1"/>
  <c r="N587" i="1" s="1"/>
  <c r="M586" i="1"/>
  <c r="N586" i="1" s="1"/>
  <c r="M585" i="1"/>
  <c r="N585" i="1" s="1"/>
  <c r="M584" i="1"/>
  <c r="N584" i="1" s="1"/>
  <c r="M583" i="1"/>
  <c r="N583" i="1" s="1"/>
  <c r="M582" i="1"/>
  <c r="N582" i="1" s="1"/>
  <c r="M581" i="1"/>
  <c r="N581" i="1" s="1"/>
  <c r="M580" i="1"/>
  <c r="N580" i="1" s="1"/>
  <c r="M579" i="1"/>
  <c r="N579" i="1" s="1"/>
  <c r="M578" i="1"/>
  <c r="N578" i="1" s="1"/>
  <c r="M577" i="1"/>
  <c r="N577" i="1" s="1"/>
  <c r="M576" i="1"/>
  <c r="N576" i="1" s="1"/>
  <c r="M575" i="1"/>
  <c r="N575" i="1" s="1"/>
  <c r="M574" i="1"/>
  <c r="N574" i="1" s="1"/>
  <c r="M573" i="1"/>
  <c r="N573" i="1" s="1"/>
  <c r="M572" i="1"/>
  <c r="N572" i="1" s="1"/>
  <c r="M571" i="1"/>
  <c r="N571" i="1" s="1"/>
  <c r="M570" i="1"/>
  <c r="N570" i="1" s="1"/>
  <c r="M569" i="1"/>
  <c r="N569" i="1" s="1"/>
  <c r="M568" i="1"/>
  <c r="N568" i="1" s="1"/>
  <c r="M567" i="1"/>
  <c r="N567" i="1" s="1"/>
  <c r="M566" i="1"/>
  <c r="N566" i="1" s="1"/>
  <c r="N565" i="1"/>
  <c r="M565" i="1"/>
  <c r="M564" i="1"/>
  <c r="N564" i="1" s="1"/>
  <c r="M563" i="1"/>
  <c r="N563" i="1" s="1"/>
  <c r="M562" i="1"/>
  <c r="N562" i="1" s="1"/>
  <c r="M561" i="1"/>
  <c r="N561" i="1" s="1"/>
  <c r="M560" i="1"/>
  <c r="N560" i="1" s="1"/>
  <c r="M559" i="1"/>
  <c r="N559" i="1" s="1"/>
  <c r="M558" i="1"/>
  <c r="N558" i="1" s="1"/>
  <c r="M557" i="1"/>
  <c r="N557" i="1" s="1"/>
  <c r="M556" i="1"/>
  <c r="N556" i="1" s="1"/>
  <c r="M555" i="1"/>
  <c r="N555" i="1" s="1"/>
  <c r="M554" i="1"/>
  <c r="N554" i="1" s="1"/>
  <c r="M553" i="1"/>
  <c r="N553" i="1" s="1"/>
  <c r="M552" i="1"/>
  <c r="N552" i="1" s="1"/>
  <c r="M551" i="1"/>
  <c r="N551" i="1" s="1"/>
  <c r="M550" i="1"/>
  <c r="N550" i="1" s="1"/>
  <c r="M549" i="1"/>
  <c r="N549" i="1" s="1"/>
  <c r="M548" i="1"/>
  <c r="N548" i="1" s="1"/>
  <c r="M547" i="1"/>
  <c r="N547" i="1" s="1"/>
  <c r="M546" i="1"/>
  <c r="N546" i="1" s="1"/>
  <c r="M545" i="1"/>
  <c r="N545" i="1" s="1"/>
  <c r="M544" i="1"/>
  <c r="N544" i="1" s="1"/>
  <c r="M543" i="1"/>
  <c r="N543" i="1" s="1"/>
  <c r="M542" i="1"/>
  <c r="N542" i="1" s="1"/>
  <c r="M541" i="1"/>
  <c r="N541" i="1" s="1"/>
  <c r="M540" i="1"/>
  <c r="N540" i="1" s="1"/>
  <c r="M539" i="1"/>
  <c r="N539" i="1" s="1"/>
  <c r="M538" i="1"/>
  <c r="N538" i="1" s="1"/>
  <c r="M537" i="1"/>
  <c r="N537" i="1" s="1"/>
  <c r="M536" i="1"/>
  <c r="N536" i="1" s="1"/>
  <c r="M535" i="1"/>
  <c r="N535" i="1" s="1"/>
  <c r="M534" i="1"/>
  <c r="N534" i="1" s="1"/>
  <c r="M533" i="1"/>
  <c r="N533" i="1" s="1"/>
  <c r="M532" i="1"/>
  <c r="N532" i="1" s="1"/>
  <c r="M531" i="1"/>
  <c r="N531" i="1" s="1"/>
  <c r="M530" i="1"/>
  <c r="N530" i="1" s="1"/>
  <c r="M529" i="1"/>
  <c r="N529" i="1" s="1"/>
  <c r="M528" i="1"/>
  <c r="N528" i="1" s="1"/>
  <c r="M527" i="1"/>
  <c r="N527" i="1" s="1"/>
  <c r="M526" i="1"/>
  <c r="N526" i="1" s="1"/>
  <c r="M525" i="1"/>
  <c r="N525" i="1" s="1"/>
  <c r="M524" i="1"/>
  <c r="N524" i="1" s="1"/>
  <c r="M523" i="1"/>
  <c r="N523" i="1" s="1"/>
  <c r="M522" i="1"/>
  <c r="N522" i="1" s="1"/>
  <c r="M521" i="1"/>
  <c r="N521" i="1" s="1"/>
  <c r="M520" i="1"/>
  <c r="N520" i="1" s="1"/>
  <c r="M519" i="1"/>
  <c r="N519" i="1" s="1"/>
  <c r="M518" i="1"/>
  <c r="N518" i="1" s="1"/>
  <c r="M517" i="1"/>
  <c r="N517" i="1" s="1"/>
  <c r="M516" i="1"/>
  <c r="N516" i="1" s="1"/>
  <c r="M515" i="1"/>
  <c r="N515" i="1" s="1"/>
  <c r="M514" i="1"/>
  <c r="N514" i="1" s="1"/>
  <c r="M513" i="1"/>
  <c r="N513" i="1" s="1"/>
  <c r="M512" i="1"/>
  <c r="N512" i="1" s="1"/>
  <c r="M511" i="1"/>
  <c r="N511" i="1" s="1"/>
  <c r="M510" i="1"/>
  <c r="N510" i="1" s="1"/>
  <c r="M509" i="1"/>
  <c r="N509" i="1" s="1"/>
  <c r="M508" i="1"/>
  <c r="N508" i="1" s="1"/>
  <c r="M507" i="1"/>
  <c r="N507" i="1" s="1"/>
  <c r="M506" i="1"/>
  <c r="N506" i="1" s="1"/>
  <c r="M505" i="1"/>
  <c r="N505" i="1" s="1"/>
  <c r="M504" i="1"/>
  <c r="N504" i="1" s="1"/>
  <c r="M503" i="1"/>
  <c r="N503" i="1" s="1"/>
  <c r="M502" i="1"/>
  <c r="N502" i="1" s="1"/>
  <c r="M501" i="1"/>
  <c r="N501" i="1" s="1"/>
  <c r="M500" i="1"/>
  <c r="N500" i="1" s="1"/>
  <c r="M499" i="1"/>
  <c r="N499" i="1" s="1"/>
  <c r="M498" i="1"/>
  <c r="N498" i="1" s="1"/>
  <c r="M497" i="1"/>
  <c r="N497" i="1" s="1"/>
  <c r="M496" i="1"/>
  <c r="N496" i="1" s="1"/>
  <c r="M495" i="1"/>
  <c r="N495" i="1" s="1"/>
  <c r="M494" i="1"/>
  <c r="N494" i="1" s="1"/>
  <c r="M493" i="1"/>
  <c r="N493" i="1" s="1"/>
  <c r="M492" i="1"/>
  <c r="N492" i="1" s="1"/>
  <c r="M491" i="1"/>
  <c r="N491" i="1" s="1"/>
  <c r="M490" i="1"/>
  <c r="N490" i="1" s="1"/>
  <c r="M489" i="1"/>
  <c r="N489" i="1" s="1"/>
  <c r="M488" i="1"/>
  <c r="N488" i="1" s="1"/>
  <c r="M487" i="1"/>
  <c r="N487" i="1" s="1"/>
  <c r="M486" i="1"/>
  <c r="N486" i="1" s="1"/>
  <c r="M485" i="1"/>
  <c r="N485" i="1" s="1"/>
  <c r="M484" i="1"/>
  <c r="N484" i="1" s="1"/>
  <c r="M483" i="1"/>
  <c r="N483" i="1" s="1"/>
  <c r="M482" i="1"/>
  <c r="N482" i="1" s="1"/>
  <c r="M481" i="1"/>
  <c r="N481" i="1" s="1"/>
  <c r="M480" i="1"/>
  <c r="N480" i="1" s="1"/>
  <c r="M479" i="1"/>
  <c r="N479" i="1" s="1"/>
  <c r="M478" i="1"/>
  <c r="N478" i="1" s="1"/>
  <c r="M477" i="1"/>
  <c r="N477" i="1" s="1"/>
  <c r="M476" i="1"/>
  <c r="N476" i="1" s="1"/>
  <c r="M475" i="1"/>
  <c r="N475" i="1" s="1"/>
  <c r="M474" i="1"/>
  <c r="N474" i="1" s="1"/>
  <c r="M473" i="1"/>
  <c r="N473" i="1" s="1"/>
  <c r="M472" i="1"/>
  <c r="N472" i="1" s="1"/>
  <c r="M471" i="1"/>
  <c r="N471" i="1" s="1"/>
  <c r="M470" i="1"/>
  <c r="N470" i="1" s="1"/>
  <c r="M469" i="1"/>
  <c r="N469" i="1" s="1"/>
  <c r="M468" i="1"/>
  <c r="N468" i="1" s="1"/>
  <c r="M467" i="1"/>
  <c r="N467" i="1" s="1"/>
  <c r="M466" i="1"/>
  <c r="N466" i="1" s="1"/>
  <c r="M465" i="1"/>
  <c r="N465" i="1" s="1"/>
  <c r="M464" i="1"/>
  <c r="N464" i="1" s="1"/>
  <c r="M463" i="1"/>
  <c r="N463" i="1" s="1"/>
  <c r="M462" i="1"/>
  <c r="N462" i="1" s="1"/>
  <c r="M461" i="1"/>
  <c r="N461" i="1" s="1"/>
  <c r="M460" i="1"/>
  <c r="N460" i="1" s="1"/>
  <c r="M459" i="1"/>
  <c r="N459" i="1" s="1"/>
  <c r="M458" i="1"/>
  <c r="N458" i="1" s="1"/>
  <c r="M457" i="1"/>
  <c r="N457" i="1" s="1"/>
  <c r="M456" i="1"/>
  <c r="N456" i="1" s="1"/>
  <c r="M455" i="1"/>
  <c r="N455" i="1" s="1"/>
  <c r="M454" i="1"/>
  <c r="N454" i="1" s="1"/>
  <c r="M453" i="1"/>
  <c r="N453" i="1" s="1"/>
  <c r="M452" i="1"/>
  <c r="N452" i="1" s="1"/>
  <c r="M451" i="1"/>
  <c r="N451" i="1" s="1"/>
  <c r="M450" i="1"/>
  <c r="N450" i="1" s="1"/>
  <c r="M449" i="1"/>
  <c r="N449" i="1" s="1"/>
  <c r="M448" i="1"/>
  <c r="N448" i="1" s="1"/>
  <c r="M447" i="1"/>
  <c r="N447" i="1" s="1"/>
  <c r="M446" i="1"/>
  <c r="N446" i="1" s="1"/>
  <c r="M445" i="1"/>
  <c r="N445" i="1" s="1"/>
  <c r="M444" i="1"/>
  <c r="N444" i="1" s="1"/>
  <c r="M443" i="1"/>
  <c r="N443" i="1" s="1"/>
  <c r="M442" i="1"/>
  <c r="N442" i="1" s="1"/>
  <c r="M441" i="1"/>
  <c r="N441" i="1" s="1"/>
  <c r="M440" i="1"/>
  <c r="N440" i="1" s="1"/>
  <c r="M439" i="1"/>
  <c r="N439" i="1" s="1"/>
  <c r="M438" i="1"/>
  <c r="N438" i="1" s="1"/>
  <c r="M437" i="1"/>
  <c r="N437" i="1" s="1"/>
  <c r="M436" i="1"/>
  <c r="N436" i="1" s="1"/>
  <c r="M435" i="1"/>
  <c r="N435" i="1" s="1"/>
  <c r="M434" i="1"/>
  <c r="N434" i="1" s="1"/>
  <c r="M433" i="1"/>
  <c r="N433" i="1" s="1"/>
  <c r="M432" i="1"/>
  <c r="N432" i="1" s="1"/>
  <c r="M431" i="1"/>
  <c r="N431" i="1" s="1"/>
  <c r="M430" i="1"/>
  <c r="N430" i="1" s="1"/>
  <c r="M429" i="1"/>
  <c r="N429" i="1" s="1"/>
  <c r="M428" i="1"/>
  <c r="N428" i="1" s="1"/>
  <c r="M427" i="1"/>
  <c r="N427" i="1" s="1"/>
  <c r="M426" i="1"/>
  <c r="N426" i="1" s="1"/>
  <c r="M425" i="1"/>
  <c r="N425" i="1" s="1"/>
  <c r="M424" i="1"/>
  <c r="N424" i="1" s="1"/>
  <c r="M423" i="1"/>
  <c r="N423" i="1" s="1"/>
  <c r="M422" i="1"/>
  <c r="N422" i="1" s="1"/>
  <c r="M421" i="1"/>
  <c r="N421" i="1" s="1"/>
  <c r="M420" i="1"/>
  <c r="N420" i="1" s="1"/>
  <c r="M419" i="1"/>
  <c r="N419" i="1" s="1"/>
  <c r="M418" i="1"/>
  <c r="N418" i="1" s="1"/>
  <c r="M417" i="1"/>
  <c r="N417" i="1" s="1"/>
  <c r="M416" i="1"/>
  <c r="N416" i="1" s="1"/>
  <c r="M415" i="1"/>
  <c r="N415" i="1" s="1"/>
  <c r="M414" i="1"/>
  <c r="N414" i="1" s="1"/>
  <c r="M413" i="1"/>
  <c r="N413" i="1" s="1"/>
  <c r="M412" i="1"/>
  <c r="N412" i="1" s="1"/>
  <c r="M411" i="1"/>
  <c r="N411" i="1" s="1"/>
  <c r="M410" i="1"/>
  <c r="N410" i="1" s="1"/>
  <c r="M409" i="1"/>
  <c r="N409" i="1" s="1"/>
  <c r="M408" i="1"/>
  <c r="N408" i="1" s="1"/>
  <c r="M407" i="1"/>
  <c r="N407" i="1" s="1"/>
  <c r="M406" i="1"/>
  <c r="N406" i="1" s="1"/>
  <c r="M405" i="1"/>
  <c r="N405" i="1" s="1"/>
  <c r="M404" i="1"/>
  <c r="N404" i="1" s="1"/>
  <c r="M403" i="1"/>
  <c r="N403" i="1" s="1"/>
  <c r="M402" i="1"/>
  <c r="N402" i="1" s="1"/>
  <c r="M401" i="1"/>
  <c r="N401" i="1" s="1"/>
  <c r="M400" i="1"/>
  <c r="N400" i="1" s="1"/>
  <c r="M399" i="1"/>
  <c r="N399" i="1" s="1"/>
  <c r="M398" i="1"/>
  <c r="N398" i="1" s="1"/>
  <c r="M397" i="1"/>
  <c r="N397" i="1" s="1"/>
  <c r="M396" i="1"/>
  <c r="N396" i="1" s="1"/>
  <c r="M395" i="1"/>
  <c r="N395" i="1" s="1"/>
  <c r="M394" i="1"/>
  <c r="N394" i="1" s="1"/>
  <c r="M393" i="1"/>
  <c r="N393" i="1" s="1"/>
  <c r="M392" i="1"/>
  <c r="N392" i="1" s="1"/>
  <c r="M391" i="1"/>
  <c r="N391" i="1" s="1"/>
  <c r="M390" i="1"/>
  <c r="N390" i="1" s="1"/>
  <c r="M389" i="1"/>
  <c r="N389" i="1" s="1"/>
  <c r="M388" i="1"/>
  <c r="N388" i="1" s="1"/>
  <c r="M387" i="1"/>
  <c r="N387" i="1" s="1"/>
  <c r="M386" i="1"/>
  <c r="N386" i="1" s="1"/>
  <c r="M385" i="1"/>
  <c r="N385" i="1" s="1"/>
  <c r="N384" i="1"/>
  <c r="M384" i="1"/>
  <c r="M383" i="1"/>
  <c r="N383" i="1" s="1"/>
  <c r="M382" i="1"/>
  <c r="N382" i="1" s="1"/>
  <c r="M381" i="1"/>
  <c r="N381" i="1" s="1"/>
  <c r="M380" i="1"/>
  <c r="N380" i="1" s="1"/>
  <c r="M379" i="1"/>
  <c r="N379" i="1" s="1"/>
  <c r="M378" i="1"/>
  <c r="N378" i="1" s="1"/>
  <c r="M377" i="1"/>
  <c r="N377" i="1" s="1"/>
  <c r="M376" i="1"/>
  <c r="N376" i="1" s="1"/>
  <c r="M375" i="1"/>
  <c r="N375" i="1" s="1"/>
  <c r="M374" i="1"/>
  <c r="N374" i="1" s="1"/>
  <c r="M373" i="1"/>
  <c r="N373" i="1" s="1"/>
  <c r="M372" i="1"/>
  <c r="N372" i="1" s="1"/>
  <c r="M371" i="1"/>
  <c r="N371" i="1" s="1"/>
  <c r="M370" i="1"/>
  <c r="N370" i="1" s="1"/>
  <c r="M369" i="1"/>
  <c r="N369" i="1" s="1"/>
  <c r="M368" i="1"/>
  <c r="N368" i="1" s="1"/>
  <c r="M367" i="1"/>
  <c r="N367" i="1" s="1"/>
  <c r="M366" i="1"/>
  <c r="N366" i="1" s="1"/>
  <c r="M365" i="1"/>
  <c r="N365" i="1" s="1"/>
  <c r="M364" i="1"/>
  <c r="N364" i="1" s="1"/>
  <c r="M363" i="1"/>
  <c r="N363" i="1" s="1"/>
  <c r="M362" i="1"/>
  <c r="N362" i="1" s="1"/>
  <c r="M361" i="1"/>
  <c r="N361" i="1" s="1"/>
  <c r="M360" i="1"/>
  <c r="N360" i="1" s="1"/>
  <c r="M359" i="1"/>
  <c r="N359" i="1" s="1"/>
  <c r="M358" i="1"/>
  <c r="N358" i="1" s="1"/>
  <c r="M357" i="1"/>
  <c r="N357" i="1" s="1"/>
  <c r="M356" i="1"/>
  <c r="N356" i="1" s="1"/>
  <c r="M355" i="1"/>
  <c r="N355" i="1" s="1"/>
  <c r="M354" i="1"/>
  <c r="N354" i="1" s="1"/>
  <c r="M353" i="1"/>
  <c r="N353" i="1" s="1"/>
  <c r="M352" i="1"/>
  <c r="N352" i="1" s="1"/>
  <c r="M351" i="1"/>
  <c r="N351" i="1" s="1"/>
  <c r="M350" i="1"/>
  <c r="N350" i="1" s="1"/>
  <c r="M349" i="1"/>
  <c r="N349" i="1" s="1"/>
  <c r="M348" i="1"/>
  <c r="N348" i="1" s="1"/>
  <c r="M347" i="1"/>
  <c r="N347" i="1" s="1"/>
  <c r="M346" i="1"/>
  <c r="N346" i="1" s="1"/>
  <c r="M345" i="1"/>
  <c r="N345" i="1" s="1"/>
  <c r="M344" i="1"/>
  <c r="N344" i="1" s="1"/>
  <c r="M343" i="1"/>
  <c r="N343" i="1" s="1"/>
  <c r="M342" i="1"/>
  <c r="N342" i="1" s="1"/>
  <c r="M341" i="1"/>
  <c r="N341" i="1" s="1"/>
  <c r="N340" i="1"/>
  <c r="M340" i="1"/>
  <c r="M339" i="1"/>
  <c r="N339" i="1" s="1"/>
  <c r="M338" i="1"/>
  <c r="N338" i="1" s="1"/>
  <c r="M337" i="1"/>
  <c r="N337" i="1" s="1"/>
  <c r="M336" i="1"/>
  <c r="N336" i="1" s="1"/>
  <c r="M335" i="1"/>
  <c r="N335" i="1" s="1"/>
  <c r="M334" i="1"/>
  <c r="N334" i="1" s="1"/>
  <c r="M333" i="1"/>
  <c r="N333" i="1" s="1"/>
  <c r="M332" i="1"/>
  <c r="N332" i="1" s="1"/>
  <c r="M331" i="1"/>
  <c r="N331" i="1" s="1"/>
  <c r="M330" i="1"/>
  <c r="N330" i="1" s="1"/>
  <c r="M329" i="1"/>
  <c r="N329" i="1" s="1"/>
  <c r="M328" i="1"/>
  <c r="N328" i="1" s="1"/>
  <c r="M327" i="1"/>
  <c r="N327" i="1" s="1"/>
  <c r="M326" i="1"/>
  <c r="N326" i="1" s="1"/>
  <c r="M325" i="1"/>
  <c r="N325" i="1" s="1"/>
  <c r="M324" i="1"/>
  <c r="N324" i="1" s="1"/>
  <c r="M323" i="1"/>
  <c r="N323" i="1" s="1"/>
  <c r="M322" i="1"/>
  <c r="N322" i="1" s="1"/>
  <c r="M321" i="1"/>
  <c r="N321" i="1" s="1"/>
  <c r="M320" i="1"/>
  <c r="N320" i="1" s="1"/>
  <c r="M319" i="1"/>
  <c r="N319" i="1" s="1"/>
  <c r="M318" i="1"/>
  <c r="N318" i="1" s="1"/>
  <c r="M317" i="1"/>
  <c r="N317" i="1" s="1"/>
  <c r="M316" i="1"/>
  <c r="N316" i="1" s="1"/>
  <c r="M315" i="1"/>
  <c r="N315" i="1" s="1"/>
  <c r="M314" i="1"/>
  <c r="N314" i="1" s="1"/>
  <c r="M313" i="1"/>
  <c r="N313" i="1" s="1"/>
  <c r="M312" i="1"/>
  <c r="N312" i="1" s="1"/>
  <c r="M311" i="1"/>
  <c r="N311" i="1" s="1"/>
  <c r="M310" i="1"/>
  <c r="N310" i="1" s="1"/>
  <c r="M309" i="1"/>
  <c r="N309" i="1" s="1"/>
  <c r="M308" i="1"/>
  <c r="N308" i="1" s="1"/>
  <c r="M307" i="1"/>
  <c r="N307" i="1" s="1"/>
  <c r="M306" i="1"/>
  <c r="N306" i="1" s="1"/>
  <c r="M305" i="1"/>
  <c r="N305" i="1" s="1"/>
  <c r="M304" i="1"/>
  <c r="N304" i="1" s="1"/>
  <c r="M303" i="1"/>
  <c r="N303" i="1" s="1"/>
  <c r="M302" i="1"/>
  <c r="N302" i="1" s="1"/>
  <c r="M301" i="1"/>
  <c r="N301" i="1" s="1"/>
  <c r="M300" i="1"/>
  <c r="N300" i="1" s="1"/>
  <c r="M299" i="1"/>
  <c r="N299" i="1" s="1"/>
  <c r="M298" i="1"/>
  <c r="N298" i="1" s="1"/>
  <c r="M297" i="1"/>
  <c r="N297" i="1" s="1"/>
  <c r="M296" i="1"/>
  <c r="N296" i="1" s="1"/>
  <c r="M295" i="1"/>
  <c r="N295" i="1" s="1"/>
  <c r="M294" i="1"/>
  <c r="N294" i="1" s="1"/>
  <c r="M293" i="1"/>
  <c r="N293" i="1" s="1"/>
  <c r="M292" i="1"/>
  <c r="N292" i="1" s="1"/>
  <c r="M291" i="1"/>
  <c r="N291" i="1" s="1"/>
  <c r="M290" i="1"/>
  <c r="N290" i="1" s="1"/>
  <c r="M289" i="1"/>
  <c r="N289" i="1" s="1"/>
  <c r="M288" i="1"/>
  <c r="N288" i="1" s="1"/>
  <c r="M287" i="1"/>
  <c r="N287" i="1" s="1"/>
  <c r="M286" i="1"/>
  <c r="N286" i="1" s="1"/>
  <c r="M285" i="1"/>
  <c r="N285" i="1" s="1"/>
  <c r="M284" i="1"/>
  <c r="N284" i="1" s="1"/>
  <c r="M283" i="1"/>
  <c r="N283" i="1" s="1"/>
  <c r="M282" i="1"/>
  <c r="N282" i="1" s="1"/>
  <c r="M281" i="1"/>
  <c r="N281" i="1" s="1"/>
  <c r="M280" i="1"/>
  <c r="N280" i="1" s="1"/>
  <c r="M279" i="1"/>
  <c r="N279" i="1" s="1"/>
  <c r="M278" i="1"/>
  <c r="N278" i="1" s="1"/>
  <c r="M277" i="1"/>
  <c r="N277" i="1" s="1"/>
  <c r="M276" i="1"/>
  <c r="N276" i="1" s="1"/>
  <c r="M275" i="1"/>
  <c r="N275" i="1" s="1"/>
  <c r="M274" i="1"/>
  <c r="N274" i="1" s="1"/>
  <c r="M273" i="1"/>
  <c r="N273" i="1" s="1"/>
  <c r="M272" i="1"/>
  <c r="N272" i="1" s="1"/>
  <c r="M271" i="1"/>
  <c r="N271" i="1" s="1"/>
  <c r="M270" i="1"/>
  <c r="N270" i="1" s="1"/>
  <c r="M269" i="1"/>
  <c r="N269" i="1" s="1"/>
  <c r="M268" i="1"/>
  <c r="N268" i="1" s="1"/>
  <c r="M267" i="1"/>
  <c r="N267" i="1" s="1"/>
  <c r="M266" i="1"/>
  <c r="N266" i="1" s="1"/>
  <c r="M265" i="1"/>
  <c r="N265" i="1" s="1"/>
  <c r="M264" i="1"/>
  <c r="N264" i="1" s="1"/>
  <c r="M263" i="1"/>
  <c r="N263" i="1" s="1"/>
  <c r="M262" i="1"/>
  <c r="N262" i="1" s="1"/>
  <c r="M261" i="1"/>
  <c r="N261" i="1" s="1"/>
  <c r="M260" i="1"/>
  <c r="N260" i="1" s="1"/>
  <c r="M259" i="1"/>
  <c r="N259" i="1" s="1"/>
  <c r="M258" i="1"/>
  <c r="N258" i="1" s="1"/>
  <c r="M257" i="1"/>
  <c r="N257" i="1" s="1"/>
  <c r="M256" i="1"/>
  <c r="N256" i="1" s="1"/>
  <c r="M255" i="1"/>
  <c r="N255" i="1" s="1"/>
  <c r="M254" i="1"/>
  <c r="N254" i="1" s="1"/>
  <c r="M253" i="1"/>
  <c r="N253" i="1" s="1"/>
  <c r="M252" i="1"/>
  <c r="N252" i="1" s="1"/>
  <c r="M251" i="1"/>
  <c r="N251" i="1" s="1"/>
  <c r="M250" i="1"/>
  <c r="N250" i="1" s="1"/>
  <c r="M249" i="1"/>
  <c r="N249" i="1" s="1"/>
  <c r="M248" i="1"/>
  <c r="N248" i="1" s="1"/>
  <c r="M247" i="1"/>
  <c r="N247" i="1" s="1"/>
  <c r="M246" i="1"/>
  <c r="N246" i="1" s="1"/>
  <c r="M245" i="1"/>
  <c r="N245" i="1" s="1"/>
  <c r="M244" i="1"/>
  <c r="N244" i="1" s="1"/>
  <c r="M243" i="1"/>
  <c r="N243" i="1" s="1"/>
  <c r="M242" i="1"/>
  <c r="N242" i="1" s="1"/>
  <c r="M241" i="1"/>
  <c r="N241" i="1" s="1"/>
  <c r="M240" i="1"/>
  <c r="N240" i="1" s="1"/>
  <c r="M239" i="1"/>
  <c r="N239" i="1" s="1"/>
  <c r="M238" i="1"/>
  <c r="N238" i="1" s="1"/>
  <c r="M237" i="1"/>
  <c r="N237" i="1" s="1"/>
  <c r="M236" i="1"/>
  <c r="N236" i="1" s="1"/>
  <c r="M235" i="1"/>
  <c r="N235" i="1" s="1"/>
  <c r="M234" i="1"/>
  <c r="N234" i="1" s="1"/>
  <c r="M233" i="1"/>
  <c r="N233" i="1" s="1"/>
  <c r="M232" i="1"/>
  <c r="N232" i="1" s="1"/>
  <c r="M231" i="1"/>
  <c r="N231" i="1" s="1"/>
  <c r="M230" i="1"/>
  <c r="N230" i="1" s="1"/>
  <c r="M229" i="1"/>
  <c r="N229" i="1" s="1"/>
  <c r="M228" i="1"/>
  <c r="N228" i="1" s="1"/>
  <c r="M227" i="1"/>
  <c r="N227" i="1" s="1"/>
  <c r="M226" i="1"/>
  <c r="N226" i="1" s="1"/>
  <c r="M225" i="1"/>
  <c r="N225" i="1" s="1"/>
  <c r="M224" i="1"/>
  <c r="N224" i="1" s="1"/>
  <c r="M223" i="1"/>
  <c r="N223" i="1" s="1"/>
  <c r="M222" i="1"/>
  <c r="N222" i="1" s="1"/>
  <c r="M221" i="1"/>
  <c r="N221" i="1" s="1"/>
  <c r="M220" i="1"/>
  <c r="N220" i="1" s="1"/>
  <c r="M219" i="1"/>
  <c r="N219" i="1" s="1"/>
  <c r="M218" i="1"/>
  <c r="N218" i="1" s="1"/>
  <c r="M217" i="1"/>
  <c r="N217" i="1" s="1"/>
  <c r="M216" i="1"/>
  <c r="N216" i="1" s="1"/>
  <c r="M215" i="1"/>
  <c r="N215" i="1" s="1"/>
  <c r="M214" i="1"/>
  <c r="N214" i="1" s="1"/>
  <c r="M213" i="1"/>
  <c r="N213" i="1" s="1"/>
  <c r="M212" i="1"/>
  <c r="N212" i="1" s="1"/>
  <c r="M211" i="1"/>
  <c r="N211" i="1" s="1"/>
  <c r="M210" i="1"/>
  <c r="N210" i="1" s="1"/>
  <c r="M209" i="1"/>
  <c r="N209" i="1" s="1"/>
  <c r="M208" i="1"/>
  <c r="N208" i="1" s="1"/>
  <c r="M207" i="1"/>
  <c r="N207" i="1" s="1"/>
  <c r="M206" i="1"/>
  <c r="N206" i="1" s="1"/>
  <c r="M205" i="1"/>
  <c r="N205" i="1" s="1"/>
  <c r="M204" i="1"/>
  <c r="N204" i="1" s="1"/>
  <c r="M203" i="1"/>
  <c r="N203" i="1" s="1"/>
  <c r="M202" i="1"/>
  <c r="N202" i="1" s="1"/>
  <c r="M201" i="1"/>
  <c r="N201" i="1" s="1"/>
  <c r="M200" i="1"/>
  <c r="N200" i="1" s="1"/>
  <c r="M199" i="1"/>
  <c r="N199" i="1" s="1"/>
  <c r="M198" i="1"/>
  <c r="N198" i="1" s="1"/>
  <c r="M197" i="1"/>
  <c r="N197" i="1" s="1"/>
  <c r="M196" i="1"/>
  <c r="N196" i="1" s="1"/>
  <c r="M195" i="1"/>
  <c r="N195" i="1" s="1"/>
  <c r="M194" i="1"/>
  <c r="N194" i="1" s="1"/>
  <c r="M193" i="1"/>
  <c r="N193" i="1" s="1"/>
  <c r="M192" i="1"/>
  <c r="N192" i="1" s="1"/>
  <c r="M191" i="1"/>
  <c r="N191" i="1" s="1"/>
  <c r="M190" i="1"/>
  <c r="N190" i="1" s="1"/>
  <c r="M189" i="1"/>
  <c r="N189" i="1" s="1"/>
  <c r="M188" i="1"/>
  <c r="N188" i="1" s="1"/>
  <c r="M187" i="1"/>
  <c r="N187" i="1" s="1"/>
  <c r="M186" i="1"/>
  <c r="N186" i="1" s="1"/>
  <c r="M185" i="1"/>
  <c r="N185" i="1" s="1"/>
  <c r="M184" i="1"/>
  <c r="N184" i="1" s="1"/>
  <c r="M183" i="1"/>
  <c r="N183" i="1" s="1"/>
  <c r="M182" i="1"/>
  <c r="N182" i="1" s="1"/>
  <c r="M181" i="1"/>
  <c r="N181" i="1" s="1"/>
  <c r="M180" i="1"/>
  <c r="N180" i="1" s="1"/>
  <c r="M179" i="1"/>
  <c r="N179" i="1" s="1"/>
  <c r="M178" i="1"/>
  <c r="N178" i="1" s="1"/>
  <c r="M177" i="1"/>
  <c r="N177" i="1" s="1"/>
  <c r="M176" i="1"/>
  <c r="N176" i="1" s="1"/>
  <c r="M175" i="1"/>
  <c r="N175" i="1" s="1"/>
  <c r="M174" i="1"/>
  <c r="N174" i="1" s="1"/>
  <c r="M173" i="1"/>
  <c r="N173" i="1" s="1"/>
  <c r="M172" i="1"/>
  <c r="N172" i="1" s="1"/>
  <c r="M171" i="1"/>
  <c r="N171" i="1" s="1"/>
  <c r="M170" i="1"/>
  <c r="N170" i="1" s="1"/>
  <c r="M169" i="1"/>
  <c r="N169" i="1" s="1"/>
  <c r="M168" i="1"/>
  <c r="N168" i="1" s="1"/>
  <c r="M167" i="1"/>
  <c r="N167" i="1" s="1"/>
  <c r="M166" i="1"/>
  <c r="N166" i="1" s="1"/>
  <c r="M165" i="1"/>
  <c r="N165" i="1" s="1"/>
  <c r="M164" i="1"/>
  <c r="N164" i="1" s="1"/>
  <c r="M163" i="1"/>
  <c r="N163" i="1" s="1"/>
  <c r="M162" i="1"/>
  <c r="N162" i="1" s="1"/>
  <c r="M161" i="1"/>
  <c r="N161" i="1" s="1"/>
  <c r="M160" i="1"/>
  <c r="N160" i="1" s="1"/>
  <c r="M159" i="1"/>
  <c r="N159" i="1" s="1"/>
  <c r="M158" i="1"/>
  <c r="N158" i="1" s="1"/>
  <c r="M157" i="1"/>
  <c r="N157" i="1" s="1"/>
  <c r="M156" i="1"/>
  <c r="N156" i="1" s="1"/>
  <c r="M155" i="1"/>
  <c r="N155" i="1" s="1"/>
  <c r="M154" i="1"/>
  <c r="N154" i="1" s="1"/>
  <c r="M153" i="1"/>
  <c r="N153" i="1" s="1"/>
  <c r="M152" i="1"/>
  <c r="N152" i="1" s="1"/>
  <c r="M151" i="1"/>
  <c r="N151" i="1" s="1"/>
  <c r="M150" i="1"/>
  <c r="N150" i="1" s="1"/>
  <c r="M149" i="1"/>
  <c r="N149" i="1" s="1"/>
  <c r="M148" i="1"/>
  <c r="N148" i="1" s="1"/>
  <c r="M147" i="1"/>
  <c r="N147" i="1" s="1"/>
  <c r="N146" i="1"/>
  <c r="M146" i="1"/>
  <c r="M145" i="1"/>
  <c r="N145" i="1" s="1"/>
  <c r="M144" i="1"/>
  <c r="N144" i="1" s="1"/>
  <c r="M143" i="1"/>
  <c r="N143" i="1" s="1"/>
  <c r="M142" i="1"/>
  <c r="N142" i="1" s="1"/>
  <c r="M141" i="1"/>
  <c r="N141" i="1" s="1"/>
  <c r="M140" i="1"/>
  <c r="N140" i="1" s="1"/>
  <c r="M139" i="1"/>
  <c r="N139" i="1" s="1"/>
  <c r="M138" i="1"/>
  <c r="N138" i="1" s="1"/>
  <c r="M137" i="1"/>
  <c r="N137" i="1" s="1"/>
  <c r="M136" i="1"/>
  <c r="N136" i="1" s="1"/>
  <c r="M135" i="1"/>
  <c r="N135" i="1" s="1"/>
  <c r="M134" i="1"/>
  <c r="N134" i="1" s="1"/>
  <c r="M133" i="1"/>
  <c r="N133" i="1" s="1"/>
  <c r="M132" i="1"/>
  <c r="N132" i="1" s="1"/>
  <c r="M131" i="1"/>
  <c r="N131" i="1" s="1"/>
  <c r="M130" i="1"/>
  <c r="N130" i="1" s="1"/>
  <c r="M129" i="1"/>
  <c r="N129" i="1" s="1"/>
  <c r="M128" i="1"/>
  <c r="N128" i="1" s="1"/>
  <c r="M127" i="1"/>
  <c r="N127" i="1" s="1"/>
  <c r="M126" i="1"/>
  <c r="N126" i="1" s="1"/>
  <c r="M125" i="1"/>
  <c r="N125" i="1" s="1"/>
  <c r="M124" i="1"/>
  <c r="N124" i="1" s="1"/>
  <c r="M123" i="1"/>
  <c r="N123" i="1" s="1"/>
  <c r="M122" i="1"/>
  <c r="N122" i="1" s="1"/>
  <c r="M121" i="1"/>
  <c r="N121" i="1" s="1"/>
  <c r="M120" i="1"/>
  <c r="N120" i="1" s="1"/>
  <c r="M119" i="1"/>
  <c r="N119" i="1" s="1"/>
  <c r="M118" i="1"/>
  <c r="N118" i="1" s="1"/>
  <c r="M117" i="1"/>
  <c r="N117" i="1" s="1"/>
  <c r="M116" i="1"/>
  <c r="N116" i="1" s="1"/>
  <c r="M115" i="1"/>
  <c r="N115" i="1" s="1"/>
  <c r="M114" i="1"/>
  <c r="N114" i="1" s="1"/>
  <c r="M113" i="1"/>
  <c r="N113" i="1" s="1"/>
  <c r="M112" i="1"/>
  <c r="N112" i="1" s="1"/>
  <c r="M111" i="1"/>
  <c r="N111" i="1" s="1"/>
  <c r="M110" i="1"/>
  <c r="N110" i="1" s="1"/>
  <c r="M109" i="1"/>
  <c r="N109" i="1" s="1"/>
  <c r="M108" i="1"/>
  <c r="N108" i="1" s="1"/>
  <c r="M107" i="1"/>
  <c r="N107" i="1" s="1"/>
  <c r="M106" i="1"/>
  <c r="N106" i="1" s="1"/>
  <c r="M105" i="1"/>
  <c r="N105" i="1" s="1"/>
  <c r="M104" i="1"/>
  <c r="N104" i="1" s="1"/>
  <c r="M103" i="1"/>
  <c r="N103" i="1" s="1"/>
  <c r="M102" i="1"/>
  <c r="N102" i="1" s="1"/>
  <c r="M101" i="1"/>
  <c r="N101" i="1" s="1"/>
  <c r="M100" i="1"/>
  <c r="N100" i="1" s="1"/>
  <c r="M99" i="1"/>
  <c r="N99" i="1" s="1"/>
  <c r="M98" i="1"/>
  <c r="N98" i="1" s="1"/>
  <c r="M97" i="1"/>
  <c r="N97" i="1" s="1"/>
  <c r="M96" i="1"/>
  <c r="N96" i="1" s="1"/>
  <c r="M95" i="1"/>
  <c r="N95" i="1" s="1"/>
  <c r="M94" i="1"/>
  <c r="N94" i="1" s="1"/>
  <c r="M93" i="1"/>
  <c r="N93" i="1" s="1"/>
  <c r="M92" i="1"/>
  <c r="N92" i="1" s="1"/>
  <c r="M91" i="1"/>
  <c r="N91" i="1" s="1"/>
  <c r="M90" i="1"/>
  <c r="N90" i="1" s="1"/>
  <c r="M89" i="1"/>
  <c r="N89" i="1" s="1"/>
  <c r="M88" i="1"/>
  <c r="N88" i="1" s="1"/>
  <c r="M87" i="1"/>
  <c r="N87" i="1" s="1"/>
  <c r="M86" i="1"/>
  <c r="N86" i="1" s="1"/>
  <c r="M85" i="1"/>
  <c r="N85" i="1" s="1"/>
  <c r="M84" i="1"/>
  <c r="N84" i="1" s="1"/>
  <c r="M83" i="1"/>
  <c r="N83" i="1" s="1"/>
  <c r="M82" i="1"/>
  <c r="N82" i="1" s="1"/>
  <c r="M81" i="1"/>
  <c r="N81" i="1" s="1"/>
  <c r="M80" i="1"/>
  <c r="N80" i="1" s="1"/>
  <c r="M79" i="1"/>
  <c r="N79" i="1" s="1"/>
  <c r="M78" i="1"/>
  <c r="N78" i="1" s="1"/>
  <c r="M77" i="1"/>
  <c r="N77" i="1" s="1"/>
  <c r="M76" i="1"/>
  <c r="N76" i="1" s="1"/>
  <c r="M75" i="1"/>
  <c r="N75" i="1" s="1"/>
  <c r="M74" i="1"/>
  <c r="N74" i="1" s="1"/>
  <c r="M73" i="1"/>
  <c r="N73" i="1" s="1"/>
  <c r="M72" i="1"/>
  <c r="N72" i="1" s="1"/>
  <c r="M71" i="1"/>
  <c r="N71" i="1" s="1"/>
  <c r="M70" i="1"/>
  <c r="N70" i="1" s="1"/>
  <c r="M69" i="1"/>
  <c r="N69" i="1" s="1"/>
  <c r="M68" i="1"/>
  <c r="N68" i="1" s="1"/>
  <c r="M67" i="1"/>
  <c r="N67" i="1" s="1"/>
  <c r="M66" i="1"/>
  <c r="N66" i="1" s="1"/>
  <c r="M65" i="1"/>
  <c r="N65" i="1" s="1"/>
  <c r="M64" i="1"/>
  <c r="N64" i="1" s="1"/>
  <c r="M63" i="1"/>
  <c r="N63" i="1" s="1"/>
  <c r="M62" i="1"/>
  <c r="N62" i="1" s="1"/>
  <c r="M61" i="1"/>
  <c r="N61" i="1" s="1"/>
  <c r="M60" i="1"/>
  <c r="N60" i="1" s="1"/>
  <c r="M59" i="1"/>
  <c r="N59" i="1" s="1"/>
  <c r="M58" i="1"/>
  <c r="N58" i="1" s="1"/>
  <c r="M57" i="1"/>
  <c r="N57" i="1" s="1"/>
  <c r="M56" i="1"/>
  <c r="N56" i="1" s="1"/>
  <c r="M55" i="1"/>
  <c r="N55" i="1" s="1"/>
  <c r="M54" i="1"/>
  <c r="N54" i="1" s="1"/>
  <c r="M53" i="1"/>
  <c r="N53" i="1" s="1"/>
  <c r="M52" i="1"/>
  <c r="N52" i="1" s="1"/>
  <c r="M51" i="1"/>
  <c r="N51" i="1" s="1"/>
  <c r="M50" i="1"/>
  <c r="N50" i="1" s="1"/>
  <c r="M49" i="1"/>
  <c r="N49" i="1" s="1"/>
  <c r="M48" i="1"/>
  <c r="N48" i="1" s="1"/>
  <c r="M47" i="1"/>
  <c r="N47" i="1" s="1"/>
  <c r="M46" i="1"/>
  <c r="N46" i="1" s="1"/>
  <c r="M45" i="1"/>
  <c r="N45" i="1" s="1"/>
  <c r="M44" i="1"/>
  <c r="N44" i="1" s="1"/>
  <c r="M43" i="1"/>
  <c r="N43" i="1" s="1"/>
  <c r="M42" i="1"/>
  <c r="N42" i="1" s="1"/>
  <c r="M41" i="1"/>
  <c r="N41" i="1" s="1"/>
  <c r="M40" i="1"/>
  <c r="N40" i="1" s="1"/>
  <c r="M39" i="1"/>
  <c r="N39" i="1" s="1"/>
  <c r="M38" i="1"/>
  <c r="N38" i="1" s="1"/>
  <c r="M37" i="1"/>
  <c r="N37" i="1" s="1"/>
  <c r="M36" i="1"/>
  <c r="N36" i="1" s="1"/>
  <c r="M35" i="1"/>
  <c r="N35" i="1" s="1"/>
  <c r="M34" i="1"/>
  <c r="N34" i="1" s="1"/>
  <c r="M33" i="1"/>
  <c r="N33" i="1" s="1"/>
  <c r="M32" i="1"/>
  <c r="N32" i="1" s="1"/>
  <c r="M31" i="1"/>
  <c r="N31" i="1" s="1"/>
  <c r="M30" i="1"/>
  <c r="N30" i="1" s="1"/>
  <c r="M29" i="1"/>
  <c r="N29" i="1" s="1"/>
  <c r="M28" i="1"/>
  <c r="N28" i="1" s="1"/>
  <c r="M27" i="1"/>
  <c r="N27" i="1" s="1"/>
  <c r="M26" i="1"/>
  <c r="N26" i="1" s="1"/>
  <c r="M25" i="1"/>
  <c r="N25" i="1" s="1"/>
  <c r="M24" i="1"/>
  <c r="N24" i="1" s="1"/>
  <c r="M23" i="1"/>
  <c r="N23" i="1" s="1"/>
  <c r="M22" i="1"/>
  <c r="N22" i="1" s="1"/>
  <c r="M21" i="1"/>
  <c r="N21" i="1" s="1"/>
  <c r="M20" i="1"/>
  <c r="N20" i="1" s="1"/>
  <c r="M19" i="1"/>
  <c r="N19" i="1" s="1"/>
  <c r="M18" i="1"/>
  <c r="N18" i="1" s="1"/>
  <c r="M17" i="1"/>
  <c r="N17" i="1" s="1"/>
  <c r="M16" i="1"/>
  <c r="N16" i="1" s="1"/>
  <c r="M15" i="1"/>
  <c r="N15" i="1" s="1"/>
  <c r="M14" i="1"/>
  <c r="N14" i="1" s="1"/>
  <c r="M13" i="1"/>
  <c r="N13" i="1" s="1"/>
  <c r="M12" i="1"/>
  <c r="N12" i="1" s="1"/>
  <c r="M11" i="1"/>
  <c r="N11" i="1" s="1"/>
  <c r="M10" i="1"/>
  <c r="N10" i="1" s="1"/>
  <c r="M9" i="1"/>
  <c r="N9" i="1" s="1"/>
  <c r="M8" i="1"/>
  <c r="N8" i="1" s="1"/>
  <c r="M7" i="1"/>
  <c r="N7" i="1" s="1"/>
  <c r="M6" i="1"/>
  <c r="N6" i="1" s="1"/>
  <c r="M5" i="1"/>
  <c r="N5" i="1" s="1"/>
  <c r="M4" i="1"/>
  <c r="N4" i="1" s="1"/>
  <c r="M3" i="1"/>
  <c r="N3" i="1" s="1"/>
  <c r="M2" i="1"/>
  <c r="N2" i="1" s="1"/>
  <c r="J5035" i="1"/>
  <c r="J5034" i="1"/>
  <c r="J5033" i="1"/>
  <c r="J5032" i="1"/>
  <c r="J5031" i="1"/>
  <c r="J5030" i="1"/>
  <c r="J5029" i="1"/>
  <c r="J5028" i="1"/>
  <c r="J5027" i="1"/>
  <c r="J5026" i="1"/>
  <c r="J5025" i="1"/>
  <c r="J5024" i="1"/>
  <c r="J5023" i="1"/>
  <c r="J5022" i="1"/>
  <c r="J5021" i="1"/>
  <c r="J5020" i="1"/>
  <c r="J5019" i="1"/>
  <c r="J5018" i="1"/>
  <c r="J5017" i="1"/>
  <c r="J5016" i="1"/>
  <c r="J5015" i="1"/>
  <c r="J5014" i="1"/>
  <c r="J5013" i="1"/>
  <c r="J5012" i="1"/>
  <c r="J5011" i="1"/>
  <c r="J5010" i="1"/>
  <c r="J5009" i="1"/>
  <c r="J5008" i="1"/>
  <c r="J5007" i="1"/>
  <c r="J5006" i="1"/>
  <c r="J5005" i="1"/>
  <c r="J5004" i="1"/>
  <c r="J5003" i="1"/>
  <c r="J5002" i="1"/>
  <c r="J5001" i="1"/>
  <c r="J5000" i="1"/>
  <c r="J4999" i="1"/>
  <c r="J4998" i="1"/>
  <c r="J4997" i="1"/>
  <c r="J4996" i="1"/>
  <c r="J4995" i="1"/>
  <c r="J4994" i="1"/>
  <c r="J4993" i="1"/>
  <c r="J4992" i="1"/>
  <c r="J4991" i="1"/>
  <c r="J4990" i="1"/>
  <c r="J4989" i="1"/>
  <c r="J4988" i="1"/>
  <c r="J4987" i="1"/>
  <c r="J4986" i="1"/>
  <c r="J4985" i="1"/>
  <c r="J4984" i="1"/>
  <c r="J4983" i="1"/>
  <c r="J4982" i="1"/>
  <c r="J4981" i="1"/>
  <c r="J4980" i="1"/>
  <c r="J4979" i="1"/>
  <c r="J4978" i="1"/>
  <c r="J4977" i="1"/>
  <c r="J4976" i="1"/>
  <c r="J4975" i="1"/>
  <c r="J4974" i="1"/>
  <c r="J4973" i="1"/>
  <c r="J4972" i="1"/>
  <c r="J4971" i="1"/>
  <c r="J4970" i="1"/>
  <c r="J4969" i="1"/>
  <c r="J4968" i="1"/>
  <c r="J4967" i="1"/>
  <c r="J4966" i="1"/>
  <c r="J4965" i="1"/>
  <c r="J4964" i="1"/>
  <c r="J4963" i="1"/>
  <c r="J4962" i="1"/>
  <c r="J4961" i="1"/>
  <c r="J4960" i="1"/>
  <c r="J4959" i="1"/>
  <c r="J4958" i="1"/>
  <c r="J4957" i="1"/>
  <c r="J4956" i="1"/>
  <c r="J4955" i="1"/>
  <c r="J4954" i="1"/>
  <c r="J4953" i="1"/>
  <c r="J4952" i="1"/>
  <c r="J4951" i="1"/>
  <c r="J4950" i="1"/>
  <c r="J4949" i="1"/>
  <c r="J4948" i="1"/>
  <c r="J4947" i="1"/>
  <c r="J4946" i="1"/>
  <c r="J4945" i="1"/>
  <c r="J4944" i="1"/>
  <c r="J4943" i="1"/>
  <c r="J4942" i="1"/>
  <c r="J4941" i="1"/>
  <c r="J4940" i="1"/>
  <c r="J4939" i="1"/>
  <c r="J4938" i="1"/>
  <c r="J4937" i="1"/>
  <c r="J4936" i="1"/>
  <c r="J4935" i="1"/>
  <c r="J4934" i="1"/>
  <c r="J4933" i="1"/>
  <c r="J4932" i="1"/>
  <c r="J4931" i="1"/>
  <c r="J4930" i="1"/>
  <c r="J4929" i="1"/>
  <c r="J4928" i="1"/>
  <c r="J4927" i="1"/>
  <c r="J4926" i="1"/>
  <c r="J4925" i="1"/>
  <c r="J4924" i="1"/>
  <c r="J4923" i="1"/>
  <c r="J4922" i="1"/>
  <c r="J4921" i="1"/>
  <c r="J4920" i="1"/>
  <c r="J4919" i="1"/>
  <c r="J4918" i="1"/>
  <c r="J4917" i="1"/>
  <c r="J4916" i="1"/>
  <c r="J4915" i="1"/>
  <c r="J4914" i="1"/>
  <c r="J4913" i="1"/>
  <c r="J4912" i="1"/>
  <c r="J4911" i="1"/>
  <c r="J4910" i="1"/>
  <c r="J4909" i="1"/>
  <c r="J4908" i="1"/>
  <c r="J4907" i="1"/>
  <c r="J4906" i="1"/>
  <c r="J4905" i="1"/>
  <c r="J4904" i="1"/>
  <c r="J4903" i="1"/>
  <c r="J4902" i="1"/>
  <c r="J4901" i="1"/>
  <c r="J4900" i="1"/>
  <c r="J4899" i="1"/>
  <c r="J4898" i="1"/>
  <c r="J4897" i="1"/>
  <c r="J4896" i="1"/>
  <c r="J4895" i="1"/>
  <c r="J4894" i="1"/>
  <c r="J4893" i="1"/>
  <c r="J4892" i="1"/>
  <c r="J4891" i="1"/>
  <c r="J4890" i="1"/>
  <c r="J4889" i="1"/>
  <c r="J4888" i="1"/>
  <c r="J4887" i="1"/>
  <c r="J4886" i="1"/>
  <c r="J4885" i="1"/>
  <c r="J4884" i="1"/>
  <c r="J4883" i="1"/>
  <c r="J4882" i="1"/>
  <c r="J4881" i="1"/>
  <c r="J4880" i="1"/>
  <c r="J4879" i="1"/>
  <c r="J4878" i="1"/>
  <c r="J4877" i="1"/>
  <c r="J4876" i="1"/>
  <c r="J4875" i="1"/>
  <c r="J4874" i="1"/>
  <c r="J4873" i="1"/>
  <c r="J4872" i="1"/>
  <c r="J4871" i="1"/>
  <c r="J4870" i="1"/>
  <c r="J4869" i="1"/>
  <c r="J4868" i="1"/>
  <c r="J4867" i="1"/>
  <c r="J4866" i="1"/>
  <c r="J4865" i="1"/>
  <c r="J4864" i="1"/>
  <c r="J4863" i="1"/>
  <c r="J4862" i="1"/>
  <c r="J4861" i="1"/>
  <c r="J4860" i="1"/>
  <c r="J4859" i="1"/>
  <c r="J4858" i="1"/>
  <c r="J4857" i="1"/>
  <c r="J4856" i="1"/>
  <c r="J4855" i="1"/>
  <c r="J4854" i="1"/>
  <c r="J4853" i="1"/>
  <c r="J4852" i="1"/>
  <c r="J4851" i="1"/>
  <c r="J4850" i="1"/>
  <c r="J4849" i="1"/>
  <c r="J4848" i="1"/>
  <c r="J4847" i="1"/>
  <c r="J4846" i="1"/>
  <c r="J4845" i="1"/>
  <c r="J4844" i="1"/>
  <c r="J4843" i="1"/>
  <c r="J4842" i="1"/>
  <c r="J4841" i="1"/>
  <c r="J4840" i="1"/>
  <c r="J4839" i="1"/>
  <c r="J4838" i="1"/>
  <c r="J4837" i="1"/>
  <c r="J4836" i="1"/>
  <c r="J4835" i="1"/>
  <c r="J4834" i="1"/>
  <c r="J4833" i="1"/>
  <c r="J4832" i="1"/>
  <c r="J4831" i="1"/>
  <c r="J4830" i="1"/>
  <c r="J4829" i="1"/>
  <c r="J4828" i="1"/>
  <c r="J4827" i="1"/>
  <c r="J4826" i="1"/>
  <c r="J4825" i="1"/>
  <c r="J4824" i="1"/>
  <c r="J4823" i="1"/>
  <c r="J4822" i="1"/>
  <c r="J4821" i="1"/>
  <c r="J4820" i="1"/>
  <c r="J4819" i="1"/>
  <c r="J4818" i="1"/>
  <c r="J4817" i="1"/>
  <c r="J4816" i="1"/>
  <c r="J4815" i="1"/>
  <c r="J4814" i="1"/>
  <c r="J4813" i="1"/>
  <c r="J4812" i="1"/>
  <c r="J4811" i="1"/>
  <c r="J4810" i="1"/>
  <c r="J4809" i="1"/>
  <c r="J4808" i="1"/>
  <c r="J4807" i="1"/>
  <c r="J4806" i="1"/>
  <c r="J4805" i="1"/>
  <c r="J4804" i="1"/>
  <c r="J4803" i="1"/>
  <c r="J4802" i="1"/>
  <c r="J4801" i="1"/>
  <c r="J4800" i="1"/>
  <c r="J4799" i="1"/>
  <c r="J4798" i="1"/>
  <c r="J4797" i="1"/>
  <c r="J4796" i="1"/>
  <c r="J4795" i="1"/>
  <c r="J4794" i="1"/>
  <c r="J4793" i="1"/>
  <c r="J4792" i="1"/>
  <c r="J4791" i="1"/>
  <c r="J4790" i="1"/>
  <c r="J4789" i="1"/>
  <c r="J4788" i="1"/>
  <c r="J4787" i="1"/>
  <c r="J4786" i="1"/>
  <c r="J4785" i="1"/>
  <c r="J4784" i="1"/>
  <c r="J4783" i="1"/>
  <c r="J4782" i="1"/>
  <c r="J4781" i="1"/>
  <c r="J4780" i="1"/>
  <c r="J4779" i="1"/>
  <c r="J4778" i="1"/>
  <c r="J4777" i="1"/>
  <c r="J4776" i="1"/>
  <c r="J4775" i="1"/>
  <c r="J4774" i="1"/>
  <c r="J4773" i="1"/>
  <c r="J4772" i="1"/>
  <c r="J4771" i="1"/>
  <c r="J4770" i="1"/>
  <c r="J4769" i="1"/>
  <c r="J4768" i="1"/>
  <c r="J4767" i="1"/>
  <c r="J4766" i="1"/>
  <c r="J4765" i="1"/>
  <c r="J4764" i="1"/>
  <c r="J4763" i="1"/>
  <c r="J4762" i="1"/>
  <c r="J4761" i="1"/>
  <c r="J4760" i="1"/>
  <c r="J4759" i="1"/>
  <c r="J4758" i="1"/>
  <c r="J4757" i="1"/>
  <c r="J4756" i="1"/>
  <c r="J4755" i="1"/>
  <c r="J4754" i="1"/>
  <c r="J4753" i="1"/>
  <c r="J4752" i="1"/>
  <c r="J4751" i="1"/>
  <c r="J4750" i="1"/>
  <c r="J4749" i="1"/>
  <c r="J4748" i="1"/>
  <c r="J4747" i="1"/>
  <c r="J4746" i="1"/>
  <c r="J4745" i="1"/>
  <c r="J4744" i="1"/>
  <c r="J4743" i="1"/>
  <c r="J4742" i="1"/>
  <c r="J4741" i="1"/>
  <c r="J4740" i="1"/>
  <c r="J4739" i="1"/>
  <c r="J4738" i="1"/>
  <c r="J4737" i="1"/>
  <c r="J4736" i="1"/>
  <c r="J4735" i="1"/>
  <c r="J4734" i="1"/>
  <c r="J4733" i="1"/>
  <c r="J4732" i="1"/>
  <c r="J4731" i="1"/>
  <c r="J4730" i="1"/>
  <c r="J4729" i="1"/>
  <c r="J4728" i="1"/>
  <c r="J4727" i="1"/>
  <c r="J4726" i="1"/>
  <c r="J4725" i="1"/>
  <c r="J4724" i="1"/>
  <c r="J4723" i="1"/>
  <c r="J4722" i="1"/>
  <c r="J4721" i="1"/>
  <c r="J4720" i="1"/>
  <c r="J4719" i="1"/>
  <c r="J4718" i="1"/>
  <c r="J4717" i="1"/>
  <c r="J4716" i="1"/>
  <c r="J4715" i="1"/>
  <c r="J4714" i="1"/>
  <c r="J4713" i="1"/>
  <c r="J4712" i="1"/>
  <c r="J4711" i="1"/>
  <c r="J4710" i="1"/>
  <c r="J4709" i="1"/>
  <c r="J4708" i="1"/>
  <c r="J4707" i="1"/>
  <c r="J4706" i="1"/>
  <c r="J4705" i="1"/>
  <c r="J4704" i="1"/>
  <c r="J4703" i="1"/>
  <c r="J4702" i="1"/>
  <c r="J4701" i="1"/>
  <c r="J4700" i="1"/>
  <c r="J4699" i="1"/>
  <c r="J4698" i="1"/>
  <c r="J4697" i="1"/>
  <c r="J4696" i="1"/>
  <c r="J4695" i="1"/>
  <c r="J4694" i="1"/>
  <c r="J4693" i="1"/>
  <c r="J4692" i="1"/>
  <c r="J4691" i="1"/>
  <c r="J4690" i="1"/>
  <c r="J4689" i="1"/>
  <c r="J4688" i="1"/>
  <c r="J4687" i="1"/>
  <c r="J4686" i="1"/>
  <c r="J4685" i="1"/>
  <c r="J4684" i="1"/>
  <c r="J4683" i="1"/>
  <c r="J4682" i="1"/>
  <c r="J4681" i="1"/>
  <c r="J4680" i="1"/>
  <c r="J4679" i="1"/>
  <c r="J4678" i="1"/>
  <c r="J4677" i="1"/>
  <c r="J4676" i="1"/>
  <c r="J4675" i="1"/>
  <c r="J4674" i="1"/>
  <c r="J4673" i="1"/>
  <c r="J4672" i="1"/>
  <c r="J4671" i="1"/>
  <c r="J4670" i="1"/>
  <c r="J4669" i="1"/>
  <c r="J4668" i="1"/>
  <c r="J4667" i="1"/>
  <c r="J4666" i="1"/>
  <c r="J4665" i="1"/>
  <c r="J4664" i="1"/>
  <c r="J4663" i="1"/>
  <c r="J4662" i="1"/>
  <c r="J4661" i="1"/>
  <c r="J4660" i="1"/>
  <c r="J4659" i="1"/>
  <c r="J4658" i="1"/>
  <c r="J4657" i="1"/>
  <c r="J4656" i="1"/>
  <c r="J4655" i="1"/>
  <c r="J4654" i="1"/>
  <c r="J4653" i="1"/>
  <c r="J4652" i="1"/>
  <c r="J4651" i="1"/>
  <c r="J4650" i="1"/>
  <c r="J4649" i="1"/>
  <c r="J4648" i="1"/>
  <c r="J4647" i="1"/>
  <c r="J4646" i="1"/>
  <c r="J4645" i="1"/>
  <c r="J4644" i="1"/>
  <c r="J4643" i="1"/>
  <c r="J4642" i="1"/>
  <c r="J4641" i="1"/>
  <c r="J4640" i="1"/>
  <c r="J4639" i="1"/>
  <c r="J4638" i="1"/>
  <c r="J4637" i="1"/>
  <c r="J4636" i="1"/>
  <c r="J4635" i="1"/>
  <c r="J4634" i="1"/>
  <c r="J4633" i="1"/>
  <c r="J4632" i="1"/>
  <c r="J4631" i="1"/>
  <c r="J4630" i="1"/>
  <c r="J4629" i="1"/>
  <c r="J4628" i="1"/>
  <c r="J4627" i="1"/>
  <c r="J4626" i="1"/>
  <c r="J4625" i="1"/>
  <c r="J4624" i="1"/>
  <c r="J4623" i="1"/>
  <c r="J4622" i="1"/>
  <c r="J4621" i="1"/>
  <c r="J4620" i="1"/>
  <c r="J4619" i="1"/>
  <c r="J4618" i="1"/>
  <c r="J4617" i="1"/>
  <c r="J4616" i="1"/>
  <c r="J4615" i="1"/>
  <c r="J4614" i="1"/>
  <c r="J4613" i="1"/>
  <c r="J4612" i="1"/>
  <c r="J4611" i="1"/>
  <c r="J4610" i="1"/>
  <c r="J4609" i="1"/>
  <c r="J4608" i="1"/>
  <c r="J4607" i="1"/>
  <c r="J4606" i="1"/>
  <c r="J4605" i="1"/>
  <c r="J4604" i="1"/>
  <c r="J4603" i="1"/>
  <c r="J4602" i="1"/>
  <c r="J4601" i="1"/>
  <c r="J4600" i="1"/>
  <c r="J4599" i="1"/>
  <c r="J4598" i="1"/>
  <c r="J4597" i="1"/>
  <c r="J4596" i="1"/>
  <c r="J4595" i="1"/>
  <c r="J4594" i="1"/>
  <c r="J4593" i="1"/>
  <c r="J4592" i="1"/>
  <c r="J4591" i="1"/>
  <c r="J4590" i="1"/>
  <c r="J4589" i="1"/>
  <c r="J4588" i="1"/>
  <c r="J4587" i="1"/>
  <c r="J4586" i="1"/>
  <c r="J4585" i="1"/>
  <c r="J4584" i="1"/>
  <c r="J4583" i="1"/>
  <c r="J4582" i="1"/>
  <c r="J4581" i="1"/>
  <c r="J4580" i="1"/>
  <c r="J4579" i="1"/>
  <c r="J4578" i="1"/>
  <c r="J4577" i="1"/>
  <c r="J4576" i="1"/>
  <c r="J4575" i="1"/>
  <c r="J4574" i="1"/>
  <c r="J4573" i="1"/>
  <c r="J4572" i="1"/>
  <c r="J4571" i="1"/>
  <c r="J4570" i="1"/>
  <c r="J4569" i="1"/>
  <c r="J4568" i="1"/>
  <c r="J4567" i="1"/>
  <c r="J4566" i="1"/>
  <c r="J4565" i="1"/>
  <c r="J4564" i="1"/>
  <c r="J4563" i="1"/>
  <c r="J4562" i="1"/>
  <c r="J4561" i="1"/>
  <c r="J4560" i="1"/>
  <c r="J4559" i="1"/>
  <c r="J4558" i="1"/>
  <c r="J4557" i="1"/>
  <c r="J4556" i="1"/>
  <c r="J4555" i="1"/>
  <c r="J4554" i="1"/>
  <c r="J4553" i="1"/>
  <c r="J4552" i="1"/>
  <c r="J4551" i="1"/>
  <c r="J4550" i="1"/>
  <c r="J4549" i="1"/>
  <c r="J4548" i="1"/>
  <c r="J4547" i="1"/>
  <c r="J4546" i="1"/>
  <c r="J4545" i="1"/>
  <c r="J4544" i="1"/>
  <c r="J4543" i="1"/>
  <c r="J4542" i="1"/>
  <c r="J4541" i="1"/>
  <c r="J4540" i="1"/>
  <c r="J4539" i="1"/>
  <c r="J4538" i="1"/>
  <c r="J4537" i="1"/>
  <c r="J4536" i="1"/>
  <c r="J4535" i="1"/>
  <c r="J4534" i="1"/>
  <c r="J4533" i="1"/>
  <c r="J4532" i="1"/>
  <c r="J4531" i="1"/>
  <c r="J4530" i="1"/>
  <c r="J4529" i="1"/>
  <c r="J4528" i="1"/>
  <c r="J4527" i="1"/>
  <c r="J4526" i="1"/>
  <c r="J4525" i="1"/>
  <c r="J4524" i="1"/>
  <c r="J4523" i="1"/>
  <c r="J4522" i="1"/>
  <c r="J4521" i="1"/>
  <c r="J4520" i="1"/>
  <c r="J4519" i="1"/>
  <c r="J4518" i="1"/>
  <c r="J4517" i="1"/>
  <c r="J4516" i="1"/>
  <c r="J4515" i="1"/>
  <c r="J4514" i="1"/>
  <c r="J4513" i="1"/>
  <c r="J4512" i="1"/>
  <c r="J4511" i="1"/>
  <c r="J4510" i="1"/>
  <c r="J4509" i="1"/>
  <c r="J4508" i="1"/>
  <c r="J4507" i="1"/>
  <c r="J4506" i="1"/>
  <c r="J4505" i="1"/>
  <c r="J4504" i="1"/>
  <c r="J4503" i="1"/>
  <c r="J4502" i="1"/>
  <c r="J4501" i="1"/>
  <c r="J4500" i="1"/>
  <c r="J4499" i="1"/>
  <c r="J4498" i="1"/>
  <c r="J4497" i="1"/>
  <c r="J4496" i="1"/>
  <c r="J4495" i="1"/>
  <c r="J4494" i="1"/>
  <c r="J4493" i="1"/>
  <c r="J4492" i="1"/>
  <c r="J4491" i="1"/>
  <c r="J4490" i="1"/>
  <c r="J4489" i="1"/>
  <c r="J4488" i="1"/>
  <c r="J4487" i="1"/>
  <c r="J4486" i="1"/>
  <c r="J4485" i="1"/>
  <c r="J4484" i="1"/>
  <c r="J4483" i="1"/>
  <c r="J4482" i="1"/>
  <c r="J4481" i="1"/>
  <c r="J4480" i="1"/>
  <c r="J4479" i="1"/>
  <c r="J4478" i="1"/>
  <c r="J4477" i="1"/>
  <c r="J4476" i="1"/>
  <c r="J4475" i="1"/>
  <c r="J4474" i="1"/>
  <c r="J4473" i="1"/>
  <c r="J4472" i="1"/>
  <c r="J4471" i="1"/>
  <c r="J4470" i="1"/>
  <c r="J4469" i="1"/>
  <c r="J4468" i="1"/>
  <c r="J4467" i="1"/>
  <c r="J4466" i="1"/>
  <c r="J4465" i="1"/>
  <c r="J4464" i="1"/>
  <c r="J4463" i="1"/>
  <c r="J4462" i="1"/>
  <c r="J4461" i="1"/>
  <c r="J4460" i="1"/>
  <c r="J4459" i="1"/>
  <c r="J4458" i="1"/>
  <c r="J4457" i="1"/>
  <c r="J4456" i="1"/>
  <c r="J4455" i="1"/>
  <c r="J4454" i="1"/>
  <c r="J4453" i="1"/>
  <c r="J4452" i="1"/>
  <c r="J4451" i="1"/>
  <c r="J4450" i="1"/>
  <c r="J4449" i="1"/>
  <c r="J4448" i="1"/>
  <c r="J4447" i="1"/>
  <c r="J4446" i="1"/>
  <c r="J4445" i="1"/>
  <c r="J4444" i="1"/>
  <c r="J4443" i="1"/>
  <c r="J4442" i="1"/>
  <c r="J4441" i="1"/>
  <c r="J4440" i="1"/>
  <c r="J4439" i="1"/>
  <c r="J4438" i="1"/>
  <c r="J4437" i="1"/>
  <c r="J4436" i="1"/>
  <c r="J4435" i="1"/>
  <c r="J4434" i="1"/>
  <c r="J4433" i="1"/>
  <c r="J4432" i="1"/>
  <c r="J4431" i="1"/>
  <c r="J4430" i="1"/>
  <c r="J4429" i="1"/>
  <c r="J4428" i="1"/>
  <c r="J4427" i="1"/>
  <c r="J4426" i="1"/>
  <c r="J4425" i="1"/>
  <c r="J4424" i="1"/>
  <c r="J4423" i="1"/>
  <c r="J4422" i="1"/>
  <c r="J4421" i="1"/>
  <c r="J4420" i="1"/>
  <c r="J4419" i="1"/>
  <c r="J4418" i="1"/>
  <c r="J4417" i="1"/>
  <c r="J4416" i="1"/>
  <c r="J4415" i="1"/>
  <c r="J4414" i="1"/>
  <c r="J4413" i="1"/>
  <c r="J4412" i="1"/>
  <c r="J4411" i="1"/>
  <c r="J4410" i="1"/>
  <c r="J4409" i="1"/>
  <c r="J4408" i="1"/>
  <c r="J4407" i="1"/>
  <c r="J4406" i="1"/>
  <c r="J4405" i="1"/>
  <c r="J4404" i="1"/>
  <c r="J4403" i="1"/>
  <c r="J4402" i="1"/>
  <c r="J4401" i="1"/>
  <c r="J4400" i="1"/>
  <c r="J4399" i="1"/>
  <c r="J4398" i="1"/>
  <c r="J4397" i="1"/>
  <c r="J4396" i="1"/>
  <c r="J4395" i="1"/>
  <c r="J4394" i="1"/>
  <c r="J4393" i="1"/>
  <c r="J4392" i="1"/>
  <c r="J4391" i="1"/>
  <c r="J4390" i="1"/>
  <c r="J4389" i="1"/>
  <c r="J4388" i="1"/>
  <c r="J4387" i="1"/>
  <c r="J4386" i="1"/>
  <c r="J4385" i="1"/>
  <c r="J4384" i="1"/>
  <c r="J4383" i="1"/>
  <c r="J4382" i="1"/>
  <c r="J4381" i="1"/>
  <c r="J4380" i="1"/>
  <c r="J4379" i="1"/>
  <c r="J4378" i="1"/>
  <c r="J4377" i="1"/>
  <c r="J4376" i="1"/>
  <c r="J4375" i="1"/>
  <c r="J4374" i="1"/>
  <c r="J4373" i="1"/>
  <c r="J4372" i="1"/>
  <c r="J4371" i="1"/>
  <c r="J4370" i="1"/>
  <c r="J4369" i="1"/>
  <c r="J4368" i="1"/>
  <c r="J4367" i="1"/>
  <c r="J4366" i="1"/>
  <c r="J4365" i="1"/>
  <c r="J4364" i="1"/>
  <c r="J4363" i="1"/>
  <c r="J4362" i="1"/>
  <c r="J4361" i="1"/>
  <c r="J4360" i="1"/>
  <c r="J4359" i="1"/>
  <c r="J4358" i="1"/>
  <c r="J4357" i="1"/>
  <c r="J4356" i="1"/>
  <c r="J4355" i="1"/>
  <c r="J4354" i="1"/>
  <c r="J4353" i="1"/>
  <c r="J4352" i="1"/>
  <c r="J4351" i="1"/>
  <c r="J4350" i="1"/>
  <c r="J4349" i="1"/>
  <c r="J4348" i="1"/>
  <c r="J4347" i="1"/>
  <c r="J4346" i="1"/>
  <c r="J4345" i="1"/>
  <c r="J4344" i="1"/>
  <c r="J4343" i="1"/>
  <c r="J4342" i="1"/>
  <c r="J4341" i="1"/>
  <c r="J4340" i="1"/>
  <c r="J4339" i="1"/>
  <c r="J4338" i="1"/>
  <c r="J4337" i="1"/>
  <c r="J4336" i="1"/>
  <c r="J4335" i="1"/>
  <c r="J4334" i="1"/>
  <c r="J4333" i="1"/>
  <c r="J4332" i="1"/>
  <c r="J4331" i="1"/>
  <c r="J4330" i="1"/>
  <c r="J4329" i="1"/>
  <c r="J4328" i="1"/>
  <c r="J4327" i="1"/>
  <c r="J4326" i="1"/>
  <c r="J4325" i="1"/>
  <c r="J4324" i="1"/>
  <c r="J4323" i="1"/>
  <c r="J4322" i="1"/>
  <c r="J4321" i="1"/>
  <c r="J4320" i="1"/>
  <c r="J4319" i="1"/>
  <c r="J4318" i="1"/>
  <c r="J4317" i="1"/>
  <c r="J4316" i="1"/>
  <c r="J4315" i="1"/>
  <c r="J4314" i="1"/>
  <c r="J4313" i="1"/>
  <c r="J4312" i="1"/>
  <c r="J4311" i="1"/>
  <c r="J4310" i="1"/>
  <c r="J4309" i="1"/>
  <c r="J4308" i="1"/>
  <c r="J4307" i="1"/>
  <c r="J4306" i="1"/>
  <c r="J4305" i="1"/>
  <c r="J4304" i="1"/>
  <c r="J4303" i="1"/>
  <c r="J4302" i="1"/>
  <c r="J4301" i="1"/>
  <c r="J4300" i="1"/>
  <c r="J4299" i="1"/>
  <c r="J4298" i="1"/>
  <c r="J4297" i="1"/>
  <c r="J4296" i="1"/>
  <c r="J4295" i="1"/>
  <c r="J4294" i="1"/>
  <c r="J4293" i="1"/>
  <c r="J4292" i="1"/>
  <c r="J4291" i="1"/>
  <c r="J4290" i="1"/>
  <c r="J4289" i="1"/>
  <c r="J4288" i="1"/>
  <c r="J4287" i="1"/>
  <c r="J4286" i="1"/>
  <c r="J4285" i="1"/>
  <c r="J4284" i="1"/>
  <c r="J4283" i="1"/>
  <c r="J4282" i="1"/>
  <c r="J4281" i="1"/>
  <c r="J4280" i="1"/>
  <c r="J4279" i="1"/>
  <c r="J4278" i="1"/>
  <c r="J4277" i="1"/>
  <c r="J4276" i="1"/>
  <c r="J4275" i="1"/>
  <c r="J4274" i="1"/>
  <c r="J4273" i="1"/>
  <c r="J4272" i="1"/>
  <c r="J4271" i="1"/>
  <c r="J4270" i="1"/>
  <c r="J4269" i="1"/>
  <c r="J4268" i="1"/>
  <c r="J4267" i="1"/>
  <c r="J4266" i="1"/>
  <c r="J4265" i="1"/>
  <c r="J4264" i="1"/>
  <c r="J4263" i="1"/>
  <c r="J4262" i="1"/>
  <c r="J4261" i="1"/>
  <c r="J4260" i="1"/>
  <c r="J4259" i="1"/>
  <c r="J4258" i="1"/>
  <c r="J4257" i="1"/>
  <c r="J4256" i="1"/>
  <c r="J4255" i="1"/>
  <c r="J4254" i="1"/>
  <c r="J4253" i="1"/>
  <c r="J4252" i="1"/>
  <c r="J4251" i="1"/>
  <c r="J4250" i="1"/>
  <c r="J4249" i="1"/>
  <c r="J4248" i="1"/>
  <c r="J4247" i="1"/>
  <c r="J4246" i="1"/>
  <c r="J4245" i="1"/>
  <c r="J4244" i="1"/>
  <c r="J4243" i="1"/>
  <c r="J4242" i="1"/>
  <c r="J4241" i="1"/>
  <c r="J4240" i="1"/>
  <c r="J4239" i="1"/>
  <c r="J4238" i="1"/>
  <c r="J4237" i="1"/>
  <c r="J4236" i="1"/>
  <c r="J4235" i="1"/>
  <c r="J4234" i="1"/>
  <c r="J4233" i="1"/>
  <c r="J4232" i="1"/>
  <c r="J4231" i="1"/>
  <c r="J4230" i="1"/>
  <c r="J4229" i="1"/>
  <c r="J4228" i="1"/>
  <c r="J4227" i="1"/>
  <c r="J4226" i="1"/>
  <c r="J4225" i="1"/>
  <c r="J4224" i="1"/>
  <c r="J4223" i="1"/>
  <c r="J4222" i="1"/>
  <c r="J4221" i="1"/>
  <c r="J4220" i="1"/>
  <c r="J4219" i="1"/>
  <c r="J4218" i="1"/>
  <c r="J4217" i="1"/>
  <c r="J4216" i="1"/>
  <c r="J4215" i="1"/>
  <c r="J4214" i="1"/>
  <c r="J4213" i="1"/>
  <c r="J4212" i="1"/>
  <c r="J4211" i="1"/>
  <c r="J4210" i="1"/>
  <c r="J4209" i="1"/>
  <c r="J4208" i="1"/>
  <c r="J4207" i="1"/>
  <c r="J4206" i="1"/>
  <c r="J4205" i="1"/>
  <c r="J4204" i="1"/>
  <c r="J4203" i="1"/>
  <c r="J4202" i="1"/>
  <c r="J4201" i="1"/>
  <c r="J4200" i="1"/>
  <c r="J4199" i="1"/>
  <c r="J4198" i="1"/>
  <c r="J4197" i="1"/>
  <c r="J4196" i="1"/>
  <c r="J4195" i="1"/>
  <c r="J4194" i="1"/>
  <c r="J4193" i="1"/>
  <c r="J4192" i="1"/>
  <c r="J4191" i="1"/>
  <c r="J4190" i="1"/>
  <c r="J4189" i="1"/>
  <c r="J4188" i="1"/>
  <c r="J4187" i="1"/>
  <c r="J4186" i="1"/>
  <c r="J4185" i="1"/>
  <c r="J4184" i="1"/>
  <c r="J4183" i="1"/>
  <c r="J4182" i="1"/>
  <c r="J4181" i="1"/>
  <c r="J4180" i="1"/>
  <c r="J4179" i="1"/>
  <c r="J4178" i="1"/>
  <c r="J4177" i="1"/>
  <c r="J4176" i="1"/>
  <c r="J4175" i="1"/>
  <c r="J4174" i="1"/>
  <c r="J4173" i="1"/>
  <c r="J4172" i="1"/>
  <c r="J4171" i="1"/>
  <c r="J4170" i="1"/>
  <c r="J4169" i="1"/>
  <c r="J4168" i="1"/>
  <c r="J4167" i="1"/>
  <c r="J4166" i="1"/>
  <c r="J4165" i="1"/>
  <c r="J4164" i="1"/>
  <c r="J4163" i="1"/>
  <c r="J4162" i="1"/>
  <c r="J4161" i="1"/>
  <c r="J4160" i="1"/>
  <c r="J4159" i="1"/>
  <c r="J4158" i="1"/>
  <c r="J4157" i="1"/>
  <c r="J4156" i="1"/>
  <c r="J4155" i="1"/>
  <c r="J4154" i="1"/>
  <c r="J4153" i="1"/>
  <c r="J4152" i="1"/>
  <c r="J4151" i="1"/>
  <c r="J4150" i="1"/>
  <c r="J4149" i="1"/>
  <c r="J4148" i="1"/>
  <c r="J4147" i="1"/>
  <c r="J4146" i="1"/>
  <c r="J4145" i="1"/>
  <c r="J4144" i="1"/>
  <c r="J4143" i="1"/>
  <c r="J4142" i="1"/>
  <c r="J4141" i="1"/>
  <c r="J4140" i="1"/>
  <c r="J4139" i="1"/>
  <c r="J4138" i="1"/>
  <c r="J4137" i="1"/>
  <c r="J4136" i="1"/>
  <c r="J4135" i="1"/>
  <c r="J4134" i="1"/>
  <c r="J4133" i="1"/>
  <c r="J4132" i="1"/>
  <c r="J4131" i="1"/>
  <c r="J4130" i="1"/>
  <c r="J4129" i="1"/>
  <c r="J4128" i="1"/>
  <c r="J4127" i="1"/>
  <c r="J4126" i="1"/>
  <c r="J4125" i="1"/>
  <c r="J4124" i="1"/>
  <c r="J4123" i="1"/>
  <c r="J4122" i="1"/>
  <c r="J4121" i="1"/>
  <c r="J4120" i="1"/>
  <c r="J4119" i="1"/>
  <c r="J4118" i="1"/>
  <c r="J4117" i="1"/>
  <c r="J4116" i="1"/>
  <c r="J4115" i="1"/>
  <c r="J4114" i="1"/>
  <c r="J4113" i="1"/>
  <c r="J4112" i="1"/>
  <c r="J4111" i="1"/>
  <c r="J4110" i="1"/>
  <c r="J4109" i="1"/>
  <c r="J4108" i="1"/>
  <c r="J4107" i="1"/>
  <c r="J4106" i="1"/>
  <c r="J4105" i="1"/>
  <c r="J4104" i="1"/>
  <c r="J4103" i="1"/>
  <c r="J4102" i="1"/>
  <c r="J4101" i="1"/>
  <c r="J4100" i="1"/>
  <c r="J4099" i="1"/>
  <c r="J4098" i="1"/>
  <c r="J4097" i="1"/>
  <c r="J4096" i="1"/>
  <c r="J4095" i="1"/>
  <c r="J4094" i="1"/>
  <c r="J4093" i="1"/>
  <c r="J4092" i="1"/>
  <c r="J4091" i="1"/>
  <c r="J4090" i="1"/>
  <c r="J4089" i="1"/>
  <c r="J4088" i="1"/>
  <c r="J4087" i="1"/>
  <c r="J4086" i="1"/>
  <c r="J4085" i="1"/>
  <c r="J4084" i="1"/>
  <c r="J4083" i="1"/>
  <c r="J4082" i="1"/>
  <c r="J4081" i="1"/>
  <c r="J4080" i="1"/>
  <c r="J4079" i="1"/>
  <c r="J4078" i="1"/>
  <c r="J4077" i="1"/>
  <c r="J4076" i="1"/>
  <c r="J4075" i="1"/>
  <c r="J4074" i="1"/>
  <c r="J4073" i="1"/>
  <c r="J4072" i="1"/>
  <c r="J4071" i="1"/>
  <c r="J4070" i="1"/>
  <c r="J4069" i="1"/>
  <c r="J4068" i="1"/>
  <c r="J4067" i="1"/>
  <c r="J4066" i="1"/>
  <c r="J4065" i="1"/>
  <c r="J4064" i="1"/>
  <c r="J4063" i="1"/>
  <c r="J4062" i="1"/>
  <c r="J4061" i="1"/>
  <c r="J4060" i="1"/>
  <c r="J4059" i="1"/>
  <c r="J4058" i="1"/>
  <c r="J4057" i="1"/>
  <c r="J4056" i="1"/>
  <c r="J4055" i="1"/>
  <c r="J4054" i="1"/>
  <c r="J4053" i="1"/>
  <c r="J4052" i="1"/>
  <c r="J4051" i="1"/>
  <c r="J4050" i="1"/>
  <c r="J4049" i="1"/>
  <c r="J4048" i="1"/>
  <c r="J4047" i="1"/>
  <c r="J4046" i="1"/>
  <c r="J4045" i="1"/>
  <c r="J4044" i="1"/>
  <c r="J4043" i="1"/>
  <c r="J4042" i="1"/>
  <c r="J4041" i="1"/>
  <c r="J4040" i="1"/>
  <c r="J4039" i="1"/>
  <c r="J4038" i="1"/>
  <c r="J4037" i="1"/>
  <c r="J4036" i="1"/>
  <c r="J4035" i="1"/>
  <c r="J4034" i="1"/>
  <c r="J4033" i="1"/>
  <c r="J4032" i="1"/>
  <c r="J4031" i="1"/>
  <c r="J4030" i="1"/>
  <c r="J4029" i="1"/>
  <c r="J4028" i="1"/>
  <c r="J4027" i="1"/>
  <c r="J4026" i="1"/>
  <c r="J4025" i="1"/>
  <c r="J4024" i="1"/>
  <c r="J4023" i="1"/>
  <c r="J4022" i="1"/>
  <c r="J4021" i="1"/>
  <c r="J4020" i="1"/>
  <c r="J4019" i="1"/>
  <c r="J4018" i="1"/>
  <c r="J4017" i="1"/>
  <c r="J4016" i="1"/>
  <c r="J4015" i="1"/>
  <c r="J4014" i="1"/>
  <c r="J4013" i="1"/>
  <c r="J4012" i="1"/>
  <c r="J4011" i="1"/>
  <c r="J4010" i="1"/>
  <c r="J4009" i="1"/>
  <c r="J4008" i="1"/>
  <c r="J4007" i="1"/>
  <c r="J4006" i="1"/>
  <c r="J4005" i="1"/>
  <c r="J4004" i="1"/>
  <c r="J4003" i="1"/>
  <c r="J4002" i="1"/>
  <c r="J4001" i="1"/>
  <c r="J4000" i="1"/>
  <c r="J3999" i="1"/>
  <c r="J3998" i="1"/>
  <c r="J3997" i="1"/>
  <c r="J3996" i="1"/>
  <c r="J3995" i="1"/>
  <c r="J3994" i="1"/>
  <c r="J3993" i="1"/>
  <c r="J3992" i="1"/>
  <c r="J3991" i="1"/>
  <c r="J3990" i="1"/>
  <c r="J3989" i="1"/>
  <c r="J3988" i="1"/>
  <c r="J3987" i="1"/>
  <c r="J3986" i="1"/>
  <c r="J3985" i="1"/>
  <c r="J3984" i="1"/>
  <c r="J3983" i="1"/>
  <c r="J3982" i="1"/>
  <c r="J3981" i="1"/>
  <c r="J3980" i="1"/>
  <c r="J3979" i="1"/>
  <c r="J3978" i="1"/>
  <c r="J3977" i="1"/>
  <c r="J3976" i="1"/>
  <c r="J3975" i="1"/>
  <c r="J3974" i="1"/>
  <c r="J3973" i="1"/>
  <c r="J3972" i="1"/>
  <c r="J3971" i="1"/>
  <c r="J3970" i="1"/>
  <c r="J3969" i="1"/>
  <c r="J3968" i="1"/>
  <c r="J3967" i="1"/>
  <c r="J3966" i="1"/>
  <c r="J3965" i="1"/>
  <c r="J3964" i="1"/>
  <c r="J3963" i="1"/>
  <c r="J3962" i="1"/>
  <c r="J3961" i="1"/>
  <c r="J3960" i="1"/>
  <c r="J3959" i="1"/>
  <c r="J3958" i="1"/>
  <c r="J3957" i="1"/>
  <c r="J3956" i="1"/>
  <c r="J3955" i="1"/>
  <c r="J3954" i="1"/>
  <c r="J3953" i="1"/>
  <c r="J3952" i="1"/>
  <c r="J3951" i="1"/>
  <c r="J3950" i="1"/>
  <c r="J3949" i="1"/>
  <c r="J3948" i="1"/>
  <c r="J3947" i="1"/>
  <c r="J3946" i="1"/>
  <c r="J3945" i="1"/>
  <c r="J3944" i="1"/>
  <c r="J3943" i="1"/>
  <c r="J3942" i="1"/>
  <c r="J3941" i="1"/>
  <c r="J3940" i="1"/>
  <c r="J3939" i="1"/>
  <c r="J3938" i="1"/>
  <c r="J3937" i="1"/>
  <c r="J3936" i="1"/>
  <c r="J3935" i="1"/>
  <c r="J3934" i="1"/>
  <c r="J3933" i="1"/>
  <c r="J3932" i="1"/>
  <c r="J3931" i="1"/>
  <c r="J3930" i="1"/>
  <c r="J3929" i="1"/>
  <c r="J3928" i="1"/>
  <c r="J3927" i="1"/>
  <c r="J3926" i="1"/>
  <c r="J3925" i="1"/>
  <c r="J3924" i="1"/>
  <c r="J3923" i="1"/>
  <c r="J3922" i="1"/>
  <c r="J3921" i="1"/>
  <c r="J3920" i="1"/>
  <c r="J3919" i="1"/>
  <c r="J3918" i="1"/>
  <c r="J3917" i="1"/>
  <c r="J3916" i="1"/>
  <c r="J3915" i="1"/>
  <c r="J3914" i="1"/>
  <c r="J3913" i="1"/>
  <c r="J3912" i="1"/>
  <c r="J3911" i="1"/>
  <c r="J3910" i="1"/>
  <c r="J3909" i="1"/>
  <c r="J3908" i="1"/>
  <c r="J3907" i="1"/>
  <c r="J3906" i="1"/>
  <c r="J3905" i="1"/>
  <c r="J3904" i="1"/>
  <c r="J3903" i="1"/>
  <c r="J3902" i="1"/>
  <c r="J3901" i="1"/>
  <c r="J3900" i="1"/>
  <c r="J3899" i="1"/>
  <c r="J3898" i="1"/>
  <c r="J3897" i="1"/>
  <c r="J3896" i="1"/>
  <c r="J3895" i="1"/>
  <c r="J3894" i="1"/>
  <c r="J3893" i="1"/>
  <c r="J3892" i="1"/>
  <c r="J3891" i="1"/>
  <c r="J3890" i="1"/>
  <c r="J3889" i="1"/>
  <c r="J3888" i="1"/>
  <c r="J3887" i="1"/>
  <c r="J3886" i="1"/>
  <c r="J3885" i="1"/>
  <c r="J3884" i="1"/>
  <c r="J3883" i="1"/>
  <c r="J3882" i="1"/>
  <c r="J3881" i="1"/>
  <c r="J3880" i="1"/>
  <c r="J3879" i="1"/>
  <c r="J3878" i="1"/>
  <c r="J3877" i="1"/>
  <c r="J3876" i="1"/>
  <c r="J3875" i="1"/>
  <c r="J3874" i="1"/>
  <c r="J3873" i="1"/>
  <c r="J3872" i="1"/>
  <c r="J3871" i="1"/>
  <c r="J3870" i="1"/>
  <c r="J3869" i="1"/>
  <c r="J3868" i="1"/>
  <c r="J3867" i="1"/>
  <c r="J3866" i="1"/>
  <c r="J3865" i="1"/>
  <c r="J3864" i="1"/>
  <c r="J3863" i="1"/>
  <c r="J3862" i="1"/>
  <c r="J3861" i="1"/>
  <c r="J3860" i="1"/>
  <c r="J3859" i="1"/>
  <c r="J3858" i="1"/>
  <c r="J3857" i="1"/>
  <c r="J3856" i="1"/>
  <c r="J3855" i="1"/>
  <c r="J3854" i="1"/>
  <c r="J3853" i="1"/>
  <c r="J3852" i="1"/>
  <c r="J3851" i="1"/>
  <c r="J3850" i="1"/>
  <c r="J3849" i="1"/>
  <c r="J3848" i="1"/>
  <c r="J3847" i="1"/>
  <c r="J3846" i="1"/>
  <c r="J3845" i="1"/>
  <c r="J3844" i="1"/>
  <c r="J3843" i="1"/>
  <c r="J3842" i="1"/>
  <c r="J3841" i="1"/>
  <c r="J3840" i="1"/>
  <c r="J3839" i="1"/>
  <c r="J3838" i="1"/>
  <c r="J3837" i="1"/>
  <c r="J3836" i="1"/>
  <c r="J3835" i="1"/>
  <c r="J3834" i="1"/>
  <c r="J3833" i="1"/>
  <c r="J3832" i="1"/>
  <c r="J3831" i="1"/>
  <c r="J3830" i="1"/>
  <c r="J3829" i="1"/>
  <c r="J3828" i="1"/>
  <c r="J3827" i="1"/>
  <c r="J3826" i="1"/>
  <c r="J3825" i="1"/>
  <c r="J3824" i="1"/>
  <c r="J3823" i="1"/>
  <c r="J3822" i="1"/>
  <c r="J3821" i="1"/>
  <c r="J3820" i="1"/>
  <c r="J3819" i="1"/>
  <c r="J3818" i="1"/>
  <c r="J3817" i="1"/>
  <c r="J3816" i="1"/>
  <c r="J3815" i="1"/>
  <c r="J3814" i="1"/>
  <c r="J3813" i="1"/>
  <c r="J3812" i="1"/>
  <c r="J3811" i="1"/>
  <c r="J3810" i="1"/>
  <c r="J3809" i="1"/>
  <c r="J3808" i="1"/>
  <c r="J3807" i="1"/>
  <c r="J3806" i="1"/>
  <c r="J3805" i="1"/>
  <c r="J3804" i="1"/>
  <c r="J3803" i="1"/>
  <c r="J3802" i="1"/>
  <c r="J3801" i="1"/>
  <c r="J3800" i="1"/>
  <c r="J3799" i="1"/>
  <c r="J3798" i="1"/>
  <c r="J3797" i="1"/>
  <c r="J3796" i="1"/>
  <c r="J3795" i="1"/>
  <c r="J3794" i="1"/>
  <c r="J3793" i="1"/>
  <c r="J3792" i="1"/>
  <c r="J3791" i="1"/>
  <c r="J3790" i="1"/>
  <c r="J3789" i="1"/>
  <c r="J3788" i="1"/>
  <c r="J3787" i="1"/>
  <c r="J3786" i="1"/>
  <c r="J3785" i="1"/>
  <c r="J3784" i="1"/>
  <c r="J3783" i="1"/>
  <c r="J3782" i="1"/>
  <c r="J3781" i="1"/>
  <c r="J3780" i="1"/>
  <c r="J3779" i="1"/>
  <c r="J3778" i="1"/>
  <c r="J3777" i="1"/>
  <c r="J3776" i="1"/>
  <c r="J3775" i="1"/>
  <c r="J3774" i="1"/>
  <c r="J3773" i="1"/>
  <c r="J3772" i="1"/>
  <c r="J3771" i="1"/>
  <c r="J3770" i="1"/>
  <c r="J3769" i="1"/>
  <c r="J3768" i="1"/>
  <c r="J3767" i="1"/>
  <c r="J3766" i="1"/>
  <c r="J3765" i="1"/>
  <c r="J3764" i="1"/>
  <c r="J3763" i="1"/>
  <c r="J3762" i="1"/>
  <c r="J3761" i="1"/>
  <c r="J3760" i="1"/>
  <c r="J3759" i="1"/>
  <c r="J3758" i="1"/>
  <c r="J3757" i="1"/>
  <c r="J3756" i="1"/>
  <c r="J3755" i="1"/>
  <c r="J3754" i="1"/>
  <c r="J3753" i="1"/>
  <c r="J3752" i="1"/>
  <c r="J3751" i="1"/>
  <c r="J3750" i="1"/>
  <c r="J3749" i="1"/>
  <c r="J3748" i="1"/>
  <c r="J3747" i="1"/>
  <c r="J3746" i="1"/>
  <c r="J3745" i="1"/>
  <c r="J3744" i="1"/>
  <c r="J3743" i="1"/>
  <c r="J3742" i="1"/>
  <c r="J3741" i="1"/>
  <c r="J3740" i="1"/>
  <c r="J3739" i="1"/>
  <c r="J3738" i="1"/>
  <c r="J3737" i="1"/>
  <c r="J3736" i="1"/>
  <c r="J3735" i="1"/>
  <c r="J3734" i="1"/>
  <c r="J3733" i="1"/>
  <c r="J3732" i="1"/>
  <c r="J3731" i="1"/>
  <c r="J3730" i="1"/>
  <c r="J3729" i="1"/>
  <c r="J3728" i="1"/>
  <c r="J3727" i="1"/>
  <c r="J3726" i="1"/>
  <c r="J3725" i="1"/>
  <c r="J3724" i="1"/>
  <c r="J3723" i="1"/>
  <c r="J3722" i="1"/>
  <c r="J3721" i="1"/>
  <c r="J3720" i="1"/>
  <c r="J3719" i="1"/>
  <c r="J3718" i="1"/>
  <c r="J3717" i="1"/>
  <c r="J3716" i="1"/>
  <c r="J3715" i="1"/>
  <c r="J3714" i="1"/>
  <c r="J3713" i="1"/>
  <c r="J3712" i="1"/>
  <c r="J3711" i="1"/>
  <c r="J3710" i="1"/>
  <c r="J3709" i="1"/>
  <c r="J3708" i="1"/>
  <c r="J3707" i="1"/>
  <c r="J3706" i="1"/>
  <c r="J3705" i="1"/>
  <c r="J3704" i="1"/>
  <c r="J3703" i="1"/>
  <c r="J3702" i="1"/>
  <c r="J3701" i="1"/>
  <c r="J3700" i="1"/>
  <c r="J3699" i="1"/>
  <c r="J3698" i="1"/>
  <c r="J3697" i="1"/>
  <c r="J3696" i="1"/>
  <c r="J3695" i="1"/>
  <c r="J3694" i="1"/>
  <c r="J3693" i="1"/>
  <c r="J3692" i="1"/>
  <c r="J3691" i="1"/>
  <c r="J3690" i="1"/>
  <c r="J3689" i="1"/>
  <c r="J3688" i="1"/>
  <c r="J3687" i="1"/>
  <c r="J3686" i="1"/>
  <c r="J3685" i="1"/>
  <c r="J3684" i="1"/>
  <c r="J3683" i="1"/>
  <c r="J3682" i="1"/>
  <c r="J3681" i="1"/>
  <c r="J3680" i="1"/>
  <c r="J3679" i="1"/>
  <c r="J3678" i="1"/>
  <c r="J3677" i="1"/>
  <c r="J3676" i="1"/>
  <c r="J3675" i="1"/>
  <c r="J3674" i="1"/>
  <c r="J3673" i="1"/>
  <c r="J3672" i="1"/>
  <c r="J3671" i="1"/>
  <c r="J3670" i="1"/>
  <c r="J3669" i="1"/>
  <c r="J3668" i="1"/>
  <c r="J3667" i="1"/>
  <c r="J3666" i="1"/>
  <c r="J3665" i="1"/>
  <c r="J3664" i="1"/>
  <c r="J3663" i="1"/>
  <c r="J3662" i="1"/>
  <c r="J3661" i="1"/>
  <c r="J3660" i="1"/>
  <c r="J3659" i="1"/>
  <c r="J3658" i="1"/>
  <c r="J3657" i="1"/>
  <c r="J3656" i="1"/>
  <c r="J3655" i="1"/>
  <c r="J3654" i="1"/>
  <c r="J3653" i="1"/>
  <c r="J3652" i="1"/>
  <c r="J3651" i="1"/>
  <c r="J3650" i="1"/>
  <c r="J3649" i="1"/>
  <c r="J3648" i="1"/>
  <c r="J3647" i="1"/>
  <c r="J3646" i="1"/>
  <c r="J3645" i="1"/>
  <c r="J3644" i="1"/>
  <c r="J3643" i="1"/>
  <c r="J3642" i="1"/>
  <c r="J3641" i="1"/>
  <c r="J3640" i="1"/>
  <c r="J3639" i="1"/>
  <c r="J3638" i="1"/>
  <c r="J3637" i="1"/>
  <c r="J3636" i="1"/>
  <c r="J3635" i="1"/>
  <c r="J3634" i="1"/>
  <c r="J3633" i="1"/>
  <c r="J3632" i="1"/>
  <c r="J3631" i="1"/>
  <c r="J3630" i="1"/>
  <c r="J3629" i="1"/>
  <c r="J3628" i="1"/>
  <c r="J3627" i="1"/>
  <c r="J3626" i="1"/>
  <c r="J3625" i="1"/>
  <c r="J3624" i="1"/>
  <c r="J3623" i="1"/>
  <c r="J3622" i="1"/>
  <c r="J3621" i="1"/>
  <c r="J3620" i="1"/>
  <c r="J3619" i="1"/>
  <c r="J3618" i="1"/>
  <c r="J3617" i="1"/>
  <c r="J3616" i="1"/>
  <c r="J3615" i="1"/>
  <c r="J3614" i="1"/>
  <c r="J3613" i="1"/>
  <c r="J3612" i="1"/>
  <c r="J3611" i="1"/>
  <c r="J3610" i="1"/>
  <c r="J3609" i="1"/>
  <c r="J3608" i="1"/>
  <c r="J3607" i="1"/>
  <c r="J3606" i="1"/>
  <c r="J3605" i="1"/>
  <c r="J3604" i="1"/>
  <c r="J3603" i="1"/>
  <c r="J3602" i="1"/>
  <c r="J3601" i="1"/>
  <c r="J3600" i="1"/>
  <c r="J3599" i="1"/>
  <c r="J3598" i="1"/>
  <c r="J3597" i="1"/>
  <c r="J3596" i="1"/>
  <c r="J3595" i="1"/>
  <c r="J3594" i="1"/>
  <c r="J3593" i="1"/>
  <c r="J3592" i="1"/>
  <c r="J3591" i="1"/>
  <c r="J3590" i="1"/>
  <c r="J3589" i="1"/>
  <c r="J3588" i="1"/>
  <c r="J3587" i="1"/>
  <c r="J3586" i="1"/>
  <c r="J3585" i="1"/>
  <c r="J3584" i="1"/>
  <c r="J3583" i="1"/>
  <c r="J3582" i="1"/>
  <c r="J3581" i="1"/>
  <c r="J3580" i="1"/>
  <c r="J3579" i="1"/>
  <c r="J3578" i="1"/>
  <c r="J3577" i="1"/>
  <c r="J3576" i="1"/>
  <c r="J3575" i="1"/>
  <c r="J3574" i="1"/>
  <c r="J3573" i="1"/>
  <c r="J3572" i="1"/>
  <c r="J3571" i="1"/>
  <c r="J3570" i="1"/>
  <c r="J3569" i="1"/>
  <c r="J3568" i="1"/>
  <c r="J3567" i="1"/>
  <c r="J3566" i="1"/>
  <c r="J3565" i="1"/>
  <c r="J3564" i="1"/>
  <c r="J3563" i="1"/>
  <c r="J3562" i="1"/>
  <c r="J3561" i="1"/>
  <c r="J3560" i="1"/>
  <c r="J3559" i="1"/>
  <c r="J3558" i="1"/>
  <c r="J3557" i="1"/>
  <c r="J3556" i="1"/>
  <c r="J3555" i="1"/>
  <c r="J3554" i="1"/>
  <c r="J3553" i="1"/>
  <c r="J3552" i="1"/>
  <c r="J3551" i="1"/>
  <c r="J3550" i="1"/>
  <c r="J3549" i="1"/>
  <c r="J3548" i="1"/>
  <c r="J3547" i="1"/>
  <c r="J3546" i="1"/>
  <c r="J3545" i="1"/>
  <c r="J3544" i="1"/>
  <c r="J3543" i="1"/>
  <c r="J3542" i="1"/>
  <c r="J3541" i="1"/>
  <c r="J3540" i="1"/>
  <c r="J3539" i="1"/>
  <c r="J3538" i="1"/>
  <c r="J3537" i="1"/>
  <c r="J3536" i="1"/>
  <c r="J3535" i="1"/>
  <c r="J3534" i="1"/>
  <c r="J3533" i="1"/>
  <c r="J3532" i="1"/>
  <c r="J3531" i="1"/>
  <c r="J3530" i="1"/>
  <c r="J3529" i="1"/>
  <c r="J3528" i="1"/>
  <c r="J3527" i="1"/>
  <c r="J3526" i="1"/>
  <c r="J3525" i="1"/>
  <c r="J3524" i="1"/>
  <c r="J3523" i="1"/>
  <c r="J3522" i="1"/>
  <c r="J3521" i="1"/>
  <c r="J3520" i="1"/>
  <c r="J3519" i="1"/>
  <c r="J3518" i="1"/>
  <c r="J3517" i="1"/>
  <c r="J3516" i="1"/>
  <c r="J3515" i="1"/>
  <c r="J3514" i="1"/>
  <c r="J3513" i="1"/>
  <c r="J3512" i="1"/>
  <c r="J3511" i="1"/>
  <c r="J3510" i="1"/>
  <c r="J3509" i="1"/>
  <c r="J3508" i="1"/>
  <c r="J3507" i="1"/>
  <c r="J3506" i="1"/>
  <c r="J3505" i="1"/>
  <c r="J3504" i="1"/>
  <c r="J3503" i="1"/>
  <c r="J3502" i="1"/>
  <c r="J3501" i="1"/>
  <c r="J3500" i="1"/>
  <c r="J3499" i="1"/>
  <c r="J3498" i="1"/>
  <c r="J3497" i="1"/>
  <c r="J3496" i="1"/>
  <c r="J3495" i="1"/>
  <c r="J3494" i="1"/>
  <c r="J3493" i="1"/>
  <c r="J3492" i="1"/>
  <c r="J3491" i="1"/>
  <c r="J3490" i="1"/>
  <c r="J3489" i="1"/>
  <c r="J3488" i="1"/>
  <c r="J3487" i="1"/>
  <c r="J3486" i="1"/>
  <c r="J3485" i="1"/>
  <c r="J3484" i="1"/>
  <c r="J3483" i="1"/>
  <c r="J3482" i="1"/>
  <c r="J3481" i="1"/>
  <c r="J3480" i="1"/>
  <c r="J3479" i="1"/>
  <c r="J3478" i="1"/>
  <c r="J3477" i="1"/>
  <c r="J3476" i="1"/>
  <c r="J3475" i="1"/>
  <c r="J3474" i="1"/>
  <c r="J3473" i="1"/>
  <c r="J3472" i="1"/>
  <c r="J3471" i="1"/>
  <c r="J3470" i="1"/>
  <c r="J3469" i="1"/>
  <c r="J3468" i="1"/>
  <c r="J3467" i="1"/>
  <c r="J3466" i="1"/>
  <c r="J3465" i="1"/>
  <c r="J3464" i="1"/>
  <c r="J3463" i="1"/>
  <c r="J3462" i="1"/>
  <c r="J3461" i="1"/>
  <c r="J3460" i="1"/>
  <c r="J3459" i="1"/>
  <c r="J3458" i="1"/>
  <c r="J3457" i="1"/>
  <c r="J3456" i="1"/>
  <c r="J3455" i="1"/>
  <c r="J3454" i="1"/>
  <c r="J3453" i="1"/>
  <c r="J3452" i="1"/>
  <c r="J3451" i="1"/>
  <c r="J3450" i="1"/>
  <c r="J3449" i="1"/>
  <c r="J3448" i="1"/>
  <c r="J3447" i="1"/>
  <c r="J3446" i="1"/>
  <c r="J3445" i="1"/>
  <c r="J3444" i="1"/>
  <c r="J3443" i="1"/>
  <c r="J3442" i="1"/>
  <c r="J3441" i="1"/>
  <c r="J3440" i="1"/>
  <c r="J3439" i="1"/>
  <c r="J3438" i="1"/>
  <c r="J3437" i="1"/>
  <c r="J3436" i="1"/>
  <c r="J3435" i="1"/>
  <c r="J3434" i="1"/>
  <c r="J3433" i="1"/>
  <c r="J3432" i="1"/>
  <c r="J3431" i="1"/>
  <c r="J3430" i="1"/>
  <c r="J3429" i="1"/>
  <c r="J3428" i="1"/>
  <c r="J3427" i="1"/>
  <c r="J3426" i="1"/>
  <c r="J3425" i="1"/>
  <c r="J3424" i="1"/>
  <c r="J3423" i="1"/>
  <c r="J3422" i="1"/>
  <c r="J3421" i="1"/>
  <c r="J3420" i="1"/>
  <c r="J3419" i="1"/>
  <c r="J3418" i="1"/>
  <c r="J3417" i="1"/>
  <c r="J3416" i="1"/>
  <c r="J3415" i="1"/>
  <c r="J3414" i="1"/>
  <c r="J3413" i="1"/>
  <c r="J3412" i="1"/>
  <c r="J3411" i="1"/>
  <c r="J3410" i="1"/>
  <c r="J3409" i="1"/>
  <c r="J3408" i="1"/>
  <c r="J3407" i="1"/>
  <c r="J3406" i="1"/>
  <c r="J3405" i="1"/>
  <c r="J3404" i="1"/>
  <c r="J3403" i="1"/>
  <c r="J3402" i="1"/>
  <c r="J3401" i="1"/>
  <c r="J3400" i="1"/>
  <c r="J3399" i="1"/>
  <c r="J3398" i="1"/>
  <c r="J3397" i="1"/>
  <c r="J3396" i="1"/>
  <c r="J3395" i="1"/>
  <c r="J3394" i="1"/>
  <c r="J3393" i="1"/>
  <c r="J3392" i="1"/>
  <c r="J3391" i="1"/>
  <c r="J3390" i="1"/>
  <c r="J3389" i="1"/>
  <c r="J3388" i="1"/>
  <c r="J3387" i="1"/>
  <c r="J3386" i="1"/>
  <c r="J3385" i="1"/>
  <c r="J3384" i="1"/>
  <c r="J3383" i="1"/>
  <c r="J3382" i="1"/>
  <c r="J3381" i="1"/>
  <c r="J3380" i="1"/>
  <c r="J3379" i="1"/>
  <c r="J3378" i="1"/>
  <c r="J3377" i="1"/>
  <c r="J3376" i="1"/>
  <c r="J3375" i="1"/>
  <c r="J3374" i="1"/>
  <c r="J3373" i="1"/>
  <c r="J3372" i="1"/>
  <c r="J3371" i="1"/>
  <c r="J3370" i="1"/>
  <c r="J3369" i="1"/>
  <c r="J3368" i="1"/>
  <c r="J3367" i="1"/>
  <c r="J3366" i="1"/>
  <c r="J3365" i="1"/>
  <c r="J3364" i="1"/>
  <c r="J3363" i="1"/>
  <c r="J3362" i="1"/>
  <c r="J3361" i="1"/>
  <c r="J3360" i="1"/>
  <c r="J3359" i="1"/>
  <c r="J3358" i="1"/>
  <c r="J3357" i="1"/>
  <c r="J3356" i="1"/>
  <c r="J3355" i="1"/>
  <c r="J3354" i="1"/>
  <c r="J3353" i="1"/>
  <c r="J3352" i="1"/>
  <c r="J3351" i="1"/>
  <c r="J3350" i="1"/>
  <c r="J3349" i="1"/>
  <c r="J3348" i="1"/>
  <c r="J3347" i="1"/>
  <c r="J3346" i="1"/>
  <c r="J3345" i="1"/>
  <c r="J3344" i="1"/>
  <c r="J3343" i="1"/>
  <c r="J3342" i="1"/>
  <c r="J3341" i="1"/>
  <c r="J3340" i="1"/>
  <c r="J3339" i="1"/>
  <c r="J3338" i="1"/>
  <c r="J3337" i="1"/>
  <c r="J3336" i="1"/>
  <c r="J3335" i="1"/>
  <c r="J3334" i="1"/>
  <c r="J3333" i="1"/>
  <c r="J3332" i="1"/>
  <c r="J3331" i="1"/>
  <c r="J3330" i="1"/>
  <c r="J3329" i="1"/>
  <c r="J3328" i="1"/>
  <c r="J3327" i="1"/>
  <c r="J3326" i="1"/>
  <c r="J3325" i="1"/>
  <c r="J3324" i="1"/>
  <c r="J3323" i="1"/>
  <c r="J3322" i="1"/>
  <c r="J3321" i="1"/>
  <c r="J3320" i="1"/>
  <c r="J3319" i="1"/>
  <c r="J3318" i="1"/>
  <c r="J3317" i="1"/>
  <c r="J3316" i="1"/>
  <c r="J3315" i="1"/>
  <c r="J3314" i="1"/>
  <c r="J3313" i="1"/>
  <c r="J3312" i="1"/>
  <c r="J3311" i="1"/>
  <c r="J3310" i="1"/>
  <c r="J3309" i="1"/>
  <c r="J3308" i="1"/>
  <c r="J3307" i="1"/>
  <c r="J3306" i="1"/>
  <c r="J3305" i="1"/>
  <c r="J3304" i="1"/>
  <c r="J3303" i="1"/>
  <c r="J3302" i="1"/>
  <c r="J3301" i="1"/>
  <c r="J3300" i="1"/>
  <c r="J3299" i="1"/>
  <c r="J3298" i="1"/>
  <c r="J3297" i="1"/>
  <c r="J3296" i="1"/>
  <c r="J3295" i="1"/>
  <c r="J3294" i="1"/>
  <c r="J3293" i="1"/>
  <c r="J3292" i="1"/>
  <c r="J3291" i="1"/>
  <c r="J3290" i="1"/>
  <c r="J3289" i="1"/>
  <c r="J3288" i="1"/>
  <c r="J3287" i="1"/>
  <c r="J3286" i="1"/>
  <c r="J3285" i="1"/>
  <c r="J3284" i="1"/>
  <c r="J3283" i="1"/>
  <c r="J3282" i="1"/>
  <c r="J3281" i="1"/>
  <c r="J3280" i="1"/>
  <c r="J3279" i="1"/>
  <c r="J3278" i="1"/>
  <c r="J3277" i="1"/>
  <c r="J3276" i="1"/>
  <c r="J3275" i="1"/>
  <c r="J3274" i="1"/>
  <c r="J3273" i="1"/>
  <c r="J3272" i="1"/>
  <c r="J3271" i="1"/>
  <c r="J3270" i="1"/>
  <c r="J3269" i="1"/>
  <c r="J3268" i="1"/>
  <c r="J3267" i="1"/>
  <c r="J3266" i="1"/>
  <c r="J3265" i="1"/>
  <c r="J3264" i="1"/>
  <c r="J3263" i="1"/>
  <c r="J3262" i="1"/>
  <c r="J3261" i="1"/>
  <c r="J3260" i="1"/>
  <c r="J3259" i="1"/>
  <c r="J3258" i="1"/>
  <c r="J3257" i="1"/>
  <c r="J3256" i="1"/>
  <c r="J3255" i="1"/>
  <c r="J3254" i="1"/>
  <c r="J3253" i="1"/>
  <c r="J3252" i="1"/>
  <c r="J3251" i="1"/>
  <c r="J3250" i="1"/>
  <c r="J3249" i="1"/>
  <c r="J3248" i="1"/>
  <c r="J3247" i="1"/>
  <c r="J3246" i="1"/>
  <c r="J3245" i="1"/>
  <c r="J3244" i="1"/>
  <c r="J3243" i="1"/>
  <c r="J3242" i="1"/>
  <c r="J3241" i="1"/>
  <c r="J3240" i="1"/>
  <c r="J3239" i="1"/>
  <c r="J3238" i="1"/>
  <c r="J3237" i="1"/>
  <c r="J3236" i="1"/>
  <c r="J3235" i="1"/>
  <c r="J3234" i="1"/>
  <c r="J3233" i="1"/>
  <c r="J3232" i="1"/>
  <c r="J3231" i="1"/>
  <c r="J3230" i="1"/>
  <c r="J3229" i="1"/>
  <c r="J3228" i="1"/>
  <c r="J3227" i="1"/>
  <c r="J3226" i="1"/>
  <c r="J3225" i="1"/>
  <c r="J3224" i="1"/>
  <c r="J3223" i="1"/>
  <c r="J3222" i="1"/>
  <c r="J3221" i="1"/>
  <c r="J3220" i="1"/>
  <c r="J3219" i="1"/>
  <c r="J3218" i="1"/>
  <c r="J3217" i="1"/>
  <c r="J3216" i="1"/>
  <c r="J3215" i="1"/>
  <c r="J3214" i="1"/>
  <c r="J3213" i="1"/>
  <c r="J3212" i="1"/>
  <c r="J3211" i="1"/>
  <c r="J3210" i="1"/>
  <c r="J3209" i="1"/>
  <c r="J3208" i="1"/>
  <c r="J3207" i="1"/>
  <c r="J3206" i="1"/>
  <c r="J3205" i="1"/>
  <c r="J3204" i="1"/>
  <c r="J3203" i="1"/>
  <c r="J3202" i="1"/>
  <c r="J3201" i="1"/>
  <c r="J3200" i="1"/>
  <c r="J3199" i="1"/>
  <c r="J3198" i="1"/>
  <c r="J3197" i="1"/>
  <c r="J3196" i="1"/>
  <c r="J3195" i="1"/>
  <c r="J3194" i="1"/>
  <c r="J3193" i="1"/>
  <c r="J3192" i="1"/>
  <c r="J3191" i="1"/>
  <c r="J3190" i="1"/>
  <c r="J3189" i="1"/>
  <c r="J3188" i="1"/>
  <c r="J3187" i="1"/>
  <c r="J3186" i="1"/>
  <c r="J3185" i="1"/>
  <c r="J3184" i="1"/>
  <c r="J3183" i="1"/>
  <c r="J3182" i="1"/>
  <c r="J3181" i="1"/>
  <c r="J3180" i="1"/>
  <c r="J3179" i="1"/>
  <c r="J3178" i="1"/>
  <c r="J3177" i="1"/>
  <c r="J3176" i="1"/>
  <c r="J3175" i="1"/>
  <c r="J3174" i="1"/>
  <c r="J3173" i="1"/>
  <c r="J3172" i="1"/>
  <c r="J3171" i="1"/>
  <c r="J3170" i="1"/>
  <c r="J3169" i="1"/>
  <c r="J3168" i="1"/>
  <c r="J3167" i="1"/>
  <c r="J3166" i="1"/>
  <c r="J3165" i="1"/>
  <c r="J3164" i="1"/>
  <c r="J3163" i="1"/>
  <c r="J3162" i="1"/>
  <c r="J3161" i="1"/>
  <c r="J3160" i="1"/>
  <c r="J3159" i="1"/>
  <c r="J3158" i="1"/>
  <c r="J3157" i="1"/>
  <c r="J3156" i="1"/>
  <c r="J3155" i="1"/>
  <c r="J3154" i="1"/>
  <c r="J3153" i="1"/>
  <c r="J3152" i="1"/>
  <c r="J3151" i="1"/>
  <c r="J3150" i="1"/>
  <c r="J3149" i="1"/>
  <c r="J3148" i="1"/>
  <c r="J3147" i="1"/>
  <c r="J3146" i="1"/>
  <c r="J3145" i="1"/>
  <c r="J3144" i="1"/>
  <c r="J3143" i="1"/>
  <c r="J3142" i="1"/>
  <c r="J3141" i="1"/>
  <c r="J3140" i="1"/>
  <c r="J3139" i="1"/>
  <c r="J3138" i="1"/>
  <c r="J3137" i="1"/>
  <c r="J3136" i="1"/>
  <c r="J3135" i="1"/>
  <c r="J3134" i="1"/>
  <c r="J3133" i="1"/>
  <c r="J3132" i="1"/>
  <c r="J3131" i="1"/>
  <c r="J3130" i="1"/>
  <c r="J3129" i="1"/>
  <c r="J3128" i="1"/>
  <c r="J3127" i="1"/>
  <c r="J3126" i="1"/>
  <c r="J3125" i="1"/>
  <c r="J3124" i="1"/>
  <c r="J3123" i="1"/>
  <c r="J3122" i="1"/>
  <c r="J3121" i="1"/>
  <c r="J3120" i="1"/>
  <c r="J3119" i="1"/>
  <c r="J3118" i="1"/>
  <c r="J3117" i="1"/>
  <c r="J3116" i="1"/>
  <c r="J3115" i="1"/>
  <c r="J3114" i="1"/>
  <c r="J3113" i="1"/>
  <c r="J3112" i="1"/>
  <c r="J3111" i="1"/>
  <c r="J3110" i="1"/>
  <c r="J3109" i="1"/>
  <c r="J3108" i="1"/>
  <c r="J3107" i="1"/>
  <c r="J3106" i="1"/>
  <c r="J3105" i="1"/>
  <c r="J3104" i="1"/>
  <c r="J3103" i="1"/>
  <c r="J3102" i="1"/>
  <c r="J3101" i="1"/>
  <c r="J3100" i="1"/>
  <c r="J3099" i="1"/>
  <c r="J3098" i="1"/>
  <c r="J3097" i="1"/>
  <c r="J3096" i="1"/>
  <c r="J3095" i="1"/>
  <c r="J3094" i="1"/>
  <c r="J3093" i="1"/>
  <c r="J3092" i="1"/>
  <c r="J3091" i="1"/>
  <c r="J3090" i="1"/>
  <c r="J3089" i="1"/>
  <c r="J3088" i="1"/>
  <c r="J3087" i="1"/>
  <c r="J3086" i="1"/>
  <c r="J3085" i="1"/>
  <c r="J3084" i="1"/>
  <c r="J3083" i="1"/>
  <c r="J3082" i="1"/>
  <c r="J3081" i="1"/>
  <c r="J3080" i="1"/>
  <c r="J3079" i="1"/>
  <c r="J3078" i="1"/>
  <c r="J3077" i="1"/>
  <c r="J3076" i="1"/>
  <c r="J3075" i="1"/>
  <c r="J3074" i="1"/>
  <c r="J3073" i="1"/>
  <c r="J3072" i="1"/>
  <c r="J3071" i="1"/>
  <c r="J3070" i="1"/>
  <c r="J3069" i="1"/>
  <c r="J3068" i="1"/>
  <c r="J3067" i="1"/>
  <c r="J3066" i="1"/>
  <c r="J3065" i="1"/>
  <c r="J3064" i="1"/>
  <c r="J3063" i="1"/>
  <c r="J3062" i="1"/>
  <c r="J3061" i="1"/>
  <c r="J3060" i="1"/>
  <c r="J3059" i="1"/>
  <c r="J3058" i="1"/>
  <c r="J3057" i="1"/>
  <c r="J3056" i="1"/>
  <c r="J3055" i="1"/>
  <c r="J3054" i="1"/>
  <c r="J3053" i="1"/>
  <c r="J3052" i="1"/>
  <c r="J3051" i="1"/>
  <c r="J3050" i="1"/>
  <c r="J3049" i="1"/>
  <c r="J3048" i="1"/>
  <c r="J3047" i="1"/>
  <c r="J3046" i="1"/>
  <c r="J3045" i="1"/>
  <c r="J3044" i="1"/>
  <c r="J3043" i="1"/>
  <c r="J3042" i="1"/>
  <c r="J3041" i="1"/>
  <c r="J3040" i="1"/>
  <c r="J3039" i="1"/>
  <c r="J3038" i="1"/>
  <c r="J3037" i="1"/>
  <c r="J3036" i="1"/>
  <c r="J3035" i="1"/>
  <c r="J3034" i="1"/>
  <c r="J3033" i="1"/>
  <c r="J3032" i="1"/>
  <c r="J3031" i="1"/>
  <c r="J3030" i="1"/>
  <c r="J3029" i="1"/>
  <c r="J3028" i="1"/>
  <c r="J3027" i="1"/>
  <c r="J3026" i="1"/>
  <c r="J3025" i="1"/>
  <c r="J3024" i="1"/>
  <c r="J3023" i="1"/>
  <c r="J3022" i="1"/>
  <c r="J3021" i="1"/>
  <c r="J3020" i="1"/>
  <c r="J3019" i="1"/>
  <c r="J3018" i="1"/>
  <c r="J3017" i="1"/>
  <c r="J3016" i="1"/>
  <c r="J3015" i="1"/>
  <c r="J3014" i="1"/>
  <c r="J3013" i="1"/>
  <c r="J3012" i="1"/>
  <c r="J3011" i="1"/>
  <c r="J3010" i="1"/>
  <c r="J3009" i="1"/>
  <c r="J3008" i="1"/>
  <c r="J3007" i="1"/>
  <c r="J3006" i="1"/>
  <c r="J3005" i="1"/>
  <c r="J3004" i="1"/>
  <c r="J3003" i="1"/>
  <c r="J3002" i="1"/>
  <c r="J3001" i="1"/>
  <c r="J3000" i="1"/>
  <c r="J2999" i="1"/>
  <c r="J2998" i="1"/>
  <c r="J2997" i="1"/>
  <c r="J2996" i="1"/>
  <c r="J2995" i="1"/>
  <c r="J2994" i="1"/>
  <c r="J2993" i="1"/>
  <c r="J2992" i="1"/>
  <c r="J2991" i="1"/>
  <c r="J2990" i="1"/>
  <c r="J2989" i="1"/>
  <c r="J2988" i="1"/>
  <c r="J2987" i="1"/>
  <c r="J2986" i="1"/>
  <c r="J2985" i="1"/>
  <c r="J2984" i="1"/>
  <c r="J2983" i="1"/>
  <c r="J2982" i="1"/>
  <c r="J2981" i="1"/>
  <c r="J2980" i="1"/>
  <c r="J2979" i="1"/>
  <c r="J2978" i="1"/>
  <c r="J2977" i="1"/>
  <c r="J2976" i="1"/>
  <c r="J2975" i="1"/>
  <c r="J2974" i="1"/>
  <c r="J2973" i="1"/>
  <c r="J2972" i="1"/>
  <c r="J2971" i="1"/>
  <c r="J2970" i="1"/>
  <c r="J2969" i="1"/>
  <c r="J2968" i="1"/>
  <c r="J2967" i="1"/>
  <c r="J2966" i="1"/>
  <c r="J2965" i="1"/>
  <c r="J2964" i="1"/>
  <c r="J2963" i="1"/>
  <c r="J2962" i="1"/>
  <c r="J2961" i="1"/>
  <c r="J2960" i="1"/>
  <c r="J2959" i="1"/>
  <c r="J2958" i="1"/>
  <c r="J2957" i="1"/>
  <c r="J2956" i="1"/>
  <c r="J2955" i="1"/>
  <c r="J2954" i="1"/>
  <c r="J2953" i="1"/>
  <c r="J2952" i="1"/>
  <c r="J2951" i="1"/>
  <c r="J2950" i="1"/>
  <c r="J2949" i="1"/>
  <c r="J2948" i="1"/>
  <c r="J2947" i="1"/>
  <c r="J2946" i="1"/>
  <c r="J2945" i="1"/>
  <c r="J2944" i="1"/>
  <c r="J2943" i="1"/>
  <c r="J2942" i="1"/>
  <c r="J2941" i="1"/>
  <c r="J2940" i="1"/>
  <c r="J2939" i="1"/>
  <c r="J2938" i="1"/>
  <c r="J2937" i="1"/>
  <c r="J2936" i="1"/>
  <c r="J2935" i="1"/>
  <c r="J2934" i="1"/>
  <c r="J2933" i="1"/>
  <c r="J2932" i="1"/>
  <c r="J2931" i="1"/>
  <c r="J2930" i="1"/>
  <c r="J2929" i="1"/>
  <c r="J2928" i="1"/>
  <c r="J2927" i="1"/>
  <c r="J2926" i="1"/>
  <c r="J2925" i="1"/>
  <c r="J2924" i="1"/>
  <c r="J2923" i="1"/>
  <c r="J2922" i="1"/>
  <c r="J2921" i="1"/>
  <c r="J2920" i="1"/>
  <c r="J2919" i="1"/>
  <c r="J2918" i="1"/>
  <c r="J2917" i="1"/>
  <c r="J2916" i="1"/>
  <c r="J2915" i="1"/>
  <c r="J2914" i="1"/>
  <c r="J2913" i="1"/>
  <c r="J2912" i="1"/>
  <c r="J2911" i="1"/>
  <c r="J2910" i="1"/>
  <c r="J2909" i="1"/>
  <c r="J2908" i="1"/>
  <c r="J2907" i="1"/>
  <c r="J2906" i="1"/>
  <c r="J2905" i="1"/>
  <c r="J2904" i="1"/>
  <c r="J2903" i="1"/>
  <c r="J2902" i="1"/>
  <c r="J2901" i="1"/>
  <c r="J2900" i="1"/>
  <c r="J2899" i="1"/>
  <c r="J2898" i="1"/>
  <c r="J2897" i="1"/>
  <c r="J2896" i="1"/>
  <c r="J2895" i="1"/>
  <c r="J2894" i="1"/>
  <c r="J2893" i="1"/>
  <c r="J2892" i="1"/>
  <c r="J2891" i="1"/>
  <c r="J2890" i="1"/>
  <c r="J2889" i="1"/>
  <c r="J2888" i="1"/>
  <c r="J2887" i="1"/>
  <c r="J2886" i="1"/>
  <c r="J2885" i="1"/>
  <c r="J2884" i="1"/>
  <c r="J2883" i="1"/>
  <c r="J2882" i="1"/>
  <c r="J2881" i="1"/>
  <c r="J2880" i="1"/>
  <c r="J2879" i="1"/>
  <c r="J2878" i="1"/>
  <c r="J2877" i="1"/>
  <c r="J2876" i="1"/>
  <c r="J2875" i="1"/>
  <c r="J2874" i="1"/>
  <c r="J2873" i="1"/>
  <c r="J2872" i="1"/>
  <c r="J2871" i="1"/>
  <c r="J2870" i="1"/>
  <c r="J2869" i="1"/>
  <c r="J2868" i="1"/>
  <c r="J2867" i="1"/>
  <c r="J2866" i="1"/>
  <c r="J2865" i="1"/>
  <c r="J2864" i="1"/>
  <c r="J2863" i="1"/>
  <c r="J2862" i="1"/>
  <c r="J2861" i="1"/>
  <c r="J2860" i="1"/>
  <c r="J2859" i="1"/>
  <c r="J2858" i="1"/>
  <c r="J2857" i="1"/>
  <c r="J2856" i="1"/>
  <c r="J2855" i="1"/>
  <c r="J2854" i="1"/>
  <c r="J2853" i="1"/>
  <c r="J2852" i="1"/>
  <c r="J2851" i="1"/>
  <c r="J2850" i="1"/>
  <c r="J2849" i="1"/>
  <c r="J2848" i="1"/>
  <c r="J2847" i="1"/>
  <c r="J2846" i="1"/>
  <c r="J2845" i="1"/>
  <c r="J2844" i="1"/>
  <c r="J2843" i="1"/>
  <c r="J2842" i="1"/>
  <c r="J2841" i="1"/>
  <c r="J2840" i="1"/>
  <c r="J2839" i="1"/>
  <c r="J2838" i="1"/>
  <c r="J2837" i="1"/>
  <c r="J2836" i="1"/>
  <c r="J2835" i="1"/>
  <c r="J2834" i="1"/>
  <c r="J2833" i="1"/>
  <c r="J2832" i="1"/>
  <c r="J2831" i="1"/>
  <c r="J2830" i="1"/>
  <c r="J2829" i="1"/>
  <c r="J2828" i="1"/>
  <c r="J2827" i="1"/>
  <c r="J2826" i="1"/>
  <c r="J2825" i="1"/>
  <c r="J2824" i="1"/>
  <c r="J2823" i="1"/>
  <c r="J2822" i="1"/>
  <c r="J2821" i="1"/>
  <c r="J2820" i="1"/>
  <c r="J2819" i="1"/>
  <c r="J2818" i="1"/>
  <c r="J2817" i="1"/>
  <c r="J2816" i="1"/>
  <c r="J2815" i="1"/>
  <c r="J2814" i="1"/>
  <c r="J2813" i="1"/>
  <c r="J2812" i="1"/>
  <c r="J2811" i="1"/>
  <c r="J2810" i="1"/>
  <c r="J2809" i="1"/>
  <c r="J2808" i="1"/>
  <c r="J2807" i="1"/>
  <c r="J2806" i="1"/>
  <c r="J2805" i="1"/>
  <c r="J2804" i="1"/>
  <c r="J2803" i="1"/>
  <c r="J2802" i="1"/>
  <c r="J2801" i="1"/>
  <c r="J2800" i="1"/>
  <c r="J2799" i="1"/>
  <c r="J2798" i="1"/>
  <c r="J2797" i="1"/>
  <c r="J2796" i="1"/>
  <c r="J2795" i="1"/>
  <c r="J2794" i="1"/>
  <c r="J2793" i="1"/>
  <c r="J2792" i="1"/>
  <c r="J2791" i="1"/>
  <c r="J2790" i="1"/>
  <c r="J2789" i="1"/>
  <c r="J2788" i="1"/>
  <c r="J2787" i="1"/>
  <c r="J2786" i="1"/>
  <c r="J2785" i="1"/>
  <c r="J2784" i="1"/>
  <c r="J2783" i="1"/>
  <c r="J2782" i="1"/>
  <c r="J2781" i="1"/>
  <c r="J2780" i="1"/>
  <c r="J2779" i="1"/>
  <c r="J2778" i="1"/>
  <c r="J2777" i="1"/>
  <c r="J2776" i="1"/>
  <c r="J2775" i="1"/>
  <c r="J2774" i="1"/>
  <c r="J2773" i="1"/>
  <c r="J2772" i="1"/>
  <c r="J2771" i="1"/>
  <c r="J2770" i="1"/>
  <c r="J2769" i="1"/>
  <c r="J2768" i="1"/>
  <c r="J2767" i="1"/>
  <c r="J2766" i="1"/>
  <c r="J2765" i="1"/>
  <c r="J2764" i="1"/>
  <c r="J2763" i="1"/>
  <c r="J2762" i="1"/>
  <c r="J2761" i="1"/>
  <c r="J2760" i="1"/>
  <c r="J2759" i="1"/>
  <c r="J2758" i="1"/>
  <c r="J2757" i="1"/>
  <c r="J2756" i="1"/>
  <c r="J2755" i="1"/>
  <c r="J2754" i="1"/>
  <c r="J2753" i="1"/>
  <c r="J2752" i="1"/>
  <c r="J2751" i="1"/>
  <c r="J2750" i="1"/>
  <c r="J2749" i="1"/>
  <c r="J2748" i="1"/>
  <c r="J2747" i="1"/>
  <c r="J2746" i="1"/>
  <c r="J2745" i="1"/>
  <c r="J2744" i="1"/>
  <c r="J2743" i="1"/>
  <c r="J2742" i="1"/>
  <c r="J2741" i="1"/>
  <c r="J2740" i="1"/>
  <c r="J2739" i="1"/>
  <c r="J2738" i="1"/>
  <c r="J2737" i="1"/>
  <c r="J2736" i="1"/>
  <c r="J2735" i="1"/>
  <c r="J2734" i="1"/>
  <c r="J2733" i="1"/>
  <c r="J2732" i="1"/>
  <c r="J2731" i="1"/>
  <c r="J2730" i="1"/>
  <c r="J2729" i="1"/>
  <c r="J2728" i="1"/>
  <c r="J2727" i="1"/>
  <c r="J2726" i="1"/>
  <c r="J2725" i="1"/>
  <c r="J2724" i="1"/>
  <c r="J2723" i="1"/>
  <c r="J2722" i="1"/>
  <c r="J2721" i="1"/>
  <c r="J2720" i="1"/>
  <c r="J2719" i="1"/>
  <c r="J2718" i="1"/>
  <c r="J2717" i="1"/>
  <c r="J2716" i="1"/>
  <c r="J2715" i="1"/>
  <c r="J2714" i="1"/>
  <c r="J2713" i="1"/>
  <c r="J2712" i="1"/>
  <c r="J2711" i="1"/>
  <c r="J2710" i="1"/>
  <c r="J2709" i="1"/>
  <c r="J2708" i="1"/>
  <c r="J2707" i="1"/>
  <c r="J2706" i="1"/>
  <c r="J2705" i="1"/>
  <c r="J2704" i="1"/>
  <c r="J2703" i="1"/>
  <c r="J2702" i="1"/>
  <c r="J2701" i="1"/>
  <c r="J2700" i="1"/>
  <c r="J2699" i="1"/>
  <c r="J2698" i="1"/>
  <c r="J2697" i="1"/>
  <c r="J2696" i="1"/>
  <c r="J2695" i="1"/>
  <c r="J2694" i="1"/>
  <c r="J2693" i="1"/>
  <c r="J2692" i="1"/>
  <c r="J2691" i="1"/>
  <c r="J2690" i="1"/>
  <c r="J2689" i="1"/>
  <c r="J2688" i="1"/>
  <c r="J2687" i="1"/>
  <c r="J2686" i="1"/>
  <c r="J2685" i="1"/>
  <c r="J2684" i="1"/>
  <c r="J2683" i="1"/>
  <c r="J2682" i="1"/>
  <c r="J2681" i="1"/>
  <c r="J2680" i="1"/>
  <c r="J2679" i="1"/>
  <c r="J2678" i="1"/>
  <c r="J2677" i="1"/>
  <c r="J2676" i="1"/>
  <c r="J2675" i="1"/>
  <c r="J2674" i="1"/>
  <c r="J2673" i="1"/>
  <c r="J2672" i="1"/>
  <c r="J2671" i="1"/>
  <c r="J2670" i="1"/>
  <c r="J2669" i="1"/>
  <c r="J2668" i="1"/>
  <c r="J2667" i="1"/>
  <c r="J2666" i="1"/>
  <c r="J2665" i="1"/>
  <c r="J2664" i="1"/>
  <c r="J2663" i="1"/>
  <c r="J2662" i="1"/>
  <c r="J2661" i="1"/>
  <c r="J2660" i="1"/>
  <c r="J2659" i="1"/>
  <c r="J2658" i="1"/>
  <c r="J2657" i="1"/>
  <c r="J2656" i="1"/>
  <c r="J2655" i="1"/>
  <c r="J2654" i="1"/>
  <c r="J2653" i="1"/>
  <c r="J2652" i="1"/>
  <c r="J2651" i="1"/>
  <c r="J2650" i="1"/>
  <c r="J2649" i="1"/>
  <c r="J2648" i="1"/>
  <c r="J2647" i="1"/>
  <c r="J2646" i="1"/>
  <c r="J2645" i="1"/>
  <c r="J2644" i="1"/>
  <c r="J2643" i="1"/>
  <c r="J2642" i="1"/>
  <c r="J2641" i="1"/>
  <c r="J2640" i="1"/>
  <c r="J2639" i="1"/>
  <c r="J2638" i="1"/>
  <c r="J2637" i="1"/>
  <c r="J2636" i="1"/>
  <c r="J2635" i="1"/>
  <c r="J2634" i="1"/>
  <c r="J2633" i="1"/>
  <c r="J2632" i="1"/>
  <c r="J2631" i="1"/>
  <c r="J2630" i="1"/>
  <c r="J2629" i="1"/>
  <c r="J2628" i="1"/>
  <c r="J2627" i="1"/>
  <c r="J2626" i="1"/>
  <c r="J2625" i="1"/>
  <c r="J2624" i="1"/>
  <c r="J2623" i="1"/>
  <c r="J2622" i="1"/>
  <c r="J2621" i="1"/>
  <c r="J2620" i="1"/>
  <c r="J2619" i="1"/>
  <c r="J2618" i="1"/>
  <c r="J2617" i="1"/>
  <c r="J2616" i="1"/>
  <c r="J2615" i="1"/>
  <c r="J2614" i="1"/>
  <c r="J2613" i="1"/>
  <c r="J2612" i="1"/>
  <c r="J2611" i="1"/>
  <c r="J2610" i="1"/>
  <c r="J2609" i="1"/>
  <c r="J2608" i="1"/>
  <c r="J2607" i="1"/>
  <c r="J2606" i="1"/>
  <c r="J2605" i="1"/>
  <c r="J2604" i="1"/>
  <c r="J2603" i="1"/>
  <c r="J2602" i="1"/>
  <c r="J2601" i="1"/>
  <c r="J2600" i="1"/>
  <c r="J2599" i="1"/>
  <c r="J2598" i="1"/>
  <c r="J2597" i="1"/>
  <c r="J2596" i="1"/>
  <c r="J2595" i="1"/>
  <c r="J2594" i="1"/>
  <c r="J2593" i="1"/>
  <c r="J2592" i="1"/>
  <c r="J2591" i="1"/>
  <c r="J2590" i="1"/>
  <c r="J2589" i="1"/>
  <c r="J2588" i="1"/>
  <c r="J2587" i="1"/>
  <c r="J2586" i="1"/>
  <c r="J2585" i="1"/>
  <c r="J2584" i="1"/>
  <c r="J2583" i="1"/>
  <c r="J2582" i="1"/>
  <c r="J2581" i="1"/>
  <c r="J2580" i="1"/>
  <c r="J2579" i="1"/>
  <c r="J2578" i="1"/>
  <c r="J2577" i="1"/>
  <c r="J2576" i="1"/>
  <c r="J2575" i="1"/>
  <c r="J2574" i="1"/>
  <c r="J2573" i="1"/>
  <c r="J2572" i="1"/>
  <c r="J2571" i="1"/>
  <c r="J2570" i="1"/>
  <c r="J2569" i="1"/>
  <c r="J2568" i="1"/>
  <c r="J2567" i="1"/>
  <c r="J2566" i="1"/>
  <c r="J2565" i="1"/>
  <c r="J2564" i="1"/>
  <c r="J2563" i="1"/>
  <c r="J2562" i="1"/>
  <c r="J2561" i="1"/>
  <c r="J2560" i="1"/>
  <c r="J2559" i="1"/>
  <c r="J2558" i="1"/>
  <c r="J2557" i="1"/>
  <c r="J2556" i="1"/>
  <c r="J2555" i="1"/>
  <c r="J2554" i="1"/>
  <c r="J2553" i="1"/>
  <c r="J2552" i="1"/>
  <c r="J2551" i="1"/>
  <c r="J2550" i="1"/>
  <c r="J2549" i="1"/>
  <c r="J2548" i="1"/>
  <c r="J2547" i="1"/>
  <c r="J2546" i="1"/>
  <c r="J2545" i="1"/>
  <c r="J2544" i="1"/>
  <c r="J2543" i="1"/>
  <c r="J2542" i="1"/>
  <c r="J2541" i="1"/>
  <c r="J2540" i="1"/>
  <c r="J2539" i="1"/>
  <c r="J2538" i="1"/>
  <c r="J2537" i="1"/>
  <c r="J2536" i="1"/>
  <c r="J2535" i="1"/>
  <c r="J2534" i="1"/>
  <c r="J2533" i="1"/>
  <c r="J2532" i="1"/>
  <c r="J2531" i="1"/>
  <c r="J2530" i="1"/>
  <c r="J2529" i="1"/>
  <c r="J2528" i="1"/>
  <c r="J2527" i="1"/>
  <c r="J2526" i="1"/>
  <c r="J2525" i="1"/>
  <c r="J2524" i="1"/>
  <c r="J2523" i="1"/>
  <c r="J2522" i="1"/>
  <c r="J2521" i="1"/>
  <c r="J2520" i="1"/>
  <c r="J2519" i="1"/>
  <c r="J2518" i="1"/>
  <c r="J2517" i="1"/>
  <c r="J2516" i="1"/>
  <c r="J2515" i="1"/>
  <c r="J2514" i="1"/>
  <c r="J2513" i="1"/>
  <c r="J2512" i="1"/>
  <c r="J2511" i="1"/>
  <c r="J2510" i="1"/>
  <c r="J2509" i="1"/>
  <c r="J2508" i="1"/>
  <c r="J2507" i="1"/>
  <c r="J2506" i="1"/>
  <c r="J2505" i="1"/>
  <c r="J2504" i="1"/>
  <c r="J2503" i="1"/>
  <c r="J2502" i="1"/>
  <c r="J2501" i="1"/>
  <c r="J2500" i="1"/>
  <c r="J2499" i="1"/>
  <c r="J2498" i="1"/>
  <c r="J2497" i="1"/>
  <c r="J2496" i="1"/>
  <c r="J2495" i="1"/>
  <c r="J2494" i="1"/>
  <c r="J2493" i="1"/>
  <c r="J2492" i="1"/>
  <c r="J2491" i="1"/>
  <c r="J2490" i="1"/>
  <c r="J2489" i="1"/>
  <c r="J2488" i="1"/>
  <c r="J2487" i="1"/>
  <c r="J2486" i="1"/>
  <c r="J2485" i="1"/>
  <c r="J2484" i="1"/>
  <c r="J2483" i="1"/>
  <c r="J2482" i="1"/>
  <c r="J2481" i="1"/>
  <c r="J2480" i="1"/>
  <c r="J2479" i="1"/>
  <c r="J2478" i="1"/>
  <c r="J2477" i="1"/>
  <c r="J2476" i="1"/>
  <c r="J2475" i="1"/>
  <c r="J2474" i="1"/>
  <c r="J2473" i="1"/>
  <c r="J2472" i="1"/>
  <c r="J2471" i="1"/>
  <c r="J2470" i="1"/>
  <c r="J2469" i="1"/>
  <c r="J2468" i="1"/>
  <c r="J2467" i="1"/>
  <c r="J2466" i="1"/>
  <c r="J2465" i="1"/>
  <c r="J2464" i="1"/>
  <c r="J2463" i="1"/>
  <c r="J2462" i="1"/>
  <c r="J2461" i="1"/>
  <c r="J2460" i="1"/>
  <c r="J2459" i="1"/>
  <c r="J2458" i="1"/>
  <c r="J2457" i="1"/>
  <c r="J2456" i="1"/>
  <c r="J2455" i="1"/>
  <c r="J2454" i="1"/>
  <c r="J2453" i="1"/>
  <c r="J2452" i="1"/>
  <c r="J2451" i="1"/>
  <c r="J2450" i="1"/>
  <c r="J2449" i="1"/>
  <c r="J2448" i="1"/>
  <c r="J2447" i="1"/>
  <c r="J2446" i="1"/>
  <c r="J2445" i="1"/>
  <c r="J2444" i="1"/>
  <c r="J2443" i="1"/>
  <c r="J2442" i="1"/>
  <c r="J2441" i="1"/>
  <c r="J2440" i="1"/>
  <c r="J2439" i="1"/>
  <c r="J2438" i="1"/>
  <c r="J2437" i="1"/>
  <c r="J2436" i="1"/>
  <c r="J2435" i="1"/>
  <c r="J2434" i="1"/>
  <c r="J2433" i="1"/>
  <c r="J2432" i="1"/>
  <c r="J2431" i="1"/>
  <c r="J2430" i="1"/>
  <c r="J2429" i="1"/>
  <c r="J2428" i="1"/>
  <c r="J2427" i="1"/>
  <c r="J2426" i="1"/>
  <c r="J2425" i="1"/>
  <c r="J2424" i="1"/>
  <c r="J2423" i="1"/>
  <c r="J2422" i="1"/>
  <c r="J2421" i="1"/>
  <c r="J2420" i="1"/>
  <c r="J2419" i="1"/>
  <c r="J2418" i="1"/>
  <c r="J2417" i="1"/>
  <c r="J2416" i="1"/>
  <c r="J2415" i="1"/>
  <c r="J2414" i="1"/>
  <c r="J2413" i="1"/>
  <c r="J2412" i="1"/>
  <c r="J2411" i="1"/>
  <c r="J2410" i="1"/>
  <c r="J2409" i="1"/>
  <c r="J2408" i="1"/>
  <c r="J2407" i="1"/>
  <c r="J2406" i="1"/>
  <c r="J2405" i="1"/>
  <c r="J2404" i="1"/>
  <c r="J2403" i="1"/>
  <c r="J2402" i="1"/>
  <c r="J2401" i="1"/>
  <c r="J2400" i="1"/>
  <c r="J2399" i="1"/>
  <c r="J2398" i="1"/>
  <c r="J2397" i="1"/>
  <c r="J2396" i="1"/>
  <c r="J2395" i="1"/>
  <c r="J2394" i="1"/>
  <c r="J2393" i="1"/>
  <c r="J2392" i="1"/>
  <c r="J2391" i="1"/>
  <c r="J2390" i="1"/>
  <c r="J2389" i="1"/>
  <c r="J2388" i="1"/>
  <c r="J2387" i="1"/>
  <c r="J2386" i="1"/>
  <c r="J2385" i="1"/>
  <c r="J2384" i="1"/>
  <c r="J2383" i="1"/>
  <c r="J2382" i="1"/>
  <c r="J2381" i="1"/>
  <c r="J2380" i="1"/>
  <c r="J2379" i="1"/>
  <c r="J2378" i="1"/>
  <c r="J2377" i="1"/>
  <c r="J2376" i="1"/>
  <c r="J2375" i="1"/>
  <c r="J2374" i="1"/>
  <c r="J2373" i="1"/>
  <c r="J2372" i="1"/>
  <c r="J2371" i="1"/>
  <c r="J2370" i="1"/>
  <c r="J2369" i="1"/>
  <c r="J2368" i="1"/>
  <c r="J2367" i="1"/>
  <c r="J2366" i="1"/>
  <c r="J2365" i="1"/>
  <c r="J2364" i="1"/>
  <c r="J2363" i="1"/>
  <c r="J2362" i="1"/>
  <c r="J2361" i="1"/>
  <c r="J2360" i="1"/>
  <c r="J2359" i="1"/>
  <c r="J2358" i="1"/>
  <c r="J2357" i="1"/>
  <c r="J2356" i="1"/>
  <c r="J2355" i="1"/>
  <c r="J2354" i="1"/>
  <c r="J2353" i="1"/>
  <c r="J2352" i="1"/>
  <c r="J2351" i="1"/>
  <c r="J2350" i="1"/>
  <c r="J2349" i="1"/>
  <c r="J2348" i="1"/>
  <c r="J2347" i="1"/>
  <c r="J2346" i="1"/>
  <c r="J2345" i="1"/>
  <c r="J2344" i="1"/>
  <c r="J2343" i="1"/>
  <c r="J2342" i="1"/>
  <c r="J2341" i="1"/>
  <c r="J2340" i="1"/>
  <c r="J2339" i="1"/>
  <c r="J2338" i="1"/>
  <c r="J2337" i="1"/>
  <c r="J2336" i="1"/>
  <c r="J2335" i="1"/>
  <c r="J2334" i="1"/>
  <c r="J2333" i="1"/>
  <c r="J2332" i="1"/>
  <c r="J2331" i="1"/>
  <c r="J2330" i="1"/>
  <c r="J2329" i="1"/>
  <c r="J2328" i="1"/>
  <c r="J2327" i="1"/>
  <c r="J2326" i="1"/>
  <c r="J2325" i="1"/>
  <c r="J2324" i="1"/>
  <c r="J2323" i="1"/>
  <c r="J2322" i="1"/>
  <c r="J2321" i="1"/>
  <c r="J2320" i="1"/>
  <c r="J2319" i="1"/>
  <c r="J2318" i="1"/>
  <c r="J2317" i="1"/>
  <c r="J2316" i="1"/>
  <c r="J2315" i="1"/>
  <c r="J2314" i="1"/>
  <c r="J2313" i="1"/>
  <c r="J2312" i="1"/>
  <c r="J2311" i="1"/>
  <c r="J2310" i="1"/>
  <c r="J2309" i="1"/>
  <c r="J2308" i="1"/>
  <c r="J2307" i="1"/>
  <c r="J2306" i="1"/>
  <c r="J2305" i="1"/>
  <c r="J2304" i="1"/>
  <c r="J2303" i="1"/>
  <c r="J2302" i="1"/>
  <c r="J2301" i="1"/>
  <c r="J2300" i="1"/>
  <c r="J2299" i="1"/>
  <c r="J2298" i="1"/>
  <c r="J2297" i="1"/>
  <c r="J2296" i="1"/>
  <c r="J2295" i="1"/>
  <c r="J2294" i="1"/>
  <c r="J2293" i="1"/>
  <c r="J2292" i="1"/>
  <c r="J2291" i="1"/>
  <c r="J2290" i="1"/>
  <c r="J2289" i="1"/>
  <c r="J2288" i="1"/>
  <c r="J2287" i="1"/>
  <c r="J2286" i="1"/>
  <c r="J2285" i="1"/>
  <c r="J2284" i="1"/>
  <c r="J2283" i="1"/>
  <c r="J2282" i="1"/>
  <c r="J2281" i="1"/>
  <c r="J2280" i="1"/>
  <c r="J2279" i="1"/>
  <c r="J2278" i="1"/>
  <c r="J2277" i="1"/>
  <c r="J2276" i="1"/>
  <c r="J2275" i="1"/>
  <c r="J2274" i="1"/>
  <c r="J2273" i="1"/>
  <c r="J2272" i="1"/>
  <c r="J2271" i="1"/>
  <c r="J2270" i="1"/>
  <c r="J2269" i="1"/>
  <c r="J2268" i="1"/>
  <c r="J2267" i="1"/>
  <c r="J2266" i="1"/>
  <c r="J2265" i="1"/>
  <c r="J2264" i="1"/>
  <c r="J2263" i="1"/>
  <c r="J2262" i="1"/>
  <c r="J2261" i="1"/>
  <c r="J2260" i="1"/>
  <c r="J2259" i="1"/>
  <c r="J2258" i="1"/>
  <c r="J2257" i="1"/>
  <c r="J2256" i="1"/>
  <c r="J2255" i="1"/>
  <c r="J2254" i="1"/>
  <c r="J2253" i="1"/>
  <c r="J2252" i="1"/>
  <c r="J2251" i="1"/>
  <c r="J2250" i="1"/>
  <c r="J2249" i="1"/>
  <c r="J2248" i="1"/>
  <c r="J2247" i="1"/>
  <c r="J2246" i="1"/>
  <c r="J2245" i="1"/>
  <c r="J2244" i="1"/>
  <c r="J2243" i="1"/>
  <c r="J2242" i="1"/>
  <c r="J2241" i="1"/>
  <c r="J2240" i="1"/>
  <c r="J2239" i="1"/>
  <c r="J2238" i="1"/>
  <c r="J2237" i="1"/>
  <c r="J2236" i="1"/>
  <c r="J2235" i="1"/>
  <c r="J2234" i="1"/>
  <c r="J2233" i="1"/>
  <c r="J2232" i="1"/>
  <c r="J2231" i="1"/>
  <c r="J2230" i="1"/>
  <c r="J2229" i="1"/>
  <c r="J2228" i="1"/>
  <c r="J2227" i="1"/>
  <c r="J2226" i="1"/>
  <c r="J2225" i="1"/>
  <c r="J2224" i="1"/>
  <c r="J2223" i="1"/>
  <c r="J2222" i="1"/>
  <c r="J2221" i="1"/>
  <c r="J2220" i="1"/>
  <c r="J2219" i="1"/>
  <c r="J2218" i="1"/>
  <c r="J2217" i="1"/>
  <c r="J2216" i="1"/>
  <c r="J2215" i="1"/>
  <c r="J2214" i="1"/>
  <c r="J2213" i="1"/>
  <c r="J2212" i="1"/>
  <c r="J2211" i="1"/>
  <c r="J2210" i="1"/>
  <c r="J2209" i="1"/>
  <c r="J2208" i="1"/>
  <c r="J2207" i="1"/>
  <c r="J2206" i="1"/>
  <c r="J2205" i="1"/>
  <c r="J2204" i="1"/>
  <c r="J2203" i="1"/>
  <c r="J2202" i="1"/>
  <c r="J2201" i="1"/>
  <c r="J2200" i="1"/>
  <c r="J2199" i="1"/>
  <c r="J2198" i="1"/>
  <c r="J2197" i="1"/>
  <c r="J2196" i="1"/>
  <c r="J2195" i="1"/>
  <c r="J2194" i="1"/>
  <c r="J2193" i="1"/>
  <c r="J2192" i="1"/>
  <c r="J2191" i="1"/>
  <c r="J2190" i="1"/>
  <c r="J2189" i="1"/>
  <c r="J2188" i="1"/>
  <c r="J2187" i="1"/>
  <c r="J2186" i="1"/>
  <c r="J2185" i="1"/>
  <c r="J2184" i="1"/>
  <c r="J2183" i="1"/>
  <c r="J2182" i="1"/>
  <c r="J2181" i="1"/>
  <c r="J2180" i="1"/>
  <c r="J2179" i="1"/>
  <c r="J2178" i="1"/>
  <c r="J2177" i="1"/>
  <c r="J2176" i="1"/>
  <c r="J2175" i="1"/>
  <c r="J2174" i="1"/>
  <c r="J2173" i="1"/>
  <c r="J2172" i="1"/>
  <c r="J2171" i="1"/>
  <c r="J2170" i="1"/>
  <c r="J2169" i="1"/>
  <c r="J2168" i="1"/>
  <c r="J2167" i="1"/>
  <c r="J2166" i="1"/>
  <c r="J2165" i="1"/>
  <c r="J2164" i="1"/>
  <c r="J2163" i="1"/>
  <c r="J2162" i="1"/>
  <c r="J2161" i="1"/>
  <c r="J2160" i="1"/>
  <c r="J2159" i="1"/>
  <c r="J2158" i="1"/>
  <c r="J2157" i="1"/>
  <c r="J2156" i="1"/>
  <c r="J2155" i="1"/>
  <c r="J2154" i="1"/>
  <c r="J2153" i="1"/>
  <c r="J2152" i="1"/>
  <c r="J2151" i="1"/>
  <c r="J2150" i="1"/>
  <c r="J2149" i="1"/>
  <c r="J2148" i="1"/>
  <c r="J2147" i="1"/>
  <c r="J2146" i="1"/>
  <c r="J2145" i="1"/>
  <c r="J2144" i="1"/>
  <c r="J2143" i="1"/>
  <c r="J2142" i="1"/>
  <c r="J2141" i="1"/>
  <c r="J2140" i="1"/>
  <c r="J2139" i="1"/>
  <c r="J2138" i="1"/>
  <c r="J2137" i="1"/>
  <c r="J2136" i="1"/>
  <c r="J2135" i="1"/>
  <c r="J2134" i="1"/>
  <c r="J2133" i="1"/>
  <c r="J2132" i="1"/>
  <c r="J2131" i="1"/>
  <c r="J2130" i="1"/>
  <c r="J2129" i="1"/>
  <c r="J2128" i="1"/>
  <c r="J2127" i="1"/>
  <c r="J2126" i="1"/>
  <c r="J2125" i="1"/>
  <c r="J2124" i="1"/>
  <c r="J2123" i="1"/>
  <c r="J2122" i="1"/>
  <c r="J2121" i="1"/>
  <c r="J2120" i="1"/>
  <c r="J2119" i="1"/>
  <c r="J2118" i="1"/>
  <c r="J2117" i="1"/>
  <c r="J2116" i="1"/>
  <c r="J2115" i="1"/>
  <c r="J2114" i="1"/>
  <c r="J2113" i="1"/>
  <c r="J2112" i="1"/>
  <c r="J2111" i="1"/>
  <c r="J2110" i="1"/>
  <c r="J2109" i="1"/>
  <c r="J2108" i="1"/>
  <c r="J2107" i="1"/>
  <c r="J2106" i="1"/>
  <c r="J2105" i="1"/>
  <c r="J2104" i="1"/>
  <c r="J2103" i="1"/>
  <c r="J2102" i="1"/>
  <c r="J2101" i="1"/>
  <c r="J2100" i="1"/>
  <c r="J2099" i="1"/>
  <c r="J2098" i="1"/>
  <c r="J2097" i="1"/>
  <c r="J2096" i="1"/>
  <c r="J2095" i="1"/>
  <c r="J2094" i="1"/>
  <c r="J2093" i="1"/>
  <c r="J2092" i="1"/>
  <c r="J2091" i="1"/>
  <c r="J2090" i="1"/>
  <c r="J2089" i="1"/>
  <c r="J2088" i="1"/>
  <c r="J2087" i="1"/>
  <c r="J2086" i="1"/>
  <c r="J2085" i="1"/>
  <c r="J2084" i="1"/>
  <c r="J2083" i="1"/>
  <c r="J2082" i="1"/>
  <c r="J2081" i="1"/>
  <c r="J2080" i="1"/>
  <c r="J2079" i="1"/>
  <c r="J2078" i="1"/>
  <c r="J2077" i="1"/>
  <c r="J2076" i="1"/>
  <c r="J2075" i="1"/>
  <c r="J2074" i="1"/>
  <c r="J2073" i="1"/>
  <c r="J2072" i="1"/>
  <c r="J2071" i="1"/>
  <c r="J2070" i="1"/>
  <c r="J2069" i="1"/>
  <c r="J2068" i="1"/>
  <c r="J2067" i="1"/>
  <c r="J2066" i="1"/>
  <c r="J2065" i="1"/>
  <c r="J2064" i="1"/>
  <c r="J2063" i="1"/>
  <c r="J2062" i="1"/>
  <c r="J2061" i="1"/>
  <c r="J2060" i="1"/>
  <c r="J2059" i="1"/>
  <c r="J2058" i="1"/>
  <c r="J2057" i="1"/>
  <c r="J2056" i="1"/>
  <c r="J2055" i="1"/>
  <c r="J2054" i="1"/>
  <c r="J2053" i="1"/>
  <c r="J2052" i="1"/>
  <c r="J2051" i="1"/>
  <c r="J2050" i="1"/>
  <c r="J2049" i="1"/>
  <c r="J2048" i="1"/>
  <c r="J2047" i="1"/>
  <c r="J2046" i="1"/>
  <c r="J2045" i="1"/>
  <c r="J2044" i="1"/>
  <c r="J2043" i="1"/>
  <c r="J2042" i="1"/>
  <c r="J2041" i="1"/>
  <c r="J2040" i="1"/>
  <c r="J2039" i="1"/>
  <c r="J2038" i="1"/>
  <c r="J2037" i="1"/>
  <c r="J2036" i="1"/>
  <c r="J2035" i="1"/>
  <c r="J2034" i="1"/>
  <c r="J2033" i="1"/>
  <c r="J2032" i="1"/>
  <c r="J2031" i="1"/>
  <c r="J2030" i="1"/>
  <c r="J2029" i="1"/>
  <c r="J2028" i="1"/>
  <c r="J2027" i="1"/>
  <c r="J2026" i="1"/>
  <c r="J2025" i="1"/>
  <c r="J2024" i="1"/>
  <c r="J2023" i="1"/>
  <c r="J2022" i="1"/>
  <c r="J2021" i="1"/>
  <c r="J2020" i="1"/>
  <c r="J2019" i="1"/>
  <c r="J2018" i="1"/>
  <c r="J2017" i="1"/>
  <c r="J2016" i="1"/>
  <c r="J2015" i="1"/>
  <c r="J2014" i="1"/>
  <c r="J2013" i="1"/>
  <c r="J2012" i="1"/>
  <c r="J2011" i="1"/>
  <c r="J2010" i="1"/>
  <c r="J2009" i="1"/>
  <c r="J2008" i="1"/>
  <c r="J2007" i="1"/>
  <c r="J2006" i="1"/>
  <c r="J2005" i="1"/>
  <c r="J2004" i="1"/>
  <c r="J2003" i="1"/>
  <c r="J2002" i="1"/>
  <c r="J2001" i="1"/>
  <c r="J2000" i="1"/>
  <c r="J1999" i="1"/>
  <c r="J1998" i="1"/>
  <c r="J1997" i="1"/>
  <c r="J1996" i="1"/>
  <c r="J1995" i="1"/>
  <c r="J1994" i="1"/>
  <c r="J1993" i="1"/>
  <c r="J1992" i="1"/>
  <c r="J1991" i="1"/>
  <c r="J1990" i="1"/>
  <c r="J1989" i="1"/>
  <c r="J1988" i="1"/>
  <c r="J1987" i="1"/>
  <c r="J1986" i="1"/>
  <c r="J1985" i="1"/>
  <c r="J1984" i="1"/>
  <c r="J1983" i="1"/>
  <c r="J1982" i="1"/>
  <c r="J1981" i="1"/>
  <c r="J1980" i="1"/>
  <c r="J1979" i="1"/>
  <c r="J1978" i="1"/>
  <c r="J1977" i="1"/>
  <c r="J1976" i="1"/>
  <c r="J1975" i="1"/>
  <c r="J1974" i="1"/>
  <c r="J1973" i="1"/>
  <c r="J1972" i="1"/>
  <c r="J1971" i="1"/>
  <c r="J1970" i="1"/>
  <c r="J1969" i="1"/>
  <c r="J1968" i="1"/>
  <c r="J1967" i="1"/>
  <c r="J1966" i="1"/>
  <c r="J1965" i="1"/>
  <c r="J1964" i="1"/>
  <c r="J1963" i="1"/>
  <c r="J1962" i="1"/>
  <c r="J1961" i="1"/>
  <c r="J1960" i="1"/>
  <c r="J1959" i="1"/>
  <c r="J1958" i="1"/>
  <c r="J1957" i="1"/>
  <c r="J1956" i="1"/>
  <c r="J1955" i="1"/>
  <c r="J1954" i="1"/>
  <c r="J1953" i="1"/>
  <c r="J1952" i="1"/>
  <c r="J1951" i="1"/>
  <c r="J1950" i="1"/>
  <c r="J1949" i="1"/>
  <c r="J1948" i="1"/>
  <c r="J1947" i="1"/>
  <c r="J1946" i="1"/>
  <c r="J1945" i="1"/>
  <c r="J1944" i="1"/>
  <c r="J1943" i="1"/>
  <c r="J1942" i="1"/>
  <c r="J1941" i="1"/>
  <c r="J1940" i="1"/>
  <c r="J1939" i="1"/>
  <c r="J1938" i="1"/>
  <c r="J1937" i="1"/>
  <c r="J1936" i="1"/>
  <c r="J1935" i="1"/>
  <c r="J1934" i="1"/>
  <c r="J1933" i="1"/>
  <c r="J1932" i="1"/>
  <c r="J1931" i="1"/>
  <c r="J1930" i="1"/>
  <c r="J1929" i="1"/>
  <c r="J1928" i="1"/>
  <c r="J1927" i="1"/>
  <c r="J1926" i="1"/>
  <c r="J1925" i="1"/>
  <c r="J1924" i="1"/>
  <c r="J1923" i="1"/>
  <c r="J1922" i="1"/>
  <c r="J1921" i="1"/>
  <c r="J1920" i="1"/>
  <c r="J1919" i="1"/>
  <c r="J1918" i="1"/>
  <c r="J1917" i="1"/>
  <c r="J1916" i="1"/>
  <c r="J1915" i="1"/>
  <c r="J1914" i="1"/>
  <c r="J1913" i="1"/>
  <c r="J1912" i="1"/>
  <c r="J1911" i="1"/>
  <c r="J1910" i="1"/>
  <c r="J1909" i="1"/>
  <c r="J1908" i="1"/>
  <c r="J1907" i="1"/>
  <c r="J1906" i="1"/>
  <c r="J1905" i="1"/>
  <c r="J1904" i="1"/>
  <c r="J1903" i="1"/>
  <c r="J1902" i="1"/>
  <c r="J1901" i="1"/>
  <c r="J1900" i="1"/>
  <c r="J1899" i="1"/>
  <c r="J1898" i="1"/>
  <c r="J1897" i="1"/>
  <c r="J1896" i="1"/>
  <c r="J1895" i="1"/>
  <c r="J1894" i="1"/>
  <c r="J1893" i="1"/>
  <c r="J1892" i="1"/>
  <c r="J1891" i="1"/>
  <c r="J1890" i="1"/>
  <c r="J1889" i="1"/>
  <c r="J1888" i="1"/>
  <c r="J1887" i="1"/>
  <c r="J1886" i="1"/>
  <c r="J1885" i="1"/>
  <c r="J1884" i="1"/>
  <c r="J1883" i="1"/>
  <c r="J1882" i="1"/>
  <c r="J1881" i="1"/>
  <c r="J1880" i="1"/>
  <c r="J1879" i="1"/>
  <c r="J1878" i="1"/>
  <c r="J1877" i="1"/>
  <c r="J1876" i="1"/>
  <c r="J1875" i="1"/>
  <c r="J1874" i="1"/>
  <c r="J1873" i="1"/>
  <c r="J1872" i="1"/>
  <c r="J1871" i="1"/>
  <c r="J1870" i="1"/>
  <c r="J1869" i="1"/>
  <c r="J1868" i="1"/>
  <c r="J1867" i="1"/>
  <c r="J1866" i="1"/>
  <c r="J1865" i="1"/>
  <c r="J1864" i="1"/>
  <c r="J1863" i="1"/>
  <c r="J1862" i="1"/>
  <c r="J1861" i="1"/>
  <c r="J1860" i="1"/>
  <c r="J1859" i="1"/>
  <c r="J1858" i="1"/>
  <c r="J1857" i="1"/>
  <c r="J1856" i="1"/>
  <c r="J1855" i="1"/>
  <c r="J1854" i="1"/>
  <c r="J1853" i="1"/>
  <c r="J1852" i="1"/>
  <c r="J1851" i="1"/>
  <c r="J1850" i="1"/>
  <c r="J1849" i="1"/>
  <c r="J1848" i="1"/>
  <c r="J1847" i="1"/>
  <c r="J1846" i="1"/>
  <c r="J1845" i="1"/>
  <c r="J1844" i="1"/>
  <c r="J1843" i="1"/>
  <c r="J1842" i="1"/>
  <c r="J1841" i="1"/>
  <c r="J1840" i="1"/>
  <c r="J1839" i="1"/>
  <c r="J1838" i="1"/>
  <c r="J1837" i="1"/>
  <c r="J1836" i="1"/>
  <c r="J1835" i="1"/>
  <c r="J1834" i="1"/>
  <c r="J1833" i="1"/>
  <c r="J1832" i="1"/>
  <c r="J1831" i="1"/>
  <c r="J1830" i="1"/>
  <c r="J1829" i="1"/>
  <c r="J1828" i="1"/>
  <c r="J1827" i="1"/>
  <c r="J1826" i="1"/>
  <c r="J1825" i="1"/>
  <c r="J1824" i="1"/>
  <c r="J1823" i="1"/>
  <c r="J1822" i="1"/>
  <c r="J1821" i="1"/>
  <c r="J1820" i="1"/>
  <c r="J1819" i="1"/>
  <c r="J1818" i="1"/>
  <c r="J1817" i="1"/>
  <c r="J1816" i="1"/>
  <c r="J1815" i="1"/>
  <c r="J1814" i="1"/>
  <c r="J1813" i="1"/>
  <c r="J1812" i="1"/>
  <c r="J1811" i="1"/>
  <c r="J1810" i="1"/>
  <c r="J1809" i="1"/>
  <c r="J1808" i="1"/>
  <c r="J1807" i="1"/>
  <c r="J1806" i="1"/>
  <c r="J1805" i="1"/>
  <c r="J1804" i="1"/>
  <c r="J1803" i="1"/>
  <c r="J1802" i="1"/>
  <c r="J1801" i="1"/>
  <c r="J1800" i="1"/>
  <c r="J1799" i="1"/>
  <c r="J1798" i="1"/>
  <c r="J1797" i="1"/>
  <c r="J1796" i="1"/>
  <c r="J1795" i="1"/>
  <c r="J1794" i="1"/>
  <c r="J1793" i="1"/>
  <c r="J1792" i="1"/>
  <c r="J1791" i="1"/>
  <c r="J1790" i="1"/>
  <c r="J1789" i="1"/>
  <c r="J1788" i="1"/>
  <c r="J1787" i="1"/>
  <c r="J1786" i="1"/>
  <c r="J1785" i="1"/>
  <c r="J1784" i="1"/>
  <c r="J1783" i="1"/>
  <c r="J1782" i="1"/>
  <c r="J1781" i="1"/>
  <c r="J1780" i="1"/>
  <c r="J1779" i="1"/>
  <c r="J1778" i="1"/>
  <c r="J1777" i="1"/>
  <c r="J1776" i="1"/>
  <c r="J1775" i="1"/>
  <c r="J1774" i="1"/>
  <c r="J1773" i="1"/>
  <c r="J1772" i="1"/>
  <c r="J1771" i="1"/>
  <c r="J1770" i="1"/>
  <c r="J1769" i="1"/>
  <c r="J1768" i="1"/>
  <c r="J1767" i="1"/>
  <c r="J1766" i="1"/>
  <c r="J1765" i="1"/>
  <c r="J1764" i="1"/>
  <c r="J1763" i="1"/>
  <c r="J1762" i="1"/>
  <c r="J1761" i="1"/>
  <c r="J1760" i="1"/>
  <c r="J1759" i="1"/>
  <c r="J1758" i="1"/>
  <c r="J1757" i="1"/>
  <c r="J1756" i="1"/>
  <c r="J1755" i="1"/>
  <c r="J1754" i="1"/>
  <c r="J1753" i="1"/>
  <c r="J1752" i="1"/>
  <c r="J1751" i="1"/>
  <c r="J1750" i="1"/>
  <c r="J1749" i="1"/>
  <c r="J1748" i="1"/>
  <c r="J1747" i="1"/>
  <c r="J1746" i="1"/>
  <c r="J1745" i="1"/>
  <c r="J1744" i="1"/>
  <c r="J1743" i="1"/>
  <c r="J1742" i="1"/>
  <c r="J1741" i="1"/>
  <c r="J1740" i="1"/>
  <c r="J1739" i="1"/>
  <c r="J1738" i="1"/>
  <c r="J1737" i="1"/>
  <c r="J1736" i="1"/>
  <c r="J1735" i="1"/>
  <c r="J1734" i="1"/>
  <c r="J1733" i="1"/>
  <c r="J1732" i="1"/>
  <c r="J1731" i="1"/>
  <c r="J1730" i="1"/>
  <c r="J1729" i="1"/>
  <c r="J1728" i="1"/>
  <c r="J1727" i="1"/>
  <c r="J1726" i="1"/>
  <c r="J1725" i="1"/>
  <c r="J1724" i="1"/>
  <c r="J1723" i="1"/>
  <c r="J1722" i="1"/>
  <c r="J1721" i="1"/>
  <c r="J1720" i="1"/>
  <c r="J1719" i="1"/>
  <c r="J1718" i="1"/>
  <c r="J1717" i="1"/>
  <c r="J1716" i="1"/>
  <c r="J1715" i="1"/>
  <c r="J1714" i="1"/>
  <c r="J1713" i="1"/>
  <c r="J1712" i="1"/>
  <c r="J1711" i="1"/>
  <c r="J1710" i="1"/>
  <c r="J1709" i="1"/>
  <c r="J1708" i="1"/>
  <c r="J1707" i="1"/>
  <c r="J1706" i="1"/>
  <c r="J1705" i="1"/>
  <c r="J1704" i="1"/>
  <c r="J1703" i="1"/>
  <c r="J1702" i="1"/>
  <c r="J1701" i="1"/>
  <c r="J1700" i="1"/>
  <c r="J1699" i="1"/>
  <c r="J1698" i="1"/>
  <c r="J1697" i="1"/>
  <c r="J1696" i="1"/>
  <c r="J1695" i="1"/>
  <c r="J1694" i="1"/>
  <c r="J1693" i="1"/>
  <c r="J1692" i="1"/>
  <c r="J1691" i="1"/>
  <c r="J1690" i="1"/>
  <c r="J1689" i="1"/>
  <c r="J1688" i="1"/>
  <c r="J1687" i="1"/>
  <c r="J1686" i="1"/>
  <c r="J1685" i="1"/>
  <c r="J1684" i="1"/>
  <c r="J1683" i="1"/>
  <c r="J1682" i="1"/>
  <c r="J1681" i="1"/>
  <c r="J1680" i="1"/>
  <c r="J1679" i="1"/>
  <c r="J1678" i="1"/>
  <c r="J1677" i="1"/>
  <c r="J1676" i="1"/>
  <c r="J1675" i="1"/>
  <c r="J1674" i="1"/>
  <c r="J1673" i="1"/>
  <c r="J1672" i="1"/>
  <c r="J1671" i="1"/>
  <c r="J1670" i="1"/>
  <c r="J1669" i="1"/>
  <c r="J1668" i="1"/>
  <c r="J1667" i="1"/>
  <c r="J1666" i="1"/>
  <c r="J1665" i="1"/>
  <c r="J1664" i="1"/>
  <c r="J1663" i="1"/>
  <c r="J1662" i="1"/>
  <c r="J1661" i="1"/>
  <c r="J1660" i="1"/>
  <c r="J1659" i="1"/>
  <c r="J1658" i="1"/>
  <c r="J1657" i="1"/>
  <c r="J1656" i="1"/>
  <c r="J1655" i="1"/>
  <c r="J1654" i="1"/>
  <c r="J1653" i="1"/>
  <c r="J1652" i="1"/>
  <c r="J1651" i="1"/>
  <c r="J1650" i="1"/>
  <c r="J1649" i="1"/>
  <c r="J1648" i="1"/>
  <c r="J1647" i="1"/>
  <c r="J1646" i="1"/>
  <c r="J1645" i="1"/>
  <c r="J1644" i="1"/>
  <c r="J1643" i="1"/>
  <c r="J1642" i="1"/>
  <c r="J1641" i="1"/>
  <c r="J1640" i="1"/>
  <c r="J1639" i="1"/>
  <c r="J1638" i="1"/>
  <c r="J1637" i="1"/>
  <c r="J1636" i="1"/>
  <c r="J1635" i="1"/>
  <c r="J1634" i="1"/>
  <c r="J1633" i="1"/>
  <c r="J1632" i="1"/>
  <c r="J1631" i="1"/>
  <c r="J1630" i="1"/>
  <c r="J1629" i="1"/>
  <c r="J1628" i="1"/>
  <c r="J1627" i="1"/>
  <c r="J1626" i="1"/>
  <c r="J1625" i="1"/>
  <c r="J1624" i="1"/>
  <c r="J1623" i="1"/>
  <c r="J1622" i="1"/>
  <c r="J1621" i="1"/>
  <c r="J1620" i="1"/>
  <c r="J1619" i="1"/>
  <c r="J1618" i="1"/>
  <c r="J1617" i="1"/>
  <c r="J1616" i="1"/>
  <c r="J1615" i="1"/>
  <c r="J1614" i="1"/>
  <c r="J1613" i="1"/>
  <c r="J1612" i="1"/>
  <c r="J1611" i="1"/>
  <c r="J1610" i="1"/>
  <c r="J1609" i="1"/>
  <c r="J1608" i="1"/>
  <c r="J1607" i="1"/>
  <c r="J1606" i="1"/>
  <c r="J1605" i="1"/>
  <c r="J1604" i="1"/>
  <c r="J1603" i="1"/>
  <c r="J1602" i="1"/>
  <c r="J1601" i="1"/>
  <c r="J1600" i="1"/>
  <c r="J1599" i="1"/>
  <c r="J1598" i="1"/>
  <c r="J1597" i="1"/>
  <c r="J1596" i="1"/>
  <c r="J1595" i="1"/>
  <c r="J1594" i="1"/>
  <c r="J1593" i="1"/>
  <c r="J1592" i="1"/>
  <c r="J1591" i="1"/>
  <c r="J1590" i="1"/>
  <c r="J1589" i="1"/>
  <c r="J1588" i="1"/>
  <c r="J1587" i="1"/>
  <c r="J1586" i="1"/>
  <c r="J1585" i="1"/>
  <c r="J1584" i="1"/>
  <c r="J1583" i="1"/>
  <c r="J1582" i="1"/>
  <c r="J1581" i="1"/>
  <c r="J1580" i="1"/>
  <c r="J1579" i="1"/>
  <c r="J1578" i="1"/>
  <c r="J1577" i="1"/>
  <c r="J1576" i="1"/>
  <c r="J1575" i="1"/>
  <c r="J1574" i="1"/>
  <c r="J1573" i="1"/>
  <c r="J1572" i="1"/>
  <c r="J1571" i="1"/>
  <c r="J1570" i="1"/>
  <c r="J1569" i="1"/>
  <c r="J1568" i="1"/>
  <c r="J1567" i="1"/>
  <c r="J1566" i="1"/>
  <c r="J1565" i="1"/>
  <c r="J1564" i="1"/>
  <c r="J1563" i="1"/>
  <c r="J1562" i="1"/>
  <c r="J1561" i="1"/>
  <c r="J1560" i="1"/>
  <c r="J1559" i="1"/>
  <c r="J1558" i="1"/>
  <c r="J1557" i="1"/>
  <c r="J1556" i="1"/>
  <c r="J1555" i="1"/>
  <c r="J1554" i="1"/>
  <c r="J1553" i="1"/>
  <c r="J1552" i="1"/>
  <c r="J1551" i="1"/>
  <c r="J1550" i="1"/>
  <c r="J1549" i="1"/>
  <c r="J1548" i="1"/>
  <c r="J1547" i="1"/>
  <c r="J1546" i="1"/>
  <c r="J1545" i="1"/>
  <c r="J1544" i="1"/>
  <c r="J1543" i="1"/>
  <c r="J1542" i="1"/>
  <c r="J1541" i="1"/>
  <c r="J1540" i="1"/>
  <c r="J1539" i="1"/>
  <c r="J1538" i="1"/>
  <c r="J1537" i="1"/>
  <c r="J1536" i="1"/>
  <c r="J1535" i="1"/>
  <c r="J1534" i="1"/>
  <c r="J1533" i="1"/>
  <c r="J1532" i="1"/>
  <c r="J1531" i="1"/>
  <c r="J1530" i="1"/>
  <c r="J1529" i="1"/>
  <c r="J1528" i="1"/>
  <c r="J1527" i="1"/>
  <c r="J1526" i="1"/>
  <c r="J1525" i="1"/>
  <c r="J1524" i="1"/>
  <c r="J1523" i="1"/>
  <c r="J1522" i="1"/>
  <c r="J1521" i="1"/>
  <c r="J1520" i="1"/>
  <c r="J1519" i="1"/>
  <c r="J1518" i="1"/>
  <c r="J1517" i="1"/>
  <c r="J1516" i="1"/>
  <c r="J1515" i="1"/>
  <c r="J1514" i="1"/>
  <c r="J1513" i="1"/>
  <c r="J1512" i="1"/>
  <c r="J1511" i="1"/>
  <c r="J1510" i="1"/>
  <c r="J1509" i="1"/>
  <c r="J1508" i="1"/>
  <c r="J1507" i="1"/>
  <c r="J1506" i="1"/>
  <c r="J1505" i="1"/>
  <c r="J1504" i="1"/>
  <c r="J1503" i="1"/>
  <c r="J1502" i="1"/>
  <c r="J1501" i="1"/>
  <c r="J1500" i="1"/>
  <c r="J1499" i="1"/>
  <c r="J1498" i="1"/>
  <c r="J1497" i="1"/>
  <c r="J1496" i="1"/>
  <c r="J1495" i="1"/>
  <c r="J1494" i="1"/>
  <c r="J1493" i="1"/>
  <c r="J1492" i="1"/>
  <c r="J1491" i="1"/>
  <c r="J1490" i="1"/>
  <c r="J1489" i="1"/>
  <c r="J1488" i="1"/>
  <c r="J1487" i="1"/>
  <c r="J1486" i="1"/>
  <c r="J1485" i="1"/>
  <c r="J1484" i="1"/>
  <c r="J1483" i="1"/>
  <c r="J1482" i="1"/>
  <c r="J1481" i="1"/>
  <c r="J1480" i="1"/>
  <c r="J1479" i="1"/>
  <c r="J1478" i="1"/>
  <c r="J1477" i="1"/>
  <c r="J1476" i="1"/>
  <c r="J1475" i="1"/>
  <c r="J1474" i="1"/>
  <c r="J1473" i="1"/>
  <c r="J1472" i="1"/>
  <c r="J1471" i="1"/>
  <c r="J1470" i="1"/>
  <c r="J1469" i="1"/>
  <c r="J1468" i="1"/>
  <c r="J1467" i="1"/>
  <c r="J1466" i="1"/>
  <c r="J1465" i="1"/>
  <c r="J1464" i="1"/>
  <c r="J1463" i="1"/>
  <c r="J1462" i="1"/>
  <c r="J1461" i="1"/>
  <c r="J1460" i="1"/>
  <c r="J1459" i="1"/>
  <c r="J1458" i="1"/>
  <c r="J1457" i="1"/>
  <c r="J1456" i="1"/>
  <c r="J1455" i="1"/>
  <c r="J1454" i="1"/>
  <c r="J1453" i="1"/>
  <c r="J1452" i="1"/>
  <c r="J1451" i="1"/>
  <c r="J1450" i="1"/>
  <c r="J1449" i="1"/>
  <c r="J1448" i="1"/>
  <c r="J1447" i="1"/>
  <c r="J1446" i="1"/>
  <c r="J1445" i="1"/>
  <c r="J1444" i="1"/>
  <c r="J1443" i="1"/>
  <c r="J1442" i="1"/>
  <c r="J1441" i="1"/>
  <c r="J1440" i="1"/>
  <c r="J1439" i="1"/>
  <c r="J1438" i="1"/>
  <c r="J1437" i="1"/>
  <c r="J1436" i="1"/>
  <c r="J1435" i="1"/>
  <c r="J1434" i="1"/>
  <c r="J1433" i="1"/>
  <c r="J1432" i="1"/>
  <c r="J1431" i="1"/>
  <c r="J1430" i="1"/>
  <c r="J1429" i="1"/>
  <c r="J1428" i="1"/>
  <c r="J1427" i="1"/>
  <c r="J1426" i="1"/>
  <c r="J1425" i="1"/>
  <c r="J1424" i="1"/>
  <c r="J1423" i="1"/>
  <c r="J1422" i="1"/>
  <c r="J1421" i="1"/>
  <c r="J1420" i="1"/>
  <c r="J1419" i="1"/>
  <c r="J1418" i="1"/>
  <c r="J1417" i="1"/>
  <c r="J1416" i="1"/>
  <c r="J1415" i="1"/>
  <c r="J1414" i="1"/>
  <c r="J1413" i="1"/>
  <c r="J1412" i="1"/>
  <c r="J1411" i="1"/>
  <c r="J1410" i="1"/>
  <c r="J1409" i="1"/>
  <c r="J1408" i="1"/>
  <c r="J1407" i="1"/>
  <c r="J1406" i="1"/>
  <c r="J1405" i="1"/>
  <c r="J1404" i="1"/>
  <c r="J1403" i="1"/>
  <c r="J1402" i="1"/>
  <c r="J1401" i="1"/>
  <c r="J1400" i="1"/>
  <c r="J1399" i="1"/>
  <c r="J1398" i="1"/>
  <c r="J1397" i="1"/>
  <c r="J1396" i="1"/>
  <c r="J1395" i="1"/>
  <c r="J1394" i="1"/>
  <c r="J1393" i="1"/>
  <c r="J1392" i="1"/>
  <c r="J1391" i="1"/>
  <c r="J1390" i="1"/>
  <c r="J1389" i="1"/>
  <c r="J1388" i="1"/>
  <c r="J1387" i="1"/>
  <c r="J1386" i="1"/>
  <c r="J1385" i="1"/>
  <c r="J1384" i="1"/>
  <c r="J1383" i="1"/>
  <c r="J1382" i="1"/>
  <c r="J1381" i="1"/>
  <c r="J1380" i="1"/>
  <c r="J1379" i="1"/>
  <c r="J1378" i="1"/>
  <c r="J1377" i="1"/>
  <c r="J1376" i="1"/>
  <c r="J1375" i="1"/>
  <c r="J1374" i="1"/>
  <c r="J1373" i="1"/>
  <c r="J1372" i="1"/>
  <c r="J1371" i="1"/>
  <c r="J1370" i="1"/>
  <c r="J1369" i="1"/>
  <c r="J1368" i="1"/>
  <c r="J1367" i="1"/>
  <c r="J1366" i="1"/>
  <c r="J1365" i="1"/>
  <c r="J1364" i="1"/>
  <c r="J1363" i="1"/>
  <c r="J1362" i="1"/>
  <c r="J1361" i="1"/>
  <c r="J1360" i="1"/>
  <c r="J1359" i="1"/>
  <c r="J1358" i="1"/>
  <c r="J1357" i="1"/>
  <c r="J1356" i="1"/>
  <c r="J1355" i="1"/>
  <c r="J1354" i="1"/>
  <c r="J1353" i="1"/>
  <c r="J1352" i="1"/>
  <c r="J1351" i="1"/>
  <c r="J1350" i="1"/>
  <c r="J1349" i="1"/>
  <c r="J1348" i="1"/>
  <c r="J1347" i="1"/>
  <c r="J1346" i="1"/>
  <c r="J1345" i="1"/>
  <c r="J1344" i="1"/>
  <c r="J1343" i="1"/>
  <c r="J1342" i="1"/>
  <c r="J1341" i="1"/>
  <c r="J1340" i="1"/>
  <c r="J1339" i="1"/>
  <c r="J1338" i="1"/>
  <c r="J1337" i="1"/>
  <c r="J1336" i="1"/>
  <c r="J1335" i="1"/>
  <c r="J1334" i="1"/>
  <c r="J1333" i="1"/>
  <c r="J1332" i="1"/>
  <c r="J1331" i="1"/>
  <c r="J1330" i="1"/>
  <c r="J1329" i="1"/>
  <c r="J1328" i="1"/>
  <c r="J1327" i="1"/>
  <c r="J1326" i="1"/>
  <c r="J1325" i="1"/>
  <c r="J1324" i="1"/>
  <c r="J1323" i="1"/>
  <c r="J1322" i="1"/>
  <c r="J1321" i="1"/>
  <c r="J1320" i="1"/>
  <c r="J1319" i="1"/>
  <c r="J1318" i="1"/>
  <c r="J1317" i="1"/>
  <c r="J1316" i="1"/>
  <c r="J1315" i="1"/>
  <c r="J1314" i="1"/>
  <c r="J1313" i="1"/>
  <c r="J1312" i="1"/>
  <c r="J1311" i="1"/>
  <c r="J1310" i="1"/>
  <c r="J1309" i="1"/>
  <c r="J1308" i="1"/>
  <c r="J1307" i="1"/>
  <c r="J1306" i="1"/>
  <c r="J1305" i="1"/>
  <c r="J1304" i="1"/>
  <c r="J1303" i="1"/>
  <c r="J1302" i="1"/>
  <c r="J1301" i="1"/>
  <c r="J1300" i="1"/>
  <c r="J1299" i="1"/>
  <c r="J1298" i="1"/>
  <c r="J1297" i="1"/>
  <c r="J1296" i="1"/>
  <c r="J1295" i="1"/>
  <c r="J1294" i="1"/>
  <c r="J1293" i="1"/>
  <c r="J1292" i="1"/>
  <c r="J1291" i="1"/>
  <c r="J1290" i="1"/>
  <c r="J1289" i="1"/>
  <c r="J1288" i="1"/>
  <c r="J1287" i="1"/>
  <c r="J1286" i="1"/>
  <c r="J1285" i="1"/>
  <c r="J1284" i="1"/>
  <c r="J1283" i="1"/>
  <c r="J1282" i="1"/>
  <c r="J1281" i="1"/>
  <c r="J1280" i="1"/>
  <c r="J1279" i="1"/>
  <c r="J1278" i="1"/>
  <c r="J1277" i="1"/>
  <c r="J1276" i="1"/>
  <c r="J1275" i="1"/>
  <c r="J1274" i="1"/>
  <c r="J1273" i="1"/>
  <c r="J1272" i="1"/>
  <c r="J1271" i="1"/>
  <c r="J1270" i="1"/>
  <c r="J1269" i="1"/>
  <c r="J1268" i="1"/>
  <c r="J1267" i="1"/>
  <c r="J1266" i="1"/>
  <c r="J1265" i="1"/>
  <c r="J1264" i="1"/>
  <c r="J1263" i="1"/>
  <c r="J1262" i="1"/>
  <c r="J1261" i="1"/>
  <c r="J1260" i="1"/>
  <c r="J1259" i="1"/>
  <c r="J1258" i="1"/>
  <c r="J1257" i="1"/>
  <c r="J1256" i="1"/>
  <c r="J1255" i="1"/>
  <c r="J1254" i="1"/>
  <c r="J1253" i="1"/>
  <c r="J1252" i="1"/>
  <c r="J1251" i="1"/>
  <c r="J1250" i="1"/>
  <c r="J1249" i="1"/>
  <c r="J1248" i="1"/>
  <c r="J1247" i="1"/>
  <c r="J1246" i="1"/>
  <c r="J1245" i="1"/>
  <c r="J1244" i="1"/>
  <c r="J1243" i="1"/>
  <c r="J1242" i="1"/>
  <c r="J1241" i="1"/>
  <c r="J1240" i="1"/>
  <c r="J1239" i="1"/>
  <c r="J1238" i="1"/>
  <c r="J1237" i="1"/>
  <c r="J1236" i="1"/>
  <c r="J1235" i="1"/>
  <c r="J1234" i="1"/>
  <c r="J1233" i="1"/>
  <c r="J1232" i="1"/>
  <c r="J1231" i="1"/>
  <c r="J1230" i="1"/>
  <c r="J1229" i="1"/>
  <c r="J1228" i="1"/>
  <c r="J1227" i="1"/>
  <c r="J1226" i="1"/>
  <c r="J1225" i="1"/>
  <c r="J1224" i="1"/>
  <c r="J1223" i="1"/>
  <c r="J1222" i="1"/>
  <c r="J1221" i="1"/>
  <c r="J1220" i="1"/>
  <c r="J1219" i="1"/>
  <c r="J1218" i="1"/>
  <c r="J1217" i="1"/>
  <c r="J1216" i="1"/>
  <c r="J1215" i="1"/>
  <c r="J1214" i="1"/>
  <c r="J1213" i="1"/>
  <c r="J1212" i="1"/>
  <c r="J1211" i="1"/>
  <c r="J1210" i="1"/>
  <c r="J1209" i="1"/>
  <c r="J1208" i="1"/>
  <c r="J1207" i="1"/>
  <c r="J1206" i="1"/>
  <c r="J1205" i="1"/>
  <c r="J1204" i="1"/>
  <c r="J1203" i="1"/>
  <c r="J1202" i="1"/>
  <c r="J1201" i="1"/>
  <c r="J1200" i="1"/>
  <c r="J1199" i="1"/>
  <c r="J1198" i="1"/>
  <c r="J1197" i="1"/>
  <c r="J1196" i="1"/>
  <c r="J1195" i="1"/>
  <c r="J1194" i="1"/>
  <c r="J1193" i="1"/>
  <c r="J1192" i="1"/>
  <c r="J1191" i="1"/>
  <c r="J1190" i="1"/>
  <c r="J1189" i="1"/>
  <c r="J1188" i="1"/>
  <c r="J1187" i="1"/>
  <c r="J1186" i="1"/>
  <c r="J1185" i="1"/>
  <c r="J1184" i="1"/>
  <c r="J1183" i="1"/>
  <c r="J1182" i="1"/>
  <c r="J1181" i="1"/>
  <c r="J1180" i="1"/>
  <c r="J1179" i="1"/>
  <c r="J1178" i="1"/>
  <c r="J1177" i="1"/>
  <c r="J1176" i="1"/>
  <c r="J1175" i="1"/>
  <c r="J1174" i="1"/>
  <c r="J1173" i="1"/>
  <c r="J1172" i="1"/>
  <c r="J1171" i="1"/>
  <c r="J1170" i="1"/>
  <c r="J1169" i="1"/>
  <c r="J1168" i="1"/>
  <c r="J1167" i="1"/>
  <c r="J1166" i="1"/>
  <c r="J1165" i="1"/>
  <c r="J1164" i="1"/>
  <c r="J1163" i="1"/>
  <c r="J1162" i="1"/>
  <c r="J1161" i="1"/>
  <c r="J1160" i="1"/>
  <c r="J1159" i="1"/>
  <c r="J1158" i="1"/>
  <c r="J1157" i="1"/>
  <c r="J1156" i="1"/>
  <c r="J1155" i="1"/>
  <c r="J1154" i="1"/>
  <c r="J1153" i="1"/>
  <c r="J1152" i="1"/>
  <c r="J1151" i="1"/>
  <c r="J1150" i="1"/>
  <c r="J1149" i="1"/>
  <c r="J1148" i="1"/>
  <c r="J1147" i="1"/>
  <c r="J1146" i="1"/>
  <c r="J1145" i="1"/>
  <c r="J1144" i="1"/>
  <c r="J1143" i="1"/>
  <c r="J1142" i="1"/>
  <c r="J1141" i="1"/>
  <c r="J1140" i="1"/>
  <c r="J1139" i="1"/>
  <c r="J1138" i="1"/>
  <c r="J1137" i="1"/>
  <c r="J1136" i="1"/>
  <c r="J1135" i="1"/>
  <c r="J1134" i="1"/>
  <c r="J1133" i="1"/>
  <c r="J1132" i="1"/>
  <c r="J1131" i="1"/>
  <c r="J1130" i="1"/>
  <c r="J1129" i="1"/>
  <c r="J1128" i="1"/>
  <c r="J1127" i="1"/>
  <c r="J1126" i="1"/>
  <c r="J1125" i="1"/>
  <c r="J1124" i="1"/>
  <c r="J1123" i="1"/>
  <c r="J1122" i="1"/>
  <c r="J1121" i="1"/>
  <c r="J1120" i="1"/>
  <c r="J1119" i="1"/>
  <c r="J1118" i="1"/>
  <c r="J1117" i="1"/>
  <c r="J1116" i="1"/>
  <c r="J1115" i="1"/>
  <c r="J1114" i="1"/>
  <c r="J1113" i="1"/>
  <c r="J1112" i="1"/>
  <c r="J1111" i="1"/>
  <c r="J1110" i="1"/>
  <c r="J1109" i="1"/>
  <c r="J1108" i="1"/>
  <c r="J1107" i="1"/>
  <c r="J1106" i="1"/>
  <c r="J1105" i="1"/>
  <c r="J1104" i="1"/>
  <c r="J1103" i="1"/>
  <c r="J1102" i="1"/>
  <c r="J1101" i="1"/>
  <c r="J1100" i="1"/>
  <c r="J1099" i="1"/>
  <c r="J1098" i="1"/>
  <c r="J1097" i="1"/>
  <c r="J1096" i="1"/>
  <c r="J1095" i="1"/>
  <c r="J1094" i="1"/>
  <c r="J1093" i="1"/>
  <c r="J1092" i="1"/>
  <c r="J1091" i="1"/>
  <c r="J1090" i="1"/>
  <c r="J1089" i="1"/>
  <c r="J1088" i="1"/>
  <c r="J1087" i="1"/>
  <c r="J1086" i="1"/>
  <c r="J1085" i="1"/>
  <c r="J1084" i="1"/>
  <c r="J1083" i="1"/>
  <c r="J1082" i="1"/>
  <c r="J1081" i="1"/>
  <c r="J1080" i="1"/>
  <c r="J1079" i="1"/>
  <c r="J1078" i="1"/>
  <c r="J1077" i="1"/>
  <c r="J1076" i="1"/>
  <c r="J1075" i="1"/>
  <c r="J1074" i="1"/>
  <c r="J1073" i="1"/>
  <c r="J1072" i="1"/>
  <c r="J1071" i="1"/>
  <c r="J1070" i="1"/>
  <c r="J1069" i="1"/>
  <c r="J1068" i="1"/>
  <c r="J1067" i="1"/>
  <c r="J1066" i="1"/>
  <c r="J1065" i="1"/>
  <c r="J1064" i="1"/>
  <c r="J1063" i="1"/>
  <c r="J1062" i="1"/>
  <c r="J1061" i="1"/>
  <c r="J1060" i="1"/>
  <c r="J1059" i="1"/>
  <c r="J1058" i="1"/>
  <c r="J1057" i="1"/>
  <c r="J1056" i="1"/>
  <c r="J1055" i="1"/>
  <c r="J1054" i="1"/>
  <c r="J1053" i="1"/>
  <c r="J1052" i="1"/>
  <c r="J1051" i="1"/>
  <c r="J1050" i="1"/>
  <c r="J1049" i="1"/>
  <c r="J1048" i="1"/>
  <c r="J1047" i="1"/>
  <c r="J1046" i="1"/>
  <c r="J1045" i="1"/>
  <c r="J1044" i="1"/>
  <c r="J1043" i="1"/>
  <c r="J1042" i="1"/>
  <c r="J1041" i="1"/>
  <c r="J1040" i="1"/>
  <c r="J1039" i="1"/>
  <c r="J1038" i="1"/>
  <c r="J1037" i="1"/>
  <c r="J1036" i="1"/>
  <c r="J1035" i="1"/>
  <c r="J1034" i="1"/>
  <c r="J1033" i="1"/>
  <c r="J1032" i="1"/>
  <c r="J1031" i="1"/>
  <c r="J1030" i="1"/>
  <c r="J1029" i="1"/>
  <c r="J1028" i="1"/>
  <c r="J1027" i="1"/>
  <c r="J1026" i="1"/>
  <c r="J1025" i="1"/>
  <c r="J1024" i="1"/>
  <c r="J1023" i="1"/>
  <c r="J1022" i="1"/>
  <c r="J1021" i="1"/>
  <c r="J1020" i="1"/>
  <c r="J1019" i="1"/>
  <c r="J1018" i="1"/>
  <c r="J1017" i="1"/>
  <c r="J1016" i="1"/>
  <c r="J1015" i="1"/>
  <c r="J1014" i="1"/>
  <c r="J1013" i="1"/>
  <c r="J1012" i="1"/>
  <c r="J1011" i="1"/>
  <c r="J1010" i="1"/>
  <c r="J1009" i="1"/>
  <c r="J1008" i="1"/>
  <c r="J1007" i="1"/>
  <c r="J1006" i="1"/>
  <c r="J1005" i="1"/>
  <c r="J1004" i="1"/>
  <c r="J1003" i="1"/>
  <c r="J1002" i="1"/>
  <c r="J1001" i="1"/>
  <c r="J1000" i="1"/>
  <c r="J999" i="1"/>
  <c r="J998" i="1"/>
  <c r="J997" i="1"/>
  <c r="J996" i="1"/>
  <c r="J995" i="1"/>
  <c r="J994" i="1"/>
  <c r="J993" i="1"/>
  <c r="J992" i="1"/>
  <c r="J991" i="1"/>
  <c r="J990" i="1"/>
  <c r="J989" i="1"/>
  <c r="J988" i="1"/>
  <c r="J987" i="1"/>
  <c r="J986" i="1"/>
  <c r="J985" i="1"/>
  <c r="J984" i="1"/>
  <c r="J983" i="1"/>
  <c r="J982" i="1"/>
  <c r="J981" i="1"/>
  <c r="J980" i="1"/>
  <c r="J979" i="1"/>
  <c r="J978" i="1"/>
  <c r="J977" i="1"/>
  <c r="J976" i="1"/>
  <c r="J975" i="1"/>
  <c r="J974" i="1"/>
  <c r="J973" i="1"/>
  <c r="J972" i="1"/>
  <c r="J971" i="1"/>
  <c r="J970" i="1"/>
  <c r="J969" i="1"/>
  <c r="J968" i="1"/>
  <c r="J967" i="1"/>
  <c r="J966" i="1"/>
  <c r="J965" i="1"/>
  <c r="J964" i="1"/>
  <c r="J963" i="1"/>
  <c r="J962" i="1"/>
  <c r="J961" i="1"/>
  <c r="J960" i="1"/>
  <c r="J959" i="1"/>
  <c r="J958" i="1"/>
  <c r="J957" i="1"/>
  <c r="J956" i="1"/>
  <c r="J955" i="1"/>
  <c r="J954" i="1"/>
  <c r="J953" i="1"/>
  <c r="J952" i="1"/>
  <c r="J951" i="1"/>
  <c r="J950" i="1"/>
  <c r="J949" i="1"/>
  <c r="J948" i="1"/>
  <c r="J947" i="1"/>
  <c r="J946" i="1"/>
  <c r="J945" i="1"/>
  <c r="J944" i="1"/>
  <c r="J943" i="1"/>
  <c r="J942" i="1"/>
  <c r="J941" i="1"/>
  <c r="J940" i="1"/>
  <c r="J939" i="1"/>
  <c r="J938" i="1"/>
  <c r="J937" i="1"/>
  <c r="J936" i="1"/>
  <c r="J935" i="1"/>
  <c r="J934" i="1"/>
  <c r="J933" i="1"/>
  <c r="J932" i="1"/>
  <c r="J931" i="1"/>
  <c r="J930" i="1"/>
  <c r="J929" i="1"/>
  <c r="J928" i="1"/>
  <c r="J927" i="1"/>
  <c r="J926" i="1"/>
  <c r="J925" i="1"/>
  <c r="J924" i="1"/>
  <c r="J923" i="1"/>
  <c r="J922" i="1"/>
  <c r="J921" i="1"/>
  <c r="J920" i="1"/>
  <c r="J919" i="1"/>
  <c r="J918" i="1"/>
  <c r="J917" i="1"/>
  <c r="J916" i="1"/>
  <c r="J915" i="1"/>
  <c r="J914" i="1"/>
  <c r="J913" i="1"/>
  <c r="J912" i="1"/>
  <c r="J911" i="1"/>
  <c r="J910" i="1"/>
  <c r="J909" i="1"/>
  <c r="J908" i="1"/>
  <c r="J907" i="1"/>
  <c r="J906" i="1"/>
  <c r="J905" i="1"/>
  <c r="J904" i="1"/>
  <c r="J903" i="1"/>
  <c r="J902" i="1"/>
  <c r="J901" i="1"/>
  <c r="J900" i="1"/>
  <c r="J899" i="1"/>
  <c r="J898" i="1"/>
  <c r="J897" i="1"/>
  <c r="J896" i="1"/>
  <c r="J895" i="1"/>
  <c r="J894" i="1"/>
  <c r="J893" i="1"/>
  <c r="J892" i="1"/>
  <c r="J891" i="1"/>
  <c r="J890" i="1"/>
  <c r="J889" i="1"/>
  <c r="J888" i="1"/>
  <c r="J887" i="1"/>
  <c r="J886" i="1"/>
  <c r="J885" i="1"/>
  <c r="J884" i="1"/>
  <c r="J883" i="1"/>
  <c r="J882" i="1"/>
  <c r="J881" i="1"/>
  <c r="J880" i="1"/>
  <c r="J879" i="1"/>
  <c r="J878" i="1"/>
  <c r="J877" i="1"/>
  <c r="J876" i="1"/>
  <c r="J875" i="1"/>
  <c r="J874" i="1"/>
  <c r="J873" i="1"/>
  <c r="J872" i="1"/>
  <c r="J871" i="1"/>
  <c r="J870" i="1"/>
  <c r="J869" i="1"/>
  <c r="J868" i="1"/>
  <c r="J867" i="1"/>
  <c r="J866" i="1"/>
  <c r="J865" i="1"/>
  <c r="J864" i="1"/>
  <c r="J863" i="1"/>
  <c r="J862" i="1"/>
  <c r="J861" i="1"/>
  <c r="J860" i="1"/>
  <c r="J859" i="1"/>
  <c r="J858" i="1"/>
  <c r="J857" i="1"/>
  <c r="J856" i="1"/>
  <c r="J855" i="1"/>
  <c r="J854" i="1"/>
  <c r="J853" i="1"/>
  <c r="J852" i="1"/>
  <c r="J851" i="1"/>
  <c r="J850" i="1"/>
  <c r="J849" i="1"/>
  <c r="J848" i="1"/>
  <c r="J847" i="1"/>
  <c r="J846" i="1"/>
  <c r="J845" i="1"/>
  <c r="J844" i="1"/>
  <c r="J843" i="1"/>
  <c r="J842" i="1"/>
  <c r="J841" i="1"/>
  <c r="J840" i="1"/>
  <c r="J839" i="1"/>
  <c r="J838" i="1"/>
  <c r="J837" i="1"/>
  <c r="J836" i="1"/>
  <c r="J835" i="1"/>
  <c r="J834" i="1"/>
  <c r="J833" i="1"/>
  <c r="J832" i="1"/>
  <c r="J831" i="1"/>
  <c r="J830" i="1"/>
  <c r="J829" i="1"/>
  <c r="J828" i="1"/>
  <c r="J827" i="1"/>
  <c r="J826" i="1"/>
  <c r="J825" i="1"/>
  <c r="J824" i="1"/>
  <c r="J823" i="1"/>
  <c r="J822" i="1"/>
  <c r="J821" i="1"/>
  <c r="J820" i="1"/>
  <c r="J819" i="1"/>
  <c r="J818" i="1"/>
  <c r="J817" i="1"/>
  <c r="J816" i="1"/>
  <c r="J815" i="1"/>
  <c r="J814" i="1"/>
  <c r="J813" i="1"/>
  <c r="J812" i="1"/>
  <c r="J811" i="1"/>
  <c r="J810" i="1"/>
  <c r="J809" i="1"/>
  <c r="J808" i="1"/>
  <c r="J807" i="1"/>
  <c r="J806" i="1"/>
  <c r="J805" i="1"/>
  <c r="J804" i="1"/>
  <c r="J803" i="1"/>
  <c r="J802" i="1"/>
  <c r="J801" i="1"/>
  <c r="J800" i="1"/>
  <c r="J799" i="1"/>
  <c r="J798" i="1"/>
  <c r="J797" i="1"/>
  <c r="J796" i="1"/>
  <c r="J795" i="1"/>
  <c r="J794" i="1"/>
  <c r="J793" i="1"/>
  <c r="J792" i="1"/>
  <c r="J791" i="1"/>
  <c r="J790" i="1"/>
  <c r="J789" i="1"/>
  <c r="J788" i="1"/>
  <c r="J787" i="1"/>
  <c r="J786" i="1"/>
  <c r="J785" i="1"/>
  <c r="J784" i="1"/>
  <c r="J783" i="1"/>
  <c r="J782" i="1"/>
  <c r="J781" i="1"/>
  <c r="J780" i="1"/>
  <c r="J779" i="1"/>
  <c r="J778" i="1"/>
  <c r="J777" i="1"/>
  <c r="J776" i="1"/>
  <c r="J775" i="1"/>
  <c r="J774" i="1"/>
  <c r="J773" i="1"/>
  <c r="J772" i="1"/>
  <c r="J771" i="1"/>
  <c r="J770" i="1"/>
  <c r="J769" i="1"/>
  <c r="J768" i="1"/>
  <c r="J767" i="1"/>
  <c r="J766" i="1"/>
  <c r="J765" i="1"/>
  <c r="J764" i="1"/>
  <c r="J763" i="1"/>
  <c r="J762" i="1"/>
  <c r="J761" i="1"/>
  <c r="J760" i="1"/>
  <c r="J759" i="1"/>
  <c r="J758" i="1"/>
  <c r="J757" i="1"/>
  <c r="J756" i="1"/>
  <c r="J755" i="1"/>
  <c r="J754" i="1"/>
  <c r="J753" i="1"/>
  <c r="J752" i="1"/>
  <c r="J751" i="1"/>
  <c r="J750" i="1"/>
  <c r="J749" i="1"/>
  <c r="J748" i="1"/>
  <c r="J747" i="1"/>
  <c r="J746" i="1"/>
  <c r="J745" i="1"/>
  <c r="J744" i="1"/>
  <c r="J743" i="1"/>
  <c r="J742" i="1"/>
  <c r="J741" i="1"/>
  <c r="J740" i="1"/>
  <c r="J739" i="1"/>
  <c r="J738" i="1"/>
  <c r="J737" i="1"/>
  <c r="J736" i="1"/>
  <c r="J735" i="1"/>
  <c r="J734" i="1"/>
  <c r="J733" i="1"/>
  <c r="J732" i="1"/>
  <c r="J731" i="1"/>
  <c r="J730" i="1"/>
  <c r="J729" i="1"/>
  <c r="J728" i="1"/>
  <c r="J727" i="1"/>
  <c r="J726" i="1"/>
  <c r="J725" i="1"/>
  <c r="J724" i="1"/>
  <c r="J723" i="1"/>
  <c r="J722" i="1"/>
  <c r="J721" i="1"/>
  <c r="J720" i="1"/>
  <c r="J719" i="1"/>
  <c r="J718" i="1"/>
  <c r="J717" i="1"/>
  <c r="J716" i="1"/>
  <c r="J715" i="1"/>
  <c r="J714" i="1"/>
  <c r="J713" i="1"/>
  <c r="J712" i="1"/>
  <c r="J711" i="1"/>
  <c r="J710" i="1"/>
  <c r="J709" i="1"/>
  <c r="J708" i="1"/>
  <c r="J707" i="1"/>
  <c r="J706" i="1"/>
  <c r="J705" i="1"/>
  <c r="J704" i="1"/>
  <c r="J703" i="1"/>
  <c r="J702" i="1"/>
  <c r="J701" i="1"/>
  <c r="J700" i="1"/>
  <c r="J699" i="1"/>
  <c r="J698" i="1"/>
  <c r="J697" i="1"/>
  <c r="J696" i="1"/>
  <c r="J695" i="1"/>
  <c r="J694" i="1"/>
  <c r="J693" i="1"/>
  <c r="J692" i="1"/>
  <c r="J691" i="1"/>
  <c r="J690" i="1"/>
  <c r="J689" i="1"/>
  <c r="J688" i="1"/>
  <c r="J687" i="1"/>
  <c r="J686" i="1"/>
  <c r="J685" i="1"/>
  <c r="J684" i="1"/>
  <c r="J683" i="1"/>
  <c r="J682" i="1"/>
  <c r="J681" i="1"/>
  <c r="J680" i="1"/>
  <c r="J679" i="1"/>
  <c r="J678" i="1"/>
  <c r="J677" i="1"/>
  <c r="J676" i="1"/>
  <c r="J675" i="1"/>
  <c r="J674" i="1"/>
  <c r="J673" i="1"/>
  <c r="J672" i="1"/>
  <c r="J671" i="1"/>
  <c r="J670" i="1"/>
  <c r="J669" i="1"/>
  <c r="J668" i="1"/>
  <c r="J667" i="1"/>
  <c r="J666" i="1"/>
  <c r="J665" i="1"/>
  <c r="J664" i="1"/>
  <c r="J663" i="1"/>
  <c r="J662" i="1"/>
  <c r="J661" i="1"/>
  <c r="J660" i="1"/>
  <c r="J659" i="1"/>
  <c r="J658" i="1"/>
  <c r="J657" i="1"/>
  <c r="J656" i="1"/>
  <c r="J655" i="1"/>
  <c r="J654" i="1"/>
  <c r="J653" i="1"/>
  <c r="J652" i="1"/>
  <c r="J651" i="1"/>
  <c r="J650" i="1"/>
  <c r="J649" i="1"/>
  <c r="J648" i="1"/>
  <c r="J647" i="1"/>
  <c r="J646" i="1"/>
  <c r="J645" i="1"/>
  <c r="J644" i="1"/>
  <c r="J643" i="1"/>
  <c r="J642" i="1"/>
  <c r="J641" i="1"/>
  <c r="J640" i="1"/>
  <c r="J639" i="1"/>
  <c r="J638" i="1"/>
  <c r="J637" i="1"/>
  <c r="J636" i="1"/>
  <c r="J635" i="1"/>
  <c r="J634" i="1"/>
  <c r="J633" i="1"/>
  <c r="J632" i="1"/>
  <c r="J631" i="1"/>
  <c r="J630" i="1"/>
  <c r="J629" i="1"/>
  <c r="J628" i="1"/>
  <c r="J627" i="1"/>
  <c r="J626" i="1"/>
  <c r="J625" i="1"/>
  <c r="J624" i="1"/>
  <c r="J623" i="1"/>
  <c r="J622" i="1"/>
  <c r="J621" i="1"/>
  <c r="J620" i="1"/>
  <c r="J619" i="1"/>
  <c r="J618" i="1"/>
  <c r="J617" i="1"/>
  <c r="J616" i="1"/>
  <c r="J615" i="1"/>
  <c r="J614" i="1"/>
  <c r="J613" i="1"/>
  <c r="J612" i="1"/>
  <c r="J611" i="1"/>
  <c r="J610" i="1"/>
  <c r="J609" i="1"/>
  <c r="J608" i="1"/>
  <c r="J607" i="1"/>
  <c r="J606" i="1"/>
  <c r="J605" i="1"/>
  <c r="J604" i="1"/>
  <c r="J603" i="1"/>
  <c r="J602" i="1"/>
  <c r="J601" i="1"/>
  <c r="J600" i="1"/>
  <c r="J599" i="1"/>
  <c r="J598" i="1"/>
  <c r="J597" i="1"/>
  <c r="J596" i="1"/>
  <c r="J595" i="1"/>
  <c r="J594" i="1"/>
  <c r="J593" i="1"/>
  <c r="J592" i="1"/>
  <c r="J591" i="1"/>
  <c r="J590" i="1"/>
  <c r="J589" i="1"/>
  <c r="J588" i="1"/>
  <c r="J587" i="1"/>
  <c r="J586" i="1"/>
  <c r="J585" i="1"/>
  <c r="J584" i="1"/>
  <c r="J583" i="1"/>
  <c r="J582" i="1"/>
  <c r="J581" i="1"/>
  <c r="J580" i="1"/>
  <c r="J579" i="1"/>
  <c r="J578" i="1"/>
  <c r="J577" i="1"/>
  <c r="J576" i="1"/>
  <c r="J575" i="1"/>
  <c r="J574" i="1"/>
  <c r="J573" i="1"/>
  <c r="J572" i="1"/>
  <c r="J571" i="1"/>
  <c r="J570" i="1"/>
  <c r="J569" i="1"/>
  <c r="J568" i="1"/>
  <c r="J567" i="1"/>
  <c r="J566" i="1"/>
  <c r="J565" i="1"/>
  <c r="J564" i="1"/>
  <c r="J563" i="1"/>
  <c r="J562" i="1"/>
  <c r="J561" i="1"/>
  <c r="J560" i="1"/>
  <c r="J559" i="1"/>
  <c r="J558" i="1"/>
  <c r="J557" i="1"/>
  <c r="J556" i="1"/>
  <c r="J555" i="1"/>
  <c r="J554" i="1"/>
  <c r="J553" i="1"/>
  <c r="J552" i="1"/>
  <c r="J551" i="1"/>
  <c r="J550" i="1"/>
  <c r="J549" i="1"/>
  <c r="J548" i="1"/>
  <c r="J547" i="1"/>
  <c r="J546" i="1"/>
  <c r="J545" i="1"/>
  <c r="J544" i="1"/>
  <c r="J543" i="1"/>
  <c r="J542" i="1"/>
  <c r="J541" i="1"/>
  <c r="J540" i="1"/>
  <c r="J539" i="1"/>
  <c r="J538" i="1"/>
  <c r="J537" i="1"/>
  <c r="J536" i="1"/>
  <c r="J535" i="1"/>
  <c r="J534" i="1"/>
  <c r="J533" i="1"/>
  <c r="J532" i="1"/>
  <c r="J531" i="1"/>
  <c r="J530" i="1"/>
  <c r="J529" i="1"/>
  <c r="J528" i="1"/>
  <c r="J527" i="1"/>
  <c r="J526" i="1"/>
  <c r="J525" i="1"/>
  <c r="J524" i="1"/>
  <c r="J523" i="1"/>
  <c r="J522" i="1"/>
  <c r="J521" i="1"/>
  <c r="J520" i="1"/>
  <c r="J519" i="1"/>
  <c r="J518" i="1"/>
  <c r="J517" i="1"/>
  <c r="J516" i="1"/>
  <c r="J515" i="1"/>
  <c r="J514" i="1"/>
  <c r="J513" i="1"/>
  <c r="J512" i="1"/>
  <c r="J511" i="1"/>
  <c r="J510" i="1"/>
  <c r="J509" i="1"/>
  <c r="J508" i="1"/>
  <c r="J507" i="1"/>
  <c r="J506" i="1"/>
  <c r="J505" i="1"/>
  <c r="J504" i="1"/>
  <c r="J503" i="1"/>
  <c r="J502" i="1"/>
  <c r="J501" i="1"/>
  <c r="J500" i="1"/>
  <c r="J499" i="1"/>
  <c r="J498" i="1"/>
  <c r="J497" i="1"/>
  <c r="J496" i="1"/>
  <c r="J495" i="1"/>
  <c r="J494" i="1"/>
  <c r="J493" i="1"/>
  <c r="J492" i="1"/>
  <c r="J491" i="1"/>
  <c r="J490" i="1"/>
  <c r="J489" i="1"/>
  <c r="J488" i="1"/>
  <c r="J487" i="1"/>
  <c r="J486" i="1"/>
  <c r="J485" i="1"/>
  <c r="J484" i="1"/>
  <c r="J483" i="1"/>
  <c r="J482" i="1"/>
  <c r="J481" i="1"/>
  <c r="J480" i="1"/>
  <c r="J479" i="1"/>
  <c r="J478" i="1"/>
  <c r="J477" i="1"/>
  <c r="J476" i="1"/>
  <c r="J475" i="1"/>
  <c r="J474" i="1"/>
  <c r="J473" i="1"/>
  <c r="J472" i="1"/>
  <c r="J471" i="1"/>
  <c r="J470" i="1"/>
  <c r="J469" i="1"/>
  <c r="J468" i="1"/>
  <c r="J467" i="1"/>
  <c r="J466" i="1"/>
  <c r="J465" i="1"/>
  <c r="J464" i="1"/>
  <c r="J463" i="1"/>
  <c r="J462" i="1"/>
  <c r="J461" i="1"/>
  <c r="J460" i="1"/>
  <c r="J459" i="1"/>
  <c r="J458" i="1"/>
  <c r="J457" i="1"/>
  <c r="J456" i="1"/>
  <c r="J455" i="1"/>
  <c r="J454" i="1"/>
  <c r="J453" i="1"/>
  <c r="J452" i="1"/>
  <c r="J451" i="1"/>
  <c r="J450" i="1"/>
  <c r="J449" i="1"/>
  <c r="J448" i="1"/>
  <c r="J447" i="1"/>
  <c r="J446" i="1"/>
  <c r="J445" i="1"/>
  <c r="J444" i="1"/>
  <c r="J443" i="1"/>
  <c r="J442" i="1"/>
  <c r="J441" i="1"/>
  <c r="J440" i="1"/>
  <c r="J439" i="1"/>
  <c r="J438" i="1"/>
  <c r="J437" i="1"/>
  <c r="J436" i="1"/>
  <c r="J435" i="1"/>
  <c r="J434" i="1"/>
  <c r="J433" i="1"/>
  <c r="J432" i="1"/>
  <c r="J431" i="1"/>
  <c r="J430" i="1"/>
  <c r="J429" i="1"/>
  <c r="J428" i="1"/>
  <c r="J427" i="1"/>
  <c r="J426" i="1"/>
  <c r="J425" i="1"/>
  <c r="J424" i="1"/>
  <c r="J423" i="1"/>
  <c r="J422" i="1"/>
  <c r="J421" i="1"/>
  <c r="J420" i="1"/>
  <c r="J419" i="1"/>
  <c r="J418" i="1"/>
  <c r="J417" i="1"/>
  <c r="J416" i="1"/>
  <c r="J415" i="1"/>
  <c r="J414" i="1"/>
  <c r="J413" i="1"/>
  <c r="J412" i="1"/>
  <c r="J411" i="1"/>
  <c r="J410" i="1"/>
  <c r="J409" i="1"/>
  <c r="J408" i="1"/>
  <c r="J407" i="1"/>
  <c r="J406" i="1"/>
  <c r="J405" i="1"/>
  <c r="J404" i="1"/>
  <c r="J403" i="1"/>
  <c r="J402" i="1"/>
  <c r="J401" i="1"/>
  <c r="J400" i="1"/>
  <c r="J399" i="1"/>
  <c r="J398" i="1"/>
  <c r="J397" i="1"/>
  <c r="J396" i="1"/>
  <c r="J395" i="1"/>
  <c r="J394" i="1"/>
  <c r="J393" i="1"/>
  <c r="J392" i="1"/>
  <c r="J391" i="1"/>
  <c r="J390" i="1"/>
  <c r="J389" i="1"/>
  <c r="J388" i="1"/>
  <c r="J387" i="1"/>
  <c r="J386" i="1"/>
  <c r="J385" i="1"/>
  <c r="J384" i="1"/>
  <c r="J383" i="1"/>
  <c r="J382" i="1"/>
  <c r="J381" i="1"/>
  <c r="J380" i="1"/>
  <c r="J379" i="1"/>
  <c r="J378" i="1"/>
  <c r="J377" i="1"/>
  <c r="J376" i="1"/>
  <c r="J375" i="1"/>
  <c r="J374" i="1"/>
  <c r="J373" i="1"/>
  <c r="J372" i="1"/>
  <c r="J371" i="1"/>
  <c r="J370" i="1"/>
  <c r="J369" i="1"/>
  <c r="J368" i="1"/>
  <c r="J367" i="1"/>
  <c r="J366" i="1"/>
  <c r="J365" i="1"/>
  <c r="J364" i="1"/>
  <c r="J363" i="1"/>
  <c r="J362" i="1"/>
  <c r="J361" i="1"/>
  <c r="J360" i="1"/>
  <c r="J359" i="1"/>
  <c r="J358" i="1"/>
  <c r="J357" i="1"/>
  <c r="J356" i="1"/>
  <c r="J355" i="1"/>
  <c r="J354" i="1"/>
  <c r="J353" i="1"/>
  <c r="J352" i="1"/>
  <c r="J351" i="1"/>
  <c r="J350" i="1"/>
  <c r="J349" i="1"/>
  <c r="J348" i="1"/>
  <c r="J347" i="1"/>
  <c r="J346" i="1"/>
  <c r="J345" i="1"/>
  <c r="J344" i="1"/>
  <c r="J343" i="1"/>
  <c r="J342" i="1"/>
  <c r="J341" i="1"/>
  <c r="J340" i="1"/>
  <c r="J339" i="1"/>
  <c r="J338" i="1"/>
  <c r="J337" i="1"/>
  <c r="J336" i="1"/>
  <c r="J335" i="1"/>
  <c r="J334" i="1"/>
  <c r="J333" i="1"/>
  <c r="J332" i="1"/>
  <c r="J331" i="1"/>
  <c r="J330" i="1"/>
  <c r="J329" i="1"/>
  <c r="J328" i="1"/>
  <c r="J327" i="1"/>
  <c r="J326" i="1"/>
  <c r="J325" i="1"/>
  <c r="J324" i="1"/>
  <c r="J323" i="1"/>
  <c r="J322" i="1"/>
  <c r="J321" i="1"/>
  <c r="J320" i="1"/>
  <c r="J319" i="1"/>
  <c r="J318" i="1"/>
  <c r="J317" i="1"/>
  <c r="J316" i="1"/>
  <c r="J315" i="1"/>
  <c r="J314" i="1"/>
  <c r="J313" i="1"/>
  <c r="J312" i="1"/>
  <c r="J311" i="1"/>
  <c r="J310" i="1"/>
  <c r="J309" i="1"/>
  <c r="J308" i="1"/>
  <c r="J307" i="1"/>
  <c r="J306" i="1"/>
  <c r="J305" i="1"/>
  <c r="J304" i="1"/>
  <c r="J303" i="1"/>
  <c r="J302" i="1"/>
  <c r="J301" i="1"/>
  <c r="J300" i="1"/>
  <c r="J299" i="1"/>
  <c r="J298" i="1"/>
  <c r="J297" i="1"/>
  <c r="J296" i="1"/>
  <c r="J295" i="1"/>
  <c r="J294" i="1"/>
  <c r="J293" i="1"/>
  <c r="J292" i="1"/>
  <c r="J291" i="1"/>
  <c r="J290" i="1"/>
  <c r="J289" i="1"/>
  <c r="J288" i="1"/>
  <c r="J287" i="1"/>
  <c r="J286" i="1"/>
  <c r="J285" i="1"/>
  <c r="J284" i="1"/>
  <c r="J283" i="1"/>
  <c r="J282" i="1"/>
  <c r="J281" i="1"/>
  <c r="J280" i="1"/>
  <c r="J279" i="1"/>
  <c r="J278" i="1"/>
  <c r="J277" i="1"/>
  <c r="J276" i="1"/>
  <c r="J275" i="1"/>
  <c r="J274" i="1"/>
  <c r="J273" i="1"/>
  <c r="J272" i="1"/>
  <c r="J271" i="1"/>
  <c r="J270" i="1"/>
  <c r="J269" i="1"/>
  <c r="J268" i="1"/>
  <c r="J267" i="1"/>
  <c r="J266" i="1"/>
  <c r="J265" i="1"/>
  <c r="J264" i="1"/>
  <c r="J263" i="1"/>
  <c r="J262" i="1"/>
  <c r="J261" i="1"/>
  <c r="J260" i="1"/>
  <c r="J259" i="1"/>
  <c r="J258" i="1"/>
  <c r="J257" i="1"/>
  <c r="J256" i="1"/>
  <c r="J255" i="1"/>
  <c r="J254" i="1"/>
  <c r="J253" i="1"/>
  <c r="J252" i="1"/>
  <c r="J251" i="1"/>
  <c r="J250" i="1"/>
  <c r="J249" i="1"/>
  <c r="J248" i="1"/>
  <c r="J247" i="1"/>
  <c r="J246" i="1"/>
  <c r="J245" i="1"/>
  <c r="J244" i="1"/>
  <c r="J243" i="1"/>
  <c r="J242" i="1"/>
  <c r="J241" i="1"/>
  <c r="J240" i="1"/>
  <c r="J239" i="1"/>
  <c r="J238" i="1"/>
  <c r="J237" i="1"/>
  <c r="J236" i="1"/>
  <c r="J235" i="1"/>
  <c r="J234" i="1"/>
  <c r="J233" i="1"/>
  <c r="J232" i="1"/>
  <c r="J231" i="1"/>
  <c r="J230" i="1"/>
  <c r="J229" i="1"/>
  <c r="J228" i="1"/>
  <c r="J227" i="1"/>
  <c r="J226" i="1"/>
  <c r="J225" i="1"/>
  <c r="J224" i="1"/>
  <c r="J223" i="1"/>
  <c r="J222" i="1"/>
  <c r="J221" i="1"/>
  <c r="J220" i="1"/>
  <c r="J219" i="1"/>
  <c r="J218" i="1"/>
  <c r="J217" i="1"/>
  <c r="J216" i="1"/>
  <c r="J215" i="1"/>
  <c r="J214" i="1"/>
  <c r="J213" i="1"/>
  <c r="J212" i="1"/>
  <c r="J211" i="1"/>
  <c r="J210" i="1"/>
  <c r="J209" i="1"/>
  <c r="J208" i="1"/>
  <c r="J207" i="1"/>
  <c r="J206" i="1"/>
  <c r="J205" i="1"/>
  <c r="J204" i="1"/>
  <c r="J203" i="1"/>
  <c r="J202" i="1"/>
  <c r="J201" i="1"/>
  <c r="J200" i="1"/>
  <c r="J199" i="1"/>
  <c r="J198" i="1"/>
  <c r="J197" i="1"/>
  <c r="J196" i="1"/>
  <c r="J195" i="1"/>
  <c r="J194" i="1"/>
  <c r="J193" i="1"/>
  <c r="J192" i="1"/>
  <c r="J191" i="1"/>
  <c r="J190" i="1"/>
  <c r="J189" i="1"/>
  <c r="J188" i="1"/>
  <c r="J187" i="1"/>
  <c r="J186" i="1"/>
  <c r="J185" i="1"/>
  <c r="J184" i="1"/>
  <c r="J183" i="1"/>
  <c r="J182" i="1"/>
  <c r="J181" i="1"/>
  <c r="J180" i="1"/>
  <c r="J179" i="1"/>
  <c r="J178" i="1"/>
  <c r="J177" i="1"/>
  <c r="J176" i="1"/>
  <c r="J175" i="1"/>
  <c r="J174" i="1"/>
  <c r="J173" i="1"/>
  <c r="J172" i="1"/>
  <c r="J171" i="1"/>
  <c r="J170" i="1"/>
  <c r="J169" i="1"/>
  <c r="J168" i="1"/>
  <c r="J167" i="1"/>
  <c r="J166" i="1"/>
  <c r="J165" i="1"/>
  <c r="J164" i="1"/>
  <c r="J163" i="1"/>
  <c r="J162" i="1"/>
  <c r="J161" i="1"/>
  <c r="J160" i="1"/>
  <c r="J159" i="1"/>
  <c r="J158" i="1"/>
  <c r="J157" i="1"/>
  <c r="J156" i="1"/>
  <c r="J155" i="1"/>
  <c r="J154" i="1"/>
  <c r="J153" i="1"/>
  <c r="J152" i="1"/>
  <c r="J151" i="1"/>
  <c r="J150" i="1"/>
  <c r="J149" i="1"/>
  <c r="J148" i="1"/>
  <c r="J147" i="1"/>
  <c r="J146" i="1"/>
  <c r="J145" i="1"/>
  <c r="J144" i="1"/>
  <c r="J143" i="1"/>
  <c r="J142" i="1"/>
  <c r="J141" i="1"/>
  <c r="J140" i="1"/>
  <c r="J139" i="1"/>
  <c r="J138" i="1"/>
  <c r="J137" i="1"/>
  <c r="J136" i="1"/>
  <c r="J135" i="1"/>
  <c r="J134" i="1"/>
  <c r="J133" i="1"/>
  <c r="J132" i="1"/>
  <c r="J131" i="1"/>
  <c r="J130" i="1"/>
  <c r="J129" i="1"/>
  <c r="J128" i="1"/>
  <c r="J127" i="1"/>
  <c r="J126" i="1"/>
  <c r="J125" i="1"/>
  <c r="J124" i="1"/>
  <c r="J123" i="1"/>
  <c r="J122" i="1"/>
  <c r="J121" i="1"/>
  <c r="J120" i="1"/>
  <c r="J119" i="1"/>
  <c r="J118" i="1"/>
  <c r="J117" i="1"/>
  <c r="J116" i="1"/>
  <c r="J115" i="1"/>
  <c r="J114" i="1"/>
  <c r="J113" i="1"/>
  <c r="J112" i="1"/>
  <c r="J111" i="1"/>
  <c r="J110" i="1"/>
  <c r="J109" i="1"/>
  <c r="J108" i="1"/>
  <c r="J107" i="1"/>
  <c r="J106" i="1"/>
  <c r="J105" i="1"/>
  <c r="J104" i="1"/>
  <c r="J103" i="1"/>
  <c r="J102" i="1"/>
  <c r="J101" i="1"/>
  <c r="J100" i="1"/>
  <c r="J99" i="1"/>
  <c r="J98" i="1"/>
  <c r="J97" i="1"/>
  <c r="J96" i="1"/>
  <c r="J95" i="1"/>
  <c r="J94" i="1"/>
  <c r="J93" i="1"/>
  <c r="J92" i="1"/>
  <c r="J91" i="1"/>
  <c r="J90" i="1"/>
  <c r="J89" i="1"/>
  <c r="J88" i="1"/>
  <c r="J87" i="1"/>
  <c r="J86" i="1"/>
  <c r="J85" i="1"/>
  <c r="J84" i="1"/>
  <c r="J83" i="1"/>
  <c r="J82" i="1"/>
  <c r="J81" i="1"/>
  <c r="J80" i="1"/>
  <c r="J79" i="1"/>
  <c r="J78" i="1"/>
  <c r="J77" i="1"/>
  <c r="J76" i="1"/>
  <c r="J75" i="1"/>
  <c r="J74" i="1"/>
  <c r="J73" i="1"/>
  <c r="J72" i="1"/>
  <c r="J71" i="1"/>
  <c r="J70" i="1"/>
  <c r="J69" i="1"/>
  <c r="J68" i="1"/>
  <c r="J67" i="1"/>
  <c r="J66" i="1"/>
  <c r="J65" i="1"/>
  <c r="J64" i="1"/>
  <c r="J63" i="1"/>
  <c r="J62" i="1"/>
  <c r="J61" i="1"/>
  <c r="J60" i="1"/>
  <c r="J59" i="1"/>
  <c r="J58" i="1"/>
  <c r="J57" i="1"/>
  <c r="J56" i="1"/>
  <c r="J55" i="1"/>
  <c r="J54" i="1"/>
  <c r="J53" i="1"/>
  <c r="J52" i="1"/>
  <c r="J51" i="1"/>
  <c r="J50" i="1"/>
  <c r="J49" i="1"/>
  <c r="J48" i="1"/>
  <c r="J47" i="1"/>
  <c r="J46" i="1"/>
  <c r="J45" i="1"/>
  <c r="J44" i="1"/>
  <c r="J43" i="1"/>
  <c r="J42" i="1"/>
  <c r="J41" i="1"/>
  <c r="J40" i="1"/>
  <c r="J39" i="1"/>
  <c r="J38" i="1"/>
  <c r="J37" i="1"/>
  <c r="J36" i="1"/>
  <c r="J35" i="1"/>
  <c r="J34" i="1"/>
  <c r="J33" i="1"/>
  <c r="J32" i="1"/>
  <c r="J31" i="1"/>
  <c r="J30" i="1"/>
  <c r="J29" i="1"/>
  <c r="J28" i="1"/>
  <c r="J27" i="1"/>
  <c r="J26" i="1"/>
  <c r="J25" i="1"/>
  <c r="J24" i="1"/>
  <c r="J23" i="1"/>
  <c r="J22" i="1"/>
  <c r="J21" i="1"/>
  <c r="J20" i="1"/>
  <c r="J19" i="1"/>
  <c r="J18" i="1"/>
  <c r="J17" i="1"/>
  <c r="J16" i="1"/>
  <c r="J15" i="1"/>
  <c r="J14" i="1"/>
  <c r="J13" i="1"/>
  <c r="J12" i="1"/>
  <c r="J11" i="1"/>
  <c r="J10" i="1"/>
  <c r="J9" i="1"/>
  <c r="J8" i="1"/>
  <c r="J7" i="1"/>
  <c r="J6" i="1"/>
  <c r="J5" i="1"/>
  <c r="J4" i="1"/>
  <c r="J3" i="1"/>
  <c r="J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Vesla-audit</author>
  </authors>
  <commentList>
    <comment ref="P1419" authorId="0" shapeId="0" xr:uid="{0E5534AE-B6B6-41A4-A2AF-88070DD47643}">
      <text>
        <r>
          <rPr>
            <b/>
            <sz val="9"/>
            <color indexed="81"/>
            <rFont val="Tahoma"/>
            <family val="2"/>
          </rPr>
          <t>Vesla-audit:</t>
        </r>
        <r>
          <rPr>
            <sz val="9"/>
            <color indexed="81"/>
            <rFont val="Tahoma"/>
            <family val="2"/>
          </rPr>
          <t xml:space="preserve">
</t>
        </r>
      </text>
    </comment>
    <comment ref="P1827" authorId="0" shapeId="0" xr:uid="{7699A3A5-1049-4863-B7FE-D244DE77F790}">
      <text>
        <r>
          <rPr>
            <b/>
            <sz val="9"/>
            <color indexed="81"/>
            <rFont val="Tahoma"/>
            <family val="2"/>
          </rPr>
          <t>Vesla-audit:</t>
        </r>
        <r>
          <rPr>
            <sz val="9"/>
            <color indexed="81"/>
            <rFont val="Tahoma"/>
            <family val="2"/>
          </rPr>
          <t xml:space="preserve">
with correction, bad data</t>
        </r>
      </text>
    </comment>
    <comment ref="P1834" authorId="0" shapeId="0" xr:uid="{5B7BD79F-B8E5-4744-B508-264B0495749F}">
      <text>
        <r>
          <rPr>
            <b/>
            <sz val="9"/>
            <color indexed="81"/>
            <rFont val="Tahoma"/>
            <family val="2"/>
          </rPr>
          <t>Vesla-audit:</t>
        </r>
        <r>
          <rPr>
            <sz val="9"/>
            <color indexed="81"/>
            <rFont val="Tahoma"/>
            <family val="2"/>
          </rPr>
          <t xml:space="preserve">
edited, bad data</t>
        </r>
      </text>
    </comment>
    <comment ref="P2564" authorId="0" shapeId="0" xr:uid="{9F4EE3C4-4D65-4964-80A2-680F73A4E22A}">
      <text>
        <r>
          <rPr>
            <b/>
            <sz val="9"/>
            <color indexed="81"/>
            <rFont val="Tahoma"/>
            <family val="2"/>
          </rPr>
          <t>Vesla-audit:</t>
        </r>
        <r>
          <rPr>
            <sz val="9"/>
            <color indexed="81"/>
            <rFont val="Tahoma"/>
            <family val="2"/>
          </rPr>
          <t xml:space="preserve">
corrected, bad data update</t>
        </r>
      </text>
    </comment>
    <comment ref="P2566" authorId="0" shapeId="0" xr:uid="{DCA6E576-2C0F-4B32-938B-1BC2E4727C20}">
      <text>
        <r>
          <rPr>
            <b/>
            <sz val="9"/>
            <color indexed="81"/>
            <rFont val="Tahoma"/>
            <family val="2"/>
          </rPr>
          <t>Vesla-audit:</t>
        </r>
        <r>
          <rPr>
            <sz val="9"/>
            <color indexed="81"/>
            <rFont val="Tahoma"/>
            <family val="2"/>
          </rPr>
          <t xml:space="preserve">
edited, bad data</t>
        </r>
      </text>
    </comment>
    <comment ref="P3130" authorId="0" shapeId="0" xr:uid="{DA453F33-A9FD-4A62-96B0-489FD7549C2F}">
      <text>
        <r>
          <rPr>
            <b/>
            <sz val="9"/>
            <color indexed="81"/>
            <rFont val="Tahoma"/>
            <family val="2"/>
          </rPr>
          <t>Vesla-audit:</t>
        </r>
        <r>
          <rPr>
            <sz val="9"/>
            <color indexed="81"/>
            <rFont val="Tahoma"/>
            <family val="2"/>
          </rPr>
          <t xml:space="preserve">
with edit, bad data</t>
        </r>
      </text>
    </comment>
    <comment ref="L4011" authorId="0" shapeId="0" xr:uid="{D076A388-C917-41C2-A196-8A46615899AF}">
      <text>
        <r>
          <rPr>
            <b/>
            <sz val="9"/>
            <color indexed="81"/>
            <rFont val="Tahoma"/>
            <family val="2"/>
          </rPr>
          <t>Vesla-audit:</t>
        </r>
        <r>
          <rPr>
            <sz val="9"/>
            <color indexed="81"/>
            <rFont val="Tahoma"/>
            <family val="2"/>
          </rPr>
          <t xml:space="preserve">
edited, possibly a bug </t>
        </r>
      </text>
    </comment>
    <comment ref="L4013" authorId="0" shapeId="0" xr:uid="{68E31FA1-20FC-4B09-9EB2-3A1E5716D046}">
      <text>
        <r>
          <rPr>
            <b/>
            <sz val="9"/>
            <color indexed="81"/>
            <rFont val="Tahoma"/>
            <family val="2"/>
          </rPr>
          <t>Vesla-audit:</t>
        </r>
        <r>
          <rPr>
            <sz val="9"/>
            <color indexed="81"/>
            <rFont val="Tahoma"/>
            <family val="2"/>
          </rPr>
          <t xml:space="preserve">
edited, possibly a time-stamping bug</t>
        </r>
      </text>
    </comment>
  </commentList>
</comments>
</file>

<file path=xl/sharedStrings.xml><?xml version="1.0" encoding="utf-8"?>
<sst xmlns="http://schemas.openxmlformats.org/spreadsheetml/2006/main" count="62254" uniqueCount="6570">
  <si>
    <t>No</t>
  </si>
  <si>
    <t>Type</t>
  </si>
  <si>
    <t>Vehicle</t>
  </si>
  <si>
    <t>Ref No</t>
  </si>
  <si>
    <t>Contact</t>
  </si>
  <si>
    <t>Contact Code</t>
  </si>
  <si>
    <t>closed?</t>
  </si>
  <si>
    <t>Driver Out</t>
  </si>
  <si>
    <t>Date Time Out</t>
  </si>
  <si>
    <t>Date Time In</t>
  </si>
  <si>
    <t>Km Out</t>
  </si>
  <si>
    <t>Km In</t>
  </si>
  <si>
    <t>Km Difference</t>
  </si>
  <si>
    <t>Fuel Level Out</t>
  </si>
  <si>
    <t>Fuel Level In</t>
  </si>
  <si>
    <t>Branch Out</t>
  </si>
  <si>
    <t>Branch In</t>
  </si>
  <si>
    <t>Marks Changed?</t>
  </si>
  <si>
    <t>Notes Out</t>
  </si>
  <si>
    <t>Notes In</t>
  </si>
  <si>
    <t>Reason</t>
  </si>
  <si>
    <t>Creation Date Time</t>
  </si>
  <si>
    <t>Created By</t>
  </si>
  <si>
    <t>Total Loss</t>
  </si>
  <si>
    <t>68025-BB</t>
  </si>
  <si>
    <t>Yes</t>
  </si>
  <si>
    <t>RAS AL KHOR</t>
  </si>
  <si>
    <t>Vehicle status changed to: Total Loss</t>
  </si>
  <si>
    <t>Beverly</t>
  </si>
  <si>
    <t>Agreement</t>
  </si>
  <si>
    <t>71995-J</t>
  </si>
  <si>
    <t>RASMLY250700200-1</t>
  </si>
  <si>
    <t>Muhammed Shafeeque Palatt Paramb Saidalvai</t>
  </si>
  <si>
    <t>RASIND000270</t>
  </si>
  <si>
    <t/>
  </si>
  <si>
    <t>Teresita</t>
  </si>
  <si>
    <t>40429-G</t>
  </si>
  <si>
    <t>RASMLY250800288-1</t>
  </si>
  <si>
    <t>Santiago Jose Collado Febrel</t>
  </si>
  <si>
    <t>RASIND000569</t>
  </si>
  <si>
    <t>31533-BB</t>
  </si>
  <si>
    <t>RASMLY250800300-1</t>
  </si>
  <si>
    <t>Islambek Bakhytbaevich Sultanbaev</t>
  </si>
  <si>
    <t>RASIND000591</t>
  </si>
  <si>
    <t>48830-BB</t>
  </si>
  <si>
    <t>RASMLY250800006-1</t>
  </si>
  <si>
    <t>Declan Ross Daly</t>
  </si>
  <si>
    <t>RASIND000302</t>
  </si>
  <si>
    <t>battery changed by nizam</t>
  </si>
  <si>
    <t>81154-DD</t>
  </si>
  <si>
    <t>RASMLY250800304-1</t>
  </si>
  <si>
    <t>Raul Schweizer</t>
  </si>
  <si>
    <t>RASIND000595</t>
  </si>
  <si>
    <t>Workshop (Repair)</t>
  </si>
  <si>
    <t>73641-B</t>
  </si>
  <si>
    <t>Vesla Auto Service</t>
  </si>
  <si>
    <t>SUP00001</t>
  </si>
  <si>
    <t>Firoz Malik</t>
  </si>
  <si>
    <t>tag : 24 , Front bumper cover need to fix,  air crosses through windshield from both bottom corners need to put covers.</t>
  </si>
  <si>
    <t>Feroz</t>
  </si>
  <si>
    <t>68675-DD</t>
  </si>
  <si>
    <t>RASMLY250800326-1</t>
  </si>
  <si>
    <t>Shuhail Byary Adrama Mohammad Yusuf</t>
  </si>
  <si>
    <t>RASIND000613</t>
  </si>
  <si>
    <t>82983-DD</t>
  </si>
  <si>
    <t>RASMLY250800330-1</t>
  </si>
  <si>
    <t>Ibrar Ahmed Sharif Khan</t>
  </si>
  <si>
    <t>RASIND000617</t>
  </si>
  <si>
    <t>BUSINESS BAY</t>
  </si>
  <si>
    <t>Status Change</t>
  </si>
  <si>
    <t>70920-J</t>
  </si>
  <si>
    <t>Vehicle status changed to: Not Ready</t>
  </si>
  <si>
    <t>mulkiya expired</t>
  </si>
  <si>
    <t>75401-BB</t>
  </si>
  <si>
    <t>88589-BB</t>
  </si>
  <si>
    <t>88582-BB</t>
  </si>
  <si>
    <t>88576-BB</t>
  </si>
  <si>
    <t>33587-BB</t>
  </si>
  <si>
    <t>64927-BB</t>
  </si>
  <si>
    <t>57603-AA</t>
  </si>
  <si>
    <t>accident car will go to al kayad</t>
  </si>
  <si>
    <t>94364-Z</t>
  </si>
  <si>
    <t>Shahidul Islam</t>
  </si>
  <si>
    <t>tag 87 Front bumper need to fix n tyre sign need to fix  n glass wiper change</t>
  </si>
  <si>
    <t>Shahid</t>
  </si>
  <si>
    <t>68024-BB</t>
  </si>
  <si>
    <t>RASMLY250900212</t>
  </si>
  <si>
    <t>Qizaruddin Mohammad Khamruddin Mohammad</t>
  </si>
  <si>
    <t>RASIND000832</t>
  </si>
  <si>
    <t>Adnan</t>
  </si>
  <si>
    <t>64565-BB</t>
  </si>
  <si>
    <t>RASMLY250900211</t>
  </si>
  <si>
    <t>Jones Rathinaraj Joseph Gnanasekaran</t>
  </si>
  <si>
    <t>RASIND000833</t>
  </si>
  <si>
    <t>72050-J</t>
  </si>
  <si>
    <t>55245-CC</t>
  </si>
  <si>
    <t>RASMLY250900210</t>
  </si>
  <si>
    <t>Nandhiperumal Subramanian Subramanian</t>
  </si>
  <si>
    <t>RASIND000831</t>
  </si>
  <si>
    <t>40374-W</t>
  </si>
  <si>
    <t>171402-6819</t>
  </si>
  <si>
    <t>Karolina Sylwia Rybka</t>
  </si>
  <si>
    <t>KARSYL2046</t>
  </si>
  <si>
    <t>OIL CHANGE DONE AND TIRE REPLACE 1 PC</t>
  </si>
  <si>
    <t>Kenn</t>
  </si>
  <si>
    <t>68023-BB</t>
  </si>
  <si>
    <t>Insurance Pending</t>
  </si>
  <si>
    <t>68026-BB</t>
  </si>
  <si>
    <t>70595-J</t>
  </si>
  <si>
    <t>Workshop (Accident Repair)</t>
  </si>
  <si>
    <t>63358-W</t>
  </si>
  <si>
    <t>Ehsaan Zafari</t>
  </si>
  <si>
    <t xml:space="preserve">front light and bumper right side, left side 2 doors need to repairing </t>
  </si>
  <si>
    <t>BODYSHOP JOB DONE (JOB CARD#12204</t>
  </si>
  <si>
    <t>Ehsan</t>
  </si>
  <si>
    <t>NRM ([NRM_Agreement delivery])</t>
  </si>
  <si>
    <t>28183-CC</t>
  </si>
  <si>
    <t>RASMLY250900209</t>
  </si>
  <si>
    <t>Mohammed Nizamuddin</t>
  </si>
  <si>
    <t>STF00010</t>
  </si>
  <si>
    <t>DXB</t>
  </si>
  <si>
    <t>Ganesh Subramanian Subramanian</t>
  </si>
  <si>
    <t>RASIND000828</t>
  </si>
  <si>
    <t>14317-X</t>
  </si>
  <si>
    <t>RASMLY250800094</t>
  </si>
  <si>
    <t>Ghulam Murtaza</t>
  </si>
  <si>
    <t>STF00008</t>
  </si>
  <si>
    <t>Amirfazel Malazizi</t>
  </si>
  <si>
    <t>battery changed by hamza at cx location</t>
  </si>
  <si>
    <t>MULKIYA RENEWALS</t>
  </si>
  <si>
    <t>Ghulam</t>
  </si>
  <si>
    <t>NRM (Staff Car)</t>
  </si>
  <si>
    <t>59881-Y</t>
  </si>
  <si>
    <t>Tahir Zeizzu</t>
  </si>
  <si>
    <t>STF00034</t>
  </si>
  <si>
    <t xml:space="preserve">going to pick nizam </t>
  </si>
  <si>
    <t xml:space="preserve">droped service </t>
  </si>
  <si>
    <t>Asad</t>
  </si>
  <si>
    <t>64567-BB</t>
  </si>
  <si>
    <t>RASMLY250900208</t>
  </si>
  <si>
    <t>Alan Raju John Raju George</t>
  </si>
  <si>
    <t>RASIND000307</t>
  </si>
  <si>
    <t>NRM (NRM/Staff Movement)</t>
  </si>
  <si>
    <t>Zakir Khan</t>
  </si>
  <si>
    <t>STF00027</t>
  </si>
  <si>
    <t>rta passing from service center. km we adjust</t>
  </si>
  <si>
    <t xml:space="preserve">passing done dropped back to service center </t>
  </si>
  <si>
    <t>Zakir</t>
  </si>
  <si>
    <t>Vehicle status changed to: Available</t>
  </si>
  <si>
    <t>88583-BB</t>
  </si>
  <si>
    <t>73930-V</t>
  </si>
  <si>
    <t>69326-BB</t>
  </si>
  <si>
    <t>68027-BB</t>
  </si>
  <si>
    <t>38279-I</t>
  </si>
  <si>
    <t>AWEER PARKING</t>
  </si>
  <si>
    <t>33761-R</t>
  </si>
  <si>
    <t>33603-BB</t>
  </si>
  <si>
    <t>33590-BB</t>
  </si>
  <si>
    <t>33567-BB</t>
  </si>
  <si>
    <t>33547-BB</t>
  </si>
  <si>
    <t>63394-W</t>
  </si>
  <si>
    <t>Zohaib Muhammad</t>
  </si>
  <si>
    <t>STF00005</t>
  </si>
  <si>
    <t>NRM/Staff Movement</t>
  </si>
  <si>
    <t>Zohaib</t>
  </si>
  <si>
    <t>NRM ([NRM_Replacement delivery])</t>
  </si>
  <si>
    <t>dxb</t>
  </si>
  <si>
    <t>83624-K</t>
  </si>
  <si>
    <t>142495-6060</t>
  </si>
  <si>
    <t>Invygo Tech FZ-LLC</t>
  </si>
  <si>
    <t>INVTEC7</t>
  </si>
  <si>
    <t>ANNA MARIE FRANCISCO ADRIANO</t>
  </si>
  <si>
    <t>OIL CHANGE DONE</t>
  </si>
  <si>
    <t>15940-DD</t>
  </si>
  <si>
    <t>RASMLY250900207</t>
  </si>
  <si>
    <t>Amit Asudani Jammu Das Asudani</t>
  </si>
  <si>
    <t>RASIND000037</t>
  </si>
  <si>
    <t>Rizwan</t>
  </si>
  <si>
    <t>14313-X</t>
  </si>
  <si>
    <t>RASMLY250800215-1</t>
  </si>
  <si>
    <t>Nawar Nasser Younes</t>
  </si>
  <si>
    <t>RASIND000509</t>
  </si>
  <si>
    <t>OIL CHANGE AND TIRE LIGHT FIX DONE</t>
  </si>
  <si>
    <t>24493-BB</t>
  </si>
  <si>
    <t>RASMLY250900206</t>
  </si>
  <si>
    <t>DOGUS YALCINTURK</t>
  </si>
  <si>
    <t>RASIND000830</t>
  </si>
  <si>
    <t xml:space="preserve">rta pasaing from service center </t>
  </si>
  <si>
    <t>64023-H</t>
  </si>
  <si>
    <t xml:space="preserve">going to drop zohaib </t>
  </si>
  <si>
    <t xml:space="preserve">he forget to close the nrm </t>
  </si>
  <si>
    <t>81194-DD</t>
  </si>
  <si>
    <t>47434-BB</t>
  </si>
  <si>
    <t>RASMLY250900205</t>
  </si>
  <si>
    <t>Mouath Abdulmonam Al Faouri</t>
  </si>
  <si>
    <t>RASIND000829</t>
  </si>
  <si>
    <t>28179-CC</t>
  </si>
  <si>
    <t>RASMLY250900204</t>
  </si>
  <si>
    <t>Reggie Dela Cruz Hernandez</t>
  </si>
  <si>
    <t>RASIND000229</t>
  </si>
  <si>
    <t>88534-BB</t>
  </si>
  <si>
    <t xml:space="preserve">service center to cx location for collection </t>
  </si>
  <si>
    <t xml:space="preserve">dropped service center </t>
  </si>
  <si>
    <t>Nazim</t>
  </si>
  <si>
    <t>40558-R</t>
  </si>
  <si>
    <t>tag 50 heatup n ac not cooling n battery check n front light polish n glass water connection need to fix n tyre sign need to remove</t>
  </si>
  <si>
    <t>done</t>
  </si>
  <si>
    <t>47448-BB</t>
  </si>
  <si>
    <t>65125-3473</t>
  </si>
  <si>
    <t>INVYGO - WAHEED AMIN KHAMEES HASONEH</t>
  </si>
  <si>
    <t>oil change done</t>
  </si>
  <si>
    <t>97592-DD</t>
  </si>
  <si>
    <t>RASMLY250900203</t>
  </si>
  <si>
    <t>Yesmin Haj Wes</t>
  </si>
  <si>
    <t>RASIND000827</t>
  </si>
  <si>
    <t xml:space="preserve">going to pick zohaib </t>
  </si>
  <si>
    <t>59923-BB</t>
  </si>
  <si>
    <t>rta paassing from service center</t>
  </si>
  <si>
    <t>STF00003</t>
  </si>
  <si>
    <t xml:space="preserve">pickup shahed from cx location </t>
  </si>
  <si>
    <t xml:space="preserve">in service centre </t>
  </si>
  <si>
    <t>48987-J</t>
  </si>
  <si>
    <t>RASMLY250900202</t>
  </si>
  <si>
    <t>ADHAAN SLAMDIEN</t>
  </si>
  <si>
    <t>ADHSLA1233</t>
  </si>
  <si>
    <t>97595-DD</t>
  </si>
  <si>
    <t>RASMLY250900201</t>
  </si>
  <si>
    <t>Usman Mubariq</t>
  </si>
  <si>
    <t>RASIND000826</t>
  </si>
  <si>
    <t>55263-CC</t>
  </si>
  <si>
    <t>203910-7803</t>
  </si>
  <si>
    <t>Reji Kamalamma Somanath Somanath Achuthan</t>
  </si>
  <si>
    <t>HEAT UP ISSUE</t>
  </si>
  <si>
    <t>97525-DD</t>
  </si>
  <si>
    <t>RASMLY250900200</t>
  </si>
  <si>
    <t>STF00004</t>
  </si>
  <si>
    <t>64595-BB</t>
  </si>
  <si>
    <t>tag 27  mulkia expiry car ,n spare tyre need to change n fix front right side n oil change n tyre sign need to fix n inside outside need cleaning</t>
  </si>
  <si>
    <t>mechanical job done (job card#12213)</t>
  </si>
  <si>
    <t>Kristina Trajkovic</t>
  </si>
  <si>
    <t>RASIND000825</t>
  </si>
  <si>
    <t>shoeb Khan</t>
  </si>
  <si>
    <t>STF00030</t>
  </si>
  <si>
    <t xml:space="preserve">service centre to RTA passing </t>
  </si>
  <si>
    <t xml:space="preserve">aweer parking </t>
  </si>
  <si>
    <t>shoeb</t>
  </si>
  <si>
    <t xml:space="preserve">update </t>
  </si>
  <si>
    <t xml:space="preserve">dirty car </t>
  </si>
  <si>
    <t xml:space="preserve">aweer parking to service center </t>
  </si>
  <si>
    <t xml:space="preserve">service centre </t>
  </si>
  <si>
    <t>29353-J</t>
  </si>
  <si>
    <t>RASMLY250700184-1</t>
  </si>
  <si>
    <t>Mazen El Awar</t>
  </si>
  <si>
    <t>MAZEL 2146</t>
  </si>
  <si>
    <t>40588-R</t>
  </si>
  <si>
    <t>al kayed workshop accident car</t>
  </si>
  <si>
    <t>46812-DD</t>
  </si>
  <si>
    <t>passing failed . dropped back to service center</t>
  </si>
  <si>
    <t>94176-Z</t>
  </si>
  <si>
    <t>RASMLY250900124</t>
  </si>
  <si>
    <t>Wenjie Wu</t>
  </si>
  <si>
    <t>RASIND000328</t>
  </si>
  <si>
    <t>48797-I</t>
  </si>
  <si>
    <t>RASMLY250800184</t>
  </si>
  <si>
    <t>Aran Patrick Martinson</t>
  </si>
  <si>
    <t>49398-H</t>
  </si>
  <si>
    <t>195552-7482</t>
  </si>
  <si>
    <t>Dmitrii Omelchenko</t>
  </si>
  <si>
    <t>DMIOME1983</t>
  </si>
  <si>
    <t>Naqi</t>
  </si>
  <si>
    <t>81801-CC</t>
  </si>
  <si>
    <t>RASMLY250900199</t>
  </si>
  <si>
    <t>Mohasim Khan Murad Khan</t>
  </si>
  <si>
    <t>RASIND000824</t>
  </si>
  <si>
    <t>97958-AA</t>
  </si>
  <si>
    <t>RASMLY250700203</t>
  </si>
  <si>
    <t>Sachin Kumar Om Pal</t>
  </si>
  <si>
    <t>RASIND000271</t>
  </si>
  <si>
    <t>63012-W</t>
  </si>
  <si>
    <t>RASMLY250800266-1</t>
  </si>
  <si>
    <t>Rachid Itani</t>
  </si>
  <si>
    <t>RASIND000562</t>
  </si>
  <si>
    <t>Tag 166  Heatup n battery issue n coolant tank leakage n noise from dashboard while turn on engine</t>
  </si>
  <si>
    <t>mechanical job done (job card#12183)</t>
  </si>
  <si>
    <t>28923-Z</t>
  </si>
  <si>
    <t>VESLA MOTORS</t>
  </si>
  <si>
    <t>SUP00006</t>
  </si>
  <si>
    <t>fender , bumper damaged need to repaire tag 55 police report red</t>
  </si>
  <si>
    <t>88126-CC</t>
  </si>
  <si>
    <t>RASMLY250900198</t>
  </si>
  <si>
    <t>Gregorio Rossi</t>
  </si>
  <si>
    <t>RASIND000823</t>
  </si>
  <si>
    <t>56811-AA</t>
  </si>
  <si>
    <t>47440-BB</t>
  </si>
  <si>
    <t>RASMLY250900197</t>
  </si>
  <si>
    <t>Abhijith Pilathottathil Mohanan Pilathottathil</t>
  </si>
  <si>
    <t>RASIND000822</t>
  </si>
  <si>
    <t>73612-B</t>
  </si>
  <si>
    <t>RASMLY250900128</t>
  </si>
  <si>
    <t>Tran Thanh Tri</t>
  </si>
  <si>
    <t>RASIND000761</t>
  </si>
  <si>
    <t>CAR GOT DAMAGE</t>
  </si>
  <si>
    <t>90272-H</t>
  </si>
  <si>
    <t>RASMLY250900040</t>
  </si>
  <si>
    <t>Shankar Singh Mehra Jagal Singh Mehra</t>
  </si>
  <si>
    <t>RASIND000666</t>
  </si>
  <si>
    <t xml:space="preserve">handover to cx after oil change </t>
  </si>
  <si>
    <t>21310-DD</t>
  </si>
  <si>
    <t>RASMLY250900196</t>
  </si>
  <si>
    <t>Vivek Achuthankutty Menon</t>
  </si>
  <si>
    <t>RASIND000821</t>
  </si>
  <si>
    <t>no job done customer will come back</t>
  </si>
  <si>
    <t xml:space="preserve">upgrade </t>
  </si>
  <si>
    <t>69323-BB</t>
  </si>
  <si>
    <t>15093-O</t>
  </si>
  <si>
    <t>RASMLY250900185-1</t>
  </si>
  <si>
    <t>Chathuranga Bandara Wanninayaka Wanninayaka</t>
  </si>
  <si>
    <t>RASIND000813</t>
  </si>
  <si>
    <t>25753-DD</t>
  </si>
  <si>
    <t>RASMLY250900195</t>
  </si>
  <si>
    <t>Marco Fiorenzano</t>
  </si>
  <si>
    <t>RASIND000820</t>
  </si>
  <si>
    <t>33543-BB</t>
  </si>
  <si>
    <t>RASMLY250600059-1</t>
  </si>
  <si>
    <t>Maksims Freidmanis</t>
  </si>
  <si>
    <t>MAKFRE1886</t>
  </si>
  <si>
    <t>68667-DD</t>
  </si>
  <si>
    <t>RASMLY250900194</t>
  </si>
  <si>
    <t>Asem Ayman Mohamed Ibrahim Hassanein Heikal</t>
  </si>
  <si>
    <t>RASIND000818</t>
  </si>
  <si>
    <t>25755-DD</t>
  </si>
  <si>
    <t>RASMLY250900056</t>
  </si>
  <si>
    <t>Mohammad Nigarish Adeel Mohammad Rais</t>
  </si>
  <si>
    <t>RASIND000686</t>
  </si>
  <si>
    <t>35068-W</t>
  </si>
  <si>
    <t>RASMLY250900193</t>
  </si>
  <si>
    <t>Vijaya Vardhana Reddy kakarala kakarala Pulla Reddy</t>
  </si>
  <si>
    <t>RASIND000606</t>
  </si>
  <si>
    <t>65110-B</t>
  </si>
  <si>
    <t>RASMLY250900192</t>
  </si>
  <si>
    <t>Deepesh Kumar Kumar Ji</t>
  </si>
  <si>
    <t>RASIND000817</t>
  </si>
  <si>
    <t>Workshop (Maintenance)</t>
  </si>
  <si>
    <t xml:space="preserve">tag 25 
oil change </t>
  </si>
  <si>
    <t>31598-O</t>
  </si>
  <si>
    <t>RASMLY250900191</t>
  </si>
  <si>
    <t>Kasem Mohammad Al Khobi</t>
  </si>
  <si>
    <t>RASIND000819</t>
  </si>
  <si>
    <t>77053-O</t>
  </si>
  <si>
    <t>RASMLY250800226-1</t>
  </si>
  <si>
    <t>Wajdi M M Ali</t>
  </si>
  <si>
    <t>RASIND000522</t>
  </si>
  <si>
    <t>68875-M</t>
  </si>
  <si>
    <t>195792-7493</t>
  </si>
  <si>
    <t>NENAD NIKOLIC</t>
  </si>
  <si>
    <t>NENNIK1271</t>
  </si>
  <si>
    <t>68032-BB</t>
  </si>
  <si>
    <t>Tag 64 
Suspension problem 
Tyre pressure sign need to fix 
Jerking 
Gear cover need to fix 
Tyres making sound while driving 
Radio sometime not working</t>
  </si>
  <si>
    <t>MECHANICAL JOB DONE( JOB CARD#12188)</t>
  </si>
  <si>
    <t>99432-R</t>
  </si>
  <si>
    <t>RASMLY250900190</t>
  </si>
  <si>
    <t>Galle Junniel Tagata</t>
  </si>
  <si>
    <t>RASIND000594</t>
  </si>
  <si>
    <t>14380-X</t>
  </si>
  <si>
    <t>David Jonathan Gibbs</t>
  </si>
  <si>
    <t>CAR NEEDS SERVICE</t>
  </si>
  <si>
    <t>165983-6667</t>
  </si>
  <si>
    <t>47320-T</t>
  </si>
  <si>
    <t>RASMLY250900189</t>
  </si>
  <si>
    <t>Ebin Joseph</t>
  </si>
  <si>
    <t>RASIND000601</t>
  </si>
  <si>
    <t>59429-AA</t>
  </si>
  <si>
    <t>RASMLY250800068</t>
  </si>
  <si>
    <t>Shefa Ahmed Ahmed Siraj</t>
  </si>
  <si>
    <t>RASIND000368</t>
  </si>
  <si>
    <t>47436-BB</t>
  </si>
  <si>
    <t>68590-DD</t>
  </si>
  <si>
    <t>RASMLY250700204-1</t>
  </si>
  <si>
    <t>Ahmed Abuelhassan Musa Mohammed</t>
  </si>
  <si>
    <t>RASIND000272</t>
  </si>
  <si>
    <t>Staff Car</t>
  </si>
  <si>
    <t>56861-AA</t>
  </si>
  <si>
    <t>RASWLY250900023</t>
  </si>
  <si>
    <t>Ahmad Nabil Iskandarani</t>
  </si>
  <si>
    <t>RASIND000816</t>
  </si>
  <si>
    <t>20663-S</t>
  </si>
  <si>
    <t>RASMLY250900188</t>
  </si>
  <si>
    <t>Kayan Shawket Ahmed Baban</t>
  </si>
  <si>
    <t>RASIND000815</t>
  </si>
  <si>
    <t>Engine sign coming on dashboard</t>
  </si>
  <si>
    <t>tag 133   oil change n rear cemra not working</t>
  </si>
  <si>
    <t>oil change done and rear camera fix</t>
  </si>
  <si>
    <t>28368-O</t>
  </si>
  <si>
    <t>RASDLY250900003</t>
  </si>
  <si>
    <t>Imran Feroz Bhanji Feroz Sadruddin Bhanji</t>
  </si>
  <si>
    <t>RASIND000588</t>
  </si>
  <si>
    <t xml:space="preserve">fuel update </t>
  </si>
  <si>
    <t>97528-DD</t>
  </si>
  <si>
    <t>RASMLY250900187</t>
  </si>
  <si>
    <t>Amit Kumar Ahuja Satish Kumar Ahuja</t>
  </si>
  <si>
    <t>RASIND000814</t>
  </si>
  <si>
    <t>58305-D</t>
  </si>
  <si>
    <t>tag 29 oil change</t>
  </si>
  <si>
    <t>97108-G</t>
  </si>
  <si>
    <t>RASMLY250900065</t>
  </si>
  <si>
    <t>Enle Du</t>
  </si>
  <si>
    <t>RASIND000696</t>
  </si>
  <si>
    <t>47437-BB</t>
  </si>
  <si>
    <t>RASMLY250900186</t>
  </si>
  <si>
    <t>Sridhar Babu Vijay Kumar Vijaykumar Sovenhalli</t>
  </si>
  <si>
    <t>BUSIND000004</t>
  </si>
  <si>
    <t xml:space="preserve">cx location to service center </t>
  </si>
  <si>
    <t>dropped service  center</t>
  </si>
  <si>
    <t>97517-DD</t>
  </si>
  <si>
    <t>ONORIODE RICHARD OGBOGBO</t>
  </si>
  <si>
    <t>RASMLY250900185</t>
  </si>
  <si>
    <t>27896-J</t>
  </si>
  <si>
    <t>RASMLY250900184</t>
  </si>
  <si>
    <t>Ivan Perez Sanchez</t>
  </si>
  <si>
    <t>RASIND000811</t>
  </si>
  <si>
    <t>41358-H</t>
  </si>
  <si>
    <t>tag 95  engine light n heatup n front light polish</t>
  </si>
  <si>
    <t>57985-X</t>
  </si>
  <si>
    <t>tag 81  batteries issue n car suddenly engine getting off, while driving the car</t>
  </si>
  <si>
    <t>mechanical job done</t>
  </si>
  <si>
    <t>194285-7450</t>
  </si>
  <si>
    <t>15937-DD</t>
  </si>
  <si>
    <t>tag 96  oil change</t>
  </si>
  <si>
    <t>98076-G</t>
  </si>
  <si>
    <t>58463-AA</t>
  </si>
  <si>
    <t>RASMLY250900183</t>
  </si>
  <si>
    <t>Dubai</t>
  </si>
  <si>
    <t>Kawmada Thilina Rajapakse</t>
  </si>
  <si>
    <t>RASIND000810</t>
  </si>
  <si>
    <t>97465-G</t>
  </si>
  <si>
    <t>64059-H</t>
  </si>
  <si>
    <t>55960-X</t>
  </si>
  <si>
    <t>98295-G</t>
  </si>
  <si>
    <t>RASMLY250900169</t>
  </si>
  <si>
    <t>Moataz Mohamed Reda Mohamed Mady Mahmoud Salem</t>
  </si>
  <si>
    <t>RASIND000795</t>
  </si>
  <si>
    <t>IGNITION ISSUE</t>
  </si>
  <si>
    <t>pickup</t>
  </si>
  <si>
    <t xml:space="preserve">closed </t>
  </si>
  <si>
    <t>63231-W</t>
  </si>
  <si>
    <t>RASMLY250700015</t>
  </si>
  <si>
    <t>Muzaffer Eltayeb Ahmed kanova</t>
  </si>
  <si>
    <t>CUSTOMER UPGRADE</t>
  </si>
  <si>
    <t>47469-BB</t>
  </si>
  <si>
    <t>RASMLY250900182</t>
  </si>
  <si>
    <t>Rashid Mohamad Tazeem</t>
  </si>
  <si>
    <t>RASIND000809</t>
  </si>
  <si>
    <t>55867-R</t>
  </si>
  <si>
    <t>RASMLY250900180</t>
  </si>
  <si>
    <t>Tag : 94
Oil change… urgent pls</t>
  </si>
  <si>
    <t xml:space="preserve">going to pick Sahid </t>
  </si>
  <si>
    <t>dubai</t>
  </si>
  <si>
    <t>closing for ghulam</t>
  </si>
  <si>
    <t>97720-G</t>
  </si>
  <si>
    <t>RASMLY250900181</t>
  </si>
  <si>
    <t>Arunkumar Moonnuthaikal Prahladan Prahladan</t>
  </si>
  <si>
    <t>RASIND000808</t>
  </si>
  <si>
    <t>54520-I</t>
  </si>
  <si>
    <t>RASWLY250900022</t>
  </si>
  <si>
    <t>Sabrina Ritter</t>
  </si>
  <si>
    <t>RASIND000807</t>
  </si>
  <si>
    <t>46329-K</t>
  </si>
  <si>
    <t>196855-7520</t>
  </si>
  <si>
    <t>Ewise Fix Technical Services L L C</t>
  </si>
  <si>
    <t>EWIFIX46</t>
  </si>
  <si>
    <t>DONE DISC POLISH AND REPLACE REAR BRAKE PADS</t>
  </si>
  <si>
    <t xml:space="preserve">removing marking </t>
  </si>
  <si>
    <t xml:space="preserve">updated </t>
  </si>
  <si>
    <t>64195-H</t>
  </si>
  <si>
    <t>tag 7 mulkia expiry n front suspension noise n while turning steering there is noise also</t>
  </si>
  <si>
    <t>Viktor Kotelnikov</t>
  </si>
  <si>
    <t>RASIND000805</t>
  </si>
  <si>
    <t>OIL CHANGE</t>
  </si>
  <si>
    <t>94588-P</t>
  </si>
  <si>
    <t>RASMLY250700174-1</t>
  </si>
  <si>
    <t>Kassim Rezza Ammantoola</t>
  </si>
  <si>
    <t>RASIND000240</t>
  </si>
  <si>
    <t>Sradha</t>
  </si>
  <si>
    <t>Due For Sale</t>
  </si>
  <si>
    <t>22601-J</t>
  </si>
  <si>
    <t>Vehicle status changed to: For Sale</t>
  </si>
  <si>
    <t>lease to own, contract settled</t>
  </si>
  <si>
    <t>97175-N</t>
  </si>
  <si>
    <t>62160-AA</t>
  </si>
  <si>
    <t>SOLD CAR</t>
  </si>
  <si>
    <t>59880-Y</t>
  </si>
  <si>
    <t>Vehicle cancelled 2019 model - for selling purpose</t>
  </si>
  <si>
    <t>59879-Y</t>
  </si>
  <si>
    <t>shoaib brought this car from collection location</t>
  </si>
  <si>
    <t>41198-W</t>
  </si>
  <si>
    <t>RASMLY250900173</t>
  </si>
  <si>
    <t>Jae Isaac Gooden</t>
  </si>
  <si>
    <t>RASIND000034</t>
  </si>
  <si>
    <t>done replace the wiper washer motor</t>
  </si>
  <si>
    <t xml:space="preserve">mr rizwan sir going for pickup zohaib n hamza </t>
  </si>
  <si>
    <t>62158-AA</t>
  </si>
  <si>
    <t>RASMLY250900179</t>
  </si>
  <si>
    <t>40268-CC</t>
  </si>
  <si>
    <t>RASMLY250800175</t>
  </si>
  <si>
    <t>Ciaran Obrien</t>
  </si>
  <si>
    <t>RASIND000468</t>
  </si>
  <si>
    <t>Salim Salah Salim Awadelkarim</t>
  </si>
  <si>
    <t>SALSAL1951</t>
  </si>
  <si>
    <t>62170-AA</t>
  </si>
  <si>
    <t>RASMLY250900178</t>
  </si>
  <si>
    <t>Christopher John Kindred</t>
  </si>
  <si>
    <t>RASIND000804</t>
  </si>
  <si>
    <t>37877-J</t>
  </si>
  <si>
    <t>RASMLY250900177</t>
  </si>
  <si>
    <t>Imran Ahmed Khan Mohammed</t>
  </si>
  <si>
    <t>RASIND000803</t>
  </si>
  <si>
    <t>96701-D</t>
  </si>
  <si>
    <t>RASMLY250900176</t>
  </si>
  <si>
    <t>Vidya Sagar Aiyasamy Aiyasamy Eluvanathevar</t>
  </si>
  <si>
    <t>RASIND000281</t>
  </si>
  <si>
    <t>88137-CC</t>
  </si>
  <si>
    <t>RASMLY250800286-1</t>
  </si>
  <si>
    <t>Mohammad Saif Dasharth Kumar</t>
  </si>
  <si>
    <t>RASIND000572</t>
  </si>
  <si>
    <t>84342-BB</t>
  </si>
  <si>
    <t>RASMLY250800049</t>
  </si>
  <si>
    <t>Faisal Ahmad Ali Alaraj Alswaidi</t>
  </si>
  <si>
    <t>RASIND000354</t>
  </si>
  <si>
    <t>18297-O</t>
  </si>
  <si>
    <t>RASMLY250900175</t>
  </si>
  <si>
    <t>kadir Burak Arcan</t>
  </si>
  <si>
    <t>RASIND000647</t>
  </si>
  <si>
    <t>19920-O</t>
  </si>
  <si>
    <t>RASMLY250900125</t>
  </si>
  <si>
    <t>Anthony Francis Fayad</t>
  </si>
  <si>
    <t>RASIND000038</t>
  </si>
  <si>
    <t>THIS CAR HAND OVER TO FEROZ</t>
  </si>
  <si>
    <t>battery changed by nizam at cx location</t>
  </si>
  <si>
    <t>94367-W</t>
  </si>
  <si>
    <t>Ignition issue</t>
  </si>
  <si>
    <t>Tag 55
Oil change, need to remove check lights</t>
  </si>
  <si>
    <t>Tag : 115
Oil change…
Car inside (urgent pls)</t>
  </si>
  <si>
    <t>1275kms pending as per ken, oil change not done</t>
  </si>
  <si>
    <t>63267-W</t>
  </si>
  <si>
    <t>RASMLY250900174</t>
  </si>
  <si>
    <t>Kanzy Emad Farid Eldefrawy</t>
  </si>
  <si>
    <t>RASIND000797</t>
  </si>
  <si>
    <t>25854-J</t>
  </si>
  <si>
    <t>RASMLY250800310-1</t>
  </si>
  <si>
    <t>Nikhil Balachandran Balachandran</t>
  </si>
  <si>
    <t>RASIND000600</t>
  </si>
  <si>
    <t>WIPER WASHER NOT WORKING</t>
  </si>
  <si>
    <t>35412-S</t>
  </si>
  <si>
    <t>RASMLY250900172</t>
  </si>
  <si>
    <t>Muhammad Bilal Ashraf Arif</t>
  </si>
  <si>
    <t>RASIND000800</t>
  </si>
  <si>
    <t>Ready for renewal</t>
  </si>
  <si>
    <t>68612-DD</t>
  </si>
  <si>
    <t>RASMLY250600076</t>
  </si>
  <si>
    <t>Nitin Kumar Narendra Kumar Srivastava</t>
  </si>
  <si>
    <t>NITKUM2154</t>
  </si>
  <si>
    <t>71934-J</t>
  </si>
  <si>
    <t>45246-E</t>
  </si>
  <si>
    <t>tag 73  cemra not working n noise while driving</t>
  </si>
  <si>
    <t>this car done mechanical and install wheel cap 1pc</t>
  </si>
  <si>
    <t>78264-CC</t>
  </si>
  <si>
    <t>RASMLY250900171</t>
  </si>
  <si>
    <t>Kahaula Ould Hennia</t>
  </si>
  <si>
    <t>RASIND000799</t>
  </si>
  <si>
    <t>72179-J</t>
  </si>
  <si>
    <t>33596-BB</t>
  </si>
  <si>
    <t>56813-AA</t>
  </si>
  <si>
    <t>RASMLY250900170</t>
  </si>
  <si>
    <t>Rahul Singh Ravinder Singh</t>
  </si>
  <si>
    <t>RASIND000798</t>
  </si>
  <si>
    <t>69328-BB</t>
  </si>
  <si>
    <t>69330-BB</t>
  </si>
  <si>
    <t>33561-BB</t>
  </si>
  <si>
    <t>front accident</t>
  </si>
  <si>
    <t>accident</t>
  </si>
  <si>
    <t>Battery Issue</t>
  </si>
  <si>
    <t>28178-CC</t>
  </si>
  <si>
    <t>RASMLY250900168</t>
  </si>
  <si>
    <t>Sakina Mohammed Jhabuawala</t>
  </si>
  <si>
    <t>RASIND000796</t>
  </si>
  <si>
    <t>Mahir Onder</t>
  </si>
  <si>
    <t>97587-DD</t>
  </si>
  <si>
    <t>RASMLY250900167</t>
  </si>
  <si>
    <t>RASIND000794</t>
  </si>
  <si>
    <t>47439-BB</t>
  </si>
  <si>
    <t xml:space="preserve">rear bumper right side,  Dent on the trunk door </t>
  </si>
  <si>
    <t>71785-J</t>
  </si>
  <si>
    <t>Tag 12 
Ac not working 
Battery issues 
Engine light
Mulkia expire</t>
  </si>
  <si>
    <t>mechanical job done (job card#12253)</t>
  </si>
  <si>
    <t>70513-I</t>
  </si>
  <si>
    <t>RASMLY250900166</t>
  </si>
  <si>
    <t>Shafik Usman Bhai Habib Sayad</t>
  </si>
  <si>
    <t>RASIND000293</t>
  </si>
  <si>
    <t>88159-CC</t>
  </si>
  <si>
    <t>RASMLY250900165</t>
  </si>
  <si>
    <t>Farhan Abdul Qadir Tajir Abdul Qadir Ahme</t>
  </si>
  <si>
    <t>RASIND000793</t>
  </si>
  <si>
    <t>85239-BB</t>
  </si>
  <si>
    <t>RASMLY250700220-1</t>
  </si>
  <si>
    <t>Shantanu Dhak Bibhuti Bhusan Dhak</t>
  </si>
  <si>
    <t>RASIND000280</t>
  </si>
  <si>
    <t>inside roof yellow color marks, driver seat and passenger seat</t>
  </si>
  <si>
    <t>14820-O</t>
  </si>
  <si>
    <t>RASMLY250900164</t>
  </si>
  <si>
    <t>47493-R</t>
  </si>
  <si>
    <t>RASMLY250700007</t>
  </si>
  <si>
    <t>Jawad Feras Kurdab</t>
  </si>
  <si>
    <t>Leanne Marie Coetzee</t>
  </si>
  <si>
    <t>RASIND000789</t>
  </si>
  <si>
    <t xml:space="preserve">going to pick ehsan </t>
  </si>
  <si>
    <t>60155-T</t>
  </si>
  <si>
    <t>RASMLY250800282</t>
  </si>
  <si>
    <t>Tea Bura</t>
  </si>
  <si>
    <t>RASIND000579</t>
  </si>
  <si>
    <t>WRONG REPLACMENET DONE BY SHAHID SO IM DOING FROM HERE</t>
  </si>
  <si>
    <t>oil change</t>
  </si>
  <si>
    <t>27263-J</t>
  </si>
  <si>
    <t>RASMLY250800224-1</t>
  </si>
  <si>
    <t>Mark Aidan Kleinhans</t>
  </si>
  <si>
    <t>RASIND000520</t>
  </si>
  <si>
    <t>35870-J</t>
  </si>
  <si>
    <t>RASMLY250800168-1</t>
  </si>
  <si>
    <t>Muhammad Ishtiaq Sahib Khan</t>
  </si>
  <si>
    <t>RASIND000464</t>
  </si>
  <si>
    <t>62163-AA</t>
  </si>
  <si>
    <t>165665-6656</t>
  </si>
  <si>
    <t>Mahesh Gorige Gorige Srinivasulu</t>
  </si>
  <si>
    <t>68656-DD</t>
  </si>
  <si>
    <t>RASWLY250900021</t>
  </si>
  <si>
    <t>Ghulam Yaseen Muhammad Ashraf</t>
  </si>
  <si>
    <t>RASIND000792</t>
  </si>
  <si>
    <t>37274-O</t>
  </si>
  <si>
    <t>RASWLY250900020</t>
  </si>
  <si>
    <t>Robby Mohammad Faizal Nasibdar</t>
  </si>
  <si>
    <t>RASIND000791</t>
  </si>
  <si>
    <t>31852-E</t>
  </si>
  <si>
    <t>RASMLY250900163</t>
  </si>
  <si>
    <t>Ahmed Abdelbary Mohammad Mahdy</t>
  </si>
  <si>
    <t>RASIND000576</t>
  </si>
  <si>
    <t>19577-O</t>
  </si>
  <si>
    <t>RASMLY250700080-1</t>
  </si>
  <si>
    <t>Sevda Gul</t>
  </si>
  <si>
    <t xml:space="preserve">cx location to service centre </t>
  </si>
  <si>
    <t xml:space="preserve">service center </t>
  </si>
  <si>
    <t>51944-AA</t>
  </si>
  <si>
    <t>RASMLY250700062</t>
  </si>
  <si>
    <t>Ramees Thekkancheri Palliyalil Ahammedkutty</t>
  </si>
  <si>
    <t>17795-H</t>
  </si>
  <si>
    <t>RASMLY250900096</t>
  </si>
  <si>
    <t>Safiya Boussouf</t>
  </si>
  <si>
    <t>SAFBOU2092</t>
  </si>
  <si>
    <t>done at cx location</t>
  </si>
  <si>
    <t>56801-AA</t>
  </si>
  <si>
    <t>RASMLY250900162</t>
  </si>
  <si>
    <t>Rashree Maharaj</t>
  </si>
  <si>
    <t>RASIND000554</t>
  </si>
  <si>
    <t>10372-I</t>
  </si>
  <si>
    <t>RASMLY250900161</t>
  </si>
  <si>
    <t>Satvaldy Satylganov</t>
  </si>
  <si>
    <t>RASIND000790</t>
  </si>
  <si>
    <t xml:space="preserve">service center to cx location for battery change </t>
  </si>
  <si>
    <t>64348-H</t>
  </si>
  <si>
    <t>188705-7313</t>
  </si>
  <si>
    <t>Nicholas Frazer Duffy</t>
  </si>
  <si>
    <t>NICFRA617</t>
  </si>
  <si>
    <t>DONE CHECKING SOCKET LOOSE ONLY</t>
  </si>
  <si>
    <t>47429-BB</t>
  </si>
  <si>
    <t>RASMLY250900160</t>
  </si>
  <si>
    <t xml:space="preserve">going to drop nizam and pick zohaib </t>
  </si>
  <si>
    <t>Maricris Mirasol Lagunday</t>
  </si>
  <si>
    <t>RASIND000788</t>
  </si>
  <si>
    <t>rta passing from service center.km we adjust</t>
  </si>
  <si>
    <t xml:space="preserve">both passing done dropped back to service center </t>
  </si>
  <si>
    <t>33563-BB</t>
  </si>
  <si>
    <t>46452-BB</t>
  </si>
  <si>
    <t>RASMLY250900159</t>
  </si>
  <si>
    <t>Sherab Lama</t>
  </si>
  <si>
    <t>RASIND000786</t>
  </si>
  <si>
    <t>88139-CC</t>
  </si>
  <si>
    <t>RASMLY250900158</t>
  </si>
  <si>
    <t>Volodymyr Podpletnii</t>
  </si>
  <si>
    <t>RASIND000787</t>
  </si>
  <si>
    <t>70974-J</t>
  </si>
  <si>
    <t>RASMLY250800223-1</t>
  </si>
  <si>
    <t>Julia Bonowicz</t>
  </si>
  <si>
    <t>RASIND000518</t>
  </si>
  <si>
    <t>92519-BB</t>
  </si>
  <si>
    <t>RASMLY250700186-1</t>
  </si>
  <si>
    <t>Amir Siroos Ashenaei</t>
  </si>
  <si>
    <t>RASIND000254</t>
  </si>
  <si>
    <t>94391-Z</t>
  </si>
  <si>
    <t>tag 74  noise while driving 60 n engine light n monitor switch issue</t>
  </si>
  <si>
    <t>mechanical job done (job card#12135)</t>
  </si>
  <si>
    <t>83270-BB</t>
  </si>
  <si>
    <t>RASMLY250700178-1</t>
  </si>
  <si>
    <t>Muhammad Danish Edalat Abdulla Master</t>
  </si>
  <si>
    <t>RASIND000246</t>
  </si>
  <si>
    <t>59452-AA</t>
  </si>
  <si>
    <t>RASWLY250900019</t>
  </si>
  <si>
    <t>53961-DD</t>
  </si>
  <si>
    <t>RASMLY250900073</t>
  </si>
  <si>
    <t>Rhameel Ahmad</t>
  </si>
  <si>
    <t>RASIND000708</t>
  </si>
  <si>
    <t>Svitlana Rozlutska</t>
  </si>
  <si>
    <t>SVIROZ2821</t>
  </si>
  <si>
    <t>REPLACE OXYGEN SENSOR BANK 1 DONE</t>
  </si>
  <si>
    <t>CHECKING THE RADIO NOT WORKING</t>
  </si>
  <si>
    <t>55247-CC</t>
  </si>
  <si>
    <t>RASMLY250800216</t>
  </si>
  <si>
    <t>Jacob Varghese Varghese Pulimoottil Kuruvilla</t>
  </si>
  <si>
    <t>RASIND000510</t>
  </si>
  <si>
    <t>92453-M</t>
  </si>
  <si>
    <t>RASMLY250700123</t>
  </si>
  <si>
    <t>HARSH VARDHAN BAUNTHIYAL</t>
  </si>
  <si>
    <t>HARVAR2577</t>
  </si>
  <si>
    <t>tag 94  heatup n brakes n steering vibration n inside door Lock not working</t>
  </si>
  <si>
    <t>closing as ken is on break</t>
  </si>
  <si>
    <t>tag 92  oil change n tyre sign need to remove</t>
  </si>
  <si>
    <t>73634-B</t>
  </si>
  <si>
    <t>203910-7748</t>
  </si>
  <si>
    <t>Jawdat A J Al Sadek</t>
  </si>
  <si>
    <t>JAWA J1161</t>
  </si>
  <si>
    <t>55438-I</t>
  </si>
  <si>
    <t>RASMLY250900157</t>
  </si>
  <si>
    <t>Matteo Accongiagioco</t>
  </si>
  <si>
    <t>RASIND000785</t>
  </si>
  <si>
    <t>55257-CC</t>
  </si>
  <si>
    <t>RASMLY250800280-1</t>
  </si>
  <si>
    <t>Konstantin Strizhkov</t>
  </si>
  <si>
    <t>RASIND000575</t>
  </si>
  <si>
    <t>RASIND000140</t>
  </si>
  <si>
    <t xml:space="preserve">battery issue and accident </t>
  </si>
  <si>
    <t>tag 125  oil change n tyre sign need to remove</t>
  </si>
  <si>
    <t>73654-B</t>
  </si>
  <si>
    <t>tag 31  Car going right side</t>
  </si>
  <si>
    <t>mechanical job done (job card#12130)</t>
  </si>
  <si>
    <t xml:space="preserve">service center to cx location for battery </t>
  </si>
  <si>
    <t>tag 12  oil change</t>
  </si>
  <si>
    <t>tag 66  Oil change</t>
  </si>
  <si>
    <t>64569-BB</t>
  </si>
  <si>
    <t>83530-D</t>
  </si>
  <si>
    <t>RASWLY250900001-1</t>
  </si>
  <si>
    <t>Hiba Mohamed Awad Alhimoody</t>
  </si>
  <si>
    <t>RASIND000629</t>
  </si>
  <si>
    <t>73628-V</t>
  </si>
  <si>
    <t>RASMLY250900156</t>
  </si>
  <si>
    <t>Daniel Donadoni</t>
  </si>
  <si>
    <t>DANDON1378</t>
  </si>
  <si>
    <t>83273-BB</t>
  </si>
  <si>
    <t>139502-5987</t>
  </si>
  <si>
    <t>prahladhan nibu prahladhan</t>
  </si>
  <si>
    <t>PRANIB1931</t>
  </si>
  <si>
    <t>67871-K</t>
  </si>
  <si>
    <t>RASMLY250900138</t>
  </si>
  <si>
    <t>Eden Davies</t>
  </si>
  <si>
    <t>64198-H</t>
  </si>
  <si>
    <t>RASMLY250900155</t>
  </si>
  <si>
    <t xml:space="preserve">rta passing from service center </t>
  </si>
  <si>
    <t>Paresh Tulsiani Narayan Tulsiani</t>
  </si>
  <si>
    <t>RASIND000412</t>
  </si>
  <si>
    <t xml:space="preserve">cx location to service </t>
  </si>
  <si>
    <t>97850-G</t>
  </si>
  <si>
    <t>tag 4 Heatup n front light polish n spare tyre puncher need to fix</t>
  </si>
  <si>
    <t>JOB DONE (JOB CARD#12119)</t>
  </si>
  <si>
    <t>64592-BB</t>
  </si>
  <si>
    <t>49066-AA</t>
  </si>
  <si>
    <t>RASWLY250900018</t>
  </si>
  <si>
    <t>Dumitru Shamsi</t>
  </si>
  <si>
    <t>RASIND000784</t>
  </si>
  <si>
    <t>drop nizam at collection</t>
  </si>
  <si>
    <t>64129-H</t>
  </si>
  <si>
    <t>RASMLY250900143</t>
  </si>
  <si>
    <t>Isacio Santos Casanova</t>
  </si>
  <si>
    <t>95746-Z</t>
  </si>
  <si>
    <t>RASMLY250900154</t>
  </si>
  <si>
    <t>Davlatjon Sarvarzoda</t>
  </si>
  <si>
    <t>RASIND000782</t>
  </si>
  <si>
    <t>81158-DD</t>
  </si>
  <si>
    <t>RASMLY250900133-1</t>
  </si>
  <si>
    <t>Ayah Omar</t>
  </si>
  <si>
    <t>RASIND000764</t>
  </si>
  <si>
    <t>tag 8 rear right tyre and left side both tyre need to change for rta passing</t>
  </si>
  <si>
    <t>DONE REPLACE TIRES</t>
  </si>
  <si>
    <t>98834-P</t>
  </si>
  <si>
    <t>RASMLY250800235-1</t>
  </si>
  <si>
    <t>Samira Bennis</t>
  </si>
  <si>
    <t>RASIND000532</t>
  </si>
  <si>
    <t>30598-W</t>
  </si>
  <si>
    <t>RASMLY250800188-1</t>
  </si>
  <si>
    <t>Forough Heidar Abbasi</t>
  </si>
  <si>
    <t>FORHEI2347</t>
  </si>
  <si>
    <t>53960-DD</t>
  </si>
  <si>
    <t>RASMLY250800236-1</t>
  </si>
  <si>
    <t>Seyedefatereh Seyedmahmoud Moosaviardi</t>
  </si>
  <si>
    <t>RASIND000531</t>
  </si>
  <si>
    <t xml:space="preserve">i will drop Zohaib at collection locations </t>
  </si>
  <si>
    <t>close as cx want later</t>
  </si>
  <si>
    <t>57993-X</t>
  </si>
  <si>
    <t>114839-5276</t>
  </si>
  <si>
    <t>Ghanshyam kandel</t>
  </si>
  <si>
    <t>GHAKAN1683</t>
  </si>
  <si>
    <t>77396-CC</t>
  </si>
  <si>
    <t>Jerking vibration engine sound tag 2</t>
  </si>
  <si>
    <t>92535-BB</t>
  </si>
  <si>
    <t>RASMLY250900153</t>
  </si>
  <si>
    <t>AKSHAY SETHUNATH SETHUNATH KUNNATHU</t>
  </si>
  <si>
    <t>RASIND000783</t>
  </si>
  <si>
    <t>71773-J</t>
  </si>
  <si>
    <t>RASWLY250800019</t>
  </si>
  <si>
    <t>Michael Nabih Boutrus Naguib Gendy</t>
  </si>
  <si>
    <t>RASIND000451</t>
  </si>
  <si>
    <t>96513-W</t>
  </si>
  <si>
    <t xml:space="preserve">service center to al kayed workshop </t>
  </si>
  <si>
    <t xml:space="preserve">rta 2nd passing jaddaf from service center </t>
  </si>
  <si>
    <t>76272-DD</t>
  </si>
  <si>
    <t>RASMLY250700092</t>
  </si>
  <si>
    <t>Shahin Shad Mani Parambath A Mani Parambath</t>
  </si>
  <si>
    <t>RASIND000168</t>
  </si>
  <si>
    <t>battery change by zohaib</t>
  </si>
  <si>
    <t>70350-G</t>
  </si>
  <si>
    <t>RASMLY250900152</t>
  </si>
  <si>
    <t>Riad mezaourou</t>
  </si>
  <si>
    <t>RIAMEZ2111</t>
  </si>
  <si>
    <t>78320-CC</t>
  </si>
  <si>
    <t>RASMLY250900151</t>
  </si>
  <si>
    <t>Khaleel Thazhe Puthiyandiyil Kunhammed</t>
  </si>
  <si>
    <t>RASIND000781</t>
  </si>
  <si>
    <t>64137-H</t>
  </si>
  <si>
    <t>tag 43  front light polish n charger box switch fix n front left side bumper touch up n while driving to much shaking n engine noise</t>
  </si>
  <si>
    <t>MECHANICAL JOB DONE (JOB CARD#12113)</t>
  </si>
  <si>
    <t>41228-W</t>
  </si>
  <si>
    <t>164809-6637</t>
  </si>
  <si>
    <t>FADI BIEJ TABRIZI</t>
  </si>
  <si>
    <t>FADBIE2144</t>
  </si>
  <si>
    <t>ENGINE OIL ISSUE</t>
  </si>
  <si>
    <t xml:space="preserve">2nd passing jaddaf from service center </t>
  </si>
  <si>
    <t>33602-BB</t>
  </si>
  <si>
    <t>BUSMLY250900002</t>
  </si>
  <si>
    <t>Chauhdry Asad Ahmad Chauhdry Muhammad Faryad</t>
  </si>
  <si>
    <t>RASIND000070</t>
  </si>
  <si>
    <t>33584-BB</t>
  </si>
  <si>
    <t>11926-AA</t>
  </si>
  <si>
    <t>RASMLY250900150</t>
  </si>
  <si>
    <t>Leila Alireza Pasha Rahbari Moghadam</t>
  </si>
  <si>
    <t>RASIND000780</t>
  </si>
  <si>
    <t>54859-AA</t>
  </si>
  <si>
    <t>RASMLY250900149</t>
  </si>
  <si>
    <t>Kevin Sarrwat Mettry</t>
  </si>
  <si>
    <t>RASIND000779</t>
  </si>
  <si>
    <t>48792-BB</t>
  </si>
  <si>
    <t>RASMLY250800212-1</t>
  </si>
  <si>
    <t>Iftikhar Alam Sardar Khan</t>
  </si>
  <si>
    <t>RASIND000506</t>
  </si>
  <si>
    <t>27394-E</t>
  </si>
  <si>
    <t>RASMLY250900148</t>
  </si>
  <si>
    <t>2nd passing jaddaf from service center. km we adjust</t>
  </si>
  <si>
    <t>passing done</t>
  </si>
  <si>
    <t>Mohammad Amin Nouroozi</t>
  </si>
  <si>
    <t>RASIND000517</t>
  </si>
  <si>
    <t>118989-5413</t>
  </si>
  <si>
    <t>cancelled</t>
  </si>
  <si>
    <t>88153-CC</t>
  </si>
  <si>
    <t>RASMLY250800229-1</t>
  </si>
  <si>
    <t>Omar Ragab Selim Abdalla Mohammed Saad</t>
  </si>
  <si>
    <t>RASIND000525</t>
  </si>
  <si>
    <t>93348-Z</t>
  </si>
  <si>
    <t>RASMLY250900147</t>
  </si>
  <si>
    <t>Chafika Mogne</t>
  </si>
  <si>
    <t>RASIND000778</t>
  </si>
  <si>
    <t>92527-BB</t>
  </si>
  <si>
    <t>RASMLY250800028</t>
  </si>
  <si>
    <t>Mohamed Elsayed Ahmed Ibrahim</t>
  </si>
  <si>
    <t>RASIND000330</t>
  </si>
  <si>
    <t>returned, info not provided by the driver</t>
  </si>
  <si>
    <t>46275-F</t>
  </si>
  <si>
    <t>64594-BB</t>
  </si>
  <si>
    <t>collection done</t>
  </si>
  <si>
    <t>tag 78  oil change</t>
  </si>
  <si>
    <t>BUSMLY250700028</t>
  </si>
  <si>
    <t>LEILA JOMRAN</t>
  </si>
  <si>
    <t>46811-DD</t>
  </si>
  <si>
    <t>197127-7528</t>
  </si>
  <si>
    <t>ALI HUSSAM HELAL SHARIFI</t>
  </si>
  <si>
    <t>ALIHUS2449</t>
  </si>
  <si>
    <t>367Q+3FM, Arjan-Dubailand - Al Barsha South - Dubai</t>
  </si>
  <si>
    <t>57595-AA</t>
  </si>
  <si>
    <t>RASMLY250900146</t>
  </si>
  <si>
    <t>shazad mohammed joyram</t>
  </si>
  <si>
    <t>SHAMOH2023</t>
  </si>
  <si>
    <t>tag 73 Alignement, jerking, shaking, headlights bulb , water connection need to fix, right side headlight need to fix</t>
  </si>
  <si>
    <t>MECHANICAL JOB DONE (JOB CARD#12108)</t>
  </si>
  <si>
    <t>43425-Z</t>
  </si>
  <si>
    <t>tag 40  Oil change as date is expired n front left side bumper need to fix  n charger box switch need to fix</t>
  </si>
  <si>
    <t>mechanical job done (job card#12109)</t>
  </si>
  <si>
    <t xml:space="preserve">replacing  heatup n ac not cooling n glass water connection need to fix n </t>
  </si>
  <si>
    <t>REPAIR DONE</t>
  </si>
  <si>
    <t xml:space="preserve">engine sound </t>
  </si>
  <si>
    <t>RASMLY250700028</t>
  </si>
  <si>
    <t xml:space="preserve">service center to fuel station </t>
  </si>
  <si>
    <t>rta passing from service center .</t>
  </si>
  <si>
    <t>first passing done</t>
  </si>
  <si>
    <t>RASWLY250900012</t>
  </si>
  <si>
    <t>shoeb salim patni</t>
  </si>
  <si>
    <t>SHOSAL1762</t>
  </si>
  <si>
    <t>58077-CC</t>
  </si>
  <si>
    <t>129312-5728</t>
  </si>
  <si>
    <t>Zandalee Zia Naude</t>
  </si>
  <si>
    <t>ZANZIA967</t>
  </si>
  <si>
    <t>oil change done replace rear rhs tire and coolant tank</t>
  </si>
  <si>
    <t xml:space="preserve">going to pick car oil change </t>
  </si>
  <si>
    <t>71723-J</t>
  </si>
  <si>
    <t>70543-J</t>
  </si>
  <si>
    <t>70376-J</t>
  </si>
  <si>
    <t>Insurance pending</t>
  </si>
  <si>
    <t>51691-I</t>
  </si>
  <si>
    <t>RASMLY250900145</t>
  </si>
  <si>
    <t>MOHAMAD ALI NAEL AMOUNA</t>
  </si>
  <si>
    <t>MOHALI2364</t>
  </si>
  <si>
    <t>51436-Q</t>
  </si>
  <si>
    <t>RASMLY250900144</t>
  </si>
  <si>
    <t>Tag 14 
Break issue
Ac not cooling
Wheel Alignment</t>
  </si>
  <si>
    <t>mechanical job done (job card#12100)</t>
  </si>
  <si>
    <t>64356-H</t>
  </si>
  <si>
    <t>tag 84  engine light n heatup n front light polish</t>
  </si>
  <si>
    <t>MECHANICAL JOB DONE (JOB CARD#12102)</t>
  </si>
  <si>
    <t>97142-G</t>
  </si>
  <si>
    <t>RASMLY250800048</t>
  </si>
  <si>
    <t>Nas Alaya</t>
  </si>
  <si>
    <t>tag 81 heatup n engine light n tyre sign need to fix n alternator issue</t>
  </si>
  <si>
    <t>MECHANICAL JOB DONE (JOB CARD#12099)</t>
  </si>
  <si>
    <t>23495-G</t>
  </si>
  <si>
    <t>tag 51  front stepney tyre need to change n noise from engine n vibration brake</t>
  </si>
  <si>
    <t>mechanical job done (job card#12098)</t>
  </si>
  <si>
    <t>70375-J</t>
  </si>
  <si>
    <t>RASMLY250900100</t>
  </si>
  <si>
    <t>Athul Keloth Raghavan Keloth</t>
  </si>
  <si>
    <t>RASIND000736</t>
  </si>
  <si>
    <t xml:space="preserve">pick up nizam from delivery </t>
  </si>
  <si>
    <t>pick up nizam and drop in service center</t>
  </si>
  <si>
    <t>ISASAN2841</t>
  </si>
  <si>
    <t>54038-DD</t>
  </si>
  <si>
    <t>RASMLY250800213-1</t>
  </si>
  <si>
    <t>AHTISHAM GHULAM MUSTAFA</t>
  </si>
  <si>
    <t>AHTGHU1679</t>
  </si>
  <si>
    <t>RASMLY250800276</t>
  </si>
  <si>
    <t>Negin Abdolrasoul Shahin</t>
  </si>
  <si>
    <t xml:space="preserve">from service center to rta passing </t>
  </si>
  <si>
    <t>passing done . we adjust the km for passing</t>
  </si>
  <si>
    <t>85255-BB</t>
  </si>
  <si>
    <t>RASMLY250900142</t>
  </si>
  <si>
    <t>DX|B</t>
  </si>
  <si>
    <t xml:space="preserve">going to pick nizam and zohaib </t>
  </si>
  <si>
    <t xml:space="preserve">dxb </t>
  </si>
  <si>
    <t>97491-G</t>
  </si>
  <si>
    <t>RASMLY250900141</t>
  </si>
  <si>
    <t>Nadiia Lomaka</t>
  </si>
  <si>
    <t>RASIND000385</t>
  </si>
  <si>
    <t>Huda Jamshir</t>
  </si>
  <si>
    <t>RASIND000774</t>
  </si>
  <si>
    <t>86151-G</t>
  </si>
  <si>
    <t>RASMLY250900140</t>
  </si>
  <si>
    <t>Sarath Maruthayoor Sasidharan</t>
  </si>
  <si>
    <t>RASIND000239</t>
  </si>
  <si>
    <t>77398-CC</t>
  </si>
  <si>
    <t>RASMLY250800318</t>
  </si>
  <si>
    <t>mohamed khalid najimudeen najimudeen</t>
  </si>
  <si>
    <t>MOHKHA1911</t>
  </si>
  <si>
    <t>Tag 94 
Mulkia expiry  
Front right side n rear left side tyre  for passing n tyre sign need to fix n oil sticker need to check</t>
  </si>
  <si>
    <t>done replace tire front side</t>
  </si>
  <si>
    <t>68603-DD</t>
  </si>
  <si>
    <t>RASMLY250900139</t>
  </si>
  <si>
    <t>85244-BB</t>
  </si>
  <si>
    <t>RASMLY250700183</t>
  </si>
  <si>
    <t>Imad Aziz</t>
  </si>
  <si>
    <t>RASIND000247</t>
  </si>
  <si>
    <t>Shreenivas Ethirajulu Ethirajulu</t>
  </si>
  <si>
    <t>RASIND000773</t>
  </si>
  <si>
    <t>close nrm</t>
  </si>
  <si>
    <t>21759-O</t>
  </si>
  <si>
    <t>RASMLY250800199-1</t>
  </si>
  <si>
    <t>MAHDI GHOLAMREZA DAKHILI</t>
  </si>
  <si>
    <t>RASIND000486</t>
  </si>
  <si>
    <t>35068-S</t>
  </si>
  <si>
    <t>INVYGO - ANNA CHICHILNITSKAIA</t>
  </si>
  <si>
    <t>72182-J</t>
  </si>
  <si>
    <t xml:space="preserve">tag 19  alternator noise n charger box switch fix n front both light polish n tyre sign need to remove n mulkia expired </t>
  </si>
  <si>
    <t>MECHANICAL JOB DONE (JOB CARD#12094)</t>
  </si>
  <si>
    <t>28177-CC</t>
  </si>
  <si>
    <t>RASWLY250900017</t>
  </si>
  <si>
    <t>tag 16  oil change ,mulkia expiry n Front windshield need to change n tyre sign need to fix</t>
  </si>
  <si>
    <t>MECHANICAL JOB DONE (12093 JOB CARD#) ALSO DONE REPLACE WINDSHIELD</t>
  </si>
  <si>
    <t>72933-M</t>
  </si>
  <si>
    <t>RASWLY250800017</t>
  </si>
  <si>
    <t>Tinoy Chittilappilly Shaju Chittilappilly</t>
  </si>
  <si>
    <t>RASIND000420</t>
  </si>
  <si>
    <t>Banafsheh Hooshang Rabiee</t>
  </si>
  <si>
    <t>RASIND000771</t>
  </si>
  <si>
    <t>RASIND000769</t>
  </si>
  <si>
    <t xml:space="preserve">replacement in car </t>
  </si>
  <si>
    <t>tyre change</t>
  </si>
  <si>
    <t>RASMLY250900137</t>
  </si>
  <si>
    <t>11925-AA</t>
  </si>
  <si>
    <t>Unays Rajput</t>
  </si>
  <si>
    <t>RASIND000770</t>
  </si>
  <si>
    <t>58645-X</t>
  </si>
  <si>
    <t>RASMLY250800155</t>
  </si>
  <si>
    <t>Miguel Barros Alvarez</t>
  </si>
  <si>
    <t>MIGBAR1793</t>
  </si>
  <si>
    <t xml:space="preserve">handover to cx </t>
  </si>
  <si>
    <t>63976-H</t>
  </si>
  <si>
    <t>RASMLY250800196-1</t>
  </si>
  <si>
    <t>Matthias Marino</t>
  </si>
  <si>
    <t>RASIND000489</t>
  </si>
  <si>
    <t xml:space="preserve">Delivery to customer location </t>
  </si>
  <si>
    <t xml:space="preserve">customer location to service center </t>
  </si>
  <si>
    <t>72510-3859</t>
  </si>
  <si>
    <t>canceled</t>
  </si>
  <si>
    <t>64593-BB</t>
  </si>
  <si>
    <t>RASMLY250900135</t>
  </si>
  <si>
    <t>74010-V</t>
  </si>
  <si>
    <t>RASMLY250900136</t>
  </si>
  <si>
    <t>Wisam Zameer Zameer Ahmad</t>
  </si>
  <si>
    <t>RASIND000767</t>
  </si>
  <si>
    <t>93802-Z</t>
  </si>
  <si>
    <t>RASMLY250900130-1</t>
  </si>
  <si>
    <t>Kinan Butrus Mayala</t>
  </si>
  <si>
    <t>RASIND000763</t>
  </si>
  <si>
    <t>48705-T</t>
  </si>
  <si>
    <t>RASMLY250800336</t>
  </si>
  <si>
    <t>Bara Ayman Amin Jarah</t>
  </si>
  <si>
    <t>RASIND000620</t>
  </si>
  <si>
    <t>dropped back to customer after oil change</t>
  </si>
  <si>
    <t>Sihem Essid</t>
  </si>
  <si>
    <t>RASIND000768</t>
  </si>
  <si>
    <t>Tag 7  Car is not starting</t>
  </si>
  <si>
    <t>done replace timing belt and oil change</t>
  </si>
  <si>
    <t>25756-DD</t>
  </si>
  <si>
    <t>RASMLY250800218</t>
  </si>
  <si>
    <t>Arshan Ullah Shah Muhammad Sabaz Ali Shah</t>
  </si>
  <si>
    <t>RASIND000512</t>
  </si>
  <si>
    <t xml:space="preserve">collection </t>
  </si>
  <si>
    <t>Tag 66  Battery issue engine belt broken n heat up</t>
  </si>
  <si>
    <t>DONE MECHANICAL JOB (JOB CARD#12090)</t>
  </si>
  <si>
    <t>97953-G</t>
  </si>
  <si>
    <t>RASWLY250900016</t>
  </si>
  <si>
    <t>Abdul Khaled Qaderi</t>
  </si>
  <si>
    <t>ABDKHA2626</t>
  </si>
  <si>
    <t>58710-X</t>
  </si>
  <si>
    <t>Joseph Rozario Amalraj Amalraj</t>
  </si>
  <si>
    <t>JOSROZ2073</t>
  </si>
  <si>
    <t>OIL CHANGE AND TIRE LIGHT</t>
  </si>
  <si>
    <t>service center to cx location for battery 3</t>
  </si>
  <si>
    <t>68030-BB</t>
  </si>
  <si>
    <t>92533-BB</t>
  </si>
  <si>
    <t>RASMLY250800087</t>
  </si>
  <si>
    <t>Muhammed Minhaj Chalil Munnambeth Maharoof</t>
  </si>
  <si>
    <t>RASIND000389</t>
  </si>
  <si>
    <t>RASMLY250900134</t>
  </si>
  <si>
    <t>Abdul Hannan Khateeb Hassan Riyaz Khateeb</t>
  </si>
  <si>
    <t>RASIND000766</t>
  </si>
  <si>
    <t>63386-W</t>
  </si>
  <si>
    <t>166446-6681</t>
  </si>
  <si>
    <t>SRAVAN KUMAR MADHASTU RAJESHWAR MADHASTU</t>
  </si>
  <si>
    <t>SRAKUM2168</t>
  </si>
  <si>
    <t>45328-X</t>
  </si>
  <si>
    <t xml:space="preserve">cancel replacement 
</t>
  </si>
  <si>
    <t>48789-BB</t>
  </si>
  <si>
    <t>RASMLY250900042</t>
  </si>
  <si>
    <t>Seyedamin Seyedhossein Ahmadzadeh</t>
  </si>
  <si>
    <t>RASIND000669</t>
  </si>
  <si>
    <t>RASMLY250900133</t>
  </si>
  <si>
    <t>cx want new service car</t>
  </si>
  <si>
    <t>11924-AA</t>
  </si>
  <si>
    <t>RASMLY250800202-1</t>
  </si>
  <si>
    <t>El Bachir Ouakour</t>
  </si>
  <si>
    <t>RASIND000495</t>
  </si>
  <si>
    <t>19088-O</t>
  </si>
  <si>
    <t>RASMLY250900131</t>
  </si>
  <si>
    <t>Dubia</t>
  </si>
  <si>
    <t>35139-E</t>
  </si>
  <si>
    <t>RASMLY250900132</t>
  </si>
  <si>
    <t>Naveen dilshan nadaraja</t>
  </si>
  <si>
    <t>NAVDIL2007</t>
  </si>
  <si>
    <t>Hanane Kharboui</t>
  </si>
  <si>
    <t>RASIND000765</t>
  </si>
  <si>
    <t>Workshop (Inspection)</t>
  </si>
  <si>
    <t>64090-H</t>
  </si>
  <si>
    <t>the car not starting and it doesn't turn on</t>
  </si>
  <si>
    <t>mechanical job dojob card #12087)</t>
  </si>
  <si>
    <t>RASMLY250900130</t>
  </si>
  <si>
    <t>58079-CC</t>
  </si>
  <si>
    <t>SIMONE LEZZI</t>
  </si>
  <si>
    <t>190684-7373</t>
  </si>
  <si>
    <t xml:space="preserve">patrol station </t>
  </si>
  <si>
    <t>45408-Z</t>
  </si>
  <si>
    <t>RASMLY250900129</t>
  </si>
  <si>
    <t>Maria Novac</t>
  </si>
  <si>
    <t>RASIND000762</t>
  </si>
  <si>
    <t>98168-G</t>
  </si>
  <si>
    <t>HASAN TAHIR QURESHI</t>
  </si>
  <si>
    <t>HASTAH2481</t>
  </si>
  <si>
    <t>46389-F</t>
  </si>
  <si>
    <t>tag 25  after 10 minute keep on engine gear is not working</t>
  </si>
  <si>
    <t>MECHNAICAL JOB DONE (JOB CARD#12086)</t>
  </si>
  <si>
    <t>tag 125  car is shaking while moving more then 80 speed n noise while turn on the car n n car not moving straight</t>
  </si>
  <si>
    <t>mechanical job done (job card#12083)</t>
  </si>
  <si>
    <t>64306-H</t>
  </si>
  <si>
    <t>RASMLY250800322</t>
  </si>
  <si>
    <t>Satria Ramadhana</t>
  </si>
  <si>
    <t>RASIND000036</t>
  </si>
  <si>
    <t>75334-G</t>
  </si>
  <si>
    <t>RASMLY250800133</t>
  </si>
  <si>
    <t>Courtney La Juan Kamara</t>
  </si>
  <si>
    <t>air bag light on screen sometimes automatix switch off</t>
  </si>
  <si>
    <t>tag 74  engine light showing</t>
  </si>
  <si>
    <t>DONE REPLACE RANGE SENSOR</t>
  </si>
  <si>
    <t>62984-W</t>
  </si>
  <si>
    <t>RASMLY250700125-1</t>
  </si>
  <si>
    <t>Mano Ramakrishnan Ramakrishnan</t>
  </si>
  <si>
    <t>MANRAM2437</t>
  </si>
  <si>
    <t xml:space="preserve">going to drop nizam </t>
  </si>
  <si>
    <t>24688-P</t>
  </si>
  <si>
    <t>RASMLY250800187-1</t>
  </si>
  <si>
    <t>Mohamed Mahmoud Ahmed Refaat</t>
  </si>
  <si>
    <t>RASIND000478</t>
  </si>
  <si>
    <t>61976-BB</t>
  </si>
  <si>
    <t>RASIND000434</t>
  </si>
  <si>
    <t xml:space="preserve">going drop zohaib </t>
  </si>
  <si>
    <t>64556-BB</t>
  </si>
  <si>
    <t>RASMLY250800178</t>
  </si>
  <si>
    <t>Belal Adeeb Ebrahem Khreishi</t>
  </si>
  <si>
    <t>RASIND000470</t>
  </si>
  <si>
    <t>VEHICLE REQUIRES CUSTODY</t>
  </si>
  <si>
    <t>56862-AA</t>
  </si>
  <si>
    <t>33636-1975</t>
  </si>
  <si>
    <t>Mohammad Ghassan Said Ikhleif</t>
  </si>
  <si>
    <t>MOHGHA774</t>
  </si>
  <si>
    <t>33627-BB</t>
  </si>
  <si>
    <t>RASMLY250800009</t>
  </si>
  <si>
    <t>Samir Jospeh Jarjous</t>
  </si>
  <si>
    <t>RASIND000311</t>
  </si>
  <si>
    <t>46995-D</t>
  </si>
  <si>
    <t>185522-7253</t>
  </si>
  <si>
    <t>Muthukumaran subramani subramani</t>
  </si>
  <si>
    <t>MUTSUB1986</t>
  </si>
  <si>
    <t>69361-BB</t>
  </si>
  <si>
    <t>tag  26  alternator sound</t>
  </si>
  <si>
    <t>mechanical job done# job card#12079</t>
  </si>
  <si>
    <t>73918-V</t>
  </si>
  <si>
    <t>RASMLY250700152</t>
  </si>
  <si>
    <t>Krishna Chandru Mahbubani</t>
  </si>
  <si>
    <t>RASIND000218</t>
  </si>
  <si>
    <t>tag 89  engine light n heatup</t>
  </si>
  <si>
    <t>MECHANICAL JOB DONE (JOB CARD#12077)</t>
  </si>
  <si>
    <t>12428-X</t>
  </si>
  <si>
    <t>RASMLY250900074</t>
  </si>
  <si>
    <t>Chinara Hasanova</t>
  </si>
  <si>
    <t>RASIND000709</t>
  </si>
  <si>
    <t>33623-BB</t>
  </si>
  <si>
    <t>RASMLY250900127</t>
  </si>
  <si>
    <t>Kristian Beck</t>
  </si>
  <si>
    <t>RASIND000760</t>
  </si>
  <si>
    <t>hand over to mr feroz</t>
  </si>
  <si>
    <t>replacing fan issue</t>
  </si>
  <si>
    <t xml:space="preserve">Drop Zohaib collection </t>
  </si>
  <si>
    <t>tag 92  PETROL SMEEL  OIL CHANGE  BRAKE PADS NEED TO CHANGE</t>
  </si>
  <si>
    <t>MECHANICAL JOB DONE (JOB CARD#12078)</t>
  </si>
  <si>
    <t>rta passing . km we adjust for passing</t>
  </si>
  <si>
    <t xml:space="preserve">passing done . we adjust back the km </t>
  </si>
  <si>
    <t>40410-W</t>
  </si>
  <si>
    <t>RASMLY250700012</t>
  </si>
  <si>
    <t>Nadine Elias El Agha</t>
  </si>
  <si>
    <t>CUSTOMER WANTED THE SAME CAR</t>
  </si>
  <si>
    <t>after passing done km also changed. car now aweer parking</t>
  </si>
  <si>
    <t>tag 48  oil change n mulkia expiry</t>
  </si>
  <si>
    <t xml:space="preserve">the car not starting has issues </t>
  </si>
  <si>
    <t>Customer refuse to sign the contract gulam went for replacement again same car on customre name</t>
  </si>
  <si>
    <t>68033-BB</t>
  </si>
  <si>
    <t>RASMLY250800189-1</t>
  </si>
  <si>
    <t>Salida Pholphuntin</t>
  </si>
  <si>
    <t>RASIND000474</t>
  </si>
  <si>
    <t>46383-T</t>
  </si>
  <si>
    <t>119407-5420</t>
  </si>
  <si>
    <t>INVYGO - MOHAMMED A A ABUDAQQA</t>
  </si>
  <si>
    <t>54019-DD</t>
  </si>
  <si>
    <t>RASMLY250800258-1</t>
  </si>
  <si>
    <t>Sana Sephora Lachekhab ep El Abed</t>
  </si>
  <si>
    <t>RASIND000549</t>
  </si>
  <si>
    <t>88536-BB</t>
  </si>
  <si>
    <t>RASMLY250800197-1</t>
  </si>
  <si>
    <t>Subin Nadayil Surendran</t>
  </si>
  <si>
    <t>RASIND000490</t>
  </si>
  <si>
    <t>oil change only</t>
  </si>
  <si>
    <t>Noor al safa buidling city tower</t>
  </si>
  <si>
    <t>59428-AA</t>
  </si>
  <si>
    <t>RASMLY250900126</t>
  </si>
  <si>
    <t>Ahmed Mahfouz Said Zahran</t>
  </si>
  <si>
    <t>RASIND000039</t>
  </si>
  <si>
    <t>tag 21  oil change car inside services centre</t>
  </si>
  <si>
    <t>Tag : 92 
Oil change (urgent pls)</t>
  </si>
  <si>
    <t>Tag : 24
Oil change , mulkiya expired</t>
  </si>
  <si>
    <t>OIL CHANGE DONE AND TIRE REPLACE AS WELL</t>
  </si>
  <si>
    <t>tag 25  Oil change n tyre air pressure need to put  Argent as we have cx for this car</t>
  </si>
  <si>
    <t>all light need to check,has noise while turning left and right, wheel alignment issue,lighter not working and reverse camera sometimes not working</t>
  </si>
  <si>
    <t xml:space="preserve">Drop nizam </t>
  </si>
  <si>
    <t>54036-DD</t>
  </si>
  <si>
    <t>RASWLY250900015</t>
  </si>
  <si>
    <t>Mahdis Mohammadmahdi Mahloojikashani</t>
  </si>
  <si>
    <t>RASIND000759</t>
  </si>
  <si>
    <t>tag 26  car not moving</t>
  </si>
  <si>
    <t>MECHANICAL JOB DONE</t>
  </si>
  <si>
    <t>69362-BB</t>
  </si>
  <si>
    <t xml:space="preserve">overhead </t>
  </si>
  <si>
    <t>70940-J</t>
  </si>
  <si>
    <t>Dhawal Sharma Dhaneshwar Sharma</t>
  </si>
  <si>
    <t>service centre to cx location drop nezam</t>
  </si>
  <si>
    <t>DAVJON1962</t>
  </si>
  <si>
    <t>192533-7410</t>
  </si>
  <si>
    <t>64557-BB</t>
  </si>
  <si>
    <t>expired car</t>
  </si>
  <si>
    <t>46453-BB</t>
  </si>
  <si>
    <t>RASMLY250900123</t>
  </si>
  <si>
    <t>Muhammad Zohaib Ashfaq Ahmed</t>
  </si>
  <si>
    <t>RASIND000758</t>
  </si>
  <si>
    <t>STF00001</t>
  </si>
  <si>
    <t>updating</t>
  </si>
  <si>
    <t>updated</t>
  </si>
  <si>
    <t>34929-S</t>
  </si>
  <si>
    <t>183438-7174</t>
  </si>
  <si>
    <t>David neil magbitang corsino</t>
  </si>
  <si>
    <t>DAVNEI2337</t>
  </si>
  <si>
    <t>14315-X</t>
  </si>
  <si>
    <t xml:space="preserve">AC issues </t>
  </si>
  <si>
    <t>ac issue repair done</t>
  </si>
  <si>
    <t>55253-CC</t>
  </si>
  <si>
    <t xml:space="preserve">dropped service </t>
  </si>
  <si>
    <t xml:space="preserve">suspension issues </t>
  </si>
  <si>
    <t>REPLACE FRONT LHS SHOCK ABSORBER DONE</t>
  </si>
  <si>
    <t>68029-BB</t>
  </si>
  <si>
    <t>RASMLY250700106</t>
  </si>
  <si>
    <t>Chaudhry Qasim Ali Chaudhry Ashraf Ali</t>
  </si>
  <si>
    <t>RASIND000178</t>
  </si>
  <si>
    <t xml:space="preserve">Droped service </t>
  </si>
  <si>
    <t>97374-G</t>
  </si>
  <si>
    <t>RASMLY250800123-1</t>
  </si>
  <si>
    <t>AMEER PUTHAN PURAYIL ABOOBACKER HAJI</t>
  </si>
  <si>
    <t>RASIND000426</t>
  </si>
  <si>
    <t>oil leak smell issue</t>
  </si>
  <si>
    <t>74032-V</t>
  </si>
  <si>
    <t>RASMLY250800018</t>
  </si>
  <si>
    <t>Afzal Ahmad Niaz Ahmad</t>
  </si>
  <si>
    <t>RASIND000320</t>
  </si>
  <si>
    <t xml:space="preserve">dropped back to customer after oil change </t>
  </si>
  <si>
    <t>94265-H</t>
  </si>
  <si>
    <t>71989-J</t>
  </si>
  <si>
    <t>Car in service center preparing for sales purpose</t>
  </si>
  <si>
    <t xml:space="preserve">wheel cover , rear door driver side scratches need to fix already customer payed </t>
  </si>
  <si>
    <t>bodyshop job done (12057 job card)</t>
  </si>
  <si>
    <t>71069-J</t>
  </si>
  <si>
    <t>tag : 94
Suspension issue and oil change</t>
  </si>
  <si>
    <t>MECHANICAL JOB DONE (JOB CARD #12056)</t>
  </si>
  <si>
    <t>163213-6592</t>
  </si>
  <si>
    <t>Raduen Mhammdi</t>
  </si>
  <si>
    <t>57161-X</t>
  </si>
  <si>
    <t>70853-J</t>
  </si>
  <si>
    <t>97763-M</t>
  </si>
  <si>
    <t>59882-Y</t>
  </si>
  <si>
    <t>70564-J</t>
  </si>
  <si>
    <t>62351-X</t>
  </si>
  <si>
    <t xml:space="preserve">droped service centre </t>
  </si>
  <si>
    <t>65976-D</t>
  </si>
  <si>
    <t>RASMLY250900122</t>
  </si>
  <si>
    <t>Elias Mehrez Mouzaya</t>
  </si>
  <si>
    <t>RASIND000757</t>
  </si>
  <si>
    <t>updated fuel</t>
  </si>
  <si>
    <t>92534-BB</t>
  </si>
  <si>
    <t>RASMLY250900121</t>
  </si>
  <si>
    <t>SAMEEM SHEKH SADIK ALI</t>
  </si>
  <si>
    <t>SAMSHE2343</t>
  </si>
  <si>
    <t>Tag : 137
need to change all 4 tires its 2021 and cracked for rta passing</t>
  </si>
  <si>
    <t>DONE REPLACE 4 TIRES</t>
  </si>
  <si>
    <t>15942-DD</t>
  </si>
  <si>
    <t>RASMLY250900119</t>
  </si>
  <si>
    <t>Mustafa Ahmad Waez</t>
  </si>
  <si>
    <t>RASIND000756</t>
  </si>
  <si>
    <t>Tag 120 
Front bumper support is bent need to realign.</t>
  </si>
  <si>
    <t>BODYSHOP JOB DONE (JOB CARD#12050)</t>
  </si>
  <si>
    <t>19370-Q</t>
  </si>
  <si>
    <t>51243-2752</t>
  </si>
  <si>
    <t>Nitish Virendra Modi Virendra Pranlal Modi</t>
  </si>
  <si>
    <t>NITVIR1026</t>
  </si>
  <si>
    <t>32483-S</t>
  </si>
  <si>
    <t>RASMLY250800163-1</t>
  </si>
  <si>
    <t>Yamini Malhotra Vinod Kumar Malhotra</t>
  </si>
  <si>
    <t>RASIND000459</t>
  </si>
  <si>
    <t xml:space="preserve">from customer location to service center oil change </t>
  </si>
  <si>
    <t>50177-I</t>
  </si>
  <si>
    <t>RASMLY250900120</t>
  </si>
  <si>
    <t>Khausar Begum Ahmed Ali</t>
  </si>
  <si>
    <t>RASIND000460</t>
  </si>
  <si>
    <t>74373-CC</t>
  </si>
  <si>
    <t>RASMLY250700159-1</t>
  </si>
  <si>
    <t>RAGHUNATH REDDY JONNALA</t>
  </si>
  <si>
    <t>RAGRED2070</t>
  </si>
  <si>
    <t>2nd passing jaddaf</t>
  </si>
  <si>
    <t>tag 55  heatup</t>
  </si>
  <si>
    <t>MECHANIC(JOB CARD#12047)</t>
  </si>
  <si>
    <t>26724-W</t>
  </si>
  <si>
    <t>RASMLY250900097</t>
  </si>
  <si>
    <t>Clara Estelle Federici</t>
  </si>
  <si>
    <t>tag 19  oil change n Tyre sign need to remove n while driving there is noise from engine n steering n brakes vibration n front both light need polish</t>
  </si>
  <si>
    <t>mechanical job done and body shop (job card#12046)</t>
  </si>
  <si>
    <t>25760-DD</t>
  </si>
  <si>
    <t>RASMLY250800166-1</t>
  </si>
  <si>
    <t>Datu Yasser Miskinan Ambalgan</t>
  </si>
  <si>
    <t>RASIND000462</t>
  </si>
  <si>
    <t>81174-DD</t>
  </si>
  <si>
    <t>RASWLY250800007-1</t>
  </si>
  <si>
    <t>Hammad Ahmed Altaf Ahmed</t>
  </si>
  <si>
    <t>RASIND000353</t>
  </si>
  <si>
    <t>anas</t>
  </si>
  <si>
    <t xml:space="preserve">droped service center </t>
  </si>
  <si>
    <t>179711-7059</t>
  </si>
  <si>
    <t>Fareed Yousef Morcos</t>
  </si>
  <si>
    <t>FARYOU1846</t>
  </si>
  <si>
    <t>waiting for mulkiya</t>
  </si>
  <si>
    <t>RASWLY250900014</t>
  </si>
  <si>
    <t>Qutaiba Mahmood Ahmad Khadrawi</t>
  </si>
  <si>
    <t>RASIND000754</t>
  </si>
  <si>
    <t>70866-M</t>
  </si>
  <si>
    <t>162661-6572</t>
  </si>
  <si>
    <t>SHAJIL ANTHIKKATTU PARAMBIL VASUDEVAN KAZHUPPARAMBIL</t>
  </si>
  <si>
    <t>SHAANT2135</t>
  </si>
  <si>
    <t>oil chnge done</t>
  </si>
  <si>
    <t xml:space="preserve">service centre to cx location drop nezam then go pickup zohaib </t>
  </si>
  <si>
    <t xml:space="preserve">dropped at service centre </t>
  </si>
  <si>
    <t>73107-D</t>
  </si>
  <si>
    <t>RASMLY250900118</t>
  </si>
  <si>
    <t>Abdul Shaheed Peedikakandi Abootty Thazhethadath</t>
  </si>
  <si>
    <t>RASIND000752</t>
  </si>
  <si>
    <t>49648-DD</t>
  </si>
  <si>
    <t>RASMLY250800131-1</t>
  </si>
  <si>
    <t>Aiden Jahangir Khajavi</t>
  </si>
  <si>
    <t>RASIND000431</t>
  </si>
  <si>
    <t>rta passing from service center . we adjust the km for passing</t>
  </si>
  <si>
    <t>passing done . we adjust again the km after passing</t>
  </si>
  <si>
    <t>70698-J</t>
  </si>
  <si>
    <t>RASMLY250900117</t>
  </si>
  <si>
    <t>Satyanarayana Prasad Nimmagadda Nimmagadda Ramamur</t>
  </si>
  <si>
    <t>RASIND000753</t>
  </si>
  <si>
    <t>Usama Abdulrab</t>
  </si>
  <si>
    <t>STF00007</t>
  </si>
  <si>
    <t>anas nrm closed</t>
  </si>
  <si>
    <t>58063-X</t>
  </si>
  <si>
    <t>RASMLY250900046</t>
  </si>
  <si>
    <t>Nanthakumar Ayyasamy Ayyasamy</t>
  </si>
  <si>
    <t>RASIND000673</t>
  </si>
  <si>
    <t>DONE WHEEL BALANCE</t>
  </si>
  <si>
    <t>EXHAUST ASSEMBLY DONE REPAIR</t>
  </si>
  <si>
    <t>68921-N</t>
  </si>
  <si>
    <t>RASMLY250900116</t>
  </si>
  <si>
    <t>48816-BB</t>
  </si>
  <si>
    <t>RASMLY250800145-1</t>
  </si>
  <si>
    <t>ANKUSH PAZAL</t>
  </si>
  <si>
    <t>ANKPAZ2246</t>
  </si>
  <si>
    <t>OILCAHNGE DONE</t>
  </si>
  <si>
    <t>Raed Mohammad Ali Hussein Alkayyali</t>
  </si>
  <si>
    <t>RASIND000751</t>
  </si>
  <si>
    <t xml:space="preserve">service center to cx location </t>
  </si>
  <si>
    <t>tag 45  rear both tyre need to change for rta passing</t>
  </si>
  <si>
    <t>DONE REPLACE REAR TIRES</t>
  </si>
  <si>
    <t>Tag 55 
Oil change.
Urgent pls cx inside office</t>
  </si>
  <si>
    <t>26021-J</t>
  </si>
  <si>
    <t>RASMLY250800063-1</t>
  </si>
  <si>
    <t>Mohammad Sakib Ayub Kapadi Ayub Ebrahim Kapdi</t>
  </si>
  <si>
    <t>RASIND000362</t>
  </si>
  <si>
    <t>OILCHANGE DONE</t>
  </si>
  <si>
    <t>tag 106  front both tyre need to change for rta passing</t>
  </si>
  <si>
    <t>REPLACE TIRES DONE</t>
  </si>
  <si>
    <t>96433-W</t>
  </si>
  <si>
    <t>RASMLY250900115</t>
  </si>
  <si>
    <t>Rajarao Devalla Devalla Ramanaiah</t>
  </si>
  <si>
    <t>RASIND000164</t>
  </si>
  <si>
    <t>73412-V</t>
  </si>
  <si>
    <t>RASMLY250900066</t>
  </si>
  <si>
    <t>Qasim Abbas Khan Baig</t>
  </si>
  <si>
    <t>RASIND000699</t>
  </si>
  <si>
    <t>AC PIPE DONE REPAIR</t>
  </si>
  <si>
    <t>RASMLY250900114</t>
  </si>
  <si>
    <t xml:space="preserve">first rta passing </t>
  </si>
  <si>
    <t>94361-W</t>
  </si>
  <si>
    <t>RASMLY250800169-1</t>
  </si>
  <si>
    <t>Simone Louise Rutter</t>
  </si>
  <si>
    <t>SIMLOU1409</t>
  </si>
  <si>
    <t>YARD PARKING</t>
  </si>
  <si>
    <t>16233-J</t>
  </si>
  <si>
    <t>RASMLY250700133-1</t>
  </si>
  <si>
    <t>Rajinder Kumar Amrik Singh</t>
  </si>
  <si>
    <t>RASIND000201</t>
  </si>
  <si>
    <t xml:space="preserve">tag number 26 need to oil change </t>
  </si>
  <si>
    <t xml:space="preserve">cx location to service center for oil change </t>
  </si>
  <si>
    <t>Tag 14 
Oil change</t>
  </si>
  <si>
    <t>85254-BB</t>
  </si>
  <si>
    <t>RASMLY250900113</t>
  </si>
  <si>
    <t>Rauf Aydin Oglu Abdullayev</t>
  </si>
  <si>
    <t>RASIND000749</t>
  </si>
  <si>
    <t>64701-CC</t>
  </si>
  <si>
    <t>RASWLY250900013</t>
  </si>
  <si>
    <t>Cihan Yesilkaya</t>
  </si>
  <si>
    <t>RASIND000748</t>
  </si>
  <si>
    <t xml:space="preserve">Al kayed garage parking </t>
  </si>
  <si>
    <t>92512-BB</t>
  </si>
  <si>
    <t>RASMLY250700144-2</t>
  </si>
  <si>
    <t>Mohamed Niazudeeen Mohamed Musthafa</t>
  </si>
  <si>
    <t>RASIND000213</t>
  </si>
  <si>
    <t>OIL CAHNGE DONE</t>
  </si>
  <si>
    <t>33624-BB</t>
  </si>
  <si>
    <t>RASMLY250900112</t>
  </si>
  <si>
    <t>Samy Hadad</t>
  </si>
  <si>
    <t>RASIND000745</t>
  </si>
  <si>
    <t>RASMLY250700144-1</t>
  </si>
  <si>
    <t>driver forget to close nrm</t>
  </si>
  <si>
    <t>42058-T</t>
  </si>
  <si>
    <t>63167-3358</t>
  </si>
  <si>
    <t>BOITUMELO ELIZABETH PRECIOUS SEFOLO</t>
  </si>
  <si>
    <t>BOIELI1195</t>
  </si>
  <si>
    <t>83077-D</t>
  </si>
  <si>
    <t>RASMLY250900111</t>
  </si>
  <si>
    <t>Quinton Roman Boltman</t>
  </si>
  <si>
    <t>RASIND000457</t>
  </si>
  <si>
    <t>tag 14  engine light need to remove</t>
  </si>
  <si>
    <t>done replace the range sensor</t>
  </si>
  <si>
    <t>RASDLY250900002</t>
  </si>
  <si>
    <t>68665-DD</t>
  </si>
  <si>
    <t>RASMLY250800119-1</t>
  </si>
  <si>
    <t>Muhammad Shafee Attoth Abdul Hameed</t>
  </si>
  <si>
    <t>MUHSHA1900</t>
  </si>
  <si>
    <t>Mohd Tukiran Bin Mawi</t>
  </si>
  <si>
    <t>RASIND000747</t>
  </si>
  <si>
    <t>97520-DD</t>
  </si>
  <si>
    <t>RASMLY250800115-2</t>
  </si>
  <si>
    <t>Fatemeh Noorollah Karimi</t>
  </si>
  <si>
    <t>RASIND000416</t>
  </si>
  <si>
    <t xml:space="preserve">replacement in car cx location to service center </t>
  </si>
  <si>
    <t>94731-BB</t>
  </si>
  <si>
    <t>RASMLY250800146-1</t>
  </si>
  <si>
    <t>Abdul Rayees Mathath Gulam Mohanmmed Abdulla</t>
  </si>
  <si>
    <t>RASIND000443</t>
  </si>
  <si>
    <t>batery change</t>
  </si>
  <si>
    <t>89278-E</t>
  </si>
  <si>
    <t>RASMLY250900095</t>
  </si>
  <si>
    <t>Amirthavalli Srinivasan Srinivasan Ramanujam</t>
  </si>
  <si>
    <t>64558-BB</t>
  </si>
  <si>
    <t>tag 74  oil change and rear both tyre need to change for rta passing</t>
  </si>
  <si>
    <t>oil change and rear tires done replace</t>
  </si>
  <si>
    <t>196072-7498</t>
  </si>
  <si>
    <t>Laxman Bhattarai</t>
  </si>
  <si>
    <t>LAXBHA2439</t>
  </si>
  <si>
    <t>64698-CC</t>
  </si>
  <si>
    <t>RASMLY250800298</t>
  </si>
  <si>
    <t>Omar Oliveros Quias</t>
  </si>
  <si>
    <t>RASIND000590</t>
  </si>
  <si>
    <t>68609-DD</t>
  </si>
  <si>
    <t>RASMLY250900110</t>
  </si>
  <si>
    <t>Farouk Youssef Al Ali</t>
  </si>
  <si>
    <t>RASIND000454</t>
  </si>
  <si>
    <t>tag 7  while driving there is noise</t>
  </si>
  <si>
    <t>DONE REPLACE WHEEL BEARING REAR LHS</t>
  </si>
  <si>
    <t>74426-V</t>
  </si>
  <si>
    <t>203910-7826</t>
  </si>
  <si>
    <t>GREEN TERRA TECHNICAL SERVICES L.L.C</t>
  </si>
  <si>
    <t>GRETER38</t>
  </si>
  <si>
    <t>this car hand over to rent acar dept.</t>
  </si>
  <si>
    <t>38468-I</t>
  </si>
  <si>
    <t>RASMLY250900061</t>
  </si>
  <si>
    <t>Abdul Faisal Mohammed Abdul Saleem Mohammed</t>
  </si>
  <si>
    <t>RASIND000691</t>
  </si>
  <si>
    <t>thermostat done replace</t>
  </si>
  <si>
    <t xml:space="preserve">mulkiya expired </t>
  </si>
  <si>
    <t>batery chnge</t>
  </si>
  <si>
    <t>batery chnge done</t>
  </si>
  <si>
    <t>done repair ac not cooling</t>
  </si>
  <si>
    <t>AC WATER LEAKING</t>
  </si>
  <si>
    <t>98609-D</t>
  </si>
  <si>
    <t>RASMLY250700207-1</t>
  </si>
  <si>
    <t>Rahul Subbiah Ganesan Ganesan</t>
  </si>
  <si>
    <t>RASIND000275</t>
  </si>
  <si>
    <t>oil change done and  replace brake pad as well</t>
  </si>
  <si>
    <t>68679-DD</t>
  </si>
  <si>
    <t>RASMLY250900109</t>
  </si>
  <si>
    <t>Kesavan Gurusamy Gurusamy</t>
  </si>
  <si>
    <t>RASIND000455</t>
  </si>
  <si>
    <t>mulkiya expire</t>
  </si>
  <si>
    <t>71336-CC</t>
  </si>
  <si>
    <t>Oleg Andronyuk</t>
  </si>
  <si>
    <t>88128-CC</t>
  </si>
  <si>
    <t>RASMLY250800100-1</t>
  </si>
  <si>
    <t>Mohamad Rabee Hassan Al Ojeil</t>
  </si>
  <si>
    <t>RASIND000136</t>
  </si>
  <si>
    <t>128491-5712</t>
  </si>
  <si>
    <t>70452-J</t>
  </si>
  <si>
    <t>RASMLY250800130-1</t>
  </si>
  <si>
    <t>Alexei Vaquer Caldentey</t>
  </si>
  <si>
    <t>RASIND000432</t>
  </si>
  <si>
    <t xml:space="preserve"> collection done cx location to service center </t>
  </si>
  <si>
    <t xml:space="preserve">change </t>
  </si>
  <si>
    <t>collection drop</t>
  </si>
  <si>
    <t>62157-AA</t>
  </si>
  <si>
    <t>162944-6583</t>
  </si>
  <si>
    <t>Salem Atiq Salem Bin Thani Almarri</t>
  </si>
  <si>
    <t>SALATI2130</t>
  </si>
  <si>
    <t>ghulm wasnt able to do rep at cx location</t>
  </si>
  <si>
    <t>92708-R</t>
  </si>
  <si>
    <t>RASMLY250700035</t>
  </si>
  <si>
    <t>Andrew Lyall Proudfoot</t>
  </si>
  <si>
    <t>RASIND000109</t>
  </si>
  <si>
    <t>72175-J</t>
  </si>
  <si>
    <t>72094-3837</t>
  </si>
  <si>
    <t>Yunjie HAN</t>
  </si>
  <si>
    <t>YUNHAN2542</t>
  </si>
  <si>
    <t>46783-K</t>
  </si>
  <si>
    <t>RASMLY250900108</t>
  </si>
  <si>
    <t>Nithila Iepen Kannukkadan Jose Devis</t>
  </si>
  <si>
    <t>RASIND000743</t>
  </si>
  <si>
    <t xml:space="preserve">Al kayed workshop to service center </t>
  </si>
  <si>
    <t>57970-X</t>
  </si>
  <si>
    <t>RASMLY250900107</t>
  </si>
  <si>
    <t>Muhammad Awwad</t>
  </si>
  <si>
    <t>RASIND000744</t>
  </si>
  <si>
    <t>77548-G</t>
  </si>
  <si>
    <t>RASMLY250800011</t>
  </si>
  <si>
    <t>Krishna Prasad Bhattarai</t>
  </si>
  <si>
    <t>RASIND000312</t>
  </si>
  <si>
    <t>DONE OIL CHANGE AND REPLACE BATTERY</t>
  </si>
  <si>
    <t>57637-X</t>
  </si>
  <si>
    <t>RASMLY250800117-1</t>
  </si>
  <si>
    <t>Ashish Sharma Gautam Sharma</t>
  </si>
  <si>
    <t>RASIND000422</t>
  </si>
  <si>
    <t xml:space="preserve">Al kayed garage </t>
  </si>
  <si>
    <t>tag : 39 , airbag light is on, AC not cooling.</t>
  </si>
  <si>
    <t>done mechanical job</t>
  </si>
  <si>
    <t>62168-AA</t>
  </si>
  <si>
    <t>RASMLY250800151-1</t>
  </si>
  <si>
    <t>Krzysztof Gasienica</t>
  </si>
  <si>
    <t>KRZGAS1936</t>
  </si>
  <si>
    <t>64696-CC</t>
  </si>
  <si>
    <t>117764-5370</t>
  </si>
  <si>
    <t>ABDALSALAM M A BADRAN</t>
  </si>
  <si>
    <t>ABDM A1712</t>
  </si>
  <si>
    <t xml:space="preserve">aweer to service centre </t>
  </si>
  <si>
    <t xml:space="preserve">close </t>
  </si>
  <si>
    <t>92526-BB</t>
  </si>
  <si>
    <t>RASMLY250700104-1</t>
  </si>
  <si>
    <t>Jiayue Chen</t>
  </si>
  <si>
    <t>RASIND000180</t>
  </si>
  <si>
    <t xml:space="preserve">awir parking to service centre </t>
  </si>
  <si>
    <t xml:space="preserve">in service centre parked </t>
  </si>
  <si>
    <t>64310-H</t>
  </si>
  <si>
    <t>RASMLY250800205-1</t>
  </si>
  <si>
    <t>Eldho Kurien Kuriachen Onayickarayil Mathai</t>
  </si>
  <si>
    <t>RASIND000498</t>
  </si>
  <si>
    <t>repaired,  back to rent</t>
  </si>
  <si>
    <t xml:space="preserve">service center to cx location pickup the car for oil service </t>
  </si>
  <si>
    <t>tag 64  oil change</t>
  </si>
  <si>
    <t xml:space="preserve">dropped at service center </t>
  </si>
  <si>
    <t>rear camera not working will send to aweer</t>
  </si>
  <si>
    <t>58614-X</t>
  </si>
  <si>
    <t>RASMLY250900106</t>
  </si>
  <si>
    <t>Ettian Engelbrecht</t>
  </si>
  <si>
    <t>RASIND000742</t>
  </si>
  <si>
    <t>64363-H</t>
  </si>
  <si>
    <t>RASMLY250900105</t>
  </si>
  <si>
    <t>Rudi Aharonovich</t>
  </si>
  <si>
    <t>RASIND000741</t>
  </si>
  <si>
    <t>replacement in car</t>
  </si>
  <si>
    <t xml:space="preserve">mulkya Expire </t>
  </si>
  <si>
    <t>tag 48  Front left n right  side accident need to fix n rear left side bumper need touch up</t>
  </si>
  <si>
    <t>bodyshop job done (job card#12007)</t>
  </si>
  <si>
    <t>RASIND000157</t>
  </si>
  <si>
    <t>81531-E</t>
  </si>
  <si>
    <t>RASMLY250900104</t>
  </si>
  <si>
    <t>Thomas Cordahi</t>
  </si>
  <si>
    <t>RASIND000739</t>
  </si>
  <si>
    <t xml:space="preserve">accident car collection done cx location to service center </t>
  </si>
  <si>
    <t>161615-6522</t>
  </si>
  <si>
    <t>92517-BB</t>
  </si>
  <si>
    <t>RASWLY250900011</t>
  </si>
  <si>
    <t>Syed Shahbaz Ali Naqvi Syed Qalandar Hussain</t>
  </si>
  <si>
    <t>RASIND000740</t>
  </si>
  <si>
    <t>46449-BB</t>
  </si>
  <si>
    <t>RASMLY250900103</t>
  </si>
  <si>
    <t>80293-N</t>
  </si>
  <si>
    <t>RASMLY250700124-1</t>
  </si>
  <si>
    <t>Khalid Ibrahim Nasir Mahmod</t>
  </si>
  <si>
    <t>RASIND000196</t>
  </si>
  <si>
    <t>done oil change</t>
  </si>
  <si>
    <t>accident car</t>
  </si>
  <si>
    <t>Qianyi Ma</t>
  </si>
  <si>
    <t>RASIND000738</t>
  </si>
  <si>
    <t>32087-N</t>
  </si>
  <si>
    <t>RASMLY250600057</t>
  </si>
  <si>
    <t>Zakaria Jamal Essabbar</t>
  </si>
  <si>
    <t>ZAKJAM215</t>
  </si>
  <si>
    <t>tag 64  oil change  argent  car inside services centre</t>
  </si>
  <si>
    <t>46807-DD</t>
  </si>
  <si>
    <t>RASMLY250900101</t>
  </si>
  <si>
    <t>77418-CC</t>
  </si>
  <si>
    <t>RASMLY250900102</t>
  </si>
  <si>
    <t>Wins Mathew Manthanath</t>
  </si>
  <si>
    <t>RASIND000737</t>
  </si>
  <si>
    <t>shahid change the battery before issuing to the cx</t>
  </si>
  <si>
    <t>Zeina Albert Maalouf</t>
  </si>
  <si>
    <t>RASIND000325</t>
  </si>
  <si>
    <t>rta paaaing jaddaf</t>
  </si>
  <si>
    <t xml:space="preserve">dropped in service center </t>
  </si>
  <si>
    <t xml:space="preserve">mulkia expire </t>
  </si>
  <si>
    <t>47435-BB</t>
  </si>
  <si>
    <t>RASMLY250800129-1</t>
  </si>
  <si>
    <t>Faisal Shaukat Shaukat Ali</t>
  </si>
  <si>
    <t>FAISHA974</t>
  </si>
  <si>
    <t>57594-AA</t>
  </si>
  <si>
    <t>RASMLY250700131</t>
  </si>
  <si>
    <t>KiranKumar Damodaran Damodaran</t>
  </si>
  <si>
    <t>RASIND000199</t>
  </si>
  <si>
    <t xml:space="preserve">handover to customer after oil change </t>
  </si>
  <si>
    <t>85245-BB</t>
  </si>
  <si>
    <t>190495-7368</t>
  </si>
  <si>
    <t>MAYSAM ALIREZA SHAFIEI</t>
  </si>
  <si>
    <t>MAYALI2400</t>
  </si>
  <si>
    <t>MIR ASGHAR</t>
  </si>
  <si>
    <t>84803-D</t>
  </si>
  <si>
    <t>to al kayad garage accident car</t>
  </si>
  <si>
    <t xml:space="preserve">yesterday ehsan bring from al kayed insurance garage </t>
  </si>
  <si>
    <t>47441-BB</t>
  </si>
  <si>
    <t>RASMLY250700127-1</t>
  </si>
  <si>
    <t>Hala Zohir Alkhalil</t>
  </si>
  <si>
    <t>RASIND000192</t>
  </si>
  <si>
    <t>al kayed workshop</t>
  </si>
  <si>
    <t>85238-BB</t>
  </si>
  <si>
    <t>RASMLY250800127-1</t>
  </si>
  <si>
    <t>DISMUS CHAMBERZ BYARUHANGA</t>
  </si>
  <si>
    <t>DISCHA2401</t>
  </si>
  <si>
    <t>28429-J</t>
  </si>
  <si>
    <t>144516-6113</t>
  </si>
  <si>
    <t>INVYGO - NAVIN RAMESH LALCHAND PUNJABI</t>
  </si>
  <si>
    <t>cx came to service center for oil change</t>
  </si>
  <si>
    <t>77251-M</t>
  </si>
  <si>
    <t>RASMLY250700129-1</t>
  </si>
  <si>
    <t>Ankit Chadha Sumir Kumar Chadha</t>
  </si>
  <si>
    <t>ANKCHA1941</t>
  </si>
  <si>
    <t>RASWLY250900010</t>
  </si>
  <si>
    <t>Omran Hail Qossairy</t>
  </si>
  <si>
    <t>OMRHAI2344</t>
  </si>
  <si>
    <t xml:space="preserve">engine light </t>
  </si>
  <si>
    <t>97440-G</t>
  </si>
  <si>
    <t>PRAVEEN ANTONY ANTONY KALATHOTTUKARAN SEBASTIAN</t>
  </si>
  <si>
    <t>PRAANT1449</t>
  </si>
  <si>
    <t>done inspection everything its okay no any issue</t>
  </si>
  <si>
    <t>59433-AA</t>
  </si>
  <si>
    <t>RASMLY250700105-1</t>
  </si>
  <si>
    <t>Hussien Awol Hussien</t>
  </si>
  <si>
    <t>HUSAWO1078</t>
  </si>
  <si>
    <t>tag 4  plate DD 68609  Oil change n remote key not working , we change key battery still not working n</t>
  </si>
  <si>
    <t>MECHANICAL JOB DONE (JOB CARD#11995)</t>
  </si>
  <si>
    <t>88145-CC</t>
  </si>
  <si>
    <t>RASMLY250900099</t>
  </si>
  <si>
    <t>Karthi Ramakrishnan Vijayan Vijayan</t>
  </si>
  <si>
    <t>RASIND000425</t>
  </si>
  <si>
    <t xml:space="preserve">I will drop nizam to cx location for collection </t>
  </si>
  <si>
    <t xml:space="preserve">2 collections now i reached in service centre </t>
  </si>
  <si>
    <t>74096-CC</t>
  </si>
  <si>
    <t>RASMLY250900098</t>
  </si>
  <si>
    <t>Sifiso Gordon Malate</t>
  </si>
  <si>
    <t>RASIND000734</t>
  </si>
  <si>
    <t>RASIND000733</t>
  </si>
  <si>
    <t>heat</t>
  </si>
  <si>
    <t>battery changed by nizam.</t>
  </si>
  <si>
    <t>up</t>
  </si>
  <si>
    <t>54037-DD</t>
  </si>
  <si>
    <t>RASMLY250900094</t>
  </si>
  <si>
    <t>RASIND000731</t>
  </si>
  <si>
    <t>Maria Yavorova Mihaylova</t>
  </si>
  <si>
    <t>RASIND000730</t>
  </si>
  <si>
    <t>INVYGO - ANTOINETTE HELEN MACGREGOR</t>
  </si>
  <si>
    <t>ACCIDENT</t>
  </si>
  <si>
    <t>36086-C</t>
  </si>
  <si>
    <t>RASMLY250900093</t>
  </si>
  <si>
    <t>94776-4648</t>
  </si>
  <si>
    <t>Anoop Edamana Pavithran Pavithran Anandha Krishnan</t>
  </si>
  <si>
    <t>RASIND000713</t>
  </si>
  <si>
    <t>RASWLY250900009</t>
  </si>
  <si>
    <t>Asaf Khan Rokhan Uddin</t>
  </si>
  <si>
    <t>RASIND000729</t>
  </si>
  <si>
    <t>2019 model figo</t>
  </si>
  <si>
    <t>zohaib bringing the car from cx location after replacement, accident car from back will go to al kayad on monday, do not close the NRM until we receive the car back from the garage</t>
  </si>
  <si>
    <t>62329-J</t>
  </si>
  <si>
    <t>RASMLY250700027</t>
  </si>
  <si>
    <t>Saeed Mohamed Musabeh Qatami Alsuwaidi</t>
  </si>
  <si>
    <t>RASIND000099</t>
  </si>
  <si>
    <t>RASMLY250900090</t>
  </si>
  <si>
    <t xml:space="preserve">dubai </t>
  </si>
  <si>
    <t>replacement nrm closing as zohaib was unable to close</t>
  </si>
  <si>
    <t>73938-V</t>
  </si>
  <si>
    <t>RASMLY250900092</t>
  </si>
  <si>
    <t>Allan Berkin Bernard Arasu</t>
  </si>
  <si>
    <t>RASIND000260</t>
  </si>
  <si>
    <t>RASWLY250900008</t>
  </si>
  <si>
    <t>RASMLY250700190</t>
  </si>
  <si>
    <t>Samiha Khidri</t>
  </si>
  <si>
    <t>RASIND000728</t>
  </si>
  <si>
    <t>48796-BB</t>
  </si>
  <si>
    <t>RASMLY250800135-1</t>
  </si>
  <si>
    <t>Alaa Mohamed Farouk Abdelaziz Hussein</t>
  </si>
  <si>
    <t>RASIND000435</t>
  </si>
  <si>
    <t>160854-6496</t>
  </si>
  <si>
    <t>Ashleigh Payne</t>
  </si>
  <si>
    <t>46809-DD</t>
  </si>
  <si>
    <t>173459-6886</t>
  </si>
  <si>
    <t>SINA GERAM DEIMI</t>
  </si>
  <si>
    <t>SINGER1128</t>
  </si>
  <si>
    <t>58204-X</t>
  </si>
  <si>
    <t>RASMLY250800128-1</t>
  </si>
  <si>
    <t>Kumarasamy Vivekaram Vivekaram</t>
  </si>
  <si>
    <t>RASIND000428</t>
  </si>
  <si>
    <t xml:space="preserve">service center to xc location for battery change </t>
  </si>
  <si>
    <t xml:space="preserve">aweer parking to jaddaf RTA passing </t>
  </si>
  <si>
    <t>90982-J</t>
  </si>
  <si>
    <t>RASMLY250800126-1</t>
  </si>
  <si>
    <t>Gokhan Bagir</t>
  </si>
  <si>
    <t>GOKBAG2380</t>
  </si>
  <si>
    <t>car out kms was 138953 originally and returned at 171024 
issue kms are wrong in speed so repalcing with 1 km added</t>
  </si>
  <si>
    <t>15922-E</t>
  </si>
  <si>
    <t>RASMLY250900091</t>
  </si>
  <si>
    <t>Minh De Kha</t>
  </si>
  <si>
    <t>RASIND000727</t>
  </si>
  <si>
    <t>RASMLY250700226</t>
  </si>
  <si>
    <t>Biju Padathiparambil Prabhakaran</t>
  </si>
  <si>
    <t>RASIND000074</t>
  </si>
  <si>
    <t>59416-AA</t>
  </si>
  <si>
    <t>199886-7596</t>
  </si>
  <si>
    <t>PEETHA RAM HAMEERA RAM</t>
  </si>
  <si>
    <t>PEERAM2471</t>
  </si>
  <si>
    <t>i am going for pickup nizam</t>
  </si>
  <si>
    <t>23915-I</t>
  </si>
  <si>
    <t>RASMLY250900089</t>
  </si>
  <si>
    <t>46806-DD</t>
  </si>
  <si>
    <t xml:space="preserve">2nd passing jaddaf </t>
  </si>
  <si>
    <t>Hesham Khaled Shawa</t>
  </si>
  <si>
    <t>RASIND000726</t>
  </si>
  <si>
    <t xml:space="preserve">going for pickup Nizam </t>
  </si>
  <si>
    <t>Rashed Hasan Ahmad Aljairoudi</t>
  </si>
  <si>
    <t>RASIND000725</t>
  </si>
  <si>
    <t>tag 3 oil change  n right side mirror need to fix n heatup n put coolant water n water connection need to fix</t>
  </si>
  <si>
    <t>mechanical job done (11994 job card)</t>
  </si>
  <si>
    <t>RASWLY250900007</t>
  </si>
  <si>
    <t>Ahmad Salman Jawad Mahmoud Dwaikat</t>
  </si>
  <si>
    <t>RASIND000724</t>
  </si>
  <si>
    <t>next car service on 10 thousands km ,i tell to cx</t>
  </si>
  <si>
    <t>RASMLY250700057</t>
  </si>
  <si>
    <t>Iqra Shahzadi Muhammad Aslam</t>
  </si>
  <si>
    <t>RASIND000130</t>
  </si>
  <si>
    <t>I am closing as zuzui Abdul forget to close</t>
  </si>
  <si>
    <t>54032-DD</t>
  </si>
  <si>
    <t>RASWLY250900006</t>
  </si>
  <si>
    <t>Claudia Maria Anez Melgar</t>
  </si>
  <si>
    <t>RASIND000722</t>
  </si>
  <si>
    <t>48070-Q</t>
  </si>
  <si>
    <t>RASMLY250900088</t>
  </si>
  <si>
    <t>ROVE HOTEL EXPO</t>
  </si>
  <si>
    <t>rear both tires need to change, for passing</t>
  </si>
  <si>
    <t>rear tire done replacement both sides</t>
  </si>
  <si>
    <t>ZHE CHEN</t>
  </si>
  <si>
    <t>RASIND000723</t>
  </si>
  <si>
    <t>aweer parking to service center Mulkiya expired need to change tires</t>
  </si>
  <si>
    <t>46815-DD</t>
  </si>
  <si>
    <t>RASMLY250600046</t>
  </si>
  <si>
    <t>Mohamed N M Zakzouk</t>
  </si>
  <si>
    <t>RASIND000044</t>
  </si>
  <si>
    <t>AC GAS REFILL DONE</t>
  </si>
  <si>
    <t>62169-AA</t>
  </si>
  <si>
    <t>RASMLY250900087</t>
  </si>
  <si>
    <t>Farrah Erika Binti Abd Gaffoor</t>
  </si>
  <si>
    <t>RASIND000719</t>
  </si>
  <si>
    <t>24052-Z</t>
  </si>
  <si>
    <t>RASMLY250900086</t>
  </si>
  <si>
    <t>Dxb</t>
  </si>
  <si>
    <t>Dilyorakhon Ikromjon Kizi Khoshimova</t>
  </si>
  <si>
    <t>RASIND000721</t>
  </si>
  <si>
    <t xml:space="preserve">al kayed workshop to service centre </t>
  </si>
  <si>
    <t>14425-O</t>
  </si>
  <si>
    <t>RASMLY250900085</t>
  </si>
  <si>
    <t>DOLAN FITZROY GODFREY</t>
  </si>
  <si>
    <t>DOLFIT2060</t>
  </si>
  <si>
    <t>RASDLY250900001</t>
  </si>
  <si>
    <t>kemille ikhadriouene</t>
  </si>
  <si>
    <t>KEMIKH2004</t>
  </si>
  <si>
    <t>battery change done</t>
  </si>
  <si>
    <t>85249-BB</t>
  </si>
  <si>
    <t>RASMLY250900084</t>
  </si>
  <si>
    <t>Martin Reboredo Cobian</t>
  </si>
  <si>
    <t>RASIND000720</t>
  </si>
  <si>
    <t>Tag : 13 Engine light Heatup issue Ac not cooling Brakes need to check</t>
  </si>
  <si>
    <t>MECHANICAL JOB DONE (JOB CARD#11978)</t>
  </si>
  <si>
    <t>38710-I</t>
  </si>
  <si>
    <t xml:space="preserve">accident Al kayed garage </t>
  </si>
  <si>
    <t>tag 126  fun automatic n tyre sign need to remove</t>
  </si>
  <si>
    <t>MECHANICAL JOB DONE (JOB CARD#12139)</t>
  </si>
  <si>
    <t>77048-I</t>
  </si>
  <si>
    <t>RASMLY250700096-1</t>
  </si>
  <si>
    <t>Nishad Thekkemadathil Krishnan Thekkemadathil</t>
  </si>
  <si>
    <t>RASIND000171</t>
  </si>
  <si>
    <t>53959-DD</t>
  </si>
  <si>
    <t>GUSAI HASSAN O ALGENDAN</t>
  </si>
  <si>
    <t>GUSHAS1553</t>
  </si>
  <si>
    <t xml:space="preserve">batery change </t>
  </si>
  <si>
    <t xml:space="preserve">want to make replacement </t>
  </si>
  <si>
    <t>15950-DD</t>
  </si>
  <si>
    <t>RASMLY250900083</t>
  </si>
  <si>
    <t>Radeef Kayakkal Latheef Kayakkal</t>
  </si>
  <si>
    <t>RASIND000718</t>
  </si>
  <si>
    <t>97518-DD</t>
  </si>
  <si>
    <t>RASMLY250900082</t>
  </si>
  <si>
    <t>jvc</t>
  </si>
  <si>
    <t>Marya Houchan</t>
  </si>
  <si>
    <t>MARHOU1774</t>
  </si>
  <si>
    <t>93885-P</t>
  </si>
  <si>
    <t>RASMLY250800124-1</t>
  </si>
  <si>
    <t>IMRAN ALI MIRAJ DIN</t>
  </si>
  <si>
    <t>RASIND000427</t>
  </si>
  <si>
    <t xml:space="preserve">service centre to aweer parking Mulkia expire </t>
  </si>
  <si>
    <t>28175-CC</t>
  </si>
  <si>
    <t>RASMLY250800132</t>
  </si>
  <si>
    <t>Eleonora Lopopolo</t>
  </si>
  <si>
    <t>RASIND000433</t>
  </si>
  <si>
    <t>RASMLY250700166</t>
  </si>
  <si>
    <t>Dhyey Dilipbhai Patel Dilipbhai Govindbhai</t>
  </si>
  <si>
    <t>56810-AA</t>
  </si>
  <si>
    <t>34331-2005</t>
  </si>
  <si>
    <t>Amirabbas Mortaza Arbabzadeh Esfahani</t>
  </si>
  <si>
    <t>AMIMOR361</t>
  </si>
  <si>
    <t>68567-K</t>
  </si>
  <si>
    <t>RASMLY250900081</t>
  </si>
  <si>
    <t>Yaseen Muhammad Mushtaq Shahid</t>
  </si>
  <si>
    <t>RASIND000717</t>
  </si>
  <si>
    <t>Tag : 64
Oil
Change
Car is inside</t>
  </si>
  <si>
    <t>oil change done and water pump wiper blades  as well replace</t>
  </si>
  <si>
    <t>88108-CC</t>
  </si>
  <si>
    <t>125250-5618</t>
  </si>
  <si>
    <t>Huda Khalid Abdulqader Mohamed Saleh Kazim</t>
  </si>
  <si>
    <t>HUDKHA1791</t>
  </si>
  <si>
    <t>dropped</t>
  </si>
  <si>
    <t>51931-AA</t>
  </si>
  <si>
    <t>RASMLY250800113-1</t>
  </si>
  <si>
    <t>Ayman Adel Abouelseoud Mohamed</t>
  </si>
  <si>
    <t>RASIND000415</t>
  </si>
  <si>
    <t>tag : 3 
ac not cooling</t>
  </si>
  <si>
    <t>AC REPAIR DONE</t>
  </si>
  <si>
    <t xml:space="preserve">replace in car cx location to service center </t>
  </si>
  <si>
    <t>RASMLY250800246</t>
  </si>
  <si>
    <t>48937-C</t>
  </si>
  <si>
    <t>48469-C</t>
  </si>
  <si>
    <t>71701-I</t>
  </si>
  <si>
    <t>93380-Z</t>
  </si>
  <si>
    <t>17832-H</t>
  </si>
  <si>
    <t>RASMLY250900080</t>
  </si>
  <si>
    <t>Hossein Mohammad karamali</t>
  </si>
  <si>
    <t>RASIND000716</t>
  </si>
  <si>
    <t>81753-E</t>
  </si>
  <si>
    <t xml:space="preserve">service center to aweer showroom for Dubizzel pictures </t>
  </si>
  <si>
    <t>I come back to service center,  I forget to edit fuel nrm out .</t>
  </si>
  <si>
    <t>Vehicle Cancel 2019 - For Sales Purpose</t>
  </si>
  <si>
    <t>42126-R</t>
  </si>
  <si>
    <t>RASMLY250900079</t>
  </si>
  <si>
    <t>Abdul Basit Muhammad Akram</t>
  </si>
  <si>
    <t>RASIND000710</t>
  </si>
  <si>
    <t>tag : 74 
oil change</t>
  </si>
  <si>
    <t>DONE OIL CHANGE</t>
  </si>
  <si>
    <t>extend life span passing and insurance pending</t>
  </si>
  <si>
    <t>DUBAI</t>
  </si>
  <si>
    <t xml:space="preserve">cx checked </t>
  </si>
  <si>
    <t>RASMLY250800202</t>
  </si>
  <si>
    <t>72234-J</t>
  </si>
  <si>
    <t>19 model</t>
  </si>
  <si>
    <t>97481-G</t>
  </si>
  <si>
    <t>RASMLY250900036</t>
  </si>
  <si>
    <t>Francoise Sade Baptiste</t>
  </si>
  <si>
    <t>tag 94  oil change tyre sign need to remove n brakes n steering vibration n need to put coolant water n front light need polish</t>
  </si>
  <si>
    <t>MECHANICAL AND BODY SHOP JOB DONE (JOB CARD#11969)</t>
  </si>
  <si>
    <t>97588-DD</t>
  </si>
  <si>
    <t>RASMLY250900078</t>
  </si>
  <si>
    <t>Hasan Erten</t>
  </si>
  <si>
    <t>RASIND000714</t>
  </si>
  <si>
    <t>bbay</t>
  </si>
  <si>
    <t>19477-E</t>
  </si>
  <si>
    <t>54954-2918</t>
  </si>
  <si>
    <t>Zuhairuddin Nazari</t>
  </si>
  <si>
    <t>ZUHNAZ1071</t>
  </si>
  <si>
    <t>done replace brake pads,car battery and disc polish oil change as well</t>
  </si>
  <si>
    <t>33546-BB</t>
  </si>
  <si>
    <t>198148-7566</t>
  </si>
  <si>
    <t>Eglaal Mohammed Ahmad Hosny Fouad</t>
  </si>
  <si>
    <t>EGLMOH2466</t>
  </si>
  <si>
    <t>done replace brake pads and brake disc polish</t>
  </si>
  <si>
    <t xml:space="preserve">first passing </t>
  </si>
  <si>
    <t xml:space="preserve">passing done </t>
  </si>
  <si>
    <t>pickup gulam</t>
  </si>
  <si>
    <t>73996-V</t>
  </si>
  <si>
    <t>tag 11  heatup n ac not cooling n glass water connection need to fix</t>
  </si>
  <si>
    <t>mechanical job done(11968)</t>
  </si>
  <si>
    <t>68604-DD</t>
  </si>
  <si>
    <t>RASMLY250800097-1</t>
  </si>
  <si>
    <t>Maria Gabriela Oliveros Castillo</t>
  </si>
  <si>
    <t>RASIND000398</t>
  </si>
  <si>
    <t xml:space="preserve">service centre to fuel station </t>
  </si>
  <si>
    <t>Close nrm</t>
  </si>
  <si>
    <t>48788-BB</t>
  </si>
  <si>
    <t>195355-7474</t>
  </si>
  <si>
    <t>Elite Food Supplements Manufacturing Co. L.L.C</t>
  </si>
  <si>
    <t>ELIFOO43</t>
  </si>
  <si>
    <t>92823-R</t>
  </si>
  <si>
    <t>RASMLY250700089-1</t>
  </si>
  <si>
    <t>Syldie Siyomvo</t>
  </si>
  <si>
    <t>RASIND000165</t>
  </si>
  <si>
    <t>92521-BB</t>
  </si>
  <si>
    <t>RASMLY250900077</t>
  </si>
  <si>
    <t>updating location</t>
  </si>
  <si>
    <t>Tag 11 
Oil change as expired date is very near n car is not moving. gear not working n front left bumper  need Polish n rear bumper n trunk accident need to fix, red report n customer have full insurance</t>
  </si>
  <si>
    <t>MECHANICAL AND BODYSHOP JOB DONE</t>
  </si>
  <si>
    <t xml:space="preserve">Al kayed to aweer parking </t>
  </si>
  <si>
    <t xml:space="preserve">dropped aweer parking </t>
  </si>
  <si>
    <t>46448-BB</t>
  </si>
  <si>
    <t>RASMLY250800002-1</t>
  </si>
  <si>
    <t>Rana Shahzaib Rana Muhammad Nawaz</t>
  </si>
  <si>
    <t>RASIND000304</t>
  </si>
  <si>
    <t>56063-CC</t>
  </si>
  <si>
    <t>RASMLY250900076</t>
  </si>
  <si>
    <t>Biju Daniel Daniel Chacko</t>
  </si>
  <si>
    <t>RASIND000711</t>
  </si>
  <si>
    <t>57596-AA</t>
  </si>
  <si>
    <t>RASMLY250700148</t>
  </si>
  <si>
    <t>Anand Kunnummal Sureshan Kaduvali</t>
  </si>
  <si>
    <t>RASIND000215</t>
  </si>
  <si>
    <t>oil chamge done</t>
  </si>
  <si>
    <t>57604-AA</t>
  </si>
  <si>
    <t>177254-6987</t>
  </si>
  <si>
    <t>INVYGO - ABDELMAGID SHOKRI ABDELMAGID ELHAKIM</t>
  </si>
  <si>
    <t xml:space="preserve">updating </t>
  </si>
  <si>
    <t>tag : 120 , REAR TIRES NEED REPLACE</t>
  </si>
  <si>
    <t>tag : 64 
FRONT LHS TIRE NEED REPLACE</t>
  </si>
  <si>
    <t>done replace front tires</t>
  </si>
  <si>
    <t>10526-H</t>
  </si>
  <si>
    <t xml:space="preserve">accident car from service center to al kayed </t>
  </si>
  <si>
    <t>tyre handover</t>
  </si>
  <si>
    <t>21314-DD</t>
  </si>
  <si>
    <t>RASMLY250700094-1</t>
  </si>
  <si>
    <t>Adrian Delgado Acosta</t>
  </si>
  <si>
    <t>RASIND000170</t>
  </si>
  <si>
    <t>only i mark for oil sticker ,all oky</t>
  </si>
  <si>
    <t>85246-BB</t>
  </si>
  <si>
    <t>RASMLY250800106-1</t>
  </si>
  <si>
    <t>Fazil Haque Hossain Ali</t>
  </si>
  <si>
    <t>RASIND000405</t>
  </si>
  <si>
    <t>53063-Q</t>
  </si>
  <si>
    <t>RASMLY250900075</t>
  </si>
  <si>
    <t>Sameer Ahmad</t>
  </si>
  <si>
    <t>RASIND000694</t>
  </si>
  <si>
    <t>RASMLY250700228</t>
  </si>
  <si>
    <t>Danish Ali Khan Mussarat Ali Khan</t>
  </si>
  <si>
    <t xml:space="preserve">collection done cx location to service center </t>
  </si>
  <si>
    <t>oil change and fan has noise</t>
  </si>
  <si>
    <t>47795-BB</t>
  </si>
  <si>
    <t>143869-6092</t>
  </si>
  <si>
    <t>INVYGO - MURAT TOPCUOGLU</t>
  </si>
  <si>
    <t>96131-G</t>
  </si>
  <si>
    <t>RASMLY250900051</t>
  </si>
  <si>
    <t>Rehab Abdalla Hamad Mudawi</t>
  </si>
  <si>
    <t>tag 14 , front bumper need to repair and paint, need front fog lamp cover and tow cover.</t>
  </si>
  <si>
    <t>BODY SHOP JOB DONE (11956)</t>
  </si>
  <si>
    <t xml:space="preserve">mulkiya expired from service center to awir parking </t>
  </si>
  <si>
    <t>dropped to awir parking</t>
  </si>
  <si>
    <t>Mointor issue</t>
  </si>
  <si>
    <t>71936-J</t>
  </si>
  <si>
    <t xml:space="preserve">mulkiya expired 2019 model from service center to awir parking </t>
  </si>
  <si>
    <t xml:space="preserve">dropped to awir parking </t>
  </si>
  <si>
    <t>65797-R</t>
  </si>
  <si>
    <t>57587-X</t>
  </si>
  <si>
    <t>54211-R</t>
  </si>
  <si>
    <t>49038-C</t>
  </si>
  <si>
    <t>48593-C</t>
  </si>
  <si>
    <t>39263-I</t>
  </si>
  <si>
    <t>RASMLY250800227</t>
  </si>
  <si>
    <t>Shanker Narayanan Manivannan Manivannan</t>
  </si>
  <si>
    <t>RASIND000524</t>
  </si>
  <si>
    <t>38968-I</t>
  </si>
  <si>
    <t>72842-M</t>
  </si>
  <si>
    <t>RASMLY250800287</t>
  </si>
  <si>
    <t>Mustafa Hasan Mustafa Tabaruk Ullah</t>
  </si>
  <si>
    <t>RASIND000430</t>
  </si>
  <si>
    <t>tag 21  front 1 bulb not working n while driving there is noise ,mr khalid already know about it ,</t>
  </si>
  <si>
    <t>25189-O</t>
  </si>
  <si>
    <t>RASMLY250800067</t>
  </si>
  <si>
    <t>Rustam Karimov</t>
  </si>
  <si>
    <t>RASIND000366</t>
  </si>
  <si>
    <t>cx want to take back she's old car</t>
  </si>
  <si>
    <t>DONE REPLACE CAR BATTERY</t>
  </si>
  <si>
    <t>ac not cooling sometimes</t>
  </si>
  <si>
    <t>tag 30  Heatup n tyre sign need to fix</t>
  </si>
  <si>
    <t>MECHANICAL JOB DONE (JOB CARD#11957)</t>
  </si>
  <si>
    <t xml:space="preserve">2nd passing again </t>
  </si>
  <si>
    <t xml:space="preserve">done passing </t>
  </si>
  <si>
    <t>tag 26  rear left side door dent n fendar need to fix  red report cx have full insurance  n tyre sign need to remove</t>
  </si>
  <si>
    <t>BODYSHOP JOB DONE (11948 JOB CARD#)</t>
  </si>
  <si>
    <t xml:space="preserve">first passing done </t>
  </si>
  <si>
    <t>21311-DD</t>
  </si>
  <si>
    <t>RASMLY250700049-1</t>
  </si>
  <si>
    <t>Benjamin Spahl</t>
  </si>
  <si>
    <t>RASIND000124</t>
  </si>
  <si>
    <t>tag 25 engine noise n while driving more 80 speed there is vibration</t>
  </si>
  <si>
    <t>MECHANICAL JOB DONE (JOB CARD#11944</t>
  </si>
  <si>
    <t>CAR HEAT UPISSUE</t>
  </si>
  <si>
    <t>95784-Z</t>
  </si>
  <si>
    <t>RASMLY250900072</t>
  </si>
  <si>
    <t>Aya Oussama Fathalla</t>
  </si>
  <si>
    <t>RASIND000704</t>
  </si>
  <si>
    <t>93346-Z</t>
  </si>
  <si>
    <t>RASMLY250900071</t>
  </si>
  <si>
    <t>Mahmoud Ezzat Mohamed Abdelhalim Ahmed</t>
  </si>
  <si>
    <t>RASIND000705</t>
  </si>
  <si>
    <t>as per boss dont issue the car</t>
  </si>
  <si>
    <t>RASMLY250700129</t>
  </si>
  <si>
    <t>88578-BB</t>
  </si>
  <si>
    <t>RASMLY250800329</t>
  </si>
  <si>
    <t>Anum Azam Muhammad Azam Rafat</t>
  </si>
  <si>
    <t>24667-J</t>
  </si>
  <si>
    <t>RASMLY250900070</t>
  </si>
  <si>
    <t>Sarfaraz Abdul Kareem Abdul Kareem</t>
  </si>
  <si>
    <t>RASIND000703</t>
  </si>
  <si>
    <t>62167-AA</t>
  </si>
  <si>
    <t>203910-7799</t>
  </si>
  <si>
    <t>Ahmed Sanaa Rashed Moussa</t>
  </si>
  <si>
    <t>AHMSAN2843</t>
  </si>
  <si>
    <t>20343-O</t>
  </si>
  <si>
    <t>RASMLY250900069</t>
  </si>
  <si>
    <t>Jimmy joy karavallil Skaraih Joykutty</t>
  </si>
  <si>
    <t>RASIND000702</t>
  </si>
  <si>
    <t>86193-H</t>
  </si>
  <si>
    <t>RASMLY250800036</t>
  </si>
  <si>
    <t>Rashed Shehab Ahmad Mohammad Alblooshi</t>
  </si>
  <si>
    <t>RASIND000339</t>
  </si>
  <si>
    <t xml:space="preserve">service done dropped back to customer </t>
  </si>
  <si>
    <t>tag 99  oil change n inside outside need cleaning n passenger door dent need to fix</t>
  </si>
  <si>
    <t>MECHANCAOL AND BODY SHOP JOB DONE (JOB CARD#11937)</t>
  </si>
  <si>
    <t>92524-BB</t>
  </si>
  <si>
    <t>RASMLY250900068</t>
  </si>
  <si>
    <t>Lan Ruiqiang</t>
  </si>
  <si>
    <t>RASIND000700</t>
  </si>
  <si>
    <t>Tag 48 
Oil change and cleaning</t>
  </si>
  <si>
    <t>DONE OIL CHANGE AND WASHING</t>
  </si>
  <si>
    <t>70643-J</t>
  </si>
  <si>
    <t>RASMLY250900003</t>
  </si>
  <si>
    <t>Mohamed Abzel Habeeb Mohamed Habeeb Mohamed</t>
  </si>
  <si>
    <t>97442-G</t>
  </si>
  <si>
    <t>RASMLY250700074-1</t>
  </si>
  <si>
    <t>Aravi Sumangala Ashok Nanu</t>
  </si>
  <si>
    <t>RASIND000151</t>
  </si>
  <si>
    <t>58053-X</t>
  </si>
  <si>
    <t>203910-7742</t>
  </si>
  <si>
    <t>Ahmar Wadood Abdul Wadood</t>
  </si>
  <si>
    <t>AHMWAD2568</t>
  </si>
  <si>
    <t>MECHANICAL JOB DONE (JOB CARD#11926</t>
  </si>
  <si>
    <t>ghulam unable to do replacement speed system issue.</t>
  </si>
  <si>
    <t xml:space="preserve">tag 81  starting issue n oil change </t>
  </si>
  <si>
    <t>mechanical job done (job card#11936)</t>
  </si>
  <si>
    <t>68662-DD</t>
  </si>
  <si>
    <t>RASMLY250800152</t>
  </si>
  <si>
    <t>Andrew James Wilks</t>
  </si>
  <si>
    <t>ANDJAM1775</t>
  </si>
  <si>
    <t>19310-Q</t>
  </si>
  <si>
    <t>RASMLY250900067</t>
  </si>
  <si>
    <t>Hugo Antoine Cedric Casanova</t>
  </si>
  <si>
    <t>RASIND000077</t>
  </si>
  <si>
    <t>Tag 48 
Oil change</t>
  </si>
  <si>
    <t>ac not cooling</t>
  </si>
  <si>
    <t>88581-BB</t>
  </si>
  <si>
    <t>RASMLY250800108-1</t>
  </si>
  <si>
    <t>Rabih Joseph Bou Malhab</t>
  </si>
  <si>
    <t>RASIND000408</t>
  </si>
  <si>
    <t>car not stard</t>
  </si>
  <si>
    <t>54020-DD</t>
  </si>
  <si>
    <t>RASMLY250800026</t>
  </si>
  <si>
    <t>Erwan,Gwendal,Clement Hochet</t>
  </si>
  <si>
    <t>RASIND000329</t>
  </si>
  <si>
    <t>handover to cx</t>
  </si>
  <si>
    <t>93432-Z</t>
  </si>
  <si>
    <t>RASMLY250800312</t>
  </si>
  <si>
    <t>BOGDAN VALENTOV</t>
  </si>
  <si>
    <t>BOGVAL1697</t>
  </si>
  <si>
    <t xml:space="preserve">droped at back in service center </t>
  </si>
  <si>
    <t>28699-Z</t>
  </si>
  <si>
    <t>RASMLY250900064</t>
  </si>
  <si>
    <t>Esraa Salah Abdallah Saad Soliman</t>
  </si>
  <si>
    <t>RASIND000695</t>
  </si>
  <si>
    <t>RASMLY250800005</t>
  </si>
  <si>
    <t>88134-CC</t>
  </si>
  <si>
    <t>RASMLY250800062-1</t>
  </si>
  <si>
    <t>Muhammad Qasim Lal bahadar</t>
  </si>
  <si>
    <t>RASIND000361</t>
  </si>
  <si>
    <t>45306-T</t>
  </si>
  <si>
    <t>69751-3738</t>
  </si>
  <si>
    <t>INVYGO - SAEED ABDALLA MOHAMED ABDALLA ALHADHRAMI</t>
  </si>
  <si>
    <t>48819-BB</t>
  </si>
  <si>
    <t>RASMLY250800004</t>
  </si>
  <si>
    <t>Mohamed Elsayed Ibrahim Elsayed</t>
  </si>
  <si>
    <t>RASIND000305</t>
  </si>
  <si>
    <t>tag 126  Front both tyre need to change n alignment need to check n steering hard</t>
  </si>
  <si>
    <t>MECHANICAL JOB DONE(JOB CARD#11888)</t>
  </si>
  <si>
    <t>48810-BB</t>
  </si>
  <si>
    <t>RASMLY250800335</t>
  </si>
  <si>
    <t>Manoharan Annadurai Annadurai</t>
  </si>
  <si>
    <t>RASIND000623</t>
  </si>
  <si>
    <t>TIRE ISSUE</t>
  </si>
  <si>
    <t>this car no work done yet hand over to rent a car dept.</t>
  </si>
  <si>
    <t>tyre issue</t>
  </si>
  <si>
    <t>23881-S</t>
  </si>
  <si>
    <t>178791-7025</t>
  </si>
  <si>
    <t>IRSHADUL HAQ KALLAYI HUSSAIN KALLAYI</t>
  </si>
  <si>
    <t>IRSHAQ2285</t>
  </si>
  <si>
    <t>57167-R</t>
  </si>
  <si>
    <t>RASMLY250900038</t>
  </si>
  <si>
    <t>Mohamed Saoud</t>
  </si>
  <si>
    <t>RASIND000664</t>
  </si>
  <si>
    <t>reset done</t>
  </si>
  <si>
    <t>front suspension issue</t>
  </si>
  <si>
    <t>173685-6891</t>
  </si>
  <si>
    <t>Ammar Yahya Mohd Taha</t>
  </si>
  <si>
    <t>AMMYAH2184</t>
  </si>
  <si>
    <t xml:space="preserve">mulkiya expire service center to aweer parking </t>
  </si>
  <si>
    <t>mulkiya expired from service center to awir parking</t>
  </si>
  <si>
    <t>tag : 25 
heatup issue.</t>
  </si>
  <si>
    <t>mechanical job done (job card#11942)</t>
  </si>
  <si>
    <t>59413-AA</t>
  </si>
  <si>
    <t>RASMLY250900063</t>
  </si>
  <si>
    <t>Dozie Udemadu</t>
  </si>
  <si>
    <t>RASIND000693</t>
  </si>
  <si>
    <t>97398-G</t>
  </si>
  <si>
    <t>RASMLY250800066-1</t>
  </si>
  <si>
    <t>Umer Draz Abdul Razzaque</t>
  </si>
  <si>
    <t>RASIND000365</t>
  </si>
  <si>
    <t>21307-DD</t>
  </si>
  <si>
    <t>RASMLY250800077-1</t>
  </si>
  <si>
    <t>Muhammad Shoaib Idrees Idrees Ahmad</t>
  </si>
  <si>
    <t>RASIND000378</t>
  </si>
  <si>
    <t>57597-AA</t>
  </si>
  <si>
    <t>RASMLY250900062</t>
  </si>
  <si>
    <t>Louai Ali Hassoun</t>
  </si>
  <si>
    <t>RASIND000692</t>
  </si>
  <si>
    <t>HARD STARTING NEED TO CHECK</t>
  </si>
  <si>
    <t>engine light</t>
  </si>
  <si>
    <t>50217-H</t>
  </si>
  <si>
    <t>BUSMLY250900001</t>
  </si>
  <si>
    <t>AL KHAIL GATE</t>
  </si>
  <si>
    <t>pickup zohaib from opal tower and than to pickup nizam from cx location and back to services centre,  new driver abdol khaled</t>
  </si>
  <si>
    <t>VINEETH BHASKARAN MATTUKARAN DERMAL</t>
  </si>
  <si>
    <t>VINBHA878</t>
  </si>
  <si>
    <t>tag : 24  Oil change ac not working   suspension issue right front tyre rim damage</t>
  </si>
  <si>
    <t>MECHANICAL JOB DONE (JOB CARD#11973)</t>
  </si>
  <si>
    <t>42101-R</t>
  </si>
  <si>
    <t>RASMLY250900060</t>
  </si>
  <si>
    <t>Shihab Manha</t>
  </si>
  <si>
    <t>RASIND000690</t>
  </si>
  <si>
    <t>RASWLY250900005</t>
  </si>
  <si>
    <t>NABIL CHARAF</t>
  </si>
  <si>
    <t>NABCHA1641</t>
  </si>
  <si>
    <t>24110-R</t>
  </si>
  <si>
    <t>52973-R</t>
  </si>
  <si>
    <t>Marina</t>
  </si>
  <si>
    <t>55260-CC</t>
  </si>
  <si>
    <t>RASMLY250800083-1</t>
  </si>
  <si>
    <t>Sua Yoon</t>
  </si>
  <si>
    <t>RASIND000383</t>
  </si>
  <si>
    <t>closing as zohaib forgot to close</t>
  </si>
  <si>
    <t>81853-D</t>
  </si>
  <si>
    <t>RASMLY250700069-1</t>
  </si>
  <si>
    <t>Jusung Lee</t>
  </si>
  <si>
    <t>RASIND000145</t>
  </si>
  <si>
    <t>43454-Z</t>
  </si>
  <si>
    <t>MOHAMMAD ABDULRAHMAN SALEH MOHAMMAD ALSHEHHI</t>
  </si>
  <si>
    <t>LEGAL ISSUE</t>
  </si>
  <si>
    <t>tag : 7, oil change urgent.</t>
  </si>
  <si>
    <t>56728-I</t>
  </si>
  <si>
    <t>197108-7527</t>
  </si>
  <si>
    <t>DIPIN VALIYANDI VELANDI PAVITHRAN ODANCHERY VELANDY</t>
  </si>
  <si>
    <t>DIPVAL2448</t>
  </si>
  <si>
    <t>203910-7833</t>
  </si>
  <si>
    <t>92012-P</t>
  </si>
  <si>
    <t>RASMLY250900059</t>
  </si>
  <si>
    <t>Nunu Alexandre Lobao Martins Vilaca</t>
  </si>
  <si>
    <t>RASIND000689</t>
  </si>
  <si>
    <t>Tag : 74
fan direct</t>
  </si>
  <si>
    <t>mechanical job done
job card#11909</t>
  </si>
  <si>
    <t>Tag : 9 
Oil change.</t>
  </si>
  <si>
    <t>oilchange done</t>
  </si>
  <si>
    <t>RASMLY250800157</t>
  </si>
  <si>
    <t>94537-D</t>
  </si>
  <si>
    <t>RASMLY250800285</t>
  </si>
  <si>
    <t>Artur Nikoiani</t>
  </si>
  <si>
    <t>ARTNIK1960</t>
  </si>
  <si>
    <t>42140-R</t>
  </si>
  <si>
    <t>RASMLY250900058</t>
  </si>
  <si>
    <t>Akhila Rudran Nair Khizhakkemury Bhaskaran Rudrappa Nair</t>
  </si>
  <si>
    <t>RASIND000688</t>
  </si>
  <si>
    <t>67368-M</t>
  </si>
  <si>
    <t>197599-7550</t>
  </si>
  <si>
    <t>Abdul Nafih Erinhi ppurath Shareef Erinhi ppurath</t>
  </si>
  <si>
    <t>ABDNAF2460</t>
  </si>
  <si>
    <t>abdul khalique</t>
  </si>
  <si>
    <t>98243-G</t>
  </si>
  <si>
    <t>RASMLY250900057</t>
  </si>
  <si>
    <t>Glorija Milosevic</t>
  </si>
  <si>
    <t>RASIND000687</t>
  </si>
  <si>
    <t xml:space="preserve">accident </t>
  </si>
  <si>
    <t>RASMLY250700149</t>
  </si>
  <si>
    <t>Nils Christian Jonsson</t>
  </si>
  <si>
    <t>RASIND000216</t>
  </si>
  <si>
    <t xml:space="preserve">19 model </t>
  </si>
  <si>
    <t xml:space="preserve">tag 32 need to change front both tyre for rta passing </t>
  </si>
  <si>
    <t>first passing . km is adjust for passing</t>
  </si>
  <si>
    <t xml:space="preserve">from service center to awir parking for rta passing mulkiya expired </t>
  </si>
  <si>
    <t>from awir parking to service center mulkiya expired need to change tires front both for passing</t>
  </si>
  <si>
    <t xml:space="preserve">dropped to service center . note the fuel gauge has a issue </t>
  </si>
  <si>
    <t xml:space="preserve">opal tower at 9 .04am </t>
  </si>
  <si>
    <t>Tag 21 
All tyre need to change  including spare tyre also as date expired n   customer not accepting to drive the car</t>
  </si>
  <si>
    <t>done rep;lace 4 tires</t>
  </si>
  <si>
    <t xml:space="preserve">abdul khalique going for pickup nizam </t>
  </si>
  <si>
    <t>handovar to nezam</t>
  </si>
  <si>
    <t>RASWLY250900004</t>
  </si>
  <si>
    <t>Omer Khalid Abdelmagid Ali Taha</t>
  </si>
  <si>
    <t>RASIND000685</t>
  </si>
  <si>
    <t xml:space="preserve">New driver absolutely khaled going for pickup nizam from cx location </t>
  </si>
  <si>
    <t xml:space="preserve">droped in service centre </t>
  </si>
  <si>
    <t>35273-I</t>
  </si>
  <si>
    <t>RASMLY250900055</t>
  </si>
  <si>
    <t>Pon Perumal Balasubramanian Balasubramanian</t>
  </si>
  <si>
    <t>RASIND000684</t>
  </si>
  <si>
    <t>tag 24 oil change as date is expired n key unable to remove from the starting switch ,fix this issue</t>
  </si>
  <si>
    <t>mechanical job done (job card#11903)</t>
  </si>
  <si>
    <t>52712-X</t>
  </si>
  <si>
    <t>RASMLY250900054</t>
  </si>
  <si>
    <t>Moead Maher Shakrah</t>
  </si>
  <si>
    <t>RASIND000682</t>
  </si>
  <si>
    <t>RASMLY250900053</t>
  </si>
  <si>
    <t>Mahdi Rezaei</t>
  </si>
  <si>
    <t>RASIND000681</t>
  </si>
  <si>
    <t xml:space="preserve">for pickup nizam at cx location new driver name is Abdol whaled from zizo company </t>
  </si>
  <si>
    <t>23587-J</t>
  </si>
  <si>
    <t>RASMLY250900052</t>
  </si>
  <si>
    <t>Praveen Mappara Illom Vasudevan Namboothiri Vasudevan</t>
  </si>
  <si>
    <t>RASIND000680</t>
  </si>
  <si>
    <t>tag 16  oil change tomorrow morning argent  as we don’t have sunny on fleet</t>
  </si>
  <si>
    <t xml:space="preserve">aweer parking to service center car is too much dirty </t>
  </si>
  <si>
    <t>93389-Z</t>
  </si>
  <si>
    <t>RASMLY250600018</t>
  </si>
  <si>
    <t>ART CONCEPTDESIGN DESIGN AND ARTWORK SERVICES. L.L.C</t>
  </si>
  <si>
    <t>RASIND000015</t>
  </si>
  <si>
    <t>RASIND000679</t>
  </si>
  <si>
    <t>47431-BB</t>
  </si>
  <si>
    <t>RASMLY250900050</t>
  </si>
  <si>
    <t>Albert Vinicius Da Silva Andrade</t>
  </si>
  <si>
    <t>RASIND000678</t>
  </si>
  <si>
    <t>81798-CC</t>
  </si>
  <si>
    <t>RASMLY250800301</t>
  </si>
  <si>
    <t>John Abdelmeseeh Azmy Abdallah</t>
  </si>
  <si>
    <t>RASIND000593</t>
  </si>
  <si>
    <t>RASMLY250800074</t>
  </si>
  <si>
    <t>Shihad Cherada Usman Cherada</t>
  </si>
  <si>
    <t>RASIND000374</t>
  </si>
  <si>
    <t xml:space="preserve">service center to aweer parking </t>
  </si>
  <si>
    <t xml:space="preserve">drop in showroom </t>
  </si>
  <si>
    <t xml:space="preserve">drop in service center </t>
  </si>
  <si>
    <t>56809-AA</t>
  </si>
  <si>
    <t>RASMLY250900049</t>
  </si>
  <si>
    <t>Dmytro Miaun</t>
  </si>
  <si>
    <t>DMYMIA1392</t>
  </si>
  <si>
    <t>77953-M</t>
  </si>
  <si>
    <t>RASMLY250800228</t>
  </si>
  <si>
    <t>YOUNESS IDRISSI YAHYAOUI</t>
  </si>
  <si>
    <t>YOUIDR1290</t>
  </si>
  <si>
    <t xml:space="preserve">service center to aweer showroom </t>
  </si>
  <si>
    <t>RASMLY250700102</t>
  </si>
  <si>
    <t>Khair Amin</t>
  </si>
  <si>
    <t>RASIND000177</t>
  </si>
  <si>
    <t>AC NOT COOLING WHILE APPLYING BRAKE HAS A VIBRATION OR JERKING</t>
  </si>
  <si>
    <t xml:space="preserve">going pick zohaib </t>
  </si>
  <si>
    <t xml:space="preserve">pick zohaib and back service center </t>
  </si>
  <si>
    <t>29916-H</t>
  </si>
  <si>
    <t>RASWLY250900003</t>
  </si>
  <si>
    <t>Laila Mohammed Sabri Bayazid</t>
  </si>
  <si>
    <t>RASIND000677</t>
  </si>
  <si>
    <t>Tag 137 
Ac not cooling</t>
  </si>
  <si>
    <t>DONE REPAIR AC NOT COOLING REPALCE RADIATOR FAN</t>
  </si>
  <si>
    <t>95028-N</t>
  </si>
  <si>
    <t>RASMLY250700164</t>
  </si>
  <si>
    <t>Manuel Joao Rosario Berjano</t>
  </si>
  <si>
    <t>RASIND000228</t>
  </si>
  <si>
    <t>57962-X</t>
  </si>
  <si>
    <t>accident , al kayad garage</t>
  </si>
  <si>
    <t>64351-H</t>
  </si>
  <si>
    <t>RASMLY250900044</t>
  </si>
  <si>
    <t>Humair Ahmad Sardar Ahmed Khan</t>
  </si>
  <si>
    <t>RASIND000672</t>
  </si>
  <si>
    <t>39882-W</t>
  </si>
  <si>
    <t>203910-7827</t>
  </si>
  <si>
    <t>battery change by nizam</t>
  </si>
  <si>
    <t>14311-X</t>
  </si>
  <si>
    <t>RASMLY250900048</t>
  </si>
  <si>
    <t>car has accident customer has full insurance and non faulty report</t>
  </si>
  <si>
    <t>97554-G</t>
  </si>
  <si>
    <t>203910-7744</t>
  </si>
  <si>
    <t>Gerrylyn Alcones Salavedra</t>
  </si>
  <si>
    <t>GERALC1113</t>
  </si>
  <si>
    <t>Ming Yi</t>
  </si>
  <si>
    <t>RASIND000676</t>
  </si>
  <si>
    <t>tag 15  Front light Polish n drivers door n fendar damage need to fix</t>
  </si>
  <si>
    <t>bodyshop job done (job card#11990)</t>
  </si>
  <si>
    <t>46317-I</t>
  </si>
  <si>
    <t>RASMLY250900047</t>
  </si>
  <si>
    <t>Faris Ghanem Rashid Ghanem</t>
  </si>
  <si>
    <t>RASIND000675</t>
  </si>
  <si>
    <t>RASMLY250800058</t>
  </si>
  <si>
    <t>Vijayan Trithalloor Puduppalli Appukutty Trithalloor</t>
  </si>
  <si>
    <t>RASIND000360</t>
  </si>
  <si>
    <t>RASWLY250900002</t>
  </si>
  <si>
    <t>Abdelrahman Ragab Ali Moursi</t>
  </si>
  <si>
    <t>RASIND000674</t>
  </si>
  <si>
    <t>Sayed Hussain Arefi</t>
  </si>
  <si>
    <t>STF00006</t>
  </si>
  <si>
    <t>aref</t>
  </si>
  <si>
    <t>RASMLY250800158</t>
  </si>
  <si>
    <t>Joseph Phillip George Rochester</t>
  </si>
  <si>
    <t>RASIND000456</t>
  </si>
  <si>
    <t>tag 34 Oil change n glass water connection need to fix</t>
  </si>
  <si>
    <t>done oil change and repair wiper connection</t>
  </si>
  <si>
    <t>51840-H</t>
  </si>
  <si>
    <t>RASMLY250900045</t>
  </si>
  <si>
    <t>Mehran Alireza Raei</t>
  </si>
  <si>
    <t>RASIND000671</t>
  </si>
  <si>
    <t>97507-I</t>
  </si>
  <si>
    <t>BUSMLY250700003-1</t>
  </si>
  <si>
    <t>Shuai Zhang</t>
  </si>
  <si>
    <t>RASIND000107</t>
  </si>
  <si>
    <t>RASMLY250900031</t>
  </si>
  <si>
    <t xml:space="preserve">Dubai
</t>
  </si>
  <si>
    <t>nizam unable to close the nrm at replacement location</t>
  </si>
  <si>
    <t>68676-DD</t>
  </si>
  <si>
    <t>RASMLY250800230</t>
  </si>
  <si>
    <t>Neha Patel Sunil Kumar Patel</t>
  </si>
  <si>
    <t>RASIND000526</t>
  </si>
  <si>
    <t>RASIND000473</t>
  </si>
  <si>
    <t>puncture done</t>
  </si>
  <si>
    <t>tag  126  heatup n ac not cooling</t>
  </si>
  <si>
    <t>mechanical job done (job card 11899)</t>
  </si>
  <si>
    <t>tag 25  Oil change as expiry date is near n heatup n oil coolant mix</t>
  </si>
  <si>
    <t>mechanical job done fix the oil and coolant mix and change oil</t>
  </si>
  <si>
    <t>RASMLY250800205</t>
  </si>
  <si>
    <t>tag 106 
oil change n Front accidents need to fix ,as car is mulkia expiry n Insurance also expired n customer have full  Insurance ,red report</t>
  </si>
  <si>
    <t>MECHANICAL AND BODY SHOP JOB DONE (JOB CARD#11826)</t>
  </si>
  <si>
    <t>70513-J</t>
  </si>
  <si>
    <t>RASMLY250800259</t>
  </si>
  <si>
    <t>Shahid Masood</t>
  </si>
  <si>
    <t>RASIND000553</t>
  </si>
  <si>
    <t>64398-H</t>
  </si>
  <si>
    <t>RASMLY250900012</t>
  </si>
  <si>
    <t>Akram Samuel Samuel Indryas</t>
  </si>
  <si>
    <t>RASIND000640</t>
  </si>
  <si>
    <t>DONE REPLACE THE CAR BATTERY</t>
  </si>
  <si>
    <t>63464-W</t>
  </si>
  <si>
    <t>RASMLY250600005</t>
  </si>
  <si>
    <t>Palash Sheth Kirit Kumar Sheth</t>
  </si>
  <si>
    <t>RASIND000008</t>
  </si>
  <si>
    <t>oil change ,replace headlight bulb and washing done</t>
  </si>
  <si>
    <t xml:space="preserve">going drop arif </t>
  </si>
  <si>
    <t xml:space="preserve">drop arif and back service center </t>
  </si>
  <si>
    <t>tag 63  Brake issue  n while driving there Noise</t>
  </si>
  <si>
    <t>mechanical job done(job card#11867)</t>
  </si>
  <si>
    <t>81159-DD</t>
  </si>
  <si>
    <t>RASMLY250900043</t>
  </si>
  <si>
    <t>zaheer Qadir Ghulam Qadir</t>
  </si>
  <si>
    <t>RASIND000663</t>
  </si>
  <si>
    <t xml:space="preserve">cx location to pick up expedition </t>
  </si>
  <si>
    <t xml:space="preserve">after fixing puncture return the cx car at cx location </t>
  </si>
  <si>
    <t>RASMLY250900041</t>
  </si>
  <si>
    <t>Daniel John Wielding</t>
  </si>
  <si>
    <t>RASIND000668</t>
  </si>
  <si>
    <t xml:space="preserve">going pick nizam </t>
  </si>
  <si>
    <t xml:space="preserve">pick nizam and back service center </t>
  </si>
  <si>
    <t>Tag 5 
Starting issue 
Gps guy also came n he remove gps after finish this job let me know then i will call gps guy again</t>
  </si>
  <si>
    <t>MECHANICAL JOB DONE ONLY GPS ISSUE</t>
  </si>
  <si>
    <t>62906-W</t>
  </si>
  <si>
    <t>cancelled car gps removed</t>
  </si>
  <si>
    <t>RASMLY250800278</t>
  </si>
  <si>
    <t>Kumar Dake Narayana Murty Dake</t>
  </si>
  <si>
    <t>RASIND000573</t>
  </si>
  <si>
    <t>85248-BB</t>
  </si>
  <si>
    <t>RASMLY250800160</t>
  </si>
  <si>
    <t>leila Naser Kiani</t>
  </si>
  <si>
    <t>LEINAS2599</t>
  </si>
  <si>
    <t>zakir unable to close the custody</t>
  </si>
  <si>
    <t>73426-V</t>
  </si>
  <si>
    <t>RASMLY250900039</t>
  </si>
  <si>
    <t>Lorenzo Mazzola</t>
  </si>
  <si>
    <t>RASIND000665</t>
  </si>
  <si>
    <t xml:space="preserve">Navigation  issues </t>
  </si>
  <si>
    <t>FRONT BOTH TYRES NEED TO CHANGE FOR RTA PASSING. PASSING FAILED</t>
  </si>
  <si>
    <t>tyre replace done</t>
  </si>
  <si>
    <t xml:space="preserve">tag 3 front both tyre need to change for rta passing </t>
  </si>
  <si>
    <t>done replace tires</t>
  </si>
  <si>
    <t>removing odo pictures</t>
  </si>
  <si>
    <t>removed</t>
  </si>
  <si>
    <t>passing failed dropped to service center for tire change</t>
  </si>
  <si>
    <t>for zakir</t>
  </si>
  <si>
    <t xml:space="preserve">tair change is cancelled </t>
  </si>
  <si>
    <t>warning light are on traction,hill descent,tpms light are on</t>
  </si>
  <si>
    <t>work done job card#11855</t>
  </si>
  <si>
    <t>fuel smell</t>
  </si>
  <si>
    <t>tag 15 Ac not cooling</t>
  </si>
  <si>
    <t>AC WORK DONE AND FIX THE HIH PRESSURE PIPE</t>
  </si>
  <si>
    <t>test123</t>
  </si>
  <si>
    <t xml:space="preserve">gps issue </t>
  </si>
  <si>
    <t xml:space="preserve">heat up issue </t>
  </si>
  <si>
    <t>68663-DD</t>
  </si>
  <si>
    <t>RASMLY250900037</t>
  </si>
  <si>
    <t>Nikhil Ikkeram Gopalakrishnan Gopalakrishnan Ikkeram</t>
  </si>
  <si>
    <t>RASIND000662</t>
  </si>
  <si>
    <t xml:space="preserve">updated
</t>
  </si>
  <si>
    <t>53945-DD</t>
  </si>
  <si>
    <t>RASMLY250900035</t>
  </si>
  <si>
    <t>monitor issue</t>
  </si>
  <si>
    <t>mulkiya expired. from awir parking to service center need to change front both tires for rta passing</t>
  </si>
  <si>
    <t>FRASAD1856</t>
  </si>
  <si>
    <t xml:space="preserve">going drop nizam </t>
  </si>
  <si>
    <t xml:space="preserve">drop nizam and pick zohaib and arif and back service center </t>
  </si>
  <si>
    <t>Mahmoud Magdy Mahmoud Emam</t>
  </si>
  <si>
    <t>RASIND000661</t>
  </si>
  <si>
    <t>tag 137  battery issue</t>
  </si>
  <si>
    <t>replace battery done</t>
  </si>
  <si>
    <t>200744-7620</t>
  </si>
  <si>
    <t>closing received from al kayad</t>
  </si>
  <si>
    <t xml:space="preserve">drop service center </t>
  </si>
  <si>
    <t xml:space="preserve">tag 28  ac not cooling n engine light </t>
  </si>
  <si>
    <t>DONE MECHANICAL JOB CLEANING OF THROTTLE BODY</t>
  </si>
  <si>
    <t>tag 13  Noise from engine n tyre sign need to remove</t>
  </si>
  <si>
    <t>MECHANICAL JOB DONE (JOB CARD#11853)</t>
  </si>
  <si>
    <t>86429-M</t>
  </si>
  <si>
    <t>RASMLY250900034</t>
  </si>
  <si>
    <t>Shangar Chandrasekaran Chandrasekaran</t>
  </si>
  <si>
    <t>RASIND000660</t>
  </si>
  <si>
    <t>first rta passing . km we adjust</t>
  </si>
  <si>
    <t>RASMLY250900033</t>
  </si>
  <si>
    <t>Viacheslav Gostev</t>
  </si>
  <si>
    <t>RASIND000659</t>
  </si>
  <si>
    <t>tag 125  oil change as date is expired n front right tyre need to change ,</t>
  </si>
  <si>
    <t>MECHANICAL JOB DONE (JOB CARD#11852</t>
  </si>
  <si>
    <t>84801-D</t>
  </si>
  <si>
    <t>rta passing jaddaf</t>
  </si>
  <si>
    <t>ali raza bringing this car from weer to service center</t>
  </si>
  <si>
    <t>97519-DD</t>
  </si>
  <si>
    <t>RASMLY250900032</t>
  </si>
  <si>
    <t>Mohamed Mahfouz Abdelaziz Sayed  Ahmed Dossa</t>
  </si>
  <si>
    <t>RASIND000658</t>
  </si>
  <si>
    <t>Christine Elias Abdi Makdissi</t>
  </si>
  <si>
    <t>RASIND000657</t>
  </si>
  <si>
    <t>33564-BB</t>
  </si>
  <si>
    <t>RASMLY250800091</t>
  </si>
  <si>
    <t>Baqarali Abdul Qadar Bhende</t>
  </si>
  <si>
    <t>RASIND000394</t>
  </si>
  <si>
    <t>oil change and wiper blades done replace\</t>
  </si>
  <si>
    <t>tag 55  car is not starting n engine belt broken n front right side tyre need to check</t>
  </si>
  <si>
    <t>tag 26  rear bumper need touch up n front  bumper also need touch up ,n rear dwn small brake light cover need to fix  n rear camra not working n ac not cooling</t>
  </si>
  <si>
    <t>BODYSHOP AND MECHANICAL JOB DONE (JOB CARD#11847)</t>
  </si>
  <si>
    <t>84795-CC</t>
  </si>
  <si>
    <t>RASMLY250900030</t>
  </si>
  <si>
    <t>Ke Tang</t>
  </si>
  <si>
    <t>RASIND000656</t>
  </si>
  <si>
    <t xml:space="preserve">service center to aweer parking screen not working </t>
  </si>
  <si>
    <t>dropped service center fuel is low</t>
  </si>
  <si>
    <t>screen not working sending to aweer</t>
  </si>
  <si>
    <t xml:space="preserve">close nrm </t>
  </si>
  <si>
    <t xml:space="preserve">mulkia expiry car ,need to change Front both tyre ,need for rta passing </t>
  </si>
  <si>
    <t>mechanical job done replac tires</t>
  </si>
  <si>
    <t xml:space="preserve">service center to cx location drop arif </t>
  </si>
  <si>
    <t>33562-BB</t>
  </si>
  <si>
    <t>RASMLY250700030</t>
  </si>
  <si>
    <t>Sayed Asad Ali Shah Sayed Hussain Akbar Shah</t>
  </si>
  <si>
    <t>SAYASA2396</t>
  </si>
  <si>
    <t>96431-W</t>
  </si>
  <si>
    <t>RASMLY250900029</t>
  </si>
  <si>
    <t>Abbas Syed Mohammad Rafee Syed</t>
  </si>
  <si>
    <t>RASIND000655</t>
  </si>
  <si>
    <t>203910-7756</t>
  </si>
  <si>
    <t>Mhd Nassouh Mhd Kheir Al Sidawi</t>
  </si>
  <si>
    <t>MHDNAS2075</t>
  </si>
  <si>
    <t>85242-BB</t>
  </si>
  <si>
    <t>RASMLY250900028</t>
  </si>
  <si>
    <t>Dimitrije Manojlovic</t>
  </si>
  <si>
    <t>RASIND000654</t>
  </si>
  <si>
    <t>tag 48  Heatup n oil coolant mix</t>
  </si>
  <si>
    <t>mechanical job done (job card#11841)</t>
  </si>
  <si>
    <t>68606-DD</t>
  </si>
  <si>
    <t>RASMLY250900027</t>
  </si>
  <si>
    <t>Mohammed Anas Moideen Kutty</t>
  </si>
  <si>
    <t>RASIND000653</t>
  </si>
  <si>
    <t>BUSMLY250600006</t>
  </si>
  <si>
    <t>Cheralathan Imayavaramban Imayavaramban</t>
  </si>
  <si>
    <t>RASIND000027</t>
  </si>
  <si>
    <t>33570-BB</t>
  </si>
  <si>
    <t>RASMLY250600077</t>
  </si>
  <si>
    <t>GEORGE BASSAM TAWIL</t>
  </si>
  <si>
    <t>GEOBAS2500</t>
  </si>
  <si>
    <t>BUSMLY250600005</t>
  </si>
  <si>
    <t>Mohannad Ali Esmail Mohammed</t>
  </si>
  <si>
    <t>RASIND000024</t>
  </si>
  <si>
    <t>from awir parking to service center mulkiya expired need to change tires for rta passing</t>
  </si>
  <si>
    <t>dropped at service center</t>
  </si>
  <si>
    <t>54034-DD</t>
  </si>
  <si>
    <t>RASMLY250900026</t>
  </si>
  <si>
    <t>Abubakar Sadiq Ibrahim</t>
  </si>
  <si>
    <t>RASIND000651</t>
  </si>
  <si>
    <t>82979-DD</t>
  </si>
  <si>
    <t>RASMLY250900025</t>
  </si>
  <si>
    <t>SAIF MOHAMED KHAIR YOUSIF ALZARA</t>
  </si>
  <si>
    <t>RASIND000652</t>
  </si>
  <si>
    <t xml:space="preserve">rta first passing . we adjust the km </t>
  </si>
  <si>
    <t>one passing done</t>
  </si>
  <si>
    <t xml:space="preserve">I willgo to make fuel full and than go for pickup aref at location damage hills </t>
  </si>
  <si>
    <t xml:space="preserve">fuel is full and aref with me will come back to service centre </t>
  </si>
  <si>
    <t xml:space="preserve">al kayed workshop </t>
  </si>
  <si>
    <t>received from al kayad</t>
  </si>
  <si>
    <t>tag 40  car is not starting</t>
  </si>
  <si>
    <t>MECHANICAL JOB DONE (JOB CARD#11839)</t>
  </si>
  <si>
    <t xml:space="preserve">service center to al kayed </t>
  </si>
  <si>
    <t xml:space="preserve">first passing . we adjust the km </t>
  </si>
  <si>
    <t>tag 48  oil change</t>
  </si>
  <si>
    <t>MECHANICAL JOB DONE (JOB CARD#11825)</t>
  </si>
  <si>
    <t>RASMLY250800022</t>
  </si>
  <si>
    <t>Muhammed Sirajudheen Kariyattuparamb Saidumuhammed</t>
  </si>
  <si>
    <t>MUHSIR2165</t>
  </si>
  <si>
    <t>64194-H</t>
  </si>
  <si>
    <t>RASMLY250900024</t>
  </si>
  <si>
    <t>RASMLY250800130</t>
  </si>
  <si>
    <t>93365-Z</t>
  </si>
  <si>
    <t>RASMLY250700010</t>
  </si>
  <si>
    <t>Ali Awwad</t>
  </si>
  <si>
    <t>RASIND000078</t>
  </si>
  <si>
    <t>closing custody as zakir wasnt able to close</t>
  </si>
  <si>
    <t xml:space="preserve">passing still not done </t>
  </si>
  <si>
    <t>33542-BB</t>
  </si>
  <si>
    <t>RASMLY250900022</t>
  </si>
  <si>
    <t>97594-DD</t>
  </si>
  <si>
    <t>RASMLY250900023</t>
  </si>
  <si>
    <t>Peter Krol</t>
  </si>
  <si>
    <t>PETKRO1760</t>
  </si>
  <si>
    <t>new car 10 thousand car need service i tell customer</t>
  </si>
  <si>
    <t>Anass Khattabi</t>
  </si>
  <si>
    <t>RASIND000645</t>
  </si>
  <si>
    <t xml:space="preserve">plate  j 24667 tag 92  oil change </t>
  </si>
  <si>
    <t>64695-CC</t>
  </si>
  <si>
    <t>RASMLY250900021</t>
  </si>
  <si>
    <t>Karim Mahmoud Radwan Soliman</t>
  </si>
  <si>
    <t>RASIND000558</t>
  </si>
  <si>
    <t>tag 133  plate DD 54034  Oil change</t>
  </si>
  <si>
    <t>DONE  OIL CHANGE</t>
  </si>
  <si>
    <t>RASMLY250800115-1</t>
  </si>
  <si>
    <t>tag 78  plate DD 68663  While driving the car there is Noise</t>
  </si>
  <si>
    <t>mechanical job done (11831 job crd#</t>
  </si>
  <si>
    <t>plate W 26724 tag 121  Heatup n ac not cooling tyre sign need to remove</t>
  </si>
  <si>
    <t>mechanical job done (job card#11809)</t>
  </si>
  <si>
    <t>97522-DD</t>
  </si>
  <si>
    <t>RASMLY250900020</t>
  </si>
  <si>
    <t>Sarra Brahim</t>
  </si>
  <si>
    <t>RASIND000650</t>
  </si>
  <si>
    <t>car is in al kayad garage, making NRM as it wasnt made and car showing available</t>
  </si>
  <si>
    <t>for selling</t>
  </si>
  <si>
    <t>tag 99  plate j 70643 ac Switch not working on 1 n 2 n 3 after 3 Working n cooling also not that's much n front carpet need Washing</t>
  </si>
  <si>
    <t>repace ac blower cotroller switch done replace and washing</t>
  </si>
  <si>
    <t>collection  drop arif</t>
  </si>
  <si>
    <t>tag 34  plate E 27394  car is not starting</t>
  </si>
  <si>
    <t>close nrm starting issue</t>
  </si>
  <si>
    <t>plate Q 48070 tag 5  oil change n battery change n tyre sign need to remove</t>
  </si>
  <si>
    <t>DONE OIL CHANGE AND REPLACE CAR BAATERY</t>
  </si>
  <si>
    <t>test1234</t>
  </si>
  <si>
    <t xml:space="preserve">pick up arif </t>
  </si>
  <si>
    <t xml:space="preserve">I'm going back to service centre </t>
  </si>
  <si>
    <t>76360-DD</t>
  </si>
  <si>
    <t>RASMLY250600033-2</t>
  </si>
  <si>
    <t>Majed Saif Abdelrahim Jallad</t>
  </si>
  <si>
    <t>RASIND000033</t>
  </si>
  <si>
    <t xml:space="preserve">aweer to service centre by parvez </t>
  </si>
  <si>
    <t xml:space="preserve">aweer to service centre by kutob </t>
  </si>
  <si>
    <t>33593-BB</t>
  </si>
  <si>
    <t>Caitriona Maher</t>
  </si>
  <si>
    <t xml:space="preserve">aweer to service centre by  nait </t>
  </si>
  <si>
    <t xml:space="preserve">rta first passing </t>
  </si>
  <si>
    <t>Nizam was not able to replacee it at cx location</t>
  </si>
  <si>
    <t xml:space="preserve">pickup nizam location and zohaib location </t>
  </si>
  <si>
    <t xml:space="preserve">I'm drop nizam to location for collection </t>
  </si>
  <si>
    <t>23097-Z</t>
  </si>
  <si>
    <t>196523-7507</t>
  </si>
  <si>
    <t>FAROOQ SAADI QASEMI SOOZAEI</t>
  </si>
  <si>
    <t>FARSAA1746</t>
  </si>
  <si>
    <t>oil change and headlight bulb replace done</t>
  </si>
  <si>
    <t>33740-J</t>
  </si>
  <si>
    <t>RASMLY250900019</t>
  </si>
  <si>
    <t>Sebastien Francois Omar Regis Espinosa</t>
  </si>
  <si>
    <t>RASIND000643</t>
  </si>
  <si>
    <t>ASHPAY2099</t>
  </si>
  <si>
    <t>at branch by recovery</t>
  </si>
  <si>
    <t>189722-7345</t>
  </si>
  <si>
    <t>81149-DD</t>
  </si>
  <si>
    <t>RASMLY250900018</t>
  </si>
  <si>
    <t>Farzaneh Sadat Seyed Ali Hedayati Vajd</t>
  </si>
  <si>
    <t>RASIND000648</t>
  </si>
  <si>
    <t>32557-J</t>
  </si>
  <si>
    <t>RASMLY250900017</t>
  </si>
  <si>
    <t>Nicolas Lo Preiato</t>
  </si>
  <si>
    <t>RASIND000646</t>
  </si>
  <si>
    <t xml:space="preserve">lcd not working </t>
  </si>
  <si>
    <t>plate BB 33603  Tag 94  Oil change as oil date is expired will be soon n tyre sign need to remove n rear accident need to fix  n Front cover n Front left side bumper clip need to fix</t>
  </si>
  <si>
    <t>mechanical and body shop job done (11821 job card)</t>
  </si>
  <si>
    <t>h 90272  Tag 130  engine belt broken n heatup n front light need Polish n battery need to check as need boosters for staring</t>
  </si>
  <si>
    <t>MECHANICAL JOB DONE (JOB CARD#11819)</t>
  </si>
  <si>
    <t>15943-DD</t>
  </si>
  <si>
    <t>RASMLY250900016</t>
  </si>
  <si>
    <t>Vishnu Menon Vengasserey Kizhakke Raje</t>
  </si>
  <si>
    <t>RASIND000644</t>
  </si>
  <si>
    <t xml:space="preserve">mulkya Expire service centre to aweer parking </t>
  </si>
  <si>
    <t>RASMLY250900013</t>
  </si>
  <si>
    <t>33568-BB</t>
  </si>
  <si>
    <t>RASMLY250900015</t>
  </si>
  <si>
    <t>Ines Abou Kamar</t>
  </si>
  <si>
    <t>RASIND000642</t>
  </si>
  <si>
    <t>97526-DD</t>
  </si>
  <si>
    <t>RASMLY250900014</t>
  </si>
  <si>
    <t>Mubashir Thottupurath Aboobacker Thottupurath</t>
  </si>
  <si>
    <t>RASIND000641</t>
  </si>
  <si>
    <t xml:space="preserve">next service on 10 thousand i tell cx </t>
  </si>
  <si>
    <t>Athul Subhash Subhash Thalparambath Dharman</t>
  </si>
  <si>
    <t>RASIND000636</t>
  </si>
  <si>
    <t>plate R 42126  tag 130  heatup n ac fun automatic Working</t>
  </si>
  <si>
    <t>done mechanical job fuse replace</t>
  </si>
  <si>
    <t xml:space="preserve">rta passing from service center to passing center </t>
  </si>
  <si>
    <t>starting issue and engine light its on</t>
  </si>
  <si>
    <t>plate j 32557  Tag 94  glass wiper need to change n   heatup n car suddenly Stop on the road n oil change</t>
  </si>
  <si>
    <t>done oil change and replace wiper blades</t>
  </si>
  <si>
    <t>RASMLY250900011</t>
  </si>
  <si>
    <t>Nathan Capdevielle</t>
  </si>
  <si>
    <t>NATCAP1393</t>
  </si>
  <si>
    <t>72173-J</t>
  </si>
  <si>
    <t>RASMLY250800198</t>
  </si>
  <si>
    <t>Yadu Krishnan Puthiya Veettil</t>
  </si>
  <si>
    <t>Mulkiya Expired</t>
  </si>
  <si>
    <t>going drop rizawan</t>
  </si>
  <si>
    <t xml:space="preserve">pick Ehsan and drop Ehsan and back service center </t>
  </si>
  <si>
    <t>96227-H</t>
  </si>
  <si>
    <t>RASMLY250900010</t>
  </si>
  <si>
    <t>Marko Rovcanin</t>
  </si>
  <si>
    <t>RASIND000638</t>
  </si>
  <si>
    <t xml:space="preserve">dirty car outside inside </t>
  </si>
  <si>
    <t>at branch</t>
  </si>
  <si>
    <t>Plate x 57985  Tag 30  Front both light need Polish n heatup n while driving on 100 speed car is shaking n bad smell from ac n tyre sign need to remove</t>
  </si>
  <si>
    <t>MECHANICAL JOB DONE (JOB CARD#11808)</t>
  </si>
  <si>
    <t>RASMLY250900009</t>
  </si>
  <si>
    <t>Shane August Potaka</t>
  </si>
  <si>
    <t>RASIND000637</t>
  </si>
  <si>
    <t>plate D 84801  Tag 55  oil change n reverse cemra not working</t>
  </si>
  <si>
    <t>done oil change aand repair the reverse camera</t>
  </si>
  <si>
    <t>nizam pick up</t>
  </si>
  <si>
    <t>pick up and drop on collection</t>
  </si>
  <si>
    <t>plate z 95746 tag 5 battery change n tyre sign need to remove n steering hard need to check n ac air pressure   low</t>
  </si>
  <si>
    <t>mechanical job done (job card#11804)</t>
  </si>
  <si>
    <t>plate CC 58077  Tag 13  Noise from engine n checking dynamo also n heatup  n checking battery n glass water connection also need to fix</t>
  </si>
  <si>
    <t>mechanical job done (11803 job card #)</t>
  </si>
  <si>
    <t>38690-O</t>
  </si>
  <si>
    <t>RASMLY250900008</t>
  </si>
  <si>
    <t>Arun Chakravarthy Vakulabharanam Siripurapu Madhu Babu Vakulabharanam Siripurapu</t>
  </si>
  <si>
    <t>RASIND000634</t>
  </si>
  <si>
    <t>AC NOT COOLING</t>
  </si>
  <si>
    <t>54833-AA</t>
  </si>
  <si>
    <t>RASMLY250900007</t>
  </si>
  <si>
    <t>Cullen Michael Biddulph</t>
  </si>
  <si>
    <t>RASIND000632</t>
  </si>
  <si>
    <t>RASMLY250900006</t>
  </si>
  <si>
    <t>NAJEEM SHAMSUDEEN SHAMSUDEEN</t>
  </si>
  <si>
    <t>RASIND000631</t>
  </si>
  <si>
    <t>RASMLY250900005</t>
  </si>
  <si>
    <t>73655-B</t>
  </si>
  <si>
    <t>RASMLY250900002</t>
  </si>
  <si>
    <t>for xakir</t>
  </si>
  <si>
    <t>Ranjith Panikkar Veedu Kunhi Krishnan Panikkar  Veedu</t>
  </si>
  <si>
    <t>RASIND000627</t>
  </si>
  <si>
    <t>48795-BB</t>
  </si>
  <si>
    <t>RASMLY250900004</t>
  </si>
  <si>
    <t>Vodnjan Ilievski</t>
  </si>
  <si>
    <t>RASIND000317</t>
  </si>
  <si>
    <t>RASIND000626</t>
  </si>
  <si>
    <t>closing as it was not closed</t>
  </si>
  <si>
    <t>Anandhu Pazhoormattam Haridas</t>
  </si>
  <si>
    <t>RASIND000625</t>
  </si>
  <si>
    <t xml:space="preserve">aweer parking to service center car is too much dirty I can't see any damage </t>
  </si>
  <si>
    <t>13485-O</t>
  </si>
  <si>
    <t>RASMLY250900001</t>
  </si>
  <si>
    <t>Maher Ibrahim Mohamed Mostafa</t>
  </si>
  <si>
    <t>RASIND000630</t>
  </si>
  <si>
    <t>for nizam</t>
  </si>
  <si>
    <t>RASWLY250900001</t>
  </si>
  <si>
    <t>plate BB 85242  Tag 106  Oil change n tyre sign need to remove</t>
  </si>
  <si>
    <t>MECHANICAL JOB DONE  (JOB DONE#11801)</t>
  </si>
  <si>
    <t>plate j 70452  Tag 137  heatup n engine light n steering hard n brakes n steering vibration</t>
  </si>
  <si>
    <t>mechanical job done( job card#11793)</t>
  </si>
  <si>
    <t>97523-DD</t>
  </si>
  <si>
    <t>RASMLY250800337</t>
  </si>
  <si>
    <t>NUPESH THAKKAR MANOJ THAKKAR</t>
  </si>
  <si>
    <t>NUPTHA2507</t>
  </si>
  <si>
    <t xml:space="preserve">oil change from customer location to service center </t>
  </si>
  <si>
    <t xml:space="preserve">receive  from  here </t>
  </si>
  <si>
    <t>need to check the tires status</t>
  </si>
  <si>
    <t>RASMLY250800334</t>
  </si>
  <si>
    <t>95106-Z</t>
  </si>
  <si>
    <t>RASMLY250800333</t>
  </si>
  <si>
    <t>Abdul Basith Kalnad Moidin Abdul Rahiman Moideen Kunhi</t>
  </si>
  <si>
    <t>RASIND000622</t>
  </si>
  <si>
    <t>closing nrm as it was not closed</t>
  </si>
  <si>
    <t>59258-R</t>
  </si>
  <si>
    <t>RASMLY250800332</t>
  </si>
  <si>
    <t>Rufaro Tawodzera</t>
  </si>
  <si>
    <t>RASIND000621</t>
  </si>
  <si>
    <t xml:space="preserve">engine shaking </t>
  </si>
  <si>
    <t>48769-C</t>
  </si>
  <si>
    <t>RASMLY250800331</t>
  </si>
  <si>
    <t>Muhammed Atheef Sheikh Hidayathulla</t>
  </si>
  <si>
    <t>RASIND000619</t>
  </si>
  <si>
    <t>RASMLY250800085</t>
  </si>
  <si>
    <t>plate Z 94391  tag 126 oil change  n heatup n Front left side tyre need to check n ac not cooling tyre sign need to remove</t>
  </si>
  <si>
    <t>MECHANICAL JOB DONE (JOB CARD#11794)</t>
  </si>
  <si>
    <t>RASDLY250800006</t>
  </si>
  <si>
    <t>Rayaan Cariem</t>
  </si>
  <si>
    <t>RASIND000618</t>
  </si>
  <si>
    <t xml:space="preserve">going pick arif </t>
  </si>
  <si>
    <t xml:space="preserve">pick arif and nizam and drop both and back service center </t>
  </si>
  <si>
    <t>RASMLY250800330</t>
  </si>
  <si>
    <t>48813-BB</t>
  </si>
  <si>
    <t>RASMLY250800327</t>
  </si>
  <si>
    <t>20356-O</t>
  </si>
  <si>
    <t>ELDAD KOREN</t>
  </si>
  <si>
    <t>RASIND000615</t>
  </si>
  <si>
    <t>RASMLY250800328</t>
  </si>
  <si>
    <t>Fayez Faraj Mohd Zayed</t>
  </si>
  <si>
    <t>RASIND000616</t>
  </si>
  <si>
    <t xml:space="preserve">Check  engine </t>
  </si>
  <si>
    <t xml:space="preserve">Check engine and  cooling nothing </t>
  </si>
  <si>
    <t>RASMLY250600017</t>
  </si>
  <si>
    <t>Manuela Edith Vazquez</t>
  </si>
  <si>
    <t>plate B 73612  Tag 34  Battery change n ac not cooling n tyre sign need to remove</t>
  </si>
  <si>
    <t>mechanical job done (job card#11792)</t>
  </si>
  <si>
    <t>Amr Alaaeldin Muhammad Ahmed Muhammad Abdou</t>
  </si>
  <si>
    <t>RASIND000614</t>
  </si>
  <si>
    <t>123790-5564</t>
  </si>
  <si>
    <t xml:space="preserve">going fuel station </t>
  </si>
  <si>
    <t xml:space="preserve">frist fuel after pick nizam and again drop nizam </t>
  </si>
  <si>
    <t>RASWLY250800027</t>
  </si>
  <si>
    <t>Kateryna Portna</t>
  </si>
  <si>
    <t>RASIND000612</t>
  </si>
  <si>
    <t xml:space="preserve">drop gulam aweer parking </t>
  </si>
  <si>
    <t>RASMLY250800326</t>
  </si>
  <si>
    <t>plate CC 64698  Tag 81  heatup n glass water connection need to fix</t>
  </si>
  <si>
    <t>mechanical job done (job card#11791)</t>
  </si>
  <si>
    <t xml:space="preserve">service centre to aweer parking  </t>
  </si>
  <si>
    <t>service center</t>
  </si>
  <si>
    <t>62172-AA</t>
  </si>
  <si>
    <t>RASMLY250800325</t>
  </si>
  <si>
    <t>Louis Luca Douglas Simon Arden</t>
  </si>
  <si>
    <t>RASIND000611</t>
  </si>
  <si>
    <t xml:space="preserve">pickup nezam and going for Collection </t>
  </si>
  <si>
    <t xml:space="preserve">going back to service centre </t>
  </si>
  <si>
    <t>RASMLY250800324</t>
  </si>
  <si>
    <t>Jagan Mohan Reddy China Lakshmammagari Manikya Reddy</t>
  </si>
  <si>
    <t>RASIND000610</t>
  </si>
  <si>
    <t>18842-K</t>
  </si>
  <si>
    <t>RASMLY250800323</t>
  </si>
  <si>
    <t>Yu TingCong</t>
  </si>
  <si>
    <t>RASIND000609</t>
  </si>
  <si>
    <t>shaking n noise</t>
  </si>
  <si>
    <t>88140-CC</t>
  </si>
  <si>
    <t>RASMLY250800321</t>
  </si>
  <si>
    <t>Koray Egeli</t>
  </si>
  <si>
    <t>RASIND000608</t>
  </si>
  <si>
    <t>Plate M 77953  Tag 55  engine light n tyre sign need to remove</t>
  </si>
  <si>
    <t>mechanical job done replace oxygen sensor and tpms sensor</t>
  </si>
  <si>
    <t>54033-DD</t>
  </si>
  <si>
    <t>RASMLY250800320</t>
  </si>
  <si>
    <t>Yazan Nedal Blalo</t>
  </si>
  <si>
    <t>RASIND000300</t>
  </si>
  <si>
    <t>33489-S</t>
  </si>
  <si>
    <t>178501-7019</t>
  </si>
  <si>
    <t>Salih Mohamed Salih Sadig</t>
  </si>
  <si>
    <t>SALMOH2078</t>
  </si>
  <si>
    <t>batery change another one</t>
  </si>
  <si>
    <t>tag 26 plate Z 45408  Heatup issue n tyre sign need to remove</t>
  </si>
  <si>
    <t>mechanical job done (job card#11796)</t>
  </si>
  <si>
    <t>Tag 125  Oil change n glass water tank leakage n connection need to check  n rear one Brake light not working charger box switch need to fix</t>
  </si>
  <si>
    <t>mechanical job done (job card#11795)</t>
  </si>
  <si>
    <t xml:space="preserve">pick arif and back service center </t>
  </si>
  <si>
    <t>FROM CX LOCATION TO BRANCH - ZOHAIB WAS UNABLE TO CLOSE THE CAR AND MAKE NRM</t>
  </si>
  <si>
    <t>closed in branch</t>
  </si>
  <si>
    <t>65733-R</t>
  </si>
  <si>
    <t>RASMLY250800319</t>
  </si>
  <si>
    <t>58955-K</t>
  </si>
  <si>
    <t>152024-6290</t>
  </si>
  <si>
    <t>KIMBERLY ANALIE ADAMS</t>
  </si>
  <si>
    <t>KIMANA1635</t>
  </si>
  <si>
    <t>oil change and oil pressure sensor done replace</t>
  </si>
  <si>
    <t>Mohamed Mahmoud Hanafi Elarabi</t>
  </si>
  <si>
    <t>RASIND000607</t>
  </si>
  <si>
    <t xml:space="preserve">yard to service center </t>
  </si>
  <si>
    <t>80575-H</t>
  </si>
  <si>
    <t>Tag : 37
Wipers need to change, jerking, oil change, Fuel guage need to fix, ac not cooling</t>
  </si>
  <si>
    <t>mechanical job done (job card#11789)</t>
  </si>
  <si>
    <t xml:space="preserve">petrol station to service  centre </t>
  </si>
  <si>
    <t>79684-M</t>
  </si>
  <si>
    <t>147097-6168</t>
  </si>
  <si>
    <t>Ekaterina Kotelnikova</t>
  </si>
  <si>
    <t>EKAKOT1966</t>
  </si>
  <si>
    <t>returned to cx</t>
  </si>
  <si>
    <t>RASMLY250600073</t>
  </si>
  <si>
    <t>RASMLY250800101</t>
  </si>
  <si>
    <t>Mohamed Farooq Mayinkkanakath Beeran Kutty Pallimalil</t>
  </si>
  <si>
    <t>RASIND000401</t>
  </si>
  <si>
    <t>Danasekhar Nagarajan Sankiah Nagarajan</t>
  </si>
  <si>
    <t>DANNAG73</t>
  </si>
  <si>
    <t>RASMLY250800317</t>
  </si>
  <si>
    <t>RASMLY250700144</t>
  </si>
  <si>
    <t xml:space="preserve">drop zohaib first al quaz 2nd mal of Emirates and back service center </t>
  </si>
  <si>
    <t>23044-E</t>
  </si>
  <si>
    <t>198713-7574</t>
  </si>
  <si>
    <t>Ajesh Mathew</t>
  </si>
  <si>
    <t>AJEMAT2470</t>
  </si>
  <si>
    <t>RASMLY250800145</t>
  </si>
  <si>
    <t>15945-DD</t>
  </si>
  <si>
    <t>RASMLY250800316</t>
  </si>
  <si>
    <t>Neveen Hassan Shaaban</t>
  </si>
  <si>
    <t>RASIND000605</t>
  </si>
  <si>
    <t>RASMLY250800137</t>
  </si>
  <si>
    <t>Ahmad Obaid Khalfan Sultan Almheiri</t>
  </si>
  <si>
    <t>RASIND000194</t>
  </si>
  <si>
    <t>closing as it was open for many days</t>
  </si>
  <si>
    <t>pick zohaib dubai complex</t>
  </si>
  <si>
    <t>97313-G</t>
  </si>
  <si>
    <t>RASMLY250800314</t>
  </si>
  <si>
    <t>63533-W</t>
  </si>
  <si>
    <t>RASMLY250800315</t>
  </si>
  <si>
    <t>Amr Mohamed Aly Ahmed Gouda</t>
  </si>
  <si>
    <t>RASIND000603</t>
  </si>
  <si>
    <t>Mohammed Reda Jennane</t>
  </si>
  <si>
    <t>MOHRED253</t>
  </si>
  <si>
    <t>11358-AA</t>
  </si>
  <si>
    <t>YEVHEN MAKSYMOV</t>
  </si>
  <si>
    <t>CUSTOMER DOWNGRADE</t>
  </si>
  <si>
    <t>Km issue need to fix</t>
  </si>
  <si>
    <t>32085-O</t>
  </si>
  <si>
    <t>RASMLY250800313</t>
  </si>
  <si>
    <t>Amin Alireza Nouralikhani</t>
  </si>
  <si>
    <t>RASIND000602</t>
  </si>
  <si>
    <t>smoke smell inside the car</t>
  </si>
  <si>
    <t xml:space="preserve">changing due to vibration </t>
  </si>
  <si>
    <t>RASMLY250800311</t>
  </si>
  <si>
    <t>RASMLY250800310</t>
  </si>
  <si>
    <t>59445-AA</t>
  </si>
  <si>
    <t>BUSMLY250800013</t>
  </si>
  <si>
    <t>Daniel Eduardo Gonzalez Torres</t>
  </si>
  <si>
    <t>RASIND000599</t>
  </si>
  <si>
    <t>Miguel</t>
  </si>
  <si>
    <t>2 times yard parking</t>
  </si>
  <si>
    <t>80559-K</t>
  </si>
  <si>
    <t>RASMLY250800309</t>
  </si>
  <si>
    <t>Heshan Rajith Bandaranayaka Bandaranayaka</t>
  </si>
  <si>
    <t>RASIND000592</t>
  </si>
  <si>
    <t>76032-DD</t>
  </si>
  <si>
    <t>RASMLY250800308</t>
  </si>
  <si>
    <t>Maruthi Kadabagere Manjunatha Manjunatha Kadabagere</t>
  </si>
  <si>
    <t>RASIND000598</t>
  </si>
  <si>
    <t xml:space="preserve">contract change as customer agree will check previous video </t>
  </si>
  <si>
    <t xml:space="preserve">yard to service centre n car is to dirty outside scratch cannot mark </t>
  </si>
  <si>
    <t>RASMLY250700229</t>
  </si>
  <si>
    <t>done replace car battery</t>
  </si>
  <si>
    <t>Muhammad Rizwan Javed</t>
  </si>
  <si>
    <t>STF00014</t>
  </si>
  <si>
    <t xml:space="preserve">yard to fuel station n service centre </t>
  </si>
  <si>
    <t>54021-DD</t>
  </si>
  <si>
    <t>RASMLY250800307</t>
  </si>
  <si>
    <t>MARYAM MOHAMAD ALI MANSORI</t>
  </si>
  <si>
    <t>MARMOH2584</t>
  </si>
  <si>
    <t xml:space="preserve">pick arif and drop arif and back service center </t>
  </si>
  <si>
    <t>RASWLY250800025</t>
  </si>
  <si>
    <t>Odai Mohammad Damer</t>
  </si>
  <si>
    <t>59437-AA</t>
  </si>
  <si>
    <t>RASMLY250800306</t>
  </si>
  <si>
    <t>Alessandro Vittorio Iezzi</t>
  </si>
  <si>
    <t>RASIND000597</t>
  </si>
  <si>
    <t>85870-K</t>
  </si>
  <si>
    <t>138086-5940</t>
  </si>
  <si>
    <t>INVYGO - MUAAZ TAGELSIR ALI MOHAMEDAHMED</t>
  </si>
  <si>
    <t>88097-CC</t>
  </si>
  <si>
    <t>RASMLY250800305</t>
  </si>
  <si>
    <t>kawtar El Maadi</t>
  </si>
  <si>
    <t>RASIND000596</t>
  </si>
  <si>
    <t>54031-DD</t>
  </si>
  <si>
    <t>177212-6986</t>
  </si>
  <si>
    <t>Aamir khan Fateh Khan Qadri</t>
  </si>
  <si>
    <t>AAMKHA2271</t>
  </si>
  <si>
    <t>RASMLY250800304</t>
  </si>
  <si>
    <t>RASMLY250800303</t>
  </si>
  <si>
    <t xml:space="preserve">zakir drive 5 kms to drop in yard  current reading is 80804kms </t>
  </si>
  <si>
    <t xml:space="preserve">drop zohaib and pick zohaib and again drop zohaib </t>
  </si>
  <si>
    <t xml:space="preserve">mulkia expiry yard to service center </t>
  </si>
  <si>
    <t>88138-CC</t>
  </si>
  <si>
    <t>RASMLY250800302</t>
  </si>
  <si>
    <t>Chandraprasad Kunnath Balachandran</t>
  </si>
  <si>
    <t>RASIND000116</t>
  </si>
  <si>
    <t xml:space="preserve">ras al khor </t>
  </si>
  <si>
    <t>LCD issue</t>
  </si>
  <si>
    <t xml:space="preserve">movement </t>
  </si>
  <si>
    <t xml:space="preserve">mulkiya expire cx location to service center </t>
  </si>
  <si>
    <t>JAMJOOM, JUDE AHMED A</t>
  </si>
  <si>
    <t>JAMJUD2496</t>
  </si>
  <si>
    <t xml:space="preserve">Collection to service centre </t>
  </si>
  <si>
    <t xml:space="preserve">discovery garnd to pick zohaib </t>
  </si>
  <si>
    <t xml:space="preserve">drop arif and pick zohaib and back service center </t>
  </si>
  <si>
    <t>28640-N</t>
  </si>
  <si>
    <t>RASMLY250600051</t>
  </si>
  <si>
    <t>Muhammad Sha Mahroof Ayakodan Sainudheen Ayakodan</t>
  </si>
  <si>
    <t>RASIND000049</t>
  </si>
  <si>
    <t>RASMLY250800300</t>
  </si>
  <si>
    <t>83753-E</t>
  </si>
  <si>
    <t>RASMLY250800299</t>
  </si>
  <si>
    <t>drop arif discory grand</t>
  </si>
  <si>
    <t>Zhang Ying</t>
  </si>
  <si>
    <t>RASIND000585</t>
  </si>
  <si>
    <t>pick arif al nadha</t>
  </si>
  <si>
    <t>116359-5317</t>
  </si>
  <si>
    <t>nizam was not able to close it so doing from here</t>
  </si>
  <si>
    <t>71325-CC</t>
  </si>
  <si>
    <t>RASMLY250800297</t>
  </si>
  <si>
    <t>Hooman Hossain Aghassi</t>
  </si>
  <si>
    <t>HOOHOS301</t>
  </si>
  <si>
    <t>RADMHA2313</t>
  </si>
  <si>
    <t>battery change done by zohaib</t>
  </si>
  <si>
    <t>68594-DD</t>
  </si>
  <si>
    <t>RASMLY250800296</t>
  </si>
  <si>
    <t>200991-7627</t>
  </si>
  <si>
    <t>Ihsan Awad Eljack Ibrahim</t>
  </si>
  <si>
    <t>RASIND000583</t>
  </si>
  <si>
    <t>18596-O</t>
  </si>
  <si>
    <t>RASMLY250800295</t>
  </si>
  <si>
    <t>Saad Momla</t>
  </si>
  <si>
    <t>RASIND000292</t>
  </si>
  <si>
    <t>BUSDLY250800003</t>
  </si>
  <si>
    <t>Mir Asghar Ali Khan (Szr)</t>
  </si>
  <si>
    <t>MIRASG1454</t>
  </si>
  <si>
    <t>Speed Support</t>
  </si>
  <si>
    <t>RASMLY250800294</t>
  </si>
  <si>
    <t>Nijin Thenga Kallummal Nanu</t>
  </si>
  <si>
    <t>RASIND000589</t>
  </si>
  <si>
    <t>done by khalid</t>
  </si>
  <si>
    <t>tires need to change</t>
  </si>
  <si>
    <t>RASMLY250800293</t>
  </si>
  <si>
    <t xml:space="preserve">pick nizam back service center </t>
  </si>
  <si>
    <t>collection</t>
  </si>
  <si>
    <t>87208-D</t>
  </si>
  <si>
    <t>61775-3278</t>
  </si>
  <si>
    <t>HADIS DARMANAKI FARAHANI</t>
  </si>
  <si>
    <t>HADDAR1167</t>
  </si>
  <si>
    <t xml:space="preserve">fan has sound </t>
  </si>
  <si>
    <t>65227-R</t>
  </si>
  <si>
    <t>203910-7783</t>
  </si>
  <si>
    <t>Mohamed Rasiq Odungattu Shoukathali Odungattu</t>
  </si>
  <si>
    <t>MOHRAS1575</t>
  </si>
  <si>
    <t>battery changed done</t>
  </si>
  <si>
    <t>RASMLY250700049</t>
  </si>
  <si>
    <t>Mahammad Sarfraz</t>
  </si>
  <si>
    <t>STF00020</t>
  </si>
  <si>
    <t>battery changed by arif at branch before giving to cx at 12:56pm</t>
  </si>
  <si>
    <t>pick zohaib and again drop zohaib jabal ali</t>
  </si>
  <si>
    <t>68658-DD</t>
  </si>
  <si>
    <t>RASMLY250800292</t>
  </si>
  <si>
    <t>Khair Shaheen</t>
  </si>
  <si>
    <t>RASIND000586</t>
  </si>
  <si>
    <t>RASMLY250800291</t>
  </si>
  <si>
    <t>Mujeeb Ullah Syed Syed Qudrath Ullah</t>
  </si>
  <si>
    <t>RASIND000587</t>
  </si>
  <si>
    <t>tag : 30 
seats need to clean</t>
  </si>
  <si>
    <t>cleaning and seats wash done</t>
  </si>
  <si>
    <t>88104-CC</t>
  </si>
  <si>
    <t>RASMLY250700113</t>
  </si>
  <si>
    <t>Javier Francisco Baez</t>
  </si>
  <si>
    <t>RASIND000186</t>
  </si>
  <si>
    <t>73646-B</t>
  </si>
  <si>
    <t>RASMLY250800290</t>
  </si>
  <si>
    <t>Shoutao Yu</t>
  </si>
  <si>
    <t>RASIND000584</t>
  </si>
  <si>
    <t>RASMLY250800289</t>
  </si>
  <si>
    <t>JLT</t>
  </si>
  <si>
    <t>delivery cancelled</t>
  </si>
  <si>
    <t>Tag : 64 
Oil need to change…
(Urgent pls)</t>
  </si>
  <si>
    <t>MARIA CRISTINA DULLAS TOONG</t>
  </si>
  <si>
    <t>MARCRI1699</t>
  </si>
  <si>
    <t>RASMLY250800288</t>
  </si>
  <si>
    <t xml:space="preserve">drop nizam and after pick dabraj and zohaib and back service center </t>
  </si>
  <si>
    <t>plate CC 88138  Tag 133  Ac not cooling</t>
  </si>
  <si>
    <t>ac top up done</t>
  </si>
  <si>
    <t>ac not working</t>
  </si>
  <si>
    <t xml:space="preserve">ac issue </t>
  </si>
  <si>
    <t>88154-CC</t>
  </si>
  <si>
    <t>BUSMLY250700006</t>
  </si>
  <si>
    <t>MONTASSER KHELIFI</t>
  </si>
  <si>
    <t>54850-C</t>
  </si>
  <si>
    <t>101474-4873</t>
  </si>
  <si>
    <t>Navinkumar Kishan Bahl Bahl Kishan Lalchand</t>
  </si>
  <si>
    <t>NAVKIS627</t>
  </si>
  <si>
    <t>dropped back nrm not closed closing now in back date on 28th august</t>
  </si>
  <si>
    <t>98482-G</t>
  </si>
  <si>
    <t>RASMLY250600078</t>
  </si>
  <si>
    <t>CAROLINA HERNANDEZ RUIZ</t>
  </si>
  <si>
    <t>CARHER1853</t>
  </si>
  <si>
    <t>done battery change</t>
  </si>
  <si>
    <t>pickup arif</t>
  </si>
  <si>
    <t>RASMLY250800286</t>
  </si>
  <si>
    <t xml:space="preserve">key issues </t>
  </si>
  <si>
    <t>24205-K</t>
  </si>
  <si>
    <t>RASMLY250800069</t>
  </si>
  <si>
    <t>Shekhar Yadav Duddusatyam Yadav Duddu</t>
  </si>
  <si>
    <t>RASIND000369</t>
  </si>
  <si>
    <t>70531-J</t>
  </si>
  <si>
    <t>RASMLY250800284</t>
  </si>
  <si>
    <t>Romani Esam Eido George</t>
  </si>
  <si>
    <t>RASIND000582</t>
  </si>
  <si>
    <t>72103-J</t>
  </si>
  <si>
    <t>203910-7762</t>
  </si>
  <si>
    <t>Mohamed Suliman Mohamed Elfakei</t>
  </si>
  <si>
    <t>MOHSUL1598</t>
  </si>
  <si>
    <t>21306-DD</t>
  </si>
  <si>
    <t>154731-6373</t>
  </si>
  <si>
    <t>Kostiantyn Grytsan</t>
  </si>
  <si>
    <t>KOSGRY2042</t>
  </si>
  <si>
    <t>64193-H</t>
  </si>
  <si>
    <t>RASMLY250600021</t>
  </si>
  <si>
    <t>Santosh Dhakal</t>
  </si>
  <si>
    <t>RASIND000020</t>
  </si>
  <si>
    <t>DONE</t>
  </si>
  <si>
    <t>RASMLY250700046</t>
  </si>
  <si>
    <t>EMMANUEL IRIA</t>
  </si>
  <si>
    <t>EMMIRI2515</t>
  </si>
  <si>
    <t>47427-BB</t>
  </si>
  <si>
    <t>RASMLY250700122</t>
  </si>
  <si>
    <t>Tarun Kant krishan Kant</t>
  </si>
  <si>
    <t>RASIND000195</t>
  </si>
  <si>
    <t>33571-BB</t>
  </si>
  <si>
    <t>95938-4684</t>
  </si>
  <si>
    <t>KARTHI PERIYAMARUTHUR SELVARAJ SELVARAJ</t>
  </si>
  <si>
    <t>KARPER1354</t>
  </si>
  <si>
    <t>OIL CHANGE DONE BY KEN</t>
  </si>
  <si>
    <t xml:space="preserve">mulkiah  expair </t>
  </si>
  <si>
    <t>62156-AA</t>
  </si>
  <si>
    <t>184233-7214</t>
  </si>
  <si>
    <t>Naya Bashar Abyad</t>
  </si>
  <si>
    <t>NAYBAS2341</t>
  </si>
  <si>
    <t>5498-A</t>
  </si>
  <si>
    <t>11613-931</t>
  </si>
  <si>
    <t>Aidin Jafar Ebrahimpour</t>
  </si>
  <si>
    <t>AIDJAF2808</t>
  </si>
  <si>
    <t>done repair</t>
  </si>
  <si>
    <t>33598-BB</t>
  </si>
  <si>
    <t>RASMLY250800283</t>
  </si>
  <si>
    <t>Rza Basri Bakhishov</t>
  </si>
  <si>
    <t>RASIND000581</t>
  </si>
  <si>
    <t>35-3</t>
  </si>
  <si>
    <t>ZAKIR KHAN DILBAZ KHAN</t>
  </si>
  <si>
    <t>ZAKKHA2807</t>
  </si>
  <si>
    <t>mechanical and bodyshop done (job card #11654)</t>
  </si>
  <si>
    <t>92913-AA</t>
  </si>
  <si>
    <t>RASMLY250800143</t>
  </si>
  <si>
    <t>Sergei Biriukov</t>
  </si>
  <si>
    <t>RASIND000441</t>
  </si>
  <si>
    <t>engine light its on above 120 spped has a vibration on the seat and car is jerking on the 5th gear onwards</t>
  </si>
  <si>
    <t>plate Z 93346  tag 11 Front right side bulb not Working n geat knob cover need to change n glass water connection need to check n while driving the car on 100 speed car is vibration to much n while turning left n right side there is noise</t>
  </si>
  <si>
    <t>MECHANICAL JOB DONE (JOB CARD#11746)</t>
  </si>
  <si>
    <t>RASWLY250800026</t>
  </si>
  <si>
    <t>Shabnam Maqbool Sayed Sayed Maqbool Ahmed</t>
  </si>
  <si>
    <t>RASIND000580</t>
  </si>
  <si>
    <t>plate G 40429  Tag 133 Ac need to check n right indicator not Working  *Car is cutting off on every turn* try to finish asap as we don’t have ready ecosport on fleet</t>
  </si>
  <si>
    <t>no any issue done replace dincator bulb</t>
  </si>
  <si>
    <t xml:space="preserve">yard to service centre </t>
  </si>
  <si>
    <t>RASIND000578</t>
  </si>
  <si>
    <t>RASMLY250800281</t>
  </si>
  <si>
    <t>updated km</t>
  </si>
  <si>
    <t>RASMLY250800279</t>
  </si>
  <si>
    <t>RASMLY250800280</t>
  </si>
  <si>
    <t>Abdulaziz Albaik</t>
  </si>
  <si>
    <t>RASIND000577</t>
  </si>
  <si>
    <t xml:space="preserve">dirty car inside outside </t>
  </si>
  <si>
    <t xml:space="preserve">back service centre </t>
  </si>
  <si>
    <t>CARACCIDENTREDREPORTCUSTOMERHASFULLINSURANCE</t>
  </si>
  <si>
    <t>83493-CC</t>
  </si>
  <si>
    <t>RASMLY250700157</t>
  </si>
  <si>
    <t>SAKTHIVEL JAYARAMAN JAYARAMAN</t>
  </si>
  <si>
    <t>RASIND000224</t>
  </si>
  <si>
    <t>oil change and engine light its on</t>
  </si>
  <si>
    <t>91036-H</t>
  </si>
  <si>
    <t>RASMLY250800277</t>
  </si>
  <si>
    <t>Inzamam Ul Haq</t>
  </si>
  <si>
    <t>RASIND000571</t>
  </si>
  <si>
    <t>196765-7516</t>
  </si>
  <si>
    <t>INVYGO - BALRAJ GURUDAYAL SAIGAL GURUDAYAL SINGH SAIGAL</t>
  </si>
  <si>
    <t>Tag : 9 
Need to change front driver side tire …
(Urgent pls its our staff car)
Car is inside</t>
  </si>
  <si>
    <t>TIRE REPLACE DONE</t>
  </si>
  <si>
    <t>pick up nizam</t>
  </si>
  <si>
    <t>pickup done</t>
  </si>
  <si>
    <t>RASIND000570</t>
  </si>
  <si>
    <t xml:space="preserve">batery change done </t>
  </si>
  <si>
    <t>RASMLY250800194</t>
  </si>
  <si>
    <t>ABDALSAMAD MOHAMMAD AYASH</t>
  </si>
  <si>
    <t>RASIND000485</t>
  </si>
  <si>
    <t>64127-H</t>
  </si>
  <si>
    <t>181479-7118</t>
  </si>
  <si>
    <t>Giuseppe Masu</t>
  </si>
  <si>
    <t>GIUMAS1404</t>
  </si>
  <si>
    <t>battery change done by nizam at cx location</t>
  </si>
  <si>
    <t xml:space="preserve">from yard to service center car is too much dirty I can't see any damage </t>
  </si>
  <si>
    <t xml:space="preserve">dirty car outside </t>
  </si>
  <si>
    <t>lcd not working</t>
  </si>
  <si>
    <t xml:space="preserve">going yard </t>
  </si>
  <si>
    <t>going aweer drop ahsan</t>
  </si>
  <si>
    <t>Tag 28  Front right side light need polish n Tyre sign need to remove n glass water connection need to fix n steering n brakes vibration n engine noise</t>
  </si>
  <si>
    <t>mechanical job done (job card#11779)</t>
  </si>
  <si>
    <t>77420-C</t>
  </si>
  <si>
    <t>RASMLY250800275</t>
  </si>
  <si>
    <t>Christian Embzao Bongo</t>
  </si>
  <si>
    <t>RASIND000568</t>
  </si>
  <si>
    <t>73610-B</t>
  </si>
  <si>
    <t>RASMLY250800274</t>
  </si>
  <si>
    <t>Devendra Singh Rawat Jeetendra Singh Rawal</t>
  </si>
  <si>
    <t>RASIND000276</t>
  </si>
  <si>
    <t>Tag 24  Plate AA 54859  Heat up n engine light n Tyre sign need to remove n front light need polish</t>
  </si>
  <si>
    <t>work done (job card#11735)</t>
  </si>
  <si>
    <t xml:space="preserve">Collection  location  to service centre </t>
  </si>
  <si>
    <t xml:space="preserve">service center cx location for battery cheng </t>
  </si>
  <si>
    <t xml:space="preserve">back to service center </t>
  </si>
  <si>
    <t>Tag 121  Heat up ac not cooling n front right side suspension issue</t>
  </si>
  <si>
    <t>mechanical job done(job card#11728)</t>
  </si>
  <si>
    <t>RASMLY250800251</t>
  </si>
  <si>
    <t>Lalit Suresh Nagpal Suresh Hariram Nagpal</t>
  </si>
  <si>
    <t>Tag 63  Plate T 47320  Battery need to change n inside out need washing including seat n carpet also  n Tyre sign need to remove</t>
  </si>
  <si>
    <t>car battery replace done and cleaning as well inside and outside</t>
  </si>
  <si>
    <t>Tag 48  Plate CC 77420 oil change n Tyre sign need to remove n battery change.   Argent as We don’t have ready Ecosport on fleet</t>
  </si>
  <si>
    <t>DONE MECHANICAL JOB (JOB CARD #11729</t>
  </si>
  <si>
    <t>35891-I</t>
  </si>
  <si>
    <t>RASMLY250800273</t>
  </si>
  <si>
    <t>Motasem Taiseer Dobien</t>
  </si>
  <si>
    <t>RASIND000567</t>
  </si>
  <si>
    <t>Tag 133  Plate j 70564 Heat up n oil change</t>
  </si>
  <si>
    <t>mechanical job done (job card#11730)</t>
  </si>
  <si>
    <t xml:space="preserve">dropped </t>
  </si>
  <si>
    <t xml:space="preserve">car is to much dirty cannot see scratch ,yard to service centre </t>
  </si>
  <si>
    <t>RASMLY250800272</t>
  </si>
  <si>
    <t>Maurits Adrianus Kenneth Mannaert</t>
  </si>
  <si>
    <t>MAUADR2324</t>
  </si>
  <si>
    <t>sc to yard</t>
  </si>
  <si>
    <t>UPDATE KM</t>
  </si>
  <si>
    <t>53523-K</t>
  </si>
  <si>
    <t>RASMLY250800271</t>
  </si>
  <si>
    <t>Patricia Mwende Kyalo</t>
  </si>
  <si>
    <t>RASIND000547</t>
  </si>
  <si>
    <t>RASMLY250800172</t>
  </si>
  <si>
    <t>car battery replace done</t>
  </si>
  <si>
    <t>RASMLY250600069</t>
  </si>
  <si>
    <t>rta first passing . km we adjust for passing</t>
  </si>
  <si>
    <t xml:space="preserve">cx renewal fuel </t>
  </si>
  <si>
    <t xml:space="preserve">water leak  heat up </t>
  </si>
  <si>
    <t>25754-DD</t>
  </si>
  <si>
    <t>RASWLY250800024</t>
  </si>
  <si>
    <t>Khurram Megjiani Ashiq Ali Megjiani</t>
  </si>
  <si>
    <t>RASIND000466</t>
  </si>
  <si>
    <t>RASMLY250800066</t>
  </si>
  <si>
    <t>Tag 94  Plate H 10526  While driving there noise n Tyre sign need to remove</t>
  </si>
  <si>
    <t>done inspection no any issue for the noise while driving done also the tpms light fix</t>
  </si>
  <si>
    <t>RASMLY250800270</t>
  </si>
  <si>
    <t>Alaur Rahman Haji Borkot Ullah</t>
  </si>
  <si>
    <t>RASIND000566</t>
  </si>
  <si>
    <t>15947-DD</t>
  </si>
  <si>
    <t>RASMLY250800241</t>
  </si>
  <si>
    <t>Emir Cubukcu</t>
  </si>
  <si>
    <t>RASIND000537</t>
  </si>
  <si>
    <t xml:space="preserve">from service center to awir parking mulkiya expired </t>
  </si>
  <si>
    <t>Tag 9  Plate H 64398  Glass wiper need to change n required tools n driver door lock manually not opening n battery need to check n front right side bumper clip need to fix</t>
  </si>
  <si>
    <t>MECHANNICAL JOB DONE  (JOB CARD11727)</t>
  </si>
  <si>
    <t xml:space="preserve">furst going to fuel station </t>
  </si>
  <si>
    <t xml:space="preserve">drop service centre </t>
  </si>
  <si>
    <t>55254-CC</t>
  </si>
  <si>
    <t>190391-7366</t>
  </si>
  <si>
    <t>Swakshi Gopal Bangera</t>
  </si>
  <si>
    <t>SWAGOP1980</t>
  </si>
  <si>
    <t>RASMLY250700064</t>
  </si>
  <si>
    <t xml:space="preserve">asad will take this car to aweer parking </t>
  </si>
  <si>
    <t xml:space="preserve">drop aweer parking </t>
  </si>
  <si>
    <t>47791-Q</t>
  </si>
  <si>
    <t>RASMLY250800267</t>
  </si>
  <si>
    <t>Jelena Jevtic</t>
  </si>
  <si>
    <t>RASIND000563</t>
  </si>
  <si>
    <t>Milos Lalic</t>
  </si>
  <si>
    <t>battery changed by shahid</t>
  </si>
  <si>
    <t>98380-G</t>
  </si>
  <si>
    <t>RASMLY250800250</t>
  </si>
  <si>
    <t>Jody Sarah Naidoo</t>
  </si>
  <si>
    <t>RASIND000545</t>
  </si>
  <si>
    <t>56094.1</t>
  </si>
  <si>
    <t>BUSMLY250500001</t>
  </si>
  <si>
    <t>Gurumurthy Pandit</t>
  </si>
  <si>
    <t>GURPAN2474</t>
  </si>
  <si>
    <t>battery change by aref</t>
  </si>
  <si>
    <t>98278-G</t>
  </si>
  <si>
    <t>197131-7529</t>
  </si>
  <si>
    <t>Elahe Mohammadreza Mohammadi</t>
  </si>
  <si>
    <t>ELAMOH571</t>
  </si>
  <si>
    <t>Workshop ([Workshop_Breakdown])</t>
  </si>
  <si>
    <t>battery changed by zohaib</t>
  </si>
  <si>
    <t xml:space="preserve">service centre to Al awier </t>
  </si>
  <si>
    <t>tag : 99
suspension issue, brake issue, noise from front need to check, need to change steering and gear knob cover.</t>
  </si>
  <si>
    <t>MECHANIC AND BODY SHOP JOB DONE(JOB CARD#11725)</t>
  </si>
  <si>
    <t>fuel station than branch</t>
  </si>
  <si>
    <t>aweer parking</t>
  </si>
  <si>
    <t>Yard packing  staff drop</t>
  </si>
  <si>
    <t>staff drop</t>
  </si>
  <si>
    <t>RASMLY250800269</t>
  </si>
  <si>
    <t>Sivamuthukumaran Vijayandran Vijayandran</t>
  </si>
  <si>
    <t>RASIND000565</t>
  </si>
  <si>
    <t>32739-E</t>
  </si>
  <si>
    <t>RASMLY250800268</t>
  </si>
  <si>
    <t>Sushmita Subir Golder Subir Kumar Golder</t>
  </si>
  <si>
    <t>RASIND000557</t>
  </si>
  <si>
    <t>Screen issue</t>
  </si>
  <si>
    <t>Tag 26  Ac sound n inside the car light not working n inside the car need proper cleaning carpet n trunk also</t>
  </si>
  <si>
    <t>MECHANICAL JB DONEE (JOB CARD#11723)</t>
  </si>
  <si>
    <t xml:space="preserve">monitor </t>
  </si>
  <si>
    <t>RASMLY250800266</t>
  </si>
  <si>
    <t xml:space="preserve">lcd issue </t>
  </si>
  <si>
    <t xml:space="preserve">From zohaib  Collection  to pick up  nizam </t>
  </si>
  <si>
    <t xml:space="preserve">From  nizam Delivery location to  next Collection  and come back </t>
  </si>
  <si>
    <t>57701-X</t>
  </si>
  <si>
    <t>RASMLY250800209</t>
  </si>
  <si>
    <t>Mubin Shabeer Meharose Banu Thankappan</t>
  </si>
  <si>
    <t>RASIND000503</t>
  </si>
  <si>
    <t>Tag 109  Ac sound n need cleaning inside outside n inside trunk need proper cleaning</t>
  </si>
  <si>
    <t>job done</t>
  </si>
  <si>
    <t>Overhead
Oil sticker
Battery need to change 
Glass water connection need to fix</t>
  </si>
  <si>
    <t>mechanical work done (11711 job card#)</t>
  </si>
  <si>
    <t>RASMLY250800265</t>
  </si>
  <si>
    <t xml:space="preserve">pickup  zohaib </t>
  </si>
  <si>
    <t xml:space="preserve">pickup  zohaib from Delivery to next  Collection </t>
  </si>
  <si>
    <t>Hayyan Mouhammed Baddour</t>
  </si>
  <si>
    <t>RASIND000559</t>
  </si>
  <si>
    <t>udating</t>
  </si>
  <si>
    <t xml:space="preserve">From collection location to service center </t>
  </si>
  <si>
    <t xml:space="preserve">rta passing . note km we adjust for the below car as per passing </t>
  </si>
  <si>
    <t xml:space="preserve">one passing done </t>
  </si>
  <si>
    <t>RASMLY250800264</t>
  </si>
  <si>
    <t>Eimear Gill</t>
  </si>
  <si>
    <t>RASIND000561</t>
  </si>
  <si>
    <t>passing</t>
  </si>
  <si>
    <t>as per feroz available</t>
  </si>
  <si>
    <t>sc to aweer</t>
  </si>
  <si>
    <t>tag : 40 
oil change, rear rhs seat lock not working,seats has vibraton while driving,front rhs headlights bulb not working and 5th gear car has jerking</t>
  </si>
  <si>
    <t>MECHANICAL JOB DONE (JOB CARD#11701) KEY WITH SHAHID</t>
  </si>
  <si>
    <t>33508-S</t>
  </si>
  <si>
    <t>RASMLY250700023</t>
  </si>
  <si>
    <t>Johnson Rithan Martis</t>
  </si>
  <si>
    <t>RASIND000091</t>
  </si>
  <si>
    <t>RASMLY250800263</t>
  </si>
  <si>
    <t>Saeed Rashed Hassan Rashed Alzeyoudi</t>
  </si>
  <si>
    <t>RASIND000560</t>
  </si>
  <si>
    <t xml:space="preserve">service centre to cx location drop nezam for collection </t>
  </si>
  <si>
    <t xml:space="preserve">drop nezam  to Collection and coming back </t>
  </si>
  <si>
    <t>RASMLY250800262</t>
  </si>
  <si>
    <t>RASWLY250800023</t>
  </si>
  <si>
    <t>update</t>
  </si>
  <si>
    <t>RASMLY250600055</t>
  </si>
  <si>
    <t>Om Sai Prakash Reddy Yekula Venkata Rami Reddy Yekula</t>
  </si>
  <si>
    <t>RASIND000053</t>
  </si>
  <si>
    <t>89729-N</t>
  </si>
  <si>
    <t>RASMLY250700175</t>
  </si>
  <si>
    <t>Dhrupath Raghavan Thattil Raghavan Thattil Narayanan</t>
  </si>
  <si>
    <t>RASIND000243</t>
  </si>
  <si>
    <t>47438-BB</t>
  </si>
  <si>
    <t>RASMLY250700219</t>
  </si>
  <si>
    <t>Mohd Haizan Bin Abu Asan</t>
  </si>
  <si>
    <t>RASIND000279</t>
  </si>
  <si>
    <t xml:space="preserve">oil change done dropped back to customer </t>
  </si>
  <si>
    <t xml:space="preserve">tag 97 heatup </t>
  </si>
  <si>
    <t>MECHANICAL JOB DONE (11710 JOB CARD#)</t>
  </si>
  <si>
    <t>RASMLY250800261</t>
  </si>
  <si>
    <t>64353-H</t>
  </si>
  <si>
    <t>BUSMLY250700005</t>
  </si>
  <si>
    <t>Ryan Ali Ibrahim</t>
  </si>
  <si>
    <t>RASIND000121</t>
  </si>
  <si>
    <t>done oil change and ac top up gas</t>
  </si>
  <si>
    <t xml:space="preserve">ac not working </t>
  </si>
  <si>
    <t>Dilantha Manjula Pilippenage</t>
  </si>
  <si>
    <t>RASIND000555</t>
  </si>
  <si>
    <t>Tag 121  Heat up n Tyre sign need to remove</t>
  </si>
  <si>
    <t>mechanical job done (11705 job card)</t>
  </si>
  <si>
    <t>Navigation issue</t>
  </si>
  <si>
    <t>oil change,car sudden;y switch off  aligment issue</t>
  </si>
  <si>
    <t xml:space="preserve">replacement as cx taking back expedition </t>
  </si>
  <si>
    <t>closing as we need to replace the car, will open job card later after doing replacement</t>
  </si>
  <si>
    <t xml:space="preserve">overheated </t>
  </si>
  <si>
    <t>ghulam not able to do replacement</t>
  </si>
  <si>
    <t>RASMLY250800260</t>
  </si>
  <si>
    <t xml:space="preserve">Yard to service centre car is too much dirty </t>
  </si>
  <si>
    <t xml:space="preserve">dirty car outside i can't see scratch </t>
  </si>
  <si>
    <t>Yard to branch</t>
  </si>
  <si>
    <t xml:space="preserve">Yard parking </t>
  </si>
  <si>
    <t>pickup zohib from  Delivery  location to  next collection  and RAS AL KHOR</t>
  </si>
  <si>
    <t>94426-Z</t>
  </si>
  <si>
    <t>RASMLY250800081</t>
  </si>
  <si>
    <t>Navaneethapandiyan Palanichamy Palanichamy</t>
  </si>
  <si>
    <t>RASIND000381</t>
  </si>
  <si>
    <t>car not starting</t>
  </si>
  <si>
    <t>14378-X</t>
  </si>
  <si>
    <t>RASMLY250700003</t>
  </si>
  <si>
    <t>Jikku Varghese Jacob Varkey Jacob</t>
  </si>
  <si>
    <t>RASMLY250600014</t>
  </si>
  <si>
    <t>Ranjith Kumar Kaliamurthy Kaliamurthy</t>
  </si>
  <si>
    <t>RASIND000014</t>
  </si>
  <si>
    <t>Tag 14  Oil change n noise while driving the car</t>
  </si>
  <si>
    <t>mechanical job done (job card#11707)</t>
  </si>
  <si>
    <t>collection drop zohaib</t>
  </si>
  <si>
    <t xml:space="preserve">it service centre </t>
  </si>
  <si>
    <t>Tahir</t>
  </si>
  <si>
    <t>RASMLY250700204</t>
  </si>
  <si>
    <t>55249-CC</t>
  </si>
  <si>
    <t>RASWLY250800009</t>
  </si>
  <si>
    <t>Hatem Ibrahim Elsayed Ibrahim Elbahnasawy</t>
  </si>
  <si>
    <t>RASIND000367</t>
  </si>
  <si>
    <t>service centre to aweer parking Mulkia expire car is too much dirty</t>
  </si>
  <si>
    <t xml:space="preserve">going pick zohaib marina </t>
  </si>
  <si>
    <t>pick up zohaib</t>
  </si>
  <si>
    <t xml:space="preserve">tag 32
battery change n engine light issue n inside outside need cleaning </t>
  </si>
  <si>
    <t>mechanical job done(job card#11706)</t>
  </si>
  <si>
    <t xml:space="preserve">tag 99 
oil change argent </t>
  </si>
  <si>
    <t xml:space="preserve">heatup </t>
  </si>
  <si>
    <t>RASMLY250800258</t>
  </si>
  <si>
    <t>65924-K</t>
  </si>
  <si>
    <t>RASMLY250800257</t>
  </si>
  <si>
    <t>Sharne Jean Mckenzie</t>
  </si>
  <si>
    <t>RASIND000552</t>
  </si>
  <si>
    <t xml:space="preserve">customer location to service centre </t>
  </si>
  <si>
    <t>81152-DD</t>
  </si>
  <si>
    <t>RASMLY250700205</t>
  </si>
  <si>
    <t>RAJASHEKAR KALLEM KALLEM GANGADHAR</t>
  </si>
  <si>
    <t>RASMLY250800256</t>
  </si>
  <si>
    <t>Sudheesh Kumar Chekarankodi Damodharan Edayillam</t>
  </si>
  <si>
    <t>RASIND000551</t>
  </si>
  <si>
    <t>RASMLY250800255</t>
  </si>
  <si>
    <t>Firoz Osman Moti</t>
  </si>
  <si>
    <t>RASIND000542</t>
  </si>
  <si>
    <t>RASMLY250700156</t>
  </si>
  <si>
    <t xml:space="preserve">from awir parking to service center </t>
  </si>
  <si>
    <t>21309-DD</t>
  </si>
  <si>
    <t>RASMLY250800254</t>
  </si>
  <si>
    <t>Sultan Ali Abdulla Faeq Almahri</t>
  </si>
  <si>
    <t>RASIND000550</t>
  </si>
  <si>
    <t>25762-DD</t>
  </si>
  <si>
    <t>RASMLY250800252</t>
  </si>
  <si>
    <t xml:space="preserve">pick nizam done </t>
  </si>
  <si>
    <t>RASMLY250800253</t>
  </si>
  <si>
    <t>updated km n fuel</t>
  </si>
  <si>
    <t>Simone Doni</t>
  </si>
  <si>
    <t>SIMDON2170</t>
  </si>
  <si>
    <t>BETHANY HOPWOOD</t>
  </si>
  <si>
    <t>RASIND000546</t>
  </si>
  <si>
    <t>closed as car have issue</t>
  </si>
  <si>
    <t>71343-CC</t>
  </si>
  <si>
    <t>200141-7602</t>
  </si>
  <si>
    <t>Jason Wardell</t>
  </si>
  <si>
    <t>JASWAR1727</t>
  </si>
  <si>
    <t>FOR OIL CHANGE DONE</t>
  </si>
  <si>
    <t>Tag : 48.
Ac issue, suspension issue, tire puncture, tire screws need to check its free.</t>
  </si>
  <si>
    <t>mechanical job done (job card#11693)</t>
  </si>
  <si>
    <t>RASIND000548</t>
  </si>
  <si>
    <t xml:space="preserve">heat up </t>
  </si>
  <si>
    <t>tyre puncture .ac not working ,suspension issue</t>
  </si>
  <si>
    <t>33560-BB</t>
  </si>
  <si>
    <t>RASMLY250700194</t>
  </si>
  <si>
    <t>Raju Thulaseedharan Thulaseedharan</t>
  </si>
  <si>
    <t>RASIND000264</t>
  </si>
  <si>
    <t xml:space="preserve">aweer parking to  fuel station then service center  , the car too much dirty I can't se any  damage </t>
  </si>
  <si>
    <t>Tag : 40 
Need oil change</t>
  </si>
  <si>
    <t>85968-4357</t>
  </si>
  <si>
    <t>Received from Al Khayad</t>
  </si>
  <si>
    <t>Tag 29  Brakes not working n front left Stepney Tyre need to remove n fix right Tyre from trunk</t>
  </si>
  <si>
    <t>MECHANICAL JOB DONE (11691 JOB CARD #)</t>
  </si>
  <si>
    <t xml:space="preserve">going to aweer parking </t>
  </si>
  <si>
    <t>RASWLY250800022</t>
  </si>
  <si>
    <t>Zaid Amer Mustafa Hasan</t>
  </si>
  <si>
    <t>RASIND000535</t>
  </si>
  <si>
    <t>zohaib unable to close.</t>
  </si>
  <si>
    <t>battery changed by shahid at 8:32pm before issuing the car to cx.</t>
  </si>
  <si>
    <t>battery change by shahid</t>
  </si>
  <si>
    <t>51260-E</t>
  </si>
  <si>
    <t>RASMLY250800239</t>
  </si>
  <si>
    <t>JUNYOUNG PARK</t>
  </si>
  <si>
    <t>JUNPAR1629</t>
  </si>
  <si>
    <t>battery changed by shahid at 11:35am before issuing the car to cx</t>
  </si>
  <si>
    <t>12685-BB</t>
  </si>
  <si>
    <t>RASMLY250800249</t>
  </si>
  <si>
    <t>battery changed by shahid at 8:32pm</t>
  </si>
  <si>
    <t>going drop arif  jvt</t>
  </si>
  <si>
    <t>Chakra Bahadru Thapa</t>
  </si>
  <si>
    <t>RASIND000544</t>
  </si>
  <si>
    <t>28915-Z</t>
  </si>
  <si>
    <t>RASMLY250800248</t>
  </si>
  <si>
    <t>Muhammad Yaseen Kolakkattil</t>
  </si>
  <si>
    <t>RASIND000543</t>
  </si>
  <si>
    <t>going drop arif change  battery  sport city</t>
  </si>
  <si>
    <t xml:space="preserve">it sports city </t>
  </si>
  <si>
    <t>RASMLY250800247</t>
  </si>
  <si>
    <t>al barsha</t>
  </si>
  <si>
    <t>Tag 99  Oil change n Tyre sign need to remove</t>
  </si>
  <si>
    <t>RASMLY250800245</t>
  </si>
  <si>
    <t>Wassim Al Assaly</t>
  </si>
  <si>
    <t>RASIND000541</t>
  </si>
  <si>
    <t>OIL DUE AFTER 5000 KM THATS WHY CHANGING</t>
  </si>
  <si>
    <t>42946-I</t>
  </si>
  <si>
    <t>RASMLY250800244</t>
  </si>
  <si>
    <t>88146-CC</t>
  </si>
  <si>
    <t>RASMLY250800243</t>
  </si>
  <si>
    <t>Bikash Adhikari Shiva Prasad Adhikari</t>
  </si>
  <si>
    <t>RASIND000540</t>
  </si>
  <si>
    <t>RASMLY250800242</t>
  </si>
  <si>
    <t>Miljan Malidzan</t>
  </si>
  <si>
    <t>RASIND000539</t>
  </si>
  <si>
    <t>Saidu Mohammad Puthenveetil Saidu Mohammed Hameed</t>
  </si>
  <si>
    <t>RASIND000538</t>
  </si>
  <si>
    <t>hand over</t>
  </si>
  <si>
    <t xml:space="preserve">he said engine to much has sound </t>
  </si>
  <si>
    <t xml:space="preserve">collection done  from Cx location </t>
  </si>
  <si>
    <t>RASMLY250800240</t>
  </si>
  <si>
    <t>IKRAM TRIA</t>
  </si>
  <si>
    <t>RASIND000536</t>
  </si>
  <si>
    <t xml:space="preserve">ready for  delivery </t>
  </si>
  <si>
    <t>HEATUP</t>
  </si>
  <si>
    <t>Ras Al kor</t>
  </si>
  <si>
    <t>battery change by shahid at 11:35am</t>
  </si>
  <si>
    <t>ghulam did not closed the nrm</t>
  </si>
  <si>
    <t xml:space="preserve">going to yard parking </t>
  </si>
  <si>
    <t xml:space="preserve">it yard parking </t>
  </si>
  <si>
    <t>RASMLY250800236</t>
  </si>
  <si>
    <t>20824-X</t>
  </si>
  <si>
    <t>RASMLY250800238</t>
  </si>
  <si>
    <t>Alessandro Gennaro</t>
  </si>
  <si>
    <t>RASIND000533</t>
  </si>
  <si>
    <t>27655-J</t>
  </si>
  <si>
    <t>RASMLY250800237</t>
  </si>
  <si>
    <t>Alessia Odorico</t>
  </si>
  <si>
    <t>RASIND000534</t>
  </si>
  <si>
    <t>RASMLY250800235</t>
  </si>
  <si>
    <t>removing attached pic</t>
  </si>
  <si>
    <t>28762-G</t>
  </si>
  <si>
    <t>RASMLY250800233</t>
  </si>
  <si>
    <t>65305-M</t>
  </si>
  <si>
    <t>RASMLY250800234</t>
  </si>
  <si>
    <t>Basil Ahmed Rafay</t>
  </si>
  <si>
    <t>RASIND000530</t>
  </si>
  <si>
    <t>RASMLY250800232</t>
  </si>
  <si>
    <t>Farouq Omar Khader</t>
  </si>
  <si>
    <t>RASIND000529</t>
  </si>
  <si>
    <t>Tag 27   oil change n tyre sensor issue  while driving there is jerking</t>
  </si>
  <si>
    <t>MECHANICAL JOB DONE(11683 JOB CARD #)</t>
  </si>
  <si>
    <t xml:space="preserve">car is too much dirty i can't se any damage </t>
  </si>
  <si>
    <t>94673-Z</t>
  </si>
  <si>
    <t>RASMLY250800114</t>
  </si>
  <si>
    <t>Rodney Davidson</t>
  </si>
  <si>
    <t>RASIND000417</t>
  </si>
  <si>
    <t>Chaitra Nannivala Thipperudrappa Thipperudrappa Nannivala</t>
  </si>
  <si>
    <t>RASIND000528</t>
  </si>
  <si>
    <t xml:space="preserve">camp pickup stuff </t>
  </si>
  <si>
    <t xml:space="preserve">stuff pickup </t>
  </si>
  <si>
    <t xml:space="preserve">going to pick staff </t>
  </si>
  <si>
    <t>close nrm driver forget to closed it</t>
  </si>
  <si>
    <t>REJKAM2832</t>
  </si>
  <si>
    <t>done replace 4 tires</t>
  </si>
  <si>
    <t>28180-CC</t>
  </si>
  <si>
    <t>RASMLY250800231</t>
  </si>
  <si>
    <t>Shaghayegh Saeed Tahsini</t>
  </si>
  <si>
    <t>SHATAH600</t>
  </si>
  <si>
    <t>83272-BB</t>
  </si>
  <si>
    <t>RASMLY250700176</t>
  </si>
  <si>
    <t>POOJA CHETTRI INDRA KUMAR CHETTRI</t>
  </si>
  <si>
    <t>RASIND000245</t>
  </si>
  <si>
    <t xml:space="preserve">dirty car i can't see scratch </t>
  </si>
  <si>
    <t xml:space="preserve">gear issue n accident </t>
  </si>
  <si>
    <t>Oil change   tag 109  Argent</t>
  </si>
  <si>
    <t>48827-BB</t>
  </si>
  <si>
    <t>178220-7010</t>
  </si>
  <si>
    <t>MOHAMMED MURSHEETH NOORUL HAYATHUDEEN NOORUL HAYATHUDEEN</t>
  </si>
  <si>
    <t>MOHMUR2279</t>
  </si>
  <si>
    <t xml:space="preserve">going pick zohaib al barsha </t>
  </si>
  <si>
    <t>RASMLY250800229</t>
  </si>
  <si>
    <t>CX LOCATION TO BRANCH</t>
  </si>
  <si>
    <t>73615-B</t>
  </si>
  <si>
    <t xml:space="preserve">cx taking back expedition </t>
  </si>
  <si>
    <t>RASMLY250800226</t>
  </si>
  <si>
    <t>cx wanted to replace the car because gear knob rubber was melting, we are changing the gear knob with the car chasis ( MAJFK2BZ1MAP27178 ''mulkiya expired'' ) as we dont have ecosport for replacement</t>
  </si>
  <si>
    <t>RASMLY250800015</t>
  </si>
  <si>
    <t>cUSTOMER WANTED 2023 MODEL SUNNY</t>
  </si>
  <si>
    <t>62173-AA</t>
  </si>
  <si>
    <t>RASMLY250800225</t>
  </si>
  <si>
    <t>Amandine Cindy Gwendoline Fevre</t>
  </si>
  <si>
    <t>RASIND000521</t>
  </si>
  <si>
    <t>191163-7383</t>
  </si>
  <si>
    <t>RASMLY250800224</t>
  </si>
  <si>
    <t>RASMLY250800223</t>
  </si>
  <si>
    <t>64369-H</t>
  </si>
  <si>
    <t>RASMLY250800222</t>
  </si>
  <si>
    <t>Joseph William Simcock</t>
  </si>
  <si>
    <t>RASIND000519</t>
  </si>
  <si>
    <t xml:space="preserve"> rta passing jaddaf </t>
  </si>
  <si>
    <t>Tag 161  Tyre sheet need to fix n front damage need to fix n cruise not working n rear brake light not working n heat up issue</t>
  </si>
  <si>
    <t>mechanical job done and body shop (job card#11685)</t>
  </si>
  <si>
    <t>RASMLY250700221</t>
  </si>
  <si>
    <t>Abdulla Khan Patan Naseer Khan Patan</t>
  </si>
  <si>
    <t xml:space="preserve">going to pick arif </t>
  </si>
  <si>
    <t>ol change done repair axle boot front lhs and thermostat</t>
  </si>
  <si>
    <t>97663-G</t>
  </si>
  <si>
    <t>RASMLY250800221</t>
  </si>
  <si>
    <t>replacement</t>
  </si>
  <si>
    <t xml:space="preserve">heat up issue, back break light not working , cruise not working. front damage. tyre sheet need to fix </t>
  </si>
  <si>
    <t>German Leonardo Garcia Superlano</t>
  </si>
  <si>
    <t>RASIND000504</t>
  </si>
  <si>
    <t xml:space="preserve">going to fuel station </t>
  </si>
  <si>
    <t>71339-CC</t>
  </si>
  <si>
    <t>136181-5884</t>
  </si>
  <si>
    <t>Sehar Irfan</t>
  </si>
  <si>
    <t>SEHIRF441</t>
  </si>
  <si>
    <t>battery change done by osama</t>
  </si>
  <si>
    <t>HEAT UP CAR</t>
  </si>
  <si>
    <t>Tag 40  Oil change</t>
  </si>
  <si>
    <t>Tag 25   Spare Tyre need to change n fix front right side n stepney tyre put on trunk n glass water connection need to fix</t>
  </si>
  <si>
    <t>mechanical job done (job card#11682)</t>
  </si>
  <si>
    <t>RASMLY250700114-1</t>
  </si>
  <si>
    <t>Sherin babu babu</t>
  </si>
  <si>
    <t>SHEBAB7</t>
  </si>
  <si>
    <t>ZOHAIB UNABLE TO CLOSE SO CLOSING FROM BRANCH</t>
  </si>
  <si>
    <t xml:space="preserve">removing  km picture </t>
  </si>
  <si>
    <t>97513-G</t>
  </si>
  <si>
    <t>RASMLY250800220</t>
  </si>
  <si>
    <t>47430-BB</t>
  </si>
  <si>
    <t>156001-6395</t>
  </si>
  <si>
    <t>Elkhattab Kamal Eldin Sharaf Eldin Ahmed</t>
  </si>
  <si>
    <t>ELKKAM2052</t>
  </si>
  <si>
    <t>Stefan Paul Thomas</t>
  </si>
  <si>
    <t>RASIND000514</t>
  </si>
  <si>
    <t xml:space="preserve">Delivery  to customer location </t>
  </si>
  <si>
    <t xml:space="preserve">going drop zohaib collection </t>
  </si>
  <si>
    <t>ghulam said he didnt take this car</t>
  </si>
  <si>
    <t>going to pick zohaib marina</t>
  </si>
  <si>
    <t xml:space="preserve">pick zohaib done </t>
  </si>
  <si>
    <t xml:space="preserve">Al awair to servic center by aref </t>
  </si>
  <si>
    <t>Parves</t>
  </si>
  <si>
    <t>81173-DD</t>
  </si>
  <si>
    <t>RASMLY250800219</t>
  </si>
  <si>
    <t>go service centre</t>
  </si>
  <si>
    <t>Battery change and pick up  nizam</t>
  </si>
  <si>
    <t>Alexander Andre Roehr</t>
  </si>
  <si>
    <t>RASIND000515</t>
  </si>
  <si>
    <t>collection drop zohaib marina</t>
  </si>
  <si>
    <t>cx location to office</t>
  </si>
  <si>
    <t>branch in wasnt able to close from ipad due to permissions</t>
  </si>
  <si>
    <t>Tag : 125
Front driver side accident need to repair.
Oil change
Need touchup on every single scratch on the body.</t>
  </si>
  <si>
    <t>MECHANICAL AND BODY SHOP JOB DONE (JOB CARD#11666)</t>
  </si>
  <si>
    <t>64344-H</t>
  </si>
  <si>
    <t>RASMLY250800217</t>
  </si>
  <si>
    <t>Muhammad Faizan Malik Saleem Ahmed</t>
  </si>
  <si>
    <t>RASIND000511</t>
  </si>
  <si>
    <t>engine vibration,battery need to check the status,all lights need to check,wipers need to check,car is jerking</t>
  </si>
  <si>
    <t>RASMLY250800212</t>
  </si>
  <si>
    <t>RASMLY250800215</t>
  </si>
  <si>
    <t>RASMLY250800214</t>
  </si>
  <si>
    <t>Abdelhalim Benmahammed</t>
  </si>
  <si>
    <t>RASIND000508</t>
  </si>
  <si>
    <t>RASMLY250700124</t>
  </si>
  <si>
    <t>RASMLY250800213</t>
  </si>
  <si>
    <t>85256-BB</t>
  </si>
  <si>
    <t>145507-6140</t>
  </si>
  <si>
    <t>Mubashar Mehmood Khizer Mehmood</t>
  </si>
  <si>
    <t>MUBMEH1949</t>
  </si>
  <si>
    <t>98309-G</t>
  </si>
  <si>
    <t>RASMLY250800211</t>
  </si>
  <si>
    <t>Boniswa Khumalo</t>
  </si>
  <si>
    <t>RASIND000507</t>
  </si>
  <si>
    <t>Customer want nissan sunny 2020</t>
  </si>
  <si>
    <t>20748-X</t>
  </si>
  <si>
    <t>RASMLY250800210</t>
  </si>
  <si>
    <t>Umid Bahtiyorovich Mahkamov</t>
  </si>
  <si>
    <t>RASIND000505</t>
  </si>
  <si>
    <t>upgrading</t>
  </si>
  <si>
    <t>57252-E</t>
  </si>
  <si>
    <t>RASMLY250700196</t>
  </si>
  <si>
    <t>Mysara Mohamed Reda Saad Aboseef</t>
  </si>
  <si>
    <t>MYSMOH2150</t>
  </si>
  <si>
    <t>oil change dine and clean ac filter</t>
  </si>
  <si>
    <t>49136-E</t>
  </si>
  <si>
    <t>RASMLY250800010</t>
  </si>
  <si>
    <t>Muawiyah Ali Miftah Atiyah</t>
  </si>
  <si>
    <t>RASIND000313</t>
  </si>
  <si>
    <t>RASMLY250800189</t>
  </si>
  <si>
    <t xml:space="preserve">drop zohaib at collection </t>
  </si>
  <si>
    <t xml:space="preserve">drop zohaib down going pick arif </t>
  </si>
  <si>
    <t>14061-DD</t>
  </si>
  <si>
    <t>RASMLY250700018</t>
  </si>
  <si>
    <t>Mustafa Fon Rabe</t>
  </si>
  <si>
    <t>RASIND000084</t>
  </si>
  <si>
    <t>going to pick zohaib  marina</t>
  </si>
  <si>
    <t>RASMLY250800208</t>
  </si>
  <si>
    <t>Arthur Drummond Clarkson</t>
  </si>
  <si>
    <t>RASIND000501</t>
  </si>
  <si>
    <t>RASIND000079</t>
  </si>
  <si>
    <t>91235-M</t>
  </si>
  <si>
    <t>RASMLY250800207</t>
  </si>
  <si>
    <t>Abdul Azeem So Abdul Samad</t>
  </si>
  <si>
    <t>RASIND000500</t>
  </si>
  <si>
    <t>UPDATING</t>
  </si>
  <si>
    <t>UPDATED</t>
  </si>
  <si>
    <t xml:space="preserve">going to service center </t>
  </si>
  <si>
    <t>58647-X</t>
  </si>
  <si>
    <t>RASMLY250800206</t>
  </si>
  <si>
    <t>Negar Aliagha Forootan</t>
  </si>
  <si>
    <t>RASIND000499</t>
  </si>
  <si>
    <t>fuel station</t>
  </si>
  <si>
    <t>fill the tank</t>
  </si>
  <si>
    <t xml:space="preserve">car dirty inside outside </t>
  </si>
  <si>
    <t>AC NOT WORKING</t>
  </si>
  <si>
    <t>totally lost this car</t>
  </si>
  <si>
    <t>15949-DD</t>
  </si>
  <si>
    <t>RASMLY250800204</t>
  </si>
  <si>
    <t>Tahsin Munir Hussein Al Mamar</t>
  </si>
  <si>
    <t>RASIND000497</t>
  </si>
  <si>
    <t>updated fuel n km</t>
  </si>
  <si>
    <t>car pickup time  5 .6 pm</t>
  </si>
  <si>
    <t xml:space="preserve">pickup Al kayed garage </t>
  </si>
  <si>
    <t>Tag 126  Front left black fog light cover required. Cx lose this one we charge to cx already</t>
  </si>
  <si>
    <t>fog light cover done install</t>
  </si>
  <si>
    <t xml:space="preserve">from al kayed to service center </t>
  </si>
  <si>
    <t>going drop zohaib  al barsha</t>
  </si>
  <si>
    <t>RASMLY250800203</t>
  </si>
  <si>
    <t>Mohammed Ameen Azad Parayil Hameed</t>
  </si>
  <si>
    <t>RASIND000496</t>
  </si>
  <si>
    <t>77397-CC</t>
  </si>
  <si>
    <t>RASMLY250800013</t>
  </si>
  <si>
    <t>ENSIEH GHOLAMREZA KAMRANI</t>
  </si>
  <si>
    <t xml:space="preserve">it aweer parking </t>
  </si>
  <si>
    <t>for making nrm to aweer</t>
  </si>
  <si>
    <t>RASMLY250800201</t>
  </si>
  <si>
    <t>Majid Talat Abdelrahim Ghanem</t>
  </si>
  <si>
    <t>RASIND000494</t>
  </si>
  <si>
    <t xml:space="preserve">aweer parking to jaddaf passing </t>
  </si>
  <si>
    <t>Tag 109  Oil change n ac not cooling that much</t>
  </si>
  <si>
    <t>mechanical job done (job card#11652)</t>
  </si>
  <si>
    <t>RASWLY250800011</t>
  </si>
  <si>
    <t>Essam Atieh Ali Ahmad</t>
  </si>
  <si>
    <t>RASIND000388</t>
  </si>
  <si>
    <t>AC WORK DONE</t>
  </si>
  <si>
    <t>need to remove old km attached pic</t>
  </si>
  <si>
    <t xml:space="preserve">battery change </t>
  </si>
  <si>
    <t>162550-6568</t>
  </si>
  <si>
    <t>Samuel Joseph Maurice Moore</t>
  </si>
  <si>
    <t>SAMJOS69</t>
  </si>
  <si>
    <t xml:space="preserve">going pick ehsan  voco hotel </t>
  </si>
  <si>
    <t xml:space="preserve">drop nezam at Nissan showroom </t>
  </si>
  <si>
    <t xml:space="preserve">monitor issues </t>
  </si>
  <si>
    <t>71337-M</t>
  </si>
  <si>
    <t>RASMLY250800200</t>
  </si>
  <si>
    <t>Mohammad Nafees Shafi Alam</t>
  </si>
  <si>
    <t>RASIND000492</t>
  </si>
  <si>
    <t>DONE REPLACE HEADLIGHT BULB RHS FRONT</t>
  </si>
  <si>
    <t>oil change, rear rhs seat lock not working,seats has vibraton while driving,front rhs headlights bulb not working and 5th gear car has jerking</t>
  </si>
  <si>
    <t>SS TOWER DXB</t>
  </si>
  <si>
    <t>RASMLY250800199</t>
  </si>
  <si>
    <t xml:space="preserve">going pick arif  from the villas </t>
  </si>
  <si>
    <t>rta passing from awir parking to jaddaf</t>
  </si>
  <si>
    <t>RASIND000491</t>
  </si>
  <si>
    <t>going pick nizam dso</t>
  </si>
  <si>
    <t>RASMLY250800197</t>
  </si>
  <si>
    <t>RASMLY250800196</t>
  </si>
  <si>
    <t xml:space="preserve">going drop gholam </t>
  </si>
  <si>
    <t>closing as arif forgot to close the nrm nd went on delivery</t>
  </si>
  <si>
    <t>14312-X</t>
  </si>
  <si>
    <t>RASMLY250800195</t>
  </si>
  <si>
    <t>Abdennor Said Chergui</t>
  </si>
  <si>
    <t>RASIND000488</t>
  </si>
  <si>
    <t>from awir parking to service center mulkia expired need to change rear tires for rta passing</t>
  </si>
  <si>
    <t xml:space="preserve">dropped to service center </t>
  </si>
  <si>
    <t xml:space="preserve">update km n fuel </t>
  </si>
  <si>
    <t>pickup zohaib</t>
  </si>
  <si>
    <t>going pick arif dxb t 1</t>
  </si>
  <si>
    <t>passing done dropped to awir parking</t>
  </si>
  <si>
    <t xml:space="preserve">aweer parking to service centre </t>
  </si>
  <si>
    <t>movement</t>
  </si>
  <si>
    <t>dirty car outside i can't see scratch</t>
  </si>
  <si>
    <t>going drop nizam dso</t>
  </si>
  <si>
    <t xml:space="preserve">Drop nizam done </t>
  </si>
  <si>
    <t>RASMLY250800193</t>
  </si>
  <si>
    <t>Agathiyan Ravi Ravi</t>
  </si>
  <si>
    <t>RASIND000484</t>
  </si>
  <si>
    <t>Tag 81  Oil change n Tyre sign need to remove</t>
  </si>
  <si>
    <t>monitor issue not yet fix</t>
  </si>
  <si>
    <t>RASMLY250800191</t>
  </si>
  <si>
    <t>RASMLY250800192</t>
  </si>
  <si>
    <t>Sandaru Dananjaya Senarath Pemarthnage</t>
  </si>
  <si>
    <t>RASIND000483</t>
  </si>
  <si>
    <t>Update fuel n km</t>
  </si>
  <si>
    <t xml:space="preserve">Delivery  for mr .jamshidy  for 2 days  .and Collection  </t>
  </si>
  <si>
    <t>going pick nizam palm jamira</t>
  </si>
  <si>
    <t>Jose Manuel Robledo Ardila</t>
  </si>
  <si>
    <t>RASIND000482</t>
  </si>
  <si>
    <t xml:space="preserve">service centre to Al awier  mulkiah xperia </t>
  </si>
  <si>
    <t xml:space="preserve">mulkiah xperia </t>
  </si>
  <si>
    <t>Tag 80  Oil change n inside outside need cleaning including seat</t>
  </si>
  <si>
    <t>done oil change and cleaning</t>
  </si>
  <si>
    <t>88579-BB</t>
  </si>
  <si>
    <t>RASMLY250800190</t>
  </si>
  <si>
    <t>Akila Sampath Thennakoon Thennakoon Mudhiyanselage</t>
  </si>
  <si>
    <t>RASIND000481</t>
  </si>
  <si>
    <t>RASDLY250800005</t>
  </si>
  <si>
    <t>Anees Rahman Cheruvasseripalliyalil Abdulali</t>
  </si>
  <si>
    <t>RASIND000480</t>
  </si>
  <si>
    <t>164429-6620</t>
  </si>
  <si>
    <t>Nilufer Oya Utkan</t>
  </si>
  <si>
    <t>NILOYA2141</t>
  </si>
  <si>
    <t>Tag 28  While driving there is noise from Tyre n  car is jerking while driving the car 100 speed</t>
  </si>
  <si>
    <t>mechanical job done(job card #11640)</t>
  </si>
  <si>
    <t>drop zohaib on collection marina</t>
  </si>
  <si>
    <t xml:space="preserve">drop zohaib marina </t>
  </si>
  <si>
    <t>RASWLY250800021</t>
  </si>
  <si>
    <t>Jaseer Sakariya Sakariya</t>
  </si>
  <si>
    <t>RASIND000479</t>
  </si>
  <si>
    <t xml:space="preserve">going pick zohaib remram dubai </t>
  </si>
  <si>
    <t xml:space="preserve">pickup zohaib done </t>
  </si>
  <si>
    <t xml:space="preserve">collection done  cx location to service center </t>
  </si>
  <si>
    <t xml:space="preserve">Check  engine  turn on  and fan has sound </t>
  </si>
  <si>
    <t>77401-CC</t>
  </si>
  <si>
    <t>RASMLY250800183</t>
  </si>
  <si>
    <t>RASMLY250800188</t>
  </si>
  <si>
    <t>emirates mall</t>
  </si>
  <si>
    <t>RASMLY250800187</t>
  </si>
  <si>
    <t xml:space="preserve">going to drop nizam sharjah </t>
  </si>
  <si>
    <t>Tag 11  Oil change</t>
  </si>
  <si>
    <t>mechanical job done (job card#11632)</t>
  </si>
  <si>
    <t>79440-DD</t>
  </si>
  <si>
    <t>RASMLY250800186</t>
  </si>
  <si>
    <t>Federico Vittorio Lezzi</t>
  </si>
  <si>
    <t>RASIND000477</t>
  </si>
  <si>
    <t xml:space="preserve">from service center to al kayed </t>
  </si>
  <si>
    <t>62175-AA</t>
  </si>
  <si>
    <t>RASMLY250800092</t>
  </si>
  <si>
    <t>Marwa Issam Younes</t>
  </si>
  <si>
    <t>RASIND000393</t>
  </si>
  <si>
    <t>REAR TIRE ALREADY FIX HAS A PUNCHER</t>
  </si>
  <si>
    <t>49722-N</t>
  </si>
  <si>
    <t>RASMLY250800185</t>
  </si>
  <si>
    <t>Ruslan Sharifullin</t>
  </si>
  <si>
    <t>RASIND000475</t>
  </si>
  <si>
    <t xml:space="preserve">puncture fix </t>
  </si>
  <si>
    <t>Tag 26  Heat up n tools n jack required this car not have n charger box switch need to fix</t>
  </si>
  <si>
    <t>mechanical job done (job card#11634)</t>
  </si>
  <si>
    <t xml:space="preserve">km mistake,  km update </t>
  </si>
  <si>
    <t xml:space="preserve">km update </t>
  </si>
  <si>
    <t>BUSMLY250700010</t>
  </si>
  <si>
    <t>OWEN OCTOBER</t>
  </si>
  <si>
    <t>BIN HAIDER GROUP LLC</t>
  </si>
  <si>
    <t>RASCOM000002</t>
  </si>
  <si>
    <t>MD Ibnul Islam S M Waliul Islam</t>
  </si>
  <si>
    <t>going pick zohaib al safa</t>
  </si>
  <si>
    <t>drop zohaib damak hills 2</t>
  </si>
  <si>
    <t>48823-BB</t>
  </si>
  <si>
    <t>RASMLY250800182</t>
  </si>
  <si>
    <t>Helena Roisin Hyde</t>
  </si>
  <si>
    <t>HELROI1890</t>
  </si>
  <si>
    <t>RASMLY250800181</t>
  </si>
  <si>
    <t>59440-AA</t>
  </si>
  <si>
    <t>RASMLY250800180</t>
  </si>
  <si>
    <t>Sukeh Haridas Haridas</t>
  </si>
  <si>
    <t>RASIND000472</t>
  </si>
  <si>
    <t>RASMLY250800179</t>
  </si>
  <si>
    <t>Henadeera appuhamilage Dona Lakna Lamali Gunasekera</t>
  </si>
  <si>
    <t>RASIND000471</t>
  </si>
  <si>
    <t>Tag 55  Alternator sound n heat up n rear bumper need to paint n front also need to check as well n steering n brake vibration</t>
  </si>
  <si>
    <t>mechNICAL JOB DONE AND BODY SHOP (JOB CARD#11629)</t>
  </si>
  <si>
    <t>Tag 38  Timing belt Broken n glass water connection need to fix</t>
  </si>
  <si>
    <t>mechanical job done (job card#11626)</t>
  </si>
  <si>
    <t>OIL CHANGE,PETROL SMELL,AND ALL LIGHTS NEED TO CHECK</t>
  </si>
  <si>
    <t>RASMLY250800177</t>
  </si>
  <si>
    <t>Aidar Raimkulov</t>
  </si>
  <si>
    <t>AIDRAI2239</t>
  </si>
  <si>
    <t>63284-W</t>
  </si>
  <si>
    <t>RASMLY250600013-1</t>
  </si>
  <si>
    <t>Shivraj Manfool Gurjar</t>
  </si>
  <si>
    <t>RASIND000011</t>
  </si>
  <si>
    <t>RASWLY250800002</t>
  </si>
  <si>
    <t>Roy Gerges Karim</t>
  </si>
  <si>
    <t>RASIND000314</t>
  </si>
  <si>
    <t xml:space="preserve">service center to battery cheng location </t>
  </si>
  <si>
    <t>RASMLY250800176</t>
  </si>
  <si>
    <t>Gilbert Sang Njuh</t>
  </si>
  <si>
    <t>RASIND000469</t>
  </si>
  <si>
    <t>56062-CC</t>
  </si>
  <si>
    <t>RASMLY250600079</t>
  </si>
  <si>
    <t>Shahanawaj Qureshi Mohammed Ahmed Abdul Hameed Qur</t>
  </si>
  <si>
    <t xml:space="preserve">sc to aweer parking for drop zohaib then adnoc fuel station </t>
  </si>
  <si>
    <t xml:space="preserve">update fuel </t>
  </si>
  <si>
    <t>closed nrm</t>
  </si>
  <si>
    <t>ACCIDENT GREEN REPORT</t>
  </si>
  <si>
    <t>RASMLY250800174</t>
  </si>
  <si>
    <t>Mohammad Samiul Alom</t>
  </si>
  <si>
    <t>MOHSAM140</t>
  </si>
  <si>
    <t>RASMLY250800173</t>
  </si>
  <si>
    <t>Asharaf Kadapuram Abdulla</t>
  </si>
  <si>
    <t>RASIND000467</t>
  </si>
  <si>
    <t>RASMLY250700173</t>
  </si>
  <si>
    <t>98139-G</t>
  </si>
  <si>
    <t>RASMLY250800171</t>
  </si>
  <si>
    <t xml:space="preserve">change location </t>
  </si>
  <si>
    <t>Pernille Bech Bartholin Jensen</t>
  </si>
  <si>
    <t>PERBEC1813</t>
  </si>
  <si>
    <t>RASMLY250800041</t>
  </si>
  <si>
    <t>Uditha Priyanga Sumithra Arachchige Don</t>
  </si>
  <si>
    <t>RASIND000344</t>
  </si>
  <si>
    <t xml:space="preserve">collection done from cx location </t>
  </si>
  <si>
    <t>Tag 12 oil change argent @⁨Ken Vesla Service Centre⁩</t>
  </si>
  <si>
    <t>56812-AA</t>
  </si>
  <si>
    <t>RASMLY250800170</t>
  </si>
  <si>
    <t>Kareem Yusef Abu Khadra</t>
  </si>
  <si>
    <t>RASIND000465</t>
  </si>
  <si>
    <t>RASMLY250800169</t>
  </si>
  <si>
    <t>RASMLY250800168</t>
  </si>
  <si>
    <t>92520-BB</t>
  </si>
  <si>
    <t>RASMLY250800167</t>
  </si>
  <si>
    <t>RASMLY250800166</t>
  </si>
  <si>
    <t>Hamid Reza Gholamabbas Bayat</t>
  </si>
  <si>
    <t>RASIND000463</t>
  </si>
  <si>
    <t>accident rear bumper</t>
  </si>
  <si>
    <t>76715-P</t>
  </si>
  <si>
    <t>RASMLY250800165</t>
  </si>
  <si>
    <t>Louiza Segouini</t>
  </si>
  <si>
    <t>RASIND000461</t>
  </si>
  <si>
    <t>70517-J</t>
  </si>
  <si>
    <t>166568-6684</t>
  </si>
  <si>
    <t>Guillaume Serge B Couwenbergh</t>
  </si>
  <si>
    <t>GUISER2176</t>
  </si>
  <si>
    <t xml:space="preserve">service center to  yard </t>
  </si>
  <si>
    <t>48278-J</t>
  </si>
  <si>
    <t>RASMLY250800164</t>
  </si>
  <si>
    <t>FARIS BADI CHARANI</t>
  </si>
  <si>
    <t>FARBAD2349</t>
  </si>
  <si>
    <t>RASMLY250800163</t>
  </si>
  <si>
    <t xml:space="preserve">update km </t>
  </si>
  <si>
    <t>RASMLY250800162</t>
  </si>
  <si>
    <t>Abdul Hakim Ibrahim Al Radwan</t>
  </si>
  <si>
    <t>RASIND000458</t>
  </si>
  <si>
    <t>RASMLY250800161</t>
  </si>
  <si>
    <t>124668-5595</t>
  </si>
  <si>
    <t>INVYGO - DEEPTHA SHANKARRAM SRINIVASAN SHANKAR RAM</t>
  </si>
  <si>
    <t>WRONG INFORMATION ABOUT THIS CAR PLEASE TAKE NOTE WRONG PLATE NUMBER</t>
  </si>
  <si>
    <t>need oil change from customer location to service center</t>
  </si>
  <si>
    <t>Tag 109  Heat up</t>
  </si>
  <si>
    <t>MECHANICAL JOB DONE (JOB CARD#11608)</t>
  </si>
  <si>
    <t>Tag 73  Heatup n spare tyre puncher need to fix</t>
  </si>
  <si>
    <t>MECHANICAL JOB DONE#(JOB CARD#11609)</t>
  </si>
  <si>
    <t>RASMLY250800159</t>
  </si>
  <si>
    <t>40867-R</t>
  </si>
  <si>
    <t>34883-R</t>
  </si>
  <si>
    <t>ACCIDENT CAR DETAILS WITH MR RIZWAN</t>
  </si>
  <si>
    <t>88150-CC</t>
  </si>
  <si>
    <t>RASMLY250700235</t>
  </si>
  <si>
    <t>Enas Abdalla Mohamed Elnahal</t>
  </si>
  <si>
    <t>RASIND000294</t>
  </si>
  <si>
    <t>OIL CHANGE AND WASHING DONE</t>
  </si>
  <si>
    <t>Yazan Raid Saleh Mukatash</t>
  </si>
  <si>
    <t>203910-7726</t>
  </si>
  <si>
    <t>66139-N</t>
  </si>
  <si>
    <t>RASMLY250800156</t>
  </si>
  <si>
    <t>Nicholas Shaun Weller</t>
  </si>
  <si>
    <t>RASIND000453</t>
  </si>
  <si>
    <t>186297-7274</t>
  </si>
  <si>
    <t>OIL CHANGE DONE AND AND REFILL THE AC GAS</t>
  </si>
  <si>
    <t>OIL CHANGE DONE AND REPLACE THE WIPER BLADES AND COOLANT TANK</t>
  </si>
  <si>
    <t xml:space="preserve">from service center to fuel station then going for tyre cheng </t>
  </si>
  <si>
    <t xml:space="preserve">going to service centre </t>
  </si>
  <si>
    <t>Tag 104  Car is not starting n heat up issue  Staff car argent</t>
  </si>
  <si>
    <t>mechanical job done (job card#11604)</t>
  </si>
  <si>
    <t>going drop zohaib al nahda</t>
  </si>
  <si>
    <t>Tag 114  Oil change n front left side bumper accident need to fix n heat up n engine light</t>
  </si>
  <si>
    <t>MECHANICAL JOB DONE (JOB CARD#11616)</t>
  </si>
  <si>
    <t>RASWLY250800020</t>
  </si>
  <si>
    <t>Ali Mohamed Elsaid Ali Berekea</t>
  </si>
  <si>
    <t>RASIND000452</t>
  </si>
  <si>
    <t xml:space="preserve">collection done </t>
  </si>
  <si>
    <t>68601-DD</t>
  </si>
  <si>
    <t>RASWLY250800018</t>
  </si>
  <si>
    <t>Rashed Hisham Adnan Hijazeen</t>
  </si>
  <si>
    <t>RASIND000450</t>
  </si>
  <si>
    <t>Tag 138  Heat up</t>
  </si>
  <si>
    <t>MECHANICAL JOB DONE (JOB CARD #11602)</t>
  </si>
  <si>
    <t>RASMLY250800154</t>
  </si>
  <si>
    <t>Abdulmouain Mohamad Al Mouwahed</t>
  </si>
  <si>
    <t>RASIND000449</t>
  </si>
  <si>
    <t>Tag 125  Heat up n engine light n spare Tyre air low need to put Tyre air</t>
  </si>
  <si>
    <t>MECHANICAL JOB DONE (JOB CARD 16601)</t>
  </si>
  <si>
    <t>Tag 119  Oil change</t>
  </si>
  <si>
    <t>73915-V</t>
  </si>
  <si>
    <t>RASMLY250800153</t>
  </si>
  <si>
    <t>Abdulaziz Mahmoud Karkoush</t>
  </si>
  <si>
    <t>RASIND000448</t>
  </si>
  <si>
    <t>oil chANGE</t>
  </si>
  <si>
    <t xml:space="preserve">services centre to fuel station </t>
  </si>
  <si>
    <t xml:space="preserve">cancel fuel station </t>
  </si>
  <si>
    <t>Tag 133  Oil change n steering vibration n Tyre sign need to remove</t>
  </si>
  <si>
    <t>mechanical job done(job card# 11595)</t>
  </si>
  <si>
    <t>Tag 129  Oil change</t>
  </si>
  <si>
    <t xml:space="preserve">going pick nizam from town square </t>
  </si>
  <si>
    <t>update km</t>
  </si>
  <si>
    <t>38957-I</t>
  </si>
  <si>
    <t>Raees Ahmed Abdul Shaikh shaikh Abdul Khalil</t>
  </si>
  <si>
    <t xml:space="preserve">pickup </t>
  </si>
  <si>
    <t>Tag 13  Ac sound n ac not working n car is vibration while driving 80 speed n inside out side need cleaning including seat n trunk</t>
  </si>
  <si>
    <t>mechanical job done (job card#11589)</t>
  </si>
  <si>
    <t>203910-7792</t>
  </si>
  <si>
    <t>RASMLY250800151</t>
  </si>
  <si>
    <t xml:space="preserve">going pic Arif from silicon </t>
  </si>
  <si>
    <t>20788-N</t>
  </si>
  <si>
    <t>RASMLY250800150</t>
  </si>
  <si>
    <t>Ramanathan Subramanian Subramanian</t>
  </si>
  <si>
    <t>RASIND000188</t>
  </si>
  <si>
    <t>RASMLY250800149</t>
  </si>
  <si>
    <t>Hala Abdulwahab Daaboul</t>
  </si>
  <si>
    <t>RASIND000446</t>
  </si>
  <si>
    <t>tag : 48 , vibration, driver side rear door need to repair</t>
  </si>
  <si>
    <t>mechanical job done (job card#11587)</t>
  </si>
  <si>
    <t>23543-N</t>
  </si>
  <si>
    <t>RASMLY250700128</t>
  </si>
  <si>
    <t>Eslam Talaat Ibrahim Abdelkader Ibrahim Elhaway</t>
  </si>
  <si>
    <t>RASIND000198</t>
  </si>
  <si>
    <t>Collection to Ras al khor</t>
  </si>
  <si>
    <t xml:space="preserve">Oil due </t>
  </si>
  <si>
    <t>going pick zohaib al barsha</t>
  </si>
  <si>
    <t xml:space="preserve">Going pick ehsan </t>
  </si>
  <si>
    <t>pick ehsan studio city</t>
  </si>
  <si>
    <t>RASMLY250800148</t>
  </si>
  <si>
    <t>Ali Fahad Hassan Sayed Mohammed Hassan</t>
  </si>
  <si>
    <t>RASIND000445</t>
  </si>
  <si>
    <t>RASMLY250800147</t>
  </si>
  <si>
    <t>FRAAZ AHMAD</t>
  </si>
  <si>
    <t>RASIND000444</t>
  </si>
  <si>
    <t>Tag 142  Ac not cooling</t>
  </si>
  <si>
    <t>MECHANICAL JOB DONE (JOB CARD#11584)</t>
  </si>
  <si>
    <t>RASMLY250800027</t>
  </si>
  <si>
    <t>DONE REPLACE WIPER WASHER TANK</t>
  </si>
  <si>
    <t>RASMLY250800146</t>
  </si>
  <si>
    <t>SHAQUR2488</t>
  </si>
  <si>
    <t xml:space="preserve">replacement in </t>
  </si>
  <si>
    <t>RASMLY250800144</t>
  </si>
  <si>
    <t>49815-T</t>
  </si>
  <si>
    <t>RASMLY250800142</t>
  </si>
  <si>
    <t>Mashood Ul Hasan Syed Masood Ul Hasan Syed</t>
  </si>
  <si>
    <t>RASIND000442</t>
  </si>
  <si>
    <t>drop arif business</t>
  </si>
  <si>
    <t>ALL LIGHTS NEED TO CHECK(FRONT RHS LIGHT NOT WORKING</t>
  </si>
  <si>
    <t>Gurjeet Singh Lakshaman Singh</t>
  </si>
  <si>
    <t>RASIND000440</t>
  </si>
  <si>
    <t>RASMLY250800131</t>
  </si>
  <si>
    <t>54017-DD</t>
  </si>
  <si>
    <t>RASMLY250800141</t>
  </si>
  <si>
    <t>Aneesa Shabir Haroon</t>
  </si>
  <si>
    <t>RASIND000439</t>
  </si>
  <si>
    <t>201516-7646</t>
  </si>
  <si>
    <t>Maji Mohamad Sadek</t>
  </si>
  <si>
    <t>MAJMOH2502</t>
  </si>
  <si>
    <t>car to Much dirty i can see properly scratch</t>
  </si>
  <si>
    <t>190816-7375</t>
  </si>
  <si>
    <t>Gurdeep Singh Devi Dayal</t>
  </si>
  <si>
    <t>GURSIN2398</t>
  </si>
  <si>
    <t>RASMLY250800140</t>
  </si>
  <si>
    <t>Tessa Maria Monika Barbro Beer</t>
  </si>
  <si>
    <t>RASIND000438</t>
  </si>
  <si>
    <t xml:space="preserve">drop arif Creek harbor i'm coming back service center </t>
  </si>
  <si>
    <t xml:space="preserve">Al awier to service centre </t>
  </si>
  <si>
    <t>aweer parking drop arif</t>
  </si>
  <si>
    <t>going to al qaid garage</t>
  </si>
  <si>
    <t>closing nrm as it was opened</t>
  </si>
  <si>
    <t xml:space="preserve">Al kayed garage accident </t>
  </si>
  <si>
    <t>WITH MR AYDIN</t>
  </si>
  <si>
    <t>RASMLY250600024</t>
  </si>
  <si>
    <t>Mahmoud Saeed Gaber Ahmed Mohamed</t>
  </si>
  <si>
    <t>RASIND000025</t>
  </si>
  <si>
    <t>THERMOSTAT REPLACE DONE</t>
  </si>
  <si>
    <t>tag : 33
smoking smell</t>
  </si>
  <si>
    <t>WORK DONE</t>
  </si>
  <si>
    <t>tag : 142
Oil change</t>
  </si>
  <si>
    <t>tag : 109 
Car not starting</t>
  </si>
  <si>
    <t>bateery fuse terminal done replace</t>
  </si>
  <si>
    <t>REPLACE REAR WHEEL BEARING DONE</t>
  </si>
  <si>
    <t>oil change and car battery need replace</t>
  </si>
  <si>
    <t>RASMLY250700193</t>
  </si>
  <si>
    <t>Marwan Zouhir Ahdali</t>
  </si>
  <si>
    <t>RASIND000262</t>
  </si>
  <si>
    <t>REAR TIRES REPLACE DONE</t>
  </si>
  <si>
    <t>RASMLY250700069</t>
  </si>
  <si>
    <t>RASDLY250800004</t>
  </si>
  <si>
    <t>vesla aweer</t>
  </si>
  <si>
    <t>MANOJKUMAR KHEMCHAND BHATIA KHEMCHAND MENGHRAJ BHATIA</t>
  </si>
  <si>
    <t>RASIND000021</t>
  </si>
  <si>
    <t>cx location to branch</t>
  </si>
  <si>
    <t>92516-BB</t>
  </si>
  <si>
    <t>RASMLY250800139</t>
  </si>
  <si>
    <t>Mohamed Batari</t>
  </si>
  <si>
    <t>RASIND000437</t>
  </si>
  <si>
    <t>58137-X</t>
  </si>
  <si>
    <t>RASMLY250800136</t>
  </si>
  <si>
    <t>BUSDLY250800002</t>
  </si>
  <si>
    <t>TESTCUSTOMER</t>
  </si>
  <si>
    <t>BUSCOM000001</t>
  </si>
  <si>
    <t>57972-X</t>
  </si>
  <si>
    <t>RASMLY250800138</t>
  </si>
  <si>
    <t>Mandeep Kaur Rai</t>
  </si>
  <si>
    <t>MANKAU2405</t>
  </si>
  <si>
    <t>need inspection and oil change 
tag : 80</t>
  </si>
  <si>
    <t>Rhea  Tambirao Gerzalino</t>
  </si>
  <si>
    <t>RASIND000436</t>
  </si>
  <si>
    <t>RASMLY250600019</t>
  </si>
  <si>
    <t>Nikita Trubyuk</t>
  </si>
  <si>
    <t>RASIND000018</t>
  </si>
  <si>
    <t>RASMLY250800135</t>
  </si>
  <si>
    <t>RASMLY250800134</t>
  </si>
  <si>
    <t>Matteo Bignamini</t>
  </si>
  <si>
    <t>RASIND000054</t>
  </si>
  <si>
    <t>68598-DD</t>
  </si>
  <si>
    <t>RASMLY250800071</t>
  </si>
  <si>
    <t>Jatin Haresh Lilaramani Haresh Jethanand Lilaramani</t>
  </si>
  <si>
    <t>RASIND000371</t>
  </si>
  <si>
    <t>69165-G</t>
  </si>
  <si>
    <t>RASMLY250700044</t>
  </si>
  <si>
    <t>Talwinder Singh Grewal Kuldip Singh Gre</t>
  </si>
  <si>
    <t>RASIND000118</t>
  </si>
  <si>
    <t>going fuel station</t>
  </si>
  <si>
    <t xml:space="preserve">drop arif jlt and back service center </t>
  </si>
  <si>
    <t>mylkiya expired</t>
  </si>
  <si>
    <t>Tag 101  Car is jerking while driving n rear left dent need pdr n smoke smell inside</t>
  </si>
  <si>
    <t>MECHANICAL AND BODY SHOP JOB DONE (JOB CARD #11554)</t>
  </si>
  <si>
    <t>collection done from ajman</t>
  </si>
  <si>
    <t xml:space="preserve">service centre to aweer parking Mulkiya expire </t>
  </si>
  <si>
    <t>Tag  111  coolant oil mix n Tyre sign need to remove n charger box  switch need to fix  n heat up</t>
  </si>
  <si>
    <t>MECHANICAL JOB DONE (JOB CARD#11557)</t>
  </si>
  <si>
    <t>Mulkia Renewal</t>
  </si>
  <si>
    <t xml:space="preserve">apple car play issue </t>
  </si>
  <si>
    <t>99687-4811</t>
  </si>
  <si>
    <t>SANAZ ESMAEIL SAZEGAR</t>
  </si>
  <si>
    <t>SANESM1616</t>
  </si>
  <si>
    <t>front lhs tire done replace</t>
  </si>
  <si>
    <t>RASMLY250800129</t>
  </si>
  <si>
    <t>going to drop nizam ajman</t>
  </si>
  <si>
    <t xml:space="preserve">mulkia expire dirty car outside i can't see properly scratch </t>
  </si>
  <si>
    <t xml:space="preserve">dirty car outside i can't see scratch properly </t>
  </si>
  <si>
    <t>54029-DD</t>
  </si>
  <si>
    <t>196588-7511</t>
  </si>
  <si>
    <t>NADAV IBI</t>
  </si>
  <si>
    <t>NADIBI2446</t>
  </si>
  <si>
    <t>RASMLY250800128</t>
  </si>
  <si>
    <t>NO JOB DONE CUSTOMER NOT AGREE TO PAY</t>
  </si>
  <si>
    <t>Tag 137  Oil change n battery need to check n heat up n right side signal light not working n need to put coolant water</t>
  </si>
  <si>
    <t>mechanical job done (job card#11564)</t>
  </si>
  <si>
    <t>Tag 114 Heat up</t>
  </si>
  <si>
    <t>MECHANICAAL JOB DONE (JOB CARD#11555)</t>
  </si>
  <si>
    <t xml:space="preserve">service centre to Al awier parking </t>
  </si>
  <si>
    <t xml:space="preserve">replacement </t>
  </si>
  <si>
    <t>35614-R</t>
  </si>
  <si>
    <t>wafaa darwish mustafa ayesh</t>
  </si>
  <si>
    <t>RASMLY250800127</t>
  </si>
  <si>
    <t>RASMLY250800126</t>
  </si>
  <si>
    <t>upadting</t>
  </si>
  <si>
    <t>203910-7745</t>
  </si>
  <si>
    <t>BUSMLY250800012</t>
  </si>
  <si>
    <t>udpating location</t>
  </si>
  <si>
    <t xml:space="preserve">aweer parking to service </t>
  </si>
  <si>
    <t>close nrm as km was issue thats why before aref not clo</t>
  </si>
  <si>
    <t>85236-BB</t>
  </si>
  <si>
    <t>144086-6101</t>
  </si>
  <si>
    <t>Ahmed Atef Abdelnabi Shalabi</t>
  </si>
  <si>
    <t>AHMATE1945</t>
  </si>
  <si>
    <t>41365-I</t>
  </si>
  <si>
    <t>RASMLY250800125</t>
  </si>
  <si>
    <t>Prakash Kalal Dhul Chand</t>
  </si>
  <si>
    <t>RASIND000182</t>
  </si>
  <si>
    <t>53962-DD</t>
  </si>
  <si>
    <t>188673-7312</t>
  </si>
  <si>
    <t>SAMIRASADAT SEYEDREZA GHAZIFINI</t>
  </si>
  <si>
    <t>SAMSEY1681</t>
  </si>
  <si>
    <t xml:space="preserve">Al awier  to service centre </t>
  </si>
  <si>
    <t xml:space="preserve">car to Much dirty i can see scratch properly </t>
  </si>
  <si>
    <t>RASMLY250800124</t>
  </si>
  <si>
    <t>palm jumeirah</t>
  </si>
  <si>
    <t xml:space="preserve">car dirty outside </t>
  </si>
  <si>
    <t>RASMLY250800123</t>
  </si>
  <si>
    <t>al qusais</t>
  </si>
  <si>
    <t xml:space="preserve">opal tower  to Al awier parking </t>
  </si>
  <si>
    <t xml:space="preserve">opal tower to Al awier parking </t>
  </si>
  <si>
    <t xml:space="preserve">move opal tower to service centre </t>
  </si>
  <si>
    <t>delivery location to  service center</t>
  </si>
  <si>
    <t>zohaib forgot to close it so im closing</t>
  </si>
  <si>
    <t>RASMLY250800122</t>
  </si>
  <si>
    <t xml:space="preserve">Going drop arif town square </t>
  </si>
  <si>
    <t>RASMLY250800121</t>
  </si>
  <si>
    <t>Tag 27 Car is shaking n battery need to change</t>
  </si>
  <si>
    <t>MECHANICAL JOB DONE (JOB CARD #11538)</t>
  </si>
  <si>
    <t>Sindhura Bharath Sirige Madhusudhan Khade  Vishwanath</t>
  </si>
  <si>
    <t>RASIND000424</t>
  </si>
  <si>
    <t>46814-DD</t>
  </si>
  <si>
    <t>RASMLY250800120</t>
  </si>
  <si>
    <t>Nermine Anies Gayed</t>
  </si>
  <si>
    <t>RASIND000423</t>
  </si>
  <si>
    <t xml:space="preserve">the car mulkiya expire service center to aweer parking </t>
  </si>
  <si>
    <t xml:space="preserve">mulkiya expire dropped aweer parking </t>
  </si>
  <si>
    <t>aweer to service centre n scratch cannot see cz car to much dirty</t>
  </si>
  <si>
    <t xml:space="preserve">car to Much dirty i can not see scratch </t>
  </si>
  <si>
    <t xml:space="preserve">Going pic arif </t>
  </si>
  <si>
    <t xml:space="preserve">mulkia expire taking aweer parking </t>
  </si>
  <si>
    <t xml:space="preserve">close nrm mulkia expire </t>
  </si>
  <si>
    <t>RASMLY250800119</t>
  </si>
  <si>
    <t xml:space="preserve">replacement batery and shaking problem,
</t>
  </si>
  <si>
    <t xml:space="preserve">shaking and batery issue </t>
  </si>
  <si>
    <t xml:space="preserve">Test </t>
  </si>
  <si>
    <t>Test</t>
  </si>
  <si>
    <t>Miguelito</t>
  </si>
  <si>
    <t>54024-DD</t>
  </si>
  <si>
    <t>RASMLY250800118</t>
  </si>
  <si>
    <t>Mohammad Aijaz Mohammad Akhtar</t>
  </si>
  <si>
    <t>RASIND000421</t>
  </si>
  <si>
    <t>RASMLY250800117</t>
  </si>
  <si>
    <t>Tag 74  Oil change n Tyre sign need to fix</t>
  </si>
  <si>
    <t>MECHANICAL JOB DONE (JOB CARD#11527)</t>
  </si>
  <si>
    <t>BUSMLY250800011</t>
  </si>
  <si>
    <t>Al khor</t>
  </si>
  <si>
    <t>test replacement</t>
  </si>
  <si>
    <t>This is a test</t>
  </si>
  <si>
    <t>for replacement test</t>
  </si>
  <si>
    <t xml:space="preserve">
collection</t>
  </si>
  <si>
    <t>Going fuel station</t>
  </si>
  <si>
    <t xml:space="preserve">replacement to service centre  mulkiah xperia </t>
  </si>
  <si>
    <t xml:space="preserve">replacement to the service centre </t>
  </si>
  <si>
    <t>to remove from active customer reports</t>
  </si>
  <si>
    <t>remove from reports</t>
  </si>
  <si>
    <t>INSPECTION DONE FOR THIS CAR</t>
  </si>
  <si>
    <t>REPLACE REAR TIRES HAS NOISE</t>
  </si>
  <si>
    <t>63973-H</t>
  </si>
  <si>
    <t>Luke James Barron</t>
  </si>
  <si>
    <t>LUKJAM1074</t>
  </si>
  <si>
    <t>RASWLY250800016</t>
  </si>
  <si>
    <t>Muhammad Riaz Abdullah Jan</t>
  </si>
  <si>
    <t>RASIND000419</t>
  </si>
  <si>
    <t>test for CRS APP</t>
  </si>
  <si>
    <t xml:space="preserve">aweer parking to jaddaf </t>
  </si>
  <si>
    <t xml:space="preserve">shoeb khan </t>
  </si>
  <si>
    <t>Tag 24  Oil change n engine  light need to remove n rear right brakes light need to change  Argent need</t>
  </si>
  <si>
    <t>MECHANICAL JOB DONE (JOB CARD#11525)</t>
  </si>
  <si>
    <t xml:space="preserve">rta passing jaddaf inspection </t>
  </si>
  <si>
    <t>drope nezam ajman</t>
  </si>
  <si>
    <t xml:space="preserve">it service center </t>
  </si>
  <si>
    <t>Tag 34 Oil change n spare Tyre need to change</t>
  </si>
  <si>
    <t>MECHANICAL JOB DONE (JOB CARD#11526)</t>
  </si>
  <si>
    <t>RASMLY250700105</t>
  </si>
  <si>
    <t>RASMLY250800116</t>
  </si>
  <si>
    <t>Ameet Doulat Doulat Ram</t>
  </si>
  <si>
    <t>RASIND000418</t>
  </si>
  <si>
    <t xml:space="preserve">bulb change </t>
  </si>
  <si>
    <t>RASMLY250800115</t>
  </si>
  <si>
    <t>54973-2919</t>
  </si>
  <si>
    <t xml:space="preserve">replacement  to customer location  customer isn't  available </t>
  </si>
  <si>
    <t xml:space="preserve">opal tower to service center </t>
  </si>
  <si>
    <t xml:space="preserve">Move opal tower to service centre </t>
  </si>
  <si>
    <t xml:space="preserve">gear shifting issue n oil change </t>
  </si>
  <si>
    <t>RASMLY250800113</t>
  </si>
  <si>
    <t xml:space="preserve">going for battery replacement JVC
</t>
  </si>
  <si>
    <t>184094-7208</t>
  </si>
  <si>
    <t>73407-V</t>
  </si>
  <si>
    <t>RASMLY250800112</t>
  </si>
  <si>
    <t>Amal Marwan Aldakkak</t>
  </si>
  <si>
    <t>RASIND000414</t>
  </si>
  <si>
    <t>49112-C</t>
  </si>
  <si>
    <t>Tag 140  Bearing issue as per Khalid</t>
  </si>
  <si>
    <t>139500-5986</t>
  </si>
  <si>
    <t>naveed Ur Rehman Syed Ibrar Haidar Gilani</t>
  </si>
  <si>
    <t>NAVUR 1932</t>
  </si>
  <si>
    <t>oil cahnge done</t>
  </si>
  <si>
    <t>RASDLY250800003</t>
  </si>
  <si>
    <t>Yakov Mikhaylovich Berezin</t>
  </si>
  <si>
    <t>RASIND000341</t>
  </si>
  <si>
    <t xml:space="preserve">from opal tower to service center </t>
  </si>
  <si>
    <t>24767-Z</t>
  </si>
  <si>
    <t>RASMLY250800111</t>
  </si>
  <si>
    <t>Seyed Mahdi Seyed Javad Rahmati Osgouei</t>
  </si>
  <si>
    <t>RASIND000410</t>
  </si>
  <si>
    <t>RASMLY250800110</t>
  </si>
  <si>
    <t>88158-CC</t>
  </si>
  <si>
    <t>126495-5655</t>
  </si>
  <si>
    <t>Farbod Mohsen Fazlikhani</t>
  </si>
  <si>
    <t>FARMOH1804</t>
  </si>
  <si>
    <t>57591-AA</t>
  </si>
  <si>
    <t>143848-6091</t>
  </si>
  <si>
    <t>Ala Garakani</t>
  </si>
  <si>
    <t>ALAGAR796</t>
  </si>
  <si>
    <t>RASMLY250800109</t>
  </si>
  <si>
    <t>Muhammed Fazil Chappan Noushad Pasha</t>
  </si>
  <si>
    <t>RASIND000413</t>
  </si>
  <si>
    <t>20381-O</t>
  </si>
  <si>
    <t>26158-1634</t>
  </si>
  <si>
    <t>Colin Christopher Smith</t>
  </si>
  <si>
    <t>COLCHR343</t>
  </si>
  <si>
    <t>oil change done and replace the brake pads front disc polish</t>
  </si>
  <si>
    <t xml:space="preserve">from aweer parking to service </t>
  </si>
  <si>
    <t>Need to change battery urgently nd remove engine light</t>
  </si>
  <si>
    <t xml:space="preserve">mulkiya expire </t>
  </si>
  <si>
    <t>RASMLY250600034</t>
  </si>
  <si>
    <t>RASWLY250800015</t>
  </si>
  <si>
    <t>Arun Panthanal Elias Elias Panthanal  Yoyaki</t>
  </si>
  <si>
    <t>RASIND000409</t>
  </si>
  <si>
    <t>RASMLY250800108</t>
  </si>
  <si>
    <t>Tag 109  Battery need to check n driver door lock not working from outside manually</t>
  </si>
  <si>
    <t>DRIVER DOOR LOCK REPAIR DONE</t>
  </si>
  <si>
    <t>Tag 40  Car is not starting n oil sticker need to check</t>
  </si>
  <si>
    <t>KEY PROGRAMMING DONE</t>
  </si>
  <si>
    <t>25758-DD</t>
  </si>
  <si>
    <t>RASMLY250800107</t>
  </si>
  <si>
    <t>Johan Steven Brautigam</t>
  </si>
  <si>
    <t>RASIND000407</t>
  </si>
  <si>
    <t>Tag 22  Oil change n brake n steering vibration n while driving there is noise n glass wiper need to change</t>
  </si>
  <si>
    <t>MECHNICAL JOB DONE (JOB CARD# 11509</t>
  </si>
  <si>
    <t>RASWLY250800014</t>
  </si>
  <si>
    <t>Owais Javed Javed Iqbal Satti</t>
  </si>
  <si>
    <t>RASIND000406</t>
  </si>
  <si>
    <t>85240-BB</t>
  </si>
  <si>
    <t>196637-7513</t>
  </si>
  <si>
    <t>Moneeb Gul Ajab Gul</t>
  </si>
  <si>
    <t>MONGUL1686</t>
  </si>
  <si>
    <t>72957-N</t>
  </si>
  <si>
    <t>RASMLY250700160</t>
  </si>
  <si>
    <t>Majid Mohammad Ali Pashoutan</t>
  </si>
  <si>
    <t>RASIND000225</t>
  </si>
  <si>
    <t xml:space="preserve">from aweer parking to jaddaf rta inspection </t>
  </si>
  <si>
    <t>151073-6272</t>
  </si>
  <si>
    <t>RASMLY250800106</t>
  </si>
  <si>
    <t>54023-DD</t>
  </si>
  <si>
    <t>RASMLY250800105</t>
  </si>
  <si>
    <t>Bashar Helal Kher Bek</t>
  </si>
  <si>
    <t>RASIND000370</t>
  </si>
  <si>
    <t>14319-X</t>
  </si>
  <si>
    <t>RASMLY250800104</t>
  </si>
  <si>
    <t>from awir parking to jaddaf</t>
  </si>
  <si>
    <t>Darragh Kennedy</t>
  </si>
  <si>
    <t>RASIND000403</t>
  </si>
  <si>
    <t>RASMLY250800103</t>
  </si>
  <si>
    <t>Hakim Hasanain</t>
  </si>
  <si>
    <t>RASIND000402</t>
  </si>
  <si>
    <t>70427-J</t>
  </si>
  <si>
    <t>71957-Y</t>
  </si>
  <si>
    <t>test car</t>
  </si>
  <si>
    <t>72008-J</t>
  </si>
  <si>
    <t>83265-R</t>
  </si>
  <si>
    <t>Tag 106  Brakes issue n ac issue</t>
  </si>
  <si>
    <t>mechanical job done (job card#11507)</t>
  </si>
  <si>
    <t>Tag 34  Heat up n Tyre sign need to remove  n spare Tyre need to put air n charger box switch need to fix</t>
  </si>
  <si>
    <t>MECHNICAL JOB DONE (JOB CARD#11504)</t>
  </si>
  <si>
    <t>58220-X</t>
  </si>
  <si>
    <t>RASMLY250800102</t>
  </si>
  <si>
    <t>Amit Kumar Sharma</t>
  </si>
  <si>
    <t>AMIKUM160</t>
  </si>
  <si>
    <t>10769-C</t>
  </si>
  <si>
    <t>VINEET SURI INDERJIT SINGH SURI</t>
  </si>
  <si>
    <t>RASIND000223</t>
  </si>
  <si>
    <t>197780-7556</t>
  </si>
  <si>
    <t>HAMDAN BIN GHOUSE BILQAIR GHOUSE BIN AMER</t>
  </si>
  <si>
    <t>HAMBIN2162</t>
  </si>
  <si>
    <t>update fuel</t>
  </si>
  <si>
    <t xml:space="preserve">the car mulkiya service center to aweer parking </t>
  </si>
  <si>
    <t>43379-Z</t>
  </si>
  <si>
    <t>Farshid Houshmandfard</t>
  </si>
  <si>
    <t>RASMLY250800100</t>
  </si>
  <si>
    <t>88103-CC</t>
  </si>
  <si>
    <t>RASMLY250800099</t>
  </si>
  <si>
    <t>Muhamednoufalsha Makkar Makkar Alakkal Kunjumohamed</t>
  </si>
  <si>
    <t>RASIND000400</t>
  </si>
  <si>
    <t>arif pick up</t>
  </si>
  <si>
    <t>pick up arif</t>
  </si>
  <si>
    <t>98708-4774</t>
  </si>
  <si>
    <t>Tag 2  As per Khalid job card already open</t>
  </si>
  <si>
    <t>mechanical job done (job card#11486)</t>
  </si>
  <si>
    <t>Going to drop nizam</t>
  </si>
  <si>
    <t>14305-X</t>
  </si>
  <si>
    <t>148931-6211</t>
  </si>
  <si>
    <t>Vladimir Mikhailov</t>
  </si>
  <si>
    <t>VLAMIK1995</t>
  </si>
  <si>
    <t>RASMLY250700117</t>
  </si>
  <si>
    <t>Ahammed Shabeer Kallingal Mohammed Kunhi</t>
  </si>
  <si>
    <t>RASIND000190</t>
  </si>
  <si>
    <t>59436-AA</t>
  </si>
  <si>
    <t>RASMLY250800098</t>
  </si>
  <si>
    <t>closing to do replacement</t>
  </si>
  <si>
    <t xml:space="preserve">replacement heatup </t>
  </si>
  <si>
    <t>Ezeddin Mohammadjafar Alali</t>
  </si>
  <si>
    <t>RASIND000399</t>
  </si>
  <si>
    <t>77421-CC</t>
  </si>
  <si>
    <t>RASMLY250700115</t>
  </si>
  <si>
    <t>ZARBAB USMANI MANZOOR</t>
  </si>
  <si>
    <t>ZARUSM1157</t>
  </si>
  <si>
    <t>RASMLY250800097</t>
  </si>
  <si>
    <t xml:space="preserve">al kayed to service center </t>
  </si>
  <si>
    <t xml:space="preserve">pick up arif than service center </t>
  </si>
  <si>
    <t>car ready zohaib bringing it from al kayed now</t>
  </si>
  <si>
    <t>move aware parking to service centre</t>
  </si>
  <si>
    <t>it service centre</t>
  </si>
  <si>
    <t>57592-AA</t>
  </si>
  <si>
    <t>RASMLY250800096</t>
  </si>
  <si>
    <t xml:space="preserve">taking to aweer parking for drop new driver tahir </t>
  </si>
  <si>
    <t>Maryam Hojjat Asgar Ramaki</t>
  </si>
  <si>
    <t>RASIND000397</t>
  </si>
  <si>
    <t>59426-AA</t>
  </si>
  <si>
    <t>RASMLY250800095</t>
  </si>
  <si>
    <t>Leah Brightey</t>
  </si>
  <si>
    <t>RASIND000149</t>
  </si>
  <si>
    <t>53370-2844</t>
  </si>
  <si>
    <t>Esteban Mota Nunez</t>
  </si>
  <si>
    <t>ESTMOT1050</t>
  </si>
  <si>
    <t>closing myself after filling up the tank.</t>
  </si>
  <si>
    <t xml:space="preserve">opal tower to service </t>
  </si>
  <si>
    <t xml:space="preserve">dropped from opal tower to service center </t>
  </si>
  <si>
    <t xml:space="preserve">I can not  mark scratch  because  out side too  much  dirty </t>
  </si>
  <si>
    <t>taking yard to drop aref</t>
  </si>
  <si>
    <t>RASIND000396</t>
  </si>
  <si>
    <t>battery changed done by zohaib</t>
  </si>
  <si>
    <t>Yard two service centre</t>
  </si>
  <si>
    <t>to al kayad garage by zohaib, unable to make custody so im making it</t>
  </si>
  <si>
    <t>45714-H</t>
  </si>
  <si>
    <t>BUSMLY250800009</t>
  </si>
  <si>
    <t>MOHAMED TAWFIK MOHAMED SOLIMAN BADRAN</t>
  </si>
  <si>
    <t>battery changed by shahid at 13:59.</t>
  </si>
  <si>
    <t>taking to yard for dropped  driver for bring some car</t>
  </si>
  <si>
    <t xml:space="preserve">from aweer parking to service centre </t>
  </si>
  <si>
    <t>aweer to service centre for cx n scratch cannot mark cz car dirty</t>
  </si>
  <si>
    <t>RASMLY250800093</t>
  </si>
  <si>
    <t>Ravi Kumar Jagdish Kumar</t>
  </si>
  <si>
    <t>RASIND000395</t>
  </si>
  <si>
    <t xml:space="preserve">seats is dirty </t>
  </si>
  <si>
    <t>DONE OIL CHANGE AND FIX REVERSE CAMERA</t>
  </si>
  <si>
    <t xml:space="preserve">aweer parking to rta passing center </t>
  </si>
  <si>
    <t xml:space="preserve">rta passing done </t>
  </si>
  <si>
    <t xml:space="preserve">going service centre to fuel station station </t>
  </si>
  <si>
    <t>Feeling fuel</t>
  </si>
  <si>
    <t>47794-BB</t>
  </si>
  <si>
    <t>with customer</t>
  </si>
  <si>
    <t>63784-R</t>
  </si>
  <si>
    <t>65350-X</t>
  </si>
  <si>
    <t>44573-R</t>
  </si>
  <si>
    <t>need to check rear lhs tire</t>
  </si>
  <si>
    <t>oil chaNGE and wiper blades</t>
  </si>
  <si>
    <t xml:space="preserve">service centre to Al awier  parking  mulkiah  expair </t>
  </si>
  <si>
    <t>94708-W</t>
  </si>
  <si>
    <t>171135-6812</t>
  </si>
  <si>
    <t>ALTAF HUSSAIN IQBAL HUSSAIN</t>
  </si>
  <si>
    <t>ALTHUS2214</t>
  </si>
  <si>
    <t>nizam sc to aweer mulkiya expired</t>
  </si>
  <si>
    <t xml:space="preserve">tyrechange </t>
  </si>
  <si>
    <t xml:space="preserve">tyre change done </t>
  </si>
  <si>
    <t>arif to aweer mulkiya expired</t>
  </si>
  <si>
    <t>63754-W</t>
  </si>
  <si>
    <t>RASMLY250700237</t>
  </si>
  <si>
    <t>Abhishek Verma Manoj Kumar Verma</t>
  </si>
  <si>
    <t>RASIND000298</t>
  </si>
  <si>
    <t>done check no any issue only remote battery need to replace</t>
  </si>
  <si>
    <t>RASMLY250800090</t>
  </si>
  <si>
    <t>Mojtaba Abdoulsaheb Jalali</t>
  </si>
  <si>
    <t>RASIND000392</t>
  </si>
  <si>
    <t>203910-7741</t>
  </si>
  <si>
    <t>LEEN AHMAD GHASSAN ALKODSI</t>
  </si>
  <si>
    <t>LEEAHM1196</t>
  </si>
  <si>
    <t>oil change and bulb headlight bulb replace done</t>
  </si>
  <si>
    <t>move service centre to aveer parking</t>
  </si>
  <si>
    <t>Move service centre to avier parking</t>
  </si>
  <si>
    <t>mulkia expire</t>
  </si>
  <si>
    <t>tahir mulkiya cancel to aweer</t>
  </si>
  <si>
    <t xml:space="preserve">dropped aweer parking mulkiya expire </t>
  </si>
  <si>
    <t>Tag 81 ac not cooling</t>
  </si>
  <si>
    <t>RASWLY250800013</t>
  </si>
  <si>
    <t>Marwan Mohammed Yousef Abdulla Shukri</t>
  </si>
  <si>
    <t>MARMOH125</t>
  </si>
  <si>
    <t xml:space="preserve">pick arif marina and back to service center </t>
  </si>
  <si>
    <t>64065-H</t>
  </si>
  <si>
    <t>RASMLY250800089</t>
  </si>
  <si>
    <t>MARINA HEIGHTS TOWER</t>
  </si>
  <si>
    <t>JACK MICHAEL OKEEFFE</t>
  </si>
  <si>
    <t>JACMIC2290</t>
  </si>
  <si>
    <t xml:space="preserve">ac not to much cooling </t>
  </si>
  <si>
    <t>pick for nizam</t>
  </si>
  <si>
    <t>RASMLY250700081</t>
  </si>
  <si>
    <t>Rehan Pawlenusrat Subhaniabdul Hamid</t>
  </si>
  <si>
    <t>RASIND000154</t>
  </si>
  <si>
    <t>DONE KEN DID NOT CLOSE SO IM CLOSING TODAY AT 10 08 2025</t>
  </si>
  <si>
    <t>56802-AA</t>
  </si>
  <si>
    <t>RASMLY250800088</t>
  </si>
  <si>
    <t>Sandra Zupanc</t>
  </si>
  <si>
    <t>RASIND000390</t>
  </si>
  <si>
    <t>RASWLY250800012</t>
  </si>
  <si>
    <t>SAEID SAMAD DASTOURI</t>
  </si>
  <si>
    <t>RASIND000391</t>
  </si>
  <si>
    <t xml:space="preserve">Customer  receive from  service centre </t>
  </si>
  <si>
    <t xml:space="preserve">service centre to pickup shahid </t>
  </si>
  <si>
    <t xml:space="preserve">pick shahid al Warqa and back service center parking </t>
  </si>
  <si>
    <t>46808-DD</t>
  </si>
  <si>
    <t>RASMLY250800086</t>
  </si>
  <si>
    <t>Tag 16  Ac not working</t>
  </si>
  <si>
    <t>Tag 32  Oil change</t>
  </si>
  <si>
    <t>Osama Aly Eladl Ismail</t>
  </si>
  <si>
    <t>RASIND000387</t>
  </si>
  <si>
    <t>Tag 55  Oil change n engine light need to fix</t>
  </si>
  <si>
    <t>MECHANICAL JOB DONE (JOB CARD#11495)</t>
  </si>
  <si>
    <t>going pick nezam</t>
  </si>
  <si>
    <t xml:space="preserve">pick nizam and arif back service center </t>
  </si>
  <si>
    <t>AC NOT COOLING TO MUCH</t>
  </si>
  <si>
    <t>RASWLY250800010</t>
  </si>
  <si>
    <t>Vipin Joseph Joseph</t>
  </si>
  <si>
    <t>VIPJOS1812</t>
  </si>
  <si>
    <t>RASMLY250600002</t>
  </si>
  <si>
    <t>Francis Basudde</t>
  </si>
  <si>
    <t>RASIND000001</t>
  </si>
  <si>
    <t>59417-AA</t>
  </si>
  <si>
    <t>RASMLY250800084</t>
  </si>
  <si>
    <t>Tasneem Chaman Chaman Lal</t>
  </si>
  <si>
    <t>RASIND000386</t>
  </si>
  <si>
    <t>going for pick Nezam jlt</t>
  </si>
  <si>
    <t>collect key for cx al abrsha</t>
  </si>
  <si>
    <t>Smart Land Transport LLC, Lynx Tower - Office No 904 - Dubai Silicon Oasis - Dubai</t>
  </si>
  <si>
    <t>71142-G</t>
  </si>
  <si>
    <t>BUSMLY250800010</t>
  </si>
  <si>
    <t>Crepe and go, Cluster D - Jumeirah Lake Towers - Dubai</t>
  </si>
  <si>
    <t>MICHAEL SEE CHAI LEUNG</t>
  </si>
  <si>
    <t>Llonesa</t>
  </si>
  <si>
    <t>Tag 45  Oil change n Tyre air pressure need to put n brake need to check</t>
  </si>
  <si>
    <t>MECHANICAL JOB DONE (JOB CARD #11492)</t>
  </si>
  <si>
    <t>Tag 142  Noise from alternator n glass water connection need to fix</t>
  </si>
  <si>
    <t>MECHANICAL JOB DONE (JOB CARD#11482)</t>
  </si>
  <si>
    <t>97224-G</t>
  </si>
  <si>
    <t>amjad mhd ayman sultan</t>
  </si>
  <si>
    <t>RASMLY250800083</t>
  </si>
  <si>
    <t>57602-AA</t>
  </si>
  <si>
    <t>RASMLY250800082</t>
  </si>
  <si>
    <t>Ramesh Malliappan Malliappan Kannan</t>
  </si>
  <si>
    <t>RASIND000382</t>
  </si>
  <si>
    <t>going for collection with arif</t>
  </si>
  <si>
    <t xml:space="preserve">back service centre parking </t>
  </si>
  <si>
    <t>157213-6423</t>
  </si>
  <si>
    <t>68610-DD</t>
  </si>
  <si>
    <t>RASMLY250800080</t>
  </si>
  <si>
    <t>Tanvir Abbas Pulikkal Abbas</t>
  </si>
  <si>
    <t>RASIND000380</t>
  </si>
  <si>
    <t>service centre to pickup arif</t>
  </si>
  <si>
    <t xml:space="preserve">back service center parking </t>
  </si>
  <si>
    <t>Tag 26  CAR ISSUE: DASHBOARD meter light sometimes working ,sometimes not working n remote key not working n Tyre sign need to remove n oil date also need to check</t>
  </si>
  <si>
    <t>53958-DD</t>
  </si>
  <si>
    <t>RASMLY250800079</t>
  </si>
  <si>
    <t>Harsh Kumar Singh Maha Singh</t>
  </si>
  <si>
    <t>RASIND000379</t>
  </si>
  <si>
    <t>RASMLY250800078</t>
  </si>
  <si>
    <t>SUNDARESAN KRISHNAMURTHI S KRISHNAMURTHI</t>
  </si>
  <si>
    <t>SUNKRI2375</t>
  </si>
  <si>
    <t>48940-C</t>
  </si>
  <si>
    <t>car got heatup, replacement cancelled</t>
  </si>
  <si>
    <t>replacement   dashboard no light, key is problem</t>
  </si>
  <si>
    <t xml:space="preserve">replacement  electric  and key  issues </t>
  </si>
  <si>
    <t>BUSMLY250800004</t>
  </si>
  <si>
    <t>MUHAMMAD FARAAZ ISMAIL</t>
  </si>
  <si>
    <t xml:space="preserve">customer checked </t>
  </si>
  <si>
    <t>RASMLY250800077</t>
  </si>
  <si>
    <t>59442-AA</t>
  </si>
  <si>
    <t>for sale</t>
  </si>
  <si>
    <t>Tag 37   Heat up issue</t>
  </si>
  <si>
    <t>MECHANICAL JOB DONE ( JOB CARD#11479)</t>
  </si>
  <si>
    <t>RASMLY250800076</t>
  </si>
  <si>
    <t>EDDINGTON NKOSILHATI DUBE</t>
  </si>
  <si>
    <t>RASIND000377</t>
  </si>
  <si>
    <t xml:space="preserve">from business bay to aweer parking </t>
  </si>
  <si>
    <t>the car abs light show , I want to service centre first time after clear the issue I bring car to aweer parking</t>
  </si>
  <si>
    <t xml:space="preserve">mr nadeem take the car from business bay to aweer parking </t>
  </si>
  <si>
    <t xml:space="preserve">RECEIVED AWEER PARKING </t>
  </si>
  <si>
    <t xml:space="preserve">mr asad take the car from business bay to aweer parking </t>
  </si>
  <si>
    <t>24538-W</t>
  </si>
  <si>
    <t>STEPHEN FRANCIS MELIA</t>
  </si>
  <si>
    <t>STEFRA1427</t>
  </si>
  <si>
    <t>car is jerking while driving, we will give same car back to customer</t>
  </si>
  <si>
    <t xml:space="preserve">AC NOT COOLING </t>
  </si>
  <si>
    <t xml:space="preserve">service centre to aweer parking </t>
  </si>
  <si>
    <t xml:space="preserve">in aweer parking </t>
  </si>
  <si>
    <t>New driver nadem taking this car to aweer parking from sc</t>
  </si>
  <si>
    <t xml:space="preserve">asad taking this car to aweer parking </t>
  </si>
  <si>
    <t>73964-V</t>
  </si>
  <si>
    <t>RASMLY250800075</t>
  </si>
  <si>
    <t>RASMLY250800073</t>
  </si>
  <si>
    <t>Nithin Narayan Chedi Kunnil</t>
  </si>
  <si>
    <t>RASIND000375</t>
  </si>
  <si>
    <t>RASMLY250700016</t>
  </si>
  <si>
    <t>Rena Pador Rose</t>
  </si>
  <si>
    <t>RENPAD184</t>
  </si>
  <si>
    <t>Andrew Charles Timothy Day</t>
  </si>
  <si>
    <t>RASIND000376</t>
  </si>
  <si>
    <t>updating kms</t>
  </si>
  <si>
    <t xml:space="preserve">Replacement </t>
  </si>
  <si>
    <t>battery changed by nizam at aweer parking, mulkiya expired car</t>
  </si>
  <si>
    <t>sold</t>
  </si>
  <si>
    <t xml:space="preserve">updated location </t>
  </si>
  <si>
    <t xml:space="preserve">llocation update </t>
  </si>
  <si>
    <t>oil change before giving to cx</t>
  </si>
  <si>
    <t>RASMLY250800072</t>
  </si>
  <si>
    <t>Sajjad Abdul Gani Abdul</t>
  </si>
  <si>
    <t>RASIND000373</t>
  </si>
  <si>
    <t>Ibtehal hasan hiss</t>
  </si>
  <si>
    <t>IBTHAS2147</t>
  </si>
  <si>
    <t>i am taking this car to yard from opal tower</t>
  </si>
  <si>
    <t xml:space="preserve">close nrm in service centre </t>
  </si>
  <si>
    <t xml:space="preserve">opal to sc no movement </t>
  </si>
  <si>
    <t xml:space="preserve">new driver nadeem taking this car to yard from opal </t>
  </si>
  <si>
    <t>close</t>
  </si>
  <si>
    <t>service centre to aweer parking mulkiya expire</t>
  </si>
  <si>
    <t xml:space="preserve">opal tower </t>
  </si>
  <si>
    <t>34481-J</t>
  </si>
  <si>
    <t>RASMLY250700198</t>
  </si>
  <si>
    <t>Wilma Dayana Rebello Issac Mendonsa</t>
  </si>
  <si>
    <t>RASIND000267</t>
  </si>
  <si>
    <t xml:space="preserve">rear bumper , tililight and fender rear left side </t>
  </si>
  <si>
    <t>Mileage Update</t>
  </si>
  <si>
    <t>RASMLY250800070</t>
  </si>
  <si>
    <t xml:space="preserve">oil change done service center to customer location </t>
  </si>
  <si>
    <t xml:space="preserve">tha car dropped customer location </t>
  </si>
  <si>
    <t xml:space="preserve">customer location to service center oil change </t>
  </si>
  <si>
    <t xml:space="preserve">customer location </t>
  </si>
  <si>
    <t>Aweer parking to service centre by EHSAN</t>
  </si>
  <si>
    <t>The car so dirty I can't find any damage for mention in NRM</t>
  </si>
  <si>
    <t xml:space="preserve">we adjusted the km for rta passing .aweer parking to rta passing center </t>
  </si>
  <si>
    <t>RTA passing by Nizam</t>
  </si>
  <si>
    <t xml:space="preserve">dropped aweer parking rta passing done </t>
  </si>
  <si>
    <t>for passing via nizam</t>
  </si>
  <si>
    <t xml:space="preserve">dropped aweer parking the car mulkiya expire </t>
  </si>
  <si>
    <t>Tag 106  While driving there is noise from Tyre</t>
  </si>
  <si>
    <t>rear both tires replace</t>
  </si>
  <si>
    <t xml:space="preserve">replacement  mulkiya expire </t>
  </si>
  <si>
    <t xml:space="preserve">aweer parking to rta passing </t>
  </si>
  <si>
    <t xml:space="preserve">Rta passing done </t>
  </si>
  <si>
    <t>PASSING</t>
  </si>
  <si>
    <t>FOR CX</t>
  </si>
  <si>
    <t>77402-CC</t>
  </si>
  <si>
    <t>J C D A Business Services Hq L L C</t>
  </si>
  <si>
    <t>J CC D47</t>
  </si>
  <si>
    <t>all is same only fuel is less</t>
  </si>
  <si>
    <t>nizam for passing</t>
  </si>
  <si>
    <t xml:space="preserve"> Collection  to service centre by asad new driver </t>
  </si>
  <si>
    <t xml:space="preserve">asad driver </t>
  </si>
  <si>
    <t>RASWLY250800008</t>
  </si>
  <si>
    <t xml:space="preserve">RTA passing done </t>
  </si>
  <si>
    <t>rta passing km we adjust for passing</t>
  </si>
  <si>
    <t>48824-C</t>
  </si>
  <si>
    <t>33876-R</t>
  </si>
  <si>
    <t>61850-X</t>
  </si>
  <si>
    <t>OIL CHANGE RECEIVE FROM CUSTOMER(KEN)</t>
  </si>
  <si>
    <t>51450-R</t>
  </si>
  <si>
    <t>19 model as per Mr rizwan</t>
  </si>
  <si>
    <t>Abdulla Mohammed Abdulla Ali Alqiwani</t>
  </si>
  <si>
    <t>ABDMOH890</t>
  </si>
  <si>
    <t xml:space="preserve">petrol station </t>
  </si>
  <si>
    <t>Tag 142  Oil change  n tyre sign need to remove</t>
  </si>
  <si>
    <t xml:space="preserve">he going for  fuel station  ,MR ASAD new driver </t>
  </si>
  <si>
    <t xml:space="preserve">mr asad bring the from petrol station, fuel is full now </t>
  </si>
  <si>
    <t xml:space="preserve">water leak </t>
  </si>
  <si>
    <t xml:space="preserve">fuel updated </t>
  </si>
  <si>
    <t xml:space="preserve">collection new driver nadeem </t>
  </si>
  <si>
    <t>New driver</t>
  </si>
  <si>
    <t>Tag 24  Oil change</t>
  </si>
  <si>
    <t xml:space="preserve">from opel tower to service center </t>
  </si>
  <si>
    <t>81153-DD</t>
  </si>
  <si>
    <t>BUSMLY250700004</t>
  </si>
  <si>
    <t>Florian Kirchler</t>
  </si>
  <si>
    <t>RASIND000096</t>
  </si>
  <si>
    <t>collection  going  drop new driver nadeem at  collection</t>
  </si>
  <si>
    <t>Tag 10  the car has a light in the front not working and the car is making weird noises when I turn or when the car passes through a bump</t>
  </si>
  <si>
    <t>mechanical  job done</t>
  </si>
  <si>
    <t xml:space="preserve">Collection to  service centre </t>
  </si>
  <si>
    <t>43746-R</t>
  </si>
  <si>
    <t>RASMLY250800065</t>
  </si>
  <si>
    <t>Haroon Akbar Haji Akbar</t>
  </si>
  <si>
    <t>RASIND000363</t>
  </si>
  <si>
    <t xml:space="preserve">Head light bulb need to change   sound coming while driving  and turning left and right </t>
  </si>
  <si>
    <t>94710-BB</t>
  </si>
  <si>
    <t>BUSMLY250800001</t>
  </si>
  <si>
    <t>JOSE DUARTE GONCALVES CAMACHO</t>
  </si>
  <si>
    <t>rta passing done</t>
  </si>
  <si>
    <t>for passing by nizam</t>
  </si>
  <si>
    <t>RTA passing done</t>
  </si>
  <si>
    <t>Dunes Hotel Apartments Oud Metha</t>
  </si>
  <si>
    <t>GEAR ISSUE ON PREVIOUS CAR CUSTOMER TAKING AGAIN 10769</t>
  </si>
  <si>
    <t>RASMLY250800064</t>
  </si>
  <si>
    <t>Zaigham Khurshid Khurshid Ahmed</t>
  </si>
  <si>
    <t>RASIND000364</t>
  </si>
  <si>
    <t xml:space="preserve">fill up fuel </t>
  </si>
  <si>
    <t>88156-CC</t>
  </si>
  <si>
    <t>126549-5658</t>
  </si>
  <si>
    <t>MARYNA TABACHEK</t>
  </si>
  <si>
    <t>MARTAB1802</t>
  </si>
  <si>
    <t>battery changed at cx location</t>
  </si>
  <si>
    <t>aweer parking to service center drop there and bulb chenge</t>
  </si>
  <si>
    <t xml:space="preserve">back to aweer parking </t>
  </si>
  <si>
    <t xml:space="preserve">aweer parking to RTA Passing </t>
  </si>
  <si>
    <t>FOR PASSING</t>
  </si>
  <si>
    <t>going to refuel the car</t>
  </si>
  <si>
    <t>droped in yard</t>
  </si>
  <si>
    <t>Usama</t>
  </si>
  <si>
    <t xml:space="preserve">service centre  to Al awier, Al awier to Petrol station </t>
  </si>
  <si>
    <t xml:space="preserve">petrol station  to service centre </t>
  </si>
  <si>
    <t>location update</t>
  </si>
  <si>
    <t xml:space="preserve">rta passing </t>
  </si>
  <si>
    <t xml:space="preserve">one passing done . note in the km the out km one digit was missed </t>
  </si>
  <si>
    <t>RASMLY250800063</t>
  </si>
  <si>
    <t>RASMLY250800062</t>
  </si>
  <si>
    <t>Tag 43  Starting issue</t>
  </si>
  <si>
    <t>mechanical job done (job card#11448)</t>
  </si>
  <si>
    <t>76324-DD</t>
  </si>
  <si>
    <t>RASMLY250800051</t>
  </si>
  <si>
    <t>Muhammad Mubashir Abdul Kader Ahmed Bawa</t>
  </si>
  <si>
    <t>RASIND000352</t>
  </si>
  <si>
    <t>TRANSFER TO WORKSHOP</t>
  </si>
  <si>
    <t>Breaks Issue</t>
  </si>
  <si>
    <t xml:space="preserve">mulkiya expire service center to awir parking </t>
  </si>
  <si>
    <t xml:space="preserve">mulkiya expire dropped in awir parking </t>
  </si>
  <si>
    <t>Tag 59  Heat up issue</t>
  </si>
  <si>
    <t>DONE MECHANICAL JOB WE FINISH THIS CAR LATE BEACUSE WE WAIT THE RADIATOR PARTS  FROM ATMC (JOB CARD#11447</t>
  </si>
  <si>
    <t>195485-7479</t>
  </si>
  <si>
    <t>RASMLY250800020</t>
  </si>
  <si>
    <t>Nabeeh Ebrahim Ebrahimkutty Pazhampillil Aliyar</t>
  </si>
  <si>
    <t>RASIND000323</t>
  </si>
  <si>
    <t xml:space="preserve">need oli change, front bumper, rear bumper,  fender front right side,  driver seat,  wheel cape rear driver side,  light broken front right side </t>
  </si>
  <si>
    <t>MECHANICAL AND BODY SHOP JOB DONE (JOB CARD#98168)</t>
  </si>
  <si>
    <t>49006-C</t>
  </si>
  <si>
    <t xml:space="preserve">service to aweer parking </t>
  </si>
  <si>
    <t>to make nrm for gholam</t>
  </si>
  <si>
    <t xml:space="preserve">service to aweer parking mulkia expiry , car is dirty cannot mark scrascratch </t>
  </si>
  <si>
    <t>service centre to aweer parking need to make nrm</t>
  </si>
  <si>
    <t>68605-DD</t>
  </si>
  <si>
    <t>184732-7235</t>
  </si>
  <si>
    <t>GREEN FUTURE RAW MATERIALS TRADING L.L.C</t>
  </si>
  <si>
    <t>GREFUT41</t>
  </si>
  <si>
    <t>97263-M</t>
  </si>
  <si>
    <t>RASMLY250800060</t>
  </si>
  <si>
    <t>SARKIS BASMAJIAN</t>
  </si>
  <si>
    <t>SARBAS2297</t>
  </si>
  <si>
    <t>cx checked</t>
  </si>
  <si>
    <t>updating fuel</t>
  </si>
  <si>
    <t>Tag 69
Need to change the battery</t>
  </si>
  <si>
    <t>pick up zohaib from dic</t>
  </si>
  <si>
    <t>.</t>
  </si>
  <si>
    <t xml:space="preserve">to customer location  replacement </t>
  </si>
  <si>
    <t>27322-J</t>
  </si>
  <si>
    <t>RASMLY250800059</t>
  </si>
  <si>
    <t xml:space="preserve">from open tower to service center </t>
  </si>
  <si>
    <t>Adam Ford</t>
  </si>
  <si>
    <t>RASIND000355</t>
  </si>
  <si>
    <t>mulkiya expired on 20th august. 19 model</t>
  </si>
  <si>
    <t>feeling fuel from international city</t>
  </si>
  <si>
    <t xml:space="preserve">fuel station </t>
  </si>
  <si>
    <t xml:space="preserve">refill fuel </t>
  </si>
  <si>
    <t>RASMLY250800057</t>
  </si>
  <si>
    <t>Mathew Prins Korah Philip Kavuparampil Korah Philipose</t>
  </si>
  <si>
    <t>RASIND000358</t>
  </si>
  <si>
    <t>lcd issue</t>
  </si>
  <si>
    <t xml:space="preserve">from opel to service center movement </t>
  </si>
  <si>
    <t>move from Opal Tower to service centre</t>
  </si>
  <si>
    <t>RASMLY250800056</t>
  </si>
  <si>
    <t>Abdul Wahid Alikkal Usman Alikkal</t>
  </si>
  <si>
    <t>RASIND000357</t>
  </si>
  <si>
    <t>will go to alkayad garage , front right fender accident</t>
  </si>
  <si>
    <t>48711-BB</t>
  </si>
  <si>
    <t>RASMLY250800055</t>
  </si>
  <si>
    <t>NIKHIL MADATHILPARAMPIL RAJU</t>
  </si>
  <si>
    <t>RASIND000356</t>
  </si>
  <si>
    <t>ANNA MARI EMILIA KAKSONEN</t>
  </si>
  <si>
    <t>RASMLY250800054</t>
  </si>
  <si>
    <t>RANIA ABED AL KADER SHEHAB</t>
  </si>
  <si>
    <t>RANABE2137</t>
  </si>
  <si>
    <t>RASMLY250700077</t>
  </si>
  <si>
    <t>replacement cancel cx wants to keep the same car</t>
  </si>
  <si>
    <t>48825-BB</t>
  </si>
  <si>
    <t>RASMLY250800053</t>
  </si>
  <si>
    <t>AHMED FAREED OSMAN ALKHALIS</t>
  </si>
  <si>
    <t>AHMFAR2411</t>
  </si>
  <si>
    <t>tag 66 Argent battery change</t>
  </si>
  <si>
    <t>REPLACE CAR BATTERY</t>
  </si>
  <si>
    <t>tag 39 Argent battery change</t>
  </si>
  <si>
    <t>REPLACE BATTERY DONE</t>
  </si>
  <si>
    <t xml:space="preserve">opal to service centre </t>
  </si>
  <si>
    <t>bsnsbay to ras al khor movement</t>
  </si>
  <si>
    <t xml:space="preserve">mr rizwan taking this car opal to service centre </t>
  </si>
  <si>
    <t>in sc</t>
  </si>
  <si>
    <t>71346-CC</t>
  </si>
  <si>
    <t>RASMLY250800052</t>
  </si>
  <si>
    <t>Oumaima Elhachami</t>
  </si>
  <si>
    <t>RASIND000066</t>
  </si>
  <si>
    <t>ABOVE 60 HAS VIBRATION</t>
  </si>
  <si>
    <t>RASMLY250800050</t>
  </si>
  <si>
    <t>GERCEK GECGEL</t>
  </si>
  <si>
    <t>GERGEC1562</t>
  </si>
  <si>
    <t>RASWLY250800005</t>
  </si>
  <si>
    <t>Rafaqat Ghulam Ghulam Hussain</t>
  </si>
  <si>
    <t>RASIND000337</t>
  </si>
  <si>
    <t>customer will come back no work done</t>
  </si>
  <si>
    <t>pick up done going service center</t>
  </si>
  <si>
    <t>Tag 80  Car have starting issue. Argent need to check</t>
  </si>
  <si>
    <t>this car no isue for mechanical gps problem only</t>
  </si>
  <si>
    <t xml:space="preserve">going to pick up nizam from delivery </t>
  </si>
  <si>
    <t>pick up nizam done</t>
  </si>
  <si>
    <t>12686-BB</t>
  </si>
  <si>
    <t>BUSMLY250800006</t>
  </si>
  <si>
    <t>ANA VALENTINA GONZALEZ FERNANDEZ</t>
  </si>
  <si>
    <t>from aweer to fuel station then sc</t>
  </si>
  <si>
    <t>Miraclz by Danube Properties</t>
  </si>
  <si>
    <t>going drop Arif</t>
  </si>
  <si>
    <t>drop Arif voco Tower</t>
  </si>
  <si>
    <t>Tag 50  Oil change</t>
  </si>
  <si>
    <t>RASWLY250800007</t>
  </si>
  <si>
    <t>48826-BB</t>
  </si>
  <si>
    <t>161196-6506</t>
  </si>
  <si>
    <t>Tamar Jikia</t>
  </si>
  <si>
    <t>TAMJIK2114</t>
  </si>
  <si>
    <t>RASMLY250700158</t>
  </si>
  <si>
    <t>Dordaneh Mostafa Samoodi</t>
  </si>
  <si>
    <t>DORMOS93</t>
  </si>
  <si>
    <t>75840-3999</t>
  </si>
  <si>
    <t>INVYGO - MADINA ABDURASHIDOVA</t>
  </si>
  <si>
    <t>oil change from cx location to sc</t>
  </si>
  <si>
    <t>RASIND000350</t>
  </si>
  <si>
    <t>68613-DD</t>
  </si>
  <si>
    <t>RASMLY250800047</t>
  </si>
  <si>
    <t>going service centre</t>
  </si>
  <si>
    <t>IT services centre</t>
  </si>
  <si>
    <t>changing location</t>
  </si>
  <si>
    <t>Paul Buckley</t>
  </si>
  <si>
    <t>RASIND000351</t>
  </si>
  <si>
    <t xml:space="preserve">pick up arif from delivery </t>
  </si>
  <si>
    <t>pick Shahid from delivery location</t>
  </si>
  <si>
    <t>63944-G</t>
  </si>
  <si>
    <t>RASMLY250800045</t>
  </si>
  <si>
    <t xml:space="preserve">oil change </t>
  </si>
  <si>
    <t xml:space="preserve">dropped back to customer location after oil change </t>
  </si>
  <si>
    <t xml:space="preserve">collection drop tahir </t>
  </si>
  <si>
    <t>RASDLY250800002</t>
  </si>
  <si>
    <t>59427-X</t>
  </si>
  <si>
    <t>RASMLY250800046</t>
  </si>
  <si>
    <t>Syed Sulaiman Kaleel Rahman Syed Kaleel rahman</t>
  </si>
  <si>
    <t>RASIND000347</t>
  </si>
  <si>
    <t>Sara Esmaeil Abassi</t>
  </si>
  <si>
    <t>RASIND000349</t>
  </si>
  <si>
    <t>Faisal Awad Okleh Almanaseer</t>
  </si>
  <si>
    <t>pick up zohaib from delivery</t>
  </si>
  <si>
    <t>47445-BB</t>
  </si>
  <si>
    <t>RASMLY250800044</t>
  </si>
  <si>
    <t>Beyza Nur Aydogmus</t>
  </si>
  <si>
    <t>RASIND000348</t>
  </si>
  <si>
    <t>Tag  106  Noise from alternator n charger box switch need to fix</t>
  </si>
  <si>
    <t>done mechanical job (job card #11429)</t>
  </si>
  <si>
    <t>replace out</t>
  </si>
  <si>
    <t>84796-CC</t>
  </si>
  <si>
    <t>RASMLY250800043</t>
  </si>
  <si>
    <t>Nafiz Mert Kaya</t>
  </si>
  <si>
    <t>RASIND000346</t>
  </si>
  <si>
    <t xml:space="preserve">handover the key to customer  </t>
  </si>
  <si>
    <t xml:space="preserve">key replacement </t>
  </si>
  <si>
    <t>top up fuel</t>
  </si>
  <si>
    <t>58078-CC</t>
  </si>
  <si>
    <t>RASMLY250800042</t>
  </si>
  <si>
    <t>BUSMLY250800008</t>
  </si>
  <si>
    <t>MUHAMMAD SOHAIL MEHRBAN KHAN</t>
  </si>
  <si>
    <t>Omar Alaa Abdou Ahmed Omar Mohamed</t>
  </si>
  <si>
    <t>RASIND000345</t>
  </si>
  <si>
    <t xml:space="preserve">Delivery </t>
  </si>
  <si>
    <t>brake has noise</t>
  </si>
  <si>
    <t>Tag 74  Oil change n tyre sign need to fix</t>
  </si>
  <si>
    <t>203910-7824</t>
  </si>
  <si>
    <t>Abdul Razak Shiribagilu Moideen Kunhi Moideen Kunhi</t>
  </si>
  <si>
    <t>ABDRAZ2842</t>
  </si>
  <si>
    <t>done ac refill and wiper wsher motor replace</t>
  </si>
  <si>
    <t xml:space="preserve">customer location to pickup Ehsan then going to service center </t>
  </si>
  <si>
    <t xml:space="preserve">Collection </t>
  </si>
  <si>
    <t>aref forgot to close the NRM.</t>
  </si>
  <si>
    <t>Tag 5  Car is not starting</t>
  </si>
  <si>
    <t>replace staerter motor done</t>
  </si>
  <si>
    <t>Tag 79  Starting issue n battery need to check</t>
  </si>
  <si>
    <t>mechanical job done (job card#11425)</t>
  </si>
  <si>
    <t>15938-DD</t>
  </si>
  <si>
    <t>RASMLY250800040</t>
  </si>
  <si>
    <t>grace wael khoury</t>
  </si>
  <si>
    <t>Muhammad Afzal Muhammad Aslam</t>
  </si>
  <si>
    <t>RASIND000343</t>
  </si>
  <si>
    <t>rta passing</t>
  </si>
  <si>
    <t>155289-6382</t>
  </si>
  <si>
    <t>Ahmed Abdalla Ibrahim Ibrahim</t>
  </si>
  <si>
    <t>AHMABD2015</t>
  </si>
  <si>
    <t>RASWLY250800006</t>
  </si>
  <si>
    <t xml:space="preserve">first going to pick up arif from delivery </t>
  </si>
  <si>
    <t xml:space="preserve">pickup arif than go for collection </t>
  </si>
  <si>
    <t xml:space="preserve">aweer parking to adnoc fuel station  then service centre n car is dirty cannot Mark  scratch  </t>
  </si>
  <si>
    <t>RASMLY250800039</t>
  </si>
  <si>
    <t>Abdul Gafoor Kurukkanmoolayil</t>
  </si>
  <si>
    <t>RASIND000342</t>
  </si>
  <si>
    <t>BUSMLY250800007</t>
  </si>
  <si>
    <t>Multiline 6 Business Center, Arjumand Building - 3rd floor - Dubai Investments Park - Dubai</t>
  </si>
  <si>
    <t>58335-D</t>
  </si>
  <si>
    <t xml:space="preserve">to Delivery </t>
  </si>
  <si>
    <t>37614-N</t>
  </si>
  <si>
    <t>RASMLY250800038</t>
  </si>
  <si>
    <t>Rishad Puthiya Nalakam Moosa Koya Cheriya Palakkil</t>
  </si>
  <si>
    <t>RASIND000340</t>
  </si>
  <si>
    <t>for delivery as aref made a mistake before</t>
  </si>
  <si>
    <t xml:space="preserve">Delivery done </t>
  </si>
  <si>
    <t>service centre to aweer parking monitor issue</t>
  </si>
  <si>
    <t xml:space="preserve">close nrm , monitor issues </t>
  </si>
  <si>
    <t>OIL CHANGE  SND STEERING WIGGLE</t>
  </si>
  <si>
    <t xml:space="preserve">Delivery to the customer  location </t>
  </si>
  <si>
    <t>RASMLY250600012</t>
  </si>
  <si>
    <t>BASEM ABDULRAZAK HAMAMI</t>
  </si>
  <si>
    <t>RASIND000010</t>
  </si>
  <si>
    <t>oil due</t>
  </si>
  <si>
    <t>HAROON RASHID MUHAMMAD RASHID</t>
  </si>
  <si>
    <t>49113-C</t>
  </si>
  <si>
    <t>transfer to awir parking mulkiya expired 2019 model</t>
  </si>
  <si>
    <t xml:space="preserve">aweer parking transfer mulkiya expired </t>
  </si>
  <si>
    <t>21308-DD</t>
  </si>
  <si>
    <t>RASMLY250800037</t>
  </si>
  <si>
    <t>RASMLY250800035</t>
  </si>
  <si>
    <t>Tag : 46
Front bumper need to repair</t>
  </si>
  <si>
    <t>body shop job done</t>
  </si>
  <si>
    <t>Daniel Daoud Batakji</t>
  </si>
  <si>
    <t>RASIND000336</t>
  </si>
  <si>
    <t>service center to battery change location nad al hamar</t>
  </si>
  <si>
    <t xml:space="preserve">customer location to pickup taher delivery location then service center </t>
  </si>
  <si>
    <t>BUSMLY250700023</t>
  </si>
  <si>
    <t>SANIL DINESH PARKHI DINESH KRISHNARAO PARKHI</t>
  </si>
  <si>
    <t>Dubai Investments Park, Dubai</t>
  </si>
  <si>
    <t>battery change</t>
  </si>
  <si>
    <t>came after change battery but car didn't started.</t>
  </si>
  <si>
    <t>CAR NOT STARTING AT ALL DID BATTERY CHANGE TOO BUT NOTHING HAPPENED</t>
  </si>
  <si>
    <t>in al kayad garage</t>
  </si>
  <si>
    <t xml:space="preserve">going to pickup nizam </t>
  </si>
  <si>
    <t>back in branch</t>
  </si>
  <si>
    <t>test</t>
  </si>
  <si>
    <t>RASMLY250800034</t>
  </si>
  <si>
    <t>going to tahir location for delivery. tyre is handedover to cx.</t>
  </si>
  <si>
    <t>picked tahir</t>
  </si>
  <si>
    <t>Estefania Lopez Fuensalida Sanz</t>
  </si>
  <si>
    <t>RASIND000338</t>
  </si>
  <si>
    <t>Sachin Kumar Vinod Kumar</t>
  </si>
  <si>
    <t>RASIND000334</t>
  </si>
  <si>
    <t xml:space="preserve">update. </t>
  </si>
  <si>
    <t>BUSDLY250800001-1</t>
  </si>
  <si>
    <t>return tyre</t>
  </si>
  <si>
    <t>going to tahir location to deliver the car</t>
  </si>
  <si>
    <t>92523-BB</t>
  </si>
  <si>
    <t>RASMLY250800031</t>
  </si>
  <si>
    <t>1 tire need to replace rear lhs</t>
  </si>
  <si>
    <t>BUSDLY250800001</t>
  </si>
  <si>
    <t xml:space="preserve">back to branch from collection </t>
  </si>
  <si>
    <t>all is same only fuel is less and car is shaking when going above 90</t>
  </si>
  <si>
    <t>25186-O</t>
  </si>
  <si>
    <t>RASMLY250800033</t>
  </si>
  <si>
    <t>Ahmed Osama Awad Elhelesy</t>
  </si>
  <si>
    <t>RASIND000335</t>
  </si>
  <si>
    <t>47443-BB</t>
  </si>
  <si>
    <t>RASMLY250800030</t>
  </si>
  <si>
    <t>changing ocation</t>
  </si>
  <si>
    <t>68028-BB</t>
  </si>
  <si>
    <t>167976-6717</t>
  </si>
  <si>
    <t>Omar Jannoun</t>
  </si>
  <si>
    <t>OMAJAN2175</t>
  </si>
  <si>
    <t>zakir returned the car back to cx</t>
  </si>
  <si>
    <t>from service center to  enoc then adnoc</t>
  </si>
  <si>
    <t>68691-DD</t>
  </si>
  <si>
    <t>RASMLY250800032</t>
  </si>
  <si>
    <t>Tag : 111
AC not working</t>
  </si>
  <si>
    <t>ac work properly done test drive also</t>
  </si>
  <si>
    <t>Tag 59  Engine light n service light showing n car sometimes suddenly stop</t>
  </si>
  <si>
    <t xml:space="preserve">The car dirty i can't check damage </t>
  </si>
  <si>
    <t xml:space="preserve">Yard to service center </t>
  </si>
  <si>
    <t xml:space="preserve">ac is not working </t>
  </si>
  <si>
    <t>Tag 43   Steering n brakes vibration n charger box switch need to fix</t>
  </si>
  <si>
    <t>MECHANICAL JOB DONE (JOB CARD#11416)</t>
  </si>
  <si>
    <t>Mark Thomas Wood</t>
  </si>
  <si>
    <t>RASIND000333</t>
  </si>
  <si>
    <t xml:space="preserve">going to yard to park this car </t>
  </si>
  <si>
    <t xml:space="preserve">droped in yard parking </t>
  </si>
  <si>
    <t>Tag 5   Battery need change  Argent</t>
  </si>
  <si>
    <t>MECHANICAL JOB DONE (JOB CARD #11401)</t>
  </si>
  <si>
    <t>Tag 79  Oil change Argent</t>
  </si>
  <si>
    <t>Jaleel Bairikatte Kadumane</t>
  </si>
  <si>
    <t>Hussaini Irfan Ismail</t>
  </si>
  <si>
    <t>RASMLY250600038</t>
  </si>
  <si>
    <t>battery changed done by osama at cx location</t>
  </si>
  <si>
    <t>RASMLY250800029</t>
  </si>
  <si>
    <t xml:space="preserve">going to pickup tahir from usama location </t>
  </si>
  <si>
    <t xml:space="preserve">back to service </t>
  </si>
  <si>
    <t>Mehdi Khan Abdul Rehman</t>
  </si>
  <si>
    <t xml:space="preserve">Collection  to service  centre </t>
  </si>
  <si>
    <t>pickup usama</t>
  </si>
  <si>
    <t xml:space="preserve">picked usama </t>
  </si>
  <si>
    <t>cx paid 100 dhs for extra kms</t>
  </si>
  <si>
    <t>hamza picked the car from cx location JLT for oil change</t>
  </si>
  <si>
    <t xml:space="preserve">location updated </t>
  </si>
  <si>
    <t>WIPER WASHER TANK LEAKING</t>
  </si>
  <si>
    <t xml:space="preserve">sc to yard </t>
  </si>
  <si>
    <t xml:space="preserve">service centre to yard by taher naime </t>
  </si>
  <si>
    <t>48698-T</t>
  </si>
  <si>
    <t>RASMLY250800025</t>
  </si>
  <si>
    <t>Mohammed Suhaim Ruknuddin Abdul Salam Raknaddin</t>
  </si>
  <si>
    <t>RASIND000327</t>
  </si>
  <si>
    <t>RASWLY250800004</t>
  </si>
  <si>
    <t>Nseir Elie</t>
  </si>
  <si>
    <t>RASIND000322</t>
  </si>
  <si>
    <t>updated  km</t>
  </si>
  <si>
    <t>going battery chnge</t>
  </si>
  <si>
    <t>came sc after battery chnge and pickup nizam</t>
  </si>
  <si>
    <t>RASMLY250700210</t>
  </si>
  <si>
    <t>Himanshu Bhusan Jena Nityananda Jena</t>
  </si>
  <si>
    <t>59448-AA</t>
  </si>
  <si>
    <t>RASMLY250800024</t>
  </si>
  <si>
    <t>Amir Mohsen Nouroozi</t>
  </si>
  <si>
    <t>AMIMOH1625</t>
  </si>
  <si>
    <t>76585-T</t>
  </si>
  <si>
    <t>RASMLY250800023</t>
  </si>
  <si>
    <t>Jafferkhan Meleveettil Muhammed Kunju Pareethu Muhammed Kunju</t>
  </si>
  <si>
    <t>RASIND000326</t>
  </si>
  <si>
    <t xml:space="preserve">Yard to service center. car is dirty i can't check damage </t>
  </si>
  <si>
    <t>yard to service center. car is dirty can't check damage.</t>
  </si>
  <si>
    <t xml:space="preserve">droped in service center </t>
  </si>
  <si>
    <t xml:space="preserve">going for pickup aref from delivery location  48769 C </t>
  </si>
  <si>
    <t xml:space="preserve">going to drop car in yard parking </t>
  </si>
  <si>
    <t>he will take another staff car</t>
  </si>
  <si>
    <t>RASMLY250800021</t>
  </si>
  <si>
    <t xml:space="preserve">fuel updated n location </t>
  </si>
  <si>
    <t xml:space="preserve">heatup issue 
</t>
  </si>
  <si>
    <t xml:space="preserve">Head light not working car making noise while driving </t>
  </si>
  <si>
    <t>RASMLY250800019</t>
  </si>
  <si>
    <t>Mohamed Ashraf Mohamed Mohamed Shebl</t>
  </si>
  <si>
    <t>RASIND000321</t>
  </si>
  <si>
    <t>RASMLY250700071</t>
  </si>
  <si>
    <t>dONE</t>
  </si>
  <si>
    <t xml:space="preserve">replacement  </t>
  </si>
  <si>
    <t>Hafis Muhammed Paliyil</t>
  </si>
  <si>
    <t>STF00009</t>
  </si>
  <si>
    <t>Hafis</t>
  </si>
  <si>
    <t xml:space="preserve">close RTA </t>
  </si>
  <si>
    <t xml:space="preserve">tag 28 battery issue we bring the car from yard. we keep Start the car almost 15 minute still issue is there </t>
  </si>
  <si>
    <t>REPLACE CAR BATTERY DONE</t>
  </si>
  <si>
    <t xml:space="preserve">service centre to yard </t>
  </si>
  <si>
    <t xml:space="preserve">RTA close </t>
  </si>
  <si>
    <t xml:space="preserve">cx checked car has many scratches </t>
  </si>
  <si>
    <t>Tag 27  Need cleaning n battery need to check n oil change n rear left side brake light not working n Tyre sign need to remove</t>
  </si>
  <si>
    <t>MECHANICAL JOB DONE (JOB CARD#11384)</t>
  </si>
  <si>
    <t>Tag 89  Oil change n battery change  Argent need to send for delivery</t>
  </si>
  <si>
    <t>done oil change and replace of car battery</t>
  </si>
  <si>
    <t xml:space="preserve">Engine  light </t>
  </si>
  <si>
    <t xml:space="preserve">close NRM </t>
  </si>
  <si>
    <t>Tag 38  Oil change n rear bumper need to fix  n gear knov cover need to change</t>
  </si>
  <si>
    <t>mechanical job done and body shop (job card#11381)</t>
  </si>
  <si>
    <t>47446-BB</t>
  </si>
  <si>
    <t>RASMLY250800016</t>
  </si>
  <si>
    <t>BUSMLY250800003</t>
  </si>
  <si>
    <t>92514-BB</t>
  </si>
  <si>
    <t>RASMLY250800017</t>
  </si>
  <si>
    <t>Nataliia Vikulova</t>
  </si>
  <si>
    <t>NATVIK2327</t>
  </si>
  <si>
    <t>BUSMLY250800005</t>
  </si>
  <si>
    <t>SAJJAD ALI MEMON MUHAMMAD SULEMAN MEMON</t>
  </si>
  <si>
    <t>Syed Mudassir Husain Syed Sajjad Husain</t>
  </si>
  <si>
    <t>RASIND000319</t>
  </si>
  <si>
    <t>done replace car baterry</t>
  </si>
  <si>
    <t xml:space="preserve">Service centre </t>
  </si>
  <si>
    <t>Jurf complex building #21</t>
  </si>
  <si>
    <t>DASHBOARD ISSUE</t>
  </si>
  <si>
    <t>RASMLY250800006</t>
  </si>
  <si>
    <t>battery changed by feroz</t>
  </si>
  <si>
    <t>RASMLY250700236</t>
  </si>
  <si>
    <t>changing location only</t>
  </si>
  <si>
    <t>Rear right side bumper dent need to remove tag 38</t>
  </si>
  <si>
    <t xml:space="preserve">Ac not working  ,jerking and vibration while driving </t>
  </si>
  <si>
    <t>25750-DD</t>
  </si>
  <si>
    <t>RASMLY250800012</t>
  </si>
  <si>
    <t>Khalimat Tekeeva</t>
  </si>
  <si>
    <t>RASIND000315</t>
  </si>
  <si>
    <t>oil changed</t>
  </si>
  <si>
    <t>47161-F</t>
  </si>
  <si>
    <t>3 Street, Al Nad - Hay Al Qasimiah - Sharjah</t>
  </si>
  <si>
    <t>Tag 32  Fuel meter need to fix</t>
  </si>
  <si>
    <t>FUEL METER REPAIR DONE</t>
  </si>
  <si>
    <t>WALEED ABDULRAHEEM AHMAD</t>
  </si>
  <si>
    <t>183847-7198</t>
  </si>
  <si>
    <t>MOHAMMAD KAMRAN SIDDIQUE MOHAMMAD NOORUDDIN SIDDIQUE</t>
  </si>
  <si>
    <t>MOHKAM2345</t>
  </si>
  <si>
    <t>going for battery change</t>
  </si>
  <si>
    <t>back to branch</t>
  </si>
  <si>
    <t xml:space="preserve">newdriver yasir </t>
  </si>
  <si>
    <t>32566-S</t>
  </si>
  <si>
    <t>RASMLY250800014</t>
  </si>
  <si>
    <t>https://maps.app.goo.gl/VdLSDyQ7bn1Q4Vc7A</t>
  </si>
  <si>
    <t>Alex Dalton</t>
  </si>
  <si>
    <t>RASIND000316</t>
  </si>
  <si>
    <t>going battery change after dropping 2 drivers in parking</t>
  </si>
  <si>
    <t xml:space="preserve">droped drivers in aweer parking car refuled battery changed </t>
  </si>
  <si>
    <t>ENSGHO831</t>
  </si>
  <si>
    <t xml:space="preserve">tair sensor  and electric  issues </t>
  </si>
  <si>
    <t>oil change at sc before giving the car to cx</t>
  </si>
  <si>
    <t>PICKUP ARIF  FROM DELIVERY</t>
  </si>
  <si>
    <t>CAME BACK TO BRANCH</t>
  </si>
  <si>
    <t>PICKUP NIZAM FROM DELIVERY</t>
  </si>
  <si>
    <t>BATTERY CHANGE CAR PLATE # 18842</t>
  </si>
  <si>
    <t>DONE BATTERY CHANGE</t>
  </si>
  <si>
    <t>BATTERY BOOSTER PLATE NUMBER 89110</t>
  </si>
  <si>
    <t>PICKUP NIZAM FROM DELIVERY AND TYRE RETURN TO CX</t>
  </si>
  <si>
    <t>RETURN TO BRANCH</t>
  </si>
  <si>
    <t>TYRE CHANGE CAR PLATE #  33568</t>
  </si>
  <si>
    <t>TYRE CHANGED</t>
  </si>
  <si>
    <t>STAFF USING THIS CAR</t>
  </si>
  <si>
    <t>CLOSED TO MAKE MOVEMENTS OF STAFF CAR</t>
  </si>
  <si>
    <t>WHILE DRIVING HAS NOISE</t>
  </si>
  <si>
    <t>Tag : 25
Oil change</t>
  </si>
  <si>
    <t>oil change done and replace tires 2pcs</t>
  </si>
  <si>
    <t>RASWLY250800003</t>
  </si>
  <si>
    <t>Alaa youssef Almohammad Alselo</t>
  </si>
  <si>
    <t>ALAYOU1621</t>
  </si>
  <si>
    <t xml:space="preserve">The car is clean No new damage </t>
  </si>
  <si>
    <t>CAR WITH MR AYDIN SINCE MORNING TODAY 01 08 2025 10 30 am</t>
  </si>
  <si>
    <t xml:space="preserve">New driver yasir </t>
  </si>
  <si>
    <t>BAKE HAS NOISE,ENGINE LIGHT ITS ON,WHILE DRIVING HAS NOISE,ALL LIGHTS NEED TO CHECK</t>
  </si>
  <si>
    <t xml:space="preserve">overhead, engine light,  oil and whater mixing </t>
  </si>
  <si>
    <t xml:space="preserve">cant check damages as car is very dirty </t>
  </si>
  <si>
    <t>staff use</t>
  </si>
  <si>
    <t>accident by nizam , nizam non faulty</t>
  </si>
  <si>
    <t>RASMLY250700200</t>
  </si>
  <si>
    <t>RASMLY250800008</t>
  </si>
  <si>
    <t>RASWLY250800001</t>
  </si>
  <si>
    <t>closing will open replacement delivery</t>
  </si>
  <si>
    <t>BUSMLY250800002</t>
  </si>
  <si>
    <t>22A St, Al Khabaisi - Dubai</t>
  </si>
  <si>
    <t>Mohamed Abdelsatar Hassan Mohamed Samra</t>
  </si>
  <si>
    <t>RASIND000310</t>
  </si>
  <si>
    <t>PRAVIN VEKARIA BHIMJI RAMJI</t>
  </si>
  <si>
    <t>RASDLY250800001</t>
  </si>
  <si>
    <t>Can Ali Sehirlioglu</t>
  </si>
  <si>
    <t>CANALI2326</t>
  </si>
  <si>
    <t>aweer to sc by zohaib</t>
  </si>
  <si>
    <t xml:space="preserve">zohaib bring </t>
  </si>
  <si>
    <t>Bo Huang</t>
  </si>
  <si>
    <t>RASIND000309</t>
  </si>
  <si>
    <t xml:space="preserve">engine light and AC not cooling </t>
  </si>
  <si>
    <t>work finish</t>
  </si>
  <si>
    <t xml:space="preserve">Fuel station </t>
  </si>
  <si>
    <t xml:space="preserve">fill the tank </t>
  </si>
  <si>
    <t>Tag 31 
Engine light 
Ac not cooling</t>
  </si>
  <si>
    <t>MECHANICAL JOB DONE (JOB CARD#11355 )</t>
  </si>
  <si>
    <t>Tag : 106 
Heatup issue, engine light , ac not cooling</t>
  </si>
  <si>
    <t>mechanical job done (job card#11356)</t>
  </si>
  <si>
    <t>57966-X</t>
  </si>
  <si>
    <t>RASMLY250700061</t>
  </si>
  <si>
    <t>Chittinappilly Devassy James Chittina Ppilly Paily</t>
  </si>
  <si>
    <t>RASIND000139</t>
  </si>
  <si>
    <t>RASMLY250800007</t>
  </si>
  <si>
    <t>not happeneing from drivers tab so doing manually from my system</t>
  </si>
  <si>
    <t>OIL CHANGE DONE REFILL AC GAS AND REPLACE OF AC FILTER</t>
  </si>
  <si>
    <t>engine light its on ,car battery status,coolant leaak need to check first</t>
  </si>
  <si>
    <t>battery change by osama at cx location</t>
  </si>
  <si>
    <t>98714-I</t>
  </si>
  <si>
    <t>BUSMLY250700016</t>
  </si>
  <si>
    <t>HUZEFA SHABBIR SURTI SHABBIRBHAI TAHERALI SURTI</t>
  </si>
  <si>
    <t>exhaust cover fix job done</t>
  </si>
  <si>
    <t>RASMLY250800001</t>
  </si>
  <si>
    <t xml:space="preserve">New driver tahir </t>
  </si>
  <si>
    <t>RASMLY250800003</t>
  </si>
  <si>
    <t>Alaa Abdelsameea Abdelazeem Elsayed</t>
  </si>
  <si>
    <t>RASIND000306</t>
  </si>
  <si>
    <t>transfer</t>
  </si>
  <si>
    <t>RASMLY250800002</t>
  </si>
  <si>
    <t>Mohammed Ibrahim Shaikh Kuttanam Abdul Rahim</t>
  </si>
  <si>
    <t>RASIND000303</t>
  </si>
  <si>
    <t>62793-3334</t>
  </si>
  <si>
    <t>MILIND ELIAS COUTINHO - VAS</t>
  </si>
  <si>
    <t>MILELI2793</t>
  </si>
  <si>
    <t>need to fix front bumper</t>
  </si>
  <si>
    <t>done work</t>
  </si>
  <si>
    <t xml:space="preserve">Betty issues </t>
  </si>
  <si>
    <t>car is wobling/jey remote not working and petrol consumption need to check</t>
  </si>
  <si>
    <t>battery chang by osama</t>
  </si>
  <si>
    <t>rear accident n ac not working n brake issue</t>
  </si>
  <si>
    <t>OIL CHANGE AND WASHING</t>
  </si>
  <si>
    <t>RASMLY250700234</t>
  </si>
  <si>
    <t>Ibraam Gerges Fathi Awadalla</t>
  </si>
  <si>
    <t>RASIND000301</t>
  </si>
  <si>
    <t>Khalid  will take this car to service centre as car have some issue</t>
  </si>
  <si>
    <t>87386-M</t>
  </si>
  <si>
    <t>100916-4857</t>
  </si>
  <si>
    <t>Iuliia Litvinova</t>
  </si>
  <si>
    <t>IULLIT691</t>
  </si>
  <si>
    <t xml:space="preserve">mulkiya Expired </t>
  </si>
  <si>
    <t>54022-DD</t>
  </si>
  <si>
    <t>RASMLY250700232</t>
  </si>
  <si>
    <t>92530-BB</t>
  </si>
  <si>
    <t>RASMLY250700233</t>
  </si>
  <si>
    <t>Ivana Popovic</t>
  </si>
  <si>
    <t>RASIND000299</t>
  </si>
  <si>
    <t>oil change done and no any issue on the ac</t>
  </si>
  <si>
    <t>Neelam Narayansingh Dhami</t>
  </si>
  <si>
    <t>RASIND000297</t>
  </si>
  <si>
    <t xml:space="preserve">RTA passing </t>
  </si>
  <si>
    <t>RASMLY250700231</t>
  </si>
  <si>
    <t>oil change done and replace oil pressure sensor done</t>
  </si>
  <si>
    <t>ghulam unable to make custody, making it for him, accident car from cx location to al kayad garage</t>
  </si>
  <si>
    <t>ISSUE RESLOVED AC GAS REFILLED</t>
  </si>
  <si>
    <t xml:space="preserve">engine light , sound also gear problem </t>
  </si>
  <si>
    <t>Rajesh Raghavan</t>
  </si>
  <si>
    <t>RASIND000295</t>
  </si>
  <si>
    <t>RASMLY250700230</t>
  </si>
  <si>
    <t>Kepa Orueta Zamalloa</t>
  </si>
  <si>
    <t>RASIND000296</t>
  </si>
  <si>
    <t xml:space="preserve">service centre to Al kayed garage the car has green reports, accident car </t>
  </si>
  <si>
    <t>cancelled car closing nrm</t>
  </si>
  <si>
    <t>Sherwin Val Cabayacruz Ricardo</t>
  </si>
  <si>
    <t>SHEVAL1871</t>
  </si>
  <si>
    <t xml:space="preserve">mulkiya expire jerking   engine  sound </t>
  </si>
  <si>
    <t>Tag 101 *Strange sound from ac*</t>
  </si>
  <si>
    <t>battery changed by zohaib at cx location</t>
  </si>
  <si>
    <t>Stephin Antony Antony Kachappilly Poulose</t>
  </si>
  <si>
    <t>al kayed Insurance to service centre undr my name</t>
  </si>
  <si>
    <t xml:space="preserve">close nrm in service centre  </t>
  </si>
  <si>
    <t>Ac not working</t>
  </si>
  <si>
    <t xml:space="preserve">Al kayed garage to service center </t>
  </si>
  <si>
    <t xml:space="preserve">in service center </t>
  </si>
  <si>
    <t xml:space="preserve">Tail light left side and bumper same place need to fixe and right side rear fender hsa damage </t>
  </si>
  <si>
    <t>body shop and mechanical job done (job card# 11353)</t>
  </si>
  <si>
    <t>alkayed to sc</t>
  </si>
  <si>
    <t xml:space="preserve">close nrm in service center </t>
  </si>
  <si>
    <t xml:space="preserve">Suspension Rear right has issue </t>
  </si>
  <si>
    <t>203910-7834</t>
  </si>
  <si>
    <t>wrong movement by ehsan nrm made instead of replacement open</t>
  </si>
  <si>
    <t xml:space="preserve">some sound coming from tyrewhile driving </t>
  </si>
  <si>
    <t xml:space="preserve">sound coming from fyres while driving </t>
  </si>
  <si>
    <t>CAR AC NOT WORKING UPGRADE TO SUNNY 2023</t>
  </si>
  <si>
    <t xml:space="preserve">jaddaf RTA inspection </t>
  </si>
  <si>
    <t xml:space="preserve">service center to yard </t>
  </si>
  <si>
    <t xml:space="preserve">service center to Yard </t>
  </si>
  <si>
    <t xml:space="preserve">in Yard </t>
  </si>
  <si>
    <t xml:space="preserve">RTA inspection jaddaf </t>
  </si>
  <si>
    <t>RASMLY250700227</t>
  </si>
  <si>
    <t>in branch aref</t>
  </si>
  <si>
    <t>car battery its weak need replace</t>
  </si>
  <si>
    <t>RASIND000285</t>
  </si>
  <si>
    <t>mulkiya expired 2019</t>
  </si>
  <si>
    <t xml:space="preserve">arif didn't closed am closing </t>
  </si>
  <si>
    <t>Paul Gamboa Vergel</t>
  </si>
  <si>
    <t>RASIND000288</t>
  </si>
  <si>
    <t>Tag 25   Oil leakage</t>
  </si>
  <si>
    <t>OIL LEAKAGE REPAIR DONE</t>
  </si>
  <si>
    <t>from awir parking to service center ready car .</t>
  </si>
  <si>
    <t xml:space="preserve">at service center ready </t>
  </si>
  <si>
    <t>RASMLY250700225</t>
  </si>
  <si>
    <t xml:space="preserve">RTA passing filled </t>
  </si>
  <si>
    <t>RTA passing fail oil leakage</t>
  </si>
  <si>
    <t>200942-7625</t>
  </si>
  <si>
    <t>AMIR SAMIR MUSTAFA ALALI</t>
  </si>
  <si>
    <t>AMISAM2585</t>
  </si>
  <si>
    <t>given back</t>
  </si>
  <si>
    <t>88157-CC</t>
  </si>
  <si>
    <t>RASMLY250700224</t>
  </si>
  <si>
    <t>Houssam Ibrahim Chehab Eddine</t>
  </si>
  <si>
    <t>RASIND000291</t>
  </si>
  <si>
    <t>Tag 96  Front suspension issue and while turning steering right side and left side there is noise</t>
  </si>
  <si>
    <t>mechanical job done (front suspension has avery little issue but mechanic tellits okay and steering noise bolt loose  work done for thi car</t>
  </si>
  <si>
    <t xml:space="preserve">one passing  done </t>
  </si>
  <si>
    <t>BUSMLY250700035</t>
  </si>
  <si>
    <t>car has noise in right front tyre as it will fall apart</t>
  </si>
  <si>
    <t>BUSDLY250700011-1</t>
  </si>
  <si>
    <t>BUSDLY250700011</t>
  </si>
  <si>
    <t xml:space="preserve">Yard nrm close </t>
  </si>
  <si>
    <t xml:space="preserve">From service centre to the  yard </t>
  </si>
  <si>
    <t xml:space="preserve">car have issue </t>
  </si>
  <si>
    <t>to yard</t>
  </si>
  <si>
    <t>Tag : 89
AC not working, ac air control need to fix</t>
  </si>
  <si>
    <t>mechanical work done (job card#11328)</t>
  </si>
  <si>
    <t>RASMLY250700223</t>
  </si>
  <si>
    <t>Altayyeb Munir Al Haddad</t>
  </si>
  <si>
    <t>RASIND000289</t>
  </si>
  <si>
    <t>Tag 111  Oil change  n heatup issue</t>
  </si>
  <si>
    <t>MECHANICAL JOB DONE (JOB CARD#11327)</t>
  </si>
  <si>
    <t>RASMLY250700222</t>
  </si>
  <si>
    <t>Khuzeyfa Al Zibeyan</t>
  </si>
  <si>
    <t>RASIND000191</t>
  </si>
  <si>
    <t>Tag 71  Accelerator sometimes working n sometimes not working n rear seat n front carpet need washing properly n car is vibrating steering n brakes</t>
  </si>
  <si>
    <t>MECHANICAL JOB DONE (JOB CARD 11326)</t>
  </si>
  <si>
    <t xml:space="preserve">tag 143 heatup </t>
  </si>
  <si>
    <t>MECHANICAL JOB DONE (JOB CARD#11325)</t>
  </si>
  <si>
    <t>RASIND000286</t>
  </si>
  <si>
    <t>Tag number 55  Front right accident need to fix ‘ customer have full insurance n oil service need to check cz no sticker</t>
  </si>
  <si>
    <t>DONE BODY SHOP WORK JOB CARD# 11323</t>
  </si>
  <si>
    <t>MECHANICAL JOB DONE (JOB CARD#11290)</t>
  </si>
  <si>
    <t>RASMLY250700220</t>
  </si>
  <si>
    <t>Tag 135 
Heat up issue</t>
  </si>
  <si>
    <t>MECHANICAL JOB DONE (JOB CARD#11289)</t>
  </si>
  <si>
    <t>oil change from customer location to service center</t>
  </si>
  <si>
    <t>64268-H</t>
  </si>
  <si>
    <t xml:space="preserve">yard to service center nrm done </t>
  </si>
  <si>
    <t xml:space="preserve">Yard to service center nrm close </t>
  </si>
  <si>
    <t xml:space="preserve">2 dots in the screen </t>
  </si>
  <si>
    <t>going for passing</t>
  </si>
  <si>
    <t>new yard to service center nrm close</t>
  </si>
  <si>
    <t xml:space="preserve">movement for </t>
  </si>
  <si>
    <t>service centre to aweer pakring</t>
  </si>
  <si>
    <t>RASMLY250700218</t>
  </si>
  <si>
    <t>Abdallah Ibrahim Taha Alsheyyab</t>
  </si>
  <si>
    <t>RASIND000284</t>
  </si>
  <si>
    <t>BUSMLY250700034</t>
  </si>
  <si>
    <t>Al Mukhtar Bakery، G Floor,Al Bustan Tower,Block B Al Etihad Road - Sharjah</t>
  </si>
  <si>
    <t>NISAMUDHEEN UMMER FAROOK VAKIYAL VALAPPIL</t>
  </si>
  <si>
    <t>138783-5960</t>
  </si>
  <si>
    <t xml:space="preserve">Car replacement </t>
  </si>
  <si>
    <t>service centre to new yard</t>
  </si>
  <si>
    <t xml:space="preserve">internal transfer 
</t>
  </si>
  <si>
    <t>45096-I</t>
  </si>
  <si>
    <t>RASMLY250700217</t>
  </si>
  <si>
    <t>Abdul Zain Khan Abdul Mobin Khan</t>
  </si>
  <si>
    <t>ABDZAI2480</t>
  </si>
  <si>
    <t xml:space="preserve">from RAS AL KHOR TO OPAL TOWER PARKING </t>
  </si>
  <si>
    <t>Tag : 78 
Fan issue
Suspension issue</t>
  </si>
  <si>
    <t>mechanical job done (jobr #11319)</t>
  </si>
  <si>
    <t>Customer  , refilling fuel and coolent leakage</t>
  </si>
  <si>
    <t>46450-BB</t>
  </si>
  <si>
    <t>RASMLY250700216</t>
  </si>
  <si>
    <t>Anees Asgar Parkar Asgar Husain Parkar</t>
  </si>
  <si>
    <t>RASIND000278</t>
  </si>
  <si>
    <t>RASMLY250700215</t>
  </si>
  <si>
    <t>Isaiah Whitnall Wilson</t>
  </si>
  <si>
    <t>RASIND000273</t>
  </si>
  <si>
    <t>24495-BB</t>
  </si>
  <si>
    <t>RASMLY250700214</t>
  </si>
  <si>
    <t>jayabalan Srinivasagam Srinivasagam</t>
  </si>
  <si>
    <t>RASIND000283</t>
  </si>
  <si>
    <t>RASMLY250700213</t>
  </si>
  <si>
    <t>repair the ac fan automatic working done</t>
  </si>
  <si>
    <t xml:space="preserve">overheat and AC not cooling </t>
  </si>
  <si>
    <t xml:space="preserve">not starting engine </t>
  </si>
  <si>
    <t xml:space="preserve">TRANSFER TO YARD </t>
  </si>
  <si>
    <t>REPLACE COOLANT TANK AND COOLANT CAP DONE</t>
  </si>
  <si>
    <t>car battery need replace</t>
  </si>
  <si>
    <t>TAG : 15
oil change, inside trim near gearbox and on dashboard, rim need to repair, bonnet dents need to repair, passenger door dent need to repair, roof dent need to repair, passenger seat cover need to fix, passenger side rear tire need to change, minor touchup all over the car body needed.</t>
  </si>
  <si>
    <t>DONE OIL CHANGE AND BODY SHOP JOB (JOB CARD #11318)</t>
  </si>
  <si>
    <t>MECHANICAL JOB DONE (JOB CARD#11292)</t>
  </si>
  <si>
    <t>oil change and need check brake status</t>
  </si>
  <si>
    <t>TRANSFER TO YARD</t>
  </si>
  <si>
    <t xml:space="preserve">car collection </t>
  </si>
  <si>
    <t>RASMLY250700212</t>
  </si>
  <si>
    <t>JVC</t>
  </si>
  <si>
    <t>Zeinab Abdolhossein Yahyaeinejad</t>
  </si>
  <si>
    <t>RASIND000282</t>
  </si>
  <si>
    <t>move to yard</t>
  </si>
  <si>
    <t>customer cancel the car because he did not pay for damage replacement car</t>
  </si>
  <si>
    <t>Tag number 48 
Front bumper accident need to fix we charge cx</t>
  </si>
  <si>
    <t>BODYSHOP WORK DONE (JOB CARD#11295)</t>
  </si>
  <si>
    <t>heatup issue, car suddenly stops.
tag : 38</t>
  </si>
  <si>
    <t>OIL CHANGE ANND AC FILTER REPLACE</t>
  </si>
  <si>
    <t>ghulam bringing this car from cx location, heatup car engine light, ghulam unable to make custody</t>
  </si>
  <si>
    <t>RASMLY250700211</t>
  </si>
  <si>
    <t xml:space="preserve">staff use temporarily </t>
  </si>
  <si>
    <t>closing this staff car.</t>
  </si>
  <si>
    <t>by shoaib</t>
  </si>
  <si>
    <t>RASIND000277</t>
  </si>
  <si>
    <t xml:space="preserve">some sound coking while driving </t>
  </si>
  <si>
    <t>73616-B</t>
  </si>
  <si>
    <t>RASMLY250700181</t>
  </si>
  <si>
    <t>Ali Toprak</t>
  </si>
  <si>
    <t>RASIND000250</t>
  </si>
  <si>
    <t>92513-BB</t>
  </si>
  <si>
    <t>RASMLY250700209</t>
  </si>
  <si>
    <t>ZENA YARBOU KURBAG</t>
  </si>
  <si>
    <t>ZENYAR2489</t>
  </si>
  <si>
    <t>Tag number 66 
Oil change need to check cz km and service sticker big different and battery change n engine light issue n need cleaning</t>
  </si>
  <si>
    <t>MECHANICAL JOB DONE (JOB CARD# 11314)</t>
  </si>
  <si>
    <t xml:space="preserve">accident car from service centre to Al kayed garage </t>
  </si>
  <si>
    <t>zakir using this car</t>
  </si>
  <si>
    <t>RASMLY250700202</t>
  </si>
  <si>
    <t>battery change done by us for available car</t>
  </si>
  <si>
    <t>done replace battery</t>
  </si>
  <si>
    <t>RASMLY250600020</t>
  </si>
  <si>
    <t>Vesa Matti Karhu</t>
  </si>
  <si>
    <t>RASIND000019</t>
  </si>
  <si>
    <t>RASMLY250700208</t>
  </si>
  <si>
    <t>RASMLY250700207</t>
  </si>
  <si>
    <t>58076-CC</t>
  </si>
  <si>
    <t>Lindisipho Gcuwa</t>
  </si>
  <si>
    <t>LINGCU1519</t>
  </si>
  <si>
    <t>48829-BB</t>
  </si>
  <si>
    <t>RASMLY250700206</t>
  </si>
  <si>
    <t>Sulthan Thekkum Kattil Abdulmajeed Thekkum Kattil</t>
  </si>
  <si>
    <t>RASIND000274</t>
  </si>
  <si>
    <t>RAJKAL2193</t>
  </si>
  <si>
    <t>battery issue</t>
  </si>
  <si>
    <t>194212-7447</t>
  </si>
  <si>
    <t>Tariq Khan Abdul Jabbar Khan</t>
  </si>
  <si>
    <t>TARKHA2067</t>
  </si>
  <si>
    <t>BY SHOAIB MULKIYA EXPIRED</t>
  </si>
  <si>
    <t>88143-CC</t>
  </si>
  <si>
    <t>203910-7795</t>
  </si>
  <si>
    <t>Maktubakhon Artikova</t>
  </si>
  <si>
    <t>MAKART2834</t>
  </si>
  <si>
    <t>collection to sc</t>
  </si>
  <si>
    <t>BUSMLY250700033</t>
  </si>
  <si>
    <t>City Centre Ajman, AL JURF - Al Ittihad St - Al Jerf 2 - Ajman</t>
  </si>
  <si>
    <t>ROHITH MAHABALA KHARVI</t>
  </si>
  <si>
    <t>tag : 76
battery change</t>
  </si>
  <si>
    <t>Rear shock observer is not good</t>
  </si>
  <si>
    <t>92355-P</t>
  </si>
  <si>
    <t>Business Central Towers B - Media City</t>
  </si>
  <si>
    <t>CORNFIEL ADRIEN PIETER JEAN PIERRE KROON</t>
  </si>
  <si>
    <t>CORADR862</t>
  </si>
  <si>
    <t>JAWFER1141</t>
  </si>
  <si>
    <t xml:space="preserve">aweer parking to service centre i will take n i cannot mark scratch cz car is dirty </t>
  </si>
  <si>
    <t>BUSMLY250700032</t>
  </si>
  <si>
    <t>Habib Bakery -Karama</t>
  </si>
  <si>
    <t>RAJEEV VISWANADHAN CHANGARATHODI VISWANADHAN</t>
  </si>
  <si>
    <t>car is dusty a little bit due to delivery from opal tower</t>
  </si>
  <si>
    <t>73630-V</t>
  </si>
  <si>
    <t>car is for sale</t>
  </si>
  <si>
    <t>BUSMLY250700031</t>
  </si>
  <si>
    <t>Arkiteknik International</t>
  </si>
  <si>
    <t>Tag 8 
Heat up n coolant tank leak</t>
  </si>
  <si>
    <t>mechanical job done (job card#10851)</t>
  </si>
  <si>
    <t>Tag : 81
Ac not cooling , seat stains, front bumper need to fix</t>
  </si>
  <si>
    <t>bodyshop and mechanical job done (jon card#11283)</t>
  </si>
  <si>
    <t>HASSANE ADNAN KASSEM</t>
  </si>
  <si>
    <t xml:space="preserve">replacement  heatup </t>
  </si>
  <si>
    <t>RASMLY250700201</t>
  </si>
  <si>
    <t>Halil Ahmet Kilic</t>
  </si>
  <si>
    <t>HALAHM1965</t>
  </si>
  <si>
    <t>Tag 25 
Staff car heat up issue 
Staff car</t>
  </si>
  <si>
    <t>job done mechanical</t>
  </si>
  <si>
    <t>Tag 48
Oil change</t>
  </si>
  <si>
    <t>Tag 41 
Heat up issue coolant. N oil  mix n brakes need to check. Charger box switch need to fix</t>
  </si>
  <si>
    <t>mechanical job done (job card#11320)</t>
  </si>
  <si>
    <t>Tag 48  
Oil change n ac not cooling heat up n rear bumper need to fix we charge to customer inside n outside need cleaning</t>
  </si>
  <si>
    <t>doe mechanical and body shop jon (job card #11280)</t>
  </si>
  <si>
    <t>Tag 43 
Front right side bumper need to fix . Red report customer have full insurance</t>
  </si>
  <si>
    <t>body shop job done (job card#11279)</t>
  </si>
  <si>
    <t>Tag 46 
Oil change  n battery change n inside outside need cleaning</t>
  </si>
  <si>
    <t>MECHANICAL JOB DONE (JOB CARD#11273)</t>
  </si>
  <si>
    <t>Tag 39 
Oil change</t>
  </si>
  <si>
    <t>overheat,ac not cooling and check the brake status</t>
  </si>
  <si>
    <t>BUSMLY250700030</t>
  </si>
  <si>
    <t>Arkiteknik International, Karama 1 - 28th St - Al Karama - Dubai</t>
  </si>
  <si>
    <t>BUSIND000032</t>
  </si>
  <si>
    <t>battery change done by osama at cx location</t>
  </si>
  <si>
    <t xml:space="preserve">car has issue of fan </t>
  </si>
  <si>
    <t>RASWLY250700010</t>
  </si>
  <si>
    <t>Yousef Mohammad Khader Alalmi</t>
  </si>
  <si>
    <t>RASIND000269</t>
  </si>
  <si>
    <t>RASMLY250700199</t>
  </si>
  <si>
    <t>Diaa Odai Saleh</t>
  </si>
  <si>
    <t>RASIND000266</t>
  </si>
  <si>
    <t>89015-N</t>
  </si>
  <si>
    <t>RASMLY250700197</t>
  </si>
  <si>
    <t>Peidong Huang</t>
  </si>
  <si>
    <t>RASIND000265</t>
  </si>
  <si>
    <t>Update</t>
  </si>
  <si>
    <t>OIL CHANGE AND CLEANING OF AC FILTER</t>
  </si>
  <si>
    <t>BUSMLY250700029</t>
  </si>
  <si>
    <t>Vogue Jewelz Resident near MiracleGarden, 367V+P64 - Al Barsha - Al Barsha South - Dubai</t>
  </si>
  <si>
    <t>AYDAN NADJARI LINDBERG</t>
  </si>
  <si>
    <t>71342-CC</t>
  </si>
  <si>
    <t>RASMLY250700195</t>
  </si>
  <si>
    <t>Rahma Moussa Baklouti</t>
  </si>
  <si>
    <t>RASIND000258</t>
  </si>
  <si>
    <t xml:space="preserve">From  customer location to service centre </t>
  </si>
  <si>
    <t>39753-D</t>
  </si>
  <si>
    <t>RASMLY250700192</t>
  </si>
  <si>
    <t>yard to service centre by ghulam n services to fuel station by nizam</t>
  </si>
  <si>
    <t>while driving there is a noise.above 100 spee front rhs shock absorber has vibration and tire light need to fix</t>
  </si>
  <si>
    <t>Maria Madalena De Fonseca Da Costa De Oliveira Santos</t>
  </si>
  <si>
    <t>RASIND000263</t>
  </si>
  <si>
    <t>yard to service centre ,</t>
  </si>
  <si>
    <t>RASMLY250700191</t>
  </si>
  <si>
    <t>Mervin Steew Dison Dison</t>
  </si>
  <si>
    <t>RASIND000261</t>
  </si>
  <si>
    <t>71980-J</t>
  </si>
  <si>
    <t>RASMLY250700189</t>
  </si>
  <si>
    <t>Dhruva Ranjith Ranjith Shetty Kumar</t>
  </si>
  <si>
    <t>RASIND000259</t>
  </si>
  <si>
    <t>BUSMLY250700027</t>
  </si>
  <si>
    <t>Dubai Sports City, Dubai</t>
  </si>
  <si>
    <t>THARSHAN THAVAHARAN</t>
  </si>
  <si>
    <t>BUSMLY250700026</t>
  </si>
  <si>
    <t>13-9 20th St, Deira - Dubai</t>
  </si>
  <si>
    <t>KHALED WALID ELKHODARY MOHAMED SHAHIN</t>
  </si>
  <si>
    <t>98238-G</t>
  </si>
  <si>
    <t>zia ul haq pro is using this car</t>
  </si>
  <si>
    <t>ADDING FOR STAFF CAR USAGE</t>
  </si>
  <si>
    <t>KASHIF NADEEM MAHMOOD ILLAHI</t>
  </si>
  <si>
    <t>KASNAD1691</t>
  </si>
  <si>
    <t>BUSMLY250600012</t>
  </si>
  <si>
    <t>USAMA NISAR NISAR AHMAD</t>
  </si>
  <si>
    <t>USANIS2284</t>
  </si>
  <si>
    <t>RASMLY250700041</t>
  </si>
  <si>
    <t>Mohd Hamza Khan Tajuddin</t>
  </si>
  <si>
    <t>RASIND000115</t>
  </si>
  <si>
    <t>RASWLY250700009</t>
  </si>
  <si>
    <t>LASHA KILIPTARI</t>
  </si>
  <si>
    <t>RASIND000256</t>
  </si>
  <si>
    <t>46154-K</t>
  </si>
  <si>
    <t>RASMLY250700188</t>
  </si>
  <si>
    <t>Fatih Yilmaz</t>
  </si>
  <si>
    <t>RASIND000255</t>
  </si>
  <si>
    <t>56804-AA</t>
  </si>
  <si>
    <t>96089-4689</t>
  </si>
  <si>
    <t>INVYGO - PAUL GERARD BINGLEY</t>
  </si>
  <si>
    <t>OIL CHANE DONE</t>
  </si>
  <si>
    <t>DHASHA335</t>
  </si>
  <si>
    <t>75402-BB</t>
  </si>
  <si>
    <t>RASMLY250700187</t>
  </si>
  <si>
    <t>Jaykumar Nalinkumar Vyas</t>
  </si>
  <si>
    <t>JAYNAL285</t>
  </si>
  <si>
    <t>RASMLY250700186</t>
  </si>
  <si>
    <t>its done</t>
  </si>
  <si>
    <t>RASMLY250700185</t>
  </si>
  <si>
    <t>Engy Nabil Helmy Loka</t>
  </si>
  <si>
    <t>RASIND000253</t>
  </si>
  <si>
    <t>battery change car going for delivery</t>
  </si>
  <si>
    <t>Tag number 30  Close nrm issue radiator fan auto working, head light bulb need to change, side mirrors button cover need to fix ,battery issue n Tyre sign need to fix</t>
  </si>
  <si>
    <t>MECHANICAL JOB DONE (JOB CARD #11269)</t>
  </si>
  <si>
    <t>BUSMLY250700025</t>
  </si>
  <si>
    <t>44 Street 3, Jebel Ali Village - Discovery Gardens - Dubai</t>
  </si>
  <si>
    <t>MOHAMMED SALAHUDDIN SHAMEER PASHA TUMKUR MEER MOHUR</t>
  </si>
  <si>
    <t>fuel is 90 %</t>
  </si>
  <si>
    <t>Tag  17  Rear accident need to fix we charge to customer</t>
  </si>
  <si>
    <t>bodyshop job done (jobcard#11262)</t>
  </si>
  <si>
    <t>oil change done,wheel alignment done</t>
  </si>
  <si>
    <t>BUSMLY250700024</t>
  </si>
  <si>
    <t>63 53B St, Al Mizhar - Al Mizhar 1 - Dubai</t>
  </si>
  <si>
    <t>MOHAMMED ABDULLAH MOHAMMED SAEED ALDOCTOR</t>
  </si>
  <si>
    <t>to business bay</t>
  </si>
  <si>
    <t>to jaddaf</t>
  </si>
  <si>
    <t>by shoaib to jaddaf</t>
  </si>
  <si>
    <t>zakir to jaddaf</t>
  </si>
  <si>
    <t>RASMLY250700184</t>
  </si>
  <si>
    <t>Furjan</t>
  </si>
  <si>
    <t>accident from back</t>
  </si>
  <si>
    <t>Ekta Sharma Mahender Sharma</t>
  </si>
  <si>
    <t>Car Got Damage customer paid 2100 aed insurance excess 2100</t>
  </si>
  <si>
    <t>EKTSHA2846</t>
  </si>
  <si>
    <t>replacement out</t>
  </si>
  <si>
    <t>136658-5895</t>
  </si>
  <si>
    <t>INVYGO - TIN PAVLIC</t>
  </si>
  <si>
    <t>RASDLY250700012</t>
  </si>
  <si>
    <t>business bay - RBC tower</t>
  </si>
  <si>
    <t>al kayed to collection location then service center</t>
  </si>
  <si>
    <t>al kayed to sc</t>
  </si>
  <si>
    <t>Ali Raza Ansari</t>
  </si>
  <si>
    <t>RASIND000252</t>
  </si>
  <si>
    <t>came on recovery by ghulam</t>
  </si>
  <si>
    <t>35891-J</t>
  </si>
  <si>
    <t>203910-7814</t>
  </si>
  <si>
    <t>Danny Kaadan</t>
  </si>
  <si>
    <t>DANKAA2826</t>
  </si>
  <si>
    <t>oil change , Tag : 48</t>
  </si>
  <si>
    <t>collection location to sc</t>
  </si>
  <si>
    <t>92863-R</t>
  </si>
  <si>
    <t>RASMLY250700182</t>
  </si>
  <si>
    <t>Jaoa Xavier Eusebio Correia Correia Antonio Juao</t>
  </si>
  <si>
    <t>RASIND000251</t>
  </si>
  <si>
    <t>Tag : 33
Need to check headlight bulbs.
Door rubbers need to fix</t>
  </si>
  <si>
    <t>MECHANICAL JOB DONE (11259 JOB CARD NO.)</t>
  </si>
  <si>
    <t>Issue : heatup , ac not cooling , passenger side door window not working.
Tag : 21</t>
  </si>
  <si>
    <t>mechanical job done (job card#11252)</t>
  </si>
  <si>
    <t>RASMLY250700180</t>
  </si>
  <si>
    <t>Thanoj Hassan Abu Abu Arakkaparambil Hassan</t>
  </si>
  <si>
    <t>RASIND000249</t>
  </si>
  <si>
    <t>RASMLY250700042</t>
  </si>
  <si>
    <t>DONE OIL CHAGE</t>
  </si>
  <si>
    <t>RASDLY250700011-2</t>
  </si>
  <si>
    <t>al waris</t>
  </si>
  <si>
    <t xml:space="preserve">replacement car  bring on recovery  </t>
  </si>
  <si>
    <t>RASMLY250700179</t>
  </si>
  <si>
    <t>RASMLY250700177</t>
  </si>
  <si>
    <t>Zulfiqor Kabirov</t>
  </si>
  <si>
    <t>RASIND000242</t>
  </si>
  <si>
    <t>HEAT UP ISSUE AC NOT WORKING</t>
  </si>
  <si>
    <t>Mohammad Akram Younous Allam</t>
  </si>
  <si>
    <t>RASIND000248</t>
  </si>
  <si>
    <t>replacement in</t>
  </si>
  <si>
    <t>accident car will go to insurance garage right now in ras al khor</t>
  </si>
  <si>
    <t>40565-R</t>
  </si>
  <si>
    <t>shoaib mulkiya expire</t>
  </si>
  <si>
    <t>to bsnsbay from aweer parking</t>
  </si>
  <si>
    <t>Parves Md</t>
  </si>
  <si>
    <t>STF00028</t>
  </si>
  <si>
    <t>taillight bulb need to change, tag : 1</t>
  </si>
  <si>
    <t>brake bulb replace</t>
  </si>
  <si>
    <t>mechanic done job (job card#11236</t>
  </si>
  <si>
    <t>45752-V</t>
  </si>
  <si>
    <t>Heat up Issue</t>
  </si>
  <si>
    <t>mulkiya expired moving to aweer parking</t>
  </si>
  <si>
    <t>RASMLY250700178</t>
  </si>
  <si>
    <t>closed</t>
  </si>
  <si>
    <t>tag 17 oil change n inside n outside need cleaning including seat</t>
  </si>
  <si>
    <t>done oil change and seat cleaning</t>
  </si>
  <si>
    <t xml:space="preserve">accident car </t>
  </si>
  <si>
    <t>from cx location to ras al khor</t>
  </si>
  <si>
    <t>CAR AC NOT WORKING</t>
  </si>
  <si>
    <t>JBR</t>
  </si>
  <si>
    <t>68591-DD</t>
  </si>
  <si>
    <t>RASMLY250700093</t>
  </si>
  <si>
    <t>Ganesh Bharat Dole</t>
  </si>
  <si>
    <t>RASIND000169</t>
  </si>
  <si>
    <t>Mulkiya Expire</t>
  </si>
  <si>
    <t>udpating</t>
  </si>
  <si>
    <t xml:space="preserve">speakers not working </t>
  </si>
  <si>
    <t xml:space="preserve">READY  VEHICLE </t>
  </si>
  <si>
    <t>46447-BB</t>
  </si>
  <si>
    <t>130492-5761</t>
  </si>
  <si>
    <t>AHMAD SALIM EL KHATIB</t>
  </si>
  <si>
    <t>AHMSAL1823</t>
  </si>
  <si>
    <t>OIL CHANGE AND LHS WHEEL BEARING REAR REPLACE</t>
  </si>
  <si>
    <t>on recovery</t>
  </si>
  <si>
    <t>for replacement</t>
  </si>
  <si>
    <t>71344-CC</t>
  </si>
  <si>
    <t>Heatup issue</t>
  </si>
  <si>
    <t>taken by zia ul haq, ,ulkiya expired</t>
  </si>
  <si>
    <t>OI CHANGE DONE</t>
  </si>
  <si>
    <t>brake status need to check</t>
  </si>
  <si>
    <t>Tag 11  Oil change n rear right side wheel cap required n front both Tyre condition not good need to change n front wiper need to change n brake n steering vibration a</t>
  </si>
  <si>
    <t>mechanical job done (job card#11260)</t>
  </si>
  <si>
    <t>Tag 14  Heat up n while driving there is noise from engine</t>
  </si>
  <si>
    <t>mechanical job done (job card#11243</t>
  </si>
  <si>
    <t>RASWLY250700008</t>
  </si>
  <si>
    <t>Saeid Salari Sardari</t>
  </si>
  <si>
    <t>RASIND000241</t>
  </si>
  <si>
    <t>NRM (NRT)</t>
  </si>
  <si>
    <t xml:space="preserve">battery n ac not colling </t>
  </si>
  <si>
    <t>RASMLY250700174</t>
  </si>
  <si>
    <t>Adnan Rafaqat Ali Bhutta</t>
  </si>
  <si>
    <t>STF00012</t>
  </si>
  <si>
    <t>RASIND000073</t>
  </si>
  <si>
    <t>did not changed.</t>
  </si>
  <si>
    <t>Oil change n front bulb not working’ Tyre sign need to remove n front glass wiper need to change n inside outside need cleaning including seat  Tag 16</t>
  </si>
  <si>
    <t>MECHANICAL JOB DONE (JOB CARD#11271)</t>
  </si>
  <si>
    <t>NRM (NRM/Customer Movement)</t>
  </si>
  <si>
    <t>Ana Alexe</t>
  </si>
  <si>
    <t>ANAALE2376</t>
  </si>
  <si>
    <t>testing</t>
  </si>
  <si>
    <t>RASMLY250700172</t>
  </si>
  <si>
    <t>shoaib from aweer to jaddaf for passing</t>
  </si>
  <si>
    <t>zakir from awir parking to jaddaf for passing</t>
  </si>
  <si>
    <t>RASWLY250700005</t>
  </si>
  <si>
    <t>Sulabh Narayan Singh Shyam Narayan Singh</t>
  </si>
  <si>
    <t>RASIND000222</t>
  </si>
  <si>
    <t>Ahmed Ghanem Soltan Dejab</t>
  </si>
  <si>
    <t>RASIND000238</t>
  </si>
  <si>
    <t>15944-DD</t>
  </si>
  <si>
    <t>RASMLY250700171</t>
  </si>
  <si>
    <t>Lusine Avakian</t>
  </si>
  <si>
    <t>LUSAVA1484</t>
  </si>
  <si>
    <t>jaddaf passing</t>
  </si>
  <si>
    <t>Tag number 13 
Oil change</t>
  </si>
  <si>
    <t>14282-E</t>
  </si>
  <si>
    <t>107552-5070</t>
  </si>
  <si>
    <t>INVYGO - KIANNA JADE SADLON</t>
  </si>
  <si>
    <t>battery replace done</t>
  </si>
  <si>
    <t>Tag 24 
Front bulb not working  n  car is jerking while driving  n steering vibration n noise from engine</t>
  </si>
  <si>
    <t>mechanical job done (jibcard#11225)</t>
  </si>
  <si>
    <t>85241-BB</t>
  </si>
  <si>
    <t>RASMLY250700170</t>
  </si>
  <si>
    <t>collection, cx location to sc</t>
  </si>
  <si>
    <t>RASMLY250700169</t>
  </si>
  <si>
    <t>town</t>
  </si>
  <si>
    <t>Jerwin Rico Priza</t>
  </si>
  <si>
    <t>RASIND000236</t>
  </si>
  <si>
    <t>oil change tag : 11</t>
  </si>
  <si>
    <t>Nader Said Hamwi</t>
  </si>
  <si>
    <t>NADSAI543</t>
  </si>
  <si>
    <t>Customer using same car 69323 from 23rd july from ghulam ID it was replaced to 48711-BB ALL FINES SALIK FROM 23 JULY TO TILL DATE OF ANNA MARIE CUSTOMER</t>
  </si>
  <si>
    <t>BUSDLY250700010</t>
  </si>
  <si>
    <t xml:space="preserve">replacement, will. take to service centre </t>
  </si>
  <si>
    <t>replacement in Heat up issue</t>
  </si>
  <si>
    <t xml:space="preserve">replacement in mulkiya expired </t>
  </si>
  <si>
    <t>RASMLY250700168</t>
  </si>
  <si>
    <t>Abdul Salim Ko Kkandiyeri Hameed</t>
  </si>
  <si>
    <t>RASIND000237</t>
  </si>
  <si>
    <t>JOSEFINE ELSA KRISTINA DIJKSTRA</t>
  </si>
  <si>
    <t>JOSELS1156</t>
  </si>
  <si>
    <t>front bumper need to fix
need cleaning
TAG 45</t>
  </si>
  <si>
    <t>front bumper done repair
and cleaning</t>
  </si>
  <si>
    <t>PETROL SMELL</t>
  </si>
  <si>
    <t>battery change by osama</t>
  </si>
  <si>
    <t>RASMLY250700167</t>
  </si>
  <si>
    <t>Bobby Stephen Mathew</t>
  </si>
  <si>
    <t>RASIND000235</t>
  </si>
  <si>
    <t>ghulam for repqlcement</t>
  </si>
  <si>
    <t>Tag 15 
Engine noise n 
Tyre sign need to fix</t>
  </si>
  <si>
    <t>mechanical job done (job card #11220)</t>
  </si>
  <si>
    <t>RASWLY250700007</t>
  </si>
  <si>
    <t>Dip</t>
  </si>
  <si>
    <t>Tag number is 10 
Over heat issues 
Engine light 
Ac not cooling</t>
  </si>
  <si>
    <t>MECHANICAL JOB DONE (11214 JOB CARD #)</t>
  </si>
  <si>
    <t>Battery change n engine light need to fix n meter switch need to fix
tag : 78</t>
  </si>
  <si>
    <t>mechanical work done(job card#11218)</t>
  </si>
  <si>
    <t>Maryam Verity</t>
  </si>
  <si>
    <t>RASIND000234</t>
  </si>
  <si>
    <t>BUSDLY250700009</t>
  </si>
  <si>
    <t>arsal abc</t>
  </si>
  <si>
    <t>al kayad to aweer</t>
  </si>
  <si>
    <t>RASIND000233</t>
  </si>
  <si>
    <t xml:space="preserve">radiator  fan auto working . batery issue . headlight bulb not working .mirror buttons kit need to fix </t>
  </si>
  <si>
    <t>need to check tires, front tires need to change.</t>
  </si>
  <si>
    <t>DONE MECHANICAL JOB (JOB CARD#11219)</t>
  </si>
  <si>
    <t>oil change, car suddenly stops on the road.</t>
  </si>
  <si>
    <t>mechanical job done (job card #11241)</t>
  </si>
  <si>
    <t>engine noise tag : 8</t>
  </si>
  <si>
    <t>mechanical job done (job card11106)</t>
  </si>
  <si>
    <t>heatup issue</t>
  </si>
  <si>
    <t>done mechanical job(job card#11151)</t>
  </si>
  <si>
    <t>RASWLY250700006</t>
  </si>
  <si>
    <t>Kwokwo Miruho Patrick</t>
  </si>
  <si>
    <t>RASIND000231</t>
  </si>
  <si>
    <t>203910-7716</t>
  </si>
  <si>
    <t>Farhan Ahmad Mohammad Momin Shiekh</t>
  </si>
  <si>
    <t>FARAHM985</t>
  </si>
  <si>
    <t>to aweer</t>
  </si>
  <si>
    <t>cx location to sc after collection</t>
  </si>
  <si>
    <t>alkayad to sc</t>
  </si>
  <si>
    <t>to alkayad garage</t>
  </si>
  <si>
    <t>nrm made by mr ehsan with no marking i will make new nrm now</t>
  </si>
  <si>
    <t>RASMLY250700165</t>
  </si>
  <si>
    <t>Habibullah Fathi</t>
  </si>
  <si>
    <t>RASIND000230</t>
  </si>
  <si>
    <t>from cx location to branch</t>
  </si>
  <si>
    <t>REPLACE AC FILTER DONE</t>
  </si>
  <si>
    <t>oil change 1 rear rhs tire replace worn out</t>
  </si>
  <si>
    <t>18365-E</t>
  </si>
  <si>
    <t>RASMLY250700163</t>
  </si>
  <si>
    <t>nad al sheba</t>
  </si>
  <si>
    <t>MIR ASGHAR ALI KHAN</t>
  </si>
  <si>
    <t>3</t>
  </si>
  <si>
    <t xml:space="preserve">testing by henry </t>
  </si>
  <si>
    <t>Fadi Merez Assaf</t>
  </si>
  <si>
    <t>RASIND000227</t>
  </si>
  <si>
    <t>RASMLY250700153</t>
  </si>
  <si>
    <t>John Kennet</t>
  </si>
  <si>
    <t>RASIND000220</t>
  </si>
  <si>
    <t>returned to cx after oil change</t>
  </si>
  <si>
    <t>48824-BB</t>
  </si>
  <si>
    <t>RASMLY250700161</t>
  </si>
  <si>
    <t>Maher Ibrahim Matar</t>
  </si>
  <si>
    <t>RASIND000226</t>
  </si>
  <si>
    <t>RASMLY250700162</t>
  </si>
  <si>
    <t>Ila Kabgani</t>
  </si>
  <si>
    <t>ILAKAB2055</t>
  </si>
  <si>
    <t>oil change only later we will send it to insurance garage for repair.</t>
  </si>
  <si>
    <t>for delivery</t>
  </si>
  <si>
    <t>oil change , door locks not working from inside</t>
  </si>
  <si>
    <t>MECHANICAL JOB DONE (JOB CARD#11211)</t>
  </si>
  <si>
    <t>BUSDLY250700006-1</t>
  </si>
  <si>
    <t>BUSDLY250700006</t>
  </si>
  <si>
    <t>RASMLY250700002</t>
  </si>
  <si>
    <t>Dinara Satilkhanova</t>
  </si>
  <si>
    <t>RASIND000072</t>
  </si>
  <si>
    <t>RASDLY250700011-1</t>
  </si>
  <si>
    <t>Collection</t>
  </si>
  <si>
    <t xml:space="preserve">testing </t>
  </si>
  <si>
    <t>BUSDLY250700005</t>
  </si>
  <si>
    <t xml:space="preserve">Dubai </t>
  </si>
  <si>
    <t>57661-X</t>
  </si>
  <si>
    <t>testing by henry</t>
  </si>
  <si>
    <t>BUSDLY250700004</t>
  </si>
  <si>
    <t>fuel leak , bearing sound , driver door hard to open from inside, tire sign need to remove.
tag no : 183</t>
  </si>
  <si>
    <t>MECHANICAL JOB DONE (jOB CARD#11242)</t>
  </si>
  <si>
    <t>by shoaib, sc to aweer</t>
  </si>
  <si>
    <t>collection location to service center</t>
  </si>
  <si>
    <t>heatup issue , engine light, tag : 14</t>
  </si>
  <si>
    <t>mechanical job done (job card#11206)</t>
  </si>
  <si>
    <t>Ines Ben Hassen</t>
  </si>
  <si>
    <t>INEBEN1096</t>
  </si>
  <si>
    <t>RASMLY250700159</t>
  </si>
  <si>
    <t>collect the tire from cx, tire is damaged will replace it with new one.</t>
  </si>
  <si>
    <t>Battery need to be change request by Zakir car not here in service center.</t>
  </si>
  <si>
    <t>by hafiz</t>
  </si>
  <si>
    <t>OIL CHANGE FROM CUSTOMER LOCATION TO SERVICE CENTER BY ZAKIR</t>
  </si>
  <si>
    <t>ok</t>
  </si>
  <si>
    <t>OIL CHANGE DONE AND REPLACE WIPER BLADES</t>
  </si>
  <si>
    <t>SERVICE DONE</t>
  </si>
  <si>
    <t>i front lhs tire nned replace</t>
  </si>
  <si>
    <t xml:space="preserve">replacement with this number G 70350 mulkia expire </t>
  </si>
  <si>
    <t>TO AWEER BY SHOAIB</t>
  </si>
  <si>
    <t>RASMLY250600074</t>
  </si>
  <si>
    <t>RASMLY250700155</t>
  </si>
  <si>
    <t>Diane Nouchi</t>
  </si>
  <si>
    <t>RASIND000221</t>
  </si>
  <si>
    <t>BUSDLY250700002</t>
  </si>
  <si>
    <t>UPDATE</t>
  </si>
  <si>
    <t>BUSMLY250700022</t>
  </si>
  <si>
    <t>4A St, Jumeirah - Jumeirah 1 - Dubai</t>
  </si>
  <si>
    <t>RASDLY250700011</t>
  </si>
  <si>
    <t>D</t>
  </si>
  <si>
    <t>Business bay</t>
  </si>
  <si>
    <t>this is a test</t>
  </si>
  <si>
    <t>Mosab Mahmod Mohamad Qasrawi</t>
  </si>
  <si>
    <t xml:space="preserve">km  update </t>
  </si>
  <si>
    <t>RASMLY250700005</t>
  </si>
  <si>
    <t>done oil change only</t>
  </si>
  <si>
    <t>RASMLY250700154</t>
  </si>
  <si>
    <t>Barsha Height</t>
  </si>
  <si>
    <t xml:space="preserve">issue alternator </t>
  </si>
  <si>
    <t>BUSMLY250700021</t>
  </si>
  <si>
    <t>center point metro station</t>
  </si>
  <si>
    <t xml:space="preserve">washing </t>
  </si>
  <si>
    <t>MECHANICAL JOB DONE (JOBCARD#11104)</t>
  </si>
  <si>
    <t>OUSSAM ATAHIR SABIL</t>
  </si>
  <si>
    <t>BY NIZAM</t>
  </si>
  <si>
    <t>CAR BATTERY REQUEST (CAR NOT HERE)</t>
  </si>
  <si>
    <t>10462-J</t>
  </si>
  <si>
    <t>BUSMLY250700020</t>
  </si>
  <si>
    <t>70a 12th Street Mirdif</t>
  </si>
  <si>
    <t>ALL TYRES NEED TO CHANGE FOR RTA PASSING</t>
  </si>
  <si>
    <t>tires replace done</t>
  </si>
  <si>
    <t>NEED TO CHANGE FRONT BOTH TYRES AND NEED TO CHANGE ALSO BATTER MULKIA EXPITY.</t>
  </si>
  <si>
    <t>MECHANICAL JOB DONE (JOB CARD#11187)</t>
  </si>
  <si>
    <t>QUADIR SHAMIL MOHAMED</t>
  </si>
  <si>
    <t>166038-6669</t>
  </si>
  <si>
    <t>48790-BB</t>
  </si>
  <si>
    <t>RASMLY250700151</t>
  </si>
  <si>
    <t>Midtown by deyaar - Mesk 2</t>
  </si>
  <si>
    <t>Mohd Shafi Trumboo Gull Mohd Trumboo</t>
  </si>
  <si>
    <t>RASIND000217</t>
  </si>
  <si>
    <t>Tag number 168  Oil change n Tyre sign need to remove n  front suspension</t>
  </si>
  <si>
    <t>mechanical job done (11199 hob card #)</t>
  </si>
  <si>
    <t>Tag number 8  Oil change n brake n steering vibration</t>
  </si>
  <si>
    <t>mechanical job done (jobcard#11193)</t>
  </si>
  <si>
    <t>Tag 153  Oil change n front bulb not working n seat need cleaning</t>
  </si>
  <si>
    <t>MECHANICAL JON DONE</t>
  </si>
  <si>
    <t>Tag 12  Engine light n volume switch need to fix</t>
  </si>
  <si>
    <t>MECHANICAL JOB DONE (JOB CARD #11192)</t>
  </si>
  <si>
    <t>engine light on</t>
  </si>
  <si>
    <t>RASMLY250700146</t>
  </si>
  <si>
    <t>RASMLY250700150</t>
  </si>
  <si>
    <t>MEENA AMIN</t>
  </si>
  <si>
    <t>RASIND000016</t>
  </si>
  <si>
    <t>Check Engine  trun on  and cooling low</t>
  </si>
  <si>
    <t>RASMLY250700147</t>
  </si>
  <si>
    <t>Raveendran Jayadeep</t>
  </si>
  <si>
    <t>RASIND000214</t>
  </si>
  <si>
    <t>YASIR UMAIR DURRANI</t>
  </si>
  <si>
    <t>collected by arif from the airport terminal 1</t>
  </si>
  <si>
    <t xml:space="preserve">aweer to service </t>
  </si>
  <si>
    <t xml:space="preserve">replacement delivery </t>
  </si>
  <si>
    <t>oil change done ,coolant tank replace,oil drain plug as well</t>
  </si>
  <si>
    <t>replacement alternator issue</t>
  </si>
  <si>
    <t>RASMLY250700145</t>
  </si>
  <si>
    <t>Guilherme Corona Bragatto</t>
  </si>
  <si>
    <t>GUICOR2517</t>
  </si>
  <si>
    <t>73987-M</t>
  </si>
  <si>
    <t>RASMLY250700143</t>
  </si>
  <si>
    <t>Kristy Jane Seye</t>
  </si>
  <si>
    <t>RASIND000212</t>
  </si>
  <si>
    <t>92522-BB</t>
  </si>
  <si>
    <t>183627-7184</t>
  </si>
  <si>
    <t>Fadil Shaik Afsar Shaik</t>
  </si>
  <si>
    <t>FADSHA2348</t>
  </si>
  <si>
    <t>oil change aand 1 tire replace done (tire charge to customer)</t>
  </si>
  <si>
    <t>198293-7569</t>
  </si>
  <si>
    <t>INVYGO - GEORGES TONY OBEID</t>
  </si>
  <si>
    <t>update km n fuel</t>
  </si>
  <si>
    <t>188814-7318</t>
  </si>
  <si>
    <t>RABINDRA NATH PARICHHA RAMANATH PARICHHA</t>
  </si>
  <si>
    <t>RABNAT2383</t>
  </si>
  <si>
    <t>85704-E</t>
  </si>
  <si>
    <t>RASMLY250700142</t>
  </si>
  <si>
    <t>Deira</t>
  </si>
  <si>
    <t>Deira delivery</t>
  </si>
  <si>
    <t>Ahamed Athil Atham Lebbe</t>
  </si>
  <si>
    <t>RASIND000211</t>
  </si>
  <si>
    <t>Tag number 177 *Wobbles above 100* Ac need to check n steering noise while turning</t>
  </si>
  <si>
    <t>MECHANICAL JOB DONE (JOB CARD#11191)</t>
  </si>
  <si>
    <t>156004-6396</t>
  </si>
  <si>
    <t>RIAZ MOHAMMED SHAHABUDDIN NASAR MAHAMMAD</t>
  </si>
  <si>
    <t>RIAMOH2053</t>
  </si>
  <si>
    <t>1 front lhs tire replace (customer charge) done</t>
  </si>
  <si>
    <t>202664-7674</t>
  </si>
  <si>
    <t>FADY M WALID NASSAR</t>
  </si>
  <si>
    <t>FADM W2283</t>
  </si>
  <si>
    <t>done service</t>
  </si>
  <si>
    <t>to sc</t>
  </si>
  <si>
    <t xml:space="preserve">km updated </t>
  </si>
  <si>
    <t>collection location to sc by usama</t>
  </si>
  <si>
    <t>Tag number 178 heat up ac not cooling n battery issue</t>
  </si>
  <si>
    <t>MECHANICAL JOB DONE (JOB CARD #11170)</t>
  </si>
  <si>
    <t>from collection to sc</t>
  </si>
  <si>
    <t>Tag 137  Driver side glass switch not working</t>
  </si>
  <si>
    <t>MECHANICAL JOB DINE (JOB CARD #10869)</t>
  </si>
  <si>
    <t>RASMLY250600033-1</t>
  </si>
  <si>
    <t>wobbling</t>
  </si>
  <si>
    <t xml:space="preserve">78% fuel </t>
  </si>
  <si>
    <t>Tag number 59  front suspension n ac not cooling n brake need to check</t>
  </si>
  <si>
    <t>mechanical job done (job card#11189)</t>
  </si>
  <si>
    <t>RASMLY250600033</t>
  </si>
  <si>
    <t>Need to transfer workshop</t>
  </si>
  <si>
    <t>RASMLY250700084</t>
  </si>
  <si>
    <t xml:space="preserve">updated from cx location </t>
  </si>
  <si>
    <t>RASMLY250700116</t>
  </si>
  <si>
    <t>25639-J</t>
  </si>
  <si>
    <t>Luke Thomas Day</t>
  </si>
  <si>
    <t>RASIND000158</t>
  </si>
  <si>
    <t>RASMLY250700141</t>
  </si>
  <si>
    <t>ibis Styles Dubai Airport</t>
  </si>
  <si>
    <t>57601-AA</t>
  </si>
  <si>
    <t>184855-7238</t>
  </si>
  <si>
    <t>ABDOLLAH AHMAD KHORAM</t>
  </si>
  <si>
    <t>ABDAHM2350</t>
  </si>
  <si>
    <t>RASMLY250700021</t>
  </si>
  <si>
    <t>Rami Mohamad El Laham</t>
  </si>
  <si>
    <t>RASIND000089</t>
  </si>
  <si>
    <t>REQUEST FOR NE BATTERY BY ZAKIR CAR IN AWEER PARKING.</t>
  </si>
  <si>
    <t xml:space="preserve">km n fuel upupdated </t>
  </si>
  <si>
    <t xml:space="preserve">km n fuel updated </t>
  </si>
  <si>
    <t xml:space="preserve">Mr Zakir taking this car to aweer parking </t>
  </si>
  <si>
    <t>Tag 145  Engine light n ac not cooling n front driver side suspension issue</t>
  </si>
  <si>
    <t>Tag 178  Oil change</t>
  </si>
  <si>
    <t>Mohamed Imran Razeek</t>
  </si>
  <si>
    <t>RASIND000206</t>
  </si>
  <si>
    <t>RASMLY250700140</t>
  </si>
  <si>
    <t>Abubakar Amanullah Aman Ullah Butt</t>
  </si>
  <si>
    <t>RASIND000209</t>
  </si>
  <si>
    <t>by zakir to sc from awir</t>
  </si>
  <si>
    <t>40129-I</t>
  </si>
  <si>
    <t>BUSMLY250700017</t>
  </si>
  <si>
    <t>EDRIES BENJAMIN</t>
  </si>
  <si>
    <t>car battery take already car not here (zohaib)</t>
  </si>
  <si>
    <t>RASMLY250700137</t>
  </si>
  <si>
    <t>Farrukh Jamshaid Mirza</t>
  </si>
  <si>
    <t>RASIND000204</t>
  </si>
  <si>
    <t>done take the battery car not here</t>
  </si>
  <si>
    <t>RASMLY250700001</t>
  </si>
  <si>
    <t>sc to awir</t>
  </si>
  <si>
    <t>by zakir to awir from sc</t>
  </si>
  <si>
    <t>14071-DD</t>
  </si>
  <si>
    <t>RASMLY250700139</t>
  </si>
  <si>
    <t>Rashid Sohail Muhammad Bashir Mirza</t>
  </si>
  <si>
    <t>RASIND000208</t>
  </si>
  <si>
    <t>41364-I</t>
  </si>
  <si>
    <t>BUSMLY250700019</t>
  </si>
  <si>
    <t>Deema Residence - Barsha Heights - TECOM</t>
  </si>
  <si>
    <t>RASWLY250700004</t>
  </si>
  <si>
    <t>mankhool</t>
  </si>
  <si>
    <t>ALAA NABIL KABTOUL</t>
  </si>
  <si>
    <t>Rajkumar Priyani Mool Chand Priyani</t>
  </si>
  <si>
    <t>RASIND000207</t>
  </si>
  <si>
    <t>by zakir</t>
  </si>
  <si>
    <t>RASWLY250700003</t>
  </si>
  <si>
    <t>Jumeirah 2</t>
  </si>
  <si>
    <t>32496-J</t>
  </si>
  <si>
    <t>RASMLY250700112</t>
  </si>
  <si>
    <t>Tidjani Mamoun</t>
  </si>
  <si>
    <t>RASIND000185</t>
  </si>
  <si>
    <t>done take the battery car not bring in service center</t>
  </si>
  <si>
    <t>NEED REPLACE FRONT TIRES FOR RTA PASSING</t>
  </si>
  <si>
    <t>mechanical job done (job card#11160 )</t>
  </si>
  <si>
    <t>Dunja Gottweis</t>
  </si>
  <si>
    <t>RASIND000205</t>
  </si>
  <si>
    <t>95747-Z</t>
  </si>
  <si>
    <t>199957-7598</t>
  </si>
  <si>
    <t>Ayesha Kurdi</t>
  </si>
  <si>
    <t>AYEKUR2086</t>
  </si>
  <si>
    <t>service done</t>
  </si>
  <si>
    <t>92518-BB</t>
  </si>
  <si>
    <t>85846-4349</t>
  </si>
  <si>
    <t>INVYGO - ASMAE CHIGUER</t>
  </si>
  <si>
    <t>DONE SERVICE</t>
  </si>
  <si>
    <t>REPLACE DONE FRONT RHS TIRE</t>
  </si>
  <si>
    <t>181301-7114 House Finance</t>
  </si>
  <si>
    <t>RAJEEV RAI RADHEY SHYAM SHARMA</t>
  </si>
  <si>
    <t>RAJRAI1532</t>
  </si>
  <si>
    <t>mulkiya expired , came to sc for tire change</t>
  </si>
  <si>
    <t>Heat up issue</t>
  </si>
  <si>
    <t>MECHANICAL JOB DONE (JOB CARD #11159)</t>
  </si>
  <si>
    <t>29601-W</t>
  </si>
  <si>
    <t>RASMLY250700138</t>
  </si>
  <si>
    <t>Dubai i</t>
  </si>
  <si>
    <t>73349-I</t>
  </si>
  <si>
    <t>BUSMLY250700018</t>
  </si>
  <si>
    <t>26P4+CCG, Golf Course Dr - Dubai Sports City - Dubai</t>
  </si>
  <si>
    <t>PAUL ASHLEY NORRIS</t>
  </si>
  <si>
    <t>BRIAN DIONISIO SOLOMON</t>
  </si>
  <si>
    <t>BRIDIO1258</t>
  </si>
  <si>
    <t>The car arrived from alkhaled garage</t>
  </si>
  <si>
    <t>Mahammad</t>
  </si>
  <si>
    <t>to al kayad garage</t>
  </si>
  <si>
    <t>Tag number 7   Engine light  n vibration</t>
  </si>
  <si>
    <t>mechanical job done (job card#11153)</t>
  </si>
  <si>
    <t>Tag number 179  Break noise n vibration n glass wiper need to change</t>
  </si>
  <si>
    <t>mechanical job done (job card #11152)</t>
  </si>
  <si>
    <t>Tag 87  Heat up n engine light</t>
  </si>
  <si>
    <t>overheat and engine light concern work finish</t>
  </si>
  <si>
    <t>Mag 510, Dubai - United Arab Emirates</t>
  </si>
  <si>
    <t>BOTH TYRES IN TO BE CHNAGE FRONT</t>
  </si>
  <si>
    <t>mechanical job done (jobcard#11141)
note maybe they enter the petrol level wrong</t>
  </si>
  <si>
    <t>Transfer to Workshop</t>
  </si>
  <si>
    <t>RASMLY250700136</t>
  </si>
  <si>
    <t>Anil Kumar Jangir Nagar Mal Jangir</t>
  </si>
  <si>
    <t>RASIND000062</t>
  </si>
  <si>
    <t>RASMLY250700135</t>
  </si>
  <si>
    <t>Nada Adel Abdulhadi Abdulhadi</t>
  </si>
  <si>
    <t>NADADE1576</t>
  </si>
  <si>
    <t>SERVICE DONE ( OIL CHANGE)</t>
  </si>
  <si>
    <t>repair gear knob (mr aydin car)</t>
  </si>
  <si>
    <t>Imad Sami Saeed</t>
  </si>
  <si>
    <t>RASIND000203</t>
  </si>
  <si>
    <t>48815-BB</t>
  </si>
  <si>
    <t>RASMLY250700134</t>
  </si>
  <si>
    <t>DIP 1</t>
  </si>
  <si>
    <t>Hemantha Udayakumara Egoda Arachchilage</t>
  </si>
  <si>
    <t>RASIND000202</t>
  </si>
  <si>
    <t>Dubai Blue Line Metro Office</t>
  </si>
  <si>
    <t>RASMLY250700133</t>
  </si>
  <si>
    <t>RASMLY250700132</t>
  </si>
  <si>
    <t>Arash Morteza Badiee</t>
  </si>
  <si>
    <t>RASIND000200</t>
  </si>
  <si>
    <t>from customer location to service center oil change</t>
  </si>
  <si>
    <t>Tag 128  Oil change n Tyre sign need to remove n glass water connection need to fix</t>
  </si>
  <si>
    <t>Job Card No. 11149
mechanical work done</t>
  </si>
  <si>
    <t>RASMLY250700130</t>
  </si>
  <si>
    <t>Marjan Fathi Hakiki</t>
  </si>
  <si>
    <t>MARFAT826</t>
  </si>
  <si>
    <t>battery changed by ghulam</t>
  </si>
  <si>
    <t xml:space="preserve">Oil change n heat up n rear left wheel cap damage. Need new one  Before we charge the cx for wheel cap tag 140 </t>
  </si>
  <si>
    <t>MECHANICAL JOB DONE (JOB CARD #11148)</t>
  </si>
  <si>
    <t>MAHGOR2160</t>
  </si>
  <si>
    <t>FOR OIL CHANGE FROM CUSTOMER LOCATION</t>
  </si>
  <si>
    <t>BY SHOAIB FOR PASSING</t>
  </si>
  <si>
    <t>jaddaf inspction</t>
  </si>
  <si>
    <t>Sunday Mega Hotel Sheikh Zayed Road Near DIFC formerly Emirates Grand Hotel, 116957 Sheikh Zayed Rd - Trade Centre - Trade Centre 1 - Dubai</t>
  </si>
  <si>
    <t>there is a noise while driving on downside (from exhaust)</t>
  </si>
  <si>
    <t>Customer wanted the white color paid for damages</t>
  </si>
  <si>
    <t>BUSMLY250700015</t>
  </si>
  <si>
    <t>EMAD ATIAH SAFAR</t>
  </si>
  <si>
    <t>RASMLY250700127</t>
  </si>
  <si>
    <t>business bay - Fairview residency</t>
  </si>
  <si>
    <t>BUSMLY250600001</t>
  </si>
  <si>
    <t>Amer Yohana</t>
  </si>
  <si>
    <t>RASIND000003</t>
  </si>
  <si>
    <t>RASMLY250700126</t>
  </si>
  <si>
    <t>Babu Nazeer Babu</t>
  </si>
  <si>
    <t>RASIND000197</t>
  </si>
  <si>
    <t xml:space="preserve">New damaged on the door and well cup missing. already checked him </t>
  </si>
  <si>
    <t>Again sending  Tag number 55  Car is not starting n spare Tyre need to check n fix rear left</t>
  </si>
  <si>
    <t>MECHANICAL JOB DONE (JOB CARD# 11147)</t>
  </si>
  <si>
    <t>Tag number 41  Oil change n front suspension issue</t>
  </si>
  <si>
    <t>MECHANICAL JOB DONE (JOB CARD#11144)</t>
  </si>
  <si>
    <t xml:space="preserve">arif </t>
  </si>
  <si>
    <t>Tag number 170   Starting issue sometime suddenly  engine off n lcd issue need to check</t>
  </si>
  <si>
    <t>mechanical job done (jobcard#11143)</t>
  </si>
  <si>
    <t>RASMLY250700034</t>
  </si>
  <si>
    <t>Masoud Ghaderi</t>
  </si>
  <si>
    <t>RASIND000106</t>
  </si>
  <si>
    <t xml:space="preserve">the car is clean , one scratch one on the driver door </t>
  </si>
  <si>
    <t>87465-4405</t>
  </si>
  <si>
    <t>Osman Kelepce</t>
  </si>
  <si>
    <t>OSMKEL1428</t>
  </si>
  <si>
    <t>1 TIRE REPLACE AND CHANGE OIL DONE</t>
  </si>
  <si>
    <t>169027-6755</t>
  </si>
  <si>
    <t>FOR OIL CHANGE</t>
  </si>
  <si>
    <t>RASMLY250700125</t>
  </si>
  <si>
    <t>NEED OIL CHANGE</t>
  </si>
  <si>
    <t>BUSMLY250700014</t>
  </si>
  <si>
    <t>Deelly DMCC, Jumeirah Lake Towers - Dubai</t>
  </si>
  <si>
    <t>SNEHIL KUMAR AMBATI RAVINDRA KUMAR AMBATI</t>
  </si>
  <si>
    <t xml:space="preserve">The cars is not starting </t>
  </si>
  <si>
    <t>RASMLY250700121</t>
  </si>
  <si>
    <t>ERANDA SIRIWARDHANA SIRIWARDHANA MUDIYANSELAGE</t>
  </si>
  <si>
    <t>ERASIR2465</t>
  </si>
  <si>
    <t>RASMLY250700120</t>
  </si>
  <si>
    <t>Rashidiya</t>
  </si>
  <si>
    <t>BUSDLY250700001</t>
  </si>
  <si>
    <t>Harena Amanuel</t>
  </si>
  <si>
    <t>HARAMA308</t>
  </si>
  <si>
    <t>194324-7452</t>
  </si>
  <si>
    <t>Althaf Asanaru Kunju Asanarukunju</t>
  </si>
  <si>
    <t>ALTASA2205</t>
  </si>
  <si>
    <t>done ac refill  and replace the ac filter</t>
  </si>
  <si>
    <t>accident car from service centre to alkhalid. rear bumper front bumper and bonet</t>
  </si>
  <si>
    <t xml:space="preserve">I DROPPED THIS CAR AWEER PARKING. MULKIA EXPIRED </t>
  </si>
  <si>
    <t>done oil change give back to customer location</t>
  </si>
  <si>
    <t>RASMLY250700119</t>
  </si>
  <si>
    <t>Guanzhong Huang</t>
  </si>
  <si>
    <t>RASIND000193</t>
  </si>
  <si>
    <t>Tag number 115  Battery change n front bulb not working n Tyre sign need to remove n brakes need to check</t>
  </si>
  <si>
    <t>mechanical job done (job card# 11129 )</t>
  </si>
  <si>
    <t>BY SHOAIB</t>
  </si>
  <si>
    <t>BY ZAKIR</t>
  </si>
  <si>
    <t>RASWLY250700002</t>
  </si>
  <si>
    <t>Nad al hamar - Sias Dubai fitness gym by Sargis Bazinyan</t>
  </si>
  <si>
    <t>heatup issue and need test drive as there is a noise while driving the car.
tag : 194</t>
  </si>
  <si>
    <t>MECHANICAL WORK DONE (JOB CARD#11128)</t>
  </si>
  <si>
    <t>need to change battery, taillights not working, engine light and other inspection needed.</t>
  </si>
  <si>
    <t>mechanical work done job card # 11127</t>
  </si>
  <si>
    <t>Ashkan Alireza Haghighat Esfahani</t>
  </si>
  <si>
    <t>ASHALI1104</t>
  </si>
  <si>
    <t>189160-7332</t>
  </si>
  <si>
    <t>Arjan</t>
  </si>
  <si>
    <t>BUSWLY250700002</t>
  </si>
  <si>
    <t>azizi berton</t>
  </si>
  <si>
    <t>RASMLY250700118</t>
  </si>
  <si>
    <t>Mohammad Rihan Anwar Khot Anwar Ishaq Khot</t>
  </si>
  <si>
    <t>RASIND000189</t>
  </si>
  <si>
    <t>Tag number 6  Oil change n engine light</t>
  </si>
  <si>
    <t>MECHANICAL JOB DONE (JOB CARD #11124)</t>
  </si>
  <si>
    <t>front suspension, bearing sound</t>
  </si>
  <si>
    <t>oil change and front rhs tire need check the status</t>
  </si>
  <si>
    <t>33581 exact kms of the car</t>
  </si>
  <si>
    <t>RASMLY250700114</t>
  </si>
  <si>
    <t>oil change and check the tire air status received from customer (ken)</t>
  </si>
  <si>
    <t>UPDATING FUEL ND KMS</t>
  </si>
  <si>
    <t>UPDATING FUEL AND KMS</t>
  </si>
  <si>
    <t>BUSMLY250700013</t>
  </si>
  <si>
    <t>NIHAD HADIA ADJIR</t>
  </si>
  <si>
    <t>NEED TO CHANGE OIL</t>
  </si>
  <si>
    <t>waiting for approval</t>
  </si>
  <si>
    <t>closing as per ken , car with zakir in aweer</t>
  </si>
  <si>
    <t>waiting for parts</t>
  </si>
  <si>
    <t>MECHANICAL WORK DONE JOB CAR # 11071</t>
  </si>
  <si>
    <t>under mechanic</t>
  </si>
  <si>
    <t>under mechanic progress</t>
  </si>
  <si>
    <t>replace steering box ,oil change .oil and water mix done workfor this car</t>
  </si>
  <si>
    <t>under process</t>
  </si>
  <si>
    <t>closing as per ken</t>
  </si>
  <si>
    <t>test drive need</t>
  </si>
  <si>
    <t>mechanical work done job card # 10408</t>
  </si>
  <si>
    <t>BUSMLY250700012</t>
  </si>
  <si>
    <t>SRINIVASA RAGAVAN DHAMODHARAN DHAMODHARAN</t>
  </si>
  <si>
    <t>UPDATING FUEL</t>
  </si>
  <si>
    <t>TO AL KAYAD GARAGE</t>
  </si>
  <si>
    <t>TO ALKAYED GARAGE</t>
  </si>
  <si>
    <t>RASDLY250700010</t>
  </si>
  <si>
    <t>NRM ([NRM_Agreement collection])</t>
  </si>
  <si>
    <t>replace battery car not here</t>
  </si>
  <si>
    <t>service center to alkhalid full insurance fender right side repairs and left side to door he painted _ Driver name is nezam</t>
  </si>
  <si>
    <t>RASMLY250700111</t>
  </si>
  <si>
    <t>Avani+ Palm View Dubai Hotel &amp; Suites</t>
  </si>
  <si>
    <t>COLLECTION LOCATION TO RAS AL KHOR</t>
  </si>
  <si>
    <t>COLLECTION TO RAS AL KHOR</t>
  </si>
  <si>
    <t>Matvey Georgievich Briling</t>
  </si>
  <si>
    <t>RASIND000184</t>
  </si>
  <si>
    <t>THIS CAR NEED GO TO ROSTAMANI FOR CHECKING THE IGNITION SWITCH</t>
  </si>
  <si>
    <t>done fixing the ignition switch from rostamani</t>
  </si>
  <si>
    <t>UNDER MECHANIC PROGRESS STAFF CAR</t>
  </si>
  <si>
    <t>UNDER MECHANIC</t>
  </si>
  <si>
    <t>mechanic work done job card #11028</t>
  </si>
  <si>
    <t>RASMLY250700110</t>
  </si>
  <si>
    <t>Macit Zoraki</t>
  </si>
  <si>
    <t>MACZOR1782</t>
  </si>
  <si>
    <t xml:space="preserve">To Al Khalid Garage for basic insurance accident repair </t>
  </si>
  <si>
    <t>TO AL KAYED GARAGE</t>
  </si>
  <si>
    <t>SHOAIB FOR PASSING</t>
  </si>
  <si>
    <t>71345-CC</t>
  </si>
  <si>
    <t>RASMLY250700109</t>
  </si>
  <si>
    <t>Rangeesh Kovaipudur Jayakumar Jayakumar Palaniswamy</t>
  </si>
  <si>
    <t>RASIND000183</t>
  </si>
  <si>
    <t>RASMLY250700108</t>
  </si>
  <si>
    <t xml:space="preserve">All is ok </t>
  </si>
  <si>
    <t>Tag 186  Oil change n ac need to check n vibration</t>
  </si>
  <si>
    <t>MECHANICAL JOB DONE (JOB CARD #11115)</t>
  </si>
  <si>
    <t>62274-Z</t>
  </si>
  <si>
    <t>RASMLY250700107</t>
  </si>
  <si>
    <t>A K T Real Estate Broker</t>
  </si>
  <si>
    <t>A KK T19</t>
  </si>
  <si>
    <t>SIRAT HALEEM PAYO HALEEM</t>
  </si>
  <si>
    <t>GHULAM WASNT ABLE TO DO THE REPLACEMENT ON CX LOCATION</t>
  </si>
  <si>
    <t>BUSMLY250700011</t>
  </si>
  <si>
    <t>AMIN MAILUD AWAMI</t>
  </si>
  <si>
    <t xml:space="preserve">going for delivery </t>
  </si>
  <si>
    <t>dubai international city</t>
  </si>
  <si>
    <t xml:space="preserve">update. orginal km is 15608 </t>
  </si>
  <si>
    <t>Tag 163  Heat up n front bulb not working n vibration 19 model car</t>
  </si>
  <si>
    <t>mechanical job done (job card#11114)</t>
  </si>
  <si>
    <t xml:space="preserve">engine light overheated </t>
  </si>
  <si>
    <t>RASMLY250700104</t>
  </si>
  <si>
    <t>RASMLY250700079-1</t>
  </si>
  <si>
    <t>Abderraouf Bennoune</t>
  </si>
  <si>
    <t>RASIND000155</t>
  </si>
  <si>
    <t>Tag 142  Battery change</t>
  </si>
  <si>
    <t>done work ( replace car battery and brake disc skimming)</t>
  </si>
  <si>
    <t>RASMLY250700103</t>
  </si>
  <si>
    <t>Noushad Kalluvalappil Mohammed</t>
  </si>
  <si>
    <t>RASIND000179</t>
  </si>
  <si>
    <t>roof drip molding need to fix tag 181</t>
  </si>
  <si>
    <t>roof moulding done replace</t>
  </si>
  <si>
    <t>engine noise need to check, Tag : 8.</t>
  </si>
  <si>
    <t>mechanical job done (job card 11106)</t>
  </si>
  <si>
    <t>Tag 170  Oil change n key battery change n Tyre sign need to fix n mulkia expired</t>
  </si>
  <si>
    <t>shoaib driver</t>
  </si>
  <si>
    <t xml:space="preserve">km change </t>
  </si>
  <si>
    <t>RASMLY250700101</t>
  </si>
  <si>
    <t>Wasim Akhtar Nazir Hussain</t>
  </si>
  <si>
    <t>RASIND000176</t>
  </si>
  <si>
    <t>Rony Sameer Alkhoury</t>
  </si>
  <si>
    <t>RONSAM1122</t>
  </si>
  <si>
    <t>ARTEM ZABAVSKIY</t>
  </si>
  <si>
    <t>ARTZAB1134</t>
  </si>
  <si>
    <t>RASWLY250700001</t>
  </si>
  <si>
    <t>Fatma Ali Abdulrahman Ahmed Alrais</t>
  </si>
  <si>
    <t>FATALI932</t>
  </si>
  <si>
    <t>68712-DD</t>
  </si>
  <si>
    <t>RASMLY250700100</t>
  </si>
  <si>
    <t>Cristina Emperatriz Paucar Cedron</t>
  </si>
  <si>
    <t>RASIND000175</t>
  </si>
  <si>
    <t xml:space="preserve">km was wrong so fixing </t>
  </si>
  <si>
    <t xml:space="preserve">for cx </t>
  </si>
  <si>
    <t>replacement by aref</t>
  </si>
  <si>
    <t>Shane Nicholas Driscoll</t>
  </si>
  <si>
    <t>SHANIC1006</t>
  </si>
  <si>
    <t>3 pm</t>
  </si>
  <si>
    <t>at cx locatiin</t>
  </si>
  <si>
    <t>RASMLY250700099</t>
  </si>
  <si>
    <t>Elhmy Mohamed Ahmed Said</t>
  </si>
  <si>
    <t>RASIND000174</t>
  </si>
  <si>
    <t>64073-H</t>
  </si>
  <si>
    <t>RASMLY250700098</t>
  </si>
  <si>
    <t>Haris Cholackal Azeez Azeez</t>
  </si>
  <si>
    <t>RASIND000173</t>
  </si>
  <si>
    <t>Tag 1  Oil change , inside door lock not working,</t>
  </si>
  <si>
    <t>Tag number 87   Brakes issue n while driving car is shaking n gear knov cover need to fix</t>
  </si>
  <si>
    <t>WORK FINISH</t>
  </si>
  <si>
    <t>Tag 19  Heat up n front bulb not working</t>
  </si>
  <si>
    <t>MECHAANICAL JOB DONE (JOB CARD #11103)</t>
  </si>
  <si>
    <t>RASMLY250700097</t>
  </si>
  <si>
    <t>Hari Lal Rajbanshi</t>
  </si>
  <si>
    <t>RASIND000172</t>
  </si>
  <si>
    <t>RASMLY250700096</t>
  </si>
  <si>
    <t>all tires need too check the status</t>
  </si>
  <si>
    <t>RASMLY250700095</t>
  </si>
  <si>
    <t>MOHAB AHMED ABDELAZIZ AHMED</t>
  </si>
  <si>
    <t>MOHAHM1365</t>
  </si>
  <si>
    <t>car was given before speed to ken to do maintenqnce</t>
  </si>
  <si>
    <t>adjusting fuel as car was in sc for repair</t>
  </si>
  <si>
    <t>RASMLY250700094</t>
  </si>
  <si>
    <t>full insurance cx - faulty</t>
  </si>
  <si>
    <t>NRT</t>
  </si>
  <si>
    <t>RASMLY250700086-1</t>
  </si>
  <si>
    <t>Tag number 133  Oil change n heat up issue</t>
  </si>
  <si>
    <t>mechanical work done job card # 10961</t>
  </si>
  <si>
    <t>RASMLY250700091-1</t>
  </si>
  <si>
    <t>Sarfraz Ahmed Mushtaq Ahmed</t>
  </si>
  <si>
    <t>RASIND000167</t>
  </si>
  <si>
    <t xml:space="preserve">trunks damage </t>
  </si>
  <si>
    <t>RASMLY250700091</t>
  </si>
  <si>
    <t>RASMLY250700090</t>
  </si>
  <si>
    <t>Salmane Boukouffalah</t>
  </si>
  <si>
    <t>RASIND000166</t>
  </si>
  <si>
    <t>RASMLY250700089</t>
  </si>
  <si>
    <t>heat up issue</t>
  </si>
  <si>
    <t>Heat up n oil change n sound from engine n front suspension tag number 167</t>
  </si>
  <si>
    <t>nechanical job done (jobcard#11137)</t>
  </si>
  <si>
    <t>the car in washing area also need waiting to invoce after that car will be ready</t>
  </si>
  <si>
    <t>MECHANICAL JOB DONE (JOB CARD#10734)</t>
  </si>
  <si>
    <t>waiting to close the invoice after the car will be ready</t>
  </si>
  <si>
    <t>NECHANICAL JOB DONE ( JOB CARD # 10617)</t>
  </si>
  <si>
    <t>under  mechanic progress</t>
  </si>
  <si>
    <t>MECHANICAL JOB DONE (10825 JOB CAR #)</t>
  </si>
  <si>
    <t>waiting parts</t>
  </si>
  <si>
    <t>mechanical job done(job card #10430</t>
  </si>
  <si>
    <t>repair done (lower arm replace,radiator replace, axle seal lhs and rhs replace,engine mount and gear mount upper side replace,front rhs axle boot replace) work finish</t>
  </si>
  <si>
    <t>still in body shop for repairing</t>
  </si>
  <si>
    <t>work finish (job card #11000)</t>
  </si>
  <si>
    <t>need to send the qouatation for aproval</t>
  </si>
  <si>
    <t>MECHABICAL JOB DONE AND BODY SHOP (JOB CARD #10948)</t>
  </si>
  <si>
    <t>RASMLY250700088</t>
  </si>
  <si>
    <t>under mechanic progress replace the timing belt</t>
  </si>
  <si>
    <t>mechanic job done job card#11027</t>
  </si>
  <si>
    <t>RASMLY250700087</t>
  </si>
  <si>
    <t>Westburry Office Tower, Business Bay</t>
  </si>
  <si>
    <t>FARHOU762</t>
  </si>
  <si>
    <t>Tag number 143  Front right side Tyre condition not good ‘need to change’ sometimes engine suddenly off on the road n engine noise</t>
  </si>
  <si>
    <t>mechanical work done (job card #11081)</t>
  </si>
  <si>
    <t>81148-DD</t>
  </si>
  <si>
    <t>Omair Ehsan Azmi Shaikh Mohammad Ehsan</t>
  </si>
  <si>
    <t>RASIND000163</t>
  </si>
  <si>
    <t>al okay</t>
  </si>
  <si>
    <t>tag number 40</t>
  </si>
  <si>
    <t>RASMLY250700086</t>
  </si>
  <si>
    <t>Jordan Neil Pritchard</t>
  </si>
  <si>
    <t>JORNEI2140</t>
  </si>
  <si>
    <t>taken by shoaib</t>
  </si>
  <si>
    <t>RASMLY250700085</t>
  </si>
  <si>
    <t>Choudhary Dilip Poonaram Poonaram</t>
  </si>
  <si>
    <t>RASIND000162</t>
  </si>
  <si>
    <t>RASMLY250700083</t>
  </si>
  <si>
    <t>Yousef Mohamad Fadila</t>
  </si>
  <si>
    <t>RASIND000161</t>
  </si>
  <si>
    <t>RASMLY250700082</t>
  </si>
  <si>
    <t>Muhammad Nadeem Imtiaz Mirza</t>
  </si>
  <si>
    <t>RASIND000160</t>
  </si>
  <si>
    <t>STEANT2818</t>
  </si>
  <si>
    <t>BUSMLY250700009</t>
  </si>
  <si>
    <t>JAMES KEN COOPER</t>
  </si>
  <si>
    <t>RASMLY250700080</t>
  </si>
  <si>
    <t>68673-DD</t>
  </si>
  <si>
    <t>RASMLY250700079</t>
  </si>
  <si>
    <t>21315-DD</t>
  </si>
  <si>
    <t>RASMLY250700078</t>
  </si>
  <si>
    <t>Yanal faris barham mu'asher</t>
  </si>
  <si>
    <t>YANFAR1496</t>
  </si>
  <si>
    <t>Ahmed Amr Mohamed Amin Noaman Selim</t>
  </si>
  <si>
    <t>AHMAMR348</t>
  </si>
  <si>
    <t>UNDER MECHNIC PROGRES</t>
  </si>
  <si>
    <t>UNDER MECHANIC PROGRESS</t>
  </si>
  <si>
    <t>WAITING PARTS</t>
  </si>
  <si>
    <t>WAITING FOR PARTS</t>
  </si>
  <si>
    <t>WE CANNOT REPAIR THE IGNITION SWITCH SHOULD WILL GO TO DELAER</t>
  </si>
  <si>
    <t>90125-G</t>
  </si>
  <si>
    <t>RASMLY250700076</t>
  </si>
  <si>
    <t>Enrique Munoz Ena</t>
  </si>
  <si>
    <t>RASIND000153</t>
  </si>
  <si>
    <t>59432-AA</t>
  </si>
  <si>
    <t>RASMLY250700075</t>
  </si>
  <si>
    <t>Engin Korkmaz</t>
  </si>
  <si>
    <t>RASIND000148</t>
  </si>
  <si>
    <t>NIZAM IS NOT ABLE TO OPEN CUSTODY FROM HIS TAB - GOING TO AL KAYED</t>
  </si>
  <si>
    <t>RASMLY250700074</t>
  </si>
  <si>
    <t>driver side fender and bumper need to repair</t>
  </si>
  <si>
    <t>ignition switch need to fix</t>
  </si>
  <si>
    <t>by arif</t>
  </si>
  <si>
    <t>UNDR MECHANIC PROGRESS</t>
  </si>
  <si>
    <t>RASMLY250700073</t>
  </si>
  <si>
    <t>Miroslav Stojkovic</t>
  </si>
  <si>
    <t>MIRSTO1489</t>
  </si>
  <si>
    <t>BODY SHOP WORK UNDER PROCESS</t>
  </si>
  <si>
    <t>BUSMLY250700008</t>
  </si>
  <si>
    <t>ABDELRAHMAN ASHRAF SHAABAN MOHAMED IBRAHIM</t>
  </si>
  <si>
    <t>RASMLY250700072</t>
  </si>
  <si>
    <t>CAR BATERY REQUEST BY RENT A CAR DEPT.(CAR NOT HERE)</t>
  </si>
  <si>
    <t>ARIF BRINGING THE CAR FROM CX LOCATION TO OFFICE</t>
  </si>
  <si>
    <t>76002-DD</t>
  </si>
  <si>
    <t>RASMLY250700070</t>
  </si>
  <si>
    <t>Pramod Sadananda Salian Sadananda Porala Salian</t>
  </si>
  <si>
    <t>RASIND000146</t>
  </si>
  <si>
    <t>OIL CHANGE AND KEY REMOTE BATTERY</t>
  </si>
  <si>
    <t>BUSMLY250700007</t>
  </si>
  <si>
    <t>KIERAN JAMES MILLS</t>
  </si>
  <si>
    <t>correcting kms nd fuel</t>
  </si>
  <si>
    <t>RASMLY250700068</t>
  </si>
  <si>
    <t>Robert Michael Nagel</t>
  </si>
  <si>
    <t>ROBMIC1659</t>
  </si>
  <si>
    <t>oil change and ac not cooling</t>
  </si>
  <si>
    <t>RASMLY250700067</t>
  </si>
  <si>
    <t>Daniel Lopes Rodrigues</t>
  </si>
  <si>
    <t>RASIND000144</t>
  </si>
  <si>
    <t>by shoaib river</t>
  </si>
  <si>
    <t>RASMLY250700066</t>
  </si>
  <si>
    <t>Abdul Latheef Menothil Moideen Kutty Menothil</t>
  </si>
  <si>
    <t>RASIND000143</t>
  </si>
  <si>
    <t>70450-J</t>
  </si>
  <si>
    <t>Lucas Muniz</t>
  </si>
  <si>
    <t>LUCMUN2169</t>
  </si>
  <si>
    <t>RASMLY250700065</t>
  </si>
  <si>
    <t>Jeannette Ballesteros Raga</t>
  </si>
  <si>
    <t>JEABAL1866</t>
  </si>
  <si>
    <t>work done</t>
  </si>
  <si>
    <t>RASWLY250600003-1</t>
  </si>
  <si>
    <t>Georgina Rose Hanlon</t>
  </si>
  <si>
    <t>RASIND000057</t>
  </si>
  <si>
    <t>oil change,wiper connection,tire light its on</t>
  </si>
  <si>
    <t>Ramzy Ghassoub Sharif Mustafa</t>
  </si>
  <si>
    <t>RASIND000142</t>
  </si>
  <si>
    <t>73976-V</t>
  </si>
  <si>
    <t>mulkia expired</t>
  </si>
  <si>
    <t>arif bringing this car from cx location</t>
  </si>
  <si>
    <t>27394-S</t>
  </si>
  <si>
    <t>RASMLY250700063</t>
  </si>
  <si>
    <t>Ahmed Hassan Moustafa Anwar Gou Gou</t>
  </si>
  <si>
    <t>RASIND000141</t>
  </si>
  <si>
    <t>RASMLY250700060</t>
  </si>
  <si>
    <t>RASMLY250700059</t>
  </si>
  <si>
    <t>Mohammed Afzal Mohammed Gulzar Ansari</t>
  </si>
  <si>
    <t>RASIND000094</t>
  </si>
  <si>
    <t>Rahul Omprkash</t>
  </si>
  <si>
    <t>43410-I</t>
  </si>
  <si>
    <t>RASMLY250700058</t>
  </si>
  <si>
    <t>Sooraj Thayyil Gopalakrishnan Gopalakrishnan Thayyil</t>
  </si>
  <si>
    <t>RASIND000134</t>
  </si>
  <si>
    <t>to workshop</t>
  </si>
  <si>
    <t>done repair mechanical job card # 10531</t>
  </si>
  <si>
    <t>to alkayed gaarge</t>
  </si>
  <si>
    <t>12887-S</t>
  </si>
  <si>
    <t>RASMLY250700056</t>
  </si>
  <si>
    <t>Rashed Saeed Rashed Almeshait Almarri</t>
  </si>
  <si>
    <t>RASIND000129</t>
  </si>
  <si>
    <t>WHILE DRIVING THERE IS A NOISE / SUSPENSION NEED TO CHECK THE STATUS / CAR HAS A JERKING / CHARGER BOX NEED TO REPAIR / TPMS LIGHT ITS ON</t>
  </si>
  <si>
    <t>MECHANICAL JOB DONE (JOB CARD NO#10920)</t>
  </si>
  <si>
    <t>oil change / rear bumper need touch up</t>
  </si>
  <si>
    <t>oil change done and  rear bumper need touch up</t>
  </si>
  <si>
    <t>oil change / tyre air need to refill all tires</t>
  </si>
  <si>
    <t>oil change / tyre air need to refill all tires work is done</t>
  </si>
  <si>
    <t>a</t>
  </si>
  <si>
    <t>oil change / charger box need to fix / overheat / car has a jerking / mulkiya expired</t>
  </si>
  <si>
    <t>MECHANICAL JOB DONE (JOB CARD# 11015)</t>
  </si>
  <si>
    <t>OIL CHANGE / AC NOT COOLING / FRONT SUSPENSION HAS NOISE</t>
  </si>
  <si>
    <t>MECHANICAL JOB DONE (JOB CARD #10968)</t>
  </si>
  <si>
    <t>RASMLY250700055</t>
  </si>
  <si>
    <t>73657-B</t>
  </si>
  <si>
    <t>RASMLY250700054</t>
  </si>
  <si>
    <t>YOUSSEF IBRAHIM ISMAIL</t>
  </si>
  <si>
    <t>YOUIBR1651</t>
  </si>
  <si>
    <t>coolant adapter and axle seal</t>
  </si>
  <si>
    <t>Job Card No. 10922 
Mechanical Work Finished</t>
  </si>
  <si>
    <t>78566-O</t>
  </si>
  <si>
    <t>RASMLY250700053</t>
  </si>
  <si>
    <t>Samer Atef Rkab</t>
  </si>
  <si>
    <t>RASIND000128</t>
  </si>
  <si>
    <t>RASMLY250700052</t>
  </si>
  <si>
    <t>David Gabreil Arochiesamy Joseph David</t>
  </si>
  <si>
    <t>RASIND000127</t>
  </si>
  <si>
    <t>merojiddin khojaev</t>
  </si>
  <si>
    <t>MERKHO1748</t>
  </si>
  <si>
    <t>RASMLY250700033</t>
  </si>
  <si>
    <t>Amer Georges Ibrahim</t>
  </si>
  <si>
    <t>RASIND000105</t>
  </si>
  <si>
    <t>RASMLY250600047</t>
  </si>
  <si>
    <t>Abhijith Alathin Kattil Kuttyan Alathin Kattil</t>
  </si>
  <si>
    <t>RASIND000046</t>
  </si>
  <si>
    <t>RASMLY250700051</t>
  </si>
  <si>
    <t>Senoy Mathew Parayal Eppen Mathew</t>
  </si>
  <si>
    <t>RASIND000126</t>
  </si>
  <si>
    <t>88189-CC</t>
  </si>
  <si>
    <t>RASMLY250700050</t>
  </si>
  <si>
    <t>Manoj Kumar Gangwar Siya Ram Gangwar</t>
  </si>
  <si>
    <t>RASIND000125</t>
  </si>
  <si>
    <t>AIDEEN TAKING THIS CAR WITH EHSAN</t>
  </si>
  <si>
    <t>RASMLY250700048</t>
  </si>
  <si>
    <t>Shaheer Rahman Cheriyakandy</t>
  </si>
  <si>
    <t>RASIND000123</t>
  </si>
  <si>
    <t>Mulkiya Expiry</t>
  </si>
  <si>
    <t>customer stuff inside</t>
  </si>
  <si>
    <t>RASMLY250700047</t>
  </si>
  <si>
    <t>Joseph Edouard Chaaya</t>
  </si>
  <si>
    <t>RASIND000122</t>
  </si>
  <si>
    <t>50831-R</t>
  </si>
  <si>
    <t>ALL TIRES STATUS NEED TO CHECK</t>
  </si>
  <si>
    <t>ghulam was not able to do replacement from ipad at cx location</t>
  </si>
  <si>
    <t>BUSMLY250600009</t>
  </si>
  <si>
    <t>BUSWLY250700001</t>
  </si>
  <si>
    <t>RAMU EROLLA EROLLA GANGARAM</t>
  </si>
  <si>
    <t>BUSIND000005</t>
  </si>
  <si>
    <t>RASMLY250700045</t>
  </si>
  <si>
    <t>Maninder Gill Kuldeep Singh</t>
  </si>
  <si>
    <t>RASIND000119</t>
  </si>
  <si>
    <t>RASMLY250600059</t>
  </si>
  <si>
    <t>HAFIZ FROM SC TO CX LOCATION</t>
  </si>
  <si>
    <t>AT CX LOCATION</t>
  </si>
  <si>
    <t>35950-J</t>
  </si>
  <si>
    <t>RASMLY250700043</t>
  </si>
  <si>
    <t>Nader Mohammed Mohammed Yousuf Attia</t>
  </si>
  <si>
    <t>RASIND000117</t>
  </si>
  <si>
    <t>for taking the car to police station with lawyer</t>
  </si>
  <si>
    <t>OVERHEAT</t>
  </si>
  <si>
    <t>RASWLY250600004</t>
  </si>
  <si>
    <t>Khaja Rashaduddin Khaja Fareeduddin</t>
  </si>
  <si>
    <t>RASIND000055</t>
  </si>
  <si>
    <t>CAR GOT ACCIDENT CUSTOMER HAS FULL INSURANCE</t>
  </si>
  <si>
    <t>RASMLY250700040</t>
  </si>
  <si>
    <t>Mohamed Yousuff Khan Mudavan Fazal Fazal Mohamed</t>
  </si>
  <si>
    <t>RASIND000114</t>
  </si>
  <si>
    <t>BUSMLY250700002</t>
  </si>
  <si>
    <t>Hossameldin Abdelhamid Ismail Aleged</t>
  </si>
  <si>
    <t>RASIND000102</t>
  </si>
  <si>
    <t>21883-E</t>
  </si>
  <si>
    <t>RASMLY250700039</t>
  </si>
  <si>
    <t>Sumer Dincer Tekin</t>
  </si>
  <si>
    <t>RASIND000112</t>
  </si>
  <si>
    <t>63305-W</t>
  </si>
  <si>
    <t>RASMLY250700038</t>
  </si>
  <si>
    <t>Mohammad Mahd Abdulla Awad</t>
  </si>
  <si>
    <t>RASIND000111</t>
  </si>
  <si>
    <t>RASMLY250700037</t>
  </si>
  <si>
    <t>Martin Bosco Buckley</t>
  </si>
  <si>
    <t>RASIND000108</t>
  </si>
  <si>
    <t>car not checked out before at delivery</t>
  </si>
  <si>
    <t>RASMLY250700036</t>
  </si>
  <si>
    <t>Maysa Mohamed Bashir Mohamed</t>
  </si>
  <si>
    <t>RTA PASSING</t>
  </si>
  <si>
    <t>PARKING</t>
  </si>
  <si>
    <t>parking alweer</t>
  </si>
  <si>
    <t>CAR IS NOT TURNING ON WILL TAKE BACK BY RECOVERY</t>
  </si>
  <si>
    <t>BUSMLY250700003</t>
  </si>
  <si>
    <t>oil change, ac sometime not cooling</t>
  </si>
  <si>
    <t>RASMLY250700032</t>
  </si>
  <si>
    <t>Mukesh Sekar  Sekar Kathavarayan</t>
  </si>
  <si>
    <t>RASIND000104</t>
  </si>
  <si>
    <t>53956-DD</t>
  </si>
  <si>
    <t>RASMLY250700031</t>
  </si>
  <si>
    <t>Li Yuntao</t>
  </si>
  <si>
    <t>RASIND000103</t>
  </si>
  <si>
    <t>RASMLY250700029</t>
  </si>
  <si>
    <t>SAKTHI MANOJ PANEER SELVAM PANEER SELVAM</t>
  </si>
  <si>
    <t>SAKMAN2521</t>
  </si>
  <si>
    <t>30983-S</t>
  </si>
  <si>
    <t>Tom Reji Rejimon Pappachan</t>
  </si>
  <si>
    <t>RASIND000101</t>
  </si>
  <si>
    <t>RASMLY250600075</t>
  </si>
  <si>
    <t>Manjinder Singh Sukhdarshan Singh</t>
  </si>
  <si>
    <t>MANSIN2830</t>
  </si>
  <si>
    <t>RASMLY250700013-1</t>
  </si>
  <si>
    <t>STEPHEN BATES</t>
  </si>
  <si>
    <t>STEBAT2463</t>
  </si>
  <si>
    <t>passing by shoaib</t>
  </si>
  <si>
    <t>PARKING TO SERVICE CENTER</t>
  </si>
  <si>
    <t>PASSING SOHEB</t>
  </si>
  <si>
    <t>Vehicle status changed to: Pending Customer Delivery</t>
  </si>
  <si>
    <t>OIL CHANGE AND WASH</t>
  </si>
  <si>
    <t>Vehicle status changed to: Pending Workshop Delivery</t>
  </si>
  <si>
    <t>STAFF MOMENT</t>
  </si>
  <si>
    <t>RASMLY250700026</t>
  </si>
  <si>
    <t>Munkaila Seiba</t>
  </si>
  <si>
    <t>RASIND000098</t>
  </si>
  <si>
    <t>staff moment Rahul</t>
  </si>
  <si>
    <t>staff moment</t>
  </si>
  <si>
    <t>RASMLY250700025</t>
  </si>
  <si>
    <t>Ahmed Shabana Elsaid Abdelwanis Shabana</t>
  </si>
  <si>
    <t>RASIND000095</t>
  </si>
  <si>
    <t>SAIDUL BRING THE CAR</t>
  </si>
  <si>
    <t>73454-V</t>
  </si>
  <si>
    <t>RASMLY250700024</t>
  </si>
  <si>
    <t>Harrison Richard Cass</t>
  </si>
  <si>
    <t>RASIND000093</t>
  </si>
  <si>
    <t>ODOMETER NEED TO CHECK , KMS FROZEN NOT WORKING, ITS STUCK.</t>
  </si>
  <si>
    <t>NEED TO FILL FUEL</t>
  </si>
  <si>
    <t>waiting for parts to arrive</t>
  </si>
  <si>
    <t>as per mr ken car is ready</t>
  </si>
  <si>
    <t xml:space="preserve">mulkia Expire </t>
  </si>
  <si>
    <t>DONE WORK</t>
  </si>
  <si>
    <t>wating the invoise will be done</t>
  </si>
  <si>
    <t>RASMLY250700022</t>
  </si>
  <si>
    <t>Amin Feras Al Bayati</t>
  </si>
  <si>
    <t>RASIND000090</t>
  </si>
  <si>
    <t>Car need service</t>
  </si>
  <si>
    <t>saeedul from awir to service center.</t>
  </si>
  <si>
    <t>from awir to service center by saeedul</t>
  </si>
  <si>
    <t>RASMLY250700020</t>
  </si>
  <si>
    <t>Mourad Mountassir</t>
  </si>
  <si>
    <t>RASIND000087</t>
  </si>
  <si>
    <t>RASMLY250700019</t>
  </si>
  <si>
    <t>Sathvik Karunakar Mankude Harinaksha</t>
  </si>
  <si>
    <t>RASIND000086</t>
  </si>
  <si>
    <t>indr mechanic</t>
  </si>
  <si>
    <t>82190-O</t>
  </si>
  <si>
    <t>BUSMLY250700001</t>
  </si>
  <si>
    <t>Atif Noor Noor Muhammad</t>
  </si>
  <si>
    <t>RASIND000085</t>
  </si>
  <si>
    <t>NOT ABLE TO CHECK THE CAR, NEED TO CHECK ODO</t>
  </si>
  <si>
    <t>RASMLY250700017</t>
  </si>
  <si>
    <t>VAHID HAMID MOHAMMADHASHEMI HABIBABADI</t>
  </si>
  <si>
    <t>VAHHAM1647</t>
  </si>
  <si>
    <t>for oil change</t>
  </si>
  <si>
    <t>waiting for part approval</t>
  </si>
  <si>
    <t>under mechanic work under process</t>
  </si>
  <si>
    <t>MUHAMMED HAFIS PALIYIL FOUSAL RAHMAN PALIYIL</t>
  </si>
  <si>
    <t>MUHHAF2583</t>
  </si>
  <si>
    <t>NRM/Customer Movement</t>
  </si>
  <si>
    <t>RTA PARKING TO SERVICE CENTER</t>
  </si>
  <si>
    <t>parking to service center</t>
  </si>
  <si>
    <t>RASIND000083</t>
  </si>
  <si>
    <t>RASMLY250700014</t>
  </si>
  <si>
    <t>Sri Ram Yellajosyula Bheema Yellajosyula</t>
  </si>
  <si>
    <t>RASIND000082</t>
  </si>
  <si>
    <t>RASMLY250700013</t>
  </si>
  <si>
    <t>RASMLY250700011</t>
  </si>
  <si>
    <t>SOMAN DAMODARAN</t>
  </si>
  <si>
    <t>SERVICE CENTRE TO OPAL TOWER</t>
  </si>
  <si>
    <t>waiting for invoicing</t>
  </si>
  <si>
    <t>done mechanical job (job card#10890)</t>
  </si>
  <si>
    <t>For Manitence</t>
  </si>
  <si>
    <t>MECHANICAL JOB DONE (JOB CARD #11109)</t>
  </si>
  <si>
    <t>heatup</t>
  </si>
  <si>
    <t>PARKED IN YARD</t>
  </si>
  <si>
    <t>Staff Movement</t>
  </si>
  <si>
    <t>Staff Movements Service centre to alaweer Parking</t>
  </si>
  <si>
    <t>ALLIGNMENT ISSUE</t>
  </si>
  <si>
    <t>RASDLY250700009</t>
  </si>
  <si>
    <t>RASMLY250700009</t>
  </si>
  <si>
    <t>Jessyka  Fernanda Santos Do Carmo</t>
  </si>
  <si>
    <t>RASIND000076</t>
  </si>
  <si>
    <t>RASMLY250700008</t>
  </si>
  <si>
    <t>Adrienn Eszter Daniel</t>
  </si>
  <si>
    <t>RASIND000075</t>
  </si>
  <si>
    <t>RASDLY250700008</t>
  </si>
  <si>
    <t>RASDLY250700007</t>
  </si>
  <si>
    <t>RASDLY250700006</t>
  </si>
  <si>
    <t xml:space="preserve">Engine light  and overhead </t>
  </si>
  <si>
    <t>RASMLY250700006</t>
  </si>
  <si>
    <t>RASDLY250700005</t>
  </si>
  <si>
    <t>RASMLY250600071</t>
  </si>
  <si>
    <t>Mohamed Gamal Ibrahim Abdelaal</t>
  </si>
  <si>
    <t>MOHGAM1591</t>
  </si>
  <si>
    <t>RASMLY250700004</t>
  </si>
  <si>
    <t>jahangir Ali Khan</t>
  </si>
  <si>
    <t>BUSIND000003</t>
  </si>
  <si>
    <t>NAOMI ELIZABETH CROSS</t>
  </si>
  <si>
    <t>NAOELI2402</t>
  </si>
  <si>
    <t>GHULAM GOING FOR BATTERY CHANGE</t>
  </si>
  <si>
    <t>Clean in and out side</t>
  </si>
  <si>
    <t>replacement accident car</t>
  </si>
  <si>
    <t>RAHUL GOTHWAL</t>
  </si>
  <si>
    <t>Front Pumper Screeched 367.50/</t>
  </si>
  <si>
    <t>RASDLY250700003</t>
  </si>
  <si>
    <t>I-39195</t>
  </si>
  <si>
    <t>as per Info of Beverly 01/07/2025</t>
  </si>
  <si>
    <t>RASDLY250700002</t>
  </si>
  <si>
    <t>RASDLY250700001</t>
  </si>
  <si>
    <t>MOHAMMDA RASOOL HAJI GUL MOHD</t>
  </si>
  <si>
    <t>MOHRAS2294</t>
  </si>
  <si>
    <t>RASMLY250600067</t>
  </si>
  <si>
    <t>Muhammed Shafaf Kappalil Aboobacker</t>
  </si>
  <si>
    <t>RASIND000068</t>
  </si>
  <si>
    <t xml:space="preserve">car is clean in n outside </t>
  </si>
  <si>
    <t>INVYGO - STEPHANIE ANN STEWART</t>
  </si>
  <si>
    <t>month</t>
  </si>
  <si>
    <t>date_time_diff</t>
  </si>
  <si>
    <t>minutes</t>
  </si>
  <si>
    <t>Count of Vehicle</t>
  </si>
  <si>
    <t>Type2</t>
  </si>
  <si>
    <t>Row Labels</t>
  </si>
  <si>
    <t>Grand Total</t>
  </si>
  <si>
    <t>Column Labels</t>
  </si>
  <si>
    <t>Average of minutes</t>
  </si>
  <si>
    <t>(Multiple Items)</t>
  </si>
  <si>
    <t>Total Count of Vehicle</t>
  </si>
  <si>
    <t>Total Average of minutes</t>
  </si>
  <si>
    <t>Combined August and September 2025 data</t>
  </si>
  <si>
    <t>Km Difference corrected</t>
  </si>
  <si>
    <t>Total Average of Km Difference corrected</t>
  </si>
  <si>
    <t>Average of Km Difference corrected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</si>
</sst>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dd/mm/yyyy\ hh:mm:ss"/>
  </numFmts>
  <fonts count="7">
    <font>
      <sz val="11"/>
      <name val="Calibri"/>
    </font>
    <font>
      <b/>
      <sz val="11"/>
      <name val="Calibri"/>
      <family val="2"/>
    </font>
    <font>
      <sz val="11"/>
      <name val="Calibri"/>
      <family val="2"/>
    </font>
    <font>
      <b/>
      <sz val="11"/>
      <color rgb="FFFF0000"/>
      <name val="Calibri"/>
      <family val="2"/>
    </font>
    <font>
      <sz val="9"/>
      <color indexed="81"/>
      <name val="Tahoma"/>
      <family val="2"/>
    </font>
    <font>
      <b/>
      <sz val="9"/>
      <color indexed="81"/>
      <name val="Tahoma"/>
      <family val="2"/>
    </font>
    <font>
      <b/>
      <sz val="18"/>
      <name val="Calibri"/>
      <family val="2"/>
    </font>
  </fonts>
  <fills count="8">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0" tint="-4.9989318521683403E-2"/>
        <bgColor indexed="64"/>
      </patternFill>
    </fill>
    <fill>
      <patternFill patternType="solid">
        <fgColor theme="0"/>
        <bgColor indexed="64"/>
      </patternFill>
    </fill>
  </fills>
  <borders count="1">
    <border>
      <left/>
      <right/>
      <top/>
      <bottom/>
      <diagonal/>
    </border>
  </borders>
  <cellStyleXfs count="2">
    <xf numFmtId="0" fontId="0" fillId="0" borderId="0"/>
    <xf numFmtId="43" fontId="2" fillId="0" borderId="0" applyFont="0" applyFill="0" applyBorder="0" applyAlignment="0" applyProtection="0"/>
  </cellStyleXfs>
  <cellXfs count="44">
    <xf numFmtId="0" fontId="0" fillId="0" borderId="0" xfId="0"/>
    <xf numFmtId="0" fontId="1" fillId="0" borderId="0" xfId="0" applyFont="1"/>
    <xf numFmtId="164" fontId="0" fillId="0" borderId="0" xfId="0" applyNumberFormat="1"/>
    <xf numFmtId="164" fontId="1" fillId="0" borderId="0" xfId="0" applyNumberFormat="1" applyFont="1"/>
    <xf numFmtId="43" fontId="0" fillId="0" borderId="0" xfId="1" applyFont="1"/>
    <xf numFmtId="0" fontId="0" fillId="0" borderId="0" xfId="0" applyAlignment="1">
      <alignment horizontal="center"/>
    </xf>
    <xf numFmtId="0" fontId="1" fillId="0" borderId="0" xfId="0" applyFont="1" applyAlignment="1">
      <alignment horizontal="center" vertical="center" wrapText="1"/>
    </xf>
    <xf numFmtId="164" fontId="1" fillId="0" borderId="0" xfId="0" applyNumberFormat="1" applyFont="1" applyAlignment="1">
      <alignment horizontal="center" vertical="center" wrapText="1"/>
    </xf>
    <xf numFmtId="164" fontId="3" fillId="2" borderId="0" xfId="0" applyNumberFormat="1" applyFont="1" applyFill="1" applyAlignment="1">
      <alignment horizontal="center" vertical="center" wrapText="1"/>
    </xf>
    <xf numFmtId="0" fontId="3" fillId="2" borderId="0" xfId="0" applyFont="1" applyFill="1" applyAlignment="1">
      <alignment horizontal="center" vertical="center" wrapText="1"/>
    </xf>
    <xf numFmtId="0" fontId="0" fillId="0" borderId="0" xfId="0" applyAlignment="1">
      <alignment horizontal="center" vertical="center" wrapText="1"/>
    </xf>
    <xf numFmtId="0" fontId="0" fillId="0" borderId="0" xfId="0" pivotButton="1"/>
    <xf numFmtId="0" fontId="0" fillId="0" borderId="0" xfId="0" applyAlignment="1">
      <alignment horizontal="left"/>
    </xf>
    <xf numFmtId="22" fontId="0" fillId="0" borderId="0" xfId="0" applyNumberFormat="1"/>
    <xf numFmtId="0" fontId="0" fillId="0" borderId="0" xfId="0" applyAlignment="1">
      <alignment wrapText="1"/>
    </xf>
    <xf numFmtId="0" fontId="0" fillId="0" borderId="0" xfId="0" pivotButton="1" applyAlignment="1">
      <alignment horizontal="center" vertical="center" wrapText="1"/>
    </xf>
    <xf numFmtId="22" fontId="1" fillId="0" borderId="0" xfId="0" applyNumberFormat="1" applyFont="1" applyAlignment="1">
      <alignment horizontal="center" vertical="center" wrapText="1"/>
    </xf>
    <xf numFmtId="4" fontId="0" fillId="0" borderId="0" xfId="0" applyNumberFormat="1" applyAlignment="1">
      <alignment wrapText="1"/>
    </xf>
    <xf numFmtId="0" fontId="0" fillId="0" borderId="0" xfId="0" applyAlignment="1">
      <alignment vertical="center"/>
    </xf>
    <xf numFmtId="49" fontId="0" fillId="0" borderId="0" xfId="0" applyNumberFormat="1" applyAlignment="1">
      <alignment horizontal="center" vertical="center" wrapText="1"/>
    </xf>
    <xf numFmtId="43" fontId="1" fillId="0" borderId="0" xfId="1" applyFont="1"/>
    <xf numFmtId="22" fontId="1" fillId="0" borderId="0" xfId="0" applyNumberFormat="1" applyFont="1"/>
    <xf numFmtId="4" fontId="0" fillId="0" borderId="0" xfId="1" applyNumberFormat="1" applyFont="1" applyAlignment="1">
      <alignment wrapText="1"/>
    </xf>
    <xf numFmtId="43" fontId="0" fillId="0" borderId="0" xfId="1" applyFont="1" applyAlignment="1">
      <alignment wrapText="1"/>
    </xf>
    <xf numFmtId="4" fontId="0" fillId="4" borderId="0" xfId="0" applyNumberFormat="1" applyFill="1" applyAlignment="1">
      <alignment horizontal="center" wrapText="1"/>
    </xf>
    <xf numFmtId="4" fontId="0" fillId="5" borderId="0" xfId="0" applyNumberFormat="1" applyFill="1" applyAlignment="1">
      <alignment horizontal="center" wrapText="1"/>
    </xf>
    <xf numFmtId="0" fontId="0" fillId="7" borderId="0" xfId="0" applyFill="1" applyAlignment="1">
      <alignment horizontal="center"/>
    </xf>
    <xf numFmtId="4" fontId="0" fillId="7" borderId="0" xfId="0" applyNumberFormat="1" applyFill="1" applyAlignment="1">
      <alignment horizontal="center" wrapText="1"/>
    </xf>
    <xf numFmtId="43" fontId="0" fillId="0" borderId="0" xfId="0" applyNumberFormat="1" applyAlignment="1">
      <alignment horizontal="center" wrapText="1"/>
    </xf>
    <xf numFmtId="4" fontId="0" fillId="4" borderId="0" xfId="0" applyNumberFormat="1" applyFill="1" applyAlignment="1">
      <alignment horizontal="center" vertical="center" wrapText="1"/>
    </xf>
    <xf numFmtId="0" fontId="0" fillId="4" borderId="0" xfId="0" applyFill="1" applyAlignment="1">
      <alignment horizontal="center" vertical="center" wrapText="1"/>
    </xf>
    <xf numFmtId="4" fontId="0" fillId="2" borderId="0" xfId="0" applyNumberFormat="1" applyFill="1" applyAlignment="1">
      <alignment horizontal="center" vertical="center" wrapText="1"/>
    </xf>
    <xf numFmtId="0" fontId="0" fillId="2" borderId="0" xfId="0" applyFill="1" applyAlignment="1">
      <alignment horizontal="center" vertical="center" wrapText="1"/>
    </xf>
    <xf numFmtId="4" fontId="0" fillId="5" borderId="0" xfId="0" applyNumberFormat="1" applyFill="1" applyAlignment="1">
      <alignment horizontal="center" vertical="center" wrapText="1"/>
    </xf>
    <xf numFmtId="0" fontId="0" fillId="5" borderId="0" xfId="0" applyFill="1" applyAlignment="1">
      <alignment horizontal="center" vertical="center" wrapText="1"/>
    </xf>
    <xf numFmtId="4" fontId="0" fillId="6" borderId="0" xfId="0" applyNumberFormat="1" applyFill="1" applyAlignment="1">
      <alignment horizontal="center" vertical="center" wrapText="1"/>
    </xf>
    <xf numFmtId="0" fontId="0" fillId="6" borderId="0" xfId="0" applyFill="1" applyAlignment="1">
      <alignment horizontal="center" vertical="center" wrapText="1"/>
    </xf>
    <xf numFmtId="4" fontId="6" fillId="0" borderId="0" xfId="1" applyNumberFormat="1" applyFont="1" applyAlignment="1">
      <alignment horizontal="center" vertical="center" wrapText="1"/>
    </xf>
    <xf numFmtId="4" fontId="0" fillId="2" borderId="0" xfId="0" applyNumberFormat="1" applyFont="1" applyFill="1" applyAlignment="1">
      <alignment horizontal="center" wrapText="1"/>
    </xf>
    <xf numFmtId="4" fontId="0" fillId="3" borderId="0" xfId="0" applyNumberFormat="1" applyFont="1" applyFill="1" applyAlignment="1">
      <alignment horizontal="center" vertical="center" wrapText="1"/>
    </xf>
    <xf numFmtId="0" fontId="0" fillId="3" borderId="0" xfId="0" applyFont="1" applyFill="1" applyAlignment="1">
      <alignment horizontal="center" vertical="center" wrapText="1"/>
    </xf>
    <xf numFmtId="0" fontId="0" fillId="0" borderId="0" xfId="0" pivotButton="1" applyAlignment="1">
      <alignment vertical="center"/>
    </xf>
    <xf numFmtId="4" fontId="0" fillId="0" borderId="0" xfId="1" applyNumberFormat="1" applyFont="1" applyAlignment="1">
      <alignment vertical="center" wrapText="1"/>
    </xf>
    <xf numFmtId="43" fontId="0" fillId="0" borderId="0" xfId="1" applyFont="1" applyAlignment="1">
      <alignment vertical="center"/>
    </xf>
  </cellXfs>
  <cellStyles count="2">
    <cellStyle name="Comma" xfId="1" builtinId="3"/>
    <cellStyle name="Normal" xfId="0" builtinId="0"/>
  </cellStyles>
  <dxfs count="1303">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alignment wrapText="1"/>
    </dxf>
    <dxf>
      <alignment wrapText="1"/>
    </dxf>
    <dxf>
      <alignment wrapText="1"/>
    </dxf>
    <dxf>
      <alignment horizontal="center"/>
    </dxf>
    <dxf>
      <alignment horizontal="cent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color rgb="FFFF0000"/>
      </font>
    </dxf>
    <dxf>
      <fill>
        <patternFill patternType="solid">
          <bgColor rgb="FFFFFF00"/>
        </patternFill>
      </fill>
    </dxf>
    <dxf>
      <fill>
        <patternFill patternType="solid">
          <bgColor theme="5" tint="0.59999389629810485"/>
        </patternFill>
      </fill>
    </dxf>
    <dxf>
      <fill>
        <patternFill patternType="solid">
          <bgColor theme="7" tint="0.39997558519241921"/>
        </patternFill>
      </fill>
    </dxf>
    <dxf>
      <fill>
        <patternFill patternType="solid">
          <bgColor theme="9" tint="0.79998168889431442"/>
        </patternFill>
      </fill>
    </dxf>
    <dxf>
      <alignment vertical="center"/>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bgColor theme="5" tint="0.79998168889431442"/>
        </patternFill>
      </fill>
    </dxf>
    <dxf>
      <fill>
        <patternFill>
          <bgColor theme="5" tint="0.79998168889431442"/>
        </patternFill>
      </fill>
    </dxf>
    <dxf>
      <fill>
        <patternFill>
          <bgColor rgb="FFFFFF00"/>
        </patternFill>
      </fill>
    </dxf>
    <dxf>
      <fill>
        <patternFill>
          <bgColor rgb="FFFFFF00"/>
        </patternFill>
      </fill>
    </dxf>
    <dxf>
      <fill>
        <patternFill>
          <bgColor theme="7" tint="0.59999389629810485"/>
        </patternFill>
      </fill>
    </dxf>
    <dxf>
      <fill>
        <patternFill>
          <bgColor theme="7" tint="0.59999389629810485"/>
        </patternFill>
      </fill>
    </dxf>
    <dxf>
      <font>
        <color rgb="FFFF0000"/>
      </font>
    </dxf>
    <dxf>
      <font>
        <color rgb="FFFF0000"/>
      </font>
    </dxf>
    <dxf>
      <fill>
        <patternFill>
          <bgColor theme="9" tint="0.79998168889431442"/>
        </patternFill>
      </fill>
    </dxf>
    <dxf>
      <fill>
        <patternFill>
          <bgColor theme="9" tint="0.7999816888943144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numFmt numFmtId="35" formatCode="_-* #,##0.00_-;\-* #,##0.00_-;_-* &quot;-&quot;??_-;_-@_-"/>
    </dxf>
    <dxf>
      <alignment vertical="center"/>
    </dxf>
    <dxf>
      <alignment vertical="center"/>
    </dxf>
    <dxf>
      <alignment vertical="center"/>
    </dxf>
    <dxf>
      <alignment vertical="center"/>
    </dxf>
    <dxf>
      <alignment vertical="center"/>
    </dxf>
    <dxf>
      <alignment vertical="center"/>
    </dxf>
    <dxf>
      <alignment vertical="center"/>
    </dxf>
    <dxf>
      <alignment vertical="center"/>
    </dxf>
    <dxf>
      <font>
        <color auto="1"/>
      </font>
    </dxf>
    <dxf>
      <font>
        <color auto="1"/>
      </font>
    </dxf>
    <dxf>
      <font>
        <color auto="1"/>
      </font>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alignment wrapText="1"/>
    </dxf>
    <dxf>
      <alignment wrapText="1"/>
    </dxf>
    <dxf>
      <alignment wrapText="1"/>
    </dxf>
    <dxf>
      <alignment horizontal="center"/>
    </dxf>
    <dxf>
      <alignment horizontal="cent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color rgb="FFFF0000"/>
      </font>
    </dxf>
    <dxf>
      <fill>
        <patternFill patternType="solid">
          <bgColor rgb="FFFFFF00"/>
        </patternFill>
      </fill>
    </dxf>
    <dxf>
      <fill>
        <patternFill patternType="solid">
          <bgColor theme="5" tint="0.59999389629810485"/>
        </patternFill>
      </fill>
    </dxf>
    <dxf>
      <fill>
        <patternFill patternType="solid">
          <bgColor theme="7" tint="0.39997558519241921"/>
        </patternFill>
      </fill>
    </dxf>
    <dxf>
      <fill>
        <patternFill patternType="solid">
          <bgColor theme="9" tint="0.79998168889431442"/>
        </patternFill>
      </fill>
    </dxf>
    <dxf>
      <alignment vertical="center"/>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bgColor theme="5" tint="0.79998168889431442"/>
        </patternFill>
      </fill>
    </dxf>
    <dxf>
      <fill>
        <patternFill>
          <bgColor theme="5" tint="0.79998168889431442"/>
        </patternFill>
      </fill>
    </dxf>
    <dxf>
      <fill>
        <patternFill>
          <bgColor rgb="FFFFFF00"/>
        </patternFill>
      </fill>
    </dxf>
    <dxf>
      <fill>
        <patternFill>
          <bgColor rgb="FFFFFF00"/>
        </patternFill>
      </fill>
    </dxf>
    <dxf>
      <fill>
        <patternFill>
          <bgColor theme="7" tint="0.59999389629810485"/>
        </patternFill>
      </fill>
    </dxf>
    <dxf>
      <fill>
        <patternFill>
          <bgColor theme="7" tint="0.59999389629810485"/>
        </patternFill>
      </fill>
    </dxf>
    <dxf>
      <font>
        <color rgb="FFFF0000"/>
      </font>
    </dxf>
    <dxf>
      <font>
        <color rgb="FFFF0000"/>
      </font>
    </dxf>
    <dxf>
      <fill>
        <patternFill>
          <bgColor theme="9" tint="0.79998168889431442"/>
        </patternFill>
      </fill>
    </dxf>
    <dxf>
      <fill>
        <patternFill>
          <bgColor theme="9" tint="0.7999816888943144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numFmt numFmtId="35" formatCode="_-* #,##0.00_-;\-* #,##0.00_-;_-* &quot;-&quot;??_-;_-@_-"/>
    </dxf>
    <dxf>
      <alignment vertical="center"/>
    </dxf>
    <dxf>
      <alignment vertical="center"/>
    </dxf>
    <dxf>
      <alignment vertical="center"/>
    </dxf>
    <dxf>
      <alignment vertical="center"/>
    </dxf>
    <dxf>
      <alignment vertical="center"/>
    </dxf>
    <dxf>
      <alignment vertical="center"/>
    </dxf>
    <dxf>
      <alignment vertical="center"/>
    </dxf>
    <dxf>
      <alignment vertical="center"/>
    </dxf>
    <dxf>
      <font>
        <color auto="1"/>
      </font>
    </dxf>
    <dxf>
      <font>
        <color auto="1"/>
      </font>
    </dxf>
    <dxf>
      <font>
        <color auto="1"/>
      </font>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alignment wrapText="1"/>
    </dxf>
    <dxf>
      <alignment wrapText="1"/>
    </dxf>
    <dxf>
      <alignment wrapText="1"/>
    </dxf>
    <dxf>
      <alignment horizontal="center"/>
    </dxf>
    <dxf>
      <alignment horizontal="cent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color rgb="FFFF0000"/>
      </font>
    </dxf>
    <dxf>
      <fill>
        <patternFill patternType="solid">
          <bgColor rgb="FFFFFF00"/>
        </patternFill>
      </fill>
    </dxf>
    <dxf>
      <fill>
        <patternFill patternType="solid">
          <bgColor theme="5" tint="0.59999389629810485"/>
        </patternFill>
      </fill>
    </dxf>
    <dxf>
      <fill>
        <patternFill patternType="solid">
          <bgColor theme="7" tint="0.39997558519241921"/>
        </patternFill>
      </fill>
    </dxf>
    <dxf>
      <fill>
        <patternFill patternType="solid">
          <bgColor theme="9" tint="0.79998168889431442"/>
        </patternFill>
      </fill>
    </dxf>
    <dxf>
      <alignment vertical="center"/>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bgColor theme="5" tint="0.79998168889431442"/>
        </patternFill>
      </fill>
    </dxf>
    <dxf>
      <fill>
        <patternFill>
          <bgColor theme="5" tint="0.79998168889431442"/>
        </patternFill>
      </fill>
    </dxf>
    <dxf>
      <fill>
        <patternFill>
          <bgColor rgb="FFFFFF00"/>
        </patternFill>
      </fill>
    </dxf>
    <dxf>
      <fill>
        <patternFill>
          <bgColor rgb="FFFFFF00"/>
        </patternFill>
      </fill>
    </dxf>
    <dxf>
      <fill>
        <patternFill>
          <bgColor theme="7" tint="0.59999389629810485"/>
        </patternFill>
      </fill>
    </dxf>
    <dxf>
      <fill>
        <patternFill>
          <bgColor theme="7" tint="0.59999389629810485"/>
        </patternFill>
      </fill>
    </dxf>
    <dxf>
      <font>
        <color rgb="FFFF0000"/>
      </font>
    </dxf>
    <dxf>
      <font>
        <color rgb="FFFF0000"/>
      </font>
    </dxf>
    <dxf>
      <fill>
        <patternFill>
          <bgColor theme="9" tint="0.79998168889431442"/>
        </patternFill>
      </fill>
    </dxf>
    <dxf>
      <fill>
        <patternFill>
          <bgColor theme="9" tint="0.7999816888943144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numFmt numFmtId="35" formatCode="_-* #,##0.00_-;\-* #,##0.00_-;_-* &quot;-&quot;??_-;_-@_-"/>
    </dxf>
    <dxf>
      <alignment vertical="center"/>
    </dxf>
    <dxf>
      <alignment vertical="center"/>
    </dxf>
    <dxf>
      <alignment vertical="center"/>
    </dxf>
    <dxf>
      <alignment vertical="center"/>
    </dxf>
    <dxf>
      <alignment vertical="center"/>
    </dxf>
    <dxf>
      <alignment vertical="center"/>
    </dxf>
    <dxf>
      <alignment vertical="center"/>
    </dxf>
    <dxf>
      <alignment vertical="center"/>
    </dxf>
    <dxf>
      <font>
        <color auto="1"/>
      </font>
    </dxf>
    <dxf>
      <font>
        <color auto="1"/>
      </font>
    </dxf>
    <dxf>
      <font>
        <color auto="1"/>
      </font>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alignment wrapText="1"/>
    </dxf>
    <dxf>
      <alignment wrapText="1"/>
    </dxf>
    <dxf>
      <alignment wrapText="1"/>
    </dxf>
    <dxf>
      <alignment horizontal="center"/>
    </dxf>
    <dxf>
      <alignment horizontal="cent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color rgb="FFFF0000"/>
      </font>
    </dxf>
    <dxf>
      <fill>
        <patternFill patternType="solid">
          <bgColor rgb="FFFFFF00"/>
        </patternFill>
      </fill>
    </dxf>
    <dxf>
      <fill>
        <patternFill patternType="solid">
          <bgColor theme="5" tint="0.59999389629810485"/>
        </patternFill>
      </fill>
    </dxf>
    <dxf>
      <fill>
        <patternFill patternType="solid">
          <bgColor theme="7" tint="0.39997558519241921"/>
        </patternFill>
      </fill>
    </dxf>
    <dxf>
      <fill>
        <patternFill patternType="solid">
          <bgColor theme="9" tint="0.79998168889431442"/>
        </patternFill>
      </fill>
    </dxf>
    <dxf>
      <alignment vertical="center"/>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bgColor theme="5" tint="0.79998168889431442"/>
        </patternFill>
      </fill>
    </dxf>
    <dxf>
      <fill>
        <patternFill>
          <bgColor theme="5" tint="0.79998168889431442"/>
        </patternFill>
      </fill>
    </dxf>
    <dxf>
      <fill>
        <patternFill>
          <bgColor rgb="FFFFFF00"/>
        </patternFill>
      </fill>
    </dxf>
    <dxf>
      <fill>
        <patternFill>
          <bgColor rgb="FFFFFF00"/>
        </patternFill>
      </fill>
    </dxf>
    <dxf>
      <fill>
        <patternFill>
          <bgColor theme="7" tint="0.59999389629810485"/>
        </patternFill>
      </fill>
    </dxf>
    <dxf>
      <fill>
        <patternFill>
          <bgColor theme="7" tint="0.59999389629810485"/>
        </patternFill>
      </fill>
    </dxf>
    <dxf>
      <font>
        <color rgb="FFFF0000"/>
      </font>
    </dxf>
    <dxf>
      <font>
        <color rgb="FFFF0000"/>
      </font>
    </dxf>
    <dxf>
      <fill>
        <patternFill>
          <bgColor theme="9" tint="0.79998168889431442"/>
        </patternFill>
      </fill>
    </dxf>
    <dxf>
      <fill>
        <patternFill>
          <bgColor theme="9" tint="0.7999816888943144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numFmt numFmtId="35" formatCode="_-* #,##0.00_-;\-* #,##0.00_-;_-* &quot;-&quot;??_-;_-@_-"/>
    </dxf>
    <dxf>
      <alignment vertical="center"/>
    </dxf>
    <dxf>
      <alignment vertical="center"/>
    </dxf>
    <dxf>
      <alignment vertical="center"/>
    </dxf>
    <dxf>
      <alignment vertical="center"/>
    </dxf>
    <dxf>
      <alignment vertical="center"/>
    </dxf>
    <dxf>
      <alignment vertical="center"/>
    </dxf>
    <dxf>
      <alignment vertical="center"/>
    </dxf>
    <dxf>
      <alignment vertical="center"/>
    </dxf>
    <dxf>
      <font>
        <color auto="1"/>
      </font>
    </dxf>
    <dxf>
      <font>
        <color auto="1"/>
      </font>
    </dxf>
    <dxf>
      <font>
        <color auto="1"/>
      </font>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alignment wrapText="1"/>
    </dxf>
    <dxf>
      <alignment wrapText="1"/>
    </dxf>
    <dxf>
      <alignment wrapText="1"/>
    </dxf>
    <dxf>
      <alignment horizontal="center"/>
    </dxf>
    <dxf>
      <alignment horizontal="cent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color rgb="FFFF0000"/>
      </font>
    </dxf>
    <dxf>
      <fill>
        <patternFill patternType="solid">
          <bgColor rgb="FFFFFF00"/>
        </patternFill>
      </fill>
    </dxf>
    <dxf>
      <fill>
        <patternFill patternType="solid">
          <bgColor theme="5" tint="0.59999389629810485"/>
        </patternFill>
      </fill>
    </dxf>
    <dxf>
      <fill>
        <patternFill patternType="solid">
          <bgColor theme="7" tint="0.39997558519241921"/>
        </patternFill>
      </fill>
    </dxf>
    <dxf>
      <fill>
        <patternFill patternType="solid">
          <bgColor theme="9" tint="0.79998168889431442"/>
        </patternFill>
      </fill>
    </dxf>
    <dxf>
      <alignment vertical="center"/>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bgColor theme="5" tint="0.79998168889431442"/>
        </patternFill>
      </fill>
    </dxf>
    <dxf>
      <fill>
        <patternFill>
          <bgColor theme="5" tint="0.79998168889431442"/>
        </patternFill>
      </fill>
    </dxf>
    <dxf>
      <fill>
        <patternFill>
          <bgColor rgb="FFFFFF00"/>
        </patternFill>
      </fill>
    </dxf>
    <dxf>
      <fill>
        <patternFill>
          <bgColor rgb="FFFFFF00"/>
        </patternFill>
      </fill>
    </dxf>
    <dxf>
      <fill>
        <patternFill>
          <bgColor theme="7" tint="0.59999389629810485"/>
        </patternFill>
      </fill>
    </dxf>
    <dxf>
      <fill>
        <patternFill>
          <bgColor theme="7" tint="0.59999389629810485"/>
        </patternFill>
      </fill>
    </dxf>
    <dxf>
      <font>
        <color rgb="FFFF0000"/>
      </font>
    </dxf>
    <dxf>
      <font>
        <color rgb="FFFF0000"/>
      </font>
    </dxf>
    <dxf>
      <fill>
        <patternFill>
          <bgColor theme="9" tint="0.79998168889431442"/>
        </patternFill>
      </fill>
    </dxf>
    <dxf>
      <fill>
        <patternFill>
          <bgColor theme="9" tint="0.7999816888943144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numFmt numFmtId="35" formatCode="_-* #,##0.00_-;\-* #,##0.00_-;_-* &quot;-&quot;??_-;_-@_-"/>
    </dxf>
    <dxf>
      <alignment vertical="center"/>
    </dxf>
    <dxf>
      <alignment vertical="center"/>
    </dxf>
    <dxf>
      <alignment vertical="center"/>
    </dxf>
    <dxf>
      <alignment vertical="center"/>
    </dxf>
    <dxf>
      <alignment vertical="center"/>
    </dxf>
    <dxf>
      <alignment vertical="center"/>
    </dxf>
    <dxf>
      <alignment vertical="center"/>
    </dxf>
    <dxf>
      <alignment vertical="center"/>
    </dxf>
    <dxf>
      <font>
        <color auto="1"/>
      </font>
    </dxf>
    <dxf>
      <font>
        <color auto="1"/>
      </font>
    </dxf>
    <dxf>
      <font>
        <color auto="1"/>
      </font>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alignment wrapText="1"/>
    </dxf>
    <dxf>
      <alignment wrapText="1"/>
    </dxf>
    <dxf>
      <alignment wrapText="1"/>
    </dxf>
    <dxf>
      <alignment horizontal="center"/>
    </dxf>
    <dxf>
      <alignment horizontal="cent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color rgb="FFFF0000"/>
      </font>
    </dxf>
    <dxf>
      <fill>
        <patternFill patternType="solid">
          <bgColor rgb="FFFFFF00"/>
        </patternFill>
      </fill>
    </dxf>
    <dxf>
      <fill>
        <patternFill patternType="solid">
          <bgColor theme="5" tint="0.59999389629810485"/>
        </patternFill>
      </fill>
    </dxf>
    <dxf>
      <fill>
        <patternFill patternType="solid">
          <bgColor theme="7" tint="0.39997558519241921"/>
        </patternFill>
      </fill>
    </dxf>
    <dxf>
      <fill>
        <patternFill patternType="solid">
          <bgColor theme="9" tint="0.79998168889431442"/>
        </patternFill>
      </fill>
    </dxf>
    <dxf>
      <alignment vertical="center"/>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bgColor theme="5" tint="0.79998168889431442"/>
        </patternFill>
      </fill>
    </dxf>
    <dxf>
      <fill>
        <patternFill>
          <bgColor theme="5" tint="0.79998168889431442"/>
        </patternFill>
      </fill>
    </dxf>
    <dxf>
      <fill>
        <patternFill>
          <bgColor rgb="FFFFFF00"/>
        </patternFill>
      </fill>
    </dxf>
    <dxf>
      <fill>
        <patternFill>
          <bgColor rgb="FFFFFF00"/>
        </patternFill>
      </fill>
    </dxf>
    <dxf>
      <fill>
        <patternFill>
          <bgColor theme="7" tint="0.59999389629810485"/>
        </patternFill>
      </fill>
    </dxf>
    <dxf>
      <fill>
        <patternFill>
          <bgColor theme="7" tint="0.59999389629810485"/>
        </patternFill>
      </fill>
    </dxf>
    <dxf>
      <font>
        <color rgb="FFFF0000"/>
      </font>
    </dxf>
    <dxf>
      <font>
        <color rgb="FFFF0000"/>
      </font>
    </dxf>
    <dxf>
      <fill>
        <patternFill>
          <bgColor theme="9" tint="0.79998168889431442"/>
        </patternFill>
      </fill>
    </dxf>
    <dxf>
      <fill>
        <patternFill>
          <bgColor theme="9" tint="0.7999816888943144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numFmt numFmtId="35" formatCode="_-* #,##0.00_-;\-* #,##0.00_-;_-* &quot;-&quot;??_-;_-@_-"/>
    </dxf>
    <dxf>
      <alignment vertical="center"/>
    </dxf>
    <dxf>
      <alignment vertical="center"/>
    </dxf>
    <dxf>
      <alignment vertical="center"/>
    </dxf>
    <dxf>
      <alignment vertical="center"/>
    </dxf>
    <dxf>
      <alignment vertical="center"/>
    </dxf>
    <dxf>
      <alignment vertical="center"/>
    </dxf>
    <dxf>
      <alignment vertical="center"/>
    </dxf>
    <dxf>
      <alignment vertical="center"/>
    </dxf>
    <dxf>
      <font>
        <color auto="1"/>
      </font>
    </dxf>
    <dxf>
      <font>
        <color auto="1"/>
      </font>
    </dxf>
    <dxf>
      <font>
        <color auto="1"/>
      </font>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alignment wrapText="1"/>
    </dxf>
    <dxf>
      <alignment wrapText="1"/>
    </dxf>
    <dxf>
      <alignment wrapText="1"/>
    </dxf>
    <dxf>
      <alignment horizontal="center"/>
    </dxf>
    <dxf>
      <alignment horizontal="cent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color rgb="FFFF0000"/>
      </font>
    </dxf>
    <dxf>
      <fill>
        <patternFill patternType="solid">
          <bgColor rgb="FFFFFF00"/>
        </patternFill>
      </fill>
    </dxf>
    <dxf>
      <fill>
        <patternFill patternType="solid">
          <bgColor theme="5" tint="0.59999389629810485"/>
        </patternFill>
      </fill>
    </dxf>
    <dxf>
      <fill>
        <patternFill patternType="solid">
          <bgColor theme="7" tint="0.39997558519241921"/>
        </patternFill>
      </fill>
    </dxf>
    <dxf>
      <fill>
        <patternFill patternType="solid">
          <bgColor theme="9" tint="0.79998168889431442"/>
        </patternFill>
      </fill>
    </dxf>
    <dxf>
      <alignment vertical="center"/>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bgColor theme="5" tint="0.79998168889431442"/>
        </patternFill>
      </fill>
    </dxf>
    <dxf>
      <fill>
        <patternFill>
          <bgColor theme="5" tint="0.79998168889431442"/>
        </patternFill>
      </fill>
    </dxf>
    <dxf>
      <fill>
        <patternFill>
          <bgColor rgb="FFFFFF00"/>
        </patternFill>
      </fill>
    </dxf>
    <dxf>
      <fill>
        <patternFill>
          <bgColor rgb="FFFFFF00"/>
        </patternFill>
      </fill>
    </dxf>
    <dxf>
      <fill>
        <patternFill>
          <bgColor theme="7" tint="0.59999389629810485"/>
        </patternFill>
      </fill>
    </dxf>
    <dxf>
      <fill>
        <patternFill>
          <bgColor theme="7" tint="0.59999389629810485"/>
        </patternFill>
      </fill>
    </dxf>
    <dxf>
      <font>
        <color rgb="FFFF0000"/>
      </font>
    </dxf>
    <dxf>
      <font>
        <color rgb="FFFF0000"/>
      </font>
    </dxf>
    <dxf>
      <fill>
        <patternFill>
          <bgColor theme="9" tint="0.79998168889431442"/>
        </patternFill>
      </fill>
    </dxf>
    <dxf>
      <fill>
        <patternFill>
          <bgColor theme="9" tint="0.7999816888943144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numFmt numFmtId="35" formatCode="_-* #,##0.00_-;\-* #,##0.00_-;_-* &quot;-&quot;??_-;_-@_-"/>
    </dxf>
    <dxf>
      <alignment vertical="center"/>
    </dxf>
    <dxf>
      <alignment vertical="center"/>
    </dxf>
    <dxf>
      <alignment vertical="center"/>
    </dxf>
    <dxf>
      <alignment vertical="center"/>
    </dxf>
    <dxf>
      <alignment vertical="center"/>
    </dxf>
    <dxf>
      <alignment vertical="center"/>
    </dxf>
    <dxf>
      <alignment vertical="center"/>
    </dxf>
    <dxf>
      <alignment vertical="center"/>
    </dxf>
    <dxf>
      <font>
        <color auto="1"/>
      </font>
    </dxf>
    <dxf>
      <font>
        <color auto="1"/>
      </font>
    </dxf>
    <dxf>
      <font>
        <color auto="1"/>
      </font>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alignment wrapText="1"/>
    </dxf>
    <dxf>
      <alignment wrapText="1"/>
    </dxf>
    <dxf>
      <alignment wrapText="1"/>
    </dxf>
    <dxf>
      <alignment horizontal="center"/>
    </dxf>
    <dxf>
      <alignment horizontal="cent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color rgb="FFFF0000"/>
      </font>
    </dxf>
    <dxf>
      <fill>
        <patternFill patternType="solid">
          <bgColor rgb="FFFFFF00"/>
        </patternFill>
      </fill>
    </dxf>
    <dxf>
      <fill>
        <patternFill patternType="solid">
          <bgColor theme="5" tint="0.59999389629810485"/>
        </patternFill>
      </fill>
    </dxf>
    <dxf>
      <fill>
        <patternFill patternType="solid">
          <bgColor theme="7" tint="0.39997558519241921"/>
        </patternFill>
      </fill>
    </dxf>
    <dxf>
      <fill>
        <patternFill patternType="solid">
          <bgColor theme="9" tint="0.79998168889431442"/>
        </patternFill>
      </fill>
    </dxf>
    <dxf>
      <alignment vertical="center"/>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bgColor theme="5" tint="0.79998168889431442"/>
        </patternFill>
      </fill>
    </dxf>
    <dxf>
      <fill>
        <patternFill>
          <bgColor theme="5" tint="0.79998168889431442"/>
        </patternFill>
      </fill>
    </dxf>
    <dxf>
      <fill>
        <patternFill>
          <bgColor rgb="FFFFFF00"/>
        </patternFill>
      </fill>
    </dxf>
    <dxf>
      <fill>
        <patternFill>
          <bgColor rgb="FFFFFF00"/>
        </patternFill>
      </fill>
    </dxf>
    <dxf>
      <fill>
        <patternFill>
          <bgColor theme="7" tint="0.59999389629810485"/>
        </patternFill>
      </fill>
    </dxf>
    <dxf>
      <fill>
        <patternFill>
          <bgColor theme="7" tint="0.59999389629810485"/>
        </patternFill>
      </fill>
    </dxf>
    <dxf>
      <font>
        <color rgb="FFFF0000"/>
      </font>
    </dxf>
    <dxf>
      <font>
        <color rgb="FFFF0000"/>
      </font>
    </dxf>
    <dxf>
      <fill>
        <patternFill>
          <bgColor theme="9" tint="0.79998168889431442"/>
        </patternFill>
      </fill>
    </dxf>
    <dxf>
      <fill>
        <patternFill>
          <bgColor theme="9" tint="0.7999816888943144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numFmt numFmtId="35" formatCode="_-* #,##0.00_-;\-* #,##0.00_-;_-* &quot;-&quot;??_-;_-@_-"/>
    </dxf>
    <dxf>
      <alignment vertical="center"/>
    </dxf>
    <dxf>
      <alignment vertical="center"/>
    </dxf>
    <dxf>
      <alignment vertical="center"/>
    </dxf>
    <dxf>
      <alignment vertical="center"/>
    </dxf>
    <dxf>
      <alignment vertical="center"/>
    </dxf>
    <dxf>
      <alignment vertical="center"/>
    </dxf>
    <dxf>
      <alignment vertical="center"/>
    </dxf>
    <dxf>
      <alignment vertical="center"/>
    </dxf>
    <dxf>
      <font>
        <color auto="1"/>
      </font>
    </dxf>
    <dxf>
      <font>
        <color auto="1"/>
      </font>
    </dxf>
    <dxf>
      <font>
        <color auto="1"/>
      </font>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alignment wrapText="1"/>
    </dxf>
    <dxf>
      <alignment wrapText="1"/>
    </dxf>
    <dxf>
      <alignment wrapText="1"/>
    </dxf>
    <dxf>
      <alignment horizontal="center"/>
    </dxf>
    <dxf>
      <alignment horizontal="cent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color rgb="FFFF0000"/>
      </font>
    </dxf>
    <dxf>
      <fill>
        <patternFill patternType="solid">
          <bgColor rgb="FFFFFF00"/>
        </patternFill>
      </fill>
    </dxf>
    <dxf>
      <fill>
        <patternFill patternType="solid">
          <bgColor theme="5" tint="0.59999389629810485"/>
        </patternFill>
      </fill>
    </dxf>
    <dxf>
      <fill>
        <patternFill patternType="solid">
          <bgColor theme="7" tint="0.39997558519241921"/>
        </patternFill>
      </fill>
    </dxf>
    <dxf>
      <fill>
        <patternFill patternType="solid">
          <bgColor theme="9" tint="0.79998168889431442"/>
        </patternFill>
      </fill>
    </dxf>
    <dxf>
      <alignment vertical="center"/>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bgColor theme="5" tint="0.79998168889431442"/>
        </patternFill>
      </fill>
    </dxf>
    <dxf>
      <fill>
        <patternFill>
          <bgColor theme="5" tint="0.79998168889431442"/>
        </patternFill>
      </fill>
    </dxf>
    <dxf>
      <fill>
        <patternFill>
          <bgColor rgb="FFFFFF00"/>
        </patternFill>
      </fill>
    </dxf>
    <dxf>
      <fill>
        <patternFill>
          <bgColor rgb="FFFFFF00"/>
        </patternFill>
      </fill>
    </dxf>
    <dxf>
      <fill>
        <patternFill>
          <bgColor theme="7" tint="0.59999389629810485"/>
        </patternFill>
      </fill>
    </dxf>
    <dxf>
      <fill>
        <patternFill>
          <bgColor theme="7" tint="0.59999389629810485"/>
        </patternFill>
      </fill>
    </dxf>
    <dxf>
      <font>
        <color rgb="FFFF0000"/>
      </font>
    </dxf>
    <dxf>
      <font>
        <color rgb="FFFF0000"/>
      </font>
    </dxf>
    <dxf>
      <fill>
        <patternFill>
          <bgColor theme="9" tint="0.79998168889431442"/>
        </patternFill>
      </fill>
    </dxf>
    <dxf>
      <fill>
        <patternFill>
          <bgColor theme="9" tint="0.7999816888943144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numFmt numFmtId="35" formatCode="_-* #,##0.00_-;\-* #,##0.00_-;_-* &quot;-&quot;??_-;_-@_-"/>
    </dxf>
    <dxf>
      <alignment vertical="center"/>
    </dxf>
    <dxf>
      <alignment vertical="center"/>
    </dxf>
    <dxf>
      <alignment vertical="center"/>
    </dxf>
    <dxf>
      <alignment vertical="center"/>
    </dxf>
    <dxf>
      <alignment vertical="center"/>
    </dxf>
    <dxf>
      <alignment vertical="center"/>
    </dxf>
    <dxf>
      <alignment vertical="center"/>
    </dxf>
    <dxf>
      <alignment vertical="center"/>
    </dxf>
    <dxf>
      <font>
        <color auto="1"/>
      </font>
    </dxf>
    <dxf>
      <font>
        <color auto="1"/>
      </font>
    </dxf>
    <dxf>
      <font>
        <color auto="1"/>
      </font>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alignment wrapText="1"/>
    </dxf>
    <dxf>
      <alignment wrapText="1"/>
    </dxf>
    <dxf>
      <alignment wrapText="1"/>
    </dxf>
    <dxf>
      <alignment horizontal="center"/>
    </dxf>
    <dxf>
      <alignment horizontal="cent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color rgb="FFFF0000"/>
      </font>
    </dxf>
    <dxf>
      <fill>
        <patternFill patternType="solid">
          <bgColor rgb="FFFFFF00"/>
        </patternFill>
      </fill>
    </dxf>
    <dxf>
      <fill>
        <patternFill patternType="solid">
          <bgColor theme="5" tint="0.59999389629810485"/>
        </patternFill>
      </fill>
    </dxf>
    <dxf>
      <fill>
        <patternFill patternType="solid">
          <bgColor theme="7" tint="0.39997558519241921"/>
        </patternFill>
      </fill>
    </dxf>
    <dxf>
      <fill>
        <patternFill patternType="solid">
          <bgColor theme="9" tint="0.79998168889431442"/>
        </patternFill>
      </fill>
    </dxf>
    <dxf>
      <alignment vertical="center"/>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bgColor theme="5" tint="0.79998168889431442"/>
        </patternFill>
      </fill>
    </dxf>
    <dxf>
      <fill>
        <patternFill>
          <bgColor theme="5" tint="0.79998168889431442"/>
        </patternFill>
      </fill>
    </dxf>
    <dxf>
      <fill>
        <patternFill>
          <bgColor rgb="FFFFFF00"/>
        </patternFill>
      </fill>
    </dxf>
    <dxf>
      <fill>
        <patternFill>
          <bgColor rgb="FFFFFF00"/>
        </patternFill>
      </fill>
    </dxf>
    <dxf>
      <fill>
        <patternFill>
          <bgColor theme="7" tint="0.59999389629810485"/>
        </patternFill>
      </fill>
    </dxf>
    <dxf>
      <fill>
        <patternFill>
          <bgColor theme="7" tint="0.59999389629810485"/>
        </patternFill>
      </fill>
    </dxf>
    <dxf>
      <font>
        <color rgb="FFFF0000"/>
      </font>
    </dxf>
    <dxf>
      <font>
        <color rgb="FFFF0000"/>
      </font>
    </dxf>
    <dxf>
      <fill>
        <patternFill>
          <bgColor theme="9" tint="0.79998168889431442"/>
        </patternFill>
      </fill>
    </dxf>
    <dxf>
      <fill>
        <patternFill>
          <bgColor theme="9" tint="0.7999816888943144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numFmt numFmtId="35" formatCode="_-* #,##0.00_-;\-* #,##0.00_-;_-* &quot;-&quot;??_-;_-@_-"/>
    </dxf>
    <dxf>
      <alignment vertical="center"/>
    </dxf>
    <dxf>
      <alignment vertical="center"/>
    </dxf>
    <dxf>
      <alignment vertical="center"/>
    </dxf>
    <dxf>
      <alignment vertical="center"/>
    </dxf>
    <dxf>
      <alignment vertical="center"/>
    </dxf>
    <dxf>
      <alignment vertical="center"/>
    </dxf>
    <dxf>
      <alignment vertical="center"/>
    </dxf>
    <dxf>
      <alignment vertical="center"/>
    </dxf>
    <dxf>
      <font>
        <color auto="1"/>
      </font>
    </dxf>
    <dxf>
      <font>
        <color auto="1"/>
      </font>
    </dxf>
    <dxf>
      <font>
        <color auto="1"/>
      </font>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alignment wrapText="1"/>
    </dxf>
    <dxf>
      <alignment wrapText="1"/>
    </dxf>
    <dxf>
      <alignment wrapText="1"/>
    </dxf>
    <dxf>
      <alignment horizontal="center"/>
    </dxf>
    <dxf>
      <alignment horizontal="cent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color rgb="FFFF0000"/>
      </font>
    </dxf>
    <dxf>
      <fill>
        <patternFill patternType="solid">
          <bgColor rgb="FFFFFF00"/>
        </patternFill>
      </fill>
    </dxf>
    <dxf>
      <fill>
        <patternFill patternType="solid">
          <bgColor theme="5" tint="0.59999389629810485"/>
        </patternFill>
      </fill>
    </dxf>
    <dxf>
      <fill>
        <patternFill patternType="solid">
          <bgColor theme="7" tint="0.39997558519241921"/>
        </patternFill>
      </fill>
    </dxf>
    <dxf>
      <fill>
        <patternFill patternType="solid">
          <bgColor theme="9" tint="0.79998168889431442"/>
        </patternFill>
      </fill>
    </dxf>
    <dxf>
      <alignment vertical="center"/>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bgColor theme="5" tint="0.79998168889431442"/>
        </patternFill>
      </fill>
    </dxf>
    <dxf>
      <fill>
        <patternFill>
          <bgColor theme="5" tint="0.79998168889431442"/>
        </patternFill>
      </fill>
    </dxf>
    <dxf>
      <fill>
        <patternFill>
          <bgColor rgb="FFFFFF00"/>
        </patternFill>
      </fill>
    </dxf>
    <dxf>
      <fill>
        <patternFill>
          <bgColor rgb="FFFFFF00"/>
        </patternFill>
      </fill>
    </dxf>
    <dxf>
      <fill>
        <patternFill>
          <bgColor theme="7" tint="0.59999389629810485"/>
        </patternFill>
      </fill>
    </dxf>
    <dxf>
      <fill>
        <patternFill>
          <bgColor theme="7" tint="0.59999389629810485"/>
        </patternFill>
      </fill>
    </dxf>
    <dxf>
      <font>
        <color rgb="FFFF0000"/>
      </font>
    </dxf>
    <dxf>
      <font>
        <color rgb="FFFF0000"/>
      </font>
    </dxf>
    <dxf>
      <fill>
        <patternFill>
          <bgColor theme="9" tint="0.79998168889431442"/>
        </patternFill>
      </fill>
    </dxf>
    <dxf>
      <fill>
        <patternFill>
          <bgColor theme="9" tint="0.7999816888943144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numFmt numFmtId="35" formatCode="_-* #,##0.00_-;\-* #,##0.00_-;_-* &quot;-&quot;??_-;_-@_-"/>
    </dxf>
    <dxf>
      <alignment vertical="center"/>
    </dxf>
    <dxf>
      <alignment vertical="center"/>
    </dxf>
    <dxf>
      <alignment vertical="center"/>
    </dxf>
    <dxf>
      <alignment vertical="center"/>
    </dxf>
    <dxf>
      <alignment vertical="center"/>
    </dxf>
    <dxf>
      <alignment vertical="center"/>
    </dxf>
    <dxf>
      <alignment vertical="center"/>
    </dxf>
    <dxf>
      <alignment vertical="center"/>
    </dxf>
    <dxf>
      <font>
        <color auto="1"/>
      </font>
    </dxf>
    <dxf>
      <font>
        <color auto="1"/>
      </font>
    </dxf>
    <dxf>
      <font>
        <color auto="1"/>
      </font>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alignment wrapText="1"/>
    </dxf>
    <dxf>
      <alignment wrapText="1"/>
    </dxf>
    <dxf>
      <alignment wrapText="1"/>
    </dxf>
    <dxf>
      <alignment horizontal="center"/>
    </dxf>
    <dxf>
      <alignment horizontal="cent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color rgb="FFFF0000"/>
      </font>
    </dxf>
    <dxf>
      <fill>
        <patternFill patternType="solid">
          <bgColor rgb="FFFFFF00"/>
        </patternFill>
      </fill>
    </dxf>
    <dxf>
      <fill>
        <patternFill patternType="solid">
          <bgColor theme="5" tint="0.59999389629810485"/>
        </patternFill>
      </fill>
    </dxf>
    <dxf>
      <fill>
        <patternFill patternType="solid">
          <bgColor theme="7" tint="0.39997558519241921"/>
        </patternFill>
      </fill>
    </dxf>
    <dxf>
      <fill>
        <patternFill patternType="solid">
          <bgColor theme="9" tint="0.79998168889431442"/>
        </patternFill>
      </fill>
    </dxf>
    <dxf>
      <alignment vertical="center"/>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bgColor theme="5" tint="0.79998168889431442"/>
        </patternFill>
      </fill>
    </dxf>
    <dxf>
      <fill>
        <patternFill>
          <bgColor theme="5" tint="0.79998168889431442"/>
        </patternFill>
      </fill>
    </dxf>
    <dxf>
      <fill>
        <patternFill>
          <bgColor rgb="FFFFFF00"/>
        </patternFill>
      </fill>
    </dxf>
    <dxf>
      <fill>
        <patternFill>
          <bgColor rgb="FFFFFF00"/>
        </patternFill>
      </fill>
    </dxf>
    <dxf>
      <fill>
        <patternFill>
          <bgColor theme="7" tint="0.59999389629810485"/>
        </patternFill>
      </fill>
    </dxf>
    <dxf>
      <fill>
        <patternFill>
          <bgColor theme="7" tint="0.59999389629810485"/>
        </patternFill>
      </fill>
    </dxf>
    <dxf>
      <font>
        <color rgb="FFFF0000"/>
      </font>
    </dxf>
    <dxf>
      <font>
        <color rgb="FFFF0000"/>
      </font>
    </dxf>
    <dxf>
      <fill>
        <patternFill>
          <bgColor theme="9" tint="0.79998168889431442"/>
        </patternFill>
      </fill>
    </dxf>
    <dxf>
      <fill>
        <patternFill>
          <bgColor theme="9" tint="0.7999816888943144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numFmt numFmtId="35" formatCode="_-* #,##0.00_-;\-* #,##0.00_-;_-* &quot;-&quot;??_-;_-@_-"/>
    </dxf>
    <dxf>
      <alignment vertical="center"/>
    </dxf>
    <dxf>
      <alignment vertical="center"/>
    </dxf>
    <dxf>
      <alignment vertical="center"/>
    </dxf>
    <dxf>
      <alignment vertical="center"/>
    </dxf>
    <dxf>
      <alignment vertical="center"/>
    </dxf>
    <dxf>
      <alignment vertical="center"/>
    </dxf>
    <dxf>
      <alignment vertical="center"/>
    </dxf>
    <dxf>
      <alignment vertical="center"/>
    </dxf>
    <dxf>
      <font>
        <color auto="1"/>
      </font>
    </dxf>
    <dxf>
      <font>
        <color auto="1"/>
      </font>
    </dxf>
    <dxf>
      <font>
        <color auto="1"/>
      </font>
    </dxf>
    <dxf>
      <font>
        <color auto="1"/>
      </font>
    </dxf>
    <dxf>
      <font>
        <color auto="1"/>
      </font>
    </dxf>
    <dxf>
      <font>
        <color auto="1"/>
      </font>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alignment wrapText="1"/>
    </dxf>
    <dxf>
      <alignment wrapText="1"/>
    </dxf>
    <dxf>
      <alignment wrapText="1"/>
    </dxf>
    <dxf>
      <alignment horizontal="center"/>
    </dxf>
    <dxf>
      <alignment horizontal="cent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color rgb="FFFF0000"/>
      </font>
    </dxf>
    <dxf>
      <fill>
        <patternFill patternType="solid">
          <bgColor rgb="FFFFFF00"/>
        </patternFill>
      </fill>
    </dxf>
    <dxf>
      <fill>
        <patternFill patternType="solid">
          <bgColor theme="5" tint="0.59999389629810485"/>
        </patternFill>
      </fill>
    </dxf>
    <dxf>
      <fill>
        <patternFill patternType="solid">
          <bgColor theme="7" tint="0.39997558519241921"/>
        </patternFill>
      </fill>
    </dxf>
    <dxf>
      <fill>
        <patternFill patternType="solid">
          <bgColor theme="9" tint="0.79998168889431442"/>
        </patternFill>
      </fill>
    </dxf>
    <dxf>
      <alignment vertical="center"/>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bgColor theme="5" tint="0.79998168889431442"/>
        </patternFill>
      </fill>
    </dxf>
    <dxf>
      <fill>
        <patternFill>
          <bgColor theme="5" tint="0.79998168889431442"/>
        </patternFill>
      </fill>
    </dxf>
    <dxf>
      <fill>
        <patternFill>
          <bgColor rgb="FFFFFF00"/>
        </patternFill>
      </fill>
    </dxf>
    <dxf>
      <fill>
        <patternFill>
          <bgColor rgb="FFFFFF00"/>
        </patternFill>
      </fill>
    </dxf>
    <dxf>
      <fill>
        <patternFill>
          <bgColor theme="7" tint="0.59999389629810485"/>
        </patternFill>
      </fill>
    </dxf>
    <dxf>
      <fill>
        <patternFill>
          <bgColor theme="7" tint="0.59999389629810485"/>
        </patternFill>
      </fill>
    </dxf>
    <dxf>
      <font>
        <color rgb="FFFF0000"/>
      </font>
    </dxf>
    <dxf>
      <font>
        <color rgb="FFFF0000"/>
      </font>
    </dxf>
    <dxf>
      <fill>
        <patternFill>
          <bgColor theme="9" tint="0.79998168889431442"/>
        </patternFill>
      </fill>
    </dxf>
    <dxf>
      <fill>
        <patternFill>
          <bgColor theme="9" tint="0.7999816888943144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numFmt numFmtId="35" formatCode="_-* #,##0.00_-;\-* #,##0.00_-;_-* &quot;-&quot;??_-;_-@_-"/>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alignment wrapText="1"/>
    </dxf>
    <dxf>
      <alignment wrapText="1"/>
    </dxf>
    <dxf>
      <alignment wrapText="1"/>
    </dxf>
    <dxf>
      <alignment horizontal="center"/>
    </dxf>
    <dxf>
      <alignment horizontal="cent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color rgb="FFFF0000"/>
      </font>
    </dxf>
    <dxf>
      <fill>
        <patternFill patternType="solid">
          <bgColor rgb="FFFFFF00"/>
        </patternFill>
      </fill>
    </dxf>
    <dxf>
      <fill>
        <patternFill patternType="solid">
          <bgColor theme="5" tint="0.59999389629810485"/>
        </patternFill>
      </fill>
    </dxf>
    <dxf>
      <fill>
        <patternFill patternType="solid">
          <bgColor theme="7" tint="0.39997558519241921"/>
        </patternFill>
      </fill>
    </dxf>
    <dxf>
      <fill>
        <patternFill patternType="solid">
          <bgColor theme="9" tint="0.79998168889431442"/>
        </patternFill>
      </fill>
    </dxf>
    <dxf>
      <alignment vertical="center"/>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bgColor theme="5" tint="0.79998168889431442"/>
        </patternFill>
      </fill>
    </dxf>
    <dxf>
      <fill>
        <patternFill>
          <bgColor theme="5" tint="0.79998168889431442"/>
        </patternFill>
      </fill>
    </dxf>
    <dxf>
      <fill>
        <patternFill>
          <bgColor rgb="FFFFFF00"/>
        </patternFill>
      </fill>
    </dxf>
    <dxf>
      <fill>
        <patternFill>
          <bgColor rgb="FFFFFF00"/>
        </patternFill>
      </fill>
    </dxf>
    <dxf>
      <fill>
        <patternFill>
          <bgColor theme="7" tint="0.59999389629810485"/>
        </patternFill>
      </fill>
    </dxf>
    <dxf>
      <fill>
        <patternFill>
          <bgColor theme="7" tint="0.59999389629810485"/>
        </patternFill>
      </fill>
    </dxf>
    <dxf>
      <font>
        <color rgb="FFFF0000"/>
      </font>
    </dxf>
    <dxf>
      <font>
        <color rgb="FFFF0000"/>
      </font>
    </dxf>
    <dxf>
      <fill>
        <patternFill>
          <bgColor theme="9" tint="0.79998168889431442"/>
        </patternFill>
      </fill>
    </dxf>
    <dxf>
      <fill>
        <patternFill>
          <bgColor theme="9" tint="0.7999816888943144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numFmt numFmtId="35" formatCode="_-* #,##0.00_-;\-* #,##0.00_-;_-* &quot;-&quot;??_-;_-@_-"/>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alignment wrapText="1"/>
    </dxf>
    <dxf>
      <alignment wrapText="1"/>
    </dxf>
    <dxf>
      <alignment wrapText="1"/>
    </dxf>
    <dxf>
      <alignment horizontal="center"/>
    </dxf>
    <dxf>
      <alignment horizontal="cent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color rgb="FFFF0000"/>
      </font>
    </dxf>
    <dxf>
      <fill>
        <patternFill patternType="solid">
          <bgColor rgb="FFFFFF00"/>
        </patternFill>
      </fill>
    </dxf>
    <dxf>
      <fill>
        <patternFill patternType="solid">
          <bgColor theme="5" tint="0.59999389629810485"/>
        </patternFill>
      </fill>
    </dxf>
    <dxf>
      <fill>
        <patternFill patternType="solid">
          <bgColor theme="7" tint="0.39997558519241921"/>
        </patternFill>
      </fill>
    </dxf>
    <dxf>
      <fill>
        <patternFill patternType="solid">
          <bgColor theme="9" tint="0.79998168889431442"/>
        </patternFill>
      </fill>
    </dxf>
    <dxf>
      <alignment vertical="center"/>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bgColor theme="5" tint="0.79998168889431442"/>
        </patternFill>
      </fill>
    </dxf>
    <dxf>
      <fill>
        <patternFill>
          <bgColor theme="5" tint="0.79998168889431442"/>
        </patternFill>
      </fill>
    </dxf>
    <dxf>
      <fill>
        <patternFill>
          <bgColor rgb="FFFFFF00"/>
        </patternFill>
      </fill>
    </dxf>
    <dxf>
      <fill>
        <patternFill>
          <bgColor rgb="FFFFFF00"/>
        </patternFill>
      </fill>
    </dxf>
    <dxf>
      <fill>
        <patternFill>
          <bgColor theme="7" tint="0.59999389629810485"/>
        </patternFill>
      </fill>
    </dxf>
    <dxf>
      <fill>
        <patternFill>
          <bgColor theme="7" tint="0.59999389629810485"/>
        </patternFill>
      </fill>
    </dxf>
    <dxf>
      <font>
        <color rgb="FFFF0000"/>
      </font>
    </dxf>
    <dxf>
      <font>
        <color rgb="FFFF0000"/>
      </font>
    </dxf>
    <dxf>
      <fill>
        <patternFill>
          <bgColor theme="9" tint="0.79998168889431442"/>
        </patternFill>
      </fill>
    </dxf>
    <dxf>
      <fill>
        <patternFill>
          <bgColor theme="9" tint="0.7999816888943144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numFmt numFmtId="35" formatCode="_-* #,##0.00_-;\-* #,##0.00_-;_-* &quot;-&quot;??_-;_-@_-"/>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35" formatCode="_-* #,##0.00_-;\-* #,##0.00_-;_-* &quot;-&quot;??_-;_-@_-"/>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9" tint="0.79998168889431442"/>
        </patternFill>
      </fill>
    </dxf>
    <dxf>
      <fill>
        <patternFill>
          <bgColor theme="9" tint="0.79998168889431442"/>
        </patternFill>
      </fill>
    </dxf>
    <dxf>
      <font>
        <color rgb="FFFF0000"/>
      </font>
    </dxf>
    <dxf>
      <font>
        <color rgb="FFFF0000"/>
      </font>
    </dxf>
    <dxf>
      <fill>
        <patternFill>
          <bgColor theme="7" tint="0.59999389629810485"/>
        </patternFill>
      </fill>
    </dxf>
    <dxf>
      <fill>
        <patternFill>
          <bgColor theme="7" tint="0.59999389629810485"/>
        </patternFill>
      </fill>
    </dxf>
    <dxf>
      <fill>
        <patternFill>
          <bgColor rgb="FFFFFF00"/>
        </patternFill>
      </fill>
    </dxf>
    <dxf>
      <fill>
        <patternFill>
          <bgColor rgb="FFFFFF00"/>
        </patternFill>
      </fill>
    </dxf>
    <dxf>
      <fill>
        <patternFill>
          <bgColor theme="5" tint="0.79998168889431442"/>
        </patternFill>
      </fill>
    </dxf>
    <dxf>
      <fill>
        <patternFill>
          <bgColor theme="5" tint="0.79998168889431442"/>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alignment vertical="center"/>
    </dxf>
    <dxf>
      <fill>
        <patternFill patternType="solid">
          <bgColor theme="9" tint="0.79998168889431442"/>
        </patternFill>
      </fill>
    </dxf>
    <dxf>
      <fill>
        <patternFill patternType="solid">
          <bgColor theme="7" tint="0.39997558519241921"/>
        </patternFill>
      </fill>
    </dxf>
    <dxf>
      <fill>
        <patternFill patternType="solid">
          <bgColor theme="5" tint="0.59999389629810485"/>
        </patternFill>
      </fill>
    </dxf>
    <dxf>
      <fill>
        <patternFill patternType="solid">
          <bgColor rgb="FFFFFF00"/>
        </patternFill>
      </fill>
    </dxf>
    <dxf>
      <font>
        <color rgb="FFFF0000"/>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alignment wrapText="1"/>
    </dxf>
    <dxf>
      <alignment wrapText="1"/>
    </dxf>
    <dxf>
      <alignment wrapText="1"/>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esla-audit" refreshedDate="45941.46895613426" createdVersion="8" refreshedVersion="8" minRefreshableVersion="3" recordCount="5034" xr:uid="{9F07AA58-3911-4101-AD47-052D60DBA63C}">
  <cacheSource type="worksheet">
    <worksheetSource ref="A1:AB5035" sheet="Movements"/>
  </cacheSource>
  <cacheFields count="30">
    <cacheField name="No" numFmtId="0">
      <sharedItems containsSemiMixedTypes="0" containsString="0" containsNumber="1" containsInteger="1" minValue="1385300" maxValue="1447881"/>
    </cacheField>
    <cacheField name="Type" numFmtId="0">
      <sharedItems count="18">
        <s v="Total Loss"/>
        <s v="Agreement"/>
        <s v="Workshop (Repair)"/>
        <s v="Status Change"/>
        <s v="Workshop (Accident Repair)"/>
        <s v="NRM ([NRM_Agreement delivery])"/>
        <s v="NRM (Staff Car)"/>
        <s v="NRM (NRM/Staff Movement)"/>
        <s v="NRM ([NRM_Replacement delivery])"/>
        <s v="Workshop (Maintenance)"/>
        <s v="Due For Sale"/>
        <s v="Workshop (Inspection)"/>
        <s v="Workshop ([Workshop_Breakdown])"/>
        <s v="Mileage Update"/>
        <s v="NRM (NRT)"/>
        <s v="NRM (NRM/Customer Movement)"/>
        <s v="Collection"/>
        <s v="NRM ([NRM_Agreement collection])"/>
      </sharedItems>
    </cacheField>
    <cacheField name="Type2" numFmtId="0">
      <sharedItems count="18">
        <s v="Total Loss"/>
        <s v="Agreement"/>
        <s v="Workshop (Repair)"/>
        <s v="Status Change"/>
        <s v="Workshop (Accident Repair)"/>
        <s v="NRM ([NRM_Agreement delivery])"/>
        <s v="NRM (Staff Car)"/>
        <s v="NRM (NRM/Staff Movement)"/>
        <s v="NRM ([NRM_Replacement delivery])"/>
        <s v="Workshop (Maintenance)"/>
        <s v="Due For Sale"/>
        <s v="Workshop (Inspection)"/>
        <s v="Workshop ([Workshop_Breakdown])"/>
        <s v="Mileage Update"/>
        <s v="NRM (NRT)"/>
        <s v="NRM (NRM/Customer Movement)"/>
        <s v="Collection"/>
        <s v="NRM ([NRM_Agreement collection])"/>
      </sharedItems>
    </cacheField>
    <cacheField name="Vehicle" numFmtId="0">
      <sharedItems count="880">
        <s v="68025-BB"/>
        <s v="71995-J"/>
        <s v="40429-G"/>
        <s v="31533-BB"/>
        <s v="48830-BB"/>
        <s v="81154-DD"/>
        <s v="73641-B"/>
        <s v="68675-DD"/>
        <s v="82983-DD"/>
        <s v="70920-J"/>
        <s v="75401-BB"/>
        <s v="88589-BB"/>
        <s v="88582-BB"/>
        <s v="88576-BB"/>
        <s v="33587-BB"/>
        <s v="64927-BB"/>
        <s v="57603-AA"/>
        <s v="94364-Z"/>
        <s v="68024-BB"/>
        <s v="64565-BB"/>
        <s v="72050-J"/>
        <s v="55245-CC"/>
        <s v="40374-W"/>
        <s v="68023-BB"/>
        <s v="68026-BB"/>
        <s v="70595-J"/>
        <s v="63358-W"/>
        <s v="28183-CC"/>
        <s v="14317-X"/>
        <s v="59881-Y"/>
        <s v="64567-BB"/>
        <s v="88583-BB"/>
        <s v="73930-V"/>
        <s v="69326-BB"/>
        <s v="68027-BB"/>
        <s v="38279-I"/>
        <s v="33761-R"/>
        <s v="33603-BB"/>
        <s v="33590-BB"/>
        <s v="33567-BB"/>
        <s v="33547-BB"/>
        <s v="63394-W"/>
        <s v="83624-K"/>
        <s v="15940-DD"/>
        <s v="14313-X"/>
        <s v="24493-BB"/>
        <s v="64023-H"/>
        <s v="81194-DD"/>
        <s v="47434-BB"/>
        <s v="28179-CC"/>
        <s v="88534-BB"/>
        <s v="40558-R"/>
        <s v="47448-BB"/>
        <s v="97592-DD"/>
        <s v="59923-BB"/>
        <s v="48987-J"/>
        <s v="97595-DD"/>
        <s v="55263-CC"/>
        <s v="97525-DD"/>
        <s v="64595-BB"/>
        <s v="29353-J"/>
        <s v="40588-R"/>
        <s v="46812-DD"/>
        <s v="94176-Z"/>
        <s v="48797-I"/>
        <s v="49398-H"/>
        <s v="81801-CC"/>
        <s v="97958-AA"/>
        <s v="63012-W"/>
        <s v="28923-Z"/>
        <s v="88126-CC"/>
        <s v="56811-AA"/>
        <s v="47440-BB"/>
        <s v="73612-B"/>
        <s v="90272-H"/>
        <s v="21310-DD"/>
        <s v="69323-BB"/>
        <s v="15093-O"/>
        <s v="25753-DD"/>
        <s v="33543-BB"/>
        <s v="68667-DD"/>
        <s v="25755-DD"/>
        <s v="35068-W"/>
        <s v="65110-B"/>
        <s v="31598-O"/>
        <s v="77053-O"/>
        <s v="68875-M"/>
        <s v="68032-BB"/>
        <s v="99432-R"/>
        <s v="14380-X"/>
        <s v="47320-T"/>
        <s v="59429-AA"/>
        <s v="47436-BB"/>
        <s v="68590-DD"/>
        <s v="56861-AA"/>
        <s v="20663-S"/>
        <s v="28368-O"/>
        <s v="97528-DD"/>
        <s v="58305-D"/>
        <s v="97108-G"/>
        <s v="47437-BB"/>
        <s v="97517-DD"/>
        <s v="27896-J"/>
        <s v="41358-H"/>
        <s v="57985-X"/>
        <s v="15937-DD"/>
        <s v="98076-G"/>
        <s v="58463-AA"/>
        <s v="97465-G"/>
        <s v="64059-H"/>
        <s v="55960-X"/>
        <s v="98295-G"/>
        <s v="63231-W"/>
        <s v="47469-BB"/>
        <s v="55867-R"/>
        <s v="97720-G"/>
        <s v="54520-I"/>
        <s v="46329-K"/>
        <s v="64195-H"/>
        <s v="94588-P"/>
        <s v="22601-J"/>
        <s v="97175-N"/>
        <s v="62160-AA"/>
        <s v="59880-Y"/>
        <s v="59879-Y"/>
        <s v="41198-W"/>
        <s v="62158-AA"/>
        <s v="40268-CC"/>
        <s v="62170-AA"/>
        <s v="37877-J"/>
        <s v="96701-D"/>
        <s v="88137-CC"/>
        <s v="84342-BB"/>
        <s v="18297-O"/>
        <s v="19920-O"/>
        <s v="94367-W"/>
        <s v="63267-W"/>
        <s v="25854-J"/>
        <s v="35412-S"/>
        <s v="68612-DD"/>
        <s v="71934-J"/>
        <s v="45246-E"/>
        <s v="78264-CC"/>
        <s v="72179-J"/>
        <s v="33596-BB"/>
        <s v="56813-AA"/>
        <s v="69328-BB"/>
        <s v="69330-BB"/>
        <s v="33561-BB"/>
        <s v="28178-CC"/>
        <s v="97587-DD"/>
        <s v="47439-BB"/>
        <s v="71785-J"/>
        <s v="70513-I"/>
        <s v="88159-CC"/>
        <s v="85239-BB"/>
        <s v="14820-O"/>
        <s v="47493-R"/>
        <s v="60155-T"/>
        <s v="27263-J"/>
        <s v="35870-J"/>
        <s v="62163-AA"/>
        <s v="68656-DD"/>
        <s v="37274-O"/>
        <s v="31852-E"/>
        <s v="19577-O"/>
        <s v="51944-AA"/>
        <s v="17795-H"/>
        <s v="56801-AA"/>
        <s v="10372-I"/>
        <s v="64348-H"/>
        <s v="47429-BB"/>
        <s v="33563-BB"/>
        <s v="46452-BB"/>
        <s v="88139-CC"/>
        <s v="70974-J"/>
        <s v="92519-BB"/>
        <s v="94391-Z"/>
        <s v="83270-BB"/>
        <s v="59452-AA"/>
        <s v="53961-DD"/>
        <s v="55247-CC"/>
        <s v="92453-M"/>
        <s v="73634-B"/>
        <s v="55438-I"/>
        <s v="55257-CC"/>
        <s v="73654-B"/>
        <s v="64569-BB"/>
        <s v="83530-D"/>
        <s v="73628-V"/>
        <s v="83273-BB"/>
        <s v="67871-K"/>
        <s v="64198-H"/>
        <s v="97850-G"/>
        <s v="64592-BB"/>
        <s v="49066-AA"/>
        <s v="64129-H"/>
        <s v="95746-Z"/>
        <s v="81158-DD"/>
        <s v="98834-P"/>
        <s v="30598-W"/>
        <s v="53960-DD"/>
        <s v="57993-X"/>
        <s v="77396-CC"/>
        <s v="92535-BB"/>
        <s v="71773-J"/>
        <s v="96513-W"/>
        <s v="76272-DD"/>
        <s v="70350-G"/>
        <s v="78320-CC"/>
        <s v="64137-H"/>
        <s v="41228-W"/>
        <s v="33602-BB"/>
        <s v="33584-BB"/>
        <s v="11926-AA"/>
        <s v="54859-AA"/>
        <s v="48792-BB"/>
        <s v="27394-E"/>
        <s v="88153-CC"/>
        <s v="93348-Z"/>
        <s v="92527-BB"/>
        <s v="46275-F"/>
        <s v="64594-BB"/>
        <s v="46811-DD"/>
        <s v="57595-AA"/>
        <s v="43425-Z"/>
        <s v="58077-CC"/>
        <s v="71723-J"/>
        <s v="70543-J"/>
        <s v="70376-J"/>
        <s v="51691-I"/>
        <s v="51436-Q"/>
        <s v="64356-H"/>
        <s v="97142-G"/>
        <s v="23495-G"/>
        <s v="70375-J"/>
        <s v="54038-DD"/>
        <s v="85255-BB"/>
        <s v="97491-G"/>
        <s v="86151-G"/>
        <s v="77398-CC"/>
        <s v="68603-DD"/>
        <s v="85244-BB"/>
        <s v="21759-O"/>
        <s v="35068-S"/>
        <s v="72182-J"/>
        <s v="28177-CC"/>
        <s v="72933-M"/>
        <s v="11925-AA"/>
        <s v="58645-X"/>
        <s v="63976-H"/>
        <s v="64593-BB"/>
        <s v="74010-V"/>
        <s v="93802-Z"/>
        <s v="48705-T"/>
        <s v="25756-DD"/>
        <s v="97953-G"/>
        <s v="58710-X"/>
        <s v="68030-BB"/>
        <s v="92533-BB"/>
        <s v="63386-W"/>
        <s v="45328-X"/>
        <s v="48789-BB"/>
        <s v="11924-AA"/>
        <s v="19088-O"/>
        <s v="35139-E"/>
        <s v="64090-H"/>
        <s v="58079-CC"/>
        <s v="45408-Z"/>
        <s v="98168-G"/>
        <s v="46389-F"/>
        <s v="64306-H"/>
        <s v="75334-G"/>
        <s v="62984-W"/>
        <s v="24688-P"/>
        <s v="61976-BB"/>
        <s v="64556-BB"/>
        <s v="56862-AA"/>
        <s v="33627-BB"/>
        <s v="46995-D"/>
        <s v="69361-BB"/>
        <s v="73918-V"/>
        <s v="12428-X"/>
        <s v="33623-BB"/>
        <s v="40410-W"/>
        <s v="68033-BB"/>
        <s v="46383-T"/>
        <s v="54019-DD"/>
        <s v="88536-BB"/>
        <s v="59428-AA"/>
        <s v="54036-DD"/>
        <s v="69362-BB"/>
        <s v="70940-J"/>
        <s v="64557-BB"/>
        <s v="46453-BB"/>
        <s v="34929-S"/>
        <s v="14315-X"/>
        <s v="55253-CC"/>
        <s v="68029-BB"/>
        <s v="97374-G"/>
        <s v="74032-V"/>
        <s v="94265-H"/>
        <s v="71989-J"/>
        <s v="71069-J"/>
        <s v="57161-X"/>
        <s v="70853-J"/>
        <s v="97763-M"/>
        <s v="59882-Y"/>
        <s v="70564-J"/>
        <s v="62351-X"/>
        <s v="65976-D"/>
        <s v="92534-BB"/>
        <s v="15942-DD"/>
        <s v="19370-Q"/>
        <s v="32483-S"/>
        <s v="50177-I"/>
        <s v="74373-CC"/>
        <s v="26724-W"/>
        <s v="25760-DD"/>
        <s v="81174-DD"/>
        <s v="70866-M"/>
        <s v="73107-D"/>
        <s v="49648-DD"/>
        <s v="70698-J"/>
        <s v="58063-X"/>
        <s v="68921-N"/>
        <s v="48816-BB"/>
        <s v="26021-J"/>
        <s v="96433-W"/>
        <s v="73412-V"/>
        <s v="94361-W"/>
        <s v="16233-J"/>
        <s v="85254-BB"/>
        <s v="64701-CC"/>
        <s v="92512-BB"/>
        <s v="33624-BB"/>
        <s v="42058-T"/>
        <s v="83077-D"/>
        <s v="68665-DD"/>
        <s v="97520-DD"/>
        <s v="94731-BB"/>
        <s v="89278-E"/>
        <s v="64558-BB"/>
        <s v="64698-CC"/>
        <s v="68609-DD"/>
        <s v="74426-V"/>
        <s v="38468-I"/>
        <s v="98609-D"/>
        <s v="68679-DD"/>
        <s v="71336-CC"/>
        <s v="88128-CC"/>
        <s v="70452-J"/>
        <s v="62157-AA"/>
        <s v="92708-R"/>
        <s v="72175-J"/>
        <s v="46783-K"/>
        <s v="57970-X"/>
        <s v="77548-G"/>
        <s v="57637-X"/>
        <s v="62168-AA"/>
        <s v="64696-CC"/>
        <s v="92526-BB"/>
        <s v="64310-H"/>
        <s v="58614-X"/>
        <s v="64363-H"/>
        <s v="81531-E"/>
        <s v="92517-BB"/>
        <s v="46449-BB"/>
        <s v="80293-N"/>
        <s v="32087-N"/>
        <s v="46807-DD"/>
        <s v="77418-CC"/>
        <s v="47435-BB"/>
        <s v="57594-AA"/>
        <s v="85245-BB"/>
        <s v="84803-D"/>
        <s v="47441-BB"/>
        <s v="85238-BB"/>
        <s v="28429-J"/>
        <s v="77251-M"/>
        <s v="97440-G"/>
        <s v="59433-AA"/>
        <s v="88145-CC"/>
        <s v="74096-CC"/>
        <s v="54037-DD"/>
        <s v="36086-C"/>
        <s v="62329-J"/>
        <s v="73938-V"/>
        <s v="48796-BB"/>
        <s v="46809-DD"/>
        <s v="58204-X"/>
        <s v="90982-J"/>
        <s v="15922-E"/>
        <s v="59416-AA"/>
        <s v="23915-I"/>
        <s v="46806-DD"/>
        <s v="54032-DD"/>
        <s v="48070-Q"/>
        <s v="46815-DD"/>
        <s v="62169-AA"/>
        <s v="24052-Z"/>
        <s v="14425-O"/>
        <s v="85249-BB"/>
        <s v="38710-I"/>
        <s v="77048-I"/>
        <s v="53959-DD"/>
        <s v="15950-DD"/>
        <s v="97518-DD"/>
        <s v="93885-P"/>
        <s v="28175-CC"/>
        <s v="56810-AA"/>
        <s v="68567-K"/>
        <s v="88108-CC"/>
        <s v="51931-AA"/>
        <s v="48937-C"/>
        <s v="48469-C"/>
        <s v="71701-I"/>
        <s v="93380-Z"/>
        <s v="17832-H"/>
        <s v="81753-E"/>
        <s v="42126-R"/>
        <s v="72234-J"/>
        <s v="97481-G"/>
        <s v="97588-DD"/>
        <s v="19477-E"/>
        <s v="33546-BB"/>
        <s v="73996-V"/>
        <s v="68604-DD"/>
        <s v="48788-BB"/>
        <s v="92823-R"/>
        <s v="92521-BB"/>
        <s v="46448-BB"/>
        <s v="56063-CC"/>
        <s v="57596-AA"/>
        <s v="57604-AA"/>
        <s v="10526-H"/>
        <s v="21314-DD"/>
        <s v="85246-BB"/>
        <s v="53063-Q"/>
        <s v="47795-BB"/>
        <s v="96131-G"/>
        <s v="71936-J"/>
        <s v="65797-R"/>
        <s v="57587-X"/>
        <s v="54211-R"/>
        <s v="49038-C"/>
        <s v="48593-C"/>
        <s v="39263-I"/>
        <s v="38968-I"/>
        <s v="72842-M"/>
        <s v="25189-O"/>
        <s v="21311-DD"/>
        <s v="95784-Z"/>
        <s v="93346-Z"/>
        <s v="88578-BB"/>
        <s v="24667-J"/>
        <s v="62167-AA"/>
        <s v="20343-O"/>
        <s v="86193-H"/>
        <s v="92524-BB"/>
        <s v="70643-J"/>
        <s v="97442-G"/>
        <s v="58053-X"/>
        <s v="68662-DD"/>
        <s v="19310-Q"/>
        <s v="88581-BB"/>
        <s v="54020-DD"/>
        <s v="93432-Z"/>
        <s v="28699-Z"/>
        <s v="88134-CC"/>
        <s v="45306-T"/>
        <s v="48819-BB"/>
        <s v="48810-BB"/>
        <s v="23881-S"/>
        <s v="57167-R"/>
        <s v="59413-AA"/>
        <s v="97398-G"/>
        <s v="21307-DD"/>
        <s v="57597-AA"/>
        <s v="50217-H"/>
        <s v="42101-R"/>
        <s v="24110-R"/>
        <s v="52973-R"/>
        <s v="55260-CC"/>
        <s v="81853-D"/>
        <s v="43454-Z"/>
        <s v="56728-I"/>
        <s v="92012-P"/>
        <s v="94537-D"/>
        <s v="42140-R"/>
        <s v="67368-M"/>
        <s v="98243-G"/>
        <s v="35273-I"/>
        <s v="52712-X"/>
        <s v="23587-J"/>
        <s v="93389-Z"/>
        <s v="47431-BB"/>
        <s v="81798-CC"/>
        <s v="56809-AA"/>
        <s v="77953-M"/>
        <s v="29916-H"/>
        <s v="95028-N"/>
        <s v="57962-X"/>
        <s v="64351-H"/>
        <s v="39882-W"/>
        <s v="14311-X"/>
        <s v="97554-G"/>
        <s v="46317-I"/>
        <s v="51840-H"/>
        <s v="97507-I"/>
        <s v="68676-DD"/>
        <s v="70513-J"/>
        <s v="64398-H"/>
        <s v="63464-W"/>
        <s v="81159-DD"/>
        <s v="62906-W"/>
        <s v="85248-BB"/>
        <s v="73426-V"/>
        <s v="test123"/>
        <s v="68663-DD"/>
        <s v="53945-DD"/>
        <s v="86429-M"/>
        <s v="84801-D"/>
        <s v="97519-DD"/>
        <s v="33564-BB"/>
        <s v="84795-CC"/>
        <s v="33562-BB"/>
        <s v="96431-W"/>
        <s v="85242-BB"/>
        <s v="68606-DD"/>
        <s v="33570-BB"/>
        <s v="54034-DD"/>
        <s v="82979-DD"/>
        <s v="64194-H"/>
        <s v="93365-Z"/>
        <s v="33542-BB"/>
        <s v="97594-DD"/>
        <s v="64695-CC"/>
        <s v="97522-DD"/>
        <s v="test1234"/>
        <s v="76360-DD"/>
        <s v="33593-BB"/>
        <s v="23097-Z"/>
        <s v="33740-J"/>
        <s v="81149-DD"/>
        <s v="32557-J"/>
        <s v="15943-DD"/>
        <s v="33568-BB"/>
        <s v="97526-DD"/>
        <s v="72173-J"/>
        <s v="96227-H"/>
        <s v="38690-O"/>
        <s v="54833-AA"/>
        <s v="73655-B"/>
        <s v="48795-BB"/>
        <s v="13485-O"/>
        <s v="97523-DD"/>
        <s v="95106-Z"/>
        <s v="59258-R"/>
        <s v="48769-C"/>
        <s v="48813-BB"/>
        <s v="20356-O"/>
        <s v="62172-AA"/>
        <s v="18842-K"/>
        <s v="88140-CC"/>
        <s v="54033-DD"/>
        <s v="33489-S"/>
        <s v="65733-R"/>
        <s v="58955-K"/>
        <s v="80575-H"/>
        <s v="79684-M"/>
        <s v="23044-E"/>
        <s v="15945-DD"/>
        <s v="97313-G"/>
        <s v="63533-W"/>
        <s v="11358-AA"/>
        <s v="32085-O"/>
        <s v="59445-AA"/>
        <s v="80559-K"/>
        <s v="76032-DD"/>
        <s v="54021-DD"/>
        <s v="59437-AA"/>
        <s v="85870-K"/>
        <s v="88097-CC"/>
        <s v="54031-DD"/>
        <s v="88138-CC"/>
        <s v="28640-N"/>
        <s v="83753-E"/>
        <s v="71325-CC"/>
        <s v="68594-DD"/>
        <s v="18596-O"/>
        <s v="87208-D"/>
        <s v="65227-R"/>
        <s v="68658-DD"/>
        <s v="88104-CC"/>
        <s v="73646-B"/>
        <s v="88154-CC"/>
        <s v="54850-C"/>
        <s v="98482-G"/>
        <s v="24205-K"/>
        <s v="70531-J"/>
        <s v="72103-J"/>
        <s v="21306-DD"/>
        <s v="64193-H"/>
        <s v="47427-BB"/>
        <s v="33571-BB"/>
        <s v="62156-AA"/>
        <s v="5498-A"/>
        <s v="33598-BB"/>
        <s v="92913-AA"/>
        <s v="83493-CC"/>
        <s v="91036-H"/>
        <s v="64127-H"/>
        <s v="77420-C"/>
        <s v="73610-B"/>
        <s v="35891-I"/>
        <s v="53523-K"/>
        <s v="25754-DD"/>
        <s v="15947-DD"/>
        <s v="55254-CC"/>
        <s v="47791-Q"/>
        <s v="98380-G"/>
        <s v="98278-G"/>
        <s v="32739-E"/>
        <s v="57701-X"/>
        <s v="33508-S"/>
        <s v="89729-N"/>
        <s v="47438-BB"/>
        <s v="64353-H"/>
        <s v="94426-Z"/>
        <s v="14378-X"/>
        <s v="55249-CC"/>
        <s v="65924-K"/>
        <s v="81152-DD"/>
        <s v="21309-DD"/>
        <s v="25762-DD"/>
        <s v="71343-CC"/>
        <s v="33560-BB"/>
        <s v="51260-E"/>
        <s v="12685-BB"/>
        <s v="28915-Z"/>
        <s v="42946-I"/>
        <s v="88146-CC"/>
        <s v="20824-X"/>
        <s v="27655-J"/>
        <s v="28762-G"/>
        <s v="65305-M"/>
        <s v="94673-Z"/>
        <s v="28180-CC"/>
        <s v="83272-BB"/>
        <s v="48827-BB"/>
        <s v="73615-B"/>
        <s v="62173-AA"/>
        <s v="64369-H"/>
        <s v="97663-G"/>
        <s v="71339-CC"/>
        <s v="97513-G"/>
        <s v="47430-BB"/>
        <s v="81173-DD"/>
        <s v="64344-H"/>
        <s v="85256-BB"/>
        <s v="98309-G"/>
        <s v="20748-X"/>
        <s v="57252-E"/>
        <s v="49136-E"/>
        <s v="14061-DD"/>
        <s v="91235-M"/>
        <s v="58647-X"/>
        <s v="15949-DD"/>
        <s v="77397-CC"/>
        <s v="71337-M"/>
        <s v="14312-X"/>
        <s v="88579-BB"/>
        <s v="77401-CC"/>
        <s v="79440-DD"/>
        <s v="62175-AA"/>
        <s v="49722-N"/>
        <s v="48823-BB"/>
        <s v="59440-AA"/>
        <s v="63284-W"/>
        <s v="56062-CC"/>
        <s v="98139-G"/>
        <s v="56812-AA"/>
        <s v="92520-BB"/>
        <s v="76715-P"/>
        <s v="70517-J"/>
        <s v="48278-J"/>
        <s v="40867-R"/>
        <s v="34883-R"/>
        <s v="88150-CC"/>
        <s v="66139-N"/>
        <s v="68601-DD"/>
        <s v="73915-V"/>
        <s v="38957-I"/>
        <s v="20788-N"/>
        <s v="23543-N"/>
        <s v="49815-T"/>
        <s v="54017-DD"/>
        <s v="92516-BB"/>
        <s v="58137-X"/>
        <s v="57972-X"/>
        <s v="68598-DD"/>
        <s v="69165-G"/>
        <s v="54029-DD"/>
        <s v="35614-R"/>
        <s v="85236-BB"/>
        <s v="41365-I"/>
        <s v="53962-DD"/>
        <s v="46814-DD"/>
        <s v="54024-DD"/>
        <s v="63973-H"/>
        <s v="73407-V"/>
        <s v="49112-C"/>
        <s v="24767-Z"/>
        <s v="88158-CC"/>
        <s v="57591-AA"/>
        <s v="20381-O"/>
        <s v="25758-DD"/>
        <s v="85240-BB"/>
        <s v="72957-N"/>
        <s v="54023-DD"/>
        <s v="14319-X"/>
        <s v="70427-J"/>
        <s v="71957-Y"/>
        <s v="72008-J"/>
        <s v="83265-R"/>
        <s v="58220-X"/>
        <s v="10769-C"/>
        <s v="43379-Z"/>
        <s v="88103-CC"/>
        <s v="14305-X"/>
        <s v="59436-AA"/>
        <s v="77421-CC"/>
        <s v="57592-AA"/>
        <s v="59426-AA"/>
        <s v="45714-H"/>
        <s v="47794-BB"/>
        <s v="63784-R"/>
        <s v="65350-X"/>
        <s v="44573-R"/>
        <s v="94708-W"/>
        <s v="63754-W"/>
        <s v="64065-H"/>
        <s v="56802-AA"/>
        <s v="46808-DD"/>
        <s v="59417-AA"/>
        <s v="71142-G"/>
        <s v="97224-G"/>
        <s v="57602-AA"/>
        <s v="68610-DD"/>
        <s v="53958-DD"/>
        <s v="48940-C"/>
        <s v="59442-AA"/>
        <s v="24538-W"/>
        <s v="73964-V"/>
        <s v="34481-J"/>
        <s v="77402-CC"/>
        <s v="48824-C"/>
        <s v="33876-R"/>
        <s v="61850-X"/>
        <s v="51450-R"/>
        <s v="81153-DD"/>
        <s v="43746-R"/>
        <s v="94710-BB"/>
        <s v="88156-CC"/>
        <s v="76324-DD"/>
        <s v="49006-C"/>
        <s v="68605-DD"/>
        <s v="97263-M"/>
        <s v="27322-J"/>
        <s v="48711-BB"/>
        <s v="48825-BB"/>
        <s v="71346-CC"/>
        <s v="12686-BB"/>
        <s v="48826-BB"/>
        <s v="68613-DD"/>
        <s v="63944-G"/>
        <s v="59427-X"/>
        <s v="47445-BB"/>
        <s v="84796-CC"/>
        <s v="58078-CC"/>
        <s v="15938-DD"/>
        <s v="58335-D"/>
        <s v="37614-N"/>
        <s v="49113-C"/>
        <s v="21308-DD"/>
        <s v="92523-BB"/>
        <s v="25186-O"/>
        <s v="47443-BB"/>
        <s v="68028-BB"/>
        <s v="68691-DD"/>
        <s v="48698-T"/>
        <s v="59448-AA"/>
        <s v="76585-T"/>
        <s v="47446-BB"/>
        <s v="92514-BB"/>
        <s v="25750-DD"/>
        <s v="47161-F"/>
        <s v="32566-S"/>
        <s v="57966-X"/>
        <s v="98714-I"/>
        <s v="87386-M"/>
        <s v="54022-DD"/>
        <s v="92530-BB"/>
        <s v="88157-CC"/>
        <s v="64268-H"/>
        <s v="45096-I"/>
        <s v="46450-BB"/>
        <s v="24495-BB"/>
        <s v="73616-B"/>
        <s v="92513-BB"/>
        <s v="58076-CC"/>
        <s v="48829-BB"/>
        <s v="88143-CC"/>
        <s v="92355-P"/>
        <s v="73630-V"/>
        <s v="89015-N"/>
        <s v="71342-CC"/>
        <s v="39753-D"/>
        <s v="71980-J"/>
        <s v="98238-G"/>
        <s v="46154-K"/>
        <s v="56804-AA"/>
        <s v="75402-BB"/>
        <s v="35891-J"/>
        <s v="92863-R"/>
        <s v="40565-R"/>
        <s v="45752-V"/>
        <s v="68591-DD"/>
        <s v="46447-BB"/>
        <s v="71344-CC"/>
        <s v="15944-DD"/>
        <s v="14282-E"/>
        <s v="85241-BB"/>
        <s v="18365-E"/>
        <s v="48824-BB"/>
        <s v="57661-X"/>
        <s v="10462-J"/>
        <s v="48790-BB"/>
        <s v="73987-M"/>
        <s v="92522-BB"/>
        <s v="85704-E"/>
        <s v="25639-J"/>
        <s v="57601-AA"/>
        <s v="40129-I"/>
        <s v="14071-DD"/>
        <s v="41364-I"/>
        <s v="32496-J"/>
        <s v="95747-Z"/>
        <s v="92518-BB"/>
        <s v="29601-W"/>
        <s v="73349-I"/>
        <s v="48815-BB"/>
        <s v="71345-CC"/>
        <s v="62274-Z"/>
        <s v="68712-DD"/>
        <s v="64073-H"/>
        <s v="81148-DD"/>
        <s v="68673-DD"/>
        <s v="21315-DD"/>
        <s v="90125-G"/>
        <s v="59432-AA"/>
        <s v="76002-DD"/>
        <s v="70450-J"/>
        <s v="73976-V"/>
        <s v="27394-S"/>
        <s v="43410-I"/>
        <s v="12887-S"/>
        <s v="73657-B"/>
        <s v="78566-O"/>
        <s v="88189-CC"/>
        <s v="50831-R"/>
        <s v="35950-J"/>
        <s v="21883-E"/>
        <s v="63305-W"/>
        <s v="53956-DD"/>
        <s v="30983-S"/>
        <s v="73454-V"/>
        <s v="82190-O"/>
        <s v="I-39195"/>
      </sharedItems>
    </cacheField>
    <cacheField name="Ref No" numFmtId="0">
      <sharedItems containsBlank="1"/>
    </cacheField>
    <cacheField name="Contact" numFmtId="0">
      <sharedItems containsBlank="1" count="1002">
        <m/>
        <s v="Muhammed Shafeeque Palatt Paramb Saidalvai"/>
        <s v="Santiago Jose Collado Febrel"/>
        <s v="Islambek Bakhytbaevich Sultanbaev"/>
        <s v="Declan Ross Daly"/>
        <s v="Raul Schweizer"/>
        <s v="Vesla Auto Service"/>
        <s v="Shuhail Byary Adrama Mohammad Yusuf"/>
        <s v="Ibrar Ahmed Sharif Khan"/>
        <s v="Qizaruddin Mohammad Khamruddin Mohammad"/>
        <s v="Jones Rathinaraj Joseph Gnanasekaran"/>
        <s v="Nandhiperumal Subramanian Subramanian"/>
        <s v="Karolina Sylwia Rybka"/>
        <s v="Mohammed Nizamuddin"/>
        <s v="Ganesh Subramanian Subramanian"/>
        <s v="Ghulam Murtaza"/>
        <s v="Tahir Zeizzu"/>
        <s v="Alan Raju John Raju George"/>
        <s v="Zakir Khan"/>
        <s v="Zohaib Muhammad"/>
        <s v="Invygo Tech FZ-LLC"/>
        <s v="Amit Asudani Jammu Das Asudani"/>
        <s v="Nawar Nasser Younes"/>
        <s v="DOGUS YALCINTURK"/>
        <s v="Mouath Abdulmonam Al Faouri"/>
        <s v="Reggie Dela Cruz Hernandez"/>
        <s v="Yesmin Haj Wes"/>
        <s v="Ehsaan Zafari"/>
        <s v="ADHAAN SLAMDIEN"/>
        <s v="Usman Mubariq"/>
        <s v="Shahidul Islam"/>
        <s v="Kristina Trajkovic"/>
        <s v="shoeb Khan"/>
        <s v="Mazen El Awar"/>
        <s v="Wenjie Wu"/>
        <s v="Dmitrii Omelchenko"/>
        <s v="Mohasim Khan Murad Khan"/>
        <s v="Sachin Kumar Om Pal"/>
        <s v="Rachid Itani"/>
        <s v="VESLA MOTORS"/>
        <s v="Gregorio Rossi"/>
        <s v="Abhijith Pilathottathil Mohanan Pilathottathil"/>
        <s v="Tran Thanh Tri"/>
        <s v="Shankar Singh Mehra Jagal Singh Mehra"/>
        <s v="Vivek Achuthankutty Menon"/>
        <s v="Chathuranga Bandara Wanninayaka Wanninayaka"/>
        <s v="Marco Fiorenzano"/>
        <s v="Maksims Freidmanis"/>
        <s v="Asem Ayman Mohamed Ibrahim Hassanein Heikal"/>
        <s v="Mohammad Nigarish Adeel Mohammad Rais"/>
        <s v="Vijaya Vardhana Reddy kakarala kakarala Pulla Reddy"/>
        <s v="Deepesh Kumar Kumar Ji"/>
        <s v="Kasem Mohammad Al Khobi"/>
        <s v="Wajdi M M Ali"/>
        <s v="NENAD NIKOLIC"/>
        <s v="Galle Junniel Tagata"/>
        <s v="Ebin Joseph"/>
        <s v="Shefa Ahmed Ahmed Siraj"/>
        <s v="Ahmed Abuelhassan Musa Mohammed"/>
        <s v="Ahmad Nabil Iskandarani"/>
        <s v="Kayan Shawket Ahmed Baban"/>
        <s v="Imran Feroz Bhanji Feroz Sadruddin Bhanji"/>
        <s v="Amit Kumar Ahuja Satish Kumar Ahuja"/>
        <s v="Enle Du"/>
        <s v="Sridhar Babu Vijay Kumar Vijaykumar Sovenhalli"/>
        <s v="Ivan Perez Sanchez"/>
        <s v="Kawmada Thilina Rajapakse"/>
        <s v="Moataz Mohamed Reda Mohamed Mady Mahmoud Salem"/>
        <s v="Rashid Mohamad Tazeem"/>
        <s v="Arunkumar Moonnuthaikal Prahladan Prahladan"/>
        <s v="Sabrina Ritter"/>
        <s v="Ewise Fix Technical Services L L C"/>
        <s v="Viktor Kotelnikov"/>
        <s v="Kassim Rezza Ammantoola"/>
        <s v="Jae Isaac Gooden"/>
        <s v="Ciaran Obrien"/>
        <s v="Salim Salah Salim Awadelkarim"/>
        <s v="Christopher John Kindred"/>
        <s v="Imran Ahmed Khan Mohammed"/>
        <s v="Vidya Sagar Aiyasamy Aiyasamy Eluvanathevar"/>
        <s v="Mohammad Saif Dasharth Kumar"/>
        <s v="Faisal Ahmad Ali Alaraj Alswaidi"/>
        <s v="kadir Burak Arcan"/>
        <s v="Anthony Francis Fayad"/>
        <s v="Kanzy Emad Farid Eldefrawy"/>
        <s v="Nikhil Balachandran Balachandran"/>
        <s v="Muhammad Bilal Ashraf Arif"/>
        <s v="Nitin Kumar Narendra Kumar Srivastava"/>
        <s v="Kahaula Ould Hennia"/>
        <s v="Rahul Singh Ravinder Singh"/>
        <s v="Sakina Mohammed Jhabuawala"/>
        <s v="Mahir Onder"/>
        <s v="Shafik Usman Bhai Habib Sayad"/>
        <s v="Farhan Abdul Qadir Tajir Abdul Qadir Ahme"/>
        <s v="Shantanu Dhak Bibhuti Bhusan Dhak"/>
        <s v="Leanne Marie Coetzee"/>
        <s v="Tea Bura"/>
        <s v="Mark Aidan Kleinhans"/>
        <s v="Muhammad Ishtiaq Sahib Khan"/>
        <s v="Ghulam Yaseen Muhammad Ashraf"/>
        <s v="Robby Mohammad Faizal Nasibdar"/>
        <s v="Ahmed Abdelbary Mohammad Mahdy"/>
        <s v="Safiya Boussouf"/>
        <s v="Rashree Maharaj"/>
        <s v="Satvaldy Satylganov"/>
        <s v="Nicholas Frazer Duffy"/>
        <s v="Maricris Mirasol Lagunday"/>
        <s v="Sherab Lama"/>
        <s v="Volodymyr Podpletnii"/>
        <s v="Julia Bonowicz"/>
        <s v="Amir Siroos Ashenaei"/>
        <s v="Muhammad Danish Edalat Abdulla Master"/>
        <s v="Rhameel Ahmad"/>
        <s v="Svitlana Rozlutska"/>
        <s v="Jacob Varghese Varghese Pulimoottil Kuruvilla"/>
        <s v="HARSH VARDHAN BAUNTHIYAL"/>
        <s v="Jawdat A J Al Sadek"/>
        <s v="Matteo Accongiagioco"/>
        <s v="Konstantin Strizhkov"/>
        <s v="Ramees Thekkancheri Palliyalil Ahammedkutty"/>
        <s v="Hiba Mohamed Awad Alhimoody"/>
        <s v="Daniel Donadoni"/>
        <s v="prahladhan nibu prahladhan"/>
        <s v="Paresh Tulsiani Narayan Tulsiani"/>
        <s v="Dumitru Shamsi"/>
        <s v="Davlatjon Sarvarzoda"/>
        <s v="Ayah Omar"/>
        <s v="Samira Bennis"/>
        <s v="Forough Heidar Abbasi"/>
        <s v="Seyedefatereh Seyedmahmoud Moosaviardi"/>
        <s v="Ghanshyam kandel"/>
        <s v="AKSHAY SETHUNATH SETHUNATH KUNNATHU"/>
        <s v="Michael Nabih Boutrus Naguib Gendy"/>
        <s v="Shahin Shad Mani Parambath A Mani Parambath"/>
        <s v="Riad mezaourou"/>
        <s v="Khaleel Thazhe Puthiyandiyil Kunhammed"/>
        <s v="FADI BIEJ TABRIZI"/>
        <s v="Chauhdry Asad Ahmad Chauhdry Muhammad Faryad"/>
        <s v="Leila Alireza Pasha Rahbari Moghadam"/>
        <s v="Kevin Sarrwat Mettry"/>
        <s v="Iftikhar Alam Sardar Khan"/>
        <s v="Mohammad Amin Nouroozi"/>
        <s v="Omar Ragab Selim Abdalla Mohammed Saad"/>
        <s v="Chafika Mogne"/>
        <s v="Mohamed Elsayed Ahmed Ibrahim"/>
        <s v="ALI HUSSAM HELAL SHARIFI"/>
        <s v="shazad mohammed joyram"/>
        <s v="shoeb salim patni"/>
        <s v="Zandalee Zia Naude"/>
        <s v="MOHAMAD ALI NAEL AMOUNA"/>
        <s v="Athul Keloth Raghavan Keloth"/>
        <s v="Isacio Santos Casanova"/>
        <s v="AHTISHAM GHULAM MUSTAFA"/>
        <s v="Nadiia Lomaka"/>
        <s v="Huda Jamshir"/>
        <s v="Sarath Maruthayoor Sasidharan"/>
        <s v="mohamed khalid najimudeen najimudeen"/>
        <s v="Imad Aziz"/>
        <s v="Shreenivas Ethirajulu Ethirajulu"/>
        <s v="MAHDI GHOLAMREZA DAKHILI"/>
        <s v="Tinoy Chittilappilly Shaju Chittilappilly"/>
        <s v="Banafsheh Hooshang Rabiee"/>
        <s v="Eden Davies"/>
        <s v="Unays Rajput"/>
        <s v="Miguel Barros Alvarez"/>
        <s v="Matthias Marino"/>
        <s v="Wisam Zameer Zameer Ahmad"/>
        <s v="Kinan Butrus Mayala"/>
        <s v="Bara Ayman Amin Jarah"/>
        <s v="Sihem Essid"/>
        <s v="Arshan Ullah Shah Muhammad Sabaz Ali Shah"/>
        <s v="Abdul Khaled Qaderi"/>
        <s v="Joseph Rozario Amalraj Amalraj"/>
        <s v="Muhammed Minhaj Chalil Munnambeth Maharoof"/>
        <s v="Abdul Hannan Khateeb Hassan Riyaz Khateeb"/>
        <s v="SRAVAN KUMAR MADHASTU RAJESHWAR MADHASTU"/>
        <s v="Seyedamin Seyedhossein Ahmadzadeh"/>
        <s v="El Bachir Ouakour"/>
        <s v="Naveen dilshan nadaraja"/>
        <s v="Hanane Kharboui"/>
        <s v="Maria Novac"/>
        <s v="HASAN TAHIR QURESHI"/>
        <s v="Satria Ramadhana"/>
        <s v="Mano Ramakrishnan Ramakrishnan"/>
        <s v="Mohamed Mahmoud Ahmed Refaat"/>
        <s v="Courtney La Juan Kamara"/>
        <s v="Belal Adeeb Ebrahem Khreishi"/>
        <s v="Mohammad Ghassan Said Ikhleif"/>
        <s v="Samir Jospeh Jarjous"/>
        <s v="Muthukumaran subramani subramani"/>
        <s v="Krishna Chandru Mahbubani"/>
        <s v="Chinara Hasanova"/>
        <s v="Kristian Beck"/>
        <s v="Salida Pholphuntin"/>
        <s v="Sana Sephora Lachekhab ep El Abed"/>
        <s v="Subin Nadayil Surendran"/>
        <s v="Ahmed Mahfouz Said Zahran"/>
        <s v="Mahdis Mohammadmahdi Mahloojikashani"/>
        <s v="David Jonathan Gibbs"/>
        <s v="Muhammad Zohaib Ashfaq Ahmed"/>
        <s v="Firoz Malik"/>
        <s v="David neil magbitang corsino"/>
        <s v="Chaudhry Qasim Ali Chaudhry Ashraf Ali"/>
        <s v="AMEER PUTHAN PURAYIL ABOOBACKER HAJI"/>
        <s v="Afzal Ahmad Niaz Ahmad"/>
        <s v="Elias Mehrez Mouzaya"/>
        <s v="SAMEEM SHEKH SADIK ALI"/>
        <s v="Mustafa Ahmad Waez"/>
        <s v="Nitish Virendra Modi Virendra Pranlal Modi"/>
        <s v="Yamini Malhotra Vinod Kumar Malhotra"/>
        <s v="Khausar Begum Ahmed Ali"/>
        <s v="RAGHUNATH REDDY JONNALA"/>
        <s v="Datu Yasser Miskinan Ambalgan"/>
        <s v="Hammad Ahmed Altaf Ahmed"/>
        <s v="Fareed Yousef Morcos"/>
        <s v="Qutaiba Mahmood Ahmad Khadrawi"/>
        <s v="SHAJIL ANTHIKKATTU PARAMBIL VASUDEVAN KAZHUPPARAMBIL"/>
        <s v="Abdul Shaheed Peedikakandi Abootty Thazhethadath"/>
        <s v="Aiden Jahangir Khajavi"/>
        <s v="Satyanarayana Prasad Nimmagadda Nimmagadda Ramamur"/>
        <s v="Usama Abdulrab"/>
        <s v="Nanthakumar Ayyasamy Ayyasamy"/>
        <s v="ANKUSH PAZAL"/>
        <s v="Raed Mohammad Ali Hussein Alkayyali"/>
        <s v="Mohammad Sakib Ayub Kapadi Ayub Ebrahim Kapdi"/>
        <s v="Rajarao Devalla Devalla Ramanaiah"/>
        <s v="Qasim Abbas Khan Baig"/>
        <s v="Simone Louise Rutter"/>
        <s v="Rajinder Kumar Amrik Singh"/>
        <s v="Rauf Aydin Oglu Abdullayev"/>
        <s v="Cihan Yesilkaya"/>
        <s v="Mohamed Niazudeeen Mohamed Musthafa"/>
        <s v="Samy Hadad"/>
        <s v="BOITUMELO ELIZABETH PRECIOUS SEFOLO"/>
        <s v="Quinton Roman Boltman"/>
        <s v="Muhammad Shafee Attoth Abdul Hameed"/>
        <s v="Mohd Tukiran Bin Mawi"/>
        <s v="Fatemeh Noorollah Karimi"/>
        <s v="Abdul Rayees Mathath Gulam Mohanmmed Abdulla"/>
        <s v="Laxman Bhattarai"/>
        <s v="Omar Oliveros Quias"/>
        <s v="Farouk Youssef Al Ali"/>
        <s v="GREEN TERRA TECHNICAL SERVICES L.L.C"/>
        <s v="Abdul Faisal Mohammed Abdul Saleem Mohammed"/>
        <s v="Rahul Subbiah Ganesan Ganesan"/>
        <s v="Kesavan Gurusamy Gurusamy"/>
        <s v="Mohamad Rabee Hassan Al Ojeil"/>
        <s v="Alexei Vaquer Caldentey"/>
        <s v="Salem Atiq Salem Bin Thani Almarri"/>
        <s v="Andrew Lyall Proudfoot"/>
        <s v="Yunjie HAN"/>
        <s v="Nithila Iepen Kannukkadan Jose Devis"/>
        <s v="Muhammad Awwad"/>
        <s v="Krishna Prasad Bhattarai"/>
        <s v="Ashish Sharma Gautam Sharma"/>
        <s v="Krzysztof Gasienica"/>
        <s v="ABDALSALAM M A BADRAN"/>
        <s v="Jiayue Chen"/>
        <s v="Eldho Kurien Kuriachen Onayickarayil Mathai"/>
        <s v="Ettian Engelbrecht"/>
        <s v="Rudi Aharonovich"/>
        <s v="Sevda Gul"/>
        <s v="Thomas Cordahi"/>
        <s v="Syed Shahbaz Ali Naqvi Syed Qalandar Hussain"/>
        <s v="Khalid Ibrahim Nasir Mahmod"/>
        <s v="Qianyi Ma"/>
        <s v="Zakaria Jamal Essabbar"/>
        <s v="Wins Mathew Manthanath"/>
        <s v="Zeina Albert Maalouf"/>
        <s v="Faisal Shaukat Shaukat Ali"/>
        <s v="KiranKumar Damodaran Damodaran"/>
        <s v="MAYSAM ALIREZA SHAFIEI"/>
        <s v="Hala Zohir Alkhalil"/>
        <s v="DISMUS CHAMBERZ BYARUHANGA"/>
        <s v="Ankit Chadha Sumir Kumar Chadha"/>
        <s v="Omran Hail Qossairy"/>
        <s v="PRAVEEN ANTONY ANTONY KALATHOTTUKARAN SEBASTIAN"/>
        <s v="Hussien Awol Hussien"/>
        <s v="Karthi Ramakrishnan Vijayan Vijayan"/>
        <s v="Sifiso Gordon Malate"/>
        <s v="Clara Estelle Federici"/>
        <s v="Amirthavalli Srinivasan Srinivasan Ramanujam"/>
        <s v="Maria Yavorova Mihaylova"/>
        <s v="Anoop Edamana Pavithran Pavithran Anandha Krishnan"/>
        <s v="Asaf Khan Rokhan Uddin"/>
        <s v="Saeed Mohamed Musabeh Qatami Alsuwaidi"/>
        <s v="Allan Berkin Bernard Arasu"/>
        <s v="Samiha Khidri"/>
        <s v="Alaa Mohamed Farouk Abdelaziz Hussein"/>
        <s v="SINA GERAM DEIMI"/>
        <s v="Kumarasamy Vivekaram Vivekaram"/>
        <s v="Gokhan Bagir"/>
        <s v="Minh De Kha"/>
        <s v="Biju Padathiparambil Prabhakaran"/>
        <s v="PEETHA RAM HAMEERA RAM"/>
        <s v="Hesham Khaled Shawa"/>
        <s v="Rashed Hasan Ahmad Aljairoudi"/>
        <s v="Ahmad Salman Jawad Mahmoud Dwaikat"/>
        <s v="Iqra Shahzadi Muhammad Aslam"/>
        <s v="Claudia Maria Anez Melgar"/>
        <s v="ZHE CHEN"/>
        <s v="Mohamed N M Zakzouk"/>
        <s v="Farrah Erika Binti Abd Gaffoor"/>
        <s v="Dilyorakhon Ikromjon Kizi Khoshimova"/>
        <s v="DOLAN FITZROY GODFREY"/>
        <s v="kemille ikhadriouene"/>
        <s v="Martin Reboredo Cobian"/>
        <s v="Nishad Thekkemadathil Krishnan Thekkemadathil"/>
        <s v="GUSAI HASSAN O ALGENDAN"/>
        <s v="Radeef Kayakkal Latheef Kayakkal"/>
        <s v="Marya Houchan"/>
        <s v="IMRAN ALI MIRAJ DIN"/>
        <s v="Eleonora Lopopolo"/>
        <s v="Amirabbas Mortaza Arbabzadeh Esfahani"/>
        <s v="Yaseen Muhammad Mushtaq Shahid"/>
        <s v="Huda Khalid Abdulqader Mohamed Saleh Kazim"/>
        <s v="Ayman Adel Abouelseoud Mohamed"/>
        <s v="Hossein Mohammad karamali"/>
        <s v="Abdul Basit Muhammad Akram"/>
        <s v="Hasan Erten"/>
        <s v="Zuhairuddin Nazari"/>
        <s v="Eglaal Mohammed Ahmad Hosny Fouad"/>
        <s v="Maria Gabriela Oliveros Castillo"/>
        <s v="Elite Food Supplements Manufacturing Co. L.L.C"/>
        <s v="Syldie Siyomvo"/>
        <s v="Rana Shahzaib Rana Muhammad Nawaz"/>
        <s v="Biju Daniel Daniel Chacko"/>
        <s v="Anand Kunnummal Sureshan Kaduvali"/>
        <s v="Adrian Delgado Acosta"/>
        <s v="Fazil Haque Hossain Ali"/>
        <s v="Sameer Ahmad"/>
        <s v="Shanker Narayanan Manivannan Manivannan"/>
        <s v="Mustafa Hasan Mustafa Tabaruk Ullah"/>
        <s v="Rustam Karimov"/>
        <s v="Benjamin Spahl"/>
        <s v="Aya Oussama Fathalla"/>
        <s v="Mahmoud Ezzat Mohamed Abdelhalim Ahmed"/>
        <s v="Sarfaraz Abdul Kareem Abdul Kareem"/>
        <s v="Ahmed Sanaa Rashed Moussa"/>
        <s v="Jimmy joy karavallil Skaraih Joykutty"/>
        <s v="Rashed Shehab Ahmad Mohammad Alblooshi"/>
        <s v="Lan Ruiqiang"/>
        <s v="Aravi Sumangala Ashok Nanu"/>
        <s v="Ahmar Wadood Abdul Wadood"/>
        <s v="Andrew James Wilks"/>
        <s v="Hugo Antoine Cedric Casanova"/>
        <s v="Rabih Joseph Bou Malhab"/>
        <s v="Erwan,Gwendal,Clement Hochet"/>
        <s v="BOGDAN VALENTOV"/>
        <s v="Esraa Salah Abdallah Saad Soliman"/>
        <s v="Muhammad Qasim Lal bahadar"/>
        <s v="Mohamed Elsayed Ibrahim Elsayed"/>
        <s v="Manoharan Annadurai Annadurai"/>
        <s v="IRSHADUL HAQ KALLAYI HUSSAIN KALLAYI"/>
        <s v="Mohamed Saoud"/>
        <s v="Ammar Yahya Mohd Taha"/>
        <s v="Dozie Udemadu"/>
        <s v="Umer Draz Abdul Razzaque"/>
        <s v="Muhammad Shoaib Idrees Idrees Ahmad"/>
        <s v="Louai Ali Hassoun"/>
        <s v="VINEETH BHASKARAN MATTUKARAN DERMAL"/>
        <s v="Shihab Manha"/>
        <s v="NABIL CHARAF"/>
        <s v="Sua Yoon"/>
        <s v="Jusung Lee"/>
        <s v="DIPIN VALIYANDI VELANDI PAVITHRAN ODANCHERY VELANDY"/>
        <s v="Nunu Alexandre Lobao Martins Vilaca"/>
        <s v="Artur Nikoiani"/>
        <s v="Akhila Rudran Nair Khizhakkemury Bhaskaran Rudrappa Nair"/>
        <s v="Abdul Nafih Erinhi ppurath Shareef Erinhi ppurath"/>
        <s v="Glorija Milosevic"/>
        <s v="Nils Christian Jonsson"/>
        <s v="Omer Khalid Abdelmagid Ali Taha"/>
        <s v="Pon Perumal Balasubramanian Balasubramanian"/>
        <s v="Moead Maher Shakrah"/>
        <s v="Mahdi Rezaei"/>
        <s v="Praveen Mappara Illom Vasudevan Namboothiri Vasudevan"/>
        <s v="ART CONCEPTDESIGN DESIGN AND ARTWORK SERVICES. L.L.C"/>
        <s v="Rehab Abdalla Hamad Mudawi"/>
        <s v="Albert Vinicius Da Silva Andrade"/>
        <s v="John Abdelmeseeh Azmy Abdallah"/>
        <s v="Shihad Cherada Usman Cherada"/>
        <s v="Dmytro Miaun"/>
        <s v="YOUNESS IDRISSI YAHYAOUI"/>
        <s v="Khair Amin"/>
        <s v="Laila Mohammed Sabri Bayazid"/>
        <s v="Manuel Joao Rosario Berjano"/>
        <s v="Humair Ahmad Sardar Ahmed Khan"/>
        <s v="Gerrylyn Alcones Salavedra"/>
        <s v="Ming Yi"/>
        <s v="Faris Ghanem Rashid Ghanem"/>
        <s v="Vijayan Trithalloor Puduppalli Appukutty Trithalloor"/>
        <s v="Abdelrahman Ragab Ali Moursi"/>
        <s v="Sayed Hussain Arefi"/>
        <s v="Joseph Phillip George Rochester"/>
        <s v="Mehran Alireza Raei"/>
        <s v="Shuai Zhang"/>
        <s v="Neha Patel Sunil Kumar Patel"/>
        <s v="Aran Patrick Martinson"/>
        <s v="Shahid Masood"/>
        <s v="Akram Samuel Samuel Indryas"/>
        <s v="Palash Sheth Kirit Kumar Sheth"/>
        <s v="zaheer Qadir Ghulam Qadir"/>
        <s v="Daniel John Wielding"/>
        <s v="Kumar Dake Narayana Murty Dake"/>
        <s v="leila Naser Kiani"/>
        <s v="Lorenzo Mazzola"/>
        <s v="Nikhil Ikkeram Gopalakrishnan Gopalakrishnan Ikkeram"/>
        <s v="Francoise Sade Baptiste"/>
        <s v="Mahmoud Magdy Mahmoud Emam"/>
        <s v="Shangar Chandrasekaran Chandrasekaran"/>
        <s v="Viacheslav Gostev"/>
        <s v="Mohamed Mahfouz Abdelaziz Sayed  Ahmed Dossa"/>
        <s v="Christine Elias Abdi Makdissi"/>
        <s v="Baqarali Abdul Qadar Bhende"/>
        <s v="Ke Tang"/>
        <s v="Sayed Asad Ali Shah Sayed Hussain Akbar Shah"/>
        <s v="Abbas Syed Mohammad Rafee Syed"/>
        <s v="Mhd Nassouh Mhd Kheir Al Sidawi"/>
        <s v="Dimitrije Manojlovic"/>
        <s v="Mohammed Anas Moideen Kutty"/>
        <s v="Cheralathan Imayavaramban Imayavaramban"/>
        <s v="GEORGE BASSAM TAWIL"/>
        <s v="Mohannad Ali Esmail Mohammed"/>
        <s v="Abubakar Sadiq Ibrahim"/>
        <s v="SAIF MOHAMED KHAIR YOUSIF ALZARA"/>
        <s v="Muhammed Sirajudheen Kariyattuparamb Saidumuhammed"/>
        <s v="Ali Awwad"/>
        <s v="Peter Krol"/>
        <s v="Anass Khattabi"/>
        <s v="Karim Mahmoud Radwan Soliman"/>
        <s v="Sarra Brahim"/>
        <s v="Majed Saif Abdelrahim Jallad"/>
        <s v="FAROOQ SAADI QASEMI SOOZAEI"/>
        <s v="Sebastien Francois Omar Regis Espinosa"/>
        <s v="Ashleigh Payne"/>
        <s v="Farzaneh Sadat Seyed Ali Hedayati Vajd"/>
        <s v="Nicolas Lo Preiato"/>
        <s v="Vishnu Menon Vengasserey Kizhakke Raje"/>
        <s v="Ines Abou Kamar"/>
        <s v="Mubashir Thottupurath Aboobacker Thottupurath"/>
        <s v="Athul Subhash Subhash Thalparambath Dharman"/>
        <s v="Nathan Capdevielle"/>
        <s v="Marko Rovcanin"/>
        <s v="Shane August Potaka"/>
        <s v="Arun Chakravarthy Vakulabharanam Siripurapu Madhu Babu Vakulabharanam Siripurapu"/>
        <s v="Cullen Michael Biddulph"/>
        <s v="NAJEEM SHAMSUDEEN SHAMSUDEEN"/>
        <s v="Ranjith Panikkar Veedu Kunhi Krishnan Panikkar  Veedu"/>
        <s v="Vodnjan Ilievski"/>
        <s v="Mohamed Abzel Habeeb Mohamed Habeeb Mohamed"/>
        <s v="Anandhu Pazhoormattam Haridas"/>
        <s v="Maher Ibrahim Mohamed Mostafa"/>
        <s v="NUPESH THAKKAR MANOJ THAKKAR"/>
        <s v="Abdul Basith Kalnad Moidin Abdul Rahiman Moideen Kunhi"/>
        <s v="Rufaro Tawodzera"/>
        <s v="Muhammed Atheef Sheikh Hidayathulla"/>
        <s v="Rayaan Cariem"/>
        <s v="Anum Azam Muhammad Azam Rafat"/>
        <s v="Fayez Faraj Mohd Zayed"/>
        <s v="Amr Alaaeldin Muhammad Ahmed Muhammad Abdou"/>
        <s v="Kateryna Portna"/>
        <s v="Louis Luca Douglas Simon Arden"/>
        <s v="Jagan Mohan Reddy China Lakshmammagari Manikya Reddy"/>
        <s v="Yu TingCong"/>
        <s v="Koray Egeli"/>
        <s v="Yazan Nedal Blalo"/>
        <s v="Salih Mohamed Salih Sadig"/>
        <s v="KIMBERLY ANALIE ADAMS"/>
        <s v="Mohamed Mahmoud Hanafi Elarabi"/>
        <s v="Ekaterina Kotelnikova"/>
        <s v="Mohamed Farooq Mayinkkanakath Beeran Kutty Pallimalil"/>
        <s v="Danasekhar Nagarajan Sankiah Nagarajan"/>
        <s v="Ajesh Mathew"/>
        <s v="Neveen Hassan Shaaban"/>
        <s v="Ahmad Obaid Khalfan Sultan Almheiri"/>
        <s v="Amr Mohamed Aly Ahmed Gouda"/>
        <s v="Mohammed Reda Jennane"/>
        <s v="Amin Alireza Nouralikhani"/>
        <s v="Daniel Eduardo Gonzalez Torres"/>
        <s v="Heshan Rajith Bandaranayaka Bandaranayaka"/>
        <s v="Maruthi Kadabagere Manjunatha Manjunatha Kadabagere"/>
        <s v="Muhammad Rizwan Javed"/>
        <s v="MARYAM MOHAMAD ALI MANSORI"/>
        <s v="Alessandro Vittorio Iezzi"/>
        <s v="kawtar El Maadi"/>
        <s v="Aamir khan Fateh Khan Qadri"/>
        <s v="Chandraprasad Kunnath Balachandran"/>
        <s v="JAMJOOM, JUDE AHMED A"/>
        <s v="Muhammad Sha Mahroof Ayakodan Sainudheen Ayakodan"/>
        <s v="Zhang Ying"/>
        <s v="Hooman Hossain Aghassi"/>
        <s v="Raduen Mhammdi"/>
        <s v="Ihsan Awad Eljack Ibrahim"/>
        <s v="Saad Momla"/>
        <s v="Mir Asghar Ali Khan (Szr)"/>
        <s v="Nijin Thenga Kallummal Nanu"/>
        <s v="HADIS DARMANAKI FARAHANI"/>
        <s v="Mohamed Rasiq Odungattu Shoukathali Odungattu"/>
        <s v="Mahammad Sarfraz"/>
        <s v="Khair Shaheen"/>
        <s v="Mujeeb Ullah Syed Syed Qudrath Ullah"/>
        <s v="Javier Francisco Baez"/>
        <s v="Shoutao Yu"/>
        <s v="MARIA CRISTINA DULLAS TOONG"/>
        <s v="Navinkumar Kishan Bahl Bahl Kishan Lalchand"/>
        <s v="CAROLINA HERNANDEZ RUIZ"/>
        <s v="Shekhar Yadav Duddusatyam Yadav Duddu"/>
        <s v="Romani Esam Eido George"/>
        <s v="Mohamed Suliman Mohamed Elfakei"/>
        <s v="Kostiantyn Grytsan"/>
        <s v="Santosh Dhakal"/>
        <s v="EMMANUEL IRIA"/>
        <s v="Tarun Kant krishan Kant"/>
        <s v="KARTHI PERIYAMARUTHUR SELVARAJ SELVARAJ"/>
        <s v="Naya Bashar Abyad"/>
        <s v="Aidin Jafar Ebrahimpour"/>
        <s v="Rza Basri Bakhishov"/>
        <s v="ZAKIR KHAN DILBAZ KHAN"/>
        <s v="Sergei Biriukov"/>
        <s v="Shabnam Maqbool Sayed Sayed Maqbool Ahmed"/>
        <s v="Odai Mohammad Damer"/>
        <s v="Abdulaziz Albaik"/>
        <s v="SAKTHIVEL JAYARAMAN JAYARAMAN"/>
        <s v="Inzamam Ul Haq"/>
        <s v="Negin Abdolrasoul Shahin"/>
        <s v="ABDALSAMAD MOHAMMAD AYASH"/>
        <s v="Giuseppe Masu"/>
        <s v="Christian Embzao Bongo"/>
        <s v="Devendra Singh Rawat Jeetendra Singh Rawal"/>
        <s v="Motasem Taiseer Dobien"/>
        <s v="Maurits Adrianus Kenneth Mannaert"/>
        <s v="Patricia Mwende Kyalo"/>
        <s v="Khurram Megjiani Ashiq Ali Megjiani"/>
        <s v="Alaur Rahman Haji Borkot Ullah"/>
        <s v="Emir Cubukcu"/>
        <s v="Swakshi Gopal Bangera"/>
        <s v="Jelena Jevtic"/>
        <s v="Jody Sarah Naidoo"/>
        <s v="Gurumurthy Pandit"/>
        <s v="Elahe Mohammadreza Mohammadi"/>
        <s v="Sivamuthukumaran Vijayandran Vijayandran"/>
        <s v="Sushmita Subir Golder Subir Kumar Golder"/>
        <s v="Mubin Shabeer Meharose Banu Thankappan"/>
        <s v="Hayyan Mouhammed Baddour"/>
        <s v="Eimear Gill"/>
        <s v="Johnson Rithan Martis"/>
        <s v="Saeed Rashed Hassan Rashed Alzeyoudi"/>
        <s v="Om Sai Prakash Reddy Yekula Venkata Rami Reddy Yekula"/>
        <s v="Dhrupath Raghavan Thattil Raghavan Thattil Narayanan"/>
        <s v="Mohd Haizan Bin Abu Asan"/>
        <s v="Ryan Ali Ibrahim"/>
        <s v="Dilantha Manjula Pilippenage"/>
        <s v="Navaneethapandiyan Palanichamy Palanichamy"/>
        <s v="Ranjith Kumar Kaliamurthy Kaliamurthy"/>
        <s v="Hatem Ibrahim Elsayed Ibrahim Elbahnasawy"/>
        <s v="Sharne Jean Mckenzie"/>
        <s v="Sudheesh Kumar Chekarankodi Damodharan Edayillam"/>
        <s v="Firoz Osman Moti"/>
        <s v="Sultan Ali Abdulla Faeq Almahri"/>
        <s v="Simone Doni"/>
        <s v="BETHANY HOPWOOD"/>
        <s v="Jason Wardell"/>
        <s v="Lalit Suresh Nagpal Suresh Hariram Nagpal"/>
        <s v="Raju Thulaseedharan Thulaseedharan"/>
        <s v="Zaid Amer Mustafa Hasan"/>
        <s v="JUNYOUNG PARK"/>
        <s v="Chakra Bahadru Thapa"/>
        <s v="Muhammad Yaseen Kolakkattil"/>
        <s v="Wassim Al Assaly"/>
        <s v="Bikash Adhikari Shiva Prasad Adhikari"/>
        <s v="Miljan Malidzan"/>
        <s v="Saidu Mohammad Puthenveetil Saidu Mohammed Hameed"/>
        <s v="IKRAM TRIA"/>
        <s v="Alessandro Gennaro"/>
        <s v="Alessia Odorico"/>
        <s v="Basil Ahmed Rafay"/>
        <s v="Farouq Omar Khader"/>
        <s v="Rodney Davidson"/>
        <s v="Chaitra Nannivala Thipperudrappa Thipperudrappa Nannivala"/>
        <s v="Reji Kamalamma Somanath Somanath Achuthan"/>
        <s v="Shaghayegh Saeed Tahsini"/>
        <s v="POOJA CHETTRI INDRA KUMAR CHETTRI"/>
        <s v="MOHAMMED MURSHEETH NOORUL HAYATHUDEEN NOORUL HAYATHUDEEN"/>
        <s v="Amandine Cindy Gwendoline Fevre"/>
        <s v="Joseph William Simcock"/>
        <s v="German Leonardo Garcia Superlano"/>
        <s v="Sehar Irfan"/>
        <s v="Sherin babu babu"/>
        <s v="Elkhattab Kamal Eldin Sharaf Eldin Ahmed"/>
        <s v="Stefan Paul Thomas"/>
        <s v="Alexander Andre Roehr"/>
        <s v="Muhammad Faizan Malik Saleem Ahmed"/>
        <s v="Abdelhalim Benmahammed"/>
        <s v="Mubashar Mehmood Khizer Mehmood"/>
        <s v="Boniswa Khumalo"/>
        <s v="Umid Bahtiyorovich Mahkamov"/>
        <s v="Mysara Mohamed Reda Saad Aboseef"/>
        <s v="Muawiyah Ali Miftah Atiyah"/>
        <s v="Mustafa Fon Rabe"/>
        <s v="Arthur Drummond Clarkson"/>
        <s v="Nadine Elias El Agha"/>
        <s v="Abdul Azeem So Abdul Samad"/>
        <s v="Negar Aliagha Forootan"/>
        <s v="Tahsin Munir Hussein Al Mamar"/>
        <s v="Mohammed Ameen Azad Parayil Hameed"/>
        <s v="Majid Talat Abdelrahim Ghanem"/>
        <s v="Essam Atieh Ali Ahmad"/>
        <s v="Samuel Joseph Maurice Moore"/>
        <s v="Mohammad Nafees Shafi Alam"/>
        <s v="Yadu Krishnan Puthiya Veettil"/>
        <s v="Abdennor Said Chergui"/>
        <s v="Agathiyan Ravi Ravi"/>
        <s v="Sandaru Dananjaya Senarath Pemarthnage"/>
        <s v="Jose Manuel Robledo Ardila"/>
        <s v="Akila Sampath Thennakoon Thennakoon Mudhiyanselage"/>
        <s v="Anees Rahman Cheruvasseripalliyalil Abdulali"/>
        <s v="Nilufer Oya Utkan"/>
        <s v="Jaseer Sakariya Sakariya"/>
        <s v="Federico Vittorio Lezzi"/>
        <s v="Marwa Issam Younes"/>
        <s v="Ruslan Sharifullin"/>
        <s v="BIN HAIDER GROUP LLC"/>
        <s v="Helena Roisin Hyde"/>
        <s v="Sukeh Haridas Haridas"/>
        <s v="Henadeera appuhamilage Dona Lakna Lamali Gunasekera"/>
        <s v="Aidar Raimkulov"/>
        <s v="Shivraj Manfool Gurjar"/>
        <s v="Roy Gerges Karim"/>
        <s v="Gilbert Sang Njuh"/>
        <s v="Mohammad Samiul Alom"/>
        <s v="Asharaf Kadapuram Abdulla"/>
        <s v="Pernille Bech Bartholin Jensen"/>
        <s v="Uditha Priyanga Sumithra Arachchige Don"/>
        <s v="Kareem Yusef Abu Khadra"/>
        <s v="Hamid Reza Gholamabbas Bayat"/>
        <s v="Louiza Segouini"/>
        <s v="Guillaume Serge B Couwenbergh"/>
        <s v="FARIS BADI CHARANI"/>
        <s v="Abdul Hakim Ibrahim Al Radwan"/>
        <s v="Enas Abdalla Mohamed Elnahal"/>
        <s v="Nicholas Shaun Weller"/>
        <s v="Ali Mohamed Elsaid Ali Berekea"/>
        <s v="Rashed Hisham Adnan Hijazeen"/>
        <s v="Abdulmouain Mohamad Al Mouwahed"/>
        <s v="Abdulaziz Mahmoud Karkoush"/>
        <s v="Ramanathan Subramanian Subramanian"/>
        <s v="Hala Abdulwahab Daaboul"/>
        <s v="Eslam Talaat Ibrahim Abdelkader Ibrahim Elhaway"/>
        <s v="Ali Fahad Hassan Sayed Mohammed Hassan"/>
        <s v="FRAAZ AHMAD"/>
        <s v="Shahanawaj Qureshi Mohammed Ahmed Abdul Hameed Qur"/>
        <s v="Mashood Ul Hasan Syed Masood Ul Hasan Syed"/>
        <s v="Gurjeet Singh Lakshaman Singh"/>
        <s v="Aneesa Shabir Haroon"/>
        <s v="Maji Mohamad Sadek"/>
        <s v="Gurdeep Singh Devi Dayal"/>
        <s v="Tessa Maria Monika Barbro Beer"/>
        <s v="Mahmoud Saeed Gaber Ahmed Mohamed"/>
        <s v="Marwan Zouhir Ahdali"/>
        <s v="MANOJKUMAR KHEMCHAND BHATIA KHEMCHAND MENGHRAJ BHATIA"/>
        <s v="Mohamed Batari"/>
        <s v="TESTCUSTOMER"/>
        <s v="Mandeep Kaur Rai"/>
        <s v="Rhea  Tambirao Gerzalino"/>
        <s v="Nikita Trubyuk"/>
        <s v="Matteo Bignamini"/>
        <s v="Jatin Haresh Lilaramani Haresh Jethanand Lilaramani"/>
        <s v="Talwinder Singh Grewal Kuldip Singh Gre"/>
        <s v="SANAZ ESMAEIL SAZEGAR"/>
        <s v="NADAV IBI"/>
        <s v="Ahmed Atef Abdelnabi Shalabi"/>
        <s v="Prakash Kalal Dhul Chand"/>
        <s v="SAMIRASADAT SEYEDREZA GHAZIFINI"/>
        <s v="Sindhura Bharath Sirige Madhusudhan Khade  Vishwanath"/>
        <s v="Nermine Anies Gayed"/>
        <s v="Mohammad Aijaz Mohammad Akhtar"/>
        <s v="Luke James Barron"/>
        <s v="Muhammad Riaz Abdullah Jan"/>
        <s v="Ameet Doulat Doulat Ram"/>
        <s v="Amal Marwan Aldakkak"/>
        <s v="naveed Ur Rehman Syed Ibrar Haidar Gilani"/>
        <s v="Yakov Mikhaylovich Berezin"/>
        <s v="Seyed Mahdi Seyed Javad Rahmati Osgouei"/>
        <s v="Farbod Mohsen Fazlikhani"/>
        <s v="Ala Garakani"/>
        <s v="Muhammed Fazil Chappan Noushad Pasha"/>
        <s v="Colin Christopher Smith"/>
        <s v="Arun Panthanal Elias Elias Panthanal  Yoyaki"/>
        <s v="Johan Steven Brautigam"/>
        <s v="Owais Javed Javed Iqbal Satti"/>
        <s v="Moneeb Gul Ajab Gul"/>
        <s v="Majid Mohammad Ali Pashoutan"/>
        <s v="Bashar Helal Kher Bek"/>
        <s v="Darragh Kennedy"/>
        <s v="Hakim Hasanain"/>
        <s v="Amit Kumar Sharma"/>
        <s v="VINEET SURI INDERJIT SINGH SURI"/>
        <s v="HAMDAN BIN GHOUSE BILQAIR GHOUSE BIN AMER"/>
        <s v="Muhamednoufalsha Makkar Makkar Alakkal Kunjumohamed"/>
        <s v="Vladimir Mikhailov"/>
        <s v="Ahammed Shabeer Kallingal Mohammed Kunhi"/>
        <s v="Ezeddin Mohammadjafar Alali"/>
        <s v="ZARBAB USMANI MANZOOR"/>
        <s v="Maryam Hojjat Asgar Ramaki"/>
        <s v="Leah Brightey"/>
        <s v="Esteban Mota Nunez"/>
        <s v="Amirfazel Malazizi"/>
        <s v="Ravi Kumar Jagdish Kumar"/>
        <s v="ALTAF HUSSAIN IQBAL HUSSAIN"/>
        <s v="Abhishek Verma Manoj Kumar Verma"/>
        <s v="Mojtaba Abdoulsaheb Jalali"/>
        <s v="LEEN AHMAD GHASSAN ALKODSI"/>
        <s v="Marwan Mohammed Yousef Abdulla Shukri"/>
        <s v="JACK MICHAEL OKEEFFE"/>
        <s v="Rehan Pawlenusrat Subhaniabdul Hamid"/>
        <s v="Sandra Zupanc"/>
        <s v="SAEID SAMAD DASTOURI"/>
        <s v="Osama Aly Eladl Ismail"/>
        <s v="Vipin Joseph Joseph"/>
        <s v="Francis Basudde"/>
        <s v="Tasneem Chaman Chaman Lal"/>
        <s v="Ramesh Malliappan Malliappan Kannan"/>
        <s v="Tanvir Abbas Pulikkal Abbas"/>
        <s v="Harsh Kumar Singh Maha Singh"/>
        <s v="SUNDARESAN KRISHNAMURTHI S KRISHNAMURTHI"/>
        <s v="EDDINGTON NKOSILHATI DUBE"/>
        <s v="STEPHEN FRANCIS MELIA"/>
        <s v="Nithin Narayan Chedi Kunnil"/>
        <s v="Rena Pador Rose"/>
        <s v="Andrew Charles Timothy Day"/>
        <s v="Sajjad Abdul Gani Abdul"/>
        <s v="Ibtehal hasan hiss"/>
        <s v="Wilma Dayana Rebello Issac Mendonsa"/>
        <s v="J C D A Business Services Hq L L C"/>
        <s v="Abdulla Mohammed Abdulla Ali Alqiwani"/>
        <s v="Florian Kirchler"/>
        <s v="Haroon Akbar Haji Akbar"/>
        <s v="Zaigham Khurshid Khurshid Ahmed"/>
        <s v="MARYNA TABACHEK"/>
        <s v="Muhammad Mubashir Abdul Kader Ahmed Bawa"/>
        <s v="Nabeeh Ebrahim Ebrahimkutty Pazhampillil Aliyar"/>
        <s v="GREEN FUTURE RAW MATERIALS TRADING L.L.C"/>
        <s v="SARKIS BASMAJIAN"/>
        <s v="Adam Ford"/>
        <s v="Mathew Prins Korah Philip Kavuparampil Korah Philipose"/>
        <s v="Abdul Wahid Alikkal Usman Alikkal"/>
        <s v="NIKHIL MADATHILPARAMPIL RAJU"/>
        <s v="RANIA ABED AL KADER SHEHAB"/>
        <s v="AHMED FAREED OSMAN ALKHALIS"/>
        <s v="Oumaima Elhachami"/>
        <s v="GERCEK GECGEL"/>
        <s v="Rafaqat Ghulam Ghulam Hussain"/>
        <s v="Tamar Jikia"/>
        <s v="Dordaneh Mostafa Samoodi"/>
        <s v="Nas Alaya"/>
        <s v="Paul Buckley"/>
        <s v="Syed Sulaiman Kaleel Rahman Syed Kaleel rahman"/>
        <s v="Sara Esmaeil Abassi"/>
        <s v="Beyza Nur Aydogmus"/>
        <s v="Nafiz Mert Kaya"/>
        <s v="Omar Alaa Abdou Ahmed Omar Mohamed"/>
        <s v="Abdul Razak Shiribagilu Moideen Kunhi Moideen Kunhi"/>
        <s v="Muhammad Afzal Muhammad Aslam"/>
        <s v="Ahmed Abdalla Ibrahim Ibrahim"/>
        <s v="Abdul Gafoor Kurukkanmoolayil"/>
        <s v="Rishad Puthiya Nalakam Moosa Koya Cheriya Palakkil"/>
        <s v="BASEM ABDULRAZAK HAMAMI"/>
        <s v="Daniel Daoud Batakji"/>
        <s v="Estefania Lopez Fuensalida Sanz"/>
        <s v="Sachin Kumar Vinod Kumar"/>
        <s v="Ahmed Osama Awad Elhelesy"/>
        <s v="Omar Jannoun"/>
        <s v="Mark Thomas Wood"/>
        <s v="Mohammed Suhaim Ruknuddin Abdul Salam Raknaddin"/>
        <s v="Nseir Elie"/>
        <s v="Amir Mohsen Nouroozi"/>
        <s v="Jafferkhan Meleveettil Muhammed Kunju Pareethu Muhammed Kunju"/>
        <s v="Mohamed Ashraf Mohamed Mohamed Shebl"/>
        <s v="Hafis Muhammed Paliyil"/>
        <s v="Nataliia Vikulova"/>
        <s v="Syed Mudassir Husain Syed Sajjad Husain"/>
        <s v="Khalimat Tekeeva"/>
        <s v="MOHAMMAD KAMRAN SIDDIQUE MOHAMMAD NOORUDDIN SIDDIQUE"/>
        <s v="Alex Dalton"/>
        <s v="ENSIEH GHOLAMREZA KAMRANI"/>
        <s v="Alaa youssef Almohammad Alselo"/>
        <s v="Mohamed Abdelsatar Hassan Mohamed Samra"/>
        <s v="Can Ali Sehirlioglu"/>
        <s v="Bo Huang"/>
        <s v="Chittinappilly Devassy James Chittina Ppilly Paily"/>
        <s v="Alaa Abdelsameea Abdelazeem Elsayed"/>
        <s v="Mohammed Ibrahim Shaikh Kuttanam Abdul Rahim"/>
        <s v="MILIND ELIAS COUTINHO - VAS"/>
        <s v="Ibraam Gerges Fathi Awadalla"/>
        <s v="Iuliia Litvinova"/>
        <s v="Ivana Popovic"/>
        <s v="Neelam Narayansingh Dhami"/>
        <s v="Rajesh Raghavan"/>
        <s v="Kepa Orueta Zamalloa"/>
        <s v="Sherwin Val Cabayacruz Ricardo"/>
        <s v="Danish Ali Khan Mussarat Ali Khan"/>
        <s v="Paul Gamboa Vergel"/>
        <s v="AMIR SAMIR MUSTAFA ALALI"/>
        <s v="Houssam Ibrahim Chehab Eddine"/>
        <s v="Altayyeb Munir Al Haddad"/>
        <s v="Khuzeyfa Al Zibeyan"/>
        <s v="Abdulla Khan Patan Naseer Khan Patan"/>
        <s v="Abdallah Ibrahim Taha Alsheyyab"/>
        <s v="Abdul Zain Khan Abdul Mobin Khan"/>
        <s v="Anees Asgar Parkar Asgar Husain Parkar"/>
        <s v="Isaiah Whitnall Wilson"/>
        <s v="jayabalan Srinivasagam Srinivasagam"/>
        <s v="Zeinab Abdolhossein Yahyaeinejad"/>
        <s v="Himanshu Bhusan Jena Nityananda Jena"/>
        <s v="Ali Toprak"/>
        <s v="ZENA YARBOU KURBAG"/>
        <s v="Vesa Matti Karhu"/>
        <s v="Lindisipho Gcuwa"/>
        <s v="Sulthan Thekkum Kattil Abdulmajeed Thekkum Kattil"/>
        <s v="RAJASHEKAR KALLEM KALLEM GANGADHAR"/>
        <s v="Tariq Khan Abdul Jabbar Khan"/>
        <s v="Maktubakhon Artikova"/>
        <s v="CORNFIEL ADRIEN PIETER JEAN PIERRE KROON"/>
        <s v="Jawad Feras Kurdab"/>
        <s v="Halil Ahmet Kilic"/>
        <s v="HASSANE ADNAN KASSEM"/>
        <s v="Yousef Mohammad Khader Alalmi"/>
        <s v="Diaa Odai Saleh"/>
        <s v="Peidong Huang"/>
        <s v="Rahma Moussa Baklouti"/>
        <s v="Maria Madalena De Fonseca Da Costa De Oliveira Santos"/>
        <s v="Mervin Steew Dison Dison"/>
        <s v="Dhruva Ranjith Ranjith Shetty Kumar"/>
        <s v="KASHIF NADEEM MAHMOOD ILLAHI"/>
        <s v="USAMA NISAR NISAR AHMAD"/>
        <s v="Mohd Hamza Khan Tajuddin"/>
        <s v="LASHA KILIPTARI"/>
        <s v="Fatih Yilmaz"/>
        <s v="Dhawal Sharma Dhaneshwar Sharma"/>
        <s v="Jaykumar Nalinkumar Vyas"/>
        <s v="Engy Nabil Helmy Loka"/>
        <s v="Ekta Sharma Mahender Sharma"/>
        <s v="Ali Raza Ansari"/>
        <s v="Danny Kaadan"/>
        <s v="Jaoa Xavier Eusebio Correia Correia Antonio Juao"/>
        <s v="Thanoj Hassan Abu Abu Arakkaparambil Hassan"/>
        <s v="Zulfiqor Kabirov"/>
        <s v="Mohammad Akram Younous Allam"/>
        <s v="Parves Md"/>
        <s v="Ganesh Bharat Dole"/>
        <s v="AHMAD SALIM EL KHATIB"/>
        <s v="Saeid Salari Sardari"/>
        <s v="Adnan Rafaqat Ali Bhutta"/>
        <s v="Jikku Varghese Jacob Varkey Jacob"/>
        <s v="Ana Alexe"/>
        <s v="Sulabh Narayan Singh Shyam Narayan Singh"/>
        <s v="Ahmed Ghanem Soltan Dejab"/>
        <s v="Lusine Avakian"/>
        <s v="Jerwin Rico Priza"/>
        <s v="Nader Said Hamwi"/>
        <s v="Abdul Salim Ko Kkandiyeri Hameed"/>
        <s v="JOSEFINE ELSA KRISTINA DIJKSTRA"/>
        <s v="Bobby Stephen Mathew"/>
        <s v="Maryam Verity"/>
        <s v="Dhyey Dilipbhai Patel Dilipbhai Govindbhai"/>
        <s v="Kwokwo Miruho Patrick"/>
        <s v="Farhan Ahmad Mohammad Momin Shiekh"/>
        <s v="Habibullah Fathi"/>
        <s v="MIR ASGHAR ALI KHAN"/>
        <s v="Fadi Merez Assaf"/>
        <s v="John Kennet"/>
        <s v="Maher Ibrahim Matar"/>
        <s v="Ila Kabgani"/>
        <s v="Dinara Satilkhanova"/>
        <s v="Ines Ben Hassen"/>
        <s v="Diane Nouchi"/>
        <s v="Mohd Shafi Trumboo Gull Mohd Trumboo"/>
        <s v="Manuela Edith Vazquez"/>
        <s v="Raveendran Jayadeep"/>
        <s v="Guilherme Corona Bragatto"/>
        <s v="Kristy Jane Seye"/>
        <s v="Fadil Shaik Afsar Shaik"/>
        <s v="RABINDRA NATH PARICHHA RAMANATH PARICHHA"/>
        <s v="Ahamed Athil Atham Lebbe"/>
        <s v="RIAZ MOHAMMED SHAHABUDDIN NASAR MAHAMMAD"/>
        <s v="FADY M WALID NASSAR"/>
        <s v="Luke Thomas Day"/>
        <s v="ABDOLLAH AHMAD KHORAM"/>
        <s v="Rami Mohamad El Laham"/>
        <s v="Mohamed Imran Razeek"/>
        <s v="Abubakar Amanullah Aman Ullah Butt"/>
        <s v="Farrukh Jamshaid Mirza"/>
        <s v="Rashid Sohail Muhammad Bashir Mirza"/>
        <s v="Rajkumar Priyani Mool Chand Priyani"/>
        <s v="Tidjani Mamoun"/>
        <s v="Dunja Gottweis"/>
        <s v="Ayesha Kurdi"/>
        <s v="RAJEEV RAI RADHEY SHYAM SHARMA"/>
        <s v="BRIAN DIONISIO SOLOMON"/>
        <s v="Anil Kumar Jangir Nagar Mal Jangir"/>
        <s v="Nada Adel Abdulhadi Abdulhadi"/>
        <s v="Imad Sami Saeed"/>
        <s v="Hemantha Udayakumara Egoda Arachchilage"/>
        <s v="Arash Morteza Badiee"/>
        <s v="Marjan Fathi Hakiki"/>
        <s v="Mahesh Gorige Gorige Srinivasulu"/>
        <s v="Amer Yohana"/>
        <s v="Babu Nazeer Babu"/>
        <s v="Masoud Ghaderi"/>
        <s v="Osman Kelepce"/>
        <s v="ERANDA SIRIWARDHANA SIRIWARDHANA MUDIYANSELAGE"/>
        <s v="Harena Amanuel"/>
        <s v="Althaf Asanaru Kunju Asanarukunju"/>
        <s v="Guanzhong Huang"/>
        <s v="Ashkan Alireza Haghighat Esfahani"/>
        <s v="Mohammad Rihan Anwar Khot Anwar Ishaq Khot"/>
        <s v="Matvey Georgievich Briling"/>
        <s v="Macit Zoraki"/>
        <s v="Rangeesh Kovaipudur Jayakumar Jayakumar Palaniswamy"/>
        <s v="A K T Real Estate Broker"/>
        <s v="Abderraouf Bennoune"/>
        <s v="Noushad Kalluvalappil Mohammed"/>
        <s v="Wasim Akhtar Nazir Hussain"/>
        <s v="Rony Sameer Alkhoury"/>
        <s v="ARTEM ZABAVSKIY"/>
        <s v="Fatma Ali Abdulrahman Ahmed Alrais"/>
        <s v="Cristina Emperatriz Paucar Cedron"/>
        <s v="Shane Nicholas Driscoll"/>
        <s v="Elhmy Mohamed Ahmed Said"/>
        <s v="Haris Cholackal Azeez Azeez"/>
        <s v="Hari Lal Rajbanshi"/>
        <s v="MOHAB AHMED ABDELAZIZ AHMED"/>
        <s v="Sarfraz Ahmed Mushtaq Ahmed"/>
        <s v="Salmane Boukouffalah"/>
        <s v="Farshid Houshmandfard"/>
        <s v="Omair Ehsan Azmi Shaikh Mohammad Ehsan"/>
        <s v="Jordan Neil Pritchard"/>
        <s v="Choudhary Dilip Poonaram Poonaram"/>
        <s v="Yousef Mohamad Fadila"/>
        <s v="Muhammad Nadeem Imtiaz Mirza"/>
        <s v="Stephin Antony Antony Kachappilly Poulose"/>
        <s v="Yanal faris barham mu'asher"/>
        <s v="Ahmed Amr Mohamed Amin Noaman Selim"/>
        <s v="Enrique Munoz Ena"/>
        <s v="Engin Korkmaz"/>
        <s v="Miroslav Stojkovic"/>
        <s v="Pramod Sadananda Salian Sadananda Porala Salian"/>
        <s v="Robert Michael Nagel"/>
        <s v="Daniel Lopes Rodrigues"/>
        <s v="Abdul Latheef Menothil Moideen Kutty Menothil"/>
        <s v="Lucas Muniz"/>
        <s v="Jeannette Ballesteros Raga"/>
        <s v="Georgina Rose Hanlon"/>
        <s v="Ramzy Ghassoub Sharif Mustafa"/>
        <s v="Ahmed Hassan Moustafa Anwar Gou Gou"/>
        <s v="Mohammed Afzal Mohammed Gulzar Ansari"/>
        <s v="Sooraj Thayyil Gopalakrishnan Gopalakrishnan Thayyil"/>
        <s v="Rashed Saeed Rashed Almeshait Almarri"/>
        <s v="YOUSSEF IBRAHIM ISMAIL"/>
        <s v="Samer Atef Rkab"/>
        <s v="David Gabreil Arochiesamy Joseph David"/>
        <s v="merojiddin khojaev"/>
        <s v="Amer Georges Ibrahim"/>
        <s v="Abhijith Alathin Kattil Kuttyan Alathin Kattil"/>
        <s v="Senoy Mathew Parayal Eppen Mathew"/>
        <s v="Manoj Kumar Gangwar Siya Ram Gangwar"/>
        <s v="Shaheer Rahman Cheriyakandy"/>
        <s v="Joseph Edouard Chaaya"/>
        <s v="RAMU EROLLA EROLLA GANGARAM"/>
        <s v="Maninder Gill Kuldeep Singh"/>
        <s v="Nader Mohammed Mohammed Yousuf Attia"/>
        <s v="Khaja Rashaduddin Khaja Fareeduddin"/>
        <s v="Mohamed Yousuff Khan Mudavan Fazal Fazal Mohamed"/>
        <s v="Hossameldin Abdelhamid Ismail Aleged"/>
        <s v="Sumer Dincer Tekin"/>
        <s v="Mohammad Mahd Abdulla Awad"/>
        <s v="Martin Bosco Buckley"/>
        <s v="Mukesh Sekar  Sekar Kathavarayan"/>
        <s v="Li Yuntao"/>
        <s v="SAKTHI MANOJ PANEER SELVAM PANEER SELVAM"/>
        <s v="Tom Reji Rejimon Pappachan"/>
        <s v="Manjinder Singh Sukhdarshan Singh"/>
        <s v="STEPHEN BATES"/>
        <s v="Munkaila Seiba"/>
        <s v="Ahmed Shabana Elsaid Abdelwanis Shabana"/>
        <s v="Harrison Richard Cass"/>
        <s v="Amin Feras Al Bayati"/>
        <s v="Mourad Mountassir"/>
        <s v="Sathvik Karunakar Mankude Harinaksha"/>
        <s v="Atif Noor Noor Muhammad"/>
        <s v="VAHID HAMID MOHAMMADHASHEMI HABIBABADI"/>
        <s v="MUHAMMED HAFIS PALIYIL FOUSAL RAHMAN PALIYIL"/>
        <s v="Muzaffer Eltayeb Ahmed kanova"/>
        <s v="Sri Ram Yellajosyula Bheema Yellajosyula"/>
        <s v="Jessyka  Fernanda Santos Do Carmo"/>
        <s v="Adrienn Eszter Daniel"/>
        <s v="Mohamed Gamal Ibrahim Abdelaal"/>
        <s v="jahangir Ali Khan"/>
        <s v="NAOMI ELIZABETH CROSS"/>
        <s v="MOHAMMDA RASOOL HAJI GUL MOHD"/>
        <s v="Muhammed Shafaf Kappalil Aboobacker"/>
      </sharedItems>
    </cacheField>
    <cacheField name="Contact Code" numFmtId="0">
      <sharedItems containsBlank="1"/>
    </cacheField>
    <cacheField name="closed?" numFmtId="0">
      <sharedItems/>
    </cacheField>
    <cacheField name="Driver Out" numFmtId="164">
      <sharedItems containsBlank="1"/>
    </cacheField>
    <cacheField name="month" numFmtId="43">
      <sharedItems containsSemiMixedTypes="0" containsString="0" containsNumber="1" containsInteger="1" minValue="7" maxValue="9" count="3">
        <n v="9"/>
        <n v="7"/>
        <n v="8"/>
      </sharedItems>
    </cacheField>
    <cacheField name="Date Time Out" numFmtId="164">
      <sharedItems containsSemiMixedTypes="0" containsNonDate="0" containsDate="1" containsString="0" minDate="2025-07-01T09:58:40" maxDate="2025-09-30T21:04:46" count="5013">
        <d v="2025-09-11T00:00:00"/>
        <d v="2025-09-25T12:08:00"/>
        <d v="2025-09-28T10:30:06"/>
        <d v="2025-09-28T19:18:29"/>
        <d v="2025-09-30T13:37:00"/>
        <d v="2025-09-29T11:47:36"/>
        <d v="2025-09-27T13:28:00"/>
        <d v="2025-09-30T13:45:56"/>
        <d v="2025-09-30T16:10:53"/>
        <d v="2025-09-30T20:55:47"/>
        <d v="2025-09-30T20:54:26"/>
        <d v="2025-09-30T20:52:35"/>
        <d v="2025-09-30T20:52:27"/>
        <d v="2025-09-30T20:52:19"/>
        <d v="2025-09-30T20:52:11"/>
        <d v="2025-09-30T20:52:02"/>
        <d v="2025-09-30T20:50:31"/>
        <d v="2025-09-30T20:36:00"/>
        <d v="2025-09-30T21:04:46"/>
        <d v="2025-09-30T20:57:28"/>
        <d v="2025-09-30T19:22:59"/>
        <d v="2025-09-30T20:07:49"/>
        <d v="2025-09-30T18:14:03"/>
        <d v="2025-09-30T18:14:11"/>
        <d v="2025-09-30T18:13:28"/>
        <d v="2025-09-30T18:10:46"/>
        <d v="2025-09-30T18:07:31"/>
        <d v="2025-09-30T17:45:13"/>
        <d v="2025-09-30T18:28:52"/>
        <d v="2025-09-30T17:33:17"/>
        <d v="2025-09-30T17:28:58"/>
        <d v="2025-09-30T17:15:06"/>
        <d v="2025-09-30T16:54:00"/>
        <d v="2025-09-30T16:43:02"/>
        <d v="2025-09-30T16:38:32"/>
        <d v="2025-09-30T16:38:21"/>
        <d v="2025-09-30T16:38:08"/>
        <d v="2025-09-30T16:37:49"/>
        <d v="2025-09-30T16:37:35"/>
        <d v="2025-09-30T16:37:23"/>
        <d v="2025-09-30T16:37:09"/>
        <d v="2025-09-30T16:36:54"/>
        <d v="2025-09-30T16:36:39"/>
        <d v="2025-09-30T16:36:22"/>
        <d v="2025-09-30T16:34:03"/>
        <d v="2025-09-30T16:33:50"/>
        <d v="2025-09-30T16:33:16"/>
        <d v="2025-09-30T16:18:40"/>
        <d v="2025-09-30T16:14:17"/>
        <d v="2025-09-30T16:10:42"/>
        <d v="2025-09-30T16:38:37"/>
        <d v="2025-09-30T15:43:10"/>
        <d v="2025-09-30T15:44:34"/>
        <d v="2025-09-30T15:28:00"/>
        <d v="2025-09-30T15:20:51"/>
        <d v="2025-09-30T15:13:43"/>
        <d v="2025-09-30T15:07:44"/>
        <d v="2025-09-30T15:24:48"/>
        <d v="2025-09-30T14:59:35"/>
        <d v="2025-09-30T14:28:54"/>
        <d v="2025-09-30T14:07:34"/>
        <d v="2025-09-30T14:05:17"/>
        <d v="2025-09-30T14:03:19"/>
        <d v="2025-09-30T13:23:00"/>
        <d v="2025-09-30T12:46:14"/>
        <d v="2025-09-30T12:45:38"/>
        <d v="2025-09-30T12:02:20"/>
        <d v="2025-09-30T11:58:00"/>
        <d v="2025-09-30T11:52:03"/>
        <d v="2025-09-30T12:10:36"/>
        <d v="2025-09-30T11:46:08"/>
        <d v="2025-09-30T11:48:00"/>
        <d v="2025-09-30T12:25:34"/>
        <d v="2025-09-30T11:37:37"/>
        <d v="2025-09-30T11:25:52"/>
        <d v="2025-09-30T11:19:00"/>
        <d v="2025-09-30T11:18:36"/>
        <d v="2025-09-30T11:51:37"/>
        <d v="2025-09-30T10:58:04"/>
        <d v="2025-09-30T10:59:03"/>
        <d v="2025-09-30T10:40:54"/>
        <d v="2025-09-30T10:27:43"/>
        <d v="2025-09-30T10:17:37"/>
        <d v="2025-09-30T10:16:47"/>
        <d v="2025-09-24T11:11:00"/>
        <d v="2025-09-30T09:31:55"/>
        <d v="2025-09-30T09:28:00"/>
        <d v="2025-09-30T09:20:00"/>
        <d v="2025-09-30T09:19:57"/>
        <d v="2025-09-29T20:12:44"/>
        <d v="2025-09-29T20:08:32"/>
        <d v="2025-09-29T19:41:03"/>
        <d v="2025-09-29T19:40:08"/>
        <d v="2025-09-29T19:16:42"/>
        <d v="2025-09-29T19:09:01"/>
        <d v="2025-09-29T18:23:00"/>
        <d v="2025-09-29T18:21:21"/>
        <d v="2025-09-29T18:28:48"/>
        <d v="2025-09-29T18:01:33"/>
        <d v="2025-09-29T17:36:06"/>
        <d v="2025-09-29T17:54:10"/>
        <d v="2025-09-29T17:27:28"/>
        <d v="2025-09-29T17:25:49"/>
        <d v="2025-09-29T17:57:07"/>
        <d v="2025-09-29T16:46:40"/>
        <d v="2025-09-29T16:37:50"/>
        <d v="2025-09-29T16:04:46"/>
        <d v="2025-09-29T15:25:53"/>
        <d v="2025-09-29T15:18:18"/>
        <d v="2025-09-29T16:15:42"/>
        <d v="2025-09-27T18:05:00"/>
        <d v="2025-09-29T15:27:23"/>
        <d v="2025-09-29T15:06:46"/>
        <d v="2025-09-29T15:15:02"/>
        <d v="2025-09-29T14:22:26"/>
        <d v="2025-09-29T13:53:05"/>
        <d v="2025-09-29T13:46:27"/>
        <d v="2025-09-29T13:39:36"/>
        <d v="2025-09-29T14:32:36"/>
        <d v="2025-09-22T17:05:02"/>
        <d v="2025-09-29T13:15:17"/>
        <d v="2025-09-29T12:50:02"/>
        <d v="2025-09-29T12:40:56"/>
        <d v="2025-09-29T13:44:48"/>
        <d v="2025-09-29T11:59:09"/>
        <d v="2025-09-29T11:49:57"/>
        <d v="2025-09-29T11:27:44"/>
        <d v="2025-09-29T10:54:55"/>
        <d v="2025-09-29T10:58:02"/>
        <d v="2025-09-29T10:36:13"/>
        <d v="2025-09-29T09:35:29"/>
        <d v="2025-09-29T09:36:29"/>
        <d v="2025-09-26T18:25:00"/>
        <d v="2025-09-28T21:08:45"/>
        <d v="2025-09-28T18:54:00"/>
        <d v="2025-09-28T19:21:09"/>
        <d v="2025-09-28T18:52:06"/>
        <d v="2025-09-28T18:57:26"/>
        <d v="2025-09-28T18:21:00"/>
        <d v="2025-09-28T18:06:18"/>
        <d v="2025-09-28T17:52:35"/>
        <d v="2025-09-28T17:58:47"/>
        <d v="2025-09-28T17:36:00"/>
        <d v="2025-09-28T16:53:36"/>
        <d v="2025-09-28T14:53:50"/>
        <d v="2025-09-28T14:05:57"/>
        <d v="2025-09-28T13:51:27"/>
        <d v="2025-09-28T14:06:25"/>
        <d v="2025-09-28T13:23:39"/>
        <d v="2025-09-28T13:15:58"/>
        <d v="2025-09-28T13:06:30"/>
        <d v="2025-09-28T14:03:12"/>
        <d v="2025-09-28T12:24:00"/>
        <d v="2025-09-28T12:12:00"/>
        <d v="2025-09-28T11:13:06"/>
        <d v="2025-09-28T11:11:00"/>
        <d v="2025-09-28T10:59:03"/>
        <d v="2025-09-28T09:58:54"/>
        <d v="2025-09-28T10:51:03"/>
        <d v="2025-09-27T20:50:49"/>
        <d v="2025-09-27T20:46:40"/>
        <d v="2025-09-27T20:42:46"/>
        <d v="2025-09-27T20:34:00"/>
        <d v="2025-09-27T20:00:00"/>
        <d v="2025-09-27T19:24:37"/>
        <d v="2025-09-27T19:37:37"/>
        <d v="2025-09-27T18:40:33"/>
        <d v="2025-09-27T18:39:01"/>
        <d v="2025-09-27T18:34:41"/>
        <d v="2025-09-27T18:32:13"/>
        <d v="2025-09-27T18:55:31"/>
        <d v="2025-09-27T18:05:07"/>
        <d v="2025-09-27T18:48:47"/>
        <d v="2025-09-27T17:56:28"/>
        <d v="2025-09-27T17:53:00"/>
        <d v="2025-09-27T17:49:40"/>
        <d v="2025-09-27T17:26:00"/>
        <d v="2025-09-27T19:43:18"/>
        <d v="2025-09-22T14:26:00"/>
        <d v="2025-07-04T00:00:00"/>
        <d v="2025-08-12T00:00:00"/>
        <d v="2025-07-21T00:00:00"/>
        <d v="2025-09-27T16:01:30"/>
        <d v="2025-09-27T15:59:00"/>
        <d v="2025-09-27T15:23:16"/>
        <d v="2025-09-27T15:23:41"/>
        <d v="2025-09-27T15:04:05"/>
        <d v="2025-09-27T14:52:29"/>
        <d v="2025-09-27T14:16:35"/>
        <d v="2025-09-27T17:02:40"/>
        <d v="2025-09-27T14:52:09"/>
        <d v="2025-09-27T14:11:09"/>
        <d v="2025-09-27T15:09:54"/>
        <d v="2025-09-27T13:38:55"/>
        <d v="2025-09-27T19:10:00"/>
        <d v="2025-09-27T12:29:54"/>
        <d v="2025-09-27T12:24:55"/>
        <d v="2025-09-27T11:51:00"/>
        <d v="2025-09-27T11:50:33"/>
        <d v="2025-09-27T11:49:35"/>
        <d v="2025-09-27T11:36:50"/>
        <d v="2025-09-27T11:36:13"/>
        <d v="2025-09-27T11:47:19"/>
        <d v="2025-09-27T11:24:42"/>
        <d v="2025-09-27T11:50:08"/>
        <d v="2025-09-27T12:29:21"/>
        <d v="2025-09-27T10:54:24"/>
        <d v="2025-09-27T10:45:05"/>
        <d v="2025-09-27T10:42:06"/>
        <d v="2025-09-27T10:29:00"/>
        <d v="2025-09-27T10:27:02"/>
        <d v="2025-09-27T10:26:03"/>
        <d v="2025-09-27T10:57:58"/>
        <d v="2025-09-27T10:25:03"/>
        <d v="2025-09-27T10:23:22"/>
        <d v="2025-09-27T10:20:13"/>
        <d v="2025-09-27T10:19:09"/>
        <d v="2025-09-27T10:05:53"/>
        <d v="2025-09-27T10:04:30"/>
        <d v="2025-09-27T10:03:33"/>
        <d v="2025-09-27T10:02:09"/>
        <d v="2025-09-27T10:01:08"/>
        <d v="2025-09-27T09:57:39"/>
        <d v="2025-09-27T10:02:13"/>
        <d v="2025-09-26T20:59:48"/>
        <d v="2025-09-26T20:59:36"/>
        <d v="2025-09-26T20:58:50"/>
        <d v="2025-09-26T20:57:50"/>
        <d v="2025-09-26T20:57:05"/>
        <d v="2025-09-26T20:55:53"/>
        <d v="2025-09-26T19:51:01"/>
        <d v="2025-09-26T19:43:12"/>
        <d v="2025-09-26T19:40:36"/>
        <d v="2025-09-26T18:57:43"/>
        <d v="2025-09-26T18:21:54"/>
        <d v="2025-09-26T17:49:44"/>
        <d v="2025-09-26T17:26:54"/>
        <d v="2025-09-26T17:30:53"/>
        <d v="2025-09-26T17:25:52"/>
        <d v="2025-09-28T14:49:00"/>
        <d v="2025-09-26T17:03:34"/>
        <d v="2025-09-26T16:59:10"/>
        <d v="2025-09-26T16:56:39"/>
        <d v="2025-09-26T17:59:24"/>
        <d v="2025-09-26T16:21:02"/>
        <d v="2025-09-26T16:12:23"/>
        <d v="2025-09-26T15:57:18"/>
        <d v="2025-09-26T15:54:03"/>
        <d v="2025-09-25T20:10:50"/>
        <d v="2025-09-22T16:11:31"/>
        <d v="2025-09-18T10:30:41"/>
        <d v="2025-09-26T15:14:46"/>
        <d v="2025-09-26T15:00:23"/>
        <d v="2025-09-26T14:40:07"/>
        <d v="2025-09-26T14:31:50"/>
        <d v="2025-09-26T14:07:01"/>
        <d v="2025-09-26T13:52:11"/>
        <d v="2025-09-26T13:27:50"/>
        <d v="2025-09-26T12:53:00"/>
        <d v="2025-09-26T12:51:21"/>
        <d v="2025-09-26T12:48:06"/>
        <d v="2025-09-26T11:50:38"/>
        <d v="2025-09-26T11:47:28"/>
        <d v="2025-09-26T11:33:35"/>
        <d v="2025-09-26T11:30:49"/>
        <d v="2025-09-26T11:44:59"/>
        <d v="2025-09-26T11:08:46"/>
        <d v="2025-09-26T11:02:13"/>
        <d v="2025-09-26T09:28:55"/>
        <d v="2025-09-26T09:27:42"/>
        <d v="2025-09-26T10:08:38"/>
        <d v="2025-09-26T09:22:00"/>
        <d v="2025-09-26T09:16:58"/>
        <d v="2025-09-25T20:52:19"/>
        <d v="2025-09-25T20:51:27"/>
        <d v="2025-09-25T20:51:18"/>
        <d v="2025-09-25T20:51:02"/>
        <d v="2025-09-25T20:50:56"/>
        <d v="2025-09-25T20:50:47"/>
        <d v="2025-09-25T20:50:39"/>
        <d v="2025-09-25T20:50:31"/>
        <d v="2025-09-25T20:38:47"/>
        <d v="2025-09-25T20:27:13"/>
        <d v="2025-09-25T19:29:07"/>
        <d v="2025-09-25T18:52:45"/>
        <d v="2025-09-22T15:52:47"/>
        <d v="2025-09-24T17:00:31"/>
        <d v="2025-09-25T17:53:00"/>
        <d v="2025-09-22T20:31:48"/>
        <d v="2025-09-25T17:35:34"/>
        <d v="2025-09-25T17:39:10"/>
        <d v="2025-09-25T18:37:39"/>
        <d v="2025-09-25T17:21:19"/>
        <d v="2025-09-25T16:45:10"/>
        <d v="2025-09-25T16:26:54"/>
        <d v="2025-09-25T16:09:00"/>
        <d v="2025-09-25T16:02:00"/>
        <d v="2025-09-25T16:00:57"/>
        <d v="2025-09-25T15:10:57"/>
        <d v="2025-09-25T15:46:19"/>
        <d v="2025-09-27T13:00:03"/>
        <d v="2025-09-25T14:59:30"/>
        <d v="2025-09-25T14:52:16"/>
        <d v="2025-09-25T13:51:00"/>
        <d v="2025-09-25T13:47:00"/>
        <d v="2025-09-25T13:42:39"/>
        <d v="2025-09-25T13:36:00"/>
        <d v="2025-09-25T13:17:00"/>
        <d v="2025-09-25T12:55:35"/>
        <d v="2025-09-15T09:53:00"/>
        <d v="2025-09-25T12:31:45"/>
        <d v="2025-09-25T12:32:00"/>
        <d v="2025-09-25T11:56:03"/>
        <d v="2025-09-25T13:13:39"/>
        <d v="2025-09-25T11:59:30"/>
        <d v="2025-09-25T11:18:21"/>
        <d v="2025-09-25T10:51:00"/>
        <d v="2025-09-25T10:47:26"/>
        <d v="2025-09-25T10:50:35"/>
        <d v="2025-09-25T10:32:29"/>
        <d v="2025-09-25T10:11:36"/>
        <d v="2025-09-25T10:06:20"/>
        <d v="2025-09-25T09:52:36"/>
        <d v="2025-09-25T09:56:00"/>
        <d v="2025-09-25T10:31:12"/>
        <d v="2025-09-25T09:52:19"/>
        <d v="2025-09-25T09:36:36"/>
        <d v="2025-09-25T09:09:00"/>
        <d v="2025-09-25T09:08:07"/>
        <d v="2025-09-24T21:24:04"/>
        <d v="2025-09-24T20:44:06"/>
        <d v="2025-09-24T20:38:07"/>
        <d v="2025-09-24T20:37:58"/>
        <d v="2025-09-24T20:37:48"/>
        <d v="2025-09-24T20:37:25"/>
        <d v="2025-09-24T20:37:13"/>
        <d v="2025-09-24T20:33:28"/>
        <d v="2025-09-24T20:20:51"/>
        <d v="2025-09-24T20:08:09"/>
        <d v="2025-09-24T19:49:06"/>
        <d v="2025-09-24T19:55:15"/>
        <d v="2025-09-24T19:16:06"/>
        <d v="2025-09-24T18:44:27"/>
        <d v="2025-09-24T18:43:02"/>
        <d v="2025-09-24T18:11:15"/>
        <d v="2025-09-24T18:07:00"/>
        <d v="2025-09-24T18:01:59"/>
        <d v="2025-09-23T10:58:21"/>
        <d v="2025-09-19T14:11:07"/>
        <d v="2025-09-23T11:36:36"/>
        <d v="2025-09-24T17:17:00"/>
        <d v="2025-09-24T16:21:50"/>
        <d v="2025-09-24T16:21:01"/>
        <d v="2025-09-24T15:50:00"/>
        <d v="2025-09-24T15:57:50"/>
        <d v="2025-09-24T15:44:15"/>
        <d v="2025-09-24T15:28:45"/>
        <d v="2025-09-24T15:06:00"/>
        <d v="2025-09-24T15:04:00"/>
        <d v="2025-09-24T13:26:00"/>
        <d v="2025-09-24T13:03:45"/>
        <d v="2025-09-24T13:09:12"/>
        <d v="2025-09-24T12:53:33"/>
        <d v="2025-09-24T14:00:26"/>
        <d v="2025-09-24T12:37:00"/>
        <d v="2025-09-24T12:00:22"/>
        <d v="2025-09-24T12:05:00"/>
        <d v="2025-09-24T12:04:59"/>
        <d v="2025-09-24T12:04:47"/>
        <d v="2025-09-24T12:27:08"/>
        <d v="2025-09-24T11:43:32"/>
        <d v="2025-09-24T11:43:16"/>
        <d v="2025-09-24T11:52:07"/>
        <d v="2025-09-24T11:18:55"/>
        <d v="2025-09-24T12:28:57"/>
        <d v="2025-09-24T11:21:54"/>
        <d v="2025-09-21T14:47:11"/>
        <d v="2025-09-24T10:03:00"/>
        <d v="2025-09-24T10:08:00"/>
        <d v="2025-09-24T11:01:15"/>
        <d v="2025-09-24T10:04:47"/>
        <d v="2025-09-24T09:48:24"/>
        <d v="2025-09-24T09:44:59"/>
        <d v="2025-09-22T18:08:33"/>
        <d v="2025-09-24T09:15:26"/>
        <d v="2025-09-24T10:21:31"/>
        <d v="2025-09-24T09:13:00"/>
        <d v="2025-09-24T09:11:32"/>
        <d v="2025-09-23T20:57:12"/>
        <d v="2025-09-23T20:56:13"/>
        <d v="2025-09-23T20:55:55"/>
        <d v="2025-09-23T20:55:10"/>
        <d v="2025-09-23T20:55:03"/>
        <d v="2025-09-23T20:54:53"/>
        <d v="2025-09-23T20:53:57"/>
        <d v="2025-09-23T20:53:29"/>
        <d v="2025-09-23T20:53:21"/>
        <d v="2025-09-23T20:53:13"/>
        <d v="2025-09-23T20:53:03"/>
        <d v="2025-09-23T20:25:39"/>
        <d v="2025-09-23T20:25:27"/>
        <d v="2025-09-23T19:56:05"/>
        <d v="2025-09-23T19:55:00"/>
        <d v="2025-09-23T19:31:22"/>
        <d v="2025-09-23T19:32:44"/>
        <d v="2025-09-23T19:27:20"/>
        <d v="2025-09-23T19:25:10"/>
        <d v="2025-09-23T18:45:00"/>
        <d v="2025-09-23T18:10:00"/>
        <d v="2025-09-23T18:01:00"/>
        <d v="2025-09-23T17:41:31"/>
        <d v="2025-09-23T17:45:25"/>
        <d v="2025-09-23T17:26:55"/>
        <d v="2025-09-23T17:27:00"/>
        <d v="2025-09-23T16:23:57"/>
        <d v="2025-09-23T16:17:00"/>
        <d v="2025-09-23T15:58:57"/>
        <d v="2025-09-23T15:54:36"/>
        <d v="2025-09-23T15:36:41"/>
        <d v="2025-09-23T15:34:50"/>
        <d v="2025-09-23T15:30:01"/>
        <d v="2025-09-23T15:28:14"/>
        <d v="2025-09-23T15:23:23"/>
        <d v="2025-09-23T15:22:32"/>
        <d v="2025-09-23T15:22:45"/>
        <d v="2025-09-23T15:20:29"/>
        <d v="2025-09-23T15:19:49"/>
        <d v="2025-09-23T15:18:00"/>
        <d v="2025-09-23T15:16:48"/>
        <d v="2025-09-23T15:16:18"/>
        <d v="2025-09-23T15:14:01"/>
        <d v="2025-09-23T15:11:20"/>
        <d v="2025-07-17T00:00:00"/>
        <d v="2025-09-23T14:50:03"/>
        <d v="2025-09-23T14:07:27"/>
        <d v="2025-09-23T14:00:38"/>
        <d v="2025-09-23T14:00:00"/>
        <d v="2025-09-23T12:57:51"/>
        <d v="2025-09-23T12:37:00"/>
        <d v="2025-09-23T12:28:00"/>
        <d v="2025-09-23T12:15:33"/>
        <d v="2025-09-23T12:16:01"/>
        <d v="2025-09-23T12:16:23"/>
        <d v="2025-09-23T12:17:05"/>
        <d v="2025-09-23T12:08:23"/>
        <d v="2025-09-23T11:25:42"/>
        <d v="2025-09-23T12:37:41"/>
        <d v="2025-09-23T11:13:21"/>
        <d v="2025-09-21T15:35:16"/>
        <d v="2025-09-23T10:31:25"/>
        <d v="2025-09-23T09:34:01"/>
        <d v="2025-09-23T09:32:00"/>
        <d v="2025-09-23T09:31:37"/>
        <d v="2025-09-23T09:31:27"/>
        <d v="2025-09-23T09:27:09"/>
        <d v="2025-09-23T09:25:02"/>
        <d v="2025-09-23T09:22:27"/>
        <d v="2025-09-23T09:02:49"/>
        <d v="2025-09-23T10:17:10"/>
        <d v="2025-09-23T10:15:57"/>
        <d v="2025-09-22T19:22:21"/>
        <d v="2025-09-22T19:29:50"/>
        <d v="2025-09-22T19:04:37"/>
        <d v="2025-09-22T18:59:36"/>
        <d v="2025-09-22T18:56:06"/>
        <d v="2025-09-22T18:47:22"/>
        <d v="2025-09-22T18:42:11"/>
        <d v="2025-09-22T18:37:00"/>
        <d v="2025-09-22T18:01:41"/>
        <d v="2025-09-22T18:02:04"/>
        <d v="2025-09-22T17:41:42"/>
        <d v="2025-09-22T19:02:42"/>
        <d v="2025-09-22T17:10:59"/>
        <d v="2025-09-20T13:00:37"/>
        <d v="2025-09-22T16:51:35"/>
        <d v="2025-09-22T16:47:10"/>
        <d v="2025-09-22T16:50:00"/>
        <d v="2025-09-22T16:45:59"/>
        <d v="2025-09-22T16:44:00"/>
        <d v="2025-09-22T16:21:14"/>
        <d v="2025-09-22T17:46:31"/>
        <d v="2025-09-22T15:58:10"/>
        <d v="2025-09-22T17:07:07"/>
        <d v="2025-09-22T15:42:34"/>
        <d v="2025-09-22T15:41:03"/>
        <d v="2025-09-22T15:06:37"/>
        <d v="2025-09-22T13:25:34"/>
        <d v="2025-09-22T14:36:44"/>
        <d v="2025-09-22T13:16:29"/>
        <d v="2025-09-20T11:08:00"/>
        <d v="2025-09-22T12:45:46"/>
        <d v="2025-09-22T12:44:52"/>
        <d v="2025-09-22T12:27:54"/>
        <d v="2025-09-22T12:51:15"/>
        <d v="2025-09-22T12:20:08"/>
        <d v="2025-09-22T12:25:00"/>
        <d v="2025-09-22T13:20:36"/>
        <d v="2025-09-22T12:17:00"/>
        <d v="2025-09-22T12:13:26"/>
        <d v="2025-09-22T11:40:49"/>
        <d v="2025-09-22T11:36:00"/>
        <d v="2025-09-22T11:27:06"/>
        <d v="2025-09-22T11:14:26"/>
        <d v="2025-09-22T10:44:03"/>
        <d v="2025-09-21T16:35:29"/>
        <d v="2025-09-21T21:22:36"/>
        <d v="2025-09-21T20:33:55"/>
        <d v="2025-09-21T20:22:15"/>
        <d v="2025-09-21T19:51:33"/>
        <d v="2025-09-21T19:39:13"/>
        <d v="2025-09-21T19:08:09"/>
        <d v="2025-09-21T19:31:44"/>
        <d v="2025-09-21T19:30:19"/>
        <d v="2025-09-21T18:49:33"/>
        <d v="2025-09-21T18:51:26"/>
        <d v="2025-09-21T18:39:50"/>
        <d v="2025-09-21T18:02:11"/>
        <d v="2025-09-20T15:19:40"/>
        <d v="2025-09-21T17:31:32"/>
        <d v="2025-09-21T17:25:48"/>
        <d v="2025-09-21T16:46:13"/>
        <d v="2025-09-21T18:46:50"/>
        <d v="2025-09-21T16:33:06"/>
        <d v="2025-09-21T15:07:19"/>
        <d v="2025-09-21T15:00:08"/>
        <d v="2025-09-21T15:42:51"/>
        <d v="2025-09-21T14:37:44"/>
        <d v="2025-09-21T13:52:54"/>
        <d v="2025-09-21T13:13:25"/>
        <d v="2025-09-21T13:29:09"/>
        <d v="2025-09-21T13:11:11"/>
        <d v="2025-09-21T12:54:00"/>
        <d v="2025-09-21T12:49:05"/>
        <d v="2025-09-21T12:45:00"/>
        <d v="2025-09-21T12:36:23"/>
        <d v="2025-09-21T12:11:39"/>
        <d v="2025-09-21T11:59:21"/>
        <d v="2025-09-21T13:00:04"/>
        <d v="2025-09-21T11:37:00"/>
        <d v="2025-09-21T11:24:14"/>
        <d v="2025-09-21T11:19:53"/>
        <d v="2025-09-21T10:51:20"/>
        <d v="2025-09-21T10:36:00"/>
        <d v="2025-09-19T13:30:00"/>
        <d v="2025-09-20T20:46:31"/>
        <d v="2025-09-20T20:46:21"/>
        <d v="2025-09-20T20:34:02"/>
        <d v="2025-09-20T20:33:22"/>
        <d v="2025-09-20T20:33:13"/>
        <d v="2025-09-20T20:04:49"/>
        <d v="2025-09-20T19:13:57"/>
        <d v="2025-09-20T19:10:32"/>
        <d v="2025-09-20T20:09:08"/>
        <d v="2025-09-20T18:54:08"/>
        <d v="2025-09-20T18:45:20"/>
        <d v="2025-09-20T18:44:51"/>
        <d v="2025-09-20T18:07:39"/>
        <d v="2025-09-20T16:33:00"/>
        <d v="2025-09-20T16:13:29"/>
        <d v="2025-09-20T15:59:00"/>
        <d v="2025-09-20T15:30:54"/>
        <d v="2025-09-20T15:30:17"/>
        <d v="2025-09-20T15:48:05"/>
        <d v="2025-09-20T15:27:51"/>
        <d v="2025-09-20T15:23:10"/>
        <d v="2025-09-20T15:00:23"/>
        <d v="2025-09-20T14:56:24"/>
        <d v="2025-09-20T14:53:00"/>
        <d v="2025-09-20T14:51:00"/>
        <d v="2025-09-20T14:47:00"/>
        <d v="2025-09-20T14:24:18"/>
        <d v="2025-09-20T14:08:40"/>
        <d v="2025-09-20T14:05:14"/>
        <d v="2025-09-20T14:04:07"/>
        <d v="2025-09-20T13:37:00"/>
        <d v="2025-09-20T13:14:46"/>
        <d v="2025-09-20T13:03:49"/>
        <d v="2025-09-20T13:03:00"/>
        <d v="2025-09-20T13:01:25"/>
        <d v="2025-09-24T18:00:00"/>
        <d v="2025-09-20T11:47:06"/>
        <d v="2025-09-20T12:19:51"/>
        <d v="2025-09-20T12:11:52"/>
        <d v="2025-09-20T11:51:00"/>
        <d v="2025-09-20T11:49:10"/>
        <d v="2025-09-20T11:36:10"/>
        <d v="2025-09-20T11:29:00"/>
        <d v="2025-09-20T11:41:23"/>
        <d v="2025-09-20T11:20:17"/>
        <d v="2025-09-20T11:14:46"/>
        <d v="2025-09-20T11:57:16"/>
        <d v="2025-09-20T10:39:00"/>
        <d v="2025-09-20T10:43:27"/>
        <d v="2025-09-20T10:15:54"/>
        <d v="2025-09-20T10:08:22"/>
        <d v="2025-09-20T09:34:47"/>
        <d v="2025-09-20T09:33:42"/>
        <d v="2025-09-20T09:28:37"/>
        <d v="2025-09-20T09:10:13"/>
        <d v="2025-09-19T21:03:05"/>
        <d v="2025-09-19T20:46:39"/>
        <d v="2025-09-19T20:15:35"/>
        <d v="2025-09-19T20:02:08"/>
        <d v="2025-09-19T20:00:38"/>
        <d v="2025-09-19T19:37:55"/>
        <d v="2025-09-19T19:29:50"/>
        <d v="2025-09-19T19:31:14"/>
        <d v="2025-09-19T19:22:38"/>
        <d v="2025-09-01T19:05:35"/>
        <d v="2025-09-19T18:35:08"/>
        <d v="2025-09-19T18:31:35"/>
        <d v="2025-09-19T18:31:27"/>
        <d v="2025-09-19T18:18:28"/>
        <d v="2025-09-19T18:12:13"/>
        <d v="2025-09-19T17:37:05"/>
        <d v="2025-09-19T17:32:36"/>
        <d v="2025-09-19T17:23:16"/>
        <d v="2025-09-13T09:40:00"/>
        <d v="2025-09-19T15:45:18"/>
        <d v="2025-09-19T15:45:08"/>
        <d v="2025-09-19T15:44:51"/>
        <d v="2025-09-19T15:44:37"/>
        <d v="2025-09-19T15:44:17"/>
        <d v="2025-09-19T15:30:00"/>
        <d v="2025-09-19T15:42:09"/>
        <d v="2025-09-19T15:41:44"/>
        <d v="2025-09-19T15:39:14"/>
        <d v="2025-09-19T15:40:55"/>
        <d v="2025-09-19T15:40:31"/>
        <d v="2025-09-19T15:40:09"/>
        <d v="2025-09-19T15:39:16"/>
        <d v="2025-09-19T15:38:28"/>
        <d v="2025-09-19T15:26:54"/>
        <d v="2025-09-19T15:26:15"/>
        <d v="2025-09-19T15:23:20"/>
        <d v="2025-09-19T15:24:53"/>
        <d v="2025-09-19T15:22:32"/>
        <d v="2025-09-19T15:20:22"/>
        <d v="2025-09-19T14:58:21"/>
        <d v="2025-09-19T14:45:30"/>
        <d v="2025-09-19T14:45:01"/>
        <d v="2025-09-19T14:44:37"/>
        <d v="2025-09-19T14:42:58"/>
        <d v="2025-09-19T14:42:21"/>
        <d v="2025-09-19T14:41:58"/>
        <d v="2025-09-19T14:38:33"/>
        <d v="2025-09-19T14:20:47"/>
        <d v="2025-09-19T14:31:24"/>
        <d v="2025-09-19T14:13:31"/>
        <d v="2025-09-19T13:13:34"/>
        <d v="2025-09-19T13:14:02"/>
        <d v="2025-09-19T12:41:17"/>
        <d v="2025-09-19T12:19:04"/>
        <d v="2025-09-19T12:18:58"/>
        <d v="2025-09-19T12:20:22"/>
        <d v="2025-09-19T12:15:37"/>
        <d v="2025-09-19T12:14:24"/>
        <d v="2025-09-19T12:11:58"/>
        <d v="2025-09-17T19:28:21"/>
        <d v="2025-09-19T11:51:46"/>
        <d v="2025-09-19T20:31:14"/>
        <d v="2025-09-19T11:21:12"/>
        <d v="2025-09-19T11:04:00"/>
        <d v="2025-09-19T11:03:00"/>
        <d v="2025-09-19T09:19:41"/>
        <d v="2025-09-18T20:25:41"/>
        <d v="2025-09-18T20:24:53"/>
        <d v="2025-09-18T20:24:33"/>
        <d v="2025-09-18T20:20:00"/>
        <d v="2025-09-18T19:50:40"/>
        <d v="2025-09-18T19:29:00"/>
        <d v="2025-09-18T19:28:37"/>
        <d v="2025-09-18T19:28:09"/>
        <d v="2025-09-18T19:27:40"/>
        <d v="2025-09-18T19:27:22"/>
        <d v="2025-09-18T19:27:04"/>
        <d v="2025-09-18T19:26:44"/>
        <d v="2025-09-18T19:26:07"/>
        <d v="2025-09-18T19:25:23"/>
        <d v="2025-09-18T19:24:28"/>
        <d v="2025-09-18T19:22:54"/>
        <d v="2025-09-18T18:47:38"/>
        <d v="2025-09-18T11:30:02"/>
        <d v="2025-09-18T18:19:28"/>
        <d v="2025-09-18T17:46:32"/>
        <d v="2025-09-18T17:39:43"/>
        <d v="2025-09-18T17:11:16"/>
        <d v="2025-09-18T17:08:10"/>
        <d v="2025-09-18T16:08:40"/>
        <d v="2025-09-18T15:56:49"/>
        <d v="2025-09-18T15:20:17"/>
        <d v="2025-09-18T15:14:42"/>
        <d v="2025-09-18T16:04:34"/>
        <d v="2025-09-13T18:00:00"/>
        <d v="2025-09-18T14:30:00"/>
        <d v="2025-09-18T14:26:25"/>
        <d v="2025-09-18T14:33:42"/>
        <d v="2025-09-18T13:33:06"/>
        <d v="2025-09-18T13:28:46"/>
        <d v="2025-09-18T13:28:04"/>
        <d v="2025-09-18T13:16:41"/>
        <d v="2025-09-15T16:00:26"/>
        <d v="2025-09-18T14:09:12"/>
        <d v="2025-09-18T12:55:32"/>
        <d v="2025-09-18T12:37:00"/>
        <d v="2025-09-18T12:24:18"/>
        <d v="2025-09-18T12:21:08"/>
        <d v="2025-09-18T12:04:00"/>
        <d v="2025-09-18T12:03:10"/>
        <d v="2025-09-18T11:30:20"/>
        <d v="2025-09-18T10:59:47"/>
        <d v="2025-09-18T11:05:49"/>
        <d v="2025-09-18T09:36:00"/>
        <d v="2025-09-18T11:50:21"/>
        <d v="2025-09-15T16:36:15"/>
        <d v="2025-09-18T09:09:18"/>
        <d v="2025-09-18T09:00:24"/>
        <d v="2025-09-17T20:52:52"/>
        <d v="2025-09-17T20:26:29"/>
        <d v="2025-09-17T19:50:44"/>
        <d v="2025-09-17T19:42:02"/>
        <d v="2025-09-17T19:31:19"/>
        <d v="2025-09-17T19:29:26"/>
        <d v="2025-09-17T19:45:16"/>
        <d v="2025-09-17T18:53:32"/>
        <d v="2025-09-17T18:25:29"/>
        <d v="2025-09-17T18:12:36"/>
        <d v="2025-09-17T18:11:30"/>
        <d v="2025-09-17T18:11:18"/>
        <d v="2025-09-17T18:11:08"/>
        <d v="2025-09-17T18:10:58"/>
        <d v="2025-09-17T18:10:45"/>
        <d v="2025-09-17T18:10:36"/>
        <d v="2025-09-17T18:10:27"/>
        <d v="2025-09-17T18:10:13"/>
        <d v="2025-09-17T18:09:25"/>
        <d v="2025-09-17T18:09:13"/>
        <d v="2025-09-17T19:50:00"/>
        <d v="2025-09-17T17:25:15"/>
        <d v="2025-09-17T16:49:07"/>
        <d v="2025-09-17T16:31:00"/>
        <d v="2025-09-17T17:24:25"/>
        <d v="2025-09-17T16:46:00"/>
        <d v="2025-09-17T16:38:58"/>
        <d v="2025-09-12T18:15:00"/>
        <d v="2025-09-17T17:47:27"/>
        <d v="2025-09-12T11:00:14"/>
        <d v="2025-09-17T15:10:17"/>
        <d v="2025-09-15T16:50:06"/>
        <d v="2025-09-17T14:58:42"/>
        <d v="2025-09-17T14:50:22"/>
        <d v="2025-09-17T14:37:00"/>
        <d v="2025-09-17T14:36:00"/>
        <d v="2025-09-17T14:35:12"/>
        <d v="2025-09-17T14:19:00"/>
        <d v="2025-09-17T13:36:00"/>
        <d v="2025-09-17T13:55:00"/>
        <d v="2025-09-17T14:23:01"/>
        <d v="2025-09-17T14:12:00"/>
        <d v="2025-09-17T13:39:56"/>
        <d v="2025-09-17T13:42:00"/>
        <d v="2025-09-17T13:41:00"/>
        <d v="2025-09-17T13:16:36"/>
        <d v="2025-09-17T12:54:15"/>
        <d v="2025-09-17T12:47:53"/>
        <d v="2025-09-17T12:00:38"/>
        <d v="2025-09-17T11:27:59"/>
        <d v="2025-09-17T11:08:04"/>
        <d v="2025-09-17T11:29:58"/>
        <d v="2025-09-17T11:10:57"/>
        <d v="2025-09-17T11:03:16"/>
        <d v="2025-09-10T18:28:03"/>
        <d v="2025-09-17T10:11:54"/>
        <d v="2025-09-17T09:41:51"/>
        <d v="2025-09-13T17:55:22"/>
        <d v="2025-09-16T20:23:28"/>
        <d v="2025-09-16T19:35:00"/>
        <d v="2025-09-16T18:43:16"/>
        <d v="2025-09-16T18:41:26"/>
        <d v="2025-09-16T18:26:28"/>
        <d v="2025-09-16T17:57:44"/>
        <d v="2025-09-16T17:57:36"/>
        <d v="2025-09-16T17:45:03"/>
        <d v="2025-09-16T18:05:36"/>
        <d v="2025-09-16T17:38:46"/>
        <d v="2025-09-16T17:33:54"/>
        <d v="2025-09-16T17:26:13"/>
        <d v="2025-09-16T17:29:27"/>
        <d v="2025-09-16T17:27:28"/>
        <d v="2025-09-16T16:37:39"/>
        <d v="2025-09-16T16:28:37"/>
        <d v="2025-09-16T16:16:02"/>
        <d v="2025-09-16T15:51:04"/>
        <d v="2025-09-12T16:10:54"/>
        <d v="2025-09-16T15:31:13"/>
        <d v="2025-09-16T15:21:30"/>
        <d v="2025-09-16T14:21:48"/>
        <d v="2025-09-16T14:15:00"/>
        <d v="2025-09-16T13:01:46"/>
        <d v="2025-09-16T12:42:39"/>
        <d v="2025-09-16T12:33:20"/>
        <d v="2025-09-16T12:29:56"/>
        <d v="2025-09-16T12:33:01"/>
        <d v="2025-09-16T12:31:00"/>
        <d v="2025-09-16T12:29:41"/>
        <d v="2025-09-16T12:06:21"/>
        <d v="2025-09-16T12:00:30"/>
        <d v="2025-09-16T12:00:05"/>
        <d v="2025-09-16T11:58:01"/>
        <d v="2025-09-16T11:57:29"/>
        <d v="2025-09-16T11:34:04"/>
        <d v="2025-09-16T11:34:21"/>
        <d v="2025-09-16T11:38:51"/>
        <d v="2025-09-16T11:31:43"/>
        <d v="2025-09-16T11:32:05"/>
        <d v="2025-09-16T11:34:07"/>
        <d v="2025-09-16T11:33:45"/>
        <d v="2025-09-16T11:33:16"/>
        <d v="2025-09-16T10:48:08"/>
        <d v="2025-09-16T10:48:53"/>
        <d v="2025-09-16T10:47:04"/>
        <d v="2025-09-16T10:49:04"/>
        <d v="2025-09-16T10:48:34"/>
        <d v="2025-09-20T19:31:37"/>
        <d v="2025-09-16T10:16:28"/>
        <d v="2025-09-16T10:18:50"/>
        <d v="2025-09-16T10:16:50"/>
        <d v="2025-09-16T10:19:20"/>
        <d v="2025-09-16T10:18:52"/>
        <d v="2025-09-16T10:18:27"/>
        <d v="2025-09-16T09:53:13"/>
        <d v="2025-09-16T09:37:52"/>
        <d v="2025-09-16T09:35:44"/>
        <d v="2025-09-16T09:37:23"/>
        <d v="2025-09-16T09:36:23"/>
        <d v="2025-09-16T09:36:14"/>
        <d v="2025-09-16T09:17:13"/>
        <d v="2025-09-15T20:37:00"/>
        <d v="2025-09-15T20:37:23"/>
        <d v="2025-09-15T20:33:54"/>
        <d v="2025-09-15T20:32:36"/>
        <d v="2025-09-15T20:32:23"/>
        <d v="2025-09-15T20:32:00"/>
        <d v="2025-09-15T20:31:41"/>
        <d v="2025-09-15T20:26:12"/>
        <d v="2025-09-15T20:20:50"/>
        <d v="2025-09-15T19:39:06"/>
        <d v="2025-09-15T19:30:05"/>
        <d v="2025-09-15T20:22:58"/>
        <d v="2025-09-15T18:56:34"/>
        <d v="2025-09-15T18:56:06"/>
        <d v="2025-09-15T18:28:55"/>
        <d v="2025-09-15T18:30:07"/>
        <d v="2025-09-15T18:18:20"/>
        <d v="2025-09-15T17:53:28"/>
        <d v="2025-09-15T17:47:00"/>
        <d v="2025-09-09T18:03:05"/>
        <d v="2025-09-15T17:14:30"/>
        <d v="2025-09-15T18:12:00"/>
        <d v="2025-09-15T16:59:19"/>
        <d v="2025-09-15T16:57:44"/>
        <d v="2025-09-15T16:25:59"/>
        <d v="2025-09-15T16:18:46"/>
        <d v="2025-09-15T16:18:13"/>
        <d v="2025-09-15T15:53:42"/>
        <d v="2025-09-15T15:53:12"/>
        <d v="2025-09-15T15:52:20"/>
        <d v="2025-09-15T15:39:52"/>
        <d v="2025-09-14T19:19:00"/>
        <d v="2025-09-15T16:52:33"/>
        <d v="2025-09-15T15:05:49"/>
        <d v="2025-09-15T14:51:00"/>
        <d v="2025-09-15T14:49:04"/>
        <d v="2025-09-15T14:48:03"/>
        <d v="2025-09-15T14:29:52"/>
        <d v="2025-09-15T15:28:13"/>
        <d v="2025-09-15T14:31:27"/>
        <d v="2025-09-15T14:30:00"/>
        <d v="2025-09-15T14:24:12"/>
        <d v="2025-09-15T14:14:33"/>
        <d v="2025-09-15T13:40:44"/>
        <d v="2025-09-15T13:15:32"/>
        <d v="2025-09-15T14:08:50"/>
        <d v="2025-09-15T13:01:41"/>
        <d v="2025-09-13T17:30:35"/>
        <d v="2025-09-15T12:45:15"/>
        <d v="2025-09-15T12:28:03"/>
        <d v="2025-09-15T12:00:42"/>
        <d v="2025-09-15T11:46:00"/>
        <d v="2025-09-15T11:50:40"/>
        <d v="2025-09-13T14:05:00"/>
        <d v="2025-09-14T12:15:00"/>
        <d v="2025-09-15T15:37:00"/>
        <d v="2025-09-15T10:27:58"/>
        <d v="2025-09-15T10:05:21"/>
        <d v="2025-09-15T09:21:13"/>
        <d v="2025-09-14T19:39:49"/>
        <d v="2025-09-13T18:55:00"/>
        <d v="2025-09-12T17:40:00"/>
        <d v="2025-09-14T19:37:00"/>
        <d v="2025-09-14T19:01:04"/>
        <d v="2025-09-14T18:46:51"/>
        <d v="2025-09-14T17:43:49"/>
        <d v="2025-09-14T17:29:16"/>
        <d v="2025-09-14T16:10:52"/>
        <d v="2025-09-14T16:05:18"/>
        <d v="2025-09-14T16:01:05"/>
        <d v="2025-09-14T16:42:57"/>
        <d v="2025-09-14T15:05:01"/>
        <d v="2025-09-14T14:00:19"/>
        <d v="2025-09-14T12:57:17"/>
        <d v="2025-09-14T12:53:29"/>
        <d v="2025-09-14T12:41:12"/>
        <d v="2025-09-14T12:26:20"/>
        <d v="2025-09-14T14:15:37"/>
        <d v="2025-09-14T11:58:24"/>
        <d v="2025-09-14T12:05:00"/>
        <d v="2025-09-14T10:54:54"/>
        <d v="2025-09-14T10:15:08"/>
        <d v="2025-09-14T10:04:07"/>
        <d v="2025-09-14T11:14:01"/>
        <d v="2025-09-14T09:33:52"/>
        <d v="2025-09-13T20:53:59"/>
        <d v="2025-09-13T20:47:29"/>
        <d v="2025-09-13T20:47:17"/>
        <d v="2025-09-13T20:47:06"/>
        <d v="2025-09-13T20:46:53"/>
        <d v="2025-09-13T20:42:50"/>
        <d v="2025-09-13T20:29:24"/>
        <d v="2025-09-13T19:23:16"/>
        <d v="2025-09-13T19:14:18"/>
        <d v="2025-09-13T18:52:06"/>
        <d v="2025-09-13T19:41:39"/>
        <d v="2025-09-13T18:34:53"/>
        <d v="2025-09-13T18:27:55"/>
        <d v="2025-09-13T19:18:58"/>
        <d v="2025-09-14T15:00:47"/>
        <d v="2025-09-13T09:05:00"/>
        <d v="2025-09-13T17:34:29"/>
        <d v="2025-09-13T15:05:32"/>
        <d v="2025-09-13T17:15:43"/>
        <d v="2025-09-13T17:12:49"/>
        <d v="2025-09-13T13:40:51"/>
        <d v="2025-09-13T16:33:33"/>
        <d v="2025-09-13T16:40:27"/>
        <d v="2025-09-13T16:04:34"/>
        <d v="2025-09-13T15:47:13"/>
        <d v="2025-09-13T15:45:00"/>
        <d v="2025-09-13T15:38:14"/>
        <d v="2025-09-13T15:27:10"/>
        <d v="2025-09-13T15:24:05"/>
        <d v="2025-09-13T15:26:00"/>
        <d v="2025-09-13T16:21:38"/>
        <d v="2025-09-13T15:19:02"/>
        <d v="2025-09-13T15:18:50"/>
        <d v="2025-09-13T14:56:00"/>
        <d v="2025-09-13T16:14:15"/>
        <d v="2025-09-13T14:46:00"/>
        <d v="2025-09-13T14:04:47"/>
        <d v="2025-09-13T13:32:49"/>
        <d v="2025-09-13T13:11:55"/>
        <d v="2025-09-13T14:08:25"/>
        <d v="2025-09-13T12:57:47"/>
        <d v="2025-09-13T12:55:22"/>
        <d v="2025-09-13T12:46:35"/>
        <d v="2025-09-13T14:28:53"/>
        <d v="2025-09-13T12:18:11"/>
        <d v="2025-09-13T12:10:15"/>
        <d v="2025-09-13T12:05:25"/>
        <d v="2025-09-13T13:04:45"/>
        <d v="2025-09-13T11:37:53"/>
        <d v="2025-09-13T11:59:15"/>
        <d v="2025-09-13T11:07:42"/>
        <d v="2025-09-13T11:01:58"/>
        <d v="2025-09-13T11:06:35"/>
        <d v="2025-09-12T19:06:00"/>
        <d v="2025-09-13T11:11:22"/>
        <d v="2025-09-13T10:43:27"/>
        <d v="2025-09-13T10:44:38"/>
        <d v="2025-09-13T10:06:00"/>
        <d v="2025-09-13T09:57:25"/>
        <d v="2025-09-13T09:55:00"/>
        <d v="2025-09-11T16:33:00"/>
        <d v="2025-09-13T09:30:28"/>
        <d v="2025-09-13T09:10:52"/>
        <d v="2025-09-12T19:17:33"/>
        <d v="2025-09-12T19:05:53"/>
        <d v="2025-09-12T18:56:49"/>
        <d v="2025-09-12T18:30:29"/>
        <d v="2025-09-13T09:49:00"/>
        <d v="2025-09-12T18:24:49"/>
        <d v="2025-09-12T18:20:35"/>
        <d v="2025-09-12T18:11:12"/>
        <d v="2025-09-12T18:04:05"/>
        <d v="2025-09-12T17:57:16"/>
        <d v="2025-09-12T17:43:52"/>
        <d v="2025-09-12T17:43:27"/>
        <d v="2025-09-12T17:41:12"/>
        <d v="2025-09-12T17:34:45"/>
        <d v="2025-09-12T17:28:21"/>
        <d v="2025-09-12T17:28:22"/>
        <d v="2025-09-12T17:05:55"/>
        <d v="2025-09-12T16:57:03"/>
        <d v="2025-09-12T16:33:41"/>
        <d v="2025-09-12T16:31:12"/>
        <d v="2025-09-12T14:53:50"/>
        <d v="2025-09-11T20:15:20"/>
        <d v="2025-09-12T13:00:54"/>
        <d v="2025-09-12T12:40:03"/>
        <d v="2025-09-12T12:26:10"/>
        <d v="2025-09-12T12:15:31"/>
        <d v="2025-09-12T12:14:32"/>
        <d v="2025-09-12T12:14:05"/>
        <d v="2025-09-12T12:13:20"/>
        <d v="2025-09-12T12:12:00"/>
        <d v="2025-09-12T12:31:44"/>
        <d v="2025-09-12T12:07:01"/>
        <d v="2025-09-12T11:40:03"/>
        <d v="2025-09-12T11:46:44"/>
        <d v="2025-09-12T11:23:53"/>
        <d v="2025-09-12T11:18:44"/>
        <d v="2025-09-12T11:16:35"/>
        <d v="2025-09-12T11:13:09"/>
        <d v="2025-09-12T11:08:23"/>
        <d v="2025-09-12T15:29:00"/>
        <d v="2025-09-12T10:45:11"/>
        <d v="2025-09-12T10:40:35"/>
        <d v="2025-09-12T09:38:00"/>
        <d v="2025-09-12T09:26:07"/>
        <d v="2025-09-12T09:22:36"/>
        <d v="2025-09-11T20:52:37"/>
        <d v="2025-09-11T20:44:53"/>
        <d v="2025-09-11T20:44:28"/>
        <d v="2025-09-11T20:43:22"/>
        <d v="2025-09-11T20:40:25"/>
        <d v="2025-09-11T20:38:13"/>
        <d v="2025-09-11T20:35:30"/>
        <d v="2025-09-11T20:28:21"/>
        <d v="2025-09-11T20:27:00"/>
        <d v="2025-09-11T19:48:57"/>
        <d v="2025-09-11T19:35:17"/>
        <d v="2025-09-11T19:25:56"/>
        <d v="2025-09-11T19:06:00"/>
        <d v="2025-09-11T19:03:10"/>
        <d v="2025-09-11T18:43:41"/>
        <d v="2025-09-11T18:43:09"/>
        <d v="2025-09-11T17:26:00"/>
        <d v="2025-09-11T16:56:48"/>
        <d v="2025-09-11T16:24:21"/>
        <d v="2025-09-11T15:47:00"/>
        <d v="2025-09-10T15:40:54"/>
        <d v="2025-09-11T15:15:21"/>
        <d v="2025-09-11T15:12:52"/>
        <d v="2025-09-10T20:37:00"/>
        <d v="2025-09-11T14:58:41"/>
        <d v="2025-09-11T13:17:05"/>
        <d v="2025-09-11T13:16:00"/>
        <d v="2025-09-11T13:07:59"/>
        <d v="2025-09-04T14:00:00"/>
        <d v="2025-09-06T16:30:18"/>
        <d v="2025-09-11T12:29:11"/>
        <d v="2025-08-31T12:00:27"/>
        <d v="2025-09-11T12:09:58"/>
        <d v="2025-09-11T11:44:53"/>
        <d v="2025-09-11T11:26:26"/>
        <d v="2025-09-11T11:25:28"/>
        <d v="2025-09-11T11:12:00"/>
        <d v="2025-09-11T11:03:33"/>
        <d v="2025-09-11T11:04:02"/>
        <d v="2025-09-11T11:02:52"/>
        <d v="2025-09-11T11:02:42"/>
        <d v="2025-09-11T10:48:34"/>
        <d v="2025-09-11T10:52:53"/>
        <d v="2025-09-11T10:34:20"/>
        <d v="2025-09-11T13:47:00"/>
        <d v="2025-09-11T10:04:54"/>
        <d v="2025-09-11T10:06:14"/>
        <d v="2025-09-11T10:01:44"/>
        <d v="2025-09-11T11:47:00"/>
        <d v="2025-09-11T09:52:52"/>
        <d v="2025-09-10T20:57:29"/>
        <d v="2025-09-10T20:57:16"/>
        <d v="2025-09-10T20:56:48"/>
        <d v="2025-09-10T20:56:16"/>
        <d v="2025-09-10T20:55:41"/>
        <d v="2025-09-10T20:55:23"/>
        <d v="2025-09-10T20:53:50"/>
        <d v="2025-09-10T20:53:33"/>
        <d v="2025-09-10T20:44:26"/>
        <d v="2025-09-10T20:42:22"/>
        <d v="2025-09-10T20:42:11"/>
        <d v="2025-09-10T20:42:00"/>
        <d v="2025-09-10T20:28:00"/>
        <d v="2025-09-10T20:39:14"/>
        <d v="2025-09-10T20:13:49"/>
        <d v="2025-09-10T19:15:42"/>
        <d v="2025-09-10T19:11:18"/>
        <d v="2025-09-10T18:42:21"/>
        <d v="2025-09-10T18:24:10"/>
        <d v="2025-09-10T18:11:33"/>
        <d v="2025-09-10T18:01:00"/>
        <d v="2025-09-10T17:57:00"/>
        <d v="2025-09-10T17:52:03"/>
        <d v="2025-09-10T17:51:05"/>
        <d v="2025-09-10T17:47:59"/>
        <d v="2025-09-10T17:47:23"/>
        <d v="2025-09-10T17:44:32"/>
        <d v="2025-09-10T17:42:29"/>
        <d v="2025-09-10T17:42:06"/>
        <d v="2025-09-10T17:40:49"/>
        <d v="2025-09-10T17:41:36"/>
        <d v="2025-09-10T17:40:17"/>
        <d v="2025-09-10T17:39:49"/>
        <d v="2025-09-10T17:39:26"/>
        <d v="2025-09-10T17:38:38"/>
        <d v="2025-09-10T17:37:56"/>
        <d v="2025-09-10T17:47:35"/>
        <d v="2025-09-10T17:20:52"/>
        <d v="2025-09-10T17:20:08"/>
        <d v="2025-09-10T17:19:22"/>
        <d v="2025-09-10T17:16:44"/>
        <d v="2025-09-10T17:16:07"/>
        <d v="2025-09-10T17:14:40"/>
        <d v="2025-09-10T17:11:58"/>
        <d v="2025-09-10T17:11:00"/>
        <d v="2025-09-10T17:11:19"/>
        <d v="2025-09-10T17:08:17"/>
        <d v="2025-09-10T17:07:55"/>
        <d v="2025-09-10T17:07:11"/>
        <d v="2025-09-10T17:06:53"/>
        <d v="2025-09-10T17:06:40"/>
        <d v="2025-09-10T17:06:13"/>
        <d v="2025-09-10T17:02:08"/>
        <d v="2025-09-10T17:02:12"/>
        <d v="2025-09-10T16:50:04"/>
        <d v="2025-09-10T16:43:02"/>
        <d v="2025-09-10T16:44:22"/>
        <d v="2025-09-10T16:30:44"/>
        <d v="2025-09-10T16:15:00"/>
        <d v="2025-09-10T16:03:35"/>
        <d v="2025-09-10T15:40:47"/>
        <d v="2025-09-10T15:44:54"/>
        <d v="2025-09-10T15:22:00"/>
        <d v="2025-09-10T15:18:00"/>
        <d v="2025-09-10T15:11:22"/>
        <d v="2025-09-10T15:01:00"/>
        <d v="2025-09-10T14:58:20"/>
        <d v="2025-09-10T14:29:34"/>
        <d v="2025-09-10T13:52:00"/>
        <d v="2025-09-10T13:50:33"/>
        <d v="2025-09-05T15:15:58"/>
        <d v="2025-09-10T13:27:07"/>
        <d v="2025-09-10T12:23:09"/>
        <d v="2025-09-10T12:07:24"/>
        <d v="2025-09-10T13:24:30"/>
        <d v="2025-09-10T11:30:00"/>
        <d v="2025-09-10T11:20:16"/>
        <d v="2025-09-10T10:48:36"/>
        <d v="2025-09-10T10:43:12"/>
        <d v="2025-09-10T10:21:53"/>
        <d v="2025-09-10T10:35:46"/>
        <d v="2025-09-10T10:23:55"/>
        <d v="2025-09-10T09:47:19"/>
        <d v="2025-09-10T09:16:48"/>
        <d v="2025-09-09T20:30:55"/>
        <d v="2025-09-09T20:29:27"/>
        <d v="2025-09-09T18:57:00"/>
        <d v="2025-09-09T19:55:50"/>
        <d v="2025-09-09T19:32:49"/>
        <d v="2025-09-09T19:05:30"/>
        <d v="2025-09-09T18:33:52"/>
        <d v="2025-09-09T19:08:26"/>
        <d v="2025-09-09T18:13:41"/>
        <d v="2025-09-09T17:59:00"/>
        <d v="2025-09-09T17:54:00"/>
        <d v="2025-09-09T17:42:41"/>
        <d v="2025-09-09T17:34:56"/>
        <d v="2025-09-09T18:55:31"/>
        <d v="2025-09-09T17:22:15"/>
        <d v="2025-09-09T17:00:37"/>
        <d v="2025-09-09T16:57:37"/>
        <d v="2025-09-09T12:00:00"/>
        <d v="2025-09-09T15:55:37"/>
        <d v="2025-09-09T15:48:00"/>
        <d v="2025-09-09T15:30:22"/>
        <d v="2025-09-09T15:24:18"/>
        <d v="2025-09-09T15:41:03"/>
        <d v="2025-09-09T15:13:18"/>
        <d v="2025-09-03T13:29:11"/>
        <d v="2025-09-09T14:31:41"/>
        <d v="2025-09-09T14:07:22"/>
        <d v="2025-09-09T13:58:24"/>
        <d v="2025-09-11T14:30:50"/>
        <d v="2025-09-09T13:37:14"/>
        <d v="2025-09-09T13:17:49"/>
        <d v="2025-09-09T13:11:56"/>
        <d v="2025-09-09T13:04:18"/>
        <d v="2025-09-09T13:04:06"/>
        <d v="2025-09-09T12:33:58"/>
        <d v="2025-09-09T12:17:25"/>
        <d v="2025-09-09T11:30:38"/>
        <d v="2025-09-09T12:35:06"/>
        <d v="2025-09-09T11:25:20"/>
        <d v="2025-09-06T15:45:46"/>
        <d v="2025-09-09T11:12:46"/>
        <d v="2025-09-09T11:12:22"/>
        <d v="2025-09-09T11:04:00"/>
        <d v="2025-09-09T10:47:39"/>
        <d v="2025-09-09T10:44:37"/>
        <d v="2025-09-09T10:24:40"/>
        <d v="2025-09-09T10:21:40"/>
        <d v="2025-09-09T10:21:06"/>
        <d v="2025-09-09T09:32:05"/>
        <d v="2025-09-09T09:32:00"/>
        <d v="2025-09-09T09:31:37"/>
        <d v="2025-09-09T09:30:06"/>
        <d v="2025-09-09T09:12:12"/>
        <d v="2025-09-09T09:17:22"/>
        <d v="2025-09-09T09:17:55"/>
        <d v="2025-09-09T09:13:14"/>
        <d v="2025-09-08T20:41:27"/>
        <d v="2025-09-08T20:41:00"/>
        <d v="2025-09-08T20:31:00"/>
        <d v="2025-09-08T20:43:20"/>
        <d v="2025-09-08T20:00:00"/>
        <d v="2025-09-08T18:41:14"/>
        <d v="2025-09-07T14:12:00"/>
        <d v="2025-09-08T18:20:00"/>
        <d v="2025-09-08T18:52:40"/>
        <d v="2025-09-08T18:32:18"/>
        <d v="2025-09-08T17:35:49"/>
        <d v="2025-09-08T17:14:55"/>
        <d v="2025-09-08T17:15:52"/>
        <d v="2025-09-08T18:19:53"/>
        <d v="2025-09-08T16:52:00"/>
        <d v="2025-09-08T16:50:00"/>
        <d v="2025-09-08T17:48:45"/>
        <d v="2025-09-08T16:52:15"/>
        <d v="2025-08-06T00:00:00"/>
        <d v="2025-09-08T16:18:29"/>
        <d v="2025-09-08T16:15:25"/>
        <d v="2025-09-09T14:00:00"/>
        <d v="2025-09-08T16:03:38"/>
        <d v="2025-09-08T13:20:00"/>
        <d v="2025-09-08T15:54:06"/>
        <d v="2025-09-08T15:30:14"/>
        <d v="2025-09-08T15:30:33"/>
        <d v="2025-09-08T15:22:21"/>
        <d v="2025-09-08T15:15:00"/>
        <d v="2025-09-08T15:13:08"/>
        <d v="2025-09-08T15:12:38"/>
        <d v="2025-09-08T14:02:05"/>
        <d v="2025-09-08T13:35:25"/>
        <d v="2025-09-08T13:29:58"/>
        <d v="2025-09-08T13:25:39"/>
        <d v="2025-09-08T12:57:13"/>
        <d v="2025-09-08T12:31:58"/>
        <d v="2025-09-08T13:25:24"/>
        <d v="2025-09-08T12:26:24"/>
        <d v="2025-09-08T12:16:17"/>
        <d v="2025-09-08T12:11:08"/>
        <d v="2025-09-08T11:48:25"/>
        <d v="2025-09-08T11:57:52"/>
        <d v="2025-09-08T12:52:33"/>
        <d v="2025-09-08T11:32:07"/>
        <d v="2025-09-08T11:33:11"/>
        <d v="2025-09-08T11:17:51"/>
        <d v="2025-09-08T11:10:05"/>
        <d v="2025-09-08T11:09:00"/>
        <d v="2025-09-08T11:08:23"/>
        <d v="2025-09-08T10:51:54"/>
        <d v="2025-09-08T10:31:00"/>
        <d v="2025-09-08T10:03:00"/>
        <d v="2025-09-08T10:00:57"/>
        <d v="2025-09-08T09:43:00"/>
        <d v="2025-09-08T09:40:13"/>
        <d v="2025-09-08T09:39:32"/>
        <d v="2025-09-08T09:39:15"/>
        <d v="2025-09-07T21:02:12"/>
        <d v="2025-09-07T20:45:46"/>
        <d v="2025-09-07T20:01:45"/>
        <d v="2025-09-07T19:51:40"/>
        <d v="2025-09-07T20:32:38"/>
        <d v="2025-09-07T18:58:30"/>
        <d v="2025-09-07T17:00:20"/>
        <d v="2025-09-07T16:15:46"/>
        <d v="2025-09-07T15:50:02"/>
        <d v="2025-09-07T16:35:16"/>
        <d v="2025-09-07T13:18:44"/>
        <d v="2025-09-07T12:59:00"/>
        <d v="2025-09-07T13:15:13"/>
        <d v="2025-09-07T12:22:10"/>
        <d v="2025-09-07T10:48:56"/>
        <d v="2025-09-07T11:49:08"/>
        <d v="2025-09-07T10:22:23"/>
        <d v="2025-09-07T10:10:05"/>
        <d v="2025-09-07T10:40:03"/>
        <d v="2025-09-06T20:50:12"/>
        <d v="2025-09-06T19:58:40"/>
        <d v="2025-09-06T19:43:00"/>
        <d v="2025-09-06T19:31:35"/>
        <d v="2025-09-06T19:09:12"/>
        <d v="2025-09-06T18:52:15"/>
        <d v="2025-09-06T18:49:34"/>
        <d v="2025-09-06T19:22:32"/>
        <d v="2025-09-06T18:08:56"/>
        <d v="2025-09-06T17:41:00"/>
        <d v="2025-09-06T17:34:39"/>
        <d v="2025-09-06T16:48:29"/>
        <d v="2025-09-06T17:09:27"/>
        <d v="2025-09-06T16:34:04"/>
        <d v="2025-09-06T16:14:25"/>
        <d v="2025-09-06T15:47:12"/>
        <d v="2025-09-06T15:46:32"/>
        <d v="2025-09-06T14:55:30"/>
        <d v="2025-09-06T14:53:28"/>
        <d v="2025-09-06T15:34:00"/>
        <d v="2025-09-06T14:11:34"/>
        <d v="2025-09-06T13:57:15"/>
        <d v="2025-09-06T13:34:22"/>
        <d v="2025-09-06T13:19:11"/>
        <d v="2025-09-06T13:04:01"/>
        <d v="2025-09-06T12:15:51"/>
        <d v="2025-09-06T11:38:42"/>
        <d v="2025-09-04T20:33:25"/>
        <d v="2025-09-05T10:49:00"/>
        <d v="2025-09-06T11:23:00"/>
        <d v="2025-09-05T16:17:31"/>
        <d v="2025-09-06T11:23:09"/>
        <d v="2025-09-06T11:19:20"/>
        <d v="2025-09-06T12:13:24"/>
        <d v="2025-09-06T10:47:00"/>
        <d v="2025-09-06T11:09:48"/>
        <d v="2025-09-06T10:27:00"/>
        <d v="2025-09-06T10:16:04"/>
        <d v="2025-09-06T09:03:17"/>
        <d v="2025-09-05T19:34:43"/>
        <d v="2025-09-05T17:34:13"/>
        <d v="2025-09-05T15:40:28"/>
        <d v="2025-09-05T09:36:17"/>
        <d v="2025-09-04T21:30:18"/>
        <d v="2025-09-04T21:09:18"/>
        <d v="2025-09-04T21:08:23"/>
        <d v="2025-09-04T21:08:09"/>
        <d v="2025-09-04T20:55:40"/>
        <d v="2025-09-04T20:15:00"/>
        <d v="2025-09-04T20:43:26"/>
        <d v="2025-07-05T20:19:00"/>
        <d v="2025-09-04T20:32:56"/>
        <d v="2025-09-04T19:53:17"/>
        <d v="2025-09-04T19:41:10"/>
        <d v="2025-09-04T19:13:02"/>
        <d v="2025-09-04T19:05:00"/>
        <d v="2025-09-04T19:00:00"/>
        <d v="2025-09-04T18:54:00"/>
        <d v="2025-09-04T18:43:46"/>
        <d v="2025-09-04T18:42:01"/>
        <d v="2025-09-04T18:26:05"/>
        <d v="2025-09-04T18:25:11"/>
        <d v="2025-09-04T17:59:58"/>
        <d v="2025-09-04T16:53:15"/>
        <d v="2025-09-04T16:18:00"/>
        <d v="2025-09-04T16:34:21"/>
        <d v="2025-09-04T16:18:56"/>
        <d v="2025-09-04T15:57:00"/>
        <d v="2025-09-04T15:58:25"/>
        <d v="2025-09-04T15:26:00"/>
        <d v="2025-09-04T15:31:03"/>
        <d v="2025-09-04T14:27:00"/>
        <d v="2025-09-04T14:24:11"/>
        <d v="2025-09-04T13:57:54"/>
        <d v="2025-09-04T13:49:35"/>
        <d v="2025-09-04T13:49:26"/>
        <d v="2025-09-04T13:40:02"/>
        <d v="2025-09-04T13:40:37"/>
        <d v="2025-09-04T14:56:01"/>
        <d v="2025-09-04T13:08:18"/>
        <d v="2025-09-04T13:08:41"/>
        <d v="2025-09-04T13:07:15"/>
        <d v="2025-09-04T12:56:05"/>
        <d v="2025-09-04T13:22:03"/>
        <d v="2025-09-04T12:44:23"/>
        <d v="2025-09-04T12:36:56"/>
        <d v="2025-09-04T12:39:35"/>
        <d v="2025-09-04T12:12:11"/>
        <d v="2025-09-04T12:13:09"/>
        <d v="2025-09-04T12:11:26"/>
        <d v="2025-09-04T11:52:28"/>
        <d v="2025-09-04T11:52:15"/>
        <d v="2025-09-04T11:29:00"/>
        <d v="2025-09-04T10:57:00"/>
        <d v="2025-09-04T10:56:16"/>
        <d v="2025-09-04T10:38:00"/>
        <d v="2025-09-04T10:36:28"/>
        <d v="2025-09-04T10:27:13"/>
        <d v="2025-09-04T10:26:57"/>
        <d v="2025-09-04T10:32:18"/>
        <d v="2025-09-04T10:03:23"/>
        <d v="2025-09-03T21:01:49"/>
        <d v="2025-09-03T20:37:01"/>
        <d v="2025-09-03T20:36:46"/>
        <d v="2025-09-03T20:36:34"/>
        <d v="2025-09-03T20:36:25"/>
        <d v="2025-09-03T20:36:13"/>
        <d v="2025-09-03T20:36:05"/>
        <d v="2025-09-03T20:35:55"/>
        <d v="2025-09-03T20:35:42"/>
        <d v="2025-09-03T20:13:52"/>
        <d v="2025-09-03T20:09:43"/>
        <d v="2025-09-03T19:36:13"/>
        <d v="2025-09-03T18:54:31"/>
        <d v="2025-09-03T18:32:25"/>
        <d v="2025-09-03T18:16:12"/>
        <d v="2025-09-03T18:15:52"/>
        <d v="2025-09-03T17:58:00"/>
        <d v="2025-09-03T17:52:00"/>
        <d v="2025-09-03T17:57:09"/>
        <d v="2025-09-03T18:40:27"/>
        <d v="2025-09-03T17:52:06"/>
        <d v="2025-09-03T19:03:14"/>
        <d v="2025-09-03T17:30:00"/>
        <d v="2025-09-03T17:26:20"/>
        <d v="2025-09-03T17:22:04"/>
        <d v="2025-09-03T17:18:12"/>
        <d v="2025-09-03T17:27:00"/>
        <d v="2025-09-03T17:21:39"/>
        <d v="2025-09-03T17:17:00"/>
        <d v="2025-09-03T17:14:37"/>
        <d v="2025-09-03T16:58:15"/>
        <d v="2025-09-03T17:16:46"/>
        <d v="2025-09-03T16:26:00"/>
        <d v="2025-09-03T16:22:40"/>
        <d v="2025-09-03T16:09:23"/>
        <d v="2025-09-03T16:05:35"/>
        <d v="2025-09-03T16:05:31"/>
        <d v="2025-09-03T16:04:23"/>
        <d v="2025-09-03T16:04:04"/>
        <d v="2025-09-03T16:02:25"/>
        <d v="2025-09-03T15:30:05"/>
        <d v="2025-09-03T15:29:16"/>
        <d v="2025-09-03T15:28:08"/>
        <d v="2025-09-03T15:27:20"/>
        <d v="2025-09-03T15:26:51"/>
        <d v="2025-09-03T15:30:25"/>
        <d v="2025-09-03T15:15:26"/>
        <d v="2025-09-03T14:47:45"/>
        <d v="2025-09-03T14:42:08"/>
        <d v="2025-09-03T14:25:16"/>
        <d v="2025-09-03T13:52:40"/>
        <d v="2025-09-03T13:52:00"/>
        <d v="2025-09-03T13:52:20"/>
        <d v="2025-09-03T13:49:30"/>
        <d v="2025-09-03T13:49:00"/>
        <d v="2025-09-03T13:40:55"/>
        <d v="2025-09-03T13:48:13"/>
        <d v="2025-09-03T13:46:06"/>
        <d v="2025-09-03T13:45:12"/>
        <d v="2025-09-03T13:42:11"/>
        <d v="2025-09-03T13:37:33"/>
        <d v="2025-09-03T13:38:39"/>
        <d v="2025-09-03T13:51:18"/>
        <d v="2025-09-03T14:35:17"/>
        <d v="2025-09-03T13:24:30"/>
        <d v="2025-09-03T13:19:09"/>
        <d v="2025-09-03T13:17:36"/>
        <d v="2025-09-03T13:17:00"/>
        <d v="2025-09-03T13:11:31"/>
        <d v="2025-09-03T13:09:00"/>
        <d v="2025-09-03T12:36:44"/>
        <d v="2025-09-03T12:30:52"/>
        <d v="2025-09-03T12:33:09"/>
        <d v="2025-09-03T12:13:30"/>
        <d v="2025-09-03T12:12:58"/>
        <d v="2025-09-03T12:10:48"/>
        <d v="2025-09-03T11:09:00"/>
        <d v="2025-09-03T11:07:00"/>
        <d v="2025-09-03T10:44:01"/>
        <d v="2025-09-03T10:03:30"/>
        <d v="2025-09-03T10:06:24"/>
        <d v="2025-09-03T10:05:25"/>
        <d v="2025-09-03T09:22:00"/>
        <d v="2025-09-03T09:22:02"/>
        <d v="2025-09-02T20:52:56"/>
        <d v="2025-09-02T20:52:48"/>
        <d v="2025-09-02T20:52:39"/>
        <d v="2025-09-02T20:52:28"/>
        <d v="2025-09-02T20:52:18"/>
        <d v="2025-09-02T20:51:29"/>
        <d v="2025-09-02T20:44:20"/>
        <d v="2025-09-02T20:30:18"/>
        <d v="2025-09-02T19:24:15"/>
        <d v="2025-09-02T19:21:56"/>
        <d v="2025-09-02T19:45:58"/>
        <d v="2025-09-02T19:22:40"/>
        <d v="2025-09-02T19:19:00"/>
        <d v="2025-09-02T18:57:00"/>
        <d v="2025-09-02T19:09:51"/>
        <d v="2025-09-02T18:35:37"/>
        <d v="2025-09-02T18:27:35"/>
        <d v="2025-09-02T18:26:25"/>
        <d v="2025-09-02T18:18:13"/>
        <d v="2025-09-02T18:14:00"/>
        <d v="2025-09-02T17:55:52"/>
        <d v="2025-09-02T17:52:19"/>
        <d v="2025-09-02T17:34:00"/>
        <d v="2025-09-02T17:45:20"/>
        <d v="2025-09-02T17:25:00"/>
        <d v="2025-09-02T17:21:12"/>
        <d v="2025-09-02T17:01:55"/>
        <d v="2025-09-02T16:55:50"/>
        <d v="2025-09-02T16:55:49"/>
        <d v="2025-09-02T16:44:50"/>
        <d v="2025-09-02T16:46:00"/>
        <d v="2025-09-02T16:39:19"/>
        <d v="2025-09-02T16:32:00"/>
        <d v="2025-09-02T16:30:04"/>
        <d v="2025-09-02T15:48:00"/>
        <d v="2025-09-02T15:42:31"/>
        <d v="2025-09-02T15:42:04"/>
        <d v="2025-09-02T15:18:32"/>
        <d v="2025-09-02T16:35:26"/>
        <d v="2025-09-02T15:12:12"/>
        <d v="2025-09-02T15:10:52"/>
        <d v="2025-09-02T14:59:46"/>
        <d v="2025-09-02T14:48:00"/>
        <d v="2025-09-02T14:45:15"/>
        <d v="2025-09-02T14:54:56"/>
        <d v="2025-09-02T15:29:57"/>
        <d v="2025-09-02T14:44:00"/>
        <d v="2025-09-02T14:39:00"/>
        <d v="2025-09-02T14:38:42"/>
        <d v="2025-09-02T14:23:00"/>
        <d v="2025-09-02T14:06:32"/>
        <d v="2025-09-02T13:48:38"/>
        <d v="2025-09-02T14:04:00"/>
        <d v="2025-09-02T13:33:00"/>
        <d v="2025-09-02T13:26:08"/>
        <d v="2025-09-02T14:17:53"/>
        <d v="2025-09-02T13:20:36"/>
        <d v="2025-09-02T13:20:04"/>
        <d v="2025-09-02T13:19:40"/>
        <d v="2025-09-02T13:16:00"/>
        <d v="2025-09-02T13:10:34"/>
        <d v="2025-09-02T13:03:07"/>
        <d v="2025-09-02T13:03:00"/>
        <d v="2025-09-02T12:47:38"/>
        <d v="2025-09-02T12:45:00"/>
        <d v="2025-09-02T12:37:25"/>
        <d v="2025-09-02T12:36:58"/>
        <d v="2025-09-02T12:36:42"/>
        <d v="2025-09-02T12:36:24"/>
        <d v="2025-09-02T12:36:13"/>
        <d v="2025-09-02T12:36:04"/>
        <d v="2025-09-02T12:22:42"/>
        <d v="2025-09-02T12:03:09"/>
        <d v="2025-08-25T15:25:01"/>
        <d v="2025-09-02T11:50:59"/>
        <d v="2025-09-02T11:44:24"/>
        <d v="2025-09-02T11:35:54"/>
        <d v="2025-09-02T11:42:19"/>
        <d v="2025-09-02T11:43:00"/>
        <d v="2025-09-02T11:34:37"/>
        <d v="2025-09-02T11:03:08"/>
        <d v="2025-09-02T10:59:31"/>
        <d v="2025-09-02T10:36:23"/>
        <d v="2025-09-02T10:31:33"/>
        <d v="2025-09-02T11:38:31"/>
        <d v="2025-09-02T10:08:21"/>
        <d v="2025-09-01T16:00:00"/>
        <d v="2025-09-02T09:48:58"/>
        <d v="2025-09-02T09:45:18"/>
        <d v="2025-09-02T09:17:31"/>
        <d v="2025-09-02T10:07:27"/>
        <d v="2025-09-01T21:08:19"/>
        <d v="2025-09-01T21:01:07"/>
        <d v="2025-09-01T21:00:48"/>
        <d v="2025-09-01T21:00:39"/>
        <d v="2025-09-01T20:59:09"/>
        <d v="2025-09-01T20:59:00"/>
        <d v="2025-09-01T20:43:49"/>
        <d v="2025-09-01T20:26:00"/>
        <d v="2025-09-01T20:05:00"/>
        <d v="2025-09-01T20:07:35"/>
        <d v="2025-09-01T19:29:16"/>
        <d v="2025-09-01T19:28:19"/>
        <d v="2025-09-01T19:20:17"/>
        <d v="2025-09-01T19:25:14"/>
        <d v="2025-09-01T19:20:00"/>
        <d v="2025-09-01T19:15:37"/>
        <d v="2025-08-27T21:13:14"/>
        <d v="2025-09-01T18:20:59"/>
        <d v="2025-09-01T18:19:38"/>
        <d v="2025-09-01T18:47:54"/>
        <d v="2025-09-01T17:43:52"/>
        <d v="2025-09-01T17:27:30"/>
        <d v="2025-09-20T11:51:22"/>
        <d v="2025-09-01T17:16:00"/>
        <d v="2025-09-01T16:51:36"/>
        <d v="2025-09-01T16:50:25"/>
        <d v="2025-09-01T16:12:00"/>
        <d v="2025-09-01T16:04:51"/>
        <d v="2025-09-01T17:01:34"/>
        <d v="2025-09-01T16:06:00"/>
        <d v="2025-09-01T15:56:06"/>
        <d v="2025-09-01T15:50:22"/>
        <d v="2025-09-01T15:52:23"/>
        <d v="2025-09-01T16:54:36"/>
        <d v="2025-09-01T15:45:21"/>
        <d v="2025-09-01T15:37:57"/>
        <d v="2025-09-01T14:59:00"/>
        <d v="2025-09-01T16:19:34"/>
        <d v="2025-09-01T14:43:06"/>
        <d v="2025-09-01T14:43:19"/>
        <d v="2025-09-01T14:38:16"/>
        <d v="2025-09-01T14:21:00"/>
        <d v="2025-09-01T14:33:20"/>
        <d v="2025-09-01T13:38:00"/>
        <d v="2025-09-01T13:17:34"/>
        <d v="2025-09-01T13:10:34"/>
        <d v="2025-09-01T12:45:59"/>
        <d v="2025-09-01T12:45:00"/>
        <d v="2025-09-01T12:37:00"/>
        <d v="2025-09-01T12:41:20"/>
        <d v="2025-09-01T12:03:46"/>
        <d v="2025-09-01T12:03:19"/>
        <d v="2025-09-01T11:46:59"/>
        <d v="2025-09-01T11:46:39"/>
        <d v="2025-09-01T11:46:32"/>
        <d v="2025-09-01T11:46:22"/>
        <d v="2025-09-01T11:38:14"/>
        <d v="2025-09-01T11:55:15"/>
        <d v="2025-09-01T11:29:00"/>
        <d v="2025-09-01T12:10:09"/>
        <d v="2025-09-01T10:55:44"/>
        <d v="2025-09-01T10:48:51"/>
        <d v="2025-09-01T10:49:00"/>
        <d v="2025-09-01T10:41:09"/>
        <d v="2025-09-01T10:47:46"/>
        <d v="2025-09-01T12:18:32"/>
        <d v="2025-09-01T11:11:33"/>
        <d v="2025-09-01T12:48:25"/>
        <d v="2025-09-01T10:37:44"/>
        <d v="2025-09-01T12:45:49"/>
        <d v="2025-09-01T10:23:59"/>
        <d v="2025-09-01T10:26:55"/>
        <d v="2025-09-01T10:04:14"/>
        <d v="2025-09-01T10:10:08"/>
        <d v="2025-09-01T10:09:35"/>
        <d v="2025-09-01T10:09:18"/>
        <d v="2025-09-01T09:56:04"/>
        <d v="2025-09-01T09:55:33"/>
        <d v="2025-09-01T09:53:27"/>
        <d v="2025-09-01T09:30:51"/>
        <d v="2025-08-31T20:57:00"/>
        <d v="2025-08-31T20:50:26"/>
        <d v="2025-08-31T20:00:18"/>
        <d v="2025-08-31T20:52:52"/>
        <d v="2025-08-31T19:46:10"/>
        <d v="2025-08-31T19:22:28"/>
        <d v="2025-08-31T19:34:56"/>
        <d v="2025-08-31T19:05:33"/>
        <d v="2025-08-31T18:57:19"/>
        <d v="2025-08-31T18:58:00"/>
        <d v="2025-08-31T19:15:19"/>
        <d v="2025-08-31T18:47:25"/>
        <d v="2025-08-31T18:34:16"/>
        <d v="2025-08-31T18:04:17"/>
        <d v="2025-08-31T17:18:16"/>
        <d v="2025-08-31T17:11:00"/>
        <d v="2025-08-31T17:40:56"/>
        <d v="2025-08-31T16:58:00"/>
        <d v="2025-08-31T16:19:54"/>
        <d v="2025-08-31T16:12:14"/>
        <d v="2025-08-31T16:02:29"/>
        <d v="2025-08-31T15:52:16"/>
        <d v="2025-08-31T15:54:20"/>
        <d v="2025-08-31T16:12:02"/>
        <d v="2025-08-31T15:59:05"/>
        <d v="2025-08-31T15:21:21"/>
        <d v="2025-08-31T15:13:18"/>
        <d v="2025-08-31T15:17:00"/>
        <d v="2025-08-31T17:15:39"/>
        <d v="2025-08-31T14:54:32"/>
        <d v="2025-08-31T14:34:47"/>
        <d v="2025-08-31T14:26:18"/>
        <d v="2025-08-31T13:53:10"/>
        <d v="2025-08-31T13:46:29"/>
        <d v="2025-08-31T14:27:17"/>
        <d v="2025-08-31T13:48:01"/>
        <d v="2025-08-31T14:02:31"/>
        <d v="2025-08-31T13:39:00"/>
        <d v="2025-08-31T13:16:06"/>
        <d v="2025-08-31T13:05:36"/>
        <d v="2025-08-31T13:03:02"/>
        <d v="2025-08-31T12:13:52"/>
        <d v="2025-08-31T12:31:10"/>
        <d v="2025-08-31T12:05:01"/>
        <d v="2025-08-31T12:18:34"/>
        <d v="2025-08-31T11:42:34"/>
        <d v="2025-08-31T10:46:17"/>
        <d v="2025-08-31T10:05:51"/>
        <d v="2025-08-31T10:22:01"/>
        <d v="2025-08-31T09:42:58"/>
        <d v="2025-08-31T10:35:33"/>
        <d v="2025-08-30T20:41:00"/>
        <d v="2025-08-30T20:21:00"/>
        <d v="2025-08-30T20:28:02"/>
        <d v="2025-08-30T19:23:15"/>
        <d v="2025-08-30T19:23:00"/>
        <d v="2025-08-30T19:15:42"/>
        <d v="2025-08-30T19:14:00"/>
        <d v="2025-08-30T19:09:00"/>
        <d v="2025-08-30T19:04:40"/>
        <d v="2025-08-30T13:00:00"/>
        <d v="2025-08-30T18:56:41"/>
        <d v="2025-08-30T18:53:35"/>
        <d v="2025-08-30T20:02:16"/>
        <d v="2025-08-30T18:35:28"/>
        <d v="2025-08-30T18:12:24"/>
        <d v="2025-08-30T18:16:24"/>
        <d v="2025-08-30T17:57:54"/>
        <d v="2025-08-30T17:46:57"/>
        <d v="2025-08-30T17:34:03"/>
        <d v="2025-08-30T17:26:36"/>
        <d v="2025-08-30T13:36:47"/>
        <d v="2025-08-30T17:21:08"/>
        <d v="2025-08-30T17:20:22"/>
        <d v="2025-08-30T17:08:00"/>
        <d v="2025-08-30T16:42:30"/>
        <d v="2025-08-30T16:26:12"/>
        <d v="2025-08-30T16:25:33"/>
        <d v="2025-08-30T16:41:58"/>
        <d v="2025-08-30T16:20:03"/>
        <d v="2025-08-30T16:07:00"/>
        <d v="2025-08-30T15:51:24"/>
        <d v="2025-08-30T15:50:49"/>
        <d v="2025-08-30T15:55:07"/>
        <d v="2025-08-22T15:40:46"/>
        <d v="2025-08-30T15:36:00"/>
        <d v="2025-08-30T15:31:11"/>
        <d v="2025-08-30T15:22:18"/>
        <d v="2025-08-30T16:01:41"/>
        <d v="2025-08-30T15:57:30"/>
        <d v="2025-08-30T15:05:08"/>
        <d v="2025-08-30T15:05:37"/>
        <d v="2025-08-30T15:02:13"/>
        <d v="2025-08-30T14:49:25"/>
        <d v="2025-08-30T14:39:02"/>
        <d v="2025-08-30T14:48:04"/>
        <d v="2025-08-30T14:19:24"/>
        <d v="2025-08-30T14:15:49"/>
        <d v="2025-08-30T14:37:07"/>
        <d v="2025-08-30T14:20:35"/>
        <d v="2025-08-30T14:05:35"/>
        <d v="2025-08-30T13:58:46"/>
        <d v="2025-08-30T13:58:00"/>
        <d v="2025-08-30T13:55:55"/>
        <d v="2025-08-30T13:23:39"/>
        <d v="2025-08-30T12:59:44"/>
        <d v="2025-08-30T12:55:00"/>
        <d v="2025-08-30T13:17:50"/>
        <d v="2025-08-30T12:48:45"/>
        <d v="2025-08-30T12:47:50"/>
        <d v="2025-08-30T12:46:00"/>
        <d v="2025-08-30T12:57:11"/>
        <d v="2025-08-30T12:30:03"/>
        <d v="2025-08-30T14:23:17"/>
        <d v="2025-08-30T12:02:52"/>
        <d v="2025-08-30T11:54:49"/>
        <d v="2025-08-30T12:28:13"/>
        <d v="2025-08-30T11:48:00"/>
        <d v="2025-08-30T11:42:15"/>
        <d v="2025-08-30T13:18:47"/>
        <d v="2025-08-30T11:15:17"/>
        <d v="2025-08-30T10:50:23"/>
        <d v="2025-08-30T11:02:58"/>
        <d v="2025-08-30T10:51:19"/>
        <d v="2025-08-30T10:49:20"/>
        <d v="2025-08-30T10:47:42"/>
        <d v="2025-08-30T10:15:43"/>
        <d v="2025-08-30T09:25:05"/>
        <d v="2025-08-30T09:24:43"/>
        <d v="2025-08-30T09:20:45"/>
        <d v="2025-08-30T09:22:42"/>
        <d v="2025-08-29T20:52:04"/>
        <d v="2025-08-29T20:51:50"/>
        <d v="2025-08-29T20:50:30"/>
        <d v="2025-08-29T20:49:50"/>
        <d v="2025-08-29T20:21:14"/>
        <d v="2025-08-29T20:16:01"/>
        <d v="2025-08-29T20:10:45"/>
        <d v="2025-08-29T19:37:28"/>
        <d v="2025-08-29T19:36:07"/>
        <d v="2025-08-29T19:42:24"/>
        <d v="2025-08-29T19:01:16"/>
        <d v="2025-08-29T18:59:54"/>
        <d v="2025-08-29T20:09:31"/>
        <d v="2025-08-29T17:54:43"/>
        <d v="2025-08-29T18:10:53"/>
        <d v="2025-08-29T17:47:23"/>
        <d v="2025-08-29T17:46:16"/>
        <d v="2025-08-29T17:40:45"/>
        <d v="2025-08-29T18:01:51"/>
        <d v="2025-08-29T17:37:58"/>
        <d v="2025-08-29T17:09:01"/>
        <d v="2025-08-29T17:06:00"/>
        <d v="2025-08-29T18:00:45"/>
        <d v="2025-08-29T17:33:22"/>
        <d v="2025-08-01T16:04:45"/>
        <d v="2025-08-29T16:07:23"/>
        <d v="2025-08-29T15:38:00"/>
        <d v="2025-08-29T15:29:27"/>
        <d v="2025-08-29T15:26:29"/>
        <d v="2025-08-29T15:23:47"/>
        <d v="2025-08-29T15:17:28"/>
        <d v="2025-08-29T16:29:27"/>
        <d v="2025-08-29T15:04:32"/>
        <d v="2025-08-29T14:40:18"/>
        <d v="2025-08-29T14:39:36"/>
        <d v="2025-08-29T14:15:24"/>
        <d v="2025-08-29T13:08:51"/>
        <d v="2025-08-29T13:09:50"/>
        <d v="2025-08-29T12:42:44"/>
        <d v="2025-08-29T12:36:46"/>
        <d v="2025-08-29T14:03:41"/>
        <d v="2025-08-29T11:59:31"/>
        <d v="2025-08-29T11:35:34"/>
        <d v="2025-08-29T11:38:16"/>
        <d v="2025-08-29T11:35:14"/>
        <d v="2025-08-29T11:03:36"/>
        <d v="2025-08-29T11:17:49"/>
        <d v="2025-08-29T10:03:42"/>
        <d v="2025-08-29T09:59:48"/>
        <d v="2025-08-29T09:57:13"/>
        <d v="2025-08-29T09:48:20"/>
        <d v="2025-08-29T10:54:15"/>
        <d v="2025-08-29T09:45:05"/>
        <d v="2025-08-29T09:41:18"/>
        <d v="2025-08-29T09:21:31"/>
        <d v="2025-08-29T09:14:20"/>
        <d v="2025-08-29T09:01:57"/>
        <d v="2025-08-28T20:37:00"/>
        <d v="2025-08-28T19:55:28"/>
        <d v="2025-08-28T19:46:33"/>
        <d v="2025-08-28T20:03:48"/>
        <d v="2025-08-06T14:00:00"/>
        <d v="2025-07-18T17:58:00"/>
        <d v="2025-08-28T19:08:06"/>
        <d v="2025-08-28T19:30:13"/>
        <d v="2025-08-28T18:55:08"/>
        <d v="2025-08-28T19:01:02"/>
        <d v="2025-08-28T18:41:37"/>
        <d v="2025-08-28T18:02:56"/>
        <d v="2025-08-28T17:45:28"/>
        <d v="2025-08-28T20:03:22"/>
        <d v="2025-08-25T19:45:32"/>
        <d v="2025-08-14T17:26:51"/>
        <d v="2025-08-09T17:26:06"/>
        <d v="2025-08-06T17:25:22"/>
        <d v="2025-08-28T17:20:34"/>
        <d v="2025-08-28T17:09:38"/>
        <d v="2025-07-29T17:12:16"/>
        <d v="2025-08-28T17:08:35"/>
        <d v="2025-07-28T17:10:39"/>
        <d v="2025-08-28T17:07:15"/>
        <d v="2025-08-28T17:10:09"/>
        <d v="2025-08-28T17:08:04"/>
        <d v="2025-08-28T17:06:31"/>
        <d v="2025-08-28T16:45:39"/>
        <d v="2025-08-28T17:10:33"/>
        <d v="2025-08-28T16:15:49"/>
        <d v="2025-08-28T15:31:01"/>
        <d v="2025-08-28T15:22:00"/>
        <d v="2025-08-28T15:19:07"/>
        <d v="2025-08-28T14:55:00"/>
        <d v="2025-08-28T15:24:41"/>
        <d v="2025-08-28T14:46:00"/>
        <d v="2025-08-28T14:26:01"/>
        <d v="2025-08-28T14:55:32"/>
        <d v="2025-08-28T14:10:56"/>
        <d v="2025-08-28T14:07:37"/>
        <d v="2025-08-28T13:12:00"/>
        <d v="2025-08-28T13:04:28"/>
        <d v="2025-08-28T13:23:20"/>
        <d v="2025-08-28T13:40:56"/>
        <d v="2025-08-28T12:33:00"/>
        <d v="2025-08-28T12:04:32"/>
        <d v="2025-08-28T13:04:05"/>
        <d v="2025-08-28T11:44:18"/>
        <d v="2025-08-28T11:36:47"/>
        <d v="2025-08-28T11:38:13"/>
        <d v="2025-08-28T12:51:03"/>
        <d v="2025-08-28T10:50:10"/>
        <d v="2025-08-28T10:37:11"/>
        <d v="2025-08-28T10:28:29"/>
        <d v="2025-08-28T10:26:02"/>
        <d v="2025-08-28T09:58:03"/>
        <d v="2025-08-28T11:22:15"/>
        <d v="2025-08-28T10:10:39"/>
        <d v="2025-08-28T10:08:15"/>
        <d v="2025-08-28T09:45:15"/>
        <d v="2025-08-27T19:31:30"/>
        <d v="2025-08-28T09:40:14"/>
        <d v="2025-08-28T09:39:36"/>
        <d v="2025-08-28T09:17:00"/>
        <d v="2025-08-28T09:15:38"/>
        <d v="2025-08-28T09:13:59"/>
        <d v="2025-08-28T09:12:00"/>
        <d v="2025-08-28T09:11:49"/>
        <d v="2025-08-28T09:11:38"/>
        <d v="2025-08-28T09:11:26"/>
        <d v="2025-08-28T09:10:13"/>
        <d v="2025-08-28T09:10:57"/>
        <d v="2025-08-28T09:10:48"/>
        <d v="2025-08-27T20:22:47"/>
        <d v="2025-08-27T19:46:20"/>
        <d v="2025-08-27T19:36:00"/>
        <d v="2025-08-27T19:24:31"/>
        <d v="2025-08-27T19:24:04"/>
        <d v="2025-08-27T19:05:43"/>
        <d v="2025-08-27T19:21:21"/>
        <d v="2025-08-27T18:54:00"/>
        <d v="2025-08-27T18:38:04"/>
        <d v="2025-08-27T18:16:25"/>
        <d v="2025-08-27T18:15:53"/>
        <d v="2025-08-27T18:04:00"/>
        <d v="2025-08-27T17:59:09"/>
        <d v="2025-08-27T17:59:00"/>
        <d v="2025-08-27T17:39:34"/>
        <d v="2025-08-27T17:28:00"/>
        <d v="2025-08-27T17:09:00"/>
        <d v="2025-08-27T17:52:30"/>
        <d v="2025-08-27T17:01:39"/>
        <d v="2025-08-27T17:05:29"/>
        <d v="2025-08-27T17:02:00"/>
        <d v="2025-08-27T16:57:36"/>
        <d v="2025-08-27T16:46:00"/>
        <d v="2025-08-27T17:19:44"/>
        <d v="2025-08-27T16:44:31"/>
        <d v="2025-08-27T16:43:15"/>
        <d v="2025-08-27T16:28:00"/>
        <d v="2025-08-27T16:14:00"/>
        <d v="2025-08-27T16:13:12"/>
        <d v="2025-08-27T15:54:48"/>
        <d v="2025-08-27T15:49:47"/>
        <d v="2025-08-27T17:09:24"/>
        <d v="2025-08-27T15:40:17"/>
        <d v="2025-08-27T15:24:04"/>
        <d v="2025-08-27T15:18:47"/>
        <d v="2025-08-27T15:15:00"/>
        <d v="2025-08-27T15:13:44"/>
        <d v="2025-08-27T15:04:51"/>
        <d v="2025-08-27T14:31:41"/>
        <d v="2025-08-27T14:41:50"/>
        <d v="2025-08-27T14:12:10"/>
        <d v="2025-08-27T13:32:00"/>
        <d v="2025-08-27T13:22:51"/>
        <d v="2025-08-27T13:39:04"/>
        <d v="2025-08-27T13:08:29"/>
        <d v="2025-08-27T13:09:00"/>
        <d v="2025-08-27T13:05:17"/>
        <d v="2025-08-27T12:45:01"/>
        <d v="2025-08-27T12:34:00"/>
        <d v="2025-08-27T12:03:59"/>
        <d v="2025-08-27T12:06:32"/>
        <d v="2025-08-27T11:59:10"/>
        <d v="2025-08-27T11:57:32"/>
        <d v="2025-08-27T11:33:56"/>
        <d v="2025-08-27T11:31:39"/>
        <d v="2025-08-27T11:38:42"/>
        <d v="2025-08-27T11:31:04"/>
        <d v="2025-08-27T11:32:44"/>
        <d v="2025-08-27T11:30:50"/>
        <d v="2025-08-26T20:06:00"/>
        <d v="2025-08-27T11:26:31"/>
        <d v="2025-08-27T11:27:28"/>
        <d v="2025-08-25T20:33:00"/>
        <d v="2025-08-24T20:00:00"/>
        <d v="2025-08-22T19:23:39"/>
        <d v="2025-08-21T15:17:00"/>
        <d v="2025-08-27T11:15:58"/>
        <d v="2025-08-27T11:02:00"/>
        <d v="2025-08-27T11:02:12"/>
        <d v="2025-08-27T11:01:51"/>
        <d v="2025-08-27T11:00:22"/>
        <d v="2025-08-27T10:56:53"/>
        <d v="2025-08-27T10:56:45"/>
        <d v="2025-08-27T10:56:09"/>
        <d v="2025-08-27T10:38:45"/>
        <d v="2025-08-27T10:37:53"/>
        <d v="2025-08-27T10:32:18"/>
        <d v="2025-08-27T10:28:40"/>
        <d v="2025-08-27T10:28:35"/>
        <d v="2025-08-27T10:19:53"/>
        <d v="2025-08-27T10:05:04"/>
        <d v="2025-08-27T10:04:44"/>
        <d v="2025-08-27T10:15:44"/>
        <d v="2025-08-27T09:43:01"/>
        <d v="2025-08-27T10:39:22"/>
        <d v="2025-08-27T09:24:00"/>
        <d v="2025-08-27T09:22:34"/>
        <d v="2025-08-27T09:18:03"/>
        <d v="2025-08-27T09:17:52"/>
        <d v="2025-08-27T09:16:17"/>
        <d v="2025-08-27T09:16:19"/>
        <d v="2025-08-27T09:16:02"/>
        <d v="2025-08-27T09:14:40"/>
        <d v="2025-08-27T09:14:30"/>
        <d v="2025-08-27T09:14:18"/>
        <d v="2025-08-27T09:14:09"/>
        <d v="2025-08-27T09:11:48"/>
        <d v="2025-08-27T09:11:30"/>
        <d v="2025-08-27T09:11:18"/>
        <d v="2025-08-27T09:08:54"/>
        <d v="2025-08-26T21:15:00"/>
        <d v="2025-08-26T20:56:16"/>
        <d v="2025-08-26T20:05:23"/>
        <d v="2025-08-26T19:25:25"/>
        <d v="2025-08-26T20:25:52"/>
        <d v="2025-08-26T19:14:22"/>
        <d v="2025-08-26T19:10:32"/>
        <d v="2025-08-26T18:41:17"/>
        <d v="2025-08-26T18:41:19"/>
        <d v="2025-08-26T18:23:00"/>
        <d v="2025-08-26T17:59:58"/>
        <d v="2025-08-26T17:37:09"/>
        <d v="2025-08-26T17:33:53"/>
        <d v="2025-08-26T18:30:34"/>
        <d v="2025-08-26T17:31:17"/>
        <d v="2025-08-26T16:57:12"/>
        <d v="2025-08-26T16:58:00"/>
        <d v="2025-08-26T16:57:35"/>
        <d v="2025-08-26T16:36:15"/>
        <d v="2025-08-26T16:44:03"/>
        <d v="2025-08-26T17:37:02"/>
        <d v="2025-08-26T16:31:47"/>
        <d v="2025-08-26T16:10:53"/>
        <d v="2025-08-26T16:11:00"/>
        <d v="2025-08-26T16:04:52"/>
        <d v="2025-08-26T15:42:00"/>
        <d v="2025-08-26T15:25:10"/>
        <d v="2025-08-26T15:20:03"/>
        <d v="2025-08-26T15:14:22"/>
        <d v="2025-08-26T14:55:14"/>
        <d v="2025-08-26T14:36:10"/>
        <d v="2025-08-26T15:00:53"/>
        <d v="2025-08-26T14:21:34"/>
        <d v="2025-08-26T13:58:49"/>
        <d v="2025-08-26T13:40:37"/>
        <d v="2025-08-26T13:39:00"/>
        <d v="2025-08-26T13:38:50"/>
        <d v="2025-08-26T13:14:00"/>
        <d v="2025-08-26T12:57:29"/>
        <d v="2025-08-26T12:54:00"/>
        <d v="2025-08-26T12:35:10"/>
        <d v="2025-08-26T12:34:49"/>
        <d v="2025-08-26T11:16:00"/>
        <d v="2025-08-26T12:23:20"/>
        <d v="2025-08-26T13:51:54"/>
        <d v="2025-08-26T12:04:00"/>
        <d v="2025-08-26T11:54:36"/>
        <d v="2025-08-26T11:43:30"/>
        <d v="2025-08-26T11:46:16"/>
        <d v="2025-08-26T11:15:23"/>
        <d v="2025-08-26T11:08:36"/>
        <d v="2025-08-26T10:50:19"/>
        <d v="2025-08-26T10:25:53"/>
        <d v="2025-08-26T10:03:48"/>
        <d v="2025-08-26T11:11:49"/>
        <d v="2025-08-26T09:46:59"/>
        <d v="2025-08-26T09:47:09"/>
        <d v="2025-08-26T09:46:29"/>
        <d v="2025-08-26T09:42:49"/>
        <d v="2025-08-26T09:36:17"/>
        <d v="2025-08-26T09:36:26"/>
        <d v="2025-08-25T20:51:44"/>
        <d v="2025-08-25T20:38:13"/>
        <d v="2025-08-25T20:33:33"/>
        <d v="2025-08-25T20:22:44"/>
        <d v="2025-08-25T20:21:06"/>
        <d v="2025-08-25T20:13:25"/>
        <d v="2025-08-25T19:46:00"/>
        <d v="2025-08-25T19:46:28"/>
        <d v="2025-08-25T19:16:04"/>
        <d v="2025-08-25T19:07:57"/>
        <d v="2025-08-25T18:56:02"/>
        <d v="2025-08-25T18:57:23"/>
        <d v="2025-08-25T18:51:25"/>
        <d v="2025-08-25T18:31:09"/>
        <d v="2025-08-25T18:26:12"/>
        <d v="2025-08-25T18:21:58"/>
        <d v="2025-08-25T18:15:49"/>
        <d v="2025-08-25T18:09:15"/>
        <d v="2025-08-25T17:45:08"/>
        <d v="2025-08-25T17:32:00"/>
        <d v="2025-08-25T17:25:34"/>
        <d v="2025-08-25T18:24:22"/>
        <d v="2025-08-25T18:58:12"/>
        <d v="2025-08-25T17:09:34"/>
        <d v="2025-08-25T17:05:32"/>
        <d v="2025-08-25T16:47:48"/>
        <d v="2025-08-25T16:43:52"/>
        <d v="2025-08-25T16:09:33"/>
        <d v="2025-08-25T15:44:06"/>
        <d v="2025-08-25T14:38:57"/>
        <d v="2025-08-25T15:28:28"/>
        <d v="2025-08-25T15:16:17"/>
        <d v="2025-08-25T15:05:05"/>
        <d v="2025-08-25T14:36:25"/>
        <d v="2025-08-25T14:25:22"/>
        <d v="2025-08-25T14:29:56"/>
        <d v="2025-08-25T13:19:03"/>
        <d v="2025-08-25T13:26:00"/>
        <d v="2025-08-25T14:19:01"/>
        <d v="2025-08-25T15:35:05"/>
        <d v="2025-08-25T12:56:04"/>
        <d v="2025-08-25T12:36:02"/>
        <d v="2025-08-25T12:31:01"/>
        <d v="2025-08-25T12:34:13"/>
        <d v="2025-08-25T12:26:02"/>
        <d v="2025-08-25T13:18:29"/>
        <d v="2025-08-25T12:10:08"/>
        <d v="2025-08-25T12:05:42"/>
        <d v="2025-08-25T12:05:45"/>
        <d v="2025-08-25T11:52:21"/>
        <d v="2025-08-25T11:35:45"/>
        <d v="2025-08-25T11:36:27"/>
        <d v="2025-08-25T11:35:08"/>
        <d v="2025-08-25T11:26:00"/>
        <d v="2025-08-25T11:12:37"/>
        <d v="2025-08-25T10:29:25"/>
        <d v="2025-08-25T09:47:22"/>
        <d v="2025-08-24T21:34:12"/>
        <d v="2025-08-24T13:20:00"/>
        <d v="2025-08-25T09:16:15"/>
        <d v="2025-08-25T09:16:03"/>
        <d v="2025-08-25T09:15:52"/>
        <d v="2025-08-25T09:15:39"/>
        <d v="2025-08-24T20:53:14"/>
        <d v="2025-08-24T20:48:27"/>
        <d v="2025-08-24T20:43:35"/>
        <d v="2025-08-24T21:33:20"/>
        <d v="2025-08-24T20:31:14"/>
        <d v="2025-08-24T21:29:44"/>
        <d v="2025-08-24T20:12:14"/>
        <d v="2025-08-24T19:03:12"/>
        <d v="2025-08-24T18:45:58"/>
        <d v="2025-08-25T14:40:55"/>
        <d v="2025-08-24T18:01:42"/>
        <d v="2025-08-24T17:56:17"/>
        <d v="2025-08-24T19:08:19"/>
        <d v="2025-08-24T17:48:00"/>
        <d v="2025-08-24T17:38:54"/>
        <d v="2025-08-24T17:18:35"/>
        <d v="2025-08-24T16:55:58"/>
        <d v="2025-08-24T16:43:27"/>
        <d v="2025-08-24T16:47:37"/>
        <d v="2025-08-24T18:08:22"/>
        <d v="2025-08-24T16:28:27"/>
        <d v="2025-08-24T17:27:07"/>
        <d v="2025-08-24T17:42:28"/>
        <d v="2025-08-24T15:55:27"/>
        <d v="2025-08-24T15:11:59"/>
        <d v="2025-08-24T15:06:56"/>
        <d v="2025-08-24T14:46:48"/>
        <d v="2025-08-24T14:36:03"/>
        <d v="2025-08-24T15:21:24"/>
        <d v="2025-08-24T13:19:23"/>
        <d v="2025-08-24T13:06:00"/>
        <d v="2025-08-24T12:51:03"/>
        <d v="2025-08-24T12:51:13"/>
        <d v="2025-08-24T12:47:42"/>
        <d v="2025-08-24T12:36:55"/>
        <d v="2025-08-24T12:31:54"/>
        <d v="2025-08-24T12:23:52"/>
        <d v="2025-08-24T12:14:30"/>
        <d v="2025-08-24T13:18:37"/>
        <d v="2025-08-24T11:17:53"/>
        <d v="2025-08-24T10:56:00"/>
        <d v="2025-08-24T10:43:50"/>
        <d v="2025-08-24T10:33:01"/>
        <d v="2025-08-24T10:30:22"/>
        <d v="2025-08-24T11:23:13"/>
        <d v="2025-08-24T10:21:00"/>
        <d v="2025-08-24T10:13:33"/>
        <d v="2025-08-24T11:47:06"/>
        <d v="2025-08-24T10:09:00"/>
        <d v="2025-08-24T10:02:52"/>
        <d v="2025-08-24T10:02:33"/>
        <d v="2025-08-24T09:53:02"/>
        <d v="2025-08-24T11:40:52"/>
        <d v="2025-08-24T09:44:21"/>
        <d v="2025-08-24T09:39:00"/>
        <d v="2025-08-24T08:57:45"/>
        <d v="2025-08-24T08:53:41"/>
        <d v="2025-08-23T20:03:51"/>
        <d v="2025-08-23T19:55:48"/>
        <d v="2025-08-23T19:28:46"/>
        <d v="2025-08-23T19:45:04"/>
        <d v="2025-08-23T19:07:27"/>
        <d v="2025-08-23T18:57:18"/>
        <d v="2025-08-23T19:12:26"/>
        <d v="2025-08-23T18:49:00"/>
        <d v="2025-08-23T18:48:43"/>
        <d v="2025-08-23T18:23:56"/>
        <d v="2025-08-23T18:21:01"/>
        <d v="2025-08-23T19:09:47"/>
        <d v="2025-08-23T17:52:59"/>
        <d v="2025-08-23T17:51:10"/>
        <d v="2025-08-23T17:31:03"/>
        <d v="2025-08-23T17:40:03"/>
        <d v="2025-08-23T17:40:05"/>
        <d v="2025-08-23T17:02:00"/>
        <d v="2025-08-23T17:01:07"/>
        <d v="2025-08-23T17:05:00"/>
        <d v="2025-08-23T17:20:30"/>
        <d v="2025-08-23T16:27:58"/>
        <d v="2025-08-23T16:36:30"/>
        <d v="2025-08-23T16:18:00"/>
        <d v="2025-08-23T16:01:38"/>
        <d v="2025-08-23T16:11:24"/>
        <d v="2025-08-23T16:07:27"/>
        <d v="2025-08-23T15:37:06"/>
        <d v="2025-08-23T15:35:59"/>
        <d v="2025-08-23T15:34:00"/>
        <d v="2025-08-23T15:05:55"/>
        <d v="2025-08-23T15:07:06"/>
        <d v="2025-08-23T14:53:24"/>
        <d v="2025-08-23T14:41:26"/>
        <d v="2025-08-23T14:38:59"/>
        <d v="2025-08-23T16:07:50"/>
        <d v="2025-08-23T14:13:57"/>
        <d v="2025-08-23T14:09:00"/>
        <d v="2025-08-23T14:11:47"/>
        <d v="2025-08-23T14:11:58"/>
        <d v="2025-08-23T13:19:21"/>
        <d v="2025-08-23T13:19:09"/>
        <d v="2025-08-23T13:17:13"/>
        <d v="2025-08-23T13:17:04"/>
        <d v="2025-08-23T13:16:52"/>
        <d v="2025-08-23T13:09:00"/>
        <d v="2025-08-23T12:54:00"/>
        <d v="2025-08-23T13:02:29"/>
        <d v="2025-08-23T12:49:00"/>
        <d v="2025-08-21T12:39:51"/>
        <d v="2025-08-23T12:39:00"/>
        <d v="2025-08-23T12:39:01"/>
        <d v="2025-08-23T12:21:07"/>
        <d v="2025-08-23T12:18:52"/>
        <d v="2025-08-23T12:18:00"/>
        <d v="2025-08-23T11:59:34"/>
        <d v="2025-08-23T11:47:20"/>
        <d v="2025-08-23T11:41:16"/>
        <d v="2025-08-23T13:13:16"/>
        <d v="2025-08-23T10:28:04"/>
        <d v="2025-08-23T10:24:27"/>
        <d v="2025-08-23T09:34:09"/>
        <d v="2025-08-23T09:37:21"/>
        <d v="2025-08-23T09:35:26"/>
        <d v="2025-08-23T09:34:08"/>
        <d v="2025-08-23T09:07:07"/>
        <d v="2025-08-23T09:17:32"/>
        <d v="2025-08-22T19:51:26"/>
        <d v="2025-08-23T10:16:36"/>
        <d v="2025-08-22T19:02:16"/>
        <d v="2025-08-22T18:19:51"/>
        <d v="2025-08-22T14:40:00"/>
        <d v="2025-08-22T18:03:50"/>
        <d v="2025-08-22T17:23:27"/>
        <d v="2025-08-22T18:18:01"/>
        <d v="2025-08-22T17:04:11"/>
        <d v="2025-08-22T16:54:24"/>
        <d v="2025-08-22T17:15:04"/>
        <d v="2025-08-22T16:48:27"/>
        <d v="2025-08-22T16:38:03"/>
        <d v="2025-08-22T15:54:00"/>
        <d v="2025-08-22T15:36:14"/>
        <d v="2025-08-22T16:09:42"/>
        <d v="2025-08-22T15:26:22"/>
        <d v="2025-08-22T15:22:19"/>
        <d v="2025-08-22T15:15:00"/>
        <d v="2025-08-22T17:38:39"/>
        <d v="2025-08-22T15:03:51"/>
        <d v="2025-08-22T14:31:22"/>
        <d v="2025-08-22T14:11:32"/>
        <d v="2025-08-22T14:13:47"/>
        <d v="2025-08-22T15:31:36"/>
        <d v="2025-08-22T15:01:20"/>
        <d v="2025-08-22T13:23:55"/>
        <d v="2025-08-22T12:15:19"/>
        <d v="2025-08-22T12:16:40"/>
        <d v="2025-08-22T12:17:39"/>
        <d v="2025-08-22T11:20:52"/>
        <d v="2025-08-21T14:51:00"/>
        <d v="2025-08-22T11:12:08"/>
        <d v="2025-08-22T10:58:14"/>
        <d v="2025-08-22T10:52:14"/>
        <d v="2025-08-22T11:55:47"/>
        <d v="2025-08-22T10:16:37"/>
        <d v="2025-08-22T09:59:30"/>
        <d v="2025-08-22T10:00:57"/>
        <d v="2025-08-22T09:38:33"/>
        <d v="2025-08-22T09:27:31"/>
        <d v="2025-08-22T09:17:32"/>
        <d v="2025-08-22T09:55:48"/>
        <d v="2025-08-22T09:12:44"/>
        <d v="2025-08-21T20:22:54"/>
        <d v="2025-08-21T20:14:29"/>
        <d v="2025-08-21T20:02:25"/>
        <d v="2025-08-21T18:54:56"/>
        <d v="2025-08-21T18:54:31"/>
        <d v="2025-08-21T18:53:45"/>
        <d v="2025-08-21T18:50:11"/>
        <d v="2025-08-21T18:49:44"/>
        <d v="2025-08-21T18:43:23"/>
        <d v="2025-08-21T19:28:32"/>
        <d v="2025-08-21T18:35:00"/>
        <d v="2025-08-21T18:34:28"/>
        <d v="2025-08-21T18:06:42"/>
        <d v="2025-08-21T18:06:00"/>
        <d v="2025-08-21T17:32:00"/>
        <d v="2025-08-21T17:11:03"/>
        <d v="2025-08-21T17:14:52"/>
        <d v="2025-08-21T16:06:19"/>
        <d v="2025-08-21T16:25:13"/>
        <d v="2025-08-21T15:41:16"/>
        <d v="2025-08-21T15:35:49"/>
        <d v="2025-08-21T15:41:33"/>
        <d v="2025-08-21T15:10:44"/>
        <d v="2025-08-21T15:13:40"/>
        <d v="2025-08-21T15:11:00"/>
        <d v="2025-08-21T15:22:24"/>
        <d v="2025-08-21T14:41:36"/>
        <d v="2025-08-21T14:40:09"/>
        <d v="2025-08-21T14:34:00"/>
        <d v="2025-08-21T14:30:46"/>
        <d v="2025-08-21T14:24:00"/>
        <d v="2025-08-21T14:21:00"/>
        <d v="2025-08-21T14:17:10"/>
        <d v="2025-08-21T14:07:38"/>
        <d v="2025-08-20T13:38:20"/>
        <d v="2025-08-21T13:38:29"/>
        <d v="2025-08-21T13:36:37"/>
        <d v="2025-08-21T13:36:31"/>
        <d v="2025-08-21T13:35:12"/>
        <d v="2025-08-21T13:34:00"/>
        <d v="2025-08-21T13:20:26"/>
        <d v="2025-08-21T12:56:04"/>
        <d v="2025-08-21T12:51:05"/>
        <d v="2025-08-21T12:40:25"/>
        <d v="2025-08-21T12:35:00"/>
        <d v="2025-08-21T12:30:00"/>
        <d v="2025-08-21T12:29:22"/>
        <d v="2025-08-21T13:39:52"/>
        <d v="2025-08-21T12:11:09"/>
        <d v="2025-08-21T12:05:27"/>
        <d v="2025-08-21T12:25:19"/>
        <d v="2025-08-21T12:01:18"/>
        <d v="2025-08-21T12:13:43"/>
        <d v="2025-08-21T11:43:30"/>
        <d v="2025-08-21T11:42:36"/>
        <d v="2025-08-21T12:33:05"/>
        <d v="2025-08-21T11:07:45"/>
        <d v="2025-08-21T11:11:51"/>
        <d v="2025-08-21T10:59:00"/>
        <d v="2025-08-21T10:55:20"/>
        <d v="2025-08-21T10:47:00"/>
        <d v="2025-08-21T10:33:28"/>
        <d v="2025-08-21T11:50:24"/>
        <d v="2025-08-21T10:28:48"/>
        <d v="2025-08-21T10:09:00"/>
        <d v="2025-08-21T10:08:29"/>
        <d v="2025-08-21T10:07:47"/>
        <d v="2025-08-21T10:00:33"/>
        <d v="2025-08-21T10:01:05"/>
        <d v="2025-08-21T09:34:07"/>
        <d v="2025-08-21T09:34:09"/>
        <d v="2025-08-21T09:26:33"/>
        <d v="2025-08-21T09:20:03"/>
        <d v="2025-08-21T09:19:15"/>
        <d v="2025-08-20T20:47:52"/>
        <d v="2025-08-20T20:33:00"/>
        <d v="2025-08-20T19:20:28"/>
        <d v="2025-08-20T19:19:38"/>
        <d v="2025-08-20T18:42:43"/>
        <d v="2025-08-20T19:06:54"/>
        <d v="2025-08-20T18:27:00"/>
        <d v="2025-08-20T18:21:24"/>
        <d v="2025-08-20T18:20:19"/>
        <d v="2025-08-20T18:15:45"/>
        <d v="2025-08-20T18:11:07"/>
        <d v="2025-08-20T19:41:03"/>
        <d v="2025-08-20T18:01:00"/>
        <d v="2025-08-20T17:52:05"/>
        <d v="2025-08-20T17:53:42"/>
        <d v="2025-08-20T17:40:00"/>
        <d v="2025-08-20T17:49:00"/>
        <d v="2025-08-20T17:15:00"/>
        <d v="2025-08-19T18:32:00"/>
        <d v="2025-08-20T16:38:00"/>
        <d v="2025-08-20T16:24:54"/>
        <d v="2025-08-20T16:16:01"/>
        <d v="2025-08-20T15:20:03"/>
        <d v="2025-08-20T15:01:27"/>
        <d v="2025-08-20T14:43:41"/>
        <d v="2025-08-20T15:59:19"/>
        <d v="2025-08-20T14:27:47"/>
        <d v="2025-08-20T14:17:01"/>
        <d v="2025-08-20T15:57:42"/>
        <d v="2025-08-20T13:49:59"/>
        <d v="2025-08-20T14:09:06"/>
        <d v="2025-08-20T13:13:43"/>
        <d v="2025-08-20T12:32:54"/>
        <d v="2025-08-20T12:27:00"/>
        <d v="2025-08-20T12:40:54"/>
        <d v="2025-08-20T12:00:25"/>
        <d v="2025-08-20T12:00:58"/>
        <d v="2025-08-20T11:48:08"/>
        <d v="2025-08-20T11:49:03"/>
        <d v="2025-08-20T11:55:12"/>
        <d v="2025-08-20T11:26:00"/>
        <d v="2025-08-20T11:24:45"/>
        <d v="2025-08-20T11:21:37"/>
        <d v="2025-08-20T10:52:42"/>
        <d v="2025-08-20T15:00:04"/>
        <d v="2025-08-20T10:29:05"/>
        <d v="2025-08-20T10:27:21"/>
        <d v="2025-08-20T10:08:37"/>
        <d v="2025-08-20T10:49:26"/>
        <d v="2025-08-20T10:10:10"/>
        <d v="2025-08-19T19:53:57"/>
        <d v="2025-08-19T19:33:26"/>
        <d v="2025-08-19T19:30:11"/>
        <d v="2025-08-19T18:49:00"/>
        <d v="2025-08-19T18:42:00"/>
        <d v="2025-08-19T19:00:14"/>
        <d v="2025-08-19T18:17:47"/>
        <d v="2025-08-19T18:31:38"/>
        <d v="2025-08-19T17:20:47"/>
        <d v="2025-08-19T17:17:16"/>
        <d v="2025-08-19T17:04:13"/>
        <d v="2025-08-19T17:16:02"/>
        <d v="2025-08-19T16:10:26"/>
        <d v="2025-08-19T16:02:42"/>
        <d v="2025-08-19T15:56:12"/>
        <d v="2025-08-19T15:31:59"/>
        <d v="2025-08-19T16:14:25"/>
        <d v="2025-08-19T15:27:38"/>
        <d v="2025-08-19T15:16:45"/>
        <d v="2025-08-19T14:44:10"/>
        <d v="2025-08-19T12:20:00"/>
        <d v="2025-08-19T14:47:25"/>
        <d v="2025-08-19T14:31:36"/>
        <d v="2025-08-19T14:04:52"/>
        <d v="2025-08-19T13:28:59"/>
        <d v="2025-08-19T13:26:19"/>
        <d v="2025-08-19T13:17:58"/>
        <d v="2025-08-19T14:06:01"/>
        <d v="2025-08-19T12:55:44"/>
        <d v="2025-08-19T12:34:28"/>
        <d v="2025-08-19T12:29:31"/>
        <d v="2025-08-19T12:04:00"/>
        <d v="2025-08-19T12:13:18"/>
        <d v="2025-08-19T11:18:34"/>
        <d v="2025-08-19T12:02:11"/>
        <d v="2025-08-19T10:57:28"/>
        <d v="2025-08-19T10:21:43"/>
        <d v="2025-08-19T10:11:35"/>
        <d v="2025-08-19T10:06:44"/>
        <d v="2025-08-19T13:26:45"/>
        <d v="2025-08-19T09:54:27"/>
        <d v="2025-08-19T10:55:30"/>
        <d v="2025-08-19T10:50:36"/>
        <d v="2025-08-19T09:38:44"/>
        <d v="2025-08-18T21:09:00"/>
        <d v="2025-08-19T09:21:12"/>
        <d v="2025-08-18T21:05:54"/>
        <d v="2025-08-18T20:37:24"/>
        <d v="2025-08-18T19:56:47"/>
        <d v="2025-08-18T19:36:43"/>
        <d v="2025-08-18T20:38:07"/>
        <d v="2025-08-18T19:30:00"/>
        <d v="2025-08-18T19:25:41"/>
        <d v="2025-08-18T18:42:27"/>
        <d v="2025-08-18T19:00:06"/>
        <d v="2025-08-18T18:39:30"/>
        <d v="2025-08-18T18:20:25"/>
        <d v="2025-08-18T18:06:43"/>
        <d v="2025-08-18T19:52:50"/>
        <d v="2025-08-18T17:51:54"/>
        <d v="2025-08-18T17:54:14"/>
        <d v="2025-08-18T17:46:00"/>
        <d v="2025-08-18T17:45:00"/>
        <d v="2025-08-18T16:58:29"/>
        <d v="2025-08-18T16:15:42"/>
        <d v="2025-08-18T16:15:35"/>
        <d v="2025-08-18T16:15:27"/>
        <d v="2025-08-18T16:15:15"/>
        <d v="2025-08-18T16:15:05"/>
        <d v="2025-08-18T16:15:00"/>
        <d v="2025-08-18T16:14:54"/>
        <d v="2025-08-18T16:14:46"/>
        <d v="2025-08-18T16:02:24"/>
        <d v="2025-08-18T15:00:00"/>
        <d v="2025-08-18T14:37:08"/>
        <d v="2025-08-18T14:27:03"/>
        <d v="2025-08-18T13:54:39"/>
        <d v="2025-08-18T13:37:57"/>
        <d v="2025-08-18T13:47:48"/>
        <d v="2025-08-18T13:16:01"/>
        <d v="2025-08-18T13:15:07"/>
        <d v="2025-08-18T13:02:21"/>
        <d v="2025-08-18T12:46:42"/>
        <d v="2025-08-18T13:27:36"/>
        <d v="2025-08-18T12:56:32"/>
        <d v="2025-08-18T12:21:31"/>
        <d v="2025-08-18T12:19:39"/>
        <d v="2025-08-18T12:11:01"/>
        <d v="2025-08-18T12:13:23"/>
        <d v="2025-08-18T11:54:09"/>
        <d v="2025-08-18T11:54:00"/>
        <d v="2025-08-18T11:46:26"/>
        <d v="2025-08-18T11:44:00"/>
        <d v="2025-08-18T11:30:00"/>
        <d v="2025-08-18T11:28:00"/>
        <d v="2025-08-18T11:20:13"/>
        <d v="2025-08-18T12:28:59"/>
        <d v="2025-08-18T11:10:08"/>
        <d v="2025-08-18T10:37:45"/>
        <d v="2025-08-18T10:36:44"/>
        <d v="2025-08-18T10:36:37"/>
        <d v="2025-08-18T10:33:37"/>
        <d v="2025-08-18T10:05:00"/>
        <d v="2025-08-17T20:27:09"/>
        <d v="2025-08-17T20:07:55"/>
        <d v="2025-08-17T20:55:06"/>
        <d v="2025-08-17T19:22:33"/>
        <d v="2025-08-17T18:28:00"/>
        <d v="2025-08-17T17:39:00"/>
        <d v="2025-08-17T18:14:23"/>
        <d v="2025-08-17T17:29:00"/>
        <d v="2025-08-17T17:02:00"/>
        <d v="2025-08-17T17:11:11"/>
        <d v="2025-08-17T16:43:15"/>
        <d v="2025-08-17T16:40:00"/>
        <d v="2025-08-17T16:35:00"/>
        <d v="2025-08-17T16:31:46"/>
        <d v="2025-08-17T16:21:29"/>
        <d v="2025-08-17T17:18:49"/>
        <d v="2025-08-17T16:00:11"/>
        <d v="2025-08-17T15:18:12"/>
        <d v="2025-08-17T15:01:54"/>
        <d v="2025-08-17T14:13:00"/>
        <d v="2025-08-17T13:53:25"/>
        <d v="2025-08-17T13:57:01"/>
        <d v="2025-08-17T13:09:28"/>
        <d v="2025-08-17T14:15:26"/>
        <d v="2025-08-17T12:17:14"/>
        <d v="2025-08-17T11:10:27"/>
        <d v="2025-08-17T10:45:47"/>
        <d v="2025-08-17T12:02:13"/>
        <d v="2025-08-16T19:38:33"/>
        <d v="2025-08-16T18:42:30"/>
        <d v="2025-08-16T18:39:04"/>
        <d v="2025-08-16T18:25:53"/>
        <d v="2025-08-16T18:15:39"/>
        <d v="2025-08-16T18:04:58"/>
        <d v="2025-08-16T17:50:45"/>
        <d v="2025-08-16T17:58:26"/>
        <d v="2025-08-16T17:19:40"/>
        <d v="2025-08-16T18:12:02"/>
        <d v="2025-08-16T17:02:00"/>
        <d v="2025-08-16T17:00:21"/>
        <d v="2025-08-16T17:12:11"/>
        <d v="2025-08-16T16:43:19"/>
        <d v="2025-08-16T15:57:06"/>
        <d v="2025-08-16T15:54:54"/>
        <d v="2025-08-16T16:00:20"/>
        <d v="2025-08-16T16:51:40"/>
        <d v="2025-08-16T15:35:38"/>
        <d v="2025-08-16T15:10:15"/>
        <d v="2025-08-16T16:50:53"/>
        <d v="2025-08-16T14:22:38"/>
        <d v="2025-08-16T14:15:12"/>
        <d v="2025-08-16T14:29:11"/>
        <d v="2025-08-16T13:46:26"/>
        <d v="2025-08-16T13:15:39"/>
        <d v="2025-08-16T12:35:29"/>
        <d v="2025-08-16T12:27:05"/>
        <d v="2025-08-16T12:28:38"/>
        <d v="2025-08-16T12:23:17"/>
        <d v="2025-08-16T12:12:00"/>
        <d v="2025-08-16T12:09:38"/>
        <d v="2025-08-16T12:00:17"/>
        <d v="2025-08-16T11:52:12"/>
        <d v="2025-08-16T11:43:39"/>
        <d v="2025-08-16T11:51:18"/>
        <d v="2025-08-16T10:59:22"/>
        <d v="2025-08-16T10:40:47"/>
        <d v="2025-08-16T10:04:00"/>
        <d v="2025-08-16T09:45:01"/>
        <d v="2025-08-16T09:20:43"/>
        <d v="2025-08-16T09:14:27"/>
        <d v="2025-08-15T15:00:00"/>
        <d v="2025-08-15T19:04:31"/>
        <d v="2025-08-15T18:47:29"/>
        <d v="2025-08-15T18:46:34"/>
        <d v="2025-08-15T18:45:54"/>
        <d v="2025-08-15T18:16:23"/>
        <d v="2025-08-15T18:15:50"/>
        <d v="2025-08-15T18:10:30"/>
        <d v="2025-08-15T18:02:13"/>
        <d v="2025-08-15T18:14:07"/>
        <d v="2025-08-15T14:20:00"/>
        <d v="2025-08-15T17:44:36"/>
        <d v="2025-08-15T17:16:47"/>
        <d v="2025-08-15T16:16:11"/>
        <d v="2025-08-01T16:15:41"/>
        <d v="2025-08-15T16:07:07"/>
        <d v="2025-08-15T15:55:15"/>
        <d v="2025-08-15T15:45:12"/>
        <d v="2025-08-16T17:57:14"/>
        <d v="2025-08-15T17:18:47"/>
        <d v="2025-08-15T15:33:00"/>
        <d v="2025-08-15T15:30:19"/>
        <d v="2025-08-15T14:31:15"/>
        <d v="2025-08-15T14:36:19"/>
        <d v="2025-08-15T14:31:36"/>
        <d v="2025-08-15T16:13:04"/>
        <d v="2025-08-15T13:56:45"/>
        <d v="2025-07-07T10:30:26"/>
        <d v="2025-08-15T13:21:28"/>
        <d v="2025-08-15T12:25:39"/>
        <d v="2025-08-15T11:21:00"/>
        <d v="2025-08-15T11:05:23"/>
        <d v="2025-08-15T10:23:54"/>
        <d v="2025-08-15T09:17:11"/>
        <d v="2025-08-14T20:42:40"/>
        <d v="2025-08-14T20:20:00"/>
        <d v="2025-08-14T19:58:33"/>
        <d v="2025-08-14T19:17:41"/>
        <d v="2025-08-14T19:07:55"/>
        <d v="2025-08-14T19:05:00"/>
        <d v="2025-08-14T18:57:42"/>
        <d v="2025-08-14T19:12:22"/>
        <d v="2025-08-14T18:34:47"/>
        <d v="2025-08-14T18:30:58"/>
        <d v="2025-08-14T17:55:35"/>
        <d v="2025-08-14T17:45:39"/>
        <d v="2025-08-14T17:46:07"/>
        <d v="2025-08-14T17:24:51"/>
        <d v="2025-08-14T17:05:30"/>
        <d v="2025-08-14T16:22:23"/>
        <d v="2025-08-14T16:22:13"/>
        <d v="2025-08-14T16:12:30"/>
        <d v="2025-08-14T16:05:38"/>
        <d v="2025-08-14T16:03:59"/>
        <d v="2025-08-14T15:39:09"/>
        <d v="2025-08-14T15:04:37"/>
        <d v="2025-08-14T15:03:15"/>
        <d v="2025-08-14T15:00:00"/>
        <d v="2025-08-14T14:52:00"/>
        <d v="2025-08-14T14:47:20"/>
        <d v="2025-08-14T14:05:47"/>
        <d v="2025-08-14T14:01:46"/>
        <d v="2025-08-14T14:11:38"/>
        <d v="2025-08-14T13:58:19"/>
        <d v="2025-08-14T13:08:39"/>
        <d v="2025-08-14T13:13:24"/>
        <d v="2025-08-14T14:00:24"/>
        <d v="2025-08-14T13:07:21"/>
        <d v="2025-08-14T12:41:15"/>
        <d v="2025-08-14T13:01:10"/>
        <d v="2025-08-14T12:44:41"/>
        <d v="2025-08-14T12:43:20"/>
        <d v="2025-08-14T12:40:07"/>
        <d v="2025-08-14T12:35:29"/>
        <d v="2025-08-14T12:34:04"/>
        <d v="2025-08-14T12:33:51"/>
        <d v="2025-08-14T12:33:39"/>
        <d v="2025-08-14T12:33:27"/>
        <d v="2025-08-14T12:33:15"/>
        <d v="2025-08-14T12:33:05"/>
        <d v="2025-08-14T12:32:52"/>
        <d v="2025-08-14T12:32:37"/>
        <d v="2025-08-14T12:32:09"/>
        <d v="2025-08-14T12:31:24"/>
        <d v="2025-08-14T12:25:00"/>
        <d v="2025-08-14T12:20:09"/>
        <d v="2025-08-14T12:14:20"/>
        <d v="2025-08-14T12:16:16"/>
        <d v="2025-08-14T11:49:14"/>
        <d v="2025-08-14T11:46:51"/>
        <d v="2025-08-14T11:28:15"/>
        <d v="2025-08-14T11:11:26"/>
        <d v="2025-08-14T11:12:46"/>
        <d v="2025-08-14T10:58:00"/>
        <d v="2025-08-14T10:38:00"/>
        <d v="2025-08-14T10:32:42"/>
        <d v="2025-08-14T10:32:58"/>
        <d v="2025-08-14T09:56:52"/>
        <d v="2025-08-14T09:55:08"/>
        <d v="2025-08-14T09:47:32"/>
        <d v="2025-08-14T09:50:11"/>
        <d v="2025-08-14T10:57:56"/>
        <d v="2025-08-14T09:42:13"/>
        <d v="2025-08-14T10:49:35"/>
        <d v="2025-08-13T21:09:38"/>
        <d v="2025-08-13T19:46:24"/>
        <d v="2025-08-13T20:19:23"/>
        <d v="2025-08-13T19:47:00"/>
        <d v="2025-08-13T19:21:38"/>
        <d v="2025-08-13T19:18:27"/>
        <d v="2025-08-13T19:14:00"/>
        <d v="2025-08-13T20:11:05"/>
        <d v="2025-08-13T18:51:44"/>
        <d v="2025-08-13T18:23:41"/>
        <d v="2025-08-13T18:23:24"/>
        <d v="2025-08-13T18:12:00"/>
        <d v="2025-08-13T18:11:00"/>
        <d v="2025-08-13T18:07:15"/>
        <d v="2025-08-13T18:06:56"/>
        <d v="2025-08-13T18:07:00"/>
        <d v="2025-08-13T17:22:05"/>
        <d v="2025-08-13T17:24:38"/>
        <d v="2025-08-13T17:21:15"/>
        <d v="2025-08-13T17:22:00"/>
        <d v="2025-08-13T17:21:00"/>
        <d v="2025-08-13T17:15:51"/>
        <d v="2025-08-13T18:27:48"/>
        <d v="2025-08-13T16:18:17"/>
        <d v="2025-08-13T16:15:59"/>
        <d v="2025-08-13T16:13:58"/>
        <d v="2025-08-13T16:06:33"/>
        <d v="2025-08-13T15:45:29"/>
        <d v="2025-08-13T17:41:27"/>
        <d v="2025-08-13T15:31:27"/>
        <d v="2025-08-13T15:18:00"/>
        <d v="2025-08-13T15:06:59"/>
        <d v="2025-08-13T15:02:34"/>
        <d v="2025-08-13T15:02:00"/>
        <d v="2025-08-13T15:01:05"/>
        <d v="2025-08-13T14:57:49"/>
        <d v="2025-08-13T14:57:21"/>
        <d v="2025-08-13T14:56:42"/>
        <d v="2025-08-13T14:22:25"/>
        <d v="2025-08-13T13:47:45"/>
        <d v="2025-08-13T13:29:57"/>
        <d v="2025-08-13T13:34:02"/>
        <d v="2025-08-13T12:39:28"/>
        <d v="2025-08-13T12:29:01"/>
        <d v="2025-08-13T12:28:35"/>
        <d v="2025-08-13T12:26:30"/>
        <d v="2025-08-13T12:26:04"/>
        <d v="2025-08-13T12:22:22"/>
        <d v="2025-08-13T12:44:24"/>
        <d v="2025-08-13T12:14:07"/>
        <d v="2025-08-13T11:48:43"/>
        <d v="2025-08-13T11:54:00"/>
        <d v="2025-08-13T11:51:00"/>
        <d v="2025-08-13T11:49:38"/>
        <d v="2025-08-13T11:49:29"/>
        <d v="2025-08-13T11:36:32"/>
        <d v="2025-08-13T11:34:00"/>
        <d v="2025-08-13T11:34:17"/>
        <d v="2025-08-13T11:55:38"/>
        <d v="2025-08-13T11:13:44"/>
        <d v="2025-08-13T11:13:14"/>
        <d v="2025-08-13T11:28:30"/>
        <d v="2025-08-13T10:16:42"/>
        <d v="2025-08-13T10:21:35"/>
        <d v="2025-08-13T10:20:59"/>
        <d v="2025-08-13T10:16:40"/>
        <d v="2025-08-13T10:13:38"/>
        <d v="2025-08-13T10:56:03"/>
        <d v="2025-08-13T10:04:36"/>
        <d v="2025-08-12T20:59:45"/>
        <d v="2025-08-12T20:15:37"/>
        <d v="2025-08-12T20:27:26"/>
        <d v="2025-08-12T18:50:30"/>
        <d v="2025-08-12T18:34:47"/>
        <d v="2025-08-12T18:41:38"/>
        <d v="2025-08-12T18:20:53"/>
        <d v="2025-08-12T18:15:14"/>
        <d v="2025-08-12T18:13:36"/>
        <d v="2025-08-12T17:56:41"/>
        <d v="2025-08-12T17:47:13"/>
        <d v="2025-08-12T17:46:00"/>
        <d v="2025-08-12T17:24:40"/>
        <d v="2025-08-12T17:18:31"/>
        <d v="2025-08-12T17:01:00"/>
        <d v="2025-08-12T16:45:00"/>
        <d v="2025-08-12T16:28:33"/>
        <d v="2025-08-12T16:27:48"/>
        <d v="2025-08-12T17:09:23"/>
        <d v="2025-08-12T16:19:56"/>
        <d v="2025-08-12T16:20:00"/>
        <d v="2025-08-12T16:07:48"/>
        <d v="2025-08-12T17:23:11"/>
        <d v="2025-08-12T16:05:42"/>
        <d v="2025-08-12T16:02:36"/>
        <d v="2025-08-12T15:59:44"/>
        <d v="2025-08-12T15:38:15"/>
        <d v="2025-08-12T15:25:46"/>
        <d v="2025-08-12T15:18:47"/>
        <d v="2025-08-12T15:11:43"/>
        <d v="2025-08-12T14:39:39"/>
        <d v="2025-08-12T15:56:28"/>
        <d v="2025-08-12T14:26:00"/>
        <d v="2025-08-12T13:40:00"/>
        <d v="2025-08-12T13:39:14"/>
        <d v="2025-08-12T13:38:51"/>
        <d v="2025-08-12T13:38:34"/>
        <d v="2025-08-12T14:18:08"/>
        <d v="2025-08-12T13:37:28"/>
        <d v="2025-08-12T13:37:17"/>
        <d v="2025-08-12T13:33:00"/>
        <d v="2025-08-12T13:11:22"/>
        <d v="2025-08-12T13:10:22"/>
        <d v="2025-08-12T12:40:34"/>
        <d v="2025-08-12T11:54:41"/>
        <d v="2025-08-12T11:53:25"/>
        <d v="2025-08-12T11:51:51"/>
        <d v="2025-08-12T11:47:48"/>
        <d v="2025-08-12T11:08:35"/>
        <d v="2025-08-12T11:18:42"/>
        <d v="2025-08-12T10:42:41"/>
        <d v="2025-08-12T10:48:00"/>
        <d v="2025-08-12T10:47:37"/>
        <d v="2025-08-12T10:42:15"/>
        <d v="2025-08-12T10:42:02"/>
        <d v="2025-08-12T11:36:10"/>
        <d v="2025-08-12T09:22:37"/>
        <d v="2025-08-12T10:04:58"/>
        <d v="2025-08-12T09:19:36"/>
        <d v="2025-08-12T09:10:44"/>
        <d v="2025-08-12T09:10:22"/>
        <d v="2025-08-12T09:09:59"/>
        <d v="2025-08-12T09:09:39"/>
        <d v="2025-08-12T09:07:51"/>
        <d v="2025-08-12T09:05:35"/>
        <d v="2025-08-11T20:34:00"/>
        <d v="2025-08-11T20:30:00"/>
        <d v="2025-08-11T20:18:28"/>
        <d v="2025-08-11T20:04:05"/>
        <d v="2025-08-11T19:31:19"/>
        <d v="2025-08-11T19:48:18"/>
        <d v="2025-08-11T19:03:44"/>
        <d v="2025-08-11T19:04:00"/>
        <d v="2025-08-11T18:50:18"/>
        <d v="2025-08-11T18:50:54"/>
        <d v="2025-08-11T18:51:25"/>
        <d v="2025-08-11T18:52:35"/>
        <d v="2025-08-11T18:07:02"/>
        <d v="2025-08-11T18:03:28"/>
        <d v="2025-08-11T17:21:19"/>
        <d v="2025-08-11T16:28:33"/>
        <d v="2025-08-11T16:38:00"/>
        <d v="2025-08-11T16:33:43"/>
        <d v="2025-08-11T16:21:29"/>
        <d v="2025-08-11T16:16:34"/>
        <d v="2025-08-11T15:58:39"/>
        <d v="2025-08-11T16:12:02"/>
        <d v="2025-08-11T17:11:48"/>
        <d v="2025-08-11T15:29:44"/>
        <d v="2025-08-11T15:03:11"/>
        <d v="2025-08-11T15:57:13"/>
        <d v="2025-08-11T14:43:05"/>
        <d v="2025-08-11T14:43:00"/>
        <d v="2025-08-11T14:21:47"/>
        <d v="2025-08-11T14:10:10"/>
        <d v="2025-08-11T14:09:00"/>
        <d v="2025-08-11T14:47:39"/>
        <d v="2025-08-11T14:20:16"/>
        <d v="2025-08-11T14:05:20"/>
        <d v="2025-08-11T13:57:44"/>
        <d v="2025-08-11T13:47:03"/>
        <d v="2025-08-11T13:42:27"/>
        <d v="2025-08-11T13:39:55"/>
        <d v="2025-08-11T13:37:00"/>
        <d v="2025-08-11T13:37:08"/>
        <d v="2025-08-11T12:33:00"/>
        <d v="2025-08-11T13:06:53"/>
        <d v="2025-08-11T13:00:23"/>
        <d v="2025-08-09T18:53:00"/>
        <d v="2025-08-10T17:10:00"/>
        <d v="2025-08-11T12:39:00"/>
        <d v="2025-08-11T12:11:07"/>
        <d v="2025-08-11T12:13:00"/>
        <d v="2025-08-11T12:01:00"/>
        <d v="2025-08-11T12:00:00"/>
        <d v="2025-08-11T11:53:00"/>
        <d v="2025-08-11T11:52:00"/>
        <d v="2025-08-11T11:58:50"/>
        <d v="2025-08-11T11:42:54"/>
        <d v="2025-08-11T11:35:27"/>
        <d v="2025-08-11T11:36:20"/>
        <d v="2025-08-11T11:34:12"/>
        <d v="2025-08-11T11:11:55"/>
        <d v="2025-08-11T11:19:08"/>
        <d v="2025-08-11T11:17:11"/>
        <d v="2025-08-11T11:17:02"/>
        <d v="2025-08-11T11:16:44"/>
        <d v="2025-08-11T10:58:24"/>
        <d v="2025-08-11T10:58:30"/>
        <d v="2025-08-11T11:53:03"/>
        <d v="2025-08-11T11:11:19"/>
        <d v="2025-08-11T10:32:17"/>
        <d v="2025-08-11T10:31:45"/>
        <d v="2025-08-11T10:32:34"/>
        <d v="2025-08-11T10:32:16"/>
        <d v="2025-08-11T10:31:10"/>
        <d v="2025-08-11T10:30:29"/>
        <d v="2025-08-11T10:36:40"/>
        <d v="2025-08-11T10:13:31"/>
        <d v="2025-08-11T10:05:32"/>
        <d v="2025-08-11T09:38:53"/>
        <d v="2025-08-11T09:37:41"/>
        <d v="2025-08-11T09:38:20"/>
        <d v="2025-08-11T09:20:56"/>
        <d v="2025-08-11T09:20:44"/>
        <d v="2025-08-10T20:35:00"/>
        <d v="2025-08-10T20:27:17"/>
        <d v="2025-08-10T20:03:03"/>
        <d v="2025-08-10T19:50:23"/>
        <d v="2025-08-10T20:44:45"/>
        <d v="2025-08-10T19:40:30"/>
        <d v="2025-08-10T19:08:53"/>
        <d v="2025-08-01T19:08:49"/>
        <d v="2025-08-10T19:02:13"/>
        <d v="2025-08-10T19:49:04"/>
        <d v="2025-08-10T19:07:36"/>
        <d v="2025-08-10T19:33:50"/>
        <d v="2025-08-10T18:21:38"/>
        <d v="2025-08-10T17:43:59"/>
        <d v="2025-08-10T17:44:00"/>
        <d v="2025-08-10T17:42:00"/>
        <d v="2025-08-10T18:40:05"/>
        <d v="2025-08-10T17:06:08"/>
        <d v="2025-08-10T17:17:33"/>
        <d v="2025-08-10T17:14:28"/>
        <d v="2025-08-10T16:52:42"/>
        <d v="2025-08-10T16:37:02"/>
        <d v="2025-08-10T17:24:17"/>
        <d v="2025-08-10T16:30:47"/>
        <d v="2025-08-10T16:07:36"/>
        <d v="2025-08-10T15:51:49"/>
        <d v="2025-08-10T15:35:10"/>
        <d v="2025-08-10T16:52:46"/>
        <d v="2025-08-10T17:01:36"/>
        <d v="2025-08-10T15:36:00"/>
        <d v="2025-08-10T15:28:00"/>
        <d v="2025-08-10T14:24:14"/>
        <d v="2025-08-10T14:35:00"/>
        <d v="2025-08-10T14:26:56"/>
        <d v="2025-08-10T13:59:19"/>
        <d v="2025-08-10T13:49:06"/>
        <d v="2025-08-10T14:00:51"/>
        <d v="2025-08-10T13:37:37"/>
        <d v="2025-08-10T14:54:31"/>
        <d v="2025-08-10T13:22:25"/>
        <d v="2025-08-10T13:22:14"/>
        <d v="2025-08-10T13:22:01"/>
        <d v="2025-08-10T13:21:39"/>
        <d v="2025-08-10T13:21:29"/>
        <d v="2025-08-10T13:21:17"/>
        <d v="2025-08-10T13:21:04"/>
        <d v="2025-08-10T13:20:50"/>
        <d v="2025-08-10T13:20:31"/>
        <d v="2025-08-10T13:16:00"/>
        <d v="2025-08-10T13:50:09"/>
        <d v="2025-08-10T13:08:10"/>
        <d v="2025-08-10T12:37:32"/>
        <d v="2025-08-10T12:41:04"/>
        <d v="2025-08-10T11:41:38"/>
        <d v="2025-08-10T11:42:00"/>
        <d v="2025-08-10T11:18:11"/>
        <d v="2025-08-10T12:12:11"/>
        <d v="2025-08-10T10:47:08"/>
        <d v="2025-08-10T10:22:31"/>
        <d v="2025-08-10T09:56:38"/>
        <d v="2025-08-10T09:56:24"/>
        <d v="2025-08-10T09:44:57"/>
        <d v="2025-08-10T09:42:16"/>
        <d v="2025-08-10T09:20:21"/>
        <d v="2025-08-09T21:54:37"/>
        <d v="2025-08-09T20:43:30"/>
        <d v="2025-08-09T18:10:17"/>
        <d v="2025-08-09T18:08:06"/>
        <d v="2025-08-09T17:57:45"/>
        <d v="2025-08-09T19:08:22"/>
        <d v="2025-08-09T17:47:00"/>
        <d v="2025-08-09T17:23:33"/>
        <d v="2025-08-09T17:02:00"/>
        <d v="2025-08-09T17:41:06"/>
        <d v="2025-08-09T16:47:16"/>
        <d v="2025-08-09T16:48:00"/>
        <d v="2025-08-09T16:35:17"/>
        <d v="2025-08-09T16:30:12"/>
        <d v="2025-08-09T16:15:03"/>
        <d v="2025-08-09T16:16:40"/>
        <d v="2025-08-09T16:14:09"/>
        <d v="2025-08-09T16:05:23"/>
        <d v="2025-08-09T15:51:59"/>
        <d v="2025-08-09T15:48:03"/>
        <d v="2025-08-09T15:31:47"/>
        <d v="2025-08-09T15:28:33"/>
        <d v="2025-08-09T15:26:06"/>
        <d v="2025-08-09T15:20:28"/>
        <d v="2025-08-09T15:17:59"/>
        <d v="2025-08-09T15:08:46"/>
        <d v="2025-08-09T16:00:14"/>
        <d v="2025-08-09T14:54:56"/>
        <d v="2025-08-09T14:42:30"/>
        <d v="2025-08-09T14:40:32"/>
        <d v="2025-08-09T14:34:42"/>
        <d v="2025-08-08T15:52:00"/>
        <d v="2025-08-09T14:28:31"/>
        <d v="2025-08-09T14:03:00"/>
        <d v="2025-08-09T13:59:00"/>
        <d v="2025-08-09T14:07:58"/>
        <d v="2025-08-09T13:47:25"/>
        <d v="2025-08-09T13:45:00"/>
        <d v="2025-08-09T13:43:13"/>
        <d v="2025-08-09T13:43:27"/>
        <d v="2025-08-09T14:55:50"/>
        <d v="2025-08-09T13:37:23"/>
        <d v="2025-08-09T13:29:00"/>
        <d v="2025-08-09T13:25:32"/>
        <d v="2025-08-09T13:26:00"/>
        <d v="2025-08-09T13:14:34"/>
        <d v="2025-08-09T13:05:59"/>
        <d v="2025-08-09T12:28:48"/>
        <d v="2025-08-09T12:19:53"/>
        <d v="2025-08-09T12:28:22"/>
        <d v="2025-08-09T12:26:51"/>
        <d v="2025-08-09T13:13:57"/>
        <d v="2025-08-09T12:11:58"/>
        <d v="2025-08-09T12:45:25"/>
        <d v="2025-08-09T12:07:01"/>
        <d v="2025-08-09T10:52:57"/>
        <d v="2025-08-09T10:40:25"/>
        <d v="2025-08-09T10:36:10"/>
        <d v="2025-08-09T10:21:13"/>
        <d v="2025-08-09T10:20:33"/>
        <d v="2025-08-09T09:42:11"/>
        <d v="2025-08-09T09:09:24"/>
        <d v="2025-08-09T09:10:12"/>
        <d v="2025-08-08T20:30:39"/>
        <d v="2025-08-08T20:15:39"/>
        <d v="2025-08-08T19:24:00"/>
        <d v="2025-08-08T18:43:00"/>
        <d v="2025-08-08T17:52:23"/>
        <d v="2025-08-08T17:46:17"/>
        <d v="2025-08-08T17:39:11"/>
        <d v="2025-08-08T17:38:52"/>
        <d v="2025-08-08T17:57:39"/>
        <d v="2025-08-08T17:35:43"/>
        <d v="2025-08-08T17:33:37"/>
        <d v="2025-08-08T17:33:19"/>
        <d v="2025-08-08T16:54:30"/>
        <d v="2025-08-08T16:42:57"/>
        <d v="2025-08-08T16:35:25"/>
        <d v="2025-08-08T16:29:55"/>
        <d v="2025-08-08T16:29:15"/>
        <d v="2025-08-08T16:23:00"/>
        <d v="2025-08-08T16:23:51"/>
        <d v="2025-08-08T16:22:31"/>
        <d v="2025-08-08T16:21:53"/>
        <d v="2025-08-08T16:20:06"/>
        <d v="2025-08-08T16:18:46"/>
        <d v="2025-08-08T17:50:32"/>
        <d v="2025-08-08T16:17:17"/>
        <d v="2025-08-08T15:45:14"/>
        <d v="2025-08-08T17:16:45"/>
        <d v="2025-08-08T15:44:26"/>
        <d v="2025-08-08T14:48:55"/>
        <d v="2025-08-08T14:48:00"/>
        <d v="2025-08-08T14:43:05"/>
        <d v="2025-08-08T14:24:01"/>
        <d v="2025-08-08T13:58:00"/>
        <d v="2025-08-08T14:12:52"/>
        <d v="2025-08-08T13:52:00"/>
        <d v="2025-08-08T13:51:28"/>
        <d v="2025-08-08T12:54:50"/>
        <d v="2025-08-08T12:29:10"/>
        <d v="2025-08-08T12:25:00"/>
        <d v="2025-08-08T12:11:49"/>
        <d v="2025-08-08T11:32:05"/>
        <d v="2025-08-08T11:17:14"/>
        <d v="2025-08-08T11:14:00"/>
        <d v="2025-08-08T11:03:10"/>
        <d v="2025-08-08T10:59:09"/>
        <d v="2025-08-08T10:29:46"/>
        <d v="2025-08-08T10:20:09"/>
        <d v="2025-08-08T10:21:34"/>
        <d v="2025-08-08T10:21:05"/>
        <d v="2025-08-08T09:40:44"/>
        <d v="2025-08-08T09:04:24"/>
        <d v="2025-08-08T09:20:47"/>
        <d v="2025-08-07T20:47:21"/>
        <d v="2025-08-07T19:44:57"/>
        <d v="2025-08-07T19:21:07"/>
        <d v="2025-08-07T18:38:50"/>
        <d v="2025-08-07T18:42:06"/>
        <d v="2025-08-07T17:43:00"/>
        <d v="2025-08-07T17:42:22"/>
        <d v="2025-08-07T17:03:52"/>
        <d v="2025-08-07T17:04:19"/>
        <d v="2025-08-07T17:03:33"/>
        <d v="2025-08-07T16:30:32"/>
        <d v="2025-08-07T16:28:19"/>
        <d v="2025-08-07T16:31:38"/>
        <d v="2025-08-07T16:29:00"/>
        <d v="2025-08-07T16:44:01"/>
        <d v="2025-08-07T16:28:15"/>
        <d v="2025-08-07T16:19:00"/>
        <d v="2025-08-07T16:16:26"/>
        <d v="2025-08-07T16:11:12"/>
        <d v="2025-08-07T16:10:51"/>
        <d v="2025-08-07T16:10:33"/>
        <d v="2025-08-07T16:09:56"/>
        <d v="2025-08-07T15:58:20"/>
        <d v="2025-08-07T15:32:00"/>
        <d v="2025-08-07T15:17:42"/>
        <d v="2025-08-07T15:16:05"/>
        <d v="2025-08-07T14:22:21"/>
        <d v="2025-08-07T14:28:16"/>
        <d v="2025-08-07T14:29:04"/>
        <d v="2025-08-07T14:27:30"/>
        <d v="2025-08-07T14:20:00"/>
        <d v="2025-08-07T14:12:00"/>
        <d v="2025-08-07T14:00:23"/>
        <d v="2025-08-07T13:57:40"/>
        <d v="2025-08-07T13:40:00"/>
        <d v="2025-08-07T12:50:42"/>
        <d v="2025-08-07T12:44:10"/>
        <d v="2025-08-07T12:44:00"/>
        <d v="2025-08-07T12:42:00"/>
        <d v="2025-08-07T12:41:00"/>
        <d v="2025-08-07T12:20:11"/>
        <d v="2025-08-07T12:10:17"/>
        <d v="2025-08-07T12:21:00"/>
        <d v="2025-08-07T12:19:00"/>
        <d v="2025-08-07T12:10:37"/>
        <d v="2025-08-07T11:56:23"/>
        <d v="2025-08-07T11:57:00"/>
        <d v="2025-08-07T11:56:00"/>
        <d v="2025-08-07T11:55:00"/>
        <d v="2025-08-07T11:16:11"/>
        <d v="2025-08-07T11:00:23"/>
        <d v="2025-08-07T11:43:28"/>
        <d v="2025-08-07T10:55:17"/>
        <d v="2025-08-07T10:54:25"/>
        <d v="2025-08-07T10:42:36"/>
        <d v="2025-08-07T10:20:53"/>
        <d v="2025-08-07T10:23:30"/>
        <d v="2025-08-07T10:03:52"/>
        <d v="2025-08-07T11:46:33"/>
        <d v="2025-08-07T10:01:07"/>
        <d v="2025-08-07T09:59:48"/>
        <d v="2025-08-07T09:51:33"/>
        <d v="2025-08-07T09:40:17"/>
        <d v="2025-08-07T09:10:15"/>
        <d v="2025-08-06T20:29:37"/>
        <d v="2025-08-06T19:57:23"/>
        <d v="2025-08-06T19:53:22"/>
        <d v="2025-08-06T19:44:59"/>
        <d v="2025-08-06T18:56:58"/>
        <d v="2025-08-06T18:59:13"/>
        <d v="2025-08-06T18:58:07"/>
        <d v="2025-08-06T18:54:00"/>
        <d v="2025-08-06T18:53:19"/>
        <d v="2025-08-06T19:12:01"/>
        <d v="2025-08-06T18:45:31"/>
        <d v="2025-08-06T18:52:06"/>
        <d v="2025-08-06T18:26:19"/>
        <d v="2025-08-06T18:42:32"/>
        <d v="2025-08-06T18:17:03"/>
        <d v="2025-08-06T18:12:21"/>
        <d v="2025-08-06T19:36:02"/>
        <d v="2025-08-06T17:50:00"/>
        <d v="2025-08-06T17:49:00"/>
        <d v="2025-08-06T16:41:00"/>
        <d v="2025-08-06T16:32:06"/>
        <d v="2025-08-06T16:31:00"/>
        <d v="2025-08-06T16:55:18"/>
        <d v="2025-08-06T16:34:04"/>
        <d v="2025-08-06T16:26:27"/>
        <d v="2025-08-06T16:03:18"/>
        <d v="2025-08-06T15:21:56"/>
        <d v="2025-08-06T15:08:00"/>
        <d v="2025-08-06T15:03:18"/>
        <d v="2025-08-06T14:52:49"/>
        <d v="2025-08-06T14:44:27"/>
        <d v="2025-08-06T14:39:29"/>
        <d v="2025-08-06T14:20:05"/>
        <d v="2025-08-06T14:41:16"/>
        <d v="2025-08-06T13:44:05"/>
        <d v="2025-08-06T13:40:25"/>
        <d v="2025-08-06T13:33:00"/>
        <d v="2025-08-06T13:29:33"/>
        <d v="2025-07-28T13:01:32"/>
        <d v="2025-07-30T17:25:00"/>
        <d v="2025-07-29T14:58:00"/>
        <d v="2025-08-06T13:05:31"/>
        <d v="2025-08-06T12:25:37"/>
        <d v="2025-08-06T12:34:29"/>
        <d v="2025-08-06T12:24:21"/>
        <d v="2025-08-06T14:14:07"/>
        <d v="2025-08-06T12:24:01"/>
        <d v="2025-08-06T11:55:15"/>
        <d v="2025-08-06T11:45:41"/>
        <d v="2025-08-06T11:02:04"/>
        <d v="2025-08-06T10:40:00"/>
        <d v="2025-08-06T10:12:30"/>
        <d v="2025-08-06T09:45:14"/>
        <d v="2025-08-06T10:19:30"/>
        <d v="2025-08-06T10:45:43"/>
        <d v="2025-08-06T09:46:50"/>
        <d v="2025-08-06T11:49:06"/>
        <d v="2025-08-06T09:26:49"/>
        <d v="2025-08-06T09:16:11"/>
        <d v="2025-08-06T10:25:22"/>
        <d v="2025-08-05T20:54:58"/>
        <d v="2025-08-05T20:21:00"/>
        <d v="2025-08-05T19:37:07"/>
        <d v="2025-08-05T19:35:00"/>
        <d v="2025-08-05T19:53:47"/>
        <d v="2025-08-05T19:28:00"/>
        <d v="2025-08-05T19:18:28"/>
        <d v="2025-08-05T18:45:08"/>
        <d v="2025-08-05T18:28:21"/>
        <d v="2025-08-05T18:33:42"/>
        <d v="2025-08-05T19:51:44"/>
        <d v="2025-08-05T18:07:12"/>
        <d v="2025-08-05T18:00:19"/>
        <d v="2025-08-05T17:58:24"/>
        <d v="2025-08-05T17:50:57"/>
        <d v="2025-08-05T17:56:26"/>
        <d v="2025-08-05T17:33:57"/>
        <d v="2025-08-05T17:31:00"/>
        <d v="2025-08-05T17:17:40"/>
        <d v="2025-08-05T17:09:08"/>
        <d v="2025-08-05T16:43:39"/>
        <d v="2025-08-05T16:31:00"/>
        <d v="2025-08-05T16:23:00"/>
        <d v="2025-08-05T15:52:16"/>
        <d v="2025-08-05T15:36:04"/>
        <d v="2025-08-05T16:32:56"/>
        <d v="2025-08-05T15:37:12"/>
        <d v="2025-08-05T15:35:00"/>
        <d v="2025-08-05T15:34:57"/>
        <d v="2025-08-05T15:23:05"/>
        <d v="2025-08-05T14:51:56"/>
        <d v="2025-08-05T14:51:01"/>
        <d v="2025-08-05T16:08:56"/>
        <d v="2025-08-05T14:41:36"/>
        <d v="2025-08-05T14:33:12"/>
        <d v="2025-08-05T14:31:00"/>
        <d v="2025-08-05T13:49:01"/>
        <d v="2025-08-05T13:42:00"/>
        <d v="2025-08-05T14:02:24"/>
        <d v="2025-08-05T13:23:26"/>
        <d v="2025-08-05T13:12:00"/>
        <d v="2025-08-05T12:59:49"/>
        <d v="2025-08-05T12:54:15"/>
        <d v="2025-08-05T13:27:54"/>
        <d v="2025-08-05T12:35:20"/>
        <d v="2025-08-05T12:31:00"/>
        <d v="2025-08-05T12:15:17"/>
        <d v="2025-08-05T11:35:17"/>
        <d v="2025-08-05T11:08:02"/>
        <d v="2025-08-05T11:00:30"/>
        <d v="2025-08-05T11:03:09"/>
        <d v="2025-08-05T11:06:21"/>
        <d v="2025-08-05T10:32:00"/>
        <d v="2025-08-05T10:30:36"/>
        <d v="2025-08-05T10:11:39"/>
        <d v="2025-08-05T09:59:26"/>
        <d v="2025-08-05T09:55:21"/>
        <d v="2025-08-04T17:03:55"/>
        <d v="2025-08-05T10:47:43"/>
        <d v="2025-08-04T22:28:36"/>
        <d v="2025-08-04T21:24:57"/>
        <d v="2025-08-04T21:05:43"/>
        <d v="2025-08-04T20:10:39"/>
        <d v="2025-08-04T20:07:17"/>
        <d v="2025-08-04T19:56:37"/>
        <d v="2025-08-04T19:58:18"/>
        <d v="2025-08-04T19:36:59"/>
        <d v="2025-08-04T21:17:32"/>
        <d v="2025-08-04T19:16:23"/>
        <d v="2025-08-04T19:15:48"/>
        <d v="2025-08-04T17:53:43"/>
        <d v="2025-08-04T17:58:15"/>
        <d v="2025-08-04T17:51:44"/>
        <d v="2025-08-04T17:39:09"/>
        <d v="2025-08-04T17:45:01"/>
        <d v="2025-08-04T17:44:45"/>
        <d v="2025-08-04T17:44:30"/>
        <d v="2025-08-04T17:43:50"/>
        <d v="2025-08-04T17:43:33"/>
        <d v="2025-08-04T17:43:05"/>
        <d v="2025-08-04T17:42:17"/>
        <d v="2025-08-04T17:41:41"/>
        <d v="2025-08-04T17:40:43"/>
        <d v="2025-08-04T17:41:22"/>
        <d v="2025-08-04T17:41:05"/>
        <d v="2025-08-04T17:40:49"/>
        <d v="2025-08-04T18:50:08"/>
        <d v="2025-08-04T17:39:57"/>
        <d v="2025-08-04T17:39:43"/>
        <d v="2025-08-04T17:39:21"/>
        <d v="2025-08-04T17:39:05"/>
        <d v="2025-08-04T17:38:33"/>
        <d v="2025-08-04T17:38:04"/>
        <d v="2025-08-04T17:37:47"/>
        <d v="2025-08-04T18:54:30"/>
        <d v="2025-08-04T17:30:56"/>
        <d v="2025-08-04T17:30:28"/>
        <d v="2025-08-28T16:22:38"/>
        <d v="2025-08-04T17:11:27"/>
        <d v="2025-08-04T17:11:41"/>
        <d v="2025-08-04T17:09:22"/>
        <d v="2025-08-04T17:08:22"/>
        <d v="2025-08-04T16:57:23"/>
        <d v="2025-08-04T16:55:11"/>
        <d v="2025-08-04T16:50:20"/>
        <d v="2025-08-04T16:47:21"/>
        <d v="2025-08-04T16:46:09"/>
        <d v="2025-08-04T16:42:55"/>
        <d v="2025-08-04T16:45:13"/>
        <d v="2025-08-04T17:03:31"/>
        <d v="2025-08-04T16:38:14"/>
        <d v="2025-08-04T16:30:53"/>
        <d v="2025-08-04T16:23:36"/>
        <d v="2025-08-04T15:22:05"/>
        <d v="2025-08-04T15:08:00"/>
        <d v="2025-08-04T15:00:00"/>
        <d v="2025-08-04T14:29:47"/>
        <d v="2025-08-04T14:57:20"/>
        <d v="2025-08-04T14:20:21"/>
        <d v="2025-08-04T13:54:13"/>
        <d v="2025-08-04T13:48:46"/>
        <d v="2025-08-04T13:47:45"/>
        <d v="2025-08-04T13:40:55"/>
        <d v="2025-08-04T13:38:26"/>
        <d v="2025-08-04T13:36:26"/>
        <d v="2025-08-04T13:04:00"/>
        <d v="2025-08-04T13:15:46"/>
        <d v="2025-08-04T12:51:46"/>
        <d v="2025-08-04T12:57:18"/>
        <d v="2025-08-04T12:50:00"/>
        <d v="2025-08-04T12:37:37"/>
        <d v="2025-08-04T12:39:24"/>
        <d v="2025-08-04T12:19:00"/>
        <d v="2025-08-04T13:56:34"/>
        <d v="2025-08-04T11:47:22"/>
        <d v="2025-08-04T11:57:00"/>
        <d v="2025-08-04T11:51:00"/>
        <d v="2025-08-04T18:50:02"/>
        <d v="2025-08-06T09:45:00"/>
        <d v="2025-08-04T11:11:11"/>
        <d v="2025-08-03T15:29:00"/>
        <d v="2025-08-03T19:47:07"/>
        <d v="2025-08-03T19:46:24"/>
        <d v="2025-08-03T19:36:26"/>
        <d v="2025-08-03T19:07:46"/>
        <d v="2025-08-03T19:02:33"/>
        <d v="2025-08-03T18:27:17"/>
        <d v="2025-08-03T19:33:17"/>
        <d v="2025-08-03T18:08:18"/>
        <d v="2025-08-03T18:03:00"/>
        <d v="2025-08-03T17:58:00"/>
        <d v="2025-08-03T17:53:09"/>
        <d v="2025-08-03T17:46:10"/>
        <d v="2025-08-03T17:27:55"/>
        <d v="2025-08-03T18:31:54"/>
        <d v="2025-08-03T17:25:00"/>
        <d v="2025-08-03T17:30:36"/>
        <d v="2025-08-03T17:13:45"/>
        <d v="2025-08-03T16:44:59"/>
        <d v="2025-08-03T16:31:00"/>
        <d v="2025-08-03T16:07:00"/>
        <d v="2025-08-03T15:52:41"/>
        <d v="2025-08-03T14:47:37"/>
        <d v="2025-08-03T14:36:19"/>
        <d v="2025-08-03T15:24:04"/>
        <d v="2025-08-03T14:35:08"/>
        <d v="2025-08-03T13:45:50"/>
        <d v="2025-08-03T13:32:25"/>
        <d v="2025-08-03T13:23:00"/>
        <d v="2025-08-03T13:04:26"/>
        <d v="2025-08-03T12:59:25"/>
        <d v="2025-08-03T12:58:00"/>
        <d v="2025-08-03T13:13:08"/>
        <d v="2025-08-03T12:45:21"/>
        <d v="2025-08-03T13:45:26"/>
        <d v="2025-08-03T12:17:00"/>
        <d v="2025-08-03T12:18:00"/>
        <d v="2025-08-03T13:05:25"/>
        <d v="2025-08-03T11:42:00"/>
        <d v="2025-08-03T12:06:20"/>
        <d v="2025-08-02T21:17:25"/>
        <d v="2025-08-02T20:37:13"/>
        <d v="2025-07-21T18:59:00"/>
        <d v="2025-08-02T19:25:56"/>
        <d v="2025-08-02T18:24:14"/>
        <d v="2025-08-02T18:28:19"/>
        <d v="2025-08-02T17:58:00"/>
        <d v="2025-08-02T17:45:33"/>
        <d v="2025-08-02T17:29:57"/>
        <d v="2025-08-02T17:22:13"/>
        <d v="2025-08-02T20:41:44"/>
        <d v="2025-08-02T17:18:00"/>
        <d v="2025-08-02T17:12:00"/>
        <d v="2025-08-02T17:08:17"/>
        <d v="2025-08-02T16:53:14"/>
        <d v="2025-08-02T16:54:08"/>
        <d v="2025-08-02T16:39:36"/>
        <d v="2025-08-02T16:34:00"/>
        <d v="2025-08-02T16:19:19"/>
        <d v="2025-08-02T14:52:08"/>
        <d v="2025-08-02T15:41:02"/>
        <d v="2025-08-02T14:52:24"/>
        <d v="2025-08-02T14:58:24"/>
        <d v="2025-08-02T15:03:35"/>
        <d v="2025-08-02T14:46:14"/>
        <d v="2025-08-02T16:15:15"/>
        <d v="2025-08-02T13:09:41"/>
        <d v="2025-08-02T12:54:39"/>
        <d v="2025-08-02T12:51:08"/>
        <d v="2025-08-02T12:54:46"/>
        <d v="2025-08-02T12:42:08"/>
        <d v="2025-08-02T14:05:09"/>
        <d v="2025-08-02T12:29:00"/>
        <d v="2025-08-01T13:38:00"/>
        <d v="2025-08-01T13:07:44"/>
        <d v="2025-08-01T14:03:06"/>
        <d v="2025-08-02T12:07:38"/>
        <d v="2025-08-02T12:04:26"/>
        <d v="2025-08-02T12:03:00"/>
        <d v="2025-08-02T12:02:54"/>
        <d v="2025-08-02T12:00:09"/>
        <d v="2025-08-02T11:51:15"/>
        <d v="2025-08-02T11:44:00"/>
        <d v="2025-08-02T12:50:30"/>
        <d v="2025-08-02T11:03:37"/>
        <d v="2025-08-02T10:54:17"/>
        <d v="2025-08-02T11:28:22"/>
        <d v="2025-08-02T10:29:12"/>
        <d v="2025-08-02T10:14:34"/>
        <d v="2025-08-02T10:16:10"/>
        <d v="2025-08-02T10:19:28"/>
        <d v="2025-08-02T10:03:01"/>
        <d v="2025-08-02T11:12:37"/>
        <d v="2025-08-02T09:52:18"/>
        <d v="2025-08-02T11:30:08"/>
        <d v="2025-08-02T10:13:49"/>
        <d v="2025-08-01T18:57:00"/>
        <d v="2025-08-01T14:06:00"/>
        <d v="2025-08-01T12:56:00"/>
        <d v="2025-08-01T12:20:00"/>
        <d v="2025-08-01T10:14:00"/>
        <d v="2025-08-01T09:24:15"/>
        <d v="2025-07-14T18:31:00"/>
        <d v="2025-08-01T20:47:19"/>
        <d v="2025-08-01T20:20:03"/>
        <d v="2025-08-01T20:23:45"/>
        <d v="2025-08-01T20:12:32"/>
        <d v="2025-08-01T20:16:13"/>
        <d v="2025-08-01T19:09:33"/>
        <d v="2025-08-01T19:05:59"/>
        <d v="2025-08-01T19:02:07"/>
        <d v="2025-08-01T18:55:15"/>
        <d v="2025-08-01T19:10:02"/>
        <d v="2025-08-01T18:46:12"/>
        <d v="2025-08-01T18:35:49"/>
        <d v="2025-08-01T18:30:00"/>
        <d v="2025-08-01T18:52:43"/>
        <d v="2025-07-09T17:00:00"/>
        <d v="2025-08-01T18:22:00"/>
        <d v="2025-08-01T17:09:35"/>
        <d v="2025-08-01T17:06:38"/>
        <d v="2025-08-01T16:57:10"/>
        <d v="2025-08-01T16:41:11"/>
        <d v="2025-08-01T17:55:16"/>
        <d v="2025-08-01T17:11:19"/>
        <d v="2025-08-01T16:15:32"/>
        <d v="2025-08-01T15:47:03"/>
        <d v="2025-08-01T15:42:55"/>
        <d v="2025-08-01T16:22:51"/>
        <d v="2025-08-01T14:56:04"/>
        <d v="2025-08-01T14:27:28"/>
        <d v="2025-08-01T14:12:39"/>
        <d v="2025-08-01T14:11:59"/>
        <d v="2025-08-01T14:04:38"/>
        <d v="2025-08-01T16:00:00"/>
        <d v="2025-08-01T13:33:50"/>
        <d v="2025-08-01T12:49:39"/>
        <d v="2025-08-01T12:44:10"/>
        <d v="2025-08-01T13:37:46"/>
        <d v="2025-08-01T13:08:04"/>
        <d v="2025-08-01T12:50:45"/>
        <d v="2025-08-01T12:13:44"/>
        <d v="2025-08-01T12:09:26"/>
        <d v="2025-08-01T12:03:23"/>
        <d v="2025-08-01T12:02:18"/>
        <d v="2025-08-01T11:54:15"/>
        <d v="2025-08-01T12:32:59"/>
        <d v="2025-08-01T11:42:17"/>
        <d v="2025-08-01T13:15:55"/>
        <d v="2025-08-01T12:00:38"/>
        <d v="2025-08-01T13:13:36"/>
        <d v="2025-08-01T11:20:02"/>
        <d v="2025-08-01T11:16:40"/>
        <d v="2025-08-01T11:06:50"/>
        <d v="2025-08-01T10:56:00"/>
        <d v="2025-08-01T10:54:17"/>
        <d v="2025-08-01T10:32:13"/>
        <d v="2025-08-01T10:35:36"/>
        <d v="2025-08-01T10:35:19"/>
        <d v="2025-08-01T10:28:18"/>
        <d v="2025-08-01T10:06:21"/>
        <d v="2025-08-01T09:33:12"/>
        <d v="2025-08-01T09:37:19"/>
        <d v="2025-08-01T09:37:01"/>
        <d v="2025-08-01T10:19:04"/>
        <d v="2025-07-31T20:56:38"/>
        <d v="2025-07-31T20:36:46"/>
        <d v="2025-07-31T20:09:00"/>
        <d v="2025-07-31T19:45:08"/>
        <d v="2025-07-31T19:30:11"/>
        <d v="2025-07-31T20:31:03"/>
        <d v="2025-07-31T20:56:18"/>
        <d v="2025-07-31T19:21:37"/>
        <d v="2025-07-31T19:08:00"/>
        <d v="2025-07-31T18:28:52"/>
        <d v="2025-07-31T18:15:29"/>
        <d v="2025-07-31T18:12:14"/>
        <d v="2025-07-31T18:32:54"/>
        <d v="2025-07-31T17:47:09"/>
        <d v="2025-07-31T19:09:42"/>
        <d v="2025-07-31T17:07:53"/>
        <d v="2025-07-31T17:20:12"/>
        <d v="2025-07-31T17:19:56"/>
        <d v="2025-07-31T17:16:44"/>
        <d v="2025-07-31T16:56:00"/>
        <d v="2025-07-31T18:08:35"/>
        <d v="2025-07-31T16:26:30"/>
        <d v="2025-07-31T16:28:11"/>
        <d v="2025-07-31T16:13:16"/>
        <d v="2025-07-31T15:45:00"/>
        <d v="2025-07-31T15:30:33"/>
        <d v="2025-07-31T14:58:17"/>
        <d v="2025-07-31T14:39:27"/>
        <d v="2025-07-31T14:35:00"/>
        <d v="2025-07-31T14:05:00"/>
        <d v="2025-07-31T13:05:25"/>
        <d v="2025-07-31T13:09:00"/>
        <d v="2025-07-31T12:57:37"/>
        <d v="2025-07-31T12:46:36"/>
        <d v="2025-07-31T12:48:51"/>
        <d v="2025-07-31T12:52:14"/>
        <d v="2025-07-31T12:51:54"/>
        <d v="2025-07-31T12:39:16"/>
        <d v="2025-07-31T12:24:43"/>
        <d v="2025-07-31T11:40:06"/>
        <d v="2025-07-31T11:31:37"/>
        <d v="2025-07-31T11:11:32"/>
        <d v="2025-07-31T11:16:55"/>
        <d v="2025-07-31T11:10:54"/>
        <d v="2025-07-31T11:10:22"/>
        <d v="2025-07-31T11:03:20"/>
        <d v="2025-07-31T10:54:38"/>
        <d v="2025-07-31T10:22:22"/>
        <d v="2025-07-31T10:01:32"/>
        <d v="2025-07-31T09:41:37"/>
        <d v="2025-07-31T09:41:11"/>
        <d v="2025-07-31T09:41:00"/>
        <d v="2025-07-31T09:32:28"/>
        <d v="2025-07-30T21:11:02"/>
        <d v="2025-07-30T20:53:45"/>
        <d v="2025-07-30T19:53:22"/>
        <d v="2025-07-30T19:47:15"/>
        <d v="2025-07-30T19:18:49"/>
        <d v="2025-07-30T19:29:03"/>
        <d v="2025-07-30T18:31:25"/>
        <d v="2025-07-30T18:31:09"/>
        <d v="2025-07-30T18:27:46"/>
        <d v="2025-07-30T19:21:41"/>
        <d v="2025-07-30T18:19:00"/>
        <d v="2025-07-30T18:01:00"/>
        <d v="2025-07-30T18:10:14"/>
        <d v="2025-07-30T17:43:52"/>
        <d v="2025-07-30T17:54:19"/>
        <d v="2025-07-30T18:16:05"/>
        <d v="2025-07-30T18:43:43"/>
        <d v="2025-07-30T17:26:00"/>
        <d v="2025-07-24T17:23:39"/>
        <d v="2025-07-30T16:55:02"/>
        <d v="2025-07-30T17:22:35"/>
        <d v="2025-07-30T16:57:01"/>
        <d v="2025-07-30T16:55:00"/>
        <d v="2025-07-30T16:54:19"/>
        <d v="2025-07-30T16:30:39"/>
        <d v="2025-07-30T16:29:11"/>
        <d v="2025-07-30T16:29:00"/>
        <d v="2025-07-30T16:20:23"/>
        <d v="2025-07-30T16:19:23"/>
        <d v="2025-07-30T16:16:01"/>
        <d v="2025-07-30T16:05:26"/>
        <d v="2025-07-30T16:02:49"/>
        <d v="2025-07-30T16:05:44"/>
        <d v="2025-07-30T16:04:14"/>
        <d v="2025-07-30T15:55:06"/>
        <d v="2025-07-30T15:57:09"/>
        <d v="2025-07-30T15:50:06"/>
        <d v="2025-07-30T15:43:11"/>
        <d v="2025-07-30T15:39:19"/>
        <d v="2025-07-30T15:29:14"/>
        <d v="2025-07-30T15:27:00"/>
        <d v="2025-07-30T15:07:59"/>
        <d v="2025-07-30T17:09:26"/>
        <d v="2025-07-30T15:06:15"/>
        <d v="2025-07-30T14:51:53"/>
        <d v="2025-07-30T14:10:00"/>
        <d v="2025-07-30T14:22:34"/>
        <d v="2025-07-30T13:54:00"/>
        <d v="2025-07-30T13:35:00"/>
        <d v="2025-07-30T13:20:21"/>
        <d v="2025-07-30T13:48:40"/>
        <d v="2025-07-30T13:19:00"/>
        <d v="2025-07-30T13:18:10"/>
        <d v="2025-07-30T13:13:25"/>
        <d v="2025-07-30T13:10:52"/>
        <d v="2025-07-30T13:03:58"/>
        <d v="2025-07-30T13:09:54"/>
        <d v="2025-07-30T14:49:12"/>
        <d v="2025-07-30T14:15:08"/>
        <d v="2025-07-30T13:03:00"/>
        <d v="2025-07-30T12:45:00"/>
        <d v="2025-07-30T12:33:29"/>
        <d v="2025-07-30T11:49:39"/>
        <d v="2025-07-30T11:56:35"/>
        <d v="2025-07-30T11:53:12"/>
        <d v="2025-07-30T11:51:25"/>
        <d v="2025-07-30T11:30:53"/>
        <d v="2025-07-30T11:14:58"/>
        <d v="2025-07-30T11:48:09"/>
        <d v="2025-07-30T11:27:45"/>
        <d v="2025-07-30T11:15:11"/>
        <d v="2025-07-30T12:03:55"/>
        <d v="2025-07-30T11:12:35"/>
        <d v="2025-07-30T11:06:36"/>
        <d v="2025-07-30T10:46:27"/>
        <d v="2025-07-30T10:29:37"/>
        <d v="2025-07-30T10:23:04"/>
        <d v="2025-07-30T10:43:38"/>
        <d v="2025-07-30T10:29:07"/>
        <d v="2025-07-30T09:57:10"/>
        <d v="2025-07-30T09:33:17"/>
        <d v="2025-07-30T09:24:46"/>
        <d v="2025-07-29T19:59:19"/>
        <d v="2025-07-29T19:55:35"/>
        <d v="2025-07-29T20:11:07"/>
        <d v="2025-07-29T19:46:55"/>
        <d v="2025-07-29T19:57:01"/>
        <d v="2025-07-29T19:41:45"/>
        <d v="2025-07-29T19:13:23"/>
        <d v="2025-07-29T18:25:45"/>
        <d v="2025-07-29T17:29:46"/>
        <d v="2025-07-29T19:33:24"/>
        <d v="2025-07-29T17:45:37"/>
        <d v="2025-07-29T17:37:36"/>
        <d v="2025-07-29T16:53:51"/>
        <d v="2025-07-29T17:02:33"/>
        <d v="2025-07-29T16:43:13"/>
        <d v="2025-07-29T16:09:15"/>
        <d v="2025-07-29T15:51:03"/>
        <d v="2025-07-29T15:36:28"/>
        <d v="2025-07-29T15:24:46"/>
        <d v="2025-07-29T16:18:26"/>
        <d v="2025-07-29T15:22:16"/>
        <d v="2025-07-29T12:59:00"/>
        <d v="2025-07-29T14:10:48"/>
        <d v="2025-07-29T13:37:10"/>
        <d v="2025-07-28T19:26:58"/>
        <d v="2025-07-29T13:26:48"/>
        <d v="2025-07-29T12:01:00"/>
        <d v="2025-07-29T13:22:39"/>
        <d v="2025-07-29T13:07:59"/>
        <d v="2025-07-29T13:04:39"/>
        <d v="2025-07-29T12:36:35"/>
        <d v="2025-07-29T10:32:25"/>
        <d v="2025-07-28T20:08:00"/>
        <d v="2025-07-29T10:35:10"/>
        <d v="2025-07-28T19:20:00"/>
        <d v="2025-07-28T19:16:00"/>
        <d v="2025-07-29T11:41:23"/>
        <d v="2025-07-29T10:26:53"/>
        <d v="2025-07-29T10:21:39"/>
        <d v="2025-07-29T09:57:05"/>
        <d v="2025-07-29T11:09:36"/>
        <d v="2025-07-28T19:15:00"/>
        <d v="2025-07-29T09:42:00"/>
        <d v="2025-07-29T09:33:47"/>
        <d v="2025-07-29T09:28:46"/>
        <d v="2025-07-27T21:25:51"/>
        <d v="2025-07-28T22:09:01"/>
        <d v="2025-07-28T21:46:01"/>
        <d v="2025-07-28T22:08:55"/>
        <d v="2025-07-28T21:57:30"/>
        <d v="2025-07-28T21:12:21"/>
        <d v="2025-07-28T21:44:28"/>
        <d v="2025-07-28T20:19:00"/>
        <d v="2025-07-28T20:15:51"/>
        <d v="2025-07-28T20:29:38"/>
        <d v="2025-07-28T19:55:00"/>
        <d v="2025-07-28T19:54:58"/>
        <d v="2025-07-28T20:02:33"/>
        <d v="2025-07-28T19:08:54"/>
        <d v="2025-07-28T18:58:31"/>
        <d v="2025-07-28T18:50:43"/>
        <d v="2025-07-28T18:38:50"/>
        <d v="2025-07-28T18:43:03"/>
        <d v="2025-07-27T17:47:00"/>
        <d v="2025-07-28T18:00:56"/>
        <d v="2025-07-28T18:00:18"/>
        <d v="2025-07-28T18:25:18"/>
        <d v="2025-07-28T17:55:52"/>
        <d v="2025-07-28T17:22:46"/>
        <d v="2025-07-28T19:36:54"/>
        <d v="2025-07-28T16:43:00"/>
        <d v="2025-07-28T16:18:00"/>
        <d v="2025-07-28T17:02:21"/>
        <d v="2025-07-28T16:36:45"/>
        <d v="2025-07-28T16:03:42"/>
        <d v="2025-07-28T15:54:00"/>
        <d v="2025-07-28T16:53:48"/>
        <d v="2025-07-28T15:48:00"/>
        <d v="2025-07-28T15:10:09"/>
        <d v="2025-07-28T15:03:00"/>
        <d v="2025-07-28T14:57:11"/>
        <d v="2025-07-28T14:57:00"/>
        <d v="2025-07-28T14:49:26"/>
        <d v="2025-07-28T14:25:48"/>
        <d v="2025-07-28T15:03:06"/>
        <d v="2025-07-28T14:16:00"/>
        <d v="2025-07-28T13:57:20"/>
        <d v="2025-07-28T13:47:47"/>
        <d v="2025-07-28T13:13:05"/>
        <d v="2025-07-28T13:28:31"/>
        <d v="2025-07-28T13:23:48"/>
        <d v="2025-07-28T14:29:16"/>
        <d v="2025-07-28T12:26:31"/>
        <d v="2025-07-28T12:01:44"/>
        <d v="2025-07-28T11:38:14"/>
        <d v="2025-07-28T12:27:17"/>
        <d v="2025-07-28T11:33:39"/>
        <d v="2025-07-28T11:32:54"/>
        <d v="2025-07-28T11:32:15"/>
        <d v="2025-07-28T11:31:35"/>
        <d v="2025-07-28T11:30:31"/>
        <d v="2025-07-28T11:26:27"/>
        <d v="2025-07-28T11:23:38"/>
        <d v="2025-07-28T10:56:58"/>
        <d v="2025-07-28T10:51:48"/>
        <d v="2025-07-28T10:26:15"/>
        <d v="2025-07-28T10:12:33"/>
        <d v="2025-07-28T09:57:58"/>
        <d v="2025-07-28T10:01:14"/>
        <d v="2025-07-27T11:32:14"/>
        <d v="2025-07-28T12:08:14"/>
        <d v="2025-07-28T09:24:04"/>
        <d v="2025-07-27T21:14:57"/>
        <d v="2025-07-27T19:10:34"/>
        <d v="2025-07-27T20:15:07"/>
        <d v="2025-07-27T18:43:01"/>
        <d v="2025-07-27T18:15:00"/>
        <d v="2025-07-27T17:47:22"/>
        <d v="2025-07-27T17:17:00"/>
        <d v="2025-07-27T17:05:08"/>
        <d v="2025-07-27T16:40:57"/>
        <d v="2025-07-27T16:30:57"/>
        <d v="2025-07-27T16:10:27"/>
        <d v="2025-07-27T17:11:23"/>
        <d v="2025-07-27T14:52:58"/>
        <d v="2025-07-27T15:50:12"/>
        <d v="2025-07-27T14:15:17"/>
        <d v="2025-07-27T14:37:36"/>
        <d v="2025-07-27T14:14:52"/>
        <d v="2025-07-27T13:48:10"/>
        <d v="2025-07-27T13:50:00"/>
        <d v="2025-07-27T14:18:35"/>
        <d v="2025-07-27T14:34:19"/>
        <d v="2025-07-27T13:18:00"/>
        <d v="2025-07-27T13:17:00"/>
        <d v="2025-07-27T13:16:00"/>
        <d v="2025-07-27T13:21:04"/>
        <d v="2025-07-27T12:04:28"/>
        <d v="2025-07-27T12:50:39"/>
        <d v="2025-07-27T11:58:08"/>
        <d v="2025-07-27T10:52:18"/>
        <d v="2025-07-27T11:55:07"/>
        <d v="2025-07-27T10:47:48"/>
        <d v="2025-07-27T11:52:44"/>
        <d v="2025-07-27T10:40:00"/>
        <d v="2025-07-27T10:38:00"/>
        <d v="2025-07-26T09:44:36"/>
        <d v="2025-07-27T09:43:48"/>
        <d v="2025-07-26T19:39:10"/>
        <d v="2025-07-26T18:31:25"/>
        <d v="2025-07-26T18:52:06"/>
        <d v="2025-07-26T18:25:31"/>
        <d v="2025-07-26T17:46:11"/>
        <d v="2025-07-26T17:01:19"/>
        <d v="2025-07-26T15:51:00"/>
        <d v="2025-07-26T16:59:41"/>
        <d v="2025-07-26T16:55:45"/>
        <d v="2025-07-26T16:48:21"/>
        <d v="2025-07-26T16:25:51"/>
        <d v="2025-07-26T16:35:04"/>
        <d v="2025-07-26T15:44:07"/>
        <d v="2025-07-26T15:25:26"/>
        <d v="2025-07-25T15:45:50"/>
        <d v="2025-07-26T17:00:23"/>
        <d v="2025-07-26T15:17:53"/>
        <d v="2025-07-26T14:43:15"/>
        <d v="2025-07-26T14:09:00"/>
        <d v="2025-07-26T13:24:46"/>
        <d v="2025-07-26T13:08:50"/>
        <d v="2025-07-26T14:10:18"/>
        <d v="2025-07-26T13:30:16"/>
        <d v="2025-07-26T12:53:05"/>
        <d v="2025-07-26T12:52:00"/>
        <d v="2025-07-26T12:26:52"/>
        <d v="2025-07-26T13:40:08"/>
        <d v="2025-07-26T11:40:40"/>
        <d v="2025-07-26T11:25:12"/>
        <d v="2025-07-26T11:32:00"/>
        <d v="2025-07-26T11:28:57"/>
        <d v="2025-07-26T11:28:40"/>
        <d v="2025-07-26T11:26:24"/>
        <d v="2025-07-26T11:09:01"/>
        <d v="2025-07-26T10:52:10"/>
        <d v="2025-07-26T11:45:22"/>
        <d v="2025-07-26T10:44:53"/>
        <d v="2025-07-26T09:55:00"/>
        <d v="2025-07-26T10:43:10"/>
        <d v="2025-07-26T09:52:00"/>
        <d v="2025-07-26T10:42:11"/>
        <d v="2025-07-26T09:47:00"/>
        <d v="2025-07-26T09:53:22"/>
        <d v="2025-07-26T09:47:12"/>
        <d v="2025-07-26T11:11:07"/>
        <d v="2025-07-26T09:44:25"/>
        <d v="2025-07-25T20:30:17"/>
        <d v="2025-07-25T20:35:16"/>
        <d v="2025-07-25T20:15:49"/>
        <d v="2025-07-25T19:45:38"/>
        <d v="2025-07-25T19:34:49"/>
        <d v="2025-07-25T19:14:46"/>
        <d v="2025-07-25T18:15:00"/>
        <d v="2025-07-25T18:10:00"/>
        <d v="2025-07-25T20:20:14"/>
        <d v="2025-07-25T19:11:14"/>
        <d v="2025-07-25T19:09:30"/>
        <d v="2025-07-25T18:31:00"/>
        <d v="2025-07-25T18:23:48"/>
        <d v="2025-07-25T18:04:50"/>
        <d v="2025-07-25T19:30:15"/>
        <d v="2025-07-25T16:41:14"/>
        <d v="2025-07-25T17:57:06"/>
        <d v="2025-07-25T16:45:11"/>
        <d v="2025-07-25T15:55:00"/>
        <d v="2025-07-25T16:32:15"/>
        <d v="2025-07-25T16:09:52"/>
        <d v="2025-07-25T16:09:47"/>
        <d v="2025-07-25T15:55:14"/>
        <d v="2025-07-25T15:21:26"/>
        <d v="2025-07-25T14:45:42"/>
        <d v="2025-07-25T15:09:31"/>
        <d v="2025-07-25T14:42:09"/>
        <d v="2025-07-25T14:30:15"/>
        <d v="2025-07-25T14:27:53"/>
        <d v="2025-07-25T14:12:25"/>
        <d v="2025-07-24T18:40:00"/>
        <d v="2025-07-25T12:35:10"/>
        <d v="2025-07-25T12:23:58"/>
        <d v="2025-07-25T12:28:36"/>
        <d v="2025-07-25T12:53:26"/>
        <d v="2025-07-25T12:30:00"/>
        <d v="2025-07-25T12:03:53"/>
        <d v="2025-07-25T11:28:45"/>
        <d v="2025-07-25T12:25:53"/>
        <d v="2025-07-25T11:22:57"/>
        <d v="2025-07-25T11:17:12"/>
        <d v="2025-07-25T11:10:43"/>
        <d v="2025-07-25T11:07:43"/>
        <d v="2025-07-25T10:08:00"/>
        <d v="2025-07-25T11:03:44"/>
        <d v="2025-07-25T10:55:56"/>
        <d v="2025-07-25T10:31:07"/>
        <d v="2025-07-25T10:25:20"/>
        <d v="2025-07-25T10:22:08"/>
        <d v="2025-07-25T10:20:53"/>
        <d v="2025-07-25T10:20:35"/>
        <d v="2025-07-25T10:20:17"/>
        <d v="2025-07-25T10:15:29"/>
        <d v="2025-07-25T10:14:59"/>
        <d v="2025-07-25T09:36:00"/>
        <d v="2025-07-25T10:08:51"/>
        <d v="2025-07-25T09:34:00"/>
        <d v="2025-07-25T10:07:15"/>
        <d v="2025-07-25T09:52:05"/>
        <d v="2025-07-25T09:49:27"/>
        <d v="2025-07-24T21:12:00"/>
        <d v="2025-07-25T09:40:07"/>
        <d v="2025-07-25T09:39:59"/>
        <d v="2025-07-25T09:38:49"/>
        <d v="2025-07-25T09:38:37"/>
        <d v="2025-07-25T09:38:13"/>
        <d v="2025-07-25T09:15:10"/>
        <d v="2025-07-24T20:31:49"/>
        <d v="2025-07-24T20:08:00"/>
        <d v="2025-07-24T18:57:00"/>
        <d v="2025-07-24T19:13:00"/>
        <d v="2025-07-24T18:56:30"/>
        <d v="2025-07-24T18:54:49"/>
        <d v="2025-07-24T18:55:56"/>
        <d v="2025-07-24T18:49:56"/>
        <d v="2025-07-24T18:30:15"/>
        <d v="2025-07-24T18:37:17"/>
        <d v="2025-07-24T19:35:36"/>
        <d v="2025-07-24T18:23:57"/>
        <d v="2025-07-24T20:02:34"/>
        <d v="2025-07-24T18:18:13"/>
        <d v="2025-07-24T17:55:50"/>
        <d v="2025-07-24T18:01:01"/>
        <d v="2025-07-24T17:58:47"/>
        <d v="2025-07-24T17:57:10"/>
        <d v="2025-07-24T17:48:28"/>
        <d v="2025-07-24T17:42:13"/>
        <d v="2025-07-24T17:09:13"/>
        <d v="2025-07-24T16:47:15"/>
        <d v="2025-07-24T16:46:56"/>
        <d v="2025-07-24T16:55:42"/>
        <d v="2025-07-24T16:21:15"/>
        <d v="2025-07-24T16:08:22"/>
        <d v="2025-07-24T16:18:04"/>
        <d v="2025-07-24T16:14:26"/>
        <d v="2025-07-24T16:11:56"/>
        <d v="2025-07-24T16:05:09"/>
        <d v="2025-07-24T16:03:00"/>
        <d v="2025-07-24T16:02:40"/>
        <d v="2025-07-24T16:00:33"/>
        <d v="2025-07-24T15:48:00"/>
        <d v="2025-07-24T14:49:00"/>
        <d v="2025-07-24T14:52:52"/>
        <d v="2025-07-24T13:53:18"/>
        <d v="2025-07-24T14:26:52"/>
        <d v="2025-07-24T13:45:19"/>
        <d v="2025-07-24T13:44:20"/>
        <d v="2025-07-24T13:30:59"/>
        <d v="2025-07-24T12:59:00"/>
        <d v="2025-07-24T13:24:15"/>
        <d v="2025-07-24T12:09:22"/>
        <d v="2025-07-24T11:14:21"/>
        <d v="2025-07-24T11:02:42"/>
        <d v="2025-07-24T10:59:17"/>
        <d v="2025-07-24T10:58:20"/>
        <d v="2025-07-22T10:57:15"/>
        <d v="2025-07-24T10:54:53"/>
        <d v="2025-07-24T12:03:09"/>
        <d v="2025-07-24T10:46:48"/>
        <d v="2025-07-24T10:09:46"/>
        <d v="2025-07-24T09:27:00"/>
        <d v="2025-07-23T19:56:10"/>
        <d v="2025-07-23T19:30:25"/>
        <d v="2025-07-23T19:02:55"/>
        <d v="2025-07-23T19:25:39"/>
        <d v="2025-07-23T18:54:20"/>
        <d v="2025-07-23T18:52:37"/>
        <d v="2025-07-23T18:27:36"/>
        <d v="2025-07-23T19:46:14"/>
        <d v="2025-07-23T18:00:01"/>
        <d v="2025-07-23T18:11:23"/>
        <d v="2025-07-23T17:59:04"/>
        <d v="2025-07-23T18:30:25"/>
        <d v="2025-07-23T17:18:35"/>
        <d v="2025-07-23T17:16:36"/>
        <d v="2025-07-23T17:14:08"/>
        <d v="2025-07-23T17:30:40"/>
        <d v="2025-07-23T17:11:12"/>
        <d v="2025-07-23T17:30:39"/>
        <d v="2025-07-23T16:33:29"/>
        <d v="2025-07-23T16:21:56"/>
        <d v="2025-07-23T16:30:01"/>
        <d v="2025-07-23T16:18:31"/>
        <d v="2025-07-23T15:33:42"/>
        <d v="2025-07-23T15:21:00"/>
        <d v="2025-07-23T14:57:33"/>
        <d v="2025-07-23T14:37:04"/>
        <d v="2025-07-23T14:35:00"/>
        <d v="2025-07-23T14:04:35"/>
        <d v="2025-07-23T13:23:00"/>
        <d v="2025-07-23T13:21:08"/>
        <d v="2025-07-23T13:06:16"/>
        <d v="2025-07-23T12:44:35"/>
        <d v="2025-07-23T12:50:44"/>
        <d v="2025-07-23T12:49:40"/>
        <d v="2025-07-23T13:58:01"/>
        <d v="2025-07-23T11:45:04"/>
        <d v="2025-07-15T11:45:06"/>
        <d v="2025-07-23T11:42:32"/>
        <d v="2025-07-23T11:34:45"/>
        <d v="2025-07-23T10:42:08"/>
        <d v="2025-07-23T11:34:44"/>
        <d v="2025-07-23T11:06:43"/>
        <d v="2025-07-23T09:35:10"/>
        <d v="2025-07-23T09:34:27"/>
        <d v="2025-07-22T20:22:18"/>
        <d v="2025-07-22T20:22:11"/>
        <d v="2025-07-22T20:18:43"/>
        <d v="2025-07-22T20:14:37"/>
        <d v="2025-07-22T20:07:25"/>
        <d v="2025-07-22T20:06:57"/>
        <d v="2025-07-22T19:37:57"/>
        <d v="2025-07-22T18:58:08"/>
        <d v="2025-07-22T18:57:27"/>
        <d v="2025-07-22T19:10:33"/>
        <d v="2025-07-22T18:42:49"/>
        <d v="2025-07-22T17:24:18"/>
        <d v="2025-07-22T17:22:50"/>
        <d v="2025-07-22T17:21:29"/>
        <d v="2025-07-22T15:15:00"/>
        <d v="2025-07-22T17:16:41"/>
        <d v="2025-07-22T17:15:21"/>
        <d v="2025-07-22T17:31:54"/>
        <d v="2025-07-22T14:50:00"/>
        <d v="2025-07-22T16:43:37"/>
        <d v="2025-07-22T15:17:54"/>
        <d v="2025-07-22T14:59:51"/>
        <d v="2025-07-22T14:53:38"/>
        <d v="2025-07-22T14:49:28"/>
        <d v="2025-07-22T15:46:24"/>
        <d v="2025-07-22T13:58:24"/>
        <d v="2025-07-22T12:24:00"/>
        <d v="2025-07-22T13:47:20"/>
        <d v="2025-07-22T14:00:40"/>
        <d v="2025-07-22T12:57:20"/>
        <d v="2025-07-22T12:35:00"/>
        <d v="2025-07-22T12:28:43"/>
        <d v="2025-07-22T12:23:32"/>
        <d v="2025-07-22T12:22:04"/>
        <d v="2025-07-22T12:20:47"/>
        <d v="2025-07-22T12:19:03"/>
        <d v="2025-07-22T12:06:46"/>
        <d v="2025-07-22T14:53:10"/>
        <d v="2025-07-01T11:44:08"/>
        <d v="2025-07-22T11:01:43"/>
        <d v="2025-07-22T11:01:31"/>
        <d v="2025-07-21T12:54:00"/>
        <d v="2025-07-22T10:39:38"/>
        <d v="2025-07-22T10:39:00"/>
        <d v="2025-07-22T10:35:22"/>
        <d v="2025-07-22T10:32:49"/>
        <d v="2025-07-22T10:34:57"/>
        <d v="2025-07-22T10:32:00"/>
        <d v="2025-07-22T10:31:21"/>
        <d v="2025-07-22T10:30:37"/>
        <d v="2025-07-22T10:28:58"/>
        <d v="2025-07-21T21:06:45"/>
        <d v="2025-07-01T09:58:40"/>
        <d v="2025-07-22T09:55:37"/>
        <d v="2025-07-22T09:29:58"/>
        <d v="2025-07-21T23:35:08"/>
        <d v="2025-07-21T20:39:00"/>
        <d v="2025-07-21T19:42:00"/>
        <d v="2025-07-21T23:26:31"/>
        <d v="2025-07-21T23:03:36"/>
        <d v="2025-07-21T23:00:30"/>
        <d v="2025-07-21T21:25:19"/>
        <d v="2025-07-21T21:09:36"/>
        <d v="2025-07-21T20:13:00"/>
        <d v="2025-07-21T20:31:14"/>
        <d v="2025-07-21T20:15:23"/>
        <d v="2025-07-21T19:48:22"/>
        <d v="2025-07-21T19:39:47"/>
        <d v="2025-07-21T19:35:20"/>
        <d v="2025-07-21T19:33:00"/>
        <d v="2025-07-21T19:27:47"/>
        <d v="2025-07-21T18:55:37"/>
        <d v="2025-07-21T18:42:58"/>
        <d v="2025-07-16T18:23:33"/>
        <d v="2025-07-21T18:09:56"/>
        <d v="2025-07-21T18:10:10"/>
        <d v="2025-07-21T18:04:25"/>
        <d v="2025-07-21T18:41:44"/>
        <d v="2025-07-21T17:33:07"/>
        <d v="2025-07-21T17:25:59"/>
        <d v="2025-07-21T18:21:25"/>
        <d v="2025-07-21T16:58:44"/>
        <d v="2025-07-21T16:32:53"/>
        <d v="2025-07-21T16:14:26"/>
        <d v="2025-07-21T16:06:44"/>
        <d v="2025-07-21T16:12:56"/>
        <d v="2025-07-21T16:11:13"/>
        <d v="2025-07-21T16:09:35"/>
        <d v="2025-07-21T16:08:17"/>
        <d v="2025-07-21T16:07:25"/>
        <d v="2025-07-21T16:04:56"/>
        <d v="2025-07-21T16:03:40"/>
        <d v="2025-07-21T16:02:12"/>
        <d v="2025-07-21T16:01:01"/>
        <d v="2025-07-21T16:00:00"/>
        <d v="2025-07-21T15:59:11"/>
        <d v="2025-07-21T15:58:10"/>
        <d v="2025-07-21T15:57:22"/>
        <d v="2025-07-21T15:56:32"/>
        <d v="2025-07-21T15:55:13"/>
        <d v="2025-07-21T17:01:32"/>
        <d v="2025-07-21T15:50:56"/>
        <d v="2025-07-21T15:49:58"/>
        <d v="2025-07-21T15:49:07"/>
        <d v="2025-07-21T15:48:27"/>
        <d v="2025-07-21T15:47:24"/>
        <d v="2025-07-21T16:28:27"/>
        <d v="2025-07-21T15:35:00"/>
        <d v="2025-07-21T15:25:37"/>
        <d v="2025-07-21T15:10:07"/>
        <d v="2025-07-21T14:39:09"/>
        <d v="2025-07-21T14:03:47"/>
        <d v="2025-07-21T13:48:38"/>
        <d v="2025-07-21T15:22:28"/>
        <d v="2025-07-21T13:21:00"/>
        <d v="2025-07-21T12:39:28"/>
        <d v="2025-07-21T13:33:53"/>
        <d v="2025-07-21T12:37:15"/>
        <d v="2025-07-21T11:20:18"/>
        <d v="2025-07-21T11:25:00"/>
        <d v="2025-07-21T12:38:49"/>
        <d v="2025-07-20T20:42:00"/>
        <d v="2025-07-21T09:47:40"/>
        <d v="2025-07-21T10:35:22"/>
        <d v="2025-07-21T10:34:37"/>
        <d v="2025-07-21T10:29:42"/>
        <d v="2025-07-21T11:28:56"/>
        <d v="2025-07-21T10:11:00"/>
        <d v="2025-07-21T09:18:13"/>
        <d v="2025-07-21T10:06:30"/>
        <d v="2025-07-20T18:32:00"/>
        <d v="2025-07-20T18:20:00"/>
        <d v="2025-07-20T18:16:00"/>
        <d v="2025-07-20T18:08:00"/>
        <d v="2025-07-20T15:50:51"/>
        <d v="2025-07-20T15:03:40"/>
        <d v="2025-07-20T14:00:28"/>
        <d v="2025-07-20T14:47:36"/>
        <d v="2025-07-20T14:23:26"/>
        <d v="2025-07-20T13:46:00"/>
        <d v="2025-07-20T13:28:48"/>
        <d v="2025-07-20T12:51:18"/>
        <d v="2025-07-20T12:46:53"/>
        <d v="2025-07-20T11:43:59"/>
        <d v="2025-07-20T11:36:00"/>
        <d v="2025-07-20T12:43:02"/>
        <d v="2025-07-20T10:41:44"/>
        <d v="2025-07-20T12:29:02"/>
        <d v="2025-07-20T10:08:01"/>
        <d v="2025-07-20T09:44:00"/>
        <d v="2025-07-19T20:56:00"/>
        <d v="2025-07-19T20:53:00"/>
        <d v="2025-07-19T20:49:00"/>
        <d v="2025-07-19T20:17:13"/>
        <d v="2025-07-19T19:45:18"/>
        <d v="2025-07-19T20:06:52"/>
        <d v="2025-07-19T19:51:00"/>
        <d v="2025-07-19T19:23:00"/>
        <d v="2025-07-19T18:59:58"/>
        <d v="2025-07-19T20:21:28"/>
        <d v="2025-07-19T18:31:36"/>
        <d v="2025-07-19T18:28:48"/>
        <d v="2025-07-19T18:24:34"/>
        <d v="2025-07-19T18:24:25"/>
        <d v="2025-07-19T18:11:00"/>
        <d v="2025-07-19T17:30:25"/>
        <d v="2025-07-19T17:15:33"/>
        <d v="2025-07-19T17:02:45"/>
        <d v="2025-07-19T18:27:36"/>
        <d v="2025-07-19T16:57:44"/>
        <d v="2025-07-19T16:51:00"/>
        <d v="2025-07-19T16:01:42"/>
        <d v="2025-07-19T15:57:00"/>
        <d v="2025-07-19T15:46:05"/>
        <d v="2025-07-19T15:42:14"/>
        <d v="2025-07-19T15:42:07"/>
        <d v="2025-07-19T15:41:01"/>
        <d v="2025-07-19T15:21:04"/>
        <d v="2025-07-19T15:22:00"/>
        <d v="2025-07-19T11:45:00"/>
        <d v="2025-07-19T15:12:00"/>
        <d v="2025-07-19T15:25:28"/>
        <d v="2025-07-19T15:00:55"/>
        <d v="2025-07-19T14:53:50"/>
        <d v="2025-07-19T14:47:00"/>
        <d v="2025-07-19T14:32:32"/>
        <d v="2025-07-19T14:04:09"/>
        <d v="2025-07-19T13:59:06"/>
        <d v="2025-07-19T13:50:26"/>
        <d v="2025-07-19T13:32:35"/>
        <d v="2025-07-19T13:32:29"/>
        <d v="2025-07-19T13:29:43"/>
        <d v="2025-07-19T13:04:25"/>
        <d v="2025-07-19T13:06:11"/>
        <d v="2025-07-19T12:28:19"/>
        <d v="2025-07-19T12:19:20"/>
        <d v="2025-07-19T12:02:31"/>
        <d v="2025-07-19T11:46:00"/>
        <d v="2025-07-19T11:38:00"/>
        <d v="2025-07-19T11:22:00"/>
        <d v="2025-07-19T10:41:59"/>
        <d v="2025-07-19T10:42:18"/>
        <d v="2025-07-19T10:42:12"/>
        <d v="2025-07-19T10:09:00"/>
        <d v="2025-07-19T09:42:32"/>
        <d v="2025-07-19T10:21:09"/>
        <d v="2025-07-18T20:43:21"/>
        <d v="2025-07-18T20:30:00"/>
        <d v="2025-07-18T19:47:08"/>
        <d v="2025-07-18T19:36:49"/>
        <d v="2025-07-18T19:12:07"/>
        <d v="2025-07-18T18:26:34"/>
        <d v="2025-07-18T18:24:04"/>
        <d v="2025-07-18T18:45:30"/>
        <d v="2025-07-18T18:10:27"/>
        <d v="2025-07-18T18:13:09"/>
        <d v="2025-07-18T18:52:56"/>
        <d v="2025-07-18T19:40:19"/>
        <d v="2025-07-18T17:30:27"/>
        <d v="2025-07-18T17:19:38"/>
        <d v="2025-07-18T17:25:06"/>
        <d v="2025-07-18T17:21:15"/>
        <d v="2025-07-18T16:43:40"/>
        <d v="2025-07-18T18:38:47"/>
        <d v="2025-07-18T16:09:31"/>
        <d v="2025-07-18T16:05:25"/>
        <d v="2025-07-18T16:03:06"/>
        <d v="2025-07-18T16:00:10"/>
        <d v="2025-07-18T15:59:06"/>
        <d v="2025-07-18T15:56:22"/>
        <d v="2025-07-18T15:56:13"/>
        <d v="2025-07-18T14:31:09"/>
        <d v="2025-07-18T13:19:11"/>
        <d v="2025-07-18T12:36:25"/>
        <d v="2025-07-18T12:23:23"/>
        <d v="2025-07-18T13:08:59"/>
        <d v="2025-07-18T14:50:24"/>
        <d v="2025-07-18T12:04:06"/>
        <d v="2025-07-18T12:27:42"/>
        <d v="2025-07-18T11:42:33"/>
        <d v="2025-07-18T11:20:21"/>
        <d v="2025-07-18T10:58:43"/>
        <d v="2025-07-07T10:54:20"/>
        <d v="2025-07-18T10:16:28"/>
        <d v="2025-07-18T09:50:23"/>
        <d v="2025-07-18T09:49:14"/>
        <d v="2025-07-18T09:48:06"/>
        <d v="2025-07-17T21:11:00"/>
        <d v="2025-07-17T20:39:00"/>
        <d v="2025-07-17T20:24:00"/>
        <d v="2025-07-17T19:31:54"/>
        <d v="2025-07-17T18:57:36"/>
        <d v="2025-07-17T18:57:04"/>
        <d v="2025-07-17T19:19:46"/>
        <d v="2025-07-17T18:49:45"/>
        <d v="2025-07-17T18:14:37"/>
        <d v="2025-07-17T20:33:59"/>
        <d v="2025-07-17T18:12:55"/>
        <d v="2025-07-17T15:03:18"/>
        <d v="2025-07-17T17:50:22"/>
        <d v="2025-07-17T17:08:49"/>
        <d v="2025-07-17T18:03:29"/>
        <d v="2025-07-17T16:17:58"/>
        <d v="2025-07-17T16:43:00"/>
        <d v="2025-07-17T16:36:22"/>
        <d v="2025-07-17T16:10:24"/>
        <d v="2025-07-17T16:09:00"/>
        <d v="2025-07-17T16:07:19"/>
        <d v="2025-07-17T16:21:46"/>
        <d v="2025-07-17T15:58:00"/>
        <d v="2025-07-17T15:49:18"/>
        <d v="2025-07-17T16:42:38"/>
        <d v="2025-07-17T15:11:00"/>
        <d v="2025-07-17T14:25:50"/>
        <d v="2025-07-17T15:37:48"/>
        <d v="2025-07-17T13:28:00"/>
        <d v="2025-07-17T12:43:54"/>
        <d v="2025-07-17T12:31:40"/>
        <d v="2025-07-17T12:31:28"/>
        <d v="2025-07-17T12:10:39"/>
        <d v="2025-07-17T12:10:31"/>
        <d v="2025-07-17T12:08:46"/>
        <d v="2025-07-17T12:06:49"/>
        <d v="2025-07-17T12:03:18"/>
        <d v="2025-07-17T11:11:41"/>
        <d v="2025-07-17T12:43:16"/>
        <d v="2025-07-17T11:29:34"/>
        <d v="2025-07-17T11:48:42"/>
        <d v="2025-07-17T10:41:04"/>
        <d v="2025-07-17T10:42:56"/>
        <d v="2025-07-17T11:46:36"/>
        <d v="2025-07-17T10:08:14"/>
        <d v="2025-07-17T10:01:48"/>
        <d v="2025-07-17T10:01:12"/>
        <d v="2025-07-17T10:07:38"/>
        <d v="2025-07-17T09:40:06"/>
        <d v="2025-07-17T09:35:38"/>
        <d v="2025-07-16T21:29:00"/>
        <d v="2025-07-16T20:56:00"/>
        <d v="2025-07-16T21:07:18"/>
        <d v="2025-07-16T20:52:24"/>
        <d v="2025-07-16T20:48:00"/>
        <d v="2025-07-16T20:03:46"/>
        <d v="2025-07-16T19:33:17"/>
        <d v="2025-07-16T19:32:43"/>
        <d v="2025-07-16T19:32:00"/>
        <d v="2025-07-16T19:39:55"/>
        <d v="2025-07-16T19:19:01"/>
        <d v="2025-07-16T18:45:40"/>
        <d v="2025-07-16T18:44:30"/>
        <d v="2025-07-16T18:40:46"/>
        <d v="2025-07-16T17:54:18"/>
        <d v="2025-07-16T18:56:27"/>
        <d v="2025-07-16T18:01:18"/>
        <d v="2025-07-16T18:06:51"/>
        <d v="2025-07-16T18:25:14"/>
        <d v="2025-07-16T17:29:38"/>
        <d v="2025-07-16T17:29:25"/>
        <d v="2025-07-16T17:50:49"/>
        <d v="2025-07-16T16:55:04"/>
        <d v="2025-07-16T16:50:58"/>
        <d v="2025-07-16T17:41:33"/>
        <d v="2025-07-16T16:40:33"/>
        <d v="2025-07-16T16:29:22"/>
        <d v="2025-07-16T16:02:02"/>
        <d v="2025-07-16T16:01:00"/>
        <d v="2025-07-16T16:01:04"/>
        <d v="2025-07-16T15:45:03"/>
        <d v="2025-07-16T15:40:45"/>
        <d v="2025-07-16T15:44:02"/>
        <d v="2025-07-16T15:41:26"/>
        <d v="2025-07-16T15:56:34"/>
        <d v="2025-07-16T14:11:00"/>
        <d v="2025-07-16T13:54:50"/>
        <d v="2025-07-16T13:48:22"/>
        <d v="2025-07-16T13:46:40"/>
        <d v="2025-07-16T13:24:13"/>
        <d v="2025-07-16T14:18:34"/>
        <d v="2025-07-16T13:20:35"/>
        <d v="2025-07-16T13:16:22"/>
        <d v="2025-07-16T12:50:27"/>
        <d v="2025-07-16T12:24:52"/>
        <d v="2025-07-16T12:22:20"/>
        <d v="2025-07-16T12:20:43"/>
        <d v="2025-07-16T12:07:45"/>
        <d v="2025-07-16T11:38:45"/>
        <d v="2025-07-16T11:00:00"/>
        <d v="2025-07-16T10:53:10"/>
        <d v="2025-07-16T10:51:36"/>
        <d v="2025-07-16T10:50:28"/>
        <d v="2025-07-16T10:44:51"/>
        <d v="2025-07-16T10:10:38"/>
        <d v="2025-07-16T10:13:02"/>
        <d v="2025-07-16T11:30:22"/>
        <d v="2025-07-14T19:58:00"/>
        <d v="2025-07-16T10:08:53"/>
        <d v="2025-07-16T10:14:11"/>
        <d v="2025-07-16T10:04:28"/>
        <d v="2025-07-15T21:17:00"/>
        <d v="2025-07-15T21:12:59"/>
        <d v="2025-07-15T20:56:00"/>
        <d v="2025-07-15T20:10:57"/>
        <d v="2025-07-15T19:53:00"/>
        <d v="2025-07-15T18:59:33"/>
        <d v="2025-07-15T18:07:19"/>
        <d v="2025-07-15T17:47:02"/>
        <d v="2025-07-15T17:25:42"/>
        <d v="2025-07-15T17:24:40"/>
        <d v="2025-07-15T17:07:05"/>
        <d v="2025-07-15T17:08:42"/>
        <d v="2025-07-15T17:03:38"/>
        <d v="2025-07-15T17:01:22"/>
        <d v="2025-07-15T16:54:02"/>
        <d v="2025-07-15T16:51:08"/>
        <d v="2025-07-15T16:45:59"/>
        <d v="2025-07-15T16:43:17"/>
        <d v="2025-07-15T16:43:03"/>
        <d v="2025-07-15T17:38:35"/>
        <d v="2025-07-15T15:59:47"/>
        <d v="2025-07-15T15:42:21"/>
        <d v="2025-07-15T13:43:00"/>
        <d v="2025-07-15T12:00:00"/>
        <d v="2025-07-14T15:31:05"/>
        <d v="2025-07-15T15:15:44"/>
        <d v="2025-07-15T16:07:42"/>
        <d v="2025-07-15T15:05:00"/>
        <d v="2025-07-15T14:22:04"/>
        <d v="2025-07-15T14:21:22"/>
        <d v="2025-07-15T14:20:32"/>
        <d v="2025-07-15T14:19:46"/>
        <d v="2025-07-15T14:18:57"/>
        <d v="2025-07-15T14:18:02"/>
        <d v="2025-07-15T14:17:51"/>
        <d v="2025-07-15T14:16:44"/>
        <d v="2025-07-15T13:31:42"/>
        <d v="2025-07-15T13:36:25"/>
        <d v="2025-07-14T20:36:22"/>
        <d v="2025-07-14T20:05:03"/>
        <d v="2025-07-15T14:44:40"/>
        <d v="2025-07-15T13:03:20"/>
        <d v="2025-07-15T12:56:31"/>
        <d v="2025-07-15T12:53:33"/>
        <d v="2025-07-15T12:15:53"/>
        <d v="2025-07-15T12:15:42"/>
        <d v="2025-07-15T12:22:55"/>
        <d v="2025-07-15T12:12:44"/>
        <d v="2025-07-15T11:59:09"/>
        <d v="2025-07-15T12:08:40"/>
        <d v="2025-07-15T12:08:28"/>
        <d v="2025-07-15T12:03:48"/>
        <d v="2025-07-15T12:05:54"/>
        <d v="2025-07-15T10:40:00"/>
        <d v="2025-07-15T09:30:00"/>
        <d v="2025-07-15T11:15:29"/>
        <d v="2025-07-15T10:45:38"/>
        <d v="2025-07-15T09:40:19"/>
        <d v="2025-07-15T09:41:56"/>
        <d v="2025-07-15T09:40:11"/>
        <d v="2025-07-14T20:13:00"/>
        <d v="2025-07-14T19:35:00"/>
        <d v="2025-07-14T19:25:24"/>
        <d v="2025-07-14T18:28:00"/>
        <d v="2025-07-14T19:06:53"/>
        <d v="2025-07-14T17:23:00"/>
        <d v="2025-07-14T16:45:35"/>
        <d v="2025-07-14T16:28:15"/>
        <d v="2025-07-14T17:40:46"/>
        <d v="2025-07-14T16:06:17"/>
        <d v="2025-07-14T15:14:00"/>
        <d v="2025-07-14T15:47:57"/>
        <d v="2025-07-14T15:06:13"/>
        <d v="2025-07-14T15:05:45"/>
        <d v="2025-07-14T14:40:51"/>
        <d v="2025-07-14T14:28:13"/>
        <d v="2025-07-14T15:29:07"/>
        <d v="2025-07-14T13:47:00"/>
        <d v="2025-07-14T13:56:06"/>
        <d v="2025-07-14T13:10:00"/>
        <d v="2025-07-14T12:52:42"/>
        <d v="2025-07-14T12:32:00"/>
        <d v="2025-07-14T12:17:02"/>
        <d v="2025-07-14T12:16:32"/>
        <d v="2025-07-14T12:15:37"/>
        <d v="2025-07-14T12:15:05"/>
        <d v="2025-07-14T12:14:11"/>
        <d v="2025-07-14T12:12:13"/>
        <d v="2025-07-14T12:11:26"/>
        <d v="2025-07-14T12:08:18"/>
        <d v="2025-07-14T12:06:50"/>
        <d v="2025-07-14T11:54:39"/>
        <d v="2025-07-14T11:53:00"/>
        <d v="2025-07-14T11:49:25"/>
        <d v="2025-07-14T11:45:36"/>
        <d v="2025-07-14T11:43:00"/>
        <d v="2025-07-13T21:56:00"/>
        <d v="2025-07-13T20:35:23"/>
        <d v="2025-07-13T20:09:09"/>
        <d v="2025-07-13T19:59:40"/>
        <d v="2025-07-13T19:50:00"/>
        <d v="2025-07-13T20:39:09"/>
        <d v="2025-07-13T18:00:00"/>
        <d v="2025-07-13T18:53:00"/>
        <d v="2025-07-13T18:49:00"/>
        <d v="2025-07-13T18:37:14"/>
        <d v="2025-07-13T18:36:00"/>
        <d v="2025-07-13T18:30:00"/>
        <d v="2025-07-13T17:58:53"/>
        <d v="2025-07-13T17:21:00"/>
        <d v="2025-07-13T17:02:00"/>
        <d v="2025-07-13T16:59:00"/>
        <d v="2025-07-13T16:50:42"/>
        <d v="2025-07-13T16:33:30"/>
        <d v="2025-07-13T16:20:45"/>
        <d v="2025-07-13T14:55:16"/>
        <d v="2025-07-13T14:08:00"/>
        <d v="2025-07-13T13:47:59"/>
        <d v="2025-07-13T12:40:03"/>
        <d v="2025-07-13T11:55:00"/>
        <d v="2025-07-13T12:45:10"/>
        <d v="2025-07-13T11:31:00"/>
        <d v="2025-07-13T11:19:49"/>
        <d v="2025-07-13T11:11:17"/>
        <d v="2025-07-13T09:18:00"/>
        <d v="2025-07-12T20:59:55"/>
        <d v="2025-07-12T20:33:42"/>
        <d v="2025-07-12T20:24:40"/>
        <d v="2025-07-12T20:37:10"/>
        <d v="2025-07-12T19:02:01"/>
        <d v="2025-07-12T19:30:53"/>
        <d v="2025-07-12T19:05:00"/>
        <d v="2025-07-12T18:23:08"/>
        <d v="2025-07-12T18:21:45"/>
        <d v="2025-07-12T18:14:14"/>
        <d v="2025-07-12T17:30:58"/>
        <d v="2025-07-12T18:00:35"/>
        <d v="2025-07-12T17:45:04"/>
        <d v="2025-07-12T17:42:34"/>
        <d v="2025-07-12T17:35:45"/>
        <d v="2025-07-12T17:28:17"/>
        <d v="2025-07-12T17:22:10"/>
        <d v="2025-07-12T18:18:03"/>
        <d v="2025-07-12T17:04:07"/>
        <d v="2025-07-12T16:36:33"/>
        <d v="2025-07-12T18:23:07"/>
        <d v="2025-07-12T16:09:00"/>
        <d v="2025-07-12T16:48:14"/>
        <d v="2025-07-12T16:35:25"/>
        <d v="2025-07-12T14:42:00"/>
        <d v="2025-07-12T13:35:44"/>
        <d v="2025-07-12T14:10:15"/>
        <d v="2025-07-12T15:24:40"/>
        <d v="2025-07-12T11:58:37"/>
        <d v="2025-07-12T11:57:30"/>
        <d v="2025-07-12T11:38:21"/>
        <d v="2025-07-12T11:44:41"/>
        <d v="2025-07-12T11:33:50"/>
        <d v="2025-07-12T11:31:37"/>
        <d v="2025-07-12T11:29:14"/>
        <d v="2025-07-12T11:26:27"/>
        <d v="2025-07-12T11:23:14"/>
        <d v="2025-07-12T11:01:36"/>
        <d v="2025-07-12T10:59:54"/>
        <d v="2025-07-12T10:56:01"/>
        <d v="2025-07-12T11:15:00"/>
        <d v="2025-07-12T10:50:16"/>
        <d v="2025-07-12T09:31:34"/>
        <d v="2025-07-12T09:31:19"/>
        <d v="2025-07-12T09:30:33"/>
        <d v="2025-07-12T09:29:45"/>
        <d v="2025-07-11T21:02:41"/>
        <d v="2025-07-11T20:42:48"/>
        <d v="2025-07-11T20:33:01"/>
        <d v="2025-07-11T19:22:33"/>
        <d v="2025-07-11T17:59:22"/>
        <d v="2025-07-11T18:03:19"/>
        <d v="2025-07-11T17:34:32"/>
        <d v="2025-07-11T17:39:11"/>
        <d v="2025-07-11T17:15:23"/>
        <d v="2025-07-11T18:46:49"/>
        <d v="2025-07-11T16:29:46"/>
        <d v="2025-07-11T16:23:37"/>
        <d v="2025-07-11T16:21:04"/>
        <d v="2025-07-11T16:17:44"/>
        <d v="2025-07-11T16:11:24"/>
        <d v="2025-07-11T15:57:18"/>
        <d v="2025-07-11T15:50:41"/>
        <d v="2025-07-11T15:44:32"/>
        <d v="2025-07-11T14:17:19"/>
        <d v="2025-07-11T14:00:00"/>
        <d v="2025-07-11T12:00:02"/>
        <d v="2025-07-11T11:17:59"/>
        <d v="2025-07-11T10:24:47"/>
        <d v="2025-07-11T09:14:09"/>
        <d v="2025-07-11T09:13:19"/>
        <d v="2025-07-11T09:10:46"/>
        <d v="2025-07-11T09:07:44"/>
        <d v="2025-07-11T09:05:17"/>
        <d v="2025-07-11T09:03:53"/>
        <d v="2025-07-11T09:02:17"/>
        <d v="2025-07-10T19:46:32"/>
        <d v="2025-07-10T19:40:10"/>
        <d v="2025-07-10T19:29:43"/>
        <d v="2025-07-10T19:27:36"/>
        <d v="2025-07-10T19:21:41"/>
        <d v="2025-07-10T19:15:04"/>
        <d v="2025-07-10T19:14:45"/>
        <d v="2025-07-10T17:26:00"/>
        <d v="2025-07-10T15:00:59"/>
        <d v="2025-07-10T13:50:00"/>
        <d v="2025-07-10T12:10:00"/>
        <d v="2025-07-10T13:10:00"/>
        <d v="2025-07-10T13:20:14"/>
        <d v="2025-07-10T11:35:18"/>
        <d v="2025-07-10T11:33:19"/>
        <d v="2025-07-10T11:45:28"/>
        <d v="2025-07-10T10:38:14"/>
        <d v="2025-07-10T09:50:33"/>
        <d v="2025-07-10T09:06:55"/>
        <d v="2025-07-10T09:04:49"/>
        <d v="2025-07-10T09:03:40"/>
        <d v="2025-07-10T09:01:49"/>
        <d v="2025-07-09T20:55:00"/>
        <d v="2025-07-09T19:25:13"/>
        <d v="2025-07-09T19:00:00"/>
        <d v="2025-07-09T08:55:32"/>
        <d v="2025-07-09T16:07:38"/>
        <d v="2025-07-09T16:07:16"/>
        <d v="2025-07-13T17:25:00"/>
        <d v="2025-07-09T14:56:41"/>
        <d v="2025-07-09T15:35:20"/>
        <d v="2025-07-09T14:08:49"/>
        <d v="2025-07-09T14:01:52"/>
        <d v="2025-07-09T13:11:20"/>
        <d v="2025-07-09T13:10:01"/>
        <d v="2025-07-09T13:08:02"/>
        <d v="2025-07-09T13:06:03"/>
        <d v="2025-07-09T13:05:16"/>
        <d v="2025-07-09T13:03:00"/>
        <d v="2025-07-09T11:56:11"/>
        <d v="2025-07-09T11:30:51"/>
        <d v="2025-07-09T09:38:00"/>
        <d v="2025-07-09T10:52:04"/>
        <d v="2025-07-09T10:50:47"/>
        <d v="2025-07-09T09:50:58"/>
        <d v="2025-07-09T09:50:25"/>
        <d v="2025-07-09T09:44:08"/>
        <d v="2025-07-09T09:42:39"/>
        <d v="2025-07-09T09:40:43"/>
        <d v="2025-07-09T09:40:30"/>
        <d v="2025-07-09T09:39:44"/>
        <d v="2025-07-09T09:37:11"/>
        <d v="2025-07-09T09:38:33"/>
        <d v="2025-07-09T09:45:14"/>
        <d v="2025-07-09T09:38:18"/>
        <d v="2025-07-09T09:37:34"/>
        <d v="2025-07-09T09:36:39"/>
        <d v="2025-07-09T09:36:24"/>
        <d v="2025-07-09T09:35:44"/>
        <d v="2025-07-09T09:35:18"/>
        <d v="2025-07-09T09:34:18"/>
        <d v="2025-07-09T09:33:57"/>
        <d v="2025-07-08T20:33:36"/>
        <d v="2025-07-08T18:30:55"/>
        <d v="2025-07-08T17:57:28"/>
        <d v="2025-07-08T17:55:46"/>
        <d v="2025-07-08T17:54:19"/>
        <d v="2025-07-08T17:55:00"/>
        <d v="2025-07-08T17:29:51"/>
        <d v="2025-07-08T17:28:41"/>
        <d v="2025-07-08T16:55:03"/>
        <d v="2025-07-08T16:52:31"/>
        <d v="2025-07-08T15:41:07"/>
        <d v="2025-07-08T15:45:00"/>
        <d v="2025-07-08T13:15:00"/>
        <d v="2025-07-01T12:52:33"/>
        <d v="2025-07-08T12:51:35"/>
        <d v="2025-07-08T12:50:00"/>
        <d v="2025-07-08T12:43:07"/>
        <d v="2025-07-08T12:29:00"/>
        <d v="2025-07-04T12:25:34"/>
        <d v="2025-07-08T12:24:58"/>
        <d v="2025-07-08T12:24:45"/>
        <d v="2025-07-08T12:25:32"/>
        <d v="2025-07-01T12:17:20"/>
        <d v="2025-07-08T12:13:36"/>
        <d v="2025-07-08T12:12:08"/>
        <d v="2025-07-08T12:00:00"/>
        <d v="2025-07-08T11:06:01"/>
        <d v="2025-07-08T10:51:12"/>
        <d v="2025-07-08T10:34:07"/>
        <d v="2025-07-08T10:32:45"/>
        <d v="2025-07-08T10:30:59"/>
        <d v="2025-07-08T10:24:43"/>
        <d v="2025-07-08T10:22:37"/>
        <d v="2025-07-08T10:10:44"/>
        <d v="2025-07-08T10:00:25"/>
        <d v="2025-07-08T09:34:31"/>
        <d v="2025-07-08T09:31:43"/>
        <d v="2025-07-08T09:10:24"/>
        <d v="2025-07-08T00:04:48"/>
        <d v="2025-07-08T00:05:07"/>
        <d v="2025-07-08T00:03:43"/>
        <d v="2025-07-08T00:03:35"/>
        <d v="2025-07-08T00:00:09"/>
        <d v="2025-07-07T23:55:36"/>
        <d v="2025-07-07T23:54:18"/>
        <d v="2025-07-07T20:25:38"/>
        <d v="2025-07-07T18:25:00"/>
        <d v="2025-07-07T19:55:15"/>
        <d v="2025-07-07T16:15:00"/>
        <d v="2025-07-07T16:00:00"/>
        <d v="2025-07-07T16:50:00"/>
        <d v="2025-07-07T16:04:59"/>
        <d v="2025-07-07T15:15:00"/>
        <d v="2025-07-07T14:45:00"/>
        <d v="2025-07-07T13:39:11"/>
        <d v="2025-07-07T13:30:47"/>
        <d v="2025-07-07T13:29:18"/>
        <d v="2025-07-07T13:28:15"/>
        <d v="2025-07-07T13:25:12"/>
        <d v="2025-07-07T13:21:17"/>
        <d v="2025-07-07T13:18:15"/>
        <d v="2025-07-07T13:17:07"/>
        <d v="2025-07-07T13:15:02"/>
        <d v="2025-07-07T13:13:22"/>
        <d v="2025-07-07T13:11:52"/>
        <d v="2025-07-07T13:11:38"/>
        <d v="2025-07-07T13:11:05"/>
        <d v="2025-07-07T13:25:30"/>
        <d v="2025-07-07T13:10:20"/>
        <d v="2025-07-07T13:09:29"/>
        <d v="2025-07-07T13:08:33"/>
        <d v="2025-07-07T13:07:28"/>
        <d v="2025-07-07T13:05:01"/>
        <d v="2025-07-07T13:00:06"/>
        <d v="2025-07-07T12:45:00"/>
        <d v="2025-07-07T12:30:13"/>
        <d v="2025-07-07T12:05:00"/>
        <d v="2025-07-07T10:35:53"/>
        <d v="2025-07-06T20:36:44"/>
        <d v="2025-07-06T20:30:29"/>
        <d v="2025-07-06T19:04:01"/>
        <d v="2025-07-06T18:00:00"/>
        <d v="2025-07-06T19:00:40"/>
        <d v="2025-07-06T18:30:06"/>
        <d v="2025-07-05T15:00:00"/>
        <d v="2025-07-06T18:05:04"/>
        <d v="2025-07-06T16:15:00"/>
        <d v="2025-07-06T15:35:43"/>
        <d v="2025-07-06T15:00:19"/>
        <d v="2025-07-06T15:01:20"/>
        <d v="2025-07-06T13:00:47"/>
        <d v="2025-07-06T12:50:35"/>
        <d v="2025-07-06T12:30:46"/>
        <d v="2025-08-05T16:36:37"/>
        <d v="2025-07-06T11:50:07"/>
        <d v="2025-07-06T10:40:27"/>
        <d v="2025-07-06T09:58:08"/>
        <d v="2025-07-06T09:53:26"/>
        <d v="2025-07-06T09:45:56"/>
        <d v="2025-07-05T20:55:00"/>
        <d v="2025-07-05T20:20:59"/>
        <d v="2025-07-05T20:21:35"/>
        <d v="2025-07-05T18:50:00"/>
        <d v="2025-07-05T19:25:00"/>
        <d v="2025-07-05T17:31:20"/>
        <d v="2025-07-05T17:25:00"/>
        <d v="2025-07-05T16:25:13"/>
        <d v="2025-07-05T15:00:21"/>
        <d v="2025-07-05T15:00:19"/>
        <d v="2025-07-05T15:04:09"/>
        <d v="2025-07-05T14:45:00"/>
        <d v="2025-07-05T13:00:45"/>
        <d v="2025-07-05T12:45:00"/>
        <d v="2025-07-05T12:30:44"/>
        <d v="2025-07-05T10:30:00"/>
        <d v="2025-07-05T09:46:51"/>
        <d v="2025-07-05T09:20:00"/>
        <d v="2025-07-05T09:38:46"/>
        <d v="2025-07-05T09:38:01"/>
        <d v="2025-07-05T09:35:57"/>
        <d v="2025-07-05T09:50:57"/>
        <d v="2025-07-05T09:34:02"/>
        <d v="2025-07-05T09:24:50"/>
        <d v="2025-07-05T09:30:00"/>
        <d v="2025-07-04T21:09:38"/>
        <d v="2025-07-04T20:51:13"/>
        <d v="2025-07-04T19:00:27"/>
        <d v="2025-07-04T18:10:56"/>
        <d v="2025-07-04T17:52:54"/>
        <d v="2025-07-04T18:00:00"/>
        <d v="2025-07-04T17:24:15"/>
        <d v="2025-07-04T17:23:50"/>
        <d v="2025-07-04T17:23:27"/>
        <d v="2025-07-04T17:23:07"/>
        <d v="2025-07-04T17:22:43"/>
        <d v="2025-07-04T17:22:18"/>
        <d v="2025-07-04T17:21:58"/>
        <d v="2025-07-04T17:21:30"/>
        <d v="2025-07-04T17:21:03"/>
        <d v="2025-07-04T17:20:33"/>
        <d v="2025-07-04T17:19:58"/>
        <d v="2025-07-04T17:18:56"/>
        <d v="2025-07-04T17:18:27"/>
        <d v="2025-07-04T17:17:38"/>
        <d v="2025-07-04T17:17:06"/>
        <d v="2025-07-04T16:54:22"/>
        <d v="2025-07-04T16:51:57"/>
        <d v="2025-07-04T16:51:13"/>
        <d v="2025-07-04T16:50:08"/>
        <d v="2025-07-03T23:00:00"/>
        <d v="2025-07-04T16:23:28"/>
        <d v="2025-07-04T16:23:09"/>
        <d v="2025-07-04T16:22:51"/>
        <d v="2025-07-04T16:07:26"/>
        <d v="2025-07-04T16:03:52"/>
        <d v="2025-07-04T16:01:27"/>
        <d v="2025-07-04T16:01:03"/>
        <d v="2025-07-04T15:50:54"/>
        <d v="2025-07-04T15:53:26"/>
        <d v="2025-07-04T15:52:32"/>
        <d v="2025-07-04T15:52:11"/>
        <d v="2025-07-04T15:51:35"/>
        <d v="2025-07-04T15:49:50"/>
        <d v="2025-07-04T15:49:25"/>
        <d v="2025-07-04T15:49:23"/>
        <d v="2025-07-04T15:48:41"/>
        <d v="2025-07-04T15:47:49"/>
        <d v="2025-07-04T15:47:25"/>
        <d v="2025-07-04T15:47:21"/>
        <d v="2025-07-04T15:46:20"/>
        <d v="2025-07-04T14:58:22"/>
        <d v="2025-07-04T14:52:06"/>
        <d v="2025-07-04T14:45:03"/>
        <d v="2025-07-04T14:44:31"/>
        <d v="2025-07-04T14:37:57"/>
        <d v="2025-07-04T14:37:36"/>
        <d v="2025-07-04T14:20:57"/>
        <d v="2025-07-04T13:23:57"/>
        <d v="2025-07-04T13:21:37"/>
        <d v="2025-07-04T12:23:57"/>
        <d v="2025-07-31T13:54:00"/>
        <d v="2025-07-04T10:52:15"/>
        <d v="2025-07-04T09:26:00"/>
        <d v="2025-07-03T19:57:55"/>
        <d v="2025-07-03T20:05:00"/>
        <d v="2025-07-03T19:32:19"/>
        <d v="2025-07-03T19:40:56"/>
        <d v="2025-07-03T19:19:31"/>
        <d v="2025-07-03T19:18:33"/>
        <d v="2025-07-03T19:12:34"/>
        <d v="2025-07-03T18:53:35"/>
        <d v="2025-07-03T18:52:56"/>
        <d v="2025-07-03T18:45:00"/>
        <d v="2025-07-03T18:37:27"/>
        <d v="2025-07-03T18:36:17"/>
        <d v="2025-07-03T18:35:31"/>
        <d v="2025-07-03T18:34:04"/>
        <d v="2025-07-03T18:32:00"/>
        <d v="2025-07-03T18:31:17"/>
        <d v="2025-07-03T18:29:13"/>
        <d v="2025-07-03T18:00:54"/>
        <d v="2025-07-03T18:28:11"/>
        <d v="2025-07-03T18:27:08"/>
        <d v="2025-07-03T18:25:34"/>
        <d v="2025-07-03T18:13:43"/>
        <d v="2025-07-03T18:12:32"/>
        <d v="2025-07-03T18:11:12"/>
        <d v="2025-07-03T18:08:21"/>
        <d v="2025-07-03T18:07:08"/>
        <d v="2025-07-03T18:06:04"/>
        <d v="2025-07-03T18:00:55"/>
        <d v="2025-07-03T17:55:36"/>
        <d v="2025-07-03T17:42:12"/>
        <d v="2025-07-03T17:39:14"/>
        <d v="2025-07-03T17:36:02"/>
        <d v="2025-07-03T17:35:04"/>
        <d v="2025-07-03T17:34:11"/>
        <d v="2025-07-03T17:33:11"/>
        <d v="2025-07-03T17:32:11"/>
        <d v="2025-07-03T17:30:33"/>
        <d v="2025-07-03T17:29:31"/>
        <d v="2025-07-03T17:28:46"/>
        <d v="2025-07-03T17:27:49"/>
        <d v="2025-07-03T17:26:46"/>
        <d v="2025-07-03T17:26:00"/>
        <d v="2025-07-03T16:52:09"/>
        <d v="2025-07-03T17:30:53"/>
        <d v="2025-07-03T17:12:50"/>
        <d v="2025-07-03T17:05:26"/>
        <d v="2025-07-03T16:51:37"/>
        <d v="2025-07-03T16:51:10"/>
        <d v="2025-07-03T16:50:25"/>
        <d v="2025-07-03T16:49:33"/>
        <d v="2025-07-03T16:47:47"/>
        <d v="2025-07-03T16:46:34"/>
        <d v="2025-07-03T16:45:40"/>
        <d v="2025-07-03T16:44:36"/>
        <d v="2025-07-03T16:44:08"/>
        <d v="2025-07-03T16:38:08"/>
        <d v="2025-07-03T16:33:40"/>
        <d v="2025-07-03T16:36:11"/>
        <d v="2025-07-03T14:47:33"/>
        <d v="2025-07-03T14:45:48"/>
        <d v="2025-07-03T14:44:48"/>
        <d v="2025-07-03T14:43:10"/>
        <d v="2025-07-03T14:43:14"/>
        <d v="2025-07-03T14:41:15"/>
        <d v="2025-07-03T14:40:27"/>
        <d v="2025-07-03T14:39:27"/>
        <d v="2025-07-03T14:37:58"/>
        <d v="2025-07-03T14:36:54"/>
        <d v="2025-07-03T14:35:54"/>
        <d v="2025-07-03T14:32:01"/>
        <d v="2025-07-03T14:30:49"/>
        <d v="2025-07-03T14:23:19"/>
        <d v="2025-07-03T14:20:22"/>
        <d v="2025-07-03T14:21:29"/>
        <d v="2025-07-03T14:20:21"/>
        <d v="2025-07-03T14:17:51"/>
        <d v="2025-07-03T14:14:22"/>
        <d v="2025-07-03T14:09:52"/>
        <d v="2025-07-03T14:13:14"/>
        <d v="2025-07-03T14:12:02"/>
        <d v="2025-07-03T14:11:04"/>
        <d v="2025-07-03T14:09:51"/>
        <d v="2025-07-03T14:08:52"/>
        <d v="2025-07-03T14:07:49"/>
        <d v="2025-07-03T14:06:57"/>
        <d v="2025-07-03T14:05:56"/>
        <d v="2025-07-03T14:03:32"/>
        <d v="2025-07-03T13:59:19"/>
        <d v="2025-07-03T13:57:27"/>
        <d v="2025-07-03T13:56:28"/>
        <d v="2025-07-03T13:54:56"/>
        <d v="2025-07-03T13:52:35"/>
        <d v="2025-07-03T13:51:49"/>
        <d v="2025-07-03T13:50:44"/>
        <d v="2025-07-03T13:49:54"/>
        <d v="2025-07-03T13:47:44"/>
        <d v="2025-07-03T13:45:17"/>
        <d v="2025-07-03T13:44:23"/>
        <d v="2025-07-03T13:29:19"/>
        <d v="2025-07-03T13:20:19"/>
        <d v="2025-07-03T13:19:14"/>
        <d v="2025-07-03T13:17:41"/>
        <d v="2025-07-03T13:15:50"/>
        <d v="2025-07-03T13:14:51"/>
        <d v="2025-07-03T13:09:09"/>
        <d v="2025-07-03T13:07:30"/>
        <d v="2025-07-03T13:06:11"/>
        <d v="2025-07-03T13:03:55"/>
        <d v="2025-07-03T13:01:54"/>
        <d v="2025-07-03T13:00:20"/>
        <d v="2025-07-03T12:58:15"/>
        <d v="2025-07-03T12:54:36"/>
        <d v="2025-07-03T12:30:30"/>
        <d v="2025-07-03T12:27:44"/>
        <d v="2025-07-03T12:26:00"/>
        <d v="2025-07-03T12:19:37"/>
        <d v="2025-07-03T12:40:00"/>
        <d v="2025-07-03T12:15:22"/>
        <d v="2025-07-03T12:12:05"/>
        <d v="2025-07-03T11:53:20"/>
        <d v="2025-07-03T11:30:10"/>
        <d v="2025-07-03T11:19:49"/>
        <d v="2025-07-03T11:12:07"/>
        <d v="2025-07-01T20:00:00"/>
        <d v="2025-07-03T10:31:39"/>
        <d v="2025-07-02T19:54:27"/>
        <d v="2025-07-02T19:52:58"/>
        <d v="2025-07-02T19:48:42"/>
        <d v="2025-07-02T19:42:35"/>
        <d v="2025-07-02T19:42:10"/>
        <d v="2025-07-02T19:29:05"/>
        <d v="2025-07-02T19:27:27"/>
        <d v="2025-07-02T19:19:21"/>
        <d v="2025-07-02T19:17:33"/>
        <d v="2025-07-02T19:11:22"/>
        <d v="2025-07-02T19:04:49"/>
        <d v="2025-07-02T18:51:53"/>
        <d v="2025-07-02T18:50:01"/>
        <d v="2025-07-02T16:42:59"/>
        <d v="2025-07-02T16:09:00"/>
        <d v="2025-07-02T15:15:31"/>
        <d v="2025-07-02T14:30:00"/>
        <d v="2025-07-02T14:00:29"/>
        <d v="2025-07-02T13:35:42"/>
        <d v="2025-07-02T13:04:00"/>
        <d v="2025-07-02T12:43:29"/>
        <d v="2025-07-02T12:03:52"/>
        <d v="2025-07-02T09:54:23"/>
        <d v="2025-07-02T09:44:56"/>
        <d v="2025-07-01T19:00:41"/>
        <d v="2025-07-01T19:43:51"/>
        <d v="2025-07-01T19:10:55"/>
        <d v="2025-07-01T19:13:18"/>
        <d v="2025-07-01T17:35:22"/>
        <d v="2025-07-01T17:33:07"/>
        <d v="2025-07-01T17:31:57"/>
        <d v="2025-07-01T16:44:54"/>
        <d v="2025-07-01T16:40:20"/>
        <d v="2025-07-01T16:40:06"/>
        <d v="2025-07-01T16:39:51"/>
        <d v="2025-07-01T16:39:29"/>
        <d v="2025-07-01T16:39:07"/>
        <d v="2025-07-01T16:38:49"/>
        <d v="2025-07-01T16:38:23"/>
        <d v="2025-07-01T16:38:02"/>
        <d v="2025-07-01T16:37:43"/>
        <d v="2025-07-01T16:37:22"/>
        <d v="2025-07-01T16:37:05"/>
        <d v="2025-07-01T16:36:49"/>
        <d v="2025-07-01T16:36:03"/>
        <d v="2025-07-01T16:35:38"/>
        <d v="2025-07-01T16:35:09"/>
        <d v="2025-07-01T15:52:28"/>
        <d v="2025-07-01T15:51:06"/>
        <d v="2025-07-01T15:47:41"/>
        <d v="2025-07-01T14:22:46"/>
        <d v="2025-07-01T12:56:54"/>
        <d v="2025-07-01T12:00:48"/>
        <d v="2025-07-01T12:13:15"/>
        <d v="2025-07-01T11:50:41"/>
        <d v="2025-07-01T11:55:45"/>
        <d v="2025-07-01T10:35:12"/>
        <d v="2025-07-01T14:08:49"/>
        <d v="2025-07-01T14:46:43"/>
        <d v="2025-08-31T12:45:50"/>
        <d v="2025-07-16T11:47:01"/>
      </sharedItems>
      <fieldGroup par="29"/>
    </cacheField>
    <cacheField name="Date Time In" numFmtId="0">
      <sharedItems containsNonDate="0" containsDate="1" containsString="0" containsBlank="1" minDate="2025-07-01T12:13:15" maxDate="2025-12-08T03:59:00"/>
    </cacheField>
    <cacheField name="date_time_diff" numFmtId="43">
      <sharedItems containsSemiMixedTypes="0" containsString="0" containsNumber="1" minValue="-23.960816435203014" maxValue="148.77031030090438"/>
    </cacheField>
    <cacheField name="minutes" numFmtId="43">
      <sharedItems containsMixedTypes="1" containsNumber="1" containsInteger="1" minValue="0" maxValue="1439"/>
    </cacheField>
    <cacheField name="Km Out" numFmtId="0">
      <sharedItems containsString="0" containsBlank="1" containsNumber="1" minValue="0" maxValue="2000002"/>
    </cacheField>
    <cacheField name="Km In" numFmtId="0">
      <sharedItems containsString="0" containsBlank="1" containsNumber="1" minValue="13" maxValue="2000002"/>
    </cacheField>
    <cacheField name="Km Difference corrected" numFmtId="0">
      <sharedItems containsSemiMixedTypes="0" containsString="0" containsNumber="1" minValue="-447466" maxValue="1999999"/>
    </cacheField>
    <cacheField name="Km Difference" numFmtId="0">
      <sharedItems containsSemiMixedTypes="0" containsString="0" containsNumber="1" minValue="-724740" maxValue="1999999"/>
    </cacheField>
    <cacheField name="Fuel Level Out" numFmtId="0">
      <sharedItems containsString="0" containsBlank="1" containsNumber="1" minValue="0" maxValue="1"/>
    </cacheField>
    <cacheField name="Fuel Level In" numFmtId="0">
      <sharedItems containsString="0" containsBlank="1" containsNumber="1" minValue="0" maxValue="1"/>
    </cacheField>
    <cacheField name="Branch Out" numFmtId="0">
      <sharedItems containsBlank="1"/>
    </cacheField>
    <cacheField name="Branch In" numFmtId="0">
      <sharedItems containsBlank="1"/>
    </cacheField>
    <cacheField name="Marks Changed?" numFmtId="0">
      <sharedItems/>
    </cacheField>
    <cacheField name="Notes Out" numFmtId="0">
      <sharedItems containsBlank="1" longText="1"/>
    </cacheField>
    <cacheField name="Notes In" numFmtId="0">
      <sharedItems containsBlank="1"/>
    </cacheField>
    <cacheField name="Reason" numFmtId="0">
      <sharedItems containsBlank="1"/>
    </cacheField>
    <cacheField name="Creation Date Time" numFmtId="164">
      <sharedItems containsSemiMixedTypes="0" containsNonDate="0" containsDate="1" containsString="0" minDate="2025-06-22T09:58:09" maxDate="2025-10-08T09:37:06"/>
    </cacheField>
    <cacheField name="Created By" numFmtId="0">
      <sharedItems/>
    </cacheField>
    <cacheField name="Days (Date Time Out)" numFmtId="0" databaseField="0">
      <fieldGroup base="10">
        <rangePr groupBy="days" startDate="2025-07-01T09:58:40" endDate="2025-09-30T21:04:46"/>
        <groupItems count="368">
          <s v="&lt;01/07/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9/2025"/>
        </groupItems>
      </fieldGroup>
    </cacheField>
    <cacheField name="Months (Date Time Out)" numFmtId="0" databaseField="0">
      <fieldGroup base="10">
        <rangePr groupBy="months" startDate="2025-07-01T09:58:40" endDate="2025-09-30T21:04:46"/>
        <groupItems count="14">
          <s v="&lt;01/07/2025"/>
          <s v="Jan"/>
          <s v="Feb"/>
          <s v="Mar"/>
          <s v="Apr"/>
          <s v="May"/>
          <s v="Jun"/>
          <s v="Jul"/>
          <s v="Aug"/>
          <s v="Sep"/>
          <s v="Oct"/>
          <s v="Nov"/>
          <s v="Dec"/>
          <s v="&gt;30/09/2025"/>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34">
  <r>
    <n v="1447881"/>
    <x v="0"/>
    <x v="0"/>
    <x v="0"/>
    <m/>
    <x v="0"/>
    <m/>
    <s v="Yes"/>
    <m/>
    <x v="0"/>
    <x v="0"/>
    <d v="2025-09-11T00:00:00"/>
    <n v="0"/>
    <n v="0"/>
    <n v="54254"/>
    <n v="54254"/>
    <n v="0"/>
    <n v="0"/>
    <n v="0.625"/>
    <n v="0.625"/>
    <s v="RAS AL KHOR"/>
    <s v="RAS AL KHOR"/>
    <s v="No"/>
    <s v="Vehicle status changed to: Total Loss"/>
    <m/>
    <m/>
    <d v="2025-10-08T09:37:06"/>
    <s v="Beverly"/>
  </r>
  <r>
    <n v="1447818"/>
    <x v="1"/>
    <x v="1"/>
    <x v="1"/>
    <s v="RASMLY250700200-1"/>
    <x v="1"/>
    <s v="RASIND000270"/>
    <s v="No"/>
    <s v="Muhammed Shafeeque Palatt Paramb Saidalvai"/>
    <x v="0"/>
    <x v="1"/>
    <m/>
    <n v="0"/>
    <n v="0"/>
    <n v="74515"/>
    <m/>
    <n v="0"/>
    <n v="0"/>
    <n v="0.75"/>
    <m/>
    <s v="RAS AL KHOR"/>
    <m/>
    <s v="No"/>
    <s v=""/>
    <m/>
    <m/>
    <d v="2025-10-07T18:23:42"/>
    <s v="Teresita"/>
  </r>
  <r>
    <n v="1437519"/>
    <x v="1"/>
    <x v="1"/>
    <x v="2"/>
    <s v="RASMLY250800288-1"/>
    <x v="2"/>
    <s v="RASIND000569"/>
    <s v="No"/>
    <s v="Santiago Jose Collado Febrel"/>
    <x v="0"/>
    <x v="2"/>
    <m/>
    <n v="0"/>
    <n v="0"/>
    <n v="111737"/>
    <m/>
    <n v="0"/>
    <n v="0"/>
    <n v="1"/>
    <m/>
    <s v="RAS AL KHOR"/>
    <m/>
    <s v="No"/>
    <s v=""/>
    <m/>
    <m/>
    <d v="2025-10-06T16:26:37"/>
    <s v="Teresita"/>
  </r>
  <r>
    <n v="1437463"/>
    <x v="1"/>
    <x v="1"/>
    <x v="3"/>
    <s v="RASMLY250800300-1"/>
    <x v="3"/>
    <s v="RASIND000591"/>
    <s v="No"/>
    <s v="Islambek Bakhytbaevich Sultanbaev"/>
    <x v="0"/>
    <x v="3"/>
    <m/>
    <n v="0"/>
    <n v="0"/>
    <n v="13044"/>
    <m/>
    <n v="0"/>
    <n v="0"/>
    <n v="1"/>
    <m/>
    <s v="RAS AL KHOR"/>
    <m/>
    <s v="No"/>
    <s v=""/>
    <m/>
    <m/>
    <d v="2025-10-06T12:32:03"/>
    <s v="Teresita"/>
  </r>
  <r>
    <n v="1437270"/>
    <x v="1"/>
    <x v="1"/>
    <x v="4"/>
    <s v="RASMLY250800006-1"/>
    <x v="4"/>
    <s v="RASIND000302"/>
    <s v="No"/>
    <s v="Declan Ross Daly"/>
    <x v="0"/>
    <x v="4"/>
    <m/>
    <n v="0"/>
    <n v="0"/>
    <n v="34525"/>
    <m/>
    <n v="0"/>
    <n v="0"/>
    <n v="0.5"/>
    <m/>
    <s v="RAS AL KHOR"/>
    <m/>
    <s v="No"/>
    <s v="battery changed by nizam"/>
    <m/>
    <m/>
    <d v="2025-10-05T09:37:08"/>
    <s v="Teresita"/>
  </r>
  <r>
    <n v="1436706"/>
    <x v="1"/>
    <x v="1"/>
    <x v="5"/>
    <s v="RASMLY250800304-1"/>
    <x v="5"/>
    <s v="RASIND000595"/>
    <s v="No"/>
    <s v="Raul Schweizer"/>
    <x v="0"/>
    <x v="5"/>
    <m/>
    <n v="0"/>
    <n v="0"/>
    <n v="2229"/>
    <m/>
    <n v="0"/>
    <n v="0"/>
    <n v="0.375"/>
    <m/>
    <s v="RAS AL KHOR"/>
    <m/>
    <s v="No"/>
    <s v=""/>
    <m/>
    <m/>
    <d v="2025-10-02T14:08:42"/>
    <s v="Teresita"/>
  </r>
  <r>
    <n v="1436425"/>
    <x v="2"/>
    <x v="2"/>
    <x v="6"/>
    <m/>
    <x v="6"/>
    <s v="SUP00001"/>
    <s v="No"/>
    <s v="Firoz Malik"/>
    <x v="0"/>
    <x v="6"/>
    <m/>
    <n v="0"/>
    <n v="0"/>
    <n v="27979"/>
    <m/>
    <n v="0"/>
    <n v="0"/>
    <n v="0.75"/>
    <m/>
    <s v="RAS AL KHOR"/>
    <s v="RAS AL KHOR"/>
    <s v="No"/>
    <s v="tag : 24 , Front bumper cover need to fix,  air crosses through windshield from both bottom corners need to put covers."/>
    <m/>
    <m/>
    <d v="2025-10-01T11:22:57"/>
    <s v="Feroz"/>
  </r>
  <r>
    <n v="1436412"/>
    <x v="1"/>
    <x v="1"/>
    <x v="7"/>
    <s v="RASMLY250800326-1"/>
    <x v="7"/>
    <s v="RASIND000613"/>
    <s v="No"/>
    <s v="Shuhail Byary Adrama Mohammad Yusuf"/>
    <x v="0"/>
    <x v="7"/>
    <m/>
    <n v="0"/>
    <n v="0"/>
    <n v="5799"/>
    <m/>
    <n v="0"/>
    <n v="0"/>
    <n v="1"/>
    <m/>
    <s v="RAS AL KHOR"/>
    <m/>
    <s v="No"/>
    <s v=""/>
    <m/>
    <m/>
    <d v="2025-10-01T10:32:28"/>
    <s v="Teresita"/>
  </r>
  <r>
    <n v="1436404"/>
    <x v="1"/>
    <x v="1"/>
    <x v="8"/>
    <s v="RASMLY250800330-1"/>
    <x v="8"/>
    <s v="RASIND000617"/>
    <s v="No"/>
    <s v="Ibrar Ahmed Sharif Khan"/>
    <x v="0"/>
    <x v="8"/>
    <m/>
    <n v="0"/>
    <n v="0"/>
    <n v="35"/>
    <m/>
    <n v="0"/>
    <n v="0"/>
    <n v="0.875"/>
    <m/>
    <s v="BUSINESS BAY"/>
    <m/>
    <s v="No"/>
    <s v=""/>
    <m/>
    <m/>
    <d v="2025-10-01T10:04:48"/>
    <s v="Teresita"/>
  </r>
  <r>
    <n v="1436369"/>
    <x v="3"/>
    <x v="3"/>
    <x v="9"/>
    <m/>
    <x v="0"/>
    <m/>
    <s v="Yes"/>
    <m/>
    <x v="0"/>
    <x v="9"/>
    <d v="2025-09-30T20:55:47"/>
    <n v="0"/>
    <n v="0"/>
    <n v="62735"/>
    <n v="62735"/>
    <n v="0"/>
    <n v="0"/>
    <n v="0.5"/>
    <n v="0.5"/>
    <s v="RAS AL KHOR"/>
    <s v="RAS AL KHOR"/>
    <s v="No"/>
    <s v="Vehicle status changed to: Not Ready"/>
    <s v="mulkiya expired"/>
    <m/>
    <d v="2025-09-30T20:55:54"/>
    <s v="Feroz"/>
  </r>
  <r>
    <n v="1436368"/>
    <x v="3"/>
    <x v="3"/>
    <x v="10"/>
    <m/>
    <x v="0"/>
    <m/>
    <s v="Yes"/>
    <m/>
    <x v="0"/>
    <x v="10"/>
    <d v="2025-09-30T20:54:26"/>
    <n v="0"/>
    <n v="0"/>
    <n v="65787"/>
    <n v="65787"/>
    <n v="0"/>
    <n v="0"/>
    <n v="0.875"/>
    <n v="0.875"/>
    <s v="RAS AL KHOR"/>
    <s v="RAS AL KHOR"/>
    <s v="No"/>
    <s v="Vehicle status changed to: Not Ready"/>
    <s v="mulkiya expired"/>
    <m/>
    <d v="2025-09-30T20:54:32"/>
    <s v="Feroz"/>
  </r>
  <r>
    <n v="1436367"/>
    <x v="3"/>
    <x v="3"/>
    <x v="11"/>
    <m/>
    <x v="0"/>
    <m/>
    <s v="Yes"/>
    <m/>
    <x v="0"/>
    <x v="11"/>
    <d v="2025-09-30T20:52:35"/>
    <n v="0"/>
    <n v="0"/>
    <n v="26429"/>
    <n v="26429"/>
    <n v="0"/>
    <n v="0"/>
    <n v="1"/>
    <n v="1"/>
    <s v="RAS AL KHOR"/>
    <s v="RAS AL KHOR"/>
    <s v="No"/>
    <s v="Vehicle status changed to: Not Ready"/>
    <s v="mulkiya expired"/>
    <m/>
    <d v="2025-09-30T20:52:43"/>
    <s v="Feroz"/>
  </r>
  <r>
    <n v="1436366"/>
    <x v="3"/>
    <x v="3"/>
    <x v="12"/>
    <m/>
    <x v="0"/>
    <m/>
    <s v="Yes"/>
    <m/>
    <x v="0"/>
    <x v="12"/>
    <d v="2025-09-30T20:52:27"/>
    <n v="0"/>
    <n v="0"/>
    <n v="27822"/>
    <n v="27822"/>
    <n v="0"/>
    <n v="0"/>
    <n v="1"/>
    <n v="1"/>
    <s v="RAS AL KHOR"/>
    <s v="RAS AL KHOR"/>
    <s v="No"/>
    <s v="Vehicle status changed to: Not Ready"/>
    <s v="mulkiya expired"/>
    <m/>
    <d v="2025-09-30T20:52:34"/>
    <s v="Feroz"/>
  </r>
  <r>
    <n v="1436365"/>
    <x v="3"/>
    <x v="3"/>
    <x v="13"/>
    <m/>
    <x v="0"/>
    <m/>
    <s v="Yes"/>
    <m/>
    <x v="0"/>
    <x v="13"/>
    <d v="2025-09-30T20:52:19"/>
    <n v="0"/>
    <n v="0"/>
    <n v="37653"/>
    <n v="37653"/>
    <n v="0"/>
    <n v="0"/>
    <n v="0.875"/>
    <n v="0.875"/>
    <s v="RAS AL KHOR"/>
    <s v="RAS AL KHOR"/>
    <s v="No"/>
    <s v="Vehicle status changed to: Not Ready"/>
    <s v="mulkiya expired"/>
    <m/>
    <d v="2025-09-30T20:52:26"/>
    <s v="Feroz"/>
  </r>
  <r>
    <n v="1436364"/>
    <x v="3"/>
    <x v="3"/>
    <x v="14"/>
    <m/>
    <x v="0"/>
    <m/>
    <s v="Yes"/>
    <m/>
    <x v="0"/>
    <x v="14"/>
    <d v="2025-09-30T20:52:11"/>
    <n v="0"/>
    <n v="0"/>
    <n v="6163"/>
    <n v="6163"/>
    <n v="0"/>
    <n v="0"/>
    <n v="0.625"/>
    <n v="0.625"/>
    <s v="RAS AL KHOR"/>
    <s v="RAS AL KHOR"/>
    <s v="No"/>
    <s v="Vehicle status changed to: Not Ready"/>
    <s v="mulkiya expired"/>
    <m/>
    <d v="2025-09-30T20:52:18"/>
    <s v="Feroz"/>
  </r>
  <r>
    <n v="1436363"/>
    <x v="3"/>
    <x v="3"/>
    <x v="15"/>
    <m/>
    <x v="0"/>
    <m/>
    <s v="Yes"/>
    <m/>
    <x v="0"/>
    <x v="15"/>
    <d v="2025-09-30T20:52:02"/>
    <n v="0"/>
    <n v="0"/>
    <n v="62514.1"/>
    <n v="62514.1"/>
    <n v="0"/>
    <n v="0"/>
    <n v="0.875"/>
    <n v="0.875"/>
    <s v="RAS AL KHOR"/>
    <s v="RAS AL KHOR"/>
    <s v="No"/>
    <s v="Vehicle status changed to: Not Ready"/>
    <s v="mulkiya expired"/>
    <m/>
    <d v="2025-09-30T20:52:08"/>
    <s v="Feroz"/>
  </r>
  <r>
    <n v="1436360"/>
    <x v="3"/>
    <x v="3"/>
    <x v="16"/>
    <m/>
    <x v="0"/>
    <m/>
    <s v="Yes"/>
    <m/>
    <x v="0"/>
    <x v="16"/>
    <d v="2025-09-30T20:50:31"/>
    <n v="0"/>
    <n v="0"/>
    <n v="27965"/>
    <n v="27965"/>
    <n v="0"/>
    <n v="0"/>
    <n v="0.5"/>
    <n v="0.5"/>
    <s v="RAS AL KHOR"/>
    <s v="RAS AL KHOR"/>
    <s v="No"/>
    <s v="Vehicle status changed to: Not Ready"/>
    <s v="accident car will go to al kayad"/>
    <m/>
    <d v="2025-09-30T20:50:50"/>
    <s v="Feroz"/>
  </r>
  <r>
    <n v="1436358"/>
    <x v="2"/>
    <x v="2"/>
    <x v="17"/>
    <m/>
    <x v="6"/>
    <s v="SUP00001"/>
    <s v="No"/>
    <s v="Shahidul Islam"/>
    <x v="0"/>
    <x v="17"/>
    <m/>
    <n v="0"/>
    <n v="0"/>
    <n v="98670"/>
    <m/>
    <n v="0"/>
    <n v="0"/>
    <n v="0.75"/>
    <m/>
    <s v="RAS AL KHOR"/>
    <m/>
    <s v="Yes"/>
    <s v="tag 87 Front bumper need to fix n tyre sign need to fix  n glass wiper change"/>
    <m/>
    <m/>
    <d v="2025-09-30T20:36:50"/>
    <s v="Shahid"/>
  </r>
  <r>
    <n v="1436355"/>
    <x v="1"/>
    <x v="1"/>
    <x v="18"/>
    <s v="RASMLY250900212"/>
    <x v="9"/>
    <s v="RASIND000832"/>
    <s v="No"/>
    <s v="Qizaruddin Mohammad Khamruddin Mohammad"/>
    <x v="0"/>
    <x v="18"/>
    <m/>
    <n v="0"/>
    <n v="0"/>
    <n v="50991"/>
    <m/>
    <n v="0"/>
    <n v="0"/>
    <n v="0.625"/>
    <m/>
    <s v="RAS AL KHOR"/>
    <m/>
    <s v="Yes"/>
    <s v=""/>
    <m/>
    <m/>
    <d v="2025-09-30T20:31:49"/>
    <s v="Adnan"/>
  </r>
  <r>
    <n v="1436354"/>
    <x v="1"/>
    <x v="1"/>
    <x v="19"/>
    <s v="RASMLY250900211"/>
    <x v="10"/>
    <s v="RASIND000833"/>
    <s v="No"/>
    <s v="Jones Rathinaraj Joseph Gnanasekaran"/>
    <x v="0"/>
    <x v="19"/>
    <m/>
    <n v="0"/>
    <n v="0"/>
    <n v="52700"/>
    <m/>
    <n v="0"/>
    <n v="0"/>
    <n v="0.5"/>
    <m/>
    <s v="RAS AL KHOR"/>
    <m/>
    <s v="Yes"/>
    <s v=""/>
    <m/>
    <m/>
    <d v="2025-09-30T20:31:44"/>
    <s v="Adnan"/>
  </r>
  <r>
    <n v="1436343"/>
    <x v="3"/>
    <x v="3"/>
    <x v="20"/>
    <m/>
    <x v="0"/>
    <m/>
    <s v="Yes"/>
    <m/>
    <x v="0"/>
    <x v="20"/>
    <d v="2025-09-30T19:22:59"/>
    <n v="0"/>
    <n v="0"/>
    <n v="78024"/>
    <n v="78024"/>
    <n v="0"/>
    <n v="0"/>
    <n v="0.875"/>
    <n v="0.875"/>
    <s v="RAS AL KHOR"/>
    <s v="RAS AL KHOR"/>
    <s v="No"/>
    <s v="Vehicle status changed to: Not Ready"/>
    <s v="mulkiya expired"/>
    <m/>
    <d v="2025-09-30T19:23:09"/>
    <s v="Feroz"/>
  </r>
  <r>
    <n v="1436341"/>
    <x v="1"/>
    <x v="1"/>
    <x v="21"/>
    <s v="RASMLY250900210"/>
    <x v="11"/>
    <s v="RASIND000831"/>
    <s v="No"/>
    <s v="Nandhiperumal Subramanian Subramanian"/>
    <x v="0"/>
    <x v="21"/>
    <m/>
    <n v="0"/>
    <n v="0"/>
    <n v="19113"/>
    <m/>
    <n v="0"/>
    <n v="0"/>
    <n v="0.375"/>
    <m/>
    <s v="RAS AL KHOR"/>
    <m/>
    <s v="Yes"/>
    <s v=""/>
    <m/>
    <m/>
    <d v="2025-09-30T19:16:34"/>
    <s v="Adnan"/>
  </r>
  <r>
    <n v="1436328"/>
    <x v="1"/>
    <x v="1"/>
    <x v="22"/>
    <s v="171402-6819"/>
    <x v="12"/>
    <s v="KARSYL2046"/>
    <s v="No"/>
    <s v="Karolina Sylwia Rybka"/>
    <x v="0"/>
    <x v="22"/>
    <m/>
    <n v="0"/>
    <n v="0"/>
    <n v="147633"/>
    <m/>
    <n v="0"/>
    <n v="0"/>
    <n v="0.375"/>
    <m/>
    <s v="RAS AL KHOR"/>
    <m/>
    <s v="No"/>
    <s v="OIL CHANGE DONE AND TIRE REPLACE 1 PC"/>
    <m/>
    <m/>
    <d v="2025-09-30T18:14:31"/>
    <s v="Kenn"/>
  </r>
  <r>
    <n v="1436327"/>
    <x v="3"/>
    <x v="3"/>
    <x v="23"/>
    <m/>
    <x v="0"/>
    <m/>
    <s v="Yes"/>
    <m/>
    <x v="0"/>
    <x v="23"/>
    <d v="2025-09-30T18:14:11"/>
    <n v="0"/>
    <n v="0"/>
    <n v="23093"/>
    <n v="23093"/>
    <n v="0"/>
    <n v="0"/>
    <n v="0.5"/>
    <n v="0.5"/>
    <s v="RAS AL KHOR"/>
    <s v="RAS AL KHOR"/>
    <s v="No"/>
    <s v="Vehicle status changed to: Not Ready"/>
    <s v="Insurance Pending"/>
    <m/>
    <d v="2025-09-30T18:14:24"/>
    <s v="Beverly"/>
  </r>
  <r>
    <n v="1436325"/>
    <x v="3"/>
    <x v="3"/>
    <x v="24"/>
    <m/>
    <x v="0"/>
    <m/>
    <s v="Yes"/>
    <m/>
    <x v="0"/>
    <x v="24"/>
    <d v="2025-09-30T18:13:28"/>
    <n v="0"/>
    <n v="0"/>
    <n v="20228"/>
    <n v="20228"/>
    <n v="0"/>
    <n v="0"/>
    <n v="0.875"/>
    <n v="0.875"/>
    <s v="RAS AL KHOR"/>
    <s v="RAS AL KHOR"/>
    <s v="No"/>
    <s v="Vehicle status changed to: Not Ready"/>
    <s v="Insurance Pending"/>
    <m/>
    <d v="2025-09-30T18:13:46"/>
    <s v="Beverly"/>
  </r>
  <r>
    <n v="1436324"/>
    <x v="3"/>
    <x v="3"/>
    <x v="25"/>
    <m/>
    <x v="0"/>
    <m/>
    <s v="Yes"/>
    <m/>
    <x v="0"/>
    <x v="25"/>
    <d v="2025-09-30T18:10:46"/>
    <n v="0"/>
    <n v="0"/>
    <n v="105472"/>
    <n v="105472"/>
    <n v="0"/>
    <n v="0"/>
    <n v="1"/>
    <n v="1"/>
    <s v="RAS AL KHOR"/>
    <s v="RAS AL KHOR"/>
    <s v="No"/>
    <s v="Vehicle status changed to: Not Ready"/>
    <s v="Insurance Pending"/>
    <m/>
    <d v="2025-09-30T18:11:24"/>
    <s v="Beverly"/>
  </r>
  <r>
    <n v="1436321"/>
    <x v="4"/>
    <x v="4"/>
    <x v="26"/>
    <s v=""/>
    <x v="6"/>
    <s v="SUP00001"/>
    <s v="Yes"/>
    <s v="Ehsaan Zafari"/>
    <x v="0"/>
    <x v="26"/>
    <d v="2025-10-03T10:45:59"/>
    <n v="2.693382094905246"/>
    <n v="998"/>
    <n v="5329"/>
    <n v="5329.01"/>
    <n v="1.0000000000218279E-2"/>
    <n v="1.0000000000218279E-2"/>
    <n v="0.5"/>
    <n v="0.5"/>
    <s v="RAS AL KHOR"/>
    <s v="RAS AL KHOR"/>
    <s v="Yes"/>
    <s v="front light and bumper right side, left side 2 doors need to repairing "/>
    <s v="BODYSHOP JOB DONE (JOB CARD#12204"/>
    <m/>
    <d v="2025-09-30T18:09:14"/>
    <s v="Ehsan"/>
  </r>
  <r>
    <n v="1436319"/>
    <x v="5"/>
    <x v="5"/>
    <x v="27"/>
    <s v="RASMLY250900209"/>
    <x v="13"/>
    <s v="STF00010"/>
    <s v="Yes"/>
    <m/>
    <x v="0"/>
    <x v="27"/>
    <d v="2025-09-30T18:09:37"/>
    <n v="1.6944444403634407E-2"/>
    <n v="24"/>
    <n v="10710"/>
    <n v="10720"/>
    <n v="10"/>
    <n v="10"/>
    <n v="1"/>
    <n v="1"/>
    <s v="RAS AL KHOR"/>
    <m/>
    <s v="Yes"/>
    <s v="DXB"/>
    <s v="DXB"/>
    <m/>
    <d v="2025-09-30T17:51:25"/>
    <s v="Ehsan"/>
  </r>
  <r>
    <n v="1436318"/>
    <x v="1"/>
    <x v="1"/>
    <x v="27"/>
    <s v="RASMLY250900209"/>
    <x v="14"/>
    <s v="RASIND000828"/>
    <s v="No"/>
    <s v="Ganesh Subramanian Subramanian"/>
    <x v="0"/>
    <x v="28"/>
    <m/>
    <n v="0"/>
    <n v="0"/>
    <n v="10720"/>
    <m/>
    <n v="0"/>
    <n v="0"/>
    <n v="1"/>
    <m/>
    <s v="RAS AL KHOR"/>
    <m/>
    <s v="Yes"/>
    <s v=""/>
    <m/>
    <m/>
    <d v="2025-09-30T17:49:31"/>
    <s v="Adnan"/>
  </r>
  <r>
    <n v="1436315"/>
    <x v="1"/>
    <x v="1"/>
    <x v="28"/>
    <s v="RASMLY250800094"/>
    <x v="15"/>
    <s v="STF00008"/>
    <s v="Yes"/>
    <s v="Amirfazel Malazizi"/>
    <x v="0"/>
    <x v="29"/>
    <d v="2025-10-01T14:39:53"/>
    <n v="0.87958333329879679"/>
    <n v="1266"/>
    <n v="74237"/>
    <n v="74270"/>
    <n v="33"/>
    <n v="33"/>
    <n v="0.875"/>
    <n v="0.625"/>
    <s v="RAS AL KHOR"/>
    <s v="RAS AL KHOR"/>
    <s v="Yes"/>
    <s v=""/>
    <s v="battery changed by hamza at cx location"/>
    <s v="MULKIYA RENEWALS"/>
    <d v="2025-09-30T17:40:10"/>
    <s v="Ghulam"/>
  </r>
  <r>
    <n v="1436311"/>
    <x v="6"/>
    <x v="6"/>
    <x v="29"/>
    <s v=""/>
    <x v="16"/>
    <s v="STF00034"/>
    <s v="Yes"/>
    <s v="Tahir Zeizzu"/>
    <x v="0"/>
    <x v="30"/>
    <d v="2025-09-30T18:53:01"/>
    <n v="5.83680554991588E-2"/>
    <n v="84"/>
    <n v="86013"/>
    <n v="86036"/>
    <n v="23"/>
    <n v="23"/>
    <n v="1"/>
    <n v="0.875"/>
    <s v="RAS AL KHOR"/>
    <s v="RAS AL KHOR"/>
    <s v="No"/>
    <s v="going to pick nizam "/>
    <s v="droped service "/>
    <m/>
    <d v="2025-09-30T17:30:20"/>
    <s v="Asad"/>
  </r>
  <r>
    <n v="1436301"/>
    <x v="1"/>
    <x v="1"/>
    <x v="30"/>
    <s v="RASMLY250900208"/>
    <x v="17"/>
    <s v="RASIND000307"/>
    <s v="No"/>
    <s v="Alan Raju John Raju George"/>
    <x v="0"/>
    <x v="31"/>
    <m/>
    <n v="0"/>
    <n v="0"/>
    <n v="54273"/>
    <m/>
    <n v="0"/>
    <n v="0"/>
    <n v="0.875"/>
    <m/>
    <s v="RAS AL KHOR"/>
    <m/>
    <s v="Yes"/>
    <s v=""/>
    <m/>
    <m/>
    <d v="2025-09-30T16:57:49"/>
    <s v="Adnan"/>
  </r>
  <r>
    <n v="1436300"/>
    <x v="7"/>
    <x v="7"/>
    <x v="24"/>
    <s v=""/>
    <x v="18"/>
    <s v="STF00027"/>
    <s v="Yes"/>
    <s v="Zakir Khan"/>
    <x v="0"/>
    <x v="32"/>
    <d v="2025-09-30T17:41:00"/>
    <n v="3.2638888900692109E-2"/>
    <n v="47"/>
    <n v="20223"/>
    <n v="20228"/>
    <n v="5"/>
    <n v="5"/>
    <n v="0.875"/>
    <n v="0.875"/>
    <s v="RAS AL KHOR"/>
    <s v="RAS AL KHOR"/>
    <s v="Yes"/>
    <s v="rta passing from service center. km we adjust"/>
    <s v="passing done dropped back to service center "/>
    <m/>
    <d v="2025-09-30T16:55:34"/>
    <s v="Zakir"/>
  </r>
  <r>
    <n v="1436296"/>
    <x v="3"/>
    <x v="3"/>
    <x v="24"/>
    <m/>
    <x v="0"/>
    <m/>
    <s v="Yes"/>
    <m/>
    <x v="0"/>
    <x v="33"/>
    <d v="2025-09-30T16:43:02"/>
    <n v="0"/>
    <n v="0"/>
    <n v="56676"/>
    <n v="56676"/>
    <n v="0"/>
    <n v="0"/>
    <n v="0.875"/>
    <n v="0.875"/>
    <s v="RAS AL KHOR"/>
    <s v="RAS AL KHOR"/>
    <s v="No"/>
    <s v="Vehicle status changed to: Available"/>
    <m/>
    <m/>
    <d v="2025-09-30T16:43:04"/>
    <s v="Feroz"/>
  </r>
  <r>
    <n v="1436294"/>
    <x v="3"/>
    <x v="3"/>
    <x v="31"/>
    <m/>
    <x v="0"/>
    <m/>
    <s v="Yes"/>
    <m/>
    <x v="0"/>
    <x v="34"/>
    <d v="2025-09-30T16:38:32"/>
    <n v="0"/>
    <n v="0"/>
    <n v="42852"/>
    <n v="42852"/>
    <n v="0"/>
    <n v="0"/>
    <n v="0"/>
    <n v="0"/>
    <s v="RAS AL KHOR"/>
    <s v="RAS AL KHOR"/>
    <s v="No"/>
    <s v="Vehicle status changed to: Available"/>
    <m/>
    <m/>
    <d v="2025-09-30T16:38:35"/>
    <s v="Feroz"/>
  </r>
  <r>
    <n v="1436293"/>
    <x v="3"/>
    <x v="3"/>
    <x v="32"/>
    <m/>
    <x v="0"/>
    <m/>
    <s v="Yes"/>
    <m/>
    <x v="0"/>
    <x v="35"/>
    <d v="2025-09-30T16:38:21"/>
    <n v="0"/>
    <n v="0"/>
    <n v="65677"/>
    <n v="65677"/>
    <n v="0"/>
    <n v="0"/>
    <n v="0.625"/>
    <n v="0.625"/>
    <s v="RAS AL KHOR"/>
    <s v="RAS AL KHOR"/>
    <s v="No"/>
    <s v="Vehicle status changed to: Available"/>
    <m/>
    <m/>
    <d v="2025-09-30T16:38:23"/>
    <s v="Feroz"/>
  </r>
  <r>
    <n v="1436292"/>
    <x v="3"/>
    <x v="3"/>
    <x v="33"/>
    <m/>
    <x v="0"/>
    <m/>
    <s v="Yes"/>
    <m/>
    <x v="0"/>
    <x v="36"/>
    <d v="2025-09-30T16:38:08"/>
    <n v="0"/>
    <n v="0"/>
    <n v="64465"/>
    <n v="64465"/>
    <n v="0"/>
    <n v="0"/>
    <n v="0.75"/>
    <n v="0.75"/>
    <s v="RAS AL KHOR"/>
    <s v="RAS AL KHOR"/>
    <s v="No"/>
    <s v="Vehicle status changed to: Available"/>
    <m/>
    <m/>
    <d v="2025-09-30T16:38:11"/>
    <s v="Feroz"/>
  </r>
  <r>
    <n v="1436291"/>
    <x v="3"/>
    <x v="3"/>
    <x v="34"/>
    <m/>
    <x v="0"/>
    <m/>
    <s v="Yes"/>
    <m/>
    <x v="0"/>
    <x v="37"/>
    <d v="2025-09-30T16:37:49"/>
    <n v="0"/>
    <n v="0"/>
    <n v="22277"/>
    <n v="22277"/>
    <n v="0"/>
    <n v="0"/>
    <n v="1"/>
    <n v="1"/>
    <s v="RAS AL KHOR"/>
    <s v="RAS AL KHOR"/>
    <s v="No"/>
    <s v="Vehicle status changed to: Available"/>
    <m/>
    <m/>
    <d v="2025-09-30T16:37:53"/>
    <s v="Feroz"/>
  </r>
  <r>
    <n v="1436290"/>
    <x v="3"/>
    <x v="3"/>
    <x v="18"/>
    <m/>
    <x v="0"/>
    <m/>
    <s v="Yes"/>
    <m/>
    <x v="0"/>
    <x v="38"/>
    <d v="2025-09-30T16:37:35"/>
    <n v="0"/>
    <n v="0"/>
    <n v="50990.7"/>
    <n v="50990.7"/>
    <n v="0"/>
    <n v="0"/>
    <n v="0.625"/>
    <n v="0.625"/>
    <s v="RAS AL KHOR"/>
    <s v="RAS AL KHOR"/>
    <s v="No"/>
    <s v="Vehicle status changed to: Available"/>
    <m/>
    <m/>
    <d v="2025-09-30T16:37:38"/>
    <s v="Feroz"/>
  </r>
  <r>
    <n v="1436288"/>
    <x v="3"/>
    <x v="3"/>
    <x v="30"/>
    <m/>
    <x v="0"/>
    <m/>
    <s v="Yes"/>
    <m/>
    <x v="0"/>
    <x v="39"/>
    <d v="2025-09-30T16:37:23"/>
    <n v="0"/>
    <n v="0"/>
    <n v="54272"/>
    <n v="54272"/>
    <n v="0"/>
    <n v="0"/>
    <n v="0.875"/>
    <n v="0.875"/>
    <s v="RAS AL KHOR"/>
    <s v="RAS AL KHOR"/>
    <s v="No"/>
    <s v="Vehicle status changed to: Available"/>
    <m/>
    <m/>
    <d v="2025-09-30T16:37:25"/>
    <s v="Feroz"/>
  </r>
  <r>
    <n v="1436287"/>
    <x v="3"/>
    <x v="3"/>
    <x v="19"/>
    <m/>
    <x v="0"/>
    <m/>
    <s v="Yes"/>
    <m/>
    <x v="0"/>
    <x v="40"/>
    <d v="2025-09-30T16:37:09"/>
    <n v="0"/>
    <n v="0"/>
    <n v="52700"/>
    <n v="52700"/>
    <n v="0"/>
    <n v="0"/>
    <n v="0.5"/>
    <n v="0.5"/>
    <s v="RAS AL KHOR"/>
    <s v="RAS AL KHOR"/>
    <s v="No"/>
    <s v="Vehicle status changed to: Available"/>
    <m/>
    <m/>
    <d v="2025-09-30T16:37:11"/>
    <s v="Feroz"/>
  </r>
  <r>
    <n v="1436285"/>
    <x v="3"/>
    <x v="3"/>
    <x v="35"/>
    <m/>
    <x v="0"/>
    <m/>
    <s v="Yes"/>
    <m/>
    <x v="0"/>
    <x v="41"/>
    <d v="2025-09-30T16:36:54"/>
    <n v="0"/>
    <n v="0"/>
    <n v="96865"/>
    <n v="96865"/>
    <n v="0"/>
    <n v="0"/>
    <n v="0.625"/>
    <n v="0.625"/>
    <s v="AWEER PARKING"/>
    <s v="AWEER PARKING"/>
    <s v="No"/>
    <s v="Vehicle status changed to: Available"/>
    <m/>
    <m/>
    <d v="2025-09-30T16:36:58"/>
    <s v="Feroz"/>
  </r>
  <r>
    <n v="1436283"/>
    <x v="3"/>
    <x v="3"/>
    <x v="36"/>
    <m/>
    <x v="0"/>
    <m/>
    <s v="Yes"/>
    <m/>
    <x v="0"/>
    <x v="42"/>
    <d v="2025-09-30T16:36:39"/>
    <n v="0"/>
    <n v="0"/>
    <n v="61220"/>
    <n v="61220"/>
    <n v="0"/>
    <n v="0"/>
    <n v="0.75"/>
    <n v="0.75"/>
    <s v="AWEER PARKING"/>
    <s v="AWEER PARKING"/>
    <s v="No"/>
    <s v="Vehicle status changed to: Available"/>
    <m/>
    <m/>
    <d v="2025-09-30T16:36:42"/>
    <s v="Feroz"/>
  </r>
  <r>
    <n v="1436282"/>
    <x v="3"/>
    <x v="3"/>
    <x v="37"/>
    <m/>
    <x v="0"/>
    <m/>
    <s v="Yes"/>
    <m/>
    <x v="0"/>
    <x v="43"/>
    <d v="2025-09-30T16:36:22"/>
    <n v="0"/>
    <n v="0"/>
    <n v="6309"/>
    <n v="6309"/>
    <n v="0"/>
    <n v="0"/>
    <n v="0.5"/>
    <n v="0.5"/>
    <s v="RAS AL KHOR"/>
    <s v="RAS AL KHOR"/>
    <s v="No"/>
    <s v="Vehicle status changed to: Available"/>
    <m/>
    <m/>
    <d v="2025-09-30T16:36:25"/>
    <s v="Feroz"/>
  </r>
  <r>
    <n v="1436281"/>
    <x v="3"/>
    <x v="3"/>
    <x v="38"/>
    <m/>
    <x v="0"/>
    <m/>
    <s v="Yes"/>
    <m/>
    <x v="0"/>
    <x v="44"/>
    <d v="2025-09-30T16:34:03"/>
    <n v="0"/>
    <n v="0"/>
    <n v="6219"/>
    <n v="6219"/>
    <n v="0"/>
    <n v="0"/>
    <n v="1"/>
    <n v="1"/>
    <s v="RAS AL KHOR"/>
    <s v="RAS AL KHOR"/>
    <s v="No"/>
    <s v="Vehicle status changed to: Available"/>
    <m/>
    <m/>
    <d v="2025-09-30T16:34:06"/>
    <s v="Feroz"/>
  </r>
  <r>
    <n v="1436280"/>
    <x v="3"/>
    <x v="3"/>
    <x v="39"/>
    <m/>
    <x v="0"/>
    <m/>
    <s v="Yes"/>
    <m/>
    <x v="0"/>
    <x v="45"/>
    <d v="2025-09-30T16:33:50"/>
    <n v="0"/>
    <n v="0"/>
    <n v="18290"/>
    <n v="18290"/>
    <n v="0"/>
    <n v="0"/>
    <n v="0.375"/>
    <n v="0.375"/>
    <s v="RAS AL KHOR"/>
    <s v="RAS AL KHOR"/>
    <s v="No"/>
    <s v="Vehicle status changed to: Available"/>
    <m/>
    <m/>
    <d v="2025-09-30T16:33:54"/>
    <s v="Feroz"/>
  </r>
  <r>
    <n v="1436279"/>
    <x v="3"/>
    <x v="3"/>
    <x v="40"/>
    <m/>
    <x v="0"/>
    <m/>
    <s v="Yes"/>
    <m/>
    <x v="0"/>
    <x v="46"/>
    <d v="2025-09-30T16:33:16"/>
    <n v="0"/>
    <n v="0"/>
    <n v="6146"/>
    <n v="6146"/>
    <n v="0"/>
    <n v="0"/>
    <n v="0.875"/>
    <n v="0.875"/>
    <s v="RAS AL KHOR"/>
    <s v="RAS AL KHOR"/>
    <s v="No"/>
    <s v="Vehicle status changed to: Available"/>
    <m/>
    <m/>
    <d v="2025-09-30T16:33:22"/>
    <s v="Feroz"/>
  </r>
  <r>
    <n v="1436277"/>
    <x v="7"/>
    <x v="7"/>
    <x v="41"/>
    <s v=""/>
    <x v="19"/>
    <s v="STF00005"/>
    <s v="Yes"/>
    <s v="Zohaib Muhammad"/>
    <x v="0"/>
    <x v="47"/>
    <d v="2025-09-30T17:09:49"/>
    <n v="3.5520833400369156E-2"/>
    <n v="51"/>
    <n v="2079"/>
    <n v="2095"/>
    <n v="16"/>
    <n v="16"/>
    <n v="1"/>
    <n v="1"/>
    <s v="RAS AL KHOR"/>
    <s v="RAS AL KHOR"/>
    <s v="Yes"/>
    <s v="NRM/Staff Movement"/>
    <s v="NRM/Staff Movement"/>
    <m/>
    <d v="2025-09-30T16:20:29"/>
    <s v="Zohaib"/>
  </r>
  <r>
    <n v="1436276"/>
    <x v="8"/>
    <x v="8"/>
    <x v="28"/>
    <s v="RASMLY250800094"/>
    <x v="15"/>
    <s v="STF00008"/>
    <s v="Yes"/>
    <m/>
    <x v="0"/>
    <x v="48"/>
    <d v="2025-09-30T17:33:16"/>
    <n v="5.48495369948796E-2"/>
    <n v="78"/>
    <n v="74237"/>
    <n v="74237"/>
    <n v="0"/>
    <n v="0"/>
    <n v="0.875"/>
    <n v="0.875"/>
    <s v="RAS AL KHOR"/>
    <s v="RAS AL KHOR"/>
    <s v="Yes"/>
    <s v="DXB"/>
    <m/>
    <m/>
    <d v="2025-09-30T16:18:01"/>
    <s v="Ehsan"/>
  </r>
  <r>
    <n v="1436271"/>
    <x v="1"/>
    <x v="1"/>
    <x v="42"/>
    <s v="142495-6060"/>
    <x v="20"/>
    <s v="INVTEC7"/>
    <s v="Yes"/>
    <s v="ANNA MARIE FRANCISCO ADRIANO"/>
    <x v="0"/>
    <x v="49"/>
    <d v="2025-10-09T11:12:21"/>
    <n v="8.7928131597000174"/>
    <n v="1141"/>
    <n v="19725"/>
    <n v="20951"/>
    <n v="1226"/>
    <n v="1226"/>
    <n v="0.875"/>
    <n v="0.75"/>
    <s v="RAS AL KHOR"/>
    <s v="RAS AL KHOR"/>
    <s v="No"/>
    <s v="OIL CHANGE DONE"/>
    <m/>
    <m/>
    <d v="2025-09-30T16:11:05"/>
    <s v="Kenn"/>
  </r>
  <r>
    <n v="1436270"/>
    <x v="1"/>
    <x v="1"/>
    <x v="43"/>
    <s v="RASMLY250900207"/>
    <x v="21"/>
    <s v="RASIND000037"/>
    <s v="No"/>
    <s v="Amit Asudani Jammu Das Asudani"/>
    <x v="0"/>
    <x v="50"/>
    <m/>
    <n v="0"/>
    <n v="0"/>
    <n v="11795"/>
    <m/>
    <n v="0"/>
    <n v="0"/>
    <n v="0.75"/>
    <m/>
    <s v="RAS AL KHOR"/>
    <m/>
    <s v="Yes"/>
    <s v=""/>
    <m/>
    <m/>
    <d v="2025-09-30T16:09:50"/>
    <s v="Rizwan"/>
  </r>
  <r>
    <n v="1436262"/>
    <x v="1"/>
    <x v="1"/>
    <x v="44"/>
    <s v="RASMLY250800215-1"/>
    <x v="22"/>
    <s v="RASIND000509"/>
    <s v="No"/>
    <s v="Nawar Nasser Younes"/>
    <x v="0"/>
    <x v="51"/>
    <m/>
    <n v="0"/>
    <n v="0"/>
    <n v="55296"/>
    <m/>
    <n v="0"/>
    <n v="0"/>
    <n v="0.625"/>
    <m/>
    <s v="RAS AL KHOR"/>
    <m/>
    <s v="No"/>
    <s v="OIL CHANGE AND TIRE LIGHT FIX DONE"/>
    <m/>
    <m/>
    <d v="2025-09-30T15:43:35"/>
    <s v="Kenn"/>
  </r>
  <r>
    <n v="1436261"/>
    <x v="1"/>
    <x v="1"/>
    <x v="45"/>
    <s v="RASMLY250900206"/>
    <x v="23"/>
    <s v="RASIND000830"/>
    <s v="No"/>
    <s v="DOGUS YALCINTURK"/>
    <x v="0"/>
    <x v="52"/>
    <m/>
    <n v="0"/>
    <n v="0"/>
    <n v="14580"/>
    <m/>
    <n v="0"/>
    <n v="0"/>
    <n v="0.375"/>
    <m/>
    <s v="RAS AL KHOR"/>
    <m/>
    <s v="Yes"/>
    <s v=""/>
    <m/>
    <m/>
    <d v="2025-09-30T15:42:16"/>
    <s v="Rizwan"/>
  </r>
  <r>
    <n v="1436257"/>
    <x v="7"/>
    <x v="7"/>
    <x v="23"/>
    <s v=""/>
    <x v="18"/>
    <s v="STF00027"/>
    <s v="Yes"/>
    <s v="Zakir Khan"/>
    <x v="0"/>
    <x v="53"/>
    <d v="2025-09-30T16:40:00"/>
    <n v="5.0000000002910383E-2"/>
    <n v="72"/>
    <n v="23087"/>
    <n v="23093"/>
    <n v="6"/>
    <n v="6"/>
    <n v="0.5"/>
    <n v="0.5"/>
    <s v="RAS AL KHOR"/>
    <s v="RAS AL KHOR"/>
    <s v="Yes"/>
    <s v="rta pasaing from service center "/>
    <s v="passing done dropped back to service center "/>
    <m/>
    <d v="2025-09-30T15:29:07"/>
    <s v="Zakir"/>
  </r>
  <r>
    <n v="1436253"/>
    <x v="3"/>
    <x v="3"/>
    <x v="23"/>
    <m/>
    <x v="0"/>
    <m/>
    <s v="Yes"/>
    <m/>
    <x v="0"/>
    <x v="54"/>
    <d v="2025-09-30T15:20:51"/>
    <n v="0"/>
    <n v="0"/>
    <n v="45114"/>
    <n v="45114"/>
    <n v="0"/>
    <n v="0"/>
    <n v="0.5"/>
    <n v="0.5"/>
    <s v="RAS AL KHOR"/>
    <s v="RAS AL KHOR"/>
    <s v="No"/>
    <s v="Vehicle status changed to: Available"/>
    <m/>
    <m/>
    <d v="2025-09-30T15:20:54"/>
    <s v="Feroz"/>
  </r>
  <r>
    <n v="1436249"/>
    <x v="6"/>
    <x v="6"/>
    <x v="46"/>
    <s v=""/>
    <x v="16"/>
    <s v="STF00034"/>
    <s v="Yes"/>
    <s v="Tahir Zeizzu"/>
    <x v="0"/>
    <x v="55"/>
    <d v="2025-10-04T17:36:13"/>
    <n v="4.0989583332993789"/>
    <n v="142"/>
    <n v="75167"/>
    <n v="75665"/>
    <n v="498"/>
    <n v="498"/>
    <n v="1"/>
    <n v="0.625"/>
    <s v="RAS AL KHOR"/>
    <s v="RAS AL KHOR"/>
    <s v="No"/>
    <s v="going to drop zohaib "/>
    <s v="he forget to close the nrm "/>
    <m/>
    <d v="2025-09-30T15:15:46"/>
    <s v="Asad"/>
  </r>
  <r>
    <n v="1436246"/>
    <x v="7"/>
    <x v="7"/>
    <x v="47"/>
    <s v=""/>
    <x v="15"/>
    <s v="STF00008"/>
    <s v="Yes"/>
    <s v="Ghulam Murtaza"/>
    <x v="0"/>
    <x v="56"/>
    <d v="2025-09-30T15:48:57"/>
    <n v="2.8622685196751263E-2"/>
    <n v="41"/>
    <n v="6423"/>
    <n v="6460"/>
    <n v="37"/>
    <n v="37"/>
    <n v="1"/>
    <n v="1"/>
    <s v="RAS AL KHOR"/>
    <s v="RAS AL KHOR"/>
    <s v="Yes"/>
    <s v="NRM/Staff Movement"/>
    <s v="NRM/Staff Movement"/>
    <m/>
    <d v="2025-09-30T15:08:33"/>
    <s v="Ghulam"/>
  </r>
  <r>
    <n v="1436245"/>
    <x v="1"/>
    <x v="1"/>
    <x v="48"/>
    <s v="RASMLY250900205"/>
    <x v="24"/>
    <s v="RASIND000829"/>
    <s v="No"/>
    <s v="Mouath Abdulmonam Al Faouri"/>
    <x v="0"/>
    <x v="57"/>
    <m/>
    <n v="0"/>
    <n v="0"/>
    <n v="95377"/>
    <m/>
    <n v="0"/>
    <n v="0"/>
    <n v="0.125"/>
    <m/>
    <s v="RAS AL KHOR"/>
    <m/>
    <s v="Yes"/>
    <s v=""/>
    <m/>
    <m/>
    <d v="2025-09-30T15:07:49"/>
    <s v="Adnan"/>
  </r>
  <r>
    <n v="1436242"/>
    <x v="3"/>
    <x v="3"/>
    <x v="48"/>
    <m/>
    <x v="0"/>
    <m/>
    <s v="Yes"/>
    <m/>
    <x v="0"/>
    <x v="58"/>
    <d v="2025-09-30T14:59:35"/>
    <n v="0"/>
    <n v="0"/>
    <n v="81609"/>
    <n v="81609"/>
    <n v="0"/>
    <n v="0"/>
    <n v="0.125"/>
    <n v="0.125"/>
    <s v="RAS AL KHOR"/>
    <s v="RAS AL KHOR"/>
    <s v="No"/>
    <s v="Vehicle status changed to: Available"/>
    <m/>
    <m/>
    <d v="2025-09-30T14:59:38"/>
    <s v="Feroz"/>
  </r>
  <r>
    <n v="1436232"/>
    <x v="1"/>
    <x v="1"/>
    <x v="49"/>
    <s v="RASMLY250900204"/>
    <x v="25"/>
    <s v="RASIND000229"/>
    <s v="No"/>
    <s v="Reggie Dela Cruz Hernandez"/>
    <x v="0"/>
    <x v="59"/>
    <m/>
    <n v="0"/>
    <n v="0"/>
    <n v="20030"/>
    <m/>
    <n v="0"/>
    <n v="0"/>
    <n v="1"/>
    <m/>
    <s v="RAS AL KHOR"/>
    <m/>
    <s v="Yes"/>
    <s v=""/>
    <m/>
    <m/>
    <d v="2025-09-30T14:20:09"/>
    <s v="Adnan"/>
  </r>
  <r>
    <n v="1436228"/>
    <x v="3"/>
    <x v="3"/>
    <x v="50"/>
    <m/>
    <x v="0"/>
    <m/>
    <s v="Yes"/>
    <m/>
    <x v="0"/>
    <x v="60"/>
    <d v="2025-09-30T14:07:34"/>
    <n v="0"/>
    <n v="0"/>
    <n v="6292"/>
    <n v="6292"/>
    <n v="0"/>
    <n v="0"/>
    <n v="0.75"/>
    <n v="0.75"/>
    <s v="RAS AL KHOR"/>
    <s v="RAS AL KHOR"/>
    <s v="No"/>
    <s v="Vehicle status changed to: Available"/>
    <m/>
    <m/>
    <d v="2025-09-30T14:07:39"/>
    <s v="Shahid"/>
  </r>
  <r>
    <n v="1436227"/>
    <x v="6"/>
    <x v="6"/>
    <x v="29"/>
    <s v=""/>
    <x v="13"/>
    <s v="STF00010"/>
    <s v="Yes"/>
    <s v="Mohammed Nizamuddin"/>
    <x v="0"/>
    <x v="61"/>
    <d v="2025-09-30T15:43:43"/>
    <n v="6.8356481497175992E-2"/>
    <n v="98"/>
    <n v="85934"/>
    <n v="86011"/>
    <n v="77"/>
    <n v="77"/>
    <n v="0.125"/>
    <n v="1"/>
    <s v="RAS AL KHOR"/>
    <s v="RAS AL KHOR"/>
    <s v="Yes"/>
    <s v="service center to cx location for collection "/>
    <s v="dropped service center "/>
    <m/>
    <d v="2025-09-30T14:06:35"/>
    <s v="Nazim"/>
  </r>
  <r>
    <n v="1436226"/>
    <x v="7"/>
    <x v="7"/>
    <x v="16"/>
    <s v=""/>
    <x v="19"/>
    <s v="STF00005"/>
    <s v="Yes"/>
    <s v="Zohaib Muhammad"/>
    <x v="0"/>
    <x v="62"/>
    <d v="2025-09-30T14:46:04"/>
    <n v="2.9687499998544808E-2"/>
    <n v="42"/>
    <n v="27918"/>
    <n v="27965"/>
    <n v="47"/>
    <n v="47"/>
    <n v="0.625"/>
    <n v="0.5"/>
    <s v="RAS AL KHOR"/>
    <s v="RAS AL KHOR"/>
    <s v="Yes"/>
    <s v="NRM/Staff Movement"/>
    <s v="NRM/Staff Movement"/>
    <m/>
    <d v="2025-09-30T14:05:31"/>
    <s v="Zohaib"/>
  </r>
  <r>
    <n v="1436221"/>
    <x v="2"/>
    <x v="2"/>
    <x v="51"/>
    <m/>
    <x v="6"/>
    <s v="SUP00001"/>
    <s v="Yes"/>
    <s v="Shahidul Islam"/>
    <x v="0"/>
    <x v="63"/>
    <d v="2025-10-09T19:05:12"/>
    <n v="9.2376433679964975"/>
    <n v="342"/>
    <n v="98515"/>
    <n v="98530"/>
    <n v="15"/>
    <n v="15"/>
    <n v="0.375"/>
    <n v="0.25"/>
    <s v="RAS AL KHOR"/>
    <s v="RAS AL KHOR"/>
    <s v="No"/>
    <s v="tag 50 heatup n ac not cooling n battery check n front light polish n glass water connection need to fix n tyre sign need to remove"/>
    <s v="done"/>
    <m/>
    <d v="2025-09-30T13:23:55"/>
    <s v="Shahid"/>
  </r>
  <r>
    <n v="1436215"/>
    <x v="1"/>
    <x v="1"/>
    <x v="52"/>
    <s v="65125-3473"/>
    <x v="20"/>
    <s v="INVTEC7"/>
    <s v="No"/>
    <s v="INVYGO - WAHEED AMIN KHAMEES HASONEH"/>
    <x v="0"/>
    <x v="64"/>
    <m/>
    <n v="0"/>
    <n v="0"/>
    <n v="42894"/>
    <m/>
    <n v="0"/>
    <n v="0"/>
    <n v="1"/>
    <m/>
    <s v="RAS AL KHOR"/>
    <m/>
    <s v="No"/>
    <s v="OIL CHANGE DONE"/>
    <m/>
    <m/>
    <d v="2025-09-30T12:50:11"/>
    <s v="Kenn"/>
  </r>
  <r>
    <n v="1436206"/>
    <x v="1"/>
    <x v="1"/>
    <x v="53"/>
    <s v="RASMLY250900203"/>
    <x v="26"/>
    <s v="RASIND000827"/>
    <s v="No"/>
    <s v="Yesmin Haj Wes"/>
    <x v="0"/>
    <x v="65"/>
    <m/>
    <n v="0"/>
    <n v="0"/>
    <n v="26"/>
    <m/>
    <n v="0"/>
    <n v="0"/>
    <n v="1"/>
    <m/>
    <s v="RAS AL KHOR"/>
    <m/>
    <s v="Yes"/>
    <s v=""/>
    <m/>
    <m/>
    <d v="2025-09-30T12:23:46"/>
    <s v="Adnan"/>
  </r>
  <r>
    <n v="1436202"/>
    <x v="6"/>
    <x v="6"/>
    <x v="46"/>
    <s v=""/>
    <x v="16"/>
    <s v="STF00034"/>
    <s v="Yes"/>
    <s v="Tahir Zeizzu"/>
    <x v="0"/>
    <x v="66"/>
    <d v="2025-09-30T14:51:34"/>
    <n v="0.11752314810291864"/>
    <n v="169"/>
    <n v="75066"/>
    <n v="75167"/>
    <n v="101"/>
    <n v="101"/>
    <n v="0.125"/>
    <n v="1"/>
    <s v="RAS AL KHOR"/>
    <s v="RAS AL KHOR"/>
    <s v="Yes"/>
    <s v="going to pick zohaib "/>
    <s v="droped service "/>
    <m/>
    <d v="2025-09-30T12:03:41"/>
    <s v="Asad"/>
  </r>
  <r>
    <n v="1436201"/>
    <x v="7"/>
    <x v="7"/>
    <x v="54"/>
    <s v=""/>
    <x v="18"/>
    <s v="STF00027"/>
    <s v="Yes"/>
    <s v="Zakir Khan"/>
    <x v="0"/>
    <x v="67"/>
    <d v="2025-10-01T12:13:00"/>
    <n v="1.0104166667006211"/>
    <n v="15"/>
    <n v="72900"/>
    <n v="72932"/>
    <n v="32"/>
    <n v="32"/>
    <n v="0.5"/>
    <n v="0.375"/>
    <s v="RAS AL KHOR"/>
    <s v="RAS AL KHOR"/>
    <s v="Yes"/>
    <s v="rta paassing from service center"/>
    <s v="passing done dropped back to service center "/>
    <m/>
    <d v="2025-09-30T11:58:30"/>
    <s v="Zakir"/>
  </r>
  <r>
    <n v="1436200"/>
    <x v="7"/>
    <x v="7"/>
    <x v="29"/>
    <s v=""/>
    <x v="27"/>
    <s v="STF00003"/>
    <s v="Yes"/>
    <s v="Ehsaan Zafari"/>
    <x v="0"/>
    <x v="68"/>
    <d v="2025-09-30T12:19:49"/>
    <n v="1.9282407396531198E-2"/>
    <n v="27"/>
    <n v="85841"/>
    <n v="85931"/>
    <n v="90"/>
    <n v="90"/>
    <n v="0.5"/>
    <n v="0.5"/>
    <s v="RAS AL KHOR"/>
    <s v="RAS AL KHOR"/>
    <s v="Yes"/>
    <s v="pickup shahed from cx location "/>
    <s v="in service centre "/>
    <m/>
    <d v="2025-09-30T11:54:33"/>
    <s v="Ehsan"/>
  </r>
  <r>
    <n v="1436199"/>
    <x v="1"/>
    <x v="1"/>
    <x v="55"/>
    <s v="RASMLY250900202"/>
    <x v="28"/>
    <s v="ADHSLA1233"/>
    <s v="No"/>
    <s v="ADHAAN SLAMDIEN"/>
    <x v="0"/>
    <x v="69"/>
    <m/>
    <n v="0"/>
    <n v="0"/>
    <n v="18533"/>
    <m/>
    <n v="0"/>
    <n v="0"/>
    <n v="0.75"/>
    <m/>
    <s v="RAS AL KHOR"/>
    <m/>
    <s v="Yes"/>
    <s v=""/>
    <m/>
    <m/>
    <d v="2025-09-30T11:53:52"/>
    <s v="Adnan"/>
  </r>
  <r>
    <n v="1436197"/>
    <x v="5"/>
    <x v="5"/>
    <x v="56"/>
    <s v="RASMLY250900201"/>
    <x v="19"/>
    <s v="STF00005"/>
    <s v="Yes"/>
    <m/>
    <x v="0"/>
    <x v="70"/>
    <d v="2025-09-30T12:20:56"/>
    <n v="2.4166666604287457E-2"/>
    <n v="34"/>
    <n v="62"/>
    <n v="82"/>
    <n v="20"/>
    <n v="20"/>
    <n v="1"/>
    <n v="0.875"/>
    <s v="AWEER PARKING"/>
    <m/>
    <s v="Yes"/>
    <s v="DXB"/>
    <s v="DXB"/>
    <m/>
    <d v="2025-09-30T11:49:27"/>
    <s v="Ehsan"/>
  </r>
  <r>
    <n v="1436196"/>
    <x v="3"/>
    <x v="3"/>
    <x v="54"/>
    <m/>
    <x v="0"/>
    <m/>
    <s v="Yes"/>
    <m/>
    <x v="0"/>
    <x v="71"/>
    <d v="2025-09-30T11:48:00"/>
    <n v="0"/>
    <n v="0"/>
    <n v="72899"/>
    <n v="72899"/>
    <n v="0"/>
    <n v="0"/>
    <n v="0.5"/>
    <n v="0.5"/>
    <s v="RAS AL KHOR"/>
    <s v="RAS AL KHOR"/>
    <s v="No"/>
    <s v="Vehicle status changed to: Available"/>
    <m/>
    <m/>
    <d v="2025-09-30T11:48:03"/>
    <s v="Rizwan"/>
  </r>
  <r>
    <n v="1436195"/>
    <x v="1"/>
    <x v="1"/>
    <x v="56"/>
    <s v="RASMLY250900201"/>
    <x v="29"/>
    <s v="RASIND000826"/>
    <s v="No"/>
    <s v="Usman Mubariq"/>
    <x v="0"/>
    <x v="72"/>
    <m/>
    <n v="0"/>
    <n v="0"/>
    <n v="82"/>
    <m/>
    <n v="0"/>
    <n v="0"/>
    <n v="0.875"/>
    <m/>
    <s v="AWEER PARKING"/>
    <m/>
    <s v="No"/>
    <s v=""/>
    <m/>
    <m/>
    <d v="2025-09-30T11:43:34"/>
    <s v="Adnan"/>
  </r>
  <r>
    <n v="1436194"/>
    <x v="1"/>
    <x v="1"/>
    <x v="57"/>
    <s v="203910-7803"/>
    <x v="15"/>
    <s v="STF00008"/>
    <s v="No"/>
    <s v="Reji Kamalamma Somanath Somanath Achuthan"/>
    <x v="0"/>
    <x v="73"/>
    <m/>
    <n v="0"/>
    <n v="0"/>
    <n v="16951"/>
    <m/>
    <n v="0"/>
    <n v="-16951"/>
    <n v="0.625"/>
    <n v="0"/>
    <s v="RAS AL KHOR"/>
    <m/>
    <s v="Yes"/>
    <s v=""/>
    <s v=""/>
    <s v="HEAT UP ISSUE"/>
    <d v="2025-09-30T11:42:33"/>
    <s v="Ghulam"/>
  </r>
  <r>
    <n v="1436187"/>
    <x v="5"/>
    <x v="5"/>
    <x v="58"/>
    <s v="RASMLY250900200"/>
    <x v="30"/>
    <s v="STF00004"/>
    <s v="Yes"/>
    <m/>
    <x v="0"/>
    <x v="74"/>
    <d v="2025-09-30T11:47:37"/>
    <n v="1.5104166697710752E-2"/>
    <n v="21"/>
    <n v="55"/>
    <n v="62"/>
    <n v="7"/>
    <n v="7"/>
    <n v="0.875"/>
    <n v="0.875"/>
    <s v="BUSINESS BAY"/>
    <m/>
    <s v="Yes"/>
    <s v="DXB"/>
    <s v="DXB"/>
    <m/>
    <d v="2025-09-30T11:27:01"/>
    <s v="Ehsan"/>
  </r>
  <r>
    <n v="1436183"/>
    <x v="2"/>
    <x v="2"/>
    <x v="59"/>
    <m/>
    <x v="6"/>
    <s v="SUP00001"/>
    <s v="Yes"/>
    <s v="Shahidul Islam"/>
    <x v="0"/>
    <x v="75"/>
    <d v="2025-10-07T12:26:00"/>
    <n v="7.0465314815010061"/>
    <n v="67"/>
    <n v="97880"/>
    <n v="97880.01"/>
    <n v="9.9999999947613105E-3"/>
    <n v="9.9999999947613105E-3"/>
    <n v="1"/>
    <n v="0.875"/>
    <s v="RAS AL KHOR"/>
    <s v="RAS AL KHOR"/>
    <s v="Yes"/>
    <s v="tag 27  mulkia expiry car ,n spare tyre need to change n fix front right side n oil change n tyre sign need to fix n inside outside need cleaning"/>
    <s v="mechanical job done (job card#12213)"/>
    <m/>
    <d v="2025-09-30T11:19:19"/>
    <s v="Shahid"/>
  </r>
  <r>
    <n v="1436182"/>
    <x v="3"/>
    <x v="3"/>
    <x v="59"/>
    <m/>
    <x v="0"/>
    <m/>
    <s v="Yes"/>
    <m/>
    <x v="0"/>
    <x v="76"/>
    <d v="2025-09-30T11:18:36"/>
    <n v="0"/>
    <n v="0"/>
    <n v="97880"/>
    <n v="97880"/>
    <n v="0"/>
    <n v="0"/>
    <n v="1"/>
    <n v="1"/>
    <s v="RAS AL KHOR"/>
    <s v="RAS AL KHOR"/>
    <s v="No"/>
    <s v="Vehicle status changed to: Available"/>
    <m/>
    <m/>
    <d v="2025-09-30T11:18:42"/>
    <s v="Shahid"/>
  </r>
  <r>
    <n v="1436178"/>
    <x v="1"/>
    <x v="1"/>
    <x v="58"/>
    <s v="RASMLY250900200"/>
    <x v="31"/>
    <s v="RASIND000825"/>
    <s v="No"/>
    <s v="Kristina Trajkovic"/>
    <x v="0"/>
    <x v="77"/>
    <m/>
    <n v="0"/>
    <n v="0"/>
    <n v="62"/>
    <m/>
    <n v="0"/>
    <n v="0"/>
    <n v="0.875"/>
    <m/>
    <s v="BUSINESS BAY"/>
    <m/>
    <s v="Yes"/>
    <s v=""/>
    <m/>
    <m/>
    <d v="2025-09-30T11:06:14"/>
    <s v="Adnan"/>
  </r>
  <r>
    <n v="1436175"/>
    <x v="7"/>
    <x v="7"/>
    <x v="14"/>
    <s v=""/>
    <x v="32"/>
    <s v="STF00030"/>
    <s v="Yes"/>
    <s v="shoeb Khan"/>
    <x v="0"/>
    <x v="78"/>
    <d v="2025-09-30T20:03:22"/>
    <n v="0.37868055560102221"/>
    <n v="545"/>
    <n v="6159"/>
    <n v="6163"/>
    <n v="4"/>
    <n v="4"/>
    <n v="0.625"/>
    <n v="0.625"/>
    <s v="RAS AL KHOR"/>
    <s v="RAS AL KHOR"/>
    <s v="Yes"/>
    <s v="service centre to RTA passing "/>
    <s v="aweer parking "/>
    <m/>
    <d v="2025-09-30T11:02:05"/>
    <s v="shoeb"/>
  </r>
  <r>
    <n v="1436174"/>
    <x v="3"/>
    <x v="3"/>
    <x v="14"/>
    <m/>
    <x v="0"/>
    <m/>
    <s v="Yes"/>
    <m/>
    <x v="0"/>
    <x v="79"/>
    <d v="2025-09-30T10:59:03"/>
    <n v="0"/>
    <n v="0"/>
    <n v="36247"/>
    <n v="36247"/>
    <n v="0"/>
    <n v="0"/>
    <n v="0.75"/>
    <n v="0.75"/>
    <s v="RAS AL KHOR"/>
    <s v="RAS AL KHOR"/>
    <s v="No"/>
    <s v="Vehicle status changed to: Available"/>
    <m/>
    <m/>
    <d v="2025-09-30T10:59:05"/>
    <s v="Rizwan"/>
  </r>
  <r>
    <n v="1436162"/>
    <x v="8"/>
    <x v="8"/>
    <x v="57"/>
    <s v="203910-7803"/>
    <x v="15"/>
    <s v="STF00008"/>
    <s v="Yes"/>
    <m/>
    <x v="0"/>
    <x v="80"/>
    <d v="2025-09-30T11:37:36"/>
    <n v="3.9375000000291038E-2"/>
    <n v="56"/>
    <n v="16951"/>
    <n v="16951"/>
    <n v="0"/>
    <n v="0"/>
    <n v="0.625"/>
    <n v="0.625"/>
    <s v="RAS AL KHOR"/>
    <s v="RAS AL KHOR"/>
    <s v="Yes"/>
    <s v="DXB"/>
    <m/>
    <m/>
    <d v="2025-09-30T10:42:48"/>
    <s v="Ehsan"/>
  </r>
  <r>
    <n v="1436156"/>
    <x v="7"/>
    <x v="7"/>
    <x v="53"/>
    <s v=""/>
    <x v="27"/>
    <s v="STF00003"/>
    <s v="Yes"/>
    <s v="Ehsaan Zafari"/>
    <x v="0"/>
    <x v="81"/>
    <d v="2025-09-30T10:29:37"/>
    <n v="1.319444396358449E-3"/>
    <n v="1"/>
    <n v="22"/>
    <n v="26"/>
    <n v="4"/>
    <n v="4"/>
    <n v="1"/>
    <n v="1"/>
    <s v="AWEER PARKING"/>
    <s v="RAS AL KHOR"/>
    <s v="Yes"/>
    <s v="update "/>
    <s v="update "/>
    <m/>
    <d v="2025-09-30T10:28:54"/>
    <s v="Ehsan"/>
  </r>
  <r>
    <n v="1436155"/>
    <x v="7"/>
    <x v="7"/>
    <x v="58"/>
    <s v=""/>
    <x v="15"/>
    <s v="STF00008"/>
    <s v="Yes"/>
    <s v="Ghulam Murtaza"/>
    <x v="0"/>
    <x v="82"/>
    <d v="2025-09-30T10:31:39"/>
    <n v="9.745370305608958E-3"/>
    <n v="14"/>
    <n v="52"/>
    <n v="55"/>
    <n v="3"/>
    <n v="3"/>
    <n v="0.875"/>
    <n v="0.875"/>
    <s v="BUSINESS BAY"/>
    <s v="BUSINESS BAY"/>
    <s v="Yes"/>
    <s v="dirty car "/>
    <s v="NRM/Staff Movement"/>
    <m/>
    <d v="2025-09-30T10:19:20"/>
    <s v="Ghulam"/>
  </r>
  <r>
    <n v="1436154"/>
    <x v="7"/>
    <x v="7"/>
    <x v="56"/>
    <s v=""/>
    <x v="32"/>
    <s v="STF00030"/>
    <s v="Yes"/>
    <s v="shoeb Khan"/>
    <x v="0"/>
    <x v="83"/>
    <d v="2025-09-30T10:32:52"/>
    <n v="1.1168981400260236E-2"/>
    <n v="16"/>
    <n v="60"/>
    <n v="62"/>
    <n v="2"/>
    <n v="2"/>
    <n v="1"/>
    <n v="1"/>
    <s v="AWEER PARKING"/>
    <s v="AWEER PARKING"/>
    <s v="Yes"/>
    <s v="aweer parking to service center "/>
    <s v="service centre "/>
    <m/>
    <d v="2025-09-30T10:18:43"/>
    <s v="shoeb"/>
  </r>
  <r>
    <n v="1436152"/>
    <x v="1"/>
    <x v="1"/>
    <x v="60"/>
    <s v="RASMLY250700184-1"/>
    <x v="33"/>
    <s v="MAZEL 2146"/>
    <s v="No"/>
    <s v="Mazen El Awar"/>
    <x v="0"/>
    <x v="84"/>
    <m/>
    <n v="0"/>
    <n v="0"/>
    <n v="25126"/>
    <m/>
    <n v="0"/>
    <n v="0"/>
    <n v="1"/>
    <m/>
    <s v="RAS AL KHOR"/>
    <m/>
    <s v="No"/>
    <s v=""/>
    <m/>
    <m/>
    <d v="2025-09-30T10:03:29"/>
    <s v="Teresita"/>
  </r>
  <r>
    <n v="1436142"/>
    <x v="7"/>
    <x v="7"/>
    <x v="61"/>
    <s v=""/>
    <x v="19"/>
    <s v="STF00005"/>
    <s v="No"/>
    <s v="Zohaib Muhammad"/>
    <x v="0"/>
    <x v="85"/>
    <m/>
    <n v="0"/>
    <n v="0"/>
    <n v="160620"/>
    <m/>
    <n v="0"/>
    <n v="0"/>
    <n v="0.125"/>
    <m/>
    <s v="RAS AL KHOR"/>
    <s v="RAS AL KHOR"/>
    <s v="Yes"/>
    <s v="al kayed workshop accident car"/>
    <m/>
    <m/>
    <d v="2025-09-30T09:32:50"/>
    <s v="Zohaib"/>
  </r>
  <r>
    <n v="1436140"/>
    <x v="7"/>
    <x v="7"/>
    <x v="62"/>
    <s v=""/>
    <x v="16"/>
    <s v="STF00034"/>
    <s v="No"/>
    <s v="Tahir Zeizzu"/>
    <x v="0"/>
    <x v="86"/>
    <m/>
    <n v="0"/>
    <n v="0"/>
    <n v="5714"/>
    <m/>
    <n v="0"/>
    <n v="0"/>
    <n v="1"/>
    <m/>
    <s v="RAS AL KHOR"/>
    <s v="RAS AL KHOR"/>
    <s v="No"/>
    <s v="NRM/Staff Movement"/>
    <m/>
    <m/>
    <d v="2025-09-30T09:28:58"/>
    <s v="Asad"/>
  </r>
  <r>
    <n v="1436139"/>
    <x v="7"/>
    <x v="7"/>
    <x v="25"/>
    <s v=""/>
    <x v="18"/>
    <s v="STF00027"/>
    <s v="Yes"/>
    <s v="Zakir Khan"/>
    <x v="0"/>
    <x v="87"/>
    <d v="2025-09-30T13:56:00"/>
    <n v="0.19166666670207633"/>
    <n v="276"/>
    <n v="105439"/>
    <n v="105472"/>
    <n v="33"/>
    <n v="33"/>
    <n v="1"/>
    <n v="1"/>
    <s v="RAS AL KHOR"/>
    <s v="RAS AL KHOR"/>
    <s v="Yes"/>
    <s v="rta passing from service center. km we adjust"/>
    <s v="passing failed . dropped back to service center"/>
    <m/>
    <d v="2025-09-30T09:21:28"/>
    <s v="Zakir"/>
  </r>
  <r>
    <n v="1436138"/>
    <x v="3"/>
    <x v="3"/>
    <x v="25"/>
    <m/>
    <x v="0"/>
    <m/>
    <s v="Yes"/>
    <m/>
    <x v="0"/>
    <x v="88"/>
    <d v="2025-09-30T09:19:57"/>
    <n v="0"/>
    <n v="0"/>
    <n v="63172"/>
    <n v="63172"/>
    <n v="0"/>
    <n v="0"/>
    <n v="1"/>
    <n v="1"/>
    <s v="RAS AL KHOR"/>
    <s v="RAS AL KHOR"/>
    <s v="No"/>
    <s v="Vehicle status changed to: Available"/>
    <m/>
    <m/>
    <d v="2025-09-30T09:20:01"/>
    <s v="Rizwan"/>
  </r>
  <r>
    <n v="1436107"/>
    <x v="1"/>
    <x v="1"/>
    <x v="63"/>
    <s v="RASMLY250900124"/>
    <x v="34"/>
    <s v="RASIND000328"/>
    <s v="No"/>
    <s v="Wenjie Wu"/>
    <x v="0"/>
    <x v="89"/>
    <m/>
    <n v="0"/>
    <n v="0"/>
    <n v="69744"/>
    <m/>
    <n v="0"/>
    <n v="-69744"/>
    <n v="0.75"/>
    <n v="0"/>
    <s v="RAS AL KHOR"/>
    <m/>
    <s v="Yes"/>
    <s v=""/>
    <s v=""/>
    <s v="HEAT UP ISSUE"/>
    <d v="2025-09-29T20:14:18"/>
    <s v="Ehsan"/>
  </r>
  <r>
    <n v="1436106"/>
    <x v="1"/>
    <x v="1"/>
    <x v="64"/>
    <s v="RASMLY250800184"/>
    <x v="15"/>
    <s v="STF00008"/>
    <s v="Yes"/>
    <s v="Aran Patrick Martinson"/>
    <x v="0"/>
    <x v="90"/>
    <d v="2025-10-07T18:02:20"/>
    <n v="7.9123611110990169"/>
    <n v="1313"/>
    <n v="36608"/>
    <n v="37190"/>
    <n v="582"/>
    <n v="582"/>
    <n v="1"/>
    <n v="0.875"/>
    <s v="RAS AL KHOR"/>
    <s v="RAS AL KHOR"/>
    <s v="Yes"/>
    <s v=""/>
    <s v=""/>
    <s v="MULKIYA RENEWALS"/>
    <d v="2025-09-29T20:10:03"/>
    <s v="Ghulam"/>
  </r>
  <r>
    <n v="1436100"/>
    <x v="1"/>
    <x v="1"/>
    <x v="65"/>
    <s v="195552-7482"/>
    <x v="35"/>
    <s v="DMIOME1983"/>
    <s v="No"/>
    <s v="Dmitrii Omelchenko"/>
    <x v="0"/>
    <x v="91"/>
    <m/>
    <n v="0"/>
    <n v="0"/>
    <n v="55247"/>
    <m/>
    <n v="0"/>
    <n v="0"/>
    <n v="0.625"/>
    <m/>
    <s v="RAS AL KHOR"/>
    <m/>
    <s v="No"/>
    <s v="OIL CHANGE DONE"/>
    <m/>
    <s v="HEAT UP ISSUE"/>
    <d v="2025-09-29T19:41:21"/>
    <s v="Naqi"/>
  </r>
  <r>
    <n v="1436096"/>
    <x v="1"/>
    <x v="1"/>
    <x v="66"/>
    <s v="RASMLY250900199"/>
    <x v="36"/>
    <s v="RASIND000824"/>
    <s v="No"/>
    <s v="Mohasim Khan Murad Khan"/>
    <x v="0"/>
    <x v="92"/>
    <m/>
    <n v="0"/>
    <n v="0"/>
    <n v="32394"/>
    <m/>
    <n v="0"/>
    <n v="0"/>
    <n v="0.375"/>
    <m/>
    <s v="RAS AL KHOR"/>
    <m/>
    <s v="Yes"/>
    <s v=""/>
    <m/>
    <m/>
    <d v="2025-09-29T19:24:42"/>
    <s v="Adnan"/>
  </r>
  <r>
    <n v="1436095"/>
    <x v="1"/>
    <x v="1"/>
    <x v="67"/>
    <s v="RASMLY250700203"/>
    <x v="37"/>
    <s v="RASIND000271"/>
    <s v="No"/>
    <s v="Sachin Kumar Om Pal"/>
    <x v="0"/>
    <x v="93"/>
    <m/>
    <n v="0"/>
    <n v="0"/>
    <n v="46490.8"/>
    <m/>
    <n v="0"/>
    <n v="-46490.8"/>
    <n v="0.875"/>
    <n v="0"/>
    <s v="RAS AL KHOR"/>
    <m/>
    <s v="Yes"/>
    <s v=""/>
    <s v=""/>
    <s v="MULKIYA RENEWALS"/>
    <d v="2025-09-29T19:24:16"/>
    <s v="Ehsan"/>
  </r>
  <r>
    <n v="1436094"/>
    <x v="1"/>
    <x v="1"/>
    <x v="68"/>
    <s v="RASMLY250800266-1"/>
    <x v="38"/>
    <s v="RASIND000562"/>
    <s v="No"/>
    <s v="Rachid Itani"/>
    <x v="0"/>
    <x v="94"/>
    <m/>
    <n v="0"/>
    <n v="0"/>
    <n v="10170"/>
    <m/>
    <n v="0"/>
    <n v="0"/>
    <n v="0.5"/>
    <m/>
    <s v="RAS AL KHOR"/>
    <m/>
    <s v="No"/>
    <s v="OIL CHANGE DONE"/>
    <m/>
    <m/>
    <d v="2025-09-29T19:09:31"/>
    <s v="Kenn"/>
  </r>
  <r>
    <n v="1436083"/>
    <x v="2"/>
    <x v="2"/>
    <x v="28"/>
    <m/>
    <x v="6"/>
    <s v="SUP00001"/>
    <s v="Yes"/>
    <s v="Shahidul Islam"/>
    <x v="0"/>
    <x v="95"/>
    <d v="2025-09-30T12:09:31"/>
    <n v="0.74063298609689809"/>
    <n v="1066"/>
    <n v="74221"/>
    <n v="74221.009999999995"/>
    <n v="9.9999999947613105E-3"/>
    <n v="9.9999999947613105E-3"/>
    <n v="0.875"/>
    <n v="0.75"/>
    <s v="RAS AL KHOR"/>
    <s v="RAS AL KHOR"/>
    <s v="Yes"/>
    <s v="Tag 166  Heatup n battery issue n coolant tank leakage n noise from dashboard while turn on engine"/>
    <s v="mechanical job done (job card#12183)"/>
    <m/>
    <d v="2025-09-29T18:24:19"/>
    <s v="Shahid"/>
  </r>
  <r>
    <n v="1436082"/>
    <x v="4"/>
    <x v="4"/>
    <x v="69"/>
    <s v=""/>
    <x v="39"/>
    <s v="SUP00006"/>
    <s v="No"/>
    <s v="Ehsaan Zafari"/>
    <x v="0"/>
    <x v="96"/>
    <m/>
    <n v="0"/>
    <n v="0"/>
    <n v="73566"/>
    <m/>
    <n v="0"/>
    <n v="0"/>
    <n v="0.5"/>
    <m/>
    <s v="RAS AL KHOR"/>
    <s v="RAS AL KHOR"/>
    <s v="No"/>
    <s v="fender , bumper damaged need to repaire tag 55 police report red"/>
    <m/>
    <m/>
    <d v="2025-09-29T18:22:44"/>
    <s v="Ehsan"/>
  </r>
  <r>
    <n v="1436076"/>
    <x v="1"/>
    <x v="1"/>
    <x v="70"/>
    <s v="RASMLY250900198"/>
    <x v="40"/>
    <s v="RASIND000823"/>
    <s v="No"/>
    <s v="Gregorio Rossi"/>
    <x v="0"/>
    <x v="97"/>
    <m/>
    <n v="0"/>
    <n v="0"/>
    <n v="21965.01"/>
    <m/>
    <n v="0"/>
    <n v="0"/>
    <n v="0.375"/>
    <m/>
    <s v="RAS AL KHOR"/>
    <m/>
    <s v="Yes"/>
    <s v=""/>
    <m/>
    <m/>
    <d v="2025-09-29T18:05:26"/>
    <s v="Naqi"/>
  </r>
  <r>
    <n v="1436075"/>
    <x v="7"/>
    <x v="7"/>
    <x v="71"/>
    <s v=""/>
    <x v="19"/>
    <s v="STF00005"/>
    <s v="Yes"/>
    <s v="Zohaib Muhammad"/>
    <x v="0"/>
    <x v="98"/>
    <d v="2025-09-29T19:08:17"/>
    <n v="4.6342592599103227E-2"/>
    <n v="66"/>
    <n v="25138"/>
    <n v="25169"/>
    <n v="31"/>
    <n v="31"/>
    <n v="1"/>
    <n v="1"/>
    <s v="RAS AL KHOR"/>
    <s v="RAS AL KHOR"/>
    <s v="Yes"/>
    <s v="NRM/Staff Movement"/>
    <s v="NRM/Staff Movement"/>
    <m/>
    <d v="2025-09-29T18:03:45"/>
    <s v="Zohaib"/>
  </r>
  <r>
    <n v="1436066"/>
    <x v="8"/>
    <x v="8"/>
    <x v="64"/>
    <s v="RASMLY250800184"/>
    <x v="15"/>
    <s v="STF00008"/>
    <s v="Yes"/>
    <m/>
    <x v="0"/>
    <x v="99"/>
    <d v="2025-09-29T20:08:31"/>
    <n v="0.10584490740438923"/>
    <n v="152"/>
    <n v="36608"/>
    <n v="36608"/>
    <n v="0"/>
    <n v="0"/>
    <n v="0.25"/>
    <n v="1"/>
    <s v="RAS AL KHOR"/>
    <s v="RAS AL KHOR"/>
    <s v="Yes"/>
    <s v="DXB"/>
    <m/>
    <m/>
    <d v="2025-09-29T17:43:23"/>
    <s v="Ehsan"/>
  </r>
  <r>
    <n v="1436064"/>
    <x v="1"/>
    <x v="1"/>
    <x v="72"/>
    <s v="RASMLY250900197"/>
    <x v="41"/>
    <s v="RASIND000822"/>
    <s v="No"/>
    <s v="Abhijith Pilathottathil Mohanan Pilathottathil"/>
    <x v="0"/>
    <x v="100"/>
    <m/>
    <n v="0"/>
    <n v="0"/>
    <n v="28068"/>
    <m/>
    <n v="0"/>
    <n v="0"/>
    <n v="0.25"/>
    <m/>
    <s v="RAS AL KHOR"/>
    <m/>
    <s v="Yes"/>
    <s v=""/>
    <m/>
    <m/>
    <d v="2025-09-29T17:36:15"/>
    <s v="Naqi"/>
  </r>
  <r>
    <n v="1436063"/>
    <x v="1"/>
    <x v="1"/>
    <x v="73"/>
    <s v="RASMLY250900128"/>
    <x v="42"/>
    <s v="RASIND000761"/>
    <s v="Yes"/>
    <s v="Tran Thanh Tri"/>
    <x v="0"/>
    <x v="101"/>
    <d v="2025-10-01T16:17:59"/>
    <n v="1.9517476851979154"/>
    <n v="1370"/>
    <n v="67558"/>
    <n v="67558.009999999995"/>
    <n v="9.9999999947613105E-3"/>
    <n v="9.9999999947613105E-3"/>
    <n v="0.5"/>
    <n v="0.5"/>
    <s v="RAS AL KHOR"/>
    <s v="RAS AL KHOR"/>
    <s v="Yes"/>
    <s v=""/>
    <s v=""/>
    <s v="CAR GOT DAMAGE"/>
    <d v="2025-09-29T17:35:13"/>
    <s v="Ehsan"/>
  </r>
  <r>
    <n v="1436062"/>
    <x v="1"/>
    <x v="1"/>
    <x v="74"/>
    <s v="RASMLY250900040"/>
    <x v="43"/>
    <s v="RASIND000666"/>
    <s v="No"/>
    <s v="Shankar Singh Mehra Jagal Singh Mehra"/>
    <x v="0"/>
    <x v="102"/>
    <m/>
    <n v="0"/>
    <n v="0"/>
    <n v="125451"/>
    <m/>
    <n v="0"/>
    <n v="0"/>
    <n v="0.25"/>
    <m/>
    <s v="RAS AL KHOR"/>
    <m/>
    <s v="Yes"/>
    <s v="handover to cx after oil change "/>
    <m/>
    <m/>
    <d v="2025-09-29T17:26:57"/>
    <s v="Nazim"/>
  </r>
  <r>
    <n v="1436059"/>
    <x v="1"/>
    <x v="1"/>
    <x v="75"/>
    <s v="RASMLY250900196"/>
    <x v="44"/>
    <s v="RASIND000821"/>
    <s v="No"/>
    <s v="Vivek Achuthankutty Menon"/>
    <x v="0"/>
    <x v="103"/>
    <m/>
    <n v="0"/>
    <n v="0"/>
    <n v="10179"/>
    <m/>
    <n v="0"/>
    <n v="0"/>
    <n v="0.25"/>
    <m/>
    <s v="RAS AL KHOR"/>
    <m/>
    <s v="Yes"/>
    <s v=""/>
    <m/>
    <m/>
    <d v="2025-09-29T17:21:34"/>
    <s v="Adnan"/>
  </r>
  <r>
    <n v="1436051"/>
    <x v="1"/>
    <x v="1"/>
    <x v="69"/>
    <s v="RASMLY250900128"/>
    <x v="42"/>
    <s v="RASIND000761"/>
    <s v="Yes"/>
    <s v="Tran Thanh Tri"/>
    <x v="0"/>
    <x v="104"/>
    <d v="2025-09-29T17:22:27"/>
    <n v="2.4846678199537564E-2"/>
    <n v="35"/>
    <n v="73556"/>
    <n v="73566"/>
    <n v="10"/>
    <n v="10"/>
    <n v="0.5"/>
    <n v="0.5"/>
    <s v="RAS AL KHOR"/>
    <s v="RAS AL KHOR"/>
    <s v="Yes"/>
    <s v="no job done customer will come back"/>
    <s v="upgrade "/>
    <m/>
    <d v="2025-09-29T16:47:03"/>
    <s v="Kenn"/>
  </r>
  <r>
    <n v="1436048"/>
    <x v="7"/>
    <x v="7"/>
    <x v="76"/>
    <s v=""/>
    <x v="32"/>
    <s v="STF00030"/>
    <s v="Yes"/>
    <s v="shoeb Khan"/>
    <x v="0"/>
    <x v="105"/>
    <d v="2025-09-29T18:13:29"/>
    <n v="6.6423611104255542E-2"/>
    <n v="95"/>
    <n v="50902"/>
    <n v="50910"/>
    <n v="8"/>
    <n v="8"/>
    <n v="0.875"/>
    <n v="0.875"/>
    <s v="RAS AL KHOR"/>
    <s v="RAS AL KHOR"/>
    <s v="Yes"/>
    <s v="service centre to RTA passing "/>
    <s v="service centre "/>
    <m/>
    <d v="2025-09-29T16:42:30"/>
    <s v="shoeb"/>
  </r>
  <r>
    <n v="1436041"/>
    <x v="1"/>
    <x v="1"/>
    <x v="77"/>
    <s v="RASMLY250900185-1"/>
    <x v="45"/>
    <s v="RASIND000813"/>
    <s v="No"/>
    <s v="Chathuranga Bandara Wanninayaka Wanninayaka"/>
    <x v="0"/>
    <x v="106"/>
    <m/>
    <n v="0"/>
    <n v="0"/>
    <n v="28080"/>
    <m/>
    <n v="0"/>
    <n v="0"/>
    <n v="1"/>
    <m/>
    <s v="RAS AL KHOR"/>
    <m/>
    <s v="No"/>
    <s v=""/>
    <m/>
    <m/>
    <d v="2025-09-29T16:09:36"/>
    <s v="Naqi"/>
  </r>
  <r>
    <n v="1436036"/>
    <x v="6"/>
    <x v="6"/>
    <x v="29"/>
    <s v=""/>
    <x v="16"/>
    <s v="STF00034"/>
    <s v="Yes"/>
    <s v="Tahir Zeizzu"/>
    <x v="0"/>
    <x v="107"/>
    <d v="2025-09-29T18:52:27"/>
    <n v="0.14344907410122687"/>
    <n v="206"/>
    <n v="85748"/>
    <n v="85841"/>
    <n v="93"/>
    <n v="93"/>
    <n v="0.75"/>
    <n v="0.5"/>
    <s v="RAS AL KHOR"/>
    <s v="RAS AL KHOR"/>
    <s v="Yes"/>
    <s v="going to pick zohaib "/>
    <s v="droped service "/>
    <m/>
    <d v="2025-09-29T15:26:58"/>
    <s v="Asad"/>
  </r>
  <r>
    <n v="1436035"/>
    <x v="5"/>
    <x v="5"/>
    <x v="78"/>
    <s v="RASMLY250900195"/>
    <x v="19"/>
    <s v="STF00005"/>
    <s v="Yes"/>
    <m/>
    <x v="0"/>
    <x v="108"/>
    <d v="2025-09-29T16:12:20"/>
    <n v="3.7523148203035817E-2"/>
    <n v="54"/>
    <n v="10919"/>
    <n v="10951"/>
    <n v="32"/>
    <n v="32"/>
    <n v="1"/>
    <n v="1"/>
    <s v="RAS AL KHOR"/>
    <m/>
    <s v="Yes"/>
    <s v="DXB"/>
    <s v="DXB"/>
    <m/>
    <d v="2025-09-29T15:20:08"/>
    <s v="Ehsan"/>
  </r>
  <r>
    <n v="1436034"/>
    <x v="1"/>
    <x v="1"/>
    <x v="78"/>
    <s v="RASMLY250900195"/>
    <x v="46"/>
    <s v="RASIND000820"/>
    <s v="No"/>
    <s v="Marco Fiorenzano"/>
    <x v="0"/>
    <x v="109"/>
    <m/>
    <n v="0"/>
    <n v="0"/>
    <n v="10951"/>
    <m/>
    <n v="0"/>
    <n v="0"/>
    <n v="1"/>
    <m/>
    <s v="RAS AL KHOR"/>
    <m/>
    <s v="No"/>
    <s v=""/>
    <m/>
    <m/>
    <d v="2025-09-29T15:17:55"/>
    <s v="Adnan"/>
  </r>
  <r>
    <n v="1436033"/>
    <x v="1"/>
    <x v="1"/>
    <x v="79"/>
    <s v="RASMLY250600059-1"/>
    <x v="47"/>
    <s v="MAKFRE1886"/>
    <s v="No"/>
    <s v="Maksims Freidmanis"/>
    <x v="0"/>
    <x v="110"/>
    <m/>
    <n v="0"/>
    <n v="0"/>
    <n v="27094"/>
    <m/>
    <n v="0"/>
    <n v="0"/>
    <n v="0.75"/>
    <m/>
    <s v="RAS AL KHOR"/>
    <m/>
    <s v="No"/>
    <m/>
    <m/>
    <m/>
    <d v="2025-09-29T15:13:01"/>
    <s v="Teresita"/>
  </r>
  <r>
    <n v="1436032"/>
    <x v="1"/>
    <x v="1"/>
    <x v="80"/>
    <s v="RASMLY250900194"/>
    <x v="48"/>
    <s v="RASIND000818"/>
    <s v="No"/>
    <s v="Asem Ayman Mohamed Ibrahim Hassanein Heikal"/>
    <x v="0"/>
    <x v="111"/>
    <m/>
    <n v="0"/>
    <n v="0"/>
    <n v="9514.01"/>
    <m/>
    <n v="0"/>
    <n v="0"/>
    <n v="0.25"/>
    <m/>
    <s v="RAS AL KHOR"/>
    <m/>
    <s v="Yes"/>
    <s v=""/>
    <m/>
    <m/>
    <d v="2025-09-29T15:07:39"/>
    <s v="Adnan"/>
  </r>
  <r>
    <n v="1436031"/>
    <x v="1"/>
    <x v="1"/>
    <x v="81"/>
    <s v="RASMLY250900056"/>
    <x v="49"/>
    <s v="RASIND000686"/>
    <s v="No"/>
    <s v="Mohammad Nigarish Adeel Mohammad Rais"/>
    <x v="0"/>
    <x v="112"/>
    <m/>
    <n v="0"/>
    <n v="0"/>
    <n v="10030"/>
    <m/>
    <n v="0"/>
    <n v="0"/>
    <n v="0.375"/>
    <m/>
    <s v="RAS AL KHOR"/>
    <m/>
    <s v="No"/>
    <s v="oil change done"/>
    <m/>
    <m/>
    <d v="2025-09-29T15:07:06"/>
    <s v="Kenn"/>
  </r>
  <r>
    <n v="1436030"/>
    <x v="1"/>
    <x v="1"/>
    <x v="82"/>
    <s v="RASMLY250900193"/>
    <x v="50"/>
    <s v="RASIND000606"/>
    <s v="No"/>
    <s v="Vijaya Vardhana Reddy kakarala kakarala Pulla Reddy"/>
    <x v="0"/>
    <x v="113"/>
    <m/>
    <n v="0"/>
    <n v="0"/>
    <n v="8120"/>
    <m/>
    <n v="0"/>
    <n v="0"/>
    <n v="1"/>
    <m/>
    <s v="RAS AL KHOR"/>
    <m/>
    <s v="Yes"/>
    <s v=""/>
    <m/>
    <m/>
    <d v="2025-09-29T15:03:18"/>
    <s v="Naqi"/>
  </r>
  <r>
    <n v="1436013"/>
    <x v="1"/>
    <x v="1"/>
    <x v="83"/>
    <s v="RASMLY250900192"/>
    <x v="51"/>
    <s v="RASIND000817"/>
    <s v="No"/>
    <s v="Deepesh Kumar Kumar Ji"/>
    <x v="0"/>
    <x v="114"/>
    <m/>
    <n v="0"/>
    <n v="0"/>
    <n v="7306"/>
    <m/>
    <n v="0"/>
    <n v="0"/>
    <n v="1"/>
    <m/>
    <s v="RAS AL KHOR"/>
    <m/>
    <s v="Yes"/>
    <s v=""/>
    <m/>
    <m/>
    <d v="2025-09-29T13:59:30"/>
    <s v="Naqi"/>
  </r>
  <r>
    <n v="1436012"/>
    <x v="7"/>
    <x v="7"/>
    <x v="77"/>
    <s v=""/>
    <x v="19"/>
    <s v="STF00005"/>
    <s v="Yes"/>
    <s v="Zohaib Muhammad"/>
    <x v="0"/>
    <x v="115"/>
    <d v="2025-09-29T14:44:54"/>
    <n v="3.5983796296932269E-2"/>
    <n v="51"/>
    <n v="28042"/>
    <n v="28080"/>
    <n v="38"/>
    <n v="38"/>
    <n v="1"/>
    <n v="1"/>
    <s v="RAS AL KHOR"/>
    <s v="RAS AL KHOR"/>
    <s v="Yes"/>
    <s v="NRM/Staff Movement"/>
    <s v="NRM/Staff Movement"/>
    <m/>
    <d v="2025-09-29T13:53:40"/>
    <s v="Zohaib"/>
  </r>
  <r>
    <n v="1436010"/>
    <x v="9"/>
    <x v="9"/>
    <x v="80"/>
    <s v=""/>
    <x v="6"/>
    <s v="SUP00001"/>
    <s v="Yes"/>
    <s v="Ehsaan Zafari"/>
    <x v="0"/>
    <x v="116"/>
    <d v="2025-09-29T15:06:17"/>
    <n v="5.5444409699703101E-2"/>
    <n v="79"/>
    <n v="9514"/>
    <n v="9514.01"/>
    <n v="1.0000000000218279E-2"/>
    <n v="1.0000000000218279E-2"/>
    <n v="0.25"/>
    <n v="0.25"/>
    <s v="RAS AL KHOR"/>
    <s v="RAS AL KHOR"/>
    <s v="No"/>
    <s v="tag 25 _x000a_oil change "/>
    <s v="OIL CHANGE DONE"/>
    <m/>
    <d v="2025-09-29T13:47:23"/>
    <s v="Ehsan"/>
  </r>
  <r>
    <n v="1436009"/>
    <x v="5"/>
    <x v="5"/>
    <x v="84"/>
    <s v="RASMLY250900191"/>
    <x v="15"/>
    <s v="STF00008"/>
    <s v="Yes"/>
    <m/>
    <x v="0"/>
    <x v="117"/>
    <d v="2025-09-29T14:27:21"/>
    <n v="3.3159722202981357E-2"/>
    <n v="47"/>
    <n v="46914"/>
    <n v="46915"/>
    <n v="1"/>
    <n v="1"/>
    <n v="1"/>
    <n v="1"/>
    <s v="RAS AL KHOR"/>
    <m/>
    <s v="Yes"/>
    <s v="DXB"/>
    <s v="DXB"/>
    <m/>
    <d v="2025-09-29T13:41:15"/>
    <s v="Shahid"/>
  </r>
  <r>
    <n v="1436008"/>
    <x v="1"/>
    <x v="1"/>
    <x v="84"/>
    <s v="RASMLY250900191"/>
    <x v="52"/>
    <s v="RASIND000819"/>
    <s v="No"/>
    <s v="Kasem Mohammad Al Khobi"/>
    <x v="0"/>
    <x v="118"/>
    <m/>
    <n v="0"/>
    <n v="0"/>
    <n v="46915"/>
    <m/>
    <n v="0"/>
    <n v="0"/>
    <n v="1"/>
    <m/>
    <s v="RAS AL KHOR"/>
    <m/>
    <s v="No"/>
    <s v=""/>
    <m/>
    <m/>
    <d v="2025-09-29T13:25:05"/>
    <s v="Adnan"/>
  </r>
  <r>
    <n v="1436006"/>
    <x v="1"/>
    <x v="1"/>
    <x v="85"/>
    <s v="RASMLY250800226-1"/>
    <x v="53"/>
    <s v="RASIND000522"/>
    <s v="No"/>
    <s v="Wajdi M M Ali"/>
    <x v="0"/>
    <x v="119"/>
    <m/>
    <n v="0"/>
    <n v="0"/>
    <n v="2165"/>
    <m/>
    <n v="0"/>
    <n v="0"/>
    <n v="0.5"/>
    <m/>
    <s v="RAS AL KHOR"/>
    <m/>
    <s v="No"/>
    <s v=""/>
    <m/>
    <m/>
    <d v="2025-09-29T13:18:42"/>
    <s v="Teresita"/>
  </r>
  <r>
    <n v="1436004"/>
    <x v="1"/>
    <x v="1"/>
    <x v="86"/>
    <s v="195792-7493"/>
    <x v="54"/>
    <s v="NENNIK1271"/>
    <s v="No"/>
    <s v="NENAD NIKOLIC"/>
    <x v="0"/>
    <x v="120"/>
    <m/>
    <n v="0"/>
    <n v="0"/>
    <n v="116953"/>
    <m/>
    <n v="0"/>
    <n v="0"/>
    <n v="0.5"/>
    <m/>
    <s v="RAS AL KHOR"/>
    <m/>
    <s v="No"/>
    <s v="handover to cx after oil change "/>
    <m/>
    <m/>
    <d v="2025-09-29T13:16:23"/>
    <s v="Nazim"/>
  </r>
  <r>
    <n v="1435994"/>
    <x v="9"/>
    <x v="9"/>
    <x v="87"/>
    <s v=""/>
    <x v="6"/>
    <s v="SUP00001"/>
    <s v="Yes"/>
    <s v="Ehsaan Zafari"/>
    <x v="0"/>
    <x v="121"/>
    <d v="2025-10-07T10:26:23"/>
    <n v="7.9002459143011947"/>
    <n v="1296"/>
    <n v="46058"/>
    <n v="46082"/>
    <n v="24"/>
    <n v="24"/>
    <n v="0.125"/>
    <n v="0.125"/>
    <s v="RAS AL KHOR"/>
    <s v="RAS AL KHOR"/>
    <s v="Yes"/>
    <s v="Tag 64 _x000a_Suspension problem _x000a_Tyre pressure sign need to fix _x000a_Jerking _x000a_Gear cover need to fix _x000a_Tyres making sound while driving _x000a_Radio sometime not working"/>
    <s v="MECHANICAL JOB DONE( JOB CARD#12188)"/>
    <m/>
    <d v="2025-09-29T12:51:42"/>
    <s v="Ehsan"/>
  </r>
  <r>
    <n v="1435991"/>
    <x v="5"/>
    <x v="5"/>
    <x v="88"/>
    <s v="RASMLY250900190"/>
    <x v="19"/>
    <s v="STF00005"/>
    <s v="Yes"/>
    <m/>
    <x v="0"/>
    <x v="122"/>
    <d v="2025-09-29T13:42:40"/>
    <n v="4.2870370401942637E-2"/>
    <n v="61"/>
    <n v="4392"/>
    <n v="4428"/>
    <n v="36"/>
    <n v="36"/>
    <n v="0.625"/>
    <n v="0.625"/>
    <s v="RAS AL KHOR"/>
    <m/>
    <s v="Yes"/>
    <s v="DXB"/>
    <s v="DXB"/>
    <m/>
    <d v="2025-09-29T12:43:04"/>
    <s v="Ehsan"/>
  </r>
  <r>
    <n v="1435990"/>
    <x v="1"/>
    <x v="1"/>
    <x v="88"/>
    <s v="RASMLY250900190"/>
    <x v="55"/>
    <s v="RASIND000594"/>
    <s v="Yes"/>
    <s v="Galle Junniel Tagata"/>
    <x v="0"/>
    <x v="123"/>
    <d v="2025-10-01T16:22:26"/>
    <n v="2.1094616203045007"/>
    <n v="157"/>
    <n v="4428"/>
    <n v="4428"/>
    <n v="0"/>
    <n v="0"/>
    <n v="0.625"/>
    <n v="0.625"/>
    <s v="RAS AL KHOR"/>
    <s v="RAS AL KHOR"/>
    <s v="No"/>
    <s v=""/>
    <m/>
    <m/>
    <d v="2025-09-29T12:39:39"/>
    <s v="Adnan"/>
  </r>
  <r>
    <n v="1435975"/>
    <x v="7"/>
    <x v="7"/>
    <x v="87"/>
    <s v=""/>
    <x v="19"/>
    <s v="STF00005"/>
    <s v="Yes"/>
    <s v="Zohaib Muhammad"/>
    <x v="0"/>
    <x v="124"/>
    <d v="2025-09-29T12:32:20"/>
    <n v="2.3043981498631183E-2"/>
    <n v="33"/>
    <n v="46041"/>
    <n v="46058"/>
    <n v="17"/>
    <n v="17"/>
    <n v="0.25"/>
    <n v="0.125"/>
    <s v="RAS AL KHOR"/>
    <s v="RAS AL KHOR"/>
    <s v="Yes"/>
    <s v="NRM/Staff Movement"/>
    <s v="NRM/Staff Movement"/>
    <m/>
    <d v="2025-09-29T11:59:39"/>
    <s v="Zohaib"/>
  </r>
  <r>
    <n v="1435972"/>
    <x v="1"/>
    <x v="1"/>
    <x v="89"/>
    <s v=""/>
    <x v="19"/>
    <s v="STF00005"/>
    <s v="No"/>
    <s v="David Jonathan Gibbs"/>
    <x v="0"/>
    <x v="125"/>
    <m/>
    <n v="0"/>
    <n v="0"/>
    <n v="70913"/>
    <m/>
    <n v="0"/>
    <n v="-70913"/>
    <n v="1"/>
    <n v="0"/>
    <s v="RAS AL KHOR"/>
    <m/>
    <s v="No"/>
    <s v=""/>
    <s v=""/>
    <s v="CAR NEEDS SERVICE"/>
    <d v="2025-09-29T11:50:45"/>
    <s v="Zohaib"/>
  </r>
  <r>
    <n v="1435966"/>
    <x v="7"/>
    <x v="7"/>
    <x v="21"/>
    <s v=""/>
    <x v="15"/>
    <s v="STF00008"/>
    <s v="Yes"/>
    <s v="Ghulam Murtaza"/>
    <x v="0"/>
    <x v="126"/>
    <d v="2025-09-29T12:30:50"/>
    <n v="4.381944439955987E-2"/>
    <n v="63"/>
    <n v="19112"/>
    <n v="19113"/>
    <n v="1"/>
    <n v="1"/>
    <n v="0.5"/>
    <n v="0.5"/>
    <s v="RAS AL KHOR"/>
    <s v="RAS AL KHOR"/>
    <s v="Yes"/>
    <s v="NRM/Staff Movement"/>
    <s v="NRM/Staff Movement"/>
    <m/>
    <d v="2025-09-29T11:33:27"/>
    <s v="Ghulam"/>
  </r>
  <r>
    <n v="1435947"/>
    <x v="8"/>
    <x v="8"/>
    <x v="89"/>
    <s v="165983-6667"/>
    <x v="19"/>
    <s v="STF00005"/>
    <s v="Yes"/>
    <m/>
    <x v="0"/>
    <x v="127"/>
    <d v="2025-09-29T11:49:56"/>
    <n v="3.820601860206807E-2"/>
    <n v="55"/>
    <n v="70888"/>
    <n v="70913"/>
    <n v="25"/>
    <n v="25"/>
    <n v="1"/>
    <n v="1"/>
    <s v="RAS AL KHOR"/>
    <s v="RAS AL KHOR"/>
    <s v="Yes"/>
    <s v="dxb"/>
    <m/>
    <m/>
    <d v="2025-09-29T10:55:53"/>
    <s v="Ehsan"/>
  </r>
  <r>
    <n v="1435942"/>
    <x v="1"/>
    <x v="1"/>
    <x v="90"/>
    <s v="RASMLY250900189"/>
    <x v="56"/>
    <s v="RASIND000601"/>
    <s v="No"/>
    <s v="Ebin Joseph"/>
    <x v="0"/>
    <x v="128"/>
    <m/>
    <n v="0"/>
    <n v="0"/>
    <n v="31682"/>
    <m/>
    <n v="0"/>
    <n v="0"/>
    <n v="1"/>
    <m/>
    <s v="RAS AL KHOR"/>
    <m/>
    <s v="No"/>
    <s v=""/>
    <m/>
    <m/>
    <d v="2025-09-29T10:43:07"/>
    <s v="Adnan"/>
  </r>
  <r>
    <n v="1435941"/>
    <x v="1"/>
    <x v="1"/>
    <x v="91"/>
    <s v="RASMLY250800068"/>
    <x v="57"/>
    <s v="RASIND000368"/>
    <s v="No"/>
    <s v="Shefa Ahmed Ahmed Siraj"/>
    <x v="0"/>
    <x v="129"/>
    <m/>
    <n v="0"/>
    <n v="0"/>
    <n v="51270"/>
    <m/>
    <n v="0"/>
    <n v="0"/>
    <n v="1"/>
    <m/>
    <s v="RAS AL KHOR"/>
    <m/>
    <s v="No"/>
    <s v="oil change done"/>
    <m/>
    <m/>
    <d v="2025-09-29T10:36:33"/>
    <s v="Kenn"/>
  </r>
  <r>
    <n v="1435934"/>
    <x v="7"/>
    <x v="7"/>
    <x v="92"/>
    <s v=""/>
    <x v="16"/>
    <s v="STF00034"/>
    <s v="Yes"/>
    <s v="Tahir Zeizzu"/>
    <x v="0"/>
    <x v="130"/>
    <d v="2025-10-09T11:49:08"/>
    <n v="10.092812499999127"/>
    <n v="133"/>
    <n v="19182"/>
    <n v="19216"/>
    <n v="34"/>
    <n v="34"/>
    <n v="1"/>
    <n v="1"/>
    <s v="RAS AL KHOR"/>
    <s v="RAS AL KHOR"/>
    <s v="Yes"/>
    <s v="NRM/Staff Movement"/>
    <s v="NRM/Staff Movement"/>
    <m/>
    <d v="2025-09-29T09:37:47"/>
    <s v="Asad"/>
  </r>
  <r>
    <n v="1435932"/>
    <x v="3"/>
    <x v="3"/>
    <x v="92"/>
    <m/>
    <x v="0"/>
    <m/>
    <s v="Yes"/>
    <m/>
    <x v="0"/>
    <x v="131"/>
    <d v="2025-09-29T09:36:29"/>
    <n v="0"/>
    <n v="0"/>
    <n v="19182"/>
    <n v="19182"/>
    <n v="0"/>
    <n v="0"/>
    <n v="1"/>
    <n v="1"/>
    <s v="RAS AL KHOR"/>
    <s v="RAS AL KHOR"/>
    <s v="No"/>
    <s v="Vehicle status changed to: Available"/>
    <m/>
    <m/>
    <d v="2025-09-29T09:36:31"/>
    <s v="Rizwan"/>
  </r>
  <r>
    <n v="1435929"/>
    <x v="1"/>
    <x v="1"/>
    <x v="93"/>
    <s v="RASMLY250700204-1"/>
    <x v="58"/>
    <s v="RASIND000272"/>
    <s v="No"/>
    <s v="Ahmed Abuelhassan Musa Mohammed"/>
    <x v="0"/>
    <x v="132"/>
    <m/>
    <n v="0"/>
    <n v="0"/>
    <n v="10057"/>
    <m/>
    <n v="0"/>
    <n v="0"/>
    <n v="0.875"/>
    <m/>
    <s v="RAS AL KHOR"/>
    <m/>
    <s v="No"/>
    <s v="oil change done"/>
    <m/>
    <m/>
    <d v="2025-09-29T09:13:04"/>
    <s v="Teresita"/>
  </r>
  <r>
    <n v="1435911"/>
    <x v="6"/>
    <x v="6"/>
    <x v="29"/>
    <s v=""/>
    <x v="13"/>
    <s v="STF00010"/>
    <s v="Yes"/>
    <s v="Mohammed Nizamuddin"/>
    <x v="0"/>
    <x v="133"/>
    <d v="2025-09-28T22:13:19"/>
    <n v="4.4837963003374171E-2"/>
    <n v="64"/>
    <n v="85666"/>
    <n v="85707"/>
    <n v="41"/>
    <n v="41"/>
    <n v="0.875"/>
    <n v="0.75"/>
    <s v="RAS AL KHOR"/>
    <s v="RAS AL KHOR"/>
    <s v="Yes"/>
    <s v="Staff Car"/>
    <s v="dropped service center "/>
    <m/>
    <d v="2025-09-28T21:09:25"/>
    <s v="Nazim"/>
  </r>
  <r>
    <n v="1435901"/>
    <x v="5"/>
    <x v="5"/>
    <x v="94"/>
    <s v="RASWLY250900023"/>
    <x v="15"/>
    <s v="STF00008"/>
    <s v="Yes"/>
    <m/>
    <x v="0"/>
    <x v="134"/>
    <d v="2025-09-28T19:14:15"/>
    <n v="1.4062499998544808E-2"/>
    <n v="20"/>
    <n v="24641"/>
    <n v="24654"/>
    <n v="13"/>
    <n v="13"/>
    <n v="0.625"/>
    <n v="0.625"/>
    <s v="RAS AL KHOR"/>
    <m/>
    <s v="Yes"/>
    <s v="DXB"/>
    <s v="DXB"/>
    <m/>
    <d v="2025-09-28T18:55:03"/>
    <s v="Shahid"/>
  </r>
  <r>
    <n v="1435899"/>
    <x v="1"/>
    <x v="1"/>
    <x v="94"/>
    <s v="RASWLY250900023"/>
    <x v="59"/>
    <s v="RASIND000816"/>
    <s v="Yes"/>
    <s v="Ahmad Nabil Iskandarani"/>
    <x v="0"/>
    <x v="135"/>
    <d v="2025-10-10T17:44:11"/>
    <n v="11.932662418999826"/>
    <n v="1343"/>
    <n v="24654"/>
    <n v="26202"/>
    <n v="1548"/>
    <n v="1548"/>
    <n v="0.625"/>
    <n v="0.25"/>
    <s v="RAS AL KHOR"/>
    <s v="RAS AL KHOR"/>
    <s v="No"/>
    <s v=""/>
    <m/>
    <m/>
    <d v="2025-09-28T18:53:37"/>
    <s v="Adnan"/>
  </r>
  <r>
    <n v="1435898"/>
    <x v="7"/>
    <x v="7"/>
    <x v="29"/>
    <s v=""/>
    <x v="16"/>
    <s v="STF00034"/>
    <s v="Yes"/>
    <s v="Tahir Zeizzu"/>
    <x v="0"/>
    <x v="136"/>
    <d v="2025-09-28T19:45:06"/>
    <n v="3.6805555500905029E-2"/>
    <n v="53"/>
    <n v="85631"/>
    <n v="85666"/>
    <n v="35"/>
    <n v="35"/>
    <n v="1"/>
    <n v="0.875"/>
    <s v="RAS AL KHOR"/>
    <s v="RAS AL KHOR"/>
    <s v="Yes"/>
    <s v="NRM/Staff Movement"/>
    <s v="NRM/Staff Movement"/>
    <m/>
    <d v="2025-09-28T18:53:19"/>
    <s v="Asad"/>
  </r>
  <r>
    <n v="1435897"/>
    <x v="1"/>
    <x v="1"/>
    <x v="95"/>
    <s v="RASMLY250900188"/>
    <x v="60"/>
    <s v="RASIND000815"/>
    <s v="Yes"/>
    <s v="Kayan Shawket Ahmed Baban"/>
    <x v="0"/>
    <x v="137"/>
    <d v="2025-10-02T13:24:05"/>
    <n v="3.7685021180004696"/>
    <n v="1106"/>
    <n v="4684"/>
    <n v="4842"/>
    <n v="158"/>
    <n v="158"/>
    <n v="0.875"/>
    <n v="0.5"/>
    <s v="AWEER PARKING"/>
    <s v="RAS AL KHOR"/>
    <s v="Yes"/>
    <s v=""/>
    <s v="Engine sign coming on dashboard"/>
    <m/>
    <d v="2025-09-28T18:49:37"/>
    <s v="Naqi"/>
  </r>
  <r>
    <n v="1435894"/>
    <x v="2"/>
    <x v="2"/>
    <x v="49"/>
    <m/>
    <x v="6"/>
    <s v="SUP00001"/>
    <s v="Yes"/>
    <s v="Shahidul Islam"/>
    <x v="0"/>
    <x v="138"/>
    <d v="2025-09-30T12:06:58"/>
    <n v="1.740251967596123"/>
    <n v="1065"/>
    <n v="20025"/>
    <n v="20025.009999999998"/>
    <n v="9.9999999983992893E-3"/>
    <n v="9.9999999983992893E-3"/>
    <n v="1"/>
    <n v="0.875"/>
    <s v="RAS AL KHOR"/>
    <s v="RAS AL KHOR"/>
    <s v="Yes"/>
    <s v="tag 133   oil change n rear cemra not working"/>
    <s v="oil change done and rear camera fix"/>
    <m/>
    <d v="2025-09-28T18:21:54"/>
    <s v="Shahid"/>
  </r>
  <r>
    <n v="1435892"/>
    <x v="1"/>
    <x v="1"/>
    <x v="96"/>
    <s v="RASDLY250900003"/>
    <x v="61"/>
    <s v="RASIND000588"/>
    <s v="Yes"/>
    <s v="Imran Feroz Bhanji Feroz Sadruddin Bhanji"/>
    <x v="0"/>
    <x v="139"/>
    <d v="2025-09-30T19:32:37"/>
    <n v="2.0599410069044097"/>
    <n v="86"/>
    <n v="19886"/>
    <n v="20111"/>
    <n v="225"/>
    <n v="225"/>
    <n v="0.75"/>
    <n v="0.5"/>
    <s v="RAS AL KHOR"/>
    <s v="RAS AL KHOR"/>
    <s v="No"/>
    <s v=""/>
    <m/>
    <m/>
    <d v="2025-09-28T18:00:28"/>
    <s v="Adnan"/>
  </r>
  <r>
    <n v="1435891"/>
    <x v="7"/>
    <x v="7"/>
    <x v="89"/>
    <s v=""/>
    <x v="16"/>
    <s v="STF00034"/>
    <s v="Yes"/>
    <s v="Tahir Zeizzu"/>
    <x v="0"/>
    <x v="140"/>
    <d v="2025-09-28T18:35:23"/>
    <n v="2.9722222301643342E-2"/>
    <n v="42"/>
    <n v="70870"/>
    <n v="70888"/>
    <n v="18"/>
    <n v="18"/>
    <n v="0.125"/>
    <n v="1"/>
    <s v="RAS AL KHOR"/>
    <s v="RAS AL KHOR"/>
    <s v="Yes"/>
    <s v="fuel update "/>
    <s v="NRM/Staff Movement"/>
    <m/>
    <d v="2025-09-28T17:56:01"/>
    <s v="Asad"/>
  </r>
  <r>
    <n v="1435890"/>
    <x v="1"/>
    <x v="1"/>
    <x v="97"/>
    <s v="RASMLY250900187"/>
    <x v="62"/>
    <s v="RASIND000814"/>
    <s v="No"/>
    <s v="Amit Kumar Ahuja Satish Kumar Ahuja"/>
    <x v="0"/>
    <x v="141"/>
    <m/>
    <n v="0"/>
    <n v="0"/>
    <n v="886"/>
    <m/>
    <n v="0"/>
    <n v="0"/>
    <n v="1"/>
    <m/>
    <s v="RAS AL KHOR"/>
    <m/>
    <s v="Yes"/>
    <s v=""/>
    <m/>
    <m/>
    <d v="2025-09-28T17:47:17"/>
    <s v="Naqi"/>
  </r>
  <r>
    <n v="1435887"/>
    <x v="2"/>
    <x v="2"/>
    <x v="98"/>
    <m/>
    <x v="6"/>
    <s v="SUP00001"/>
    <s v="Yes"/>
    <s v="Shahidul Islam"/>
    <x v="0"/>
    <x v="142"/>
    <d v="2025-10-01T11:57:02"/>
    <n v="2.7646050578987342"/>
    <n v="1101"/>
    <n v="24747"/>
    <n v="24747.01"/>
    <n v="9.9999999983992893E-3"/>
    <n v="9.9999999983992893E-3"/>
    <n v="0.625"/>
    <n v="0.5"/>
    <s v="RAS AL KHOR"/>
    <s v="RAS AL KHOR"/>
    <s v="Yes"/>
    <s v="tag 29 oil change"/>
    <s v="OIL CHANGE DONE"/>
    <m/>
    <d v="2025-09-28T17:36:45"/>
    <s v="Shahid"/>
  </r>
  <r>
    <n v="1435883"/>
    <x v="1"/>
    <x v="1"/>
    <x v="99"/>
    <s v="RASMLY250900065"/>
    <x v="63"/>
    <s v="RASIND000696"/>
    <s v="No"/>
    <s v="Enle Du"/>
    <x v="0"/>
    <x v="143"/>
    <m/>
    <n v="0"/>
    <n v="0"/>
    <n v="65734.5"/>
    <m/>
    <n v="0"/>
    <n v="0"/>
    <n v="1"/>
    <m/>
    <s v="RAS AL KHOR"/>
    <m/>
    <s v="No"/>
    <s v=""/>
    <m/>
    <s v="HEAT UP ISSUE"/>
    <d v="2025-09-28T16:53:52"/>
    <s v="Naqi"/>
  </r>
  <r>
    <n v="1435867"/>
    <x v="1"/>
    <x v="1"/>
    <x v="100"/>
    <s v="RASMLY250900186"/>
    <x v="64"/>
    <s v="BUSIND000004"/>
    <s v="No"/>
    <s v="Sridhar Babu Vijay Kumar Vijaykumar Sovenhalli"/>
    <x v="0"/>
    <x v="144"/>
    <m/>
    <n v="0"/>
    <n v="0"/>
    <n v="17392"/>
    <m/>
    <n v="0"/>
    <n v="0"/>
    <n v="1"/>
    <m/>
    <s v="RAS AL KHOR"/>
    <m/>
    <s v="Yes"/>
    <s v=""/>
    <m/>
    <m/>
    <d v="2025-09-28T14:46:33"/>
    <s v="Adnan"/>
  </r>
  <r>
    <n v="1435864"/>
    <x v="7"/>
    <x v="7"/>
    <x v="62"/>
    <s v=""/>
    <x v="13"/>
    <s v="STF00010"/>
    <s v="Yes"/>
    <s v="Mohammed Nizamuddin"/>
    <x v="0"/>
    <x v="145"/>
    <d v="2025-09-28T15:56:26"/>
    <n v="7.6724537000700366E-2"/>
    <n v="110"/>
    <n v="5688"/>
    <n v="5714"/>
    <n v="26"/>
    <n v="26"/>
    <n v="1"/>
    <n v="1"/>
    <s v="RAS AL KHOR"/>
    <s v="RAS AL KHOR"/>
    <s v="Yes"/>
    <s v="cx location to service center "/>
    <s v="dropped service  center"/>
    <m/>
    <d v="2025-09-28T14:11:01"/>
    <s v="Nazim"/>
  </r>
  <r>
    <n v="1435862"/>
    <x v="1"/>
    <x v="1"/>
    <x v="101"/>
    <s v=""/>
    <x v="13"/>
    <s v="STF00010"/>
    <s v="No"/>
    <s v="ONORIODE RICHARD OGBOGBO"/>
    <x v="0"/>
    <x v="146"/>
    <m/>
    <n v="0"/>
    <n v="0"/>
    <n v="964"/>
    <m/>
    <n v="0"/>
    <n v="-964"/>
    <n v="0.875"/>
    <n v="0"/>
    <s v="RAS AL KHOR"/>
    <m/>
    <s v="Yes"/>
    <s v=""/>
    <s v=""/>
    <s v="CAR NEEDS SERVICE"/>
    <d v="2025-09-28T13:56:19"/>
    <s v="Nazim"/>
  </r>
  <r>
    <n v="1435861"/>
    <x v="1"/>
    <x v="1"/>
    <x v="66"/>
    <s v="RASMLY250900185"/>
    <x v="45"/>
    <s v="RASIND000813"/>
    <s v="Yes"/>
    <s v="Chathuranga Bandara Wanninayaka Wanninayaka"/>
    <x v="0"/>
    <x v="147"/>
    <d v="2025-09-29T16:04:47"/>
    <n v="1.0821954050989007"/>
    <n v="118"/>
    <n v="32072"/>
    <n v="32394"/>
    <n v="322"/>
    <n v="322"/>
    <n v="1"/>
    <n v="0.375"/>
    <s v="RAS AL KHOR"/>
    <s v="RAS AL KHOR"/>
    <s v="Yes"/>
    <s v=""/>
    <m/>
    <m/>
    <d v="2025-09-28T13:39:32"/>
    <s v="Naqi"/>
  </r>
  <r>
    <n v="1435858"/>
    <x v="8"/>
    <x v="8"/>
    <x v="99"/>
    <s v="165983-6667"/>
    <x v="15"/>
    <s v="STF00008"/>
    <s v="Yes"/>
    <m/>
    <x v="0"/>
    <x v="148"/>
    <d v="2025-09-28T16:33:50"/>
    <n v="0.13207175919524161"/>
    <n v="190"/>
    <n v="65734"/>
    <n v="65734.5"/>
    <n v="0.5"/>
    <n v="0.5"/>
    <n v="0.875"/>
    <n v="1"/>
    <s v="RAS AL KHOR"/>
    <s v="RAS AL KHOR"/>
    <s v="Yes"/>
    <s v="dxb"/>
    <s v=""/>
    <m/>
    <d v="2025-09-28T13:27:48"/>
    <s v="Ehsan"/>
  </r>
  <r>
    <n v="1435856"/>
    <x v="7"/>
    <x v="7"/>
    <x v="29"/>
    <s v=""/>
    <x v="16"/>
    <s v="STF00034"/>
    <s v="Yes"/>
    <s v="Tahir Zeizzu"/>
    <x v="0"/>
    <x v="149"/>
    <d v="2025-09-28T14:40:09"/>
    <n v="5.846064820070751E-2"/>
    <n v="84"/>
    <n v="85569"/>
    <n v="85631"/>
    <n v="62"/>
    <n v="62"/>
    <n v="0.25"/>
    <n v="1"/>
    <s v="RAS AL KHOR"/>
    <s v="RAS AL KHOR"/>
    <s v="Yes"/>
    <s v="NRM/Staff Movement"/>
    <s v="NRM/Staff Movement"/>
    <m/>
    <d v="2025-09-28T13:17:14"/>
    <s v="Asad"/>
  </r>
  <r>
    <n v="1435854"/>
    <x v="5"/>
    <x v="5"/>
    <x v="102"/>
    <s v="RASMLY250900184"/>
    <x v="30"/>
    <s v="STF00004"/>
    <s v="Yes"/>
    <m/>
    <x v="0"/>
    <x v="150"/>
    <d v="2025-09-28T13:50:31"/>
    <n v="3.0567129600967746E-2"/>
    <n v="44"/>
    <n v="35341"/>
    <n v="35373"/>
    <n v="32"/>
    <n v="32"/>
    <n v="1"/>
    <n v="0.875"/>
    <s v="RAS AL KHOR"/>
    <m/>
    <s v="Yes"/>
    <s v="DXB"/>
    <s v="DXB"/>
    <m/>
    <d v="2025-09-28T13:08:46"/>
    <s v="Ehsan"/>
  </r>
  <r>
    <n v="1435853"/>
    <x v="1"/>
    <x v="1"/>
    <x v="102"/>
    <s v="RASMLY250900184"/>
    <x v="65"/>
    <s v="RASIND000811"/>
    <s v="No"/>
    <s v="Ivan Perez Sanchez"/>
    <x v="0"/>
    <x v="151"/>
    <m/>
    <n v="0"/>
    <n v="0"/>
    <n v="35374"/>
    <m/>
    <n v="0"/>
    <n v="0"/>
    <n v="0.875"/>
    <m/>
    <s v="RAS AL KHOR"/>
    <m/>
    <s v="Yes"/>
    <s v=""/>
    <m/>
    <m/>
    <d v="2025-09-28T13:05:56"/>
    <s v="Adnan"/>
  </r>
  <r>
    <n v="1435846"/>
    <x v="2"/>
    <x v="2"/>
    <x v="103"/>
    <m/>
    <x v="6"/>
    <s v="SUP00001"/>
    <s v="No"/>
    <s v="Shahidul Islam"/>
    <x v="0"/>
    <x v="152"/>
    <m/>
    <n v="0"/>
    <n v="0"/>
    <n v="145918"/>
    <m/>
    <n v="0"/>
    <n v="0"/>
    <n v="0.625"/>
    <m/>
    <s v="RAS AL KHOR"/>
    <m/>
    <s v="Yes"/>
    <s v="tag 95  engine light n heatup n front light polish"/>
    <m/>
    <m/>
    <d v="2025-09-28T12:24:54"/>
    <s v="Shahid"/>
  </r>
  <r>
    <n v="1435845"/>
    <x v="2"/>
    <x v="2"/>
    <x v="104"/>
    <m/>
    <x v="6"/>
    <s v="SUP00001"/>
    <s v="Yes"/>
    <s v="Shahidul Islam"/>
    <x v="0"/>
    <x v="153"/>
    <d v="2025-09-30T12:03:52"/>
    <n v="1.9943550578973372"/>
    <n v="1431"/>
    <n v="64564"/>
    <n v="64564.01"/>
    <n v="1.0000000002037268E-2"/>
    <n v="1.0000000002037268E-2"/>
    <n v="0.375"/>
    <n v="0.375"/>
    <s v="RAS AL KHOR"/>
    <s v="RAS AL KHOR"/>
    <s v="Yes"/>
    <s v="tag 81  batteries issue n car suddenly engine getting off, while driving the car"/>
    <s v="mechanical job done"/>
    <m/>
    <d v="2025-09-28T12:14:45"/>
    <s v="Shahid"/>
  </r>
  <r>
    <n v="1435833"/>
    <x v="8"/>
    <x v="8"/>
    <x v="101"/>
    <s v="194285-7450"/>
    <x v="13"/>
    <s v="STF00010"/>
    <s v="Yes"/>
    <m/>
    <x v="0"/>
    <x v="154"/>
    <d v="2025-09-28T13:51:26"/>
    <n v="0.10995370370073942"/>
    <n v="158"/>
    <n v="941"/>
    <n v="964"/>
    <n v="23"/>
    <n v="23"/>
    <n v="0.875"/>
    <n v="0.875"/>
    <s v="RAS AL KHOR"/>
    <s v="RAS AL KHOR"/>
    <s v="Yes"/>
    <s v="dxb"/>
    <m/>
    <m/>
    <d v="2025-09-28T11:14:53"/>
    <s v="Shahid"/>
  </r>
  <r>
    <n v="1435831"/>
    <x v="2"/>
    <x v="2"/>
    <x v="105"/>
    <m/>
    <x v="6"/>
    <s v="SUP00001"/>
    <s v="Yes"/>
    <s v="Shahidul Islam"/>
    <x v="0"/>
    <x v="155"/>
    <d v="2025-09-30T10:52:29"/>
    <n v="1.9871408912003972"/>
    <n v="1421"/>
    <n v="12743"/>
    <n v="12745"/>
    <n v="2"/>
    <n v="2"/>
    <n v="1"/>
    <n v="0.875"/>
    <s v="RAS AL KHOR"/>
    <s v="RAS AL KHOR"/>
    <s v="Yes"/>
    <s v="tag 96  oil change"/>
    <s v="OIL CHANGE DONE"/>
    <m/>
    <d v="2025-09-28T11:12:03"/>
    <s v="Shahid"/>
  </r>
  <r>
    <n v="1435828"/>
    <x v="3"/>
    <x v="3"/>
    <x v="106"/>
    <m/>
    <x v="0"/>
    <m/>
    <s v="Yes"/>
    <m/>
    <x v="0"/>
    <x v="156"/>
    <d v="2025-09-28T10:59:03"/>
    <n v="0"/>
    <n v="0"/>
    <n v="68254"/>
    <n v="68254"/>
    <n v="0"/>
    <n v="0"/>
    <n v="0.875"/>
    <n v="0.875"/>
    <s v="RAS AL KHOR"/>
    <s v="RAS AL KHOR"/>
    <s v="No"/>
    <s v="Vehicle status changed to: Not Ready"/>
    <m/>
    <m/>
    <d v="2025-09-28T10:59:11"/>
    <s v="Shahid"/>
  </r>
  <r>
    <n v="1435824"/>
    <x v="5"/>
    <x v="5"/>
    <x v="107"/>
    <s v="RASMLY250900183"/>
    <x v="15"/>
    <s v="STF00008"/>
    <s v="Yes"/>
    <m/>
    <x v="0"/>
    <x v="157"/>
    <d v="2025-09-28T10:48:39"/>
    <n v="3.4548611096397508E-2"/>
    <n v="49"/>
    <n v="58600"/>
    <n v="58600.1"/>
    <n v="9.9999999998544808E-2"/>
    <n v="9.9999999998544808E-2"/>
    <n v="1"/>
    <n v="1"/>
    <s v="RAS AL KHOR"/>
    <m/>
    <s v="Yes"/>
    <s v="Dubai"/>
    <s v="Dubai"/>
    <m/>
    <d v="2025-09-28T10:03:28"/>
    <s v="Ehsan"/>
  </r>
  <r>
    <n v="1435821"/>
    <x v="1"/>
    <x v="1"/>
    <x v="107"/>
    <s v="RASMLY250900183"/>
    <x v="66"/>
    <s v="RASIND000810"/>
    <s v="No"/>
    <s v="Kawmada Thilina Rajapakse"/>
    <x v="0"/>
    <x v="158"/>
    <m/>
    <n v="0"/>
    <n v="0"/>
    <n v="58600.1"/>
    <m/>
    <n v="0"/>
    <n v="0"/>
    <n v="1"/>
    <m/>
    <s v="RAS AL KHOR"/>
    <m/>
    <s v="No"/>
    <s v=""/>
    <m/>
    <m/>
    <d v="2025-09-28T09:38:56"/>
    <s v="Naqi"/>
  </r>
  <r>
    <n v="1435807"/>
    <x v="3"/>
    <x v="3"/>
    <x v="108"/>
    <m/>
    <x v="0"/>
    <m/>
    <s v="Yes"/>
    <m/>
    <x v="0"/>
    <x v="159"/>
    <d v="2025-09-27T20:50:49"/>
    <n v="0"/>
    <n v="0"/>
    <n v="70121"/>
    <n v="70121"/>
    <n v="0"/>
    <n v="0"/>
    <n v="0.25"/>
    <n v="0.25"/>
    <s v="RAS AL KHOR"/>
    <s v="RAS AL KHOR"/>
    <s v="No"/>
    <s v="Vehicle status changed to: Not Ready"/>
    <s v="mulkiya expired"/>
    <m/>
    <d v="2025-09-27T20:50:56"/>
    <s v="Feroz"/>
  </r>
  <r>
    <n v="1435803"/>
    <x v="3"/>
    <x v="3"/>
    <x v="109"/>
    <m/>
    <x v="0"/>
    <m/>
    <s v="Yes"/>
    <m/>
    <x v="0"/>
    <x v="160"/>
    <d v="2025-09-27T20:46:40"/>
    <n v="0"/>
    <n v="0"/>
    <n v="58640"/>
    <n v="58640"/>
    <n v="0"/>
    <n v="0"/>
    <n v="0"/>
    <n v="0"/>
    <s v="RAS AL KHOR"/>
    <s v="RAS AL KHOR"/>
    <s v="No"/>
    <s v="Vehicle status changed to: Not Ready"/>
    <s v="mulkiya expired"/>
    <m/>
    <d v="2025-09-27T20:46:48"/>
    <s v="Feroz"/>
  </r>
  <r>
    <n v="1435801"/>
    <x v="3"/>
    <x v="3"/>
    <x v="110"/>
    <m/>
    <x v="0"/>
    <m/>
    <s v="Yes"/>
    <m/>
    <x v="0"/>
    <x v="161"/>
    <d v="2025-09-27T20:42:46"/>
    <n v="0"/>
    <n v="0"/>
    <n v="69499"/>
    <n v="69499"/>
    <n v="0"/>
    <n v="0"/>
    <n v="0.375"/>
    <n v="0.375"/>
    <s v="RAS AL KHOR"/>
    <s v="RAS AL KHOR"/>
    <s v="No"/>
    <s v="Vehicle status changed to: Not Ready"/>
    <s v="mulkiya expired"/>
    <m/>
    <d v="2025-09-27T20:42:52"/>
    <s v="Feroz"/>
  </r>
  <r>
    <n v="1435799"/>
    <x v="1"/>
    <x v="1"/>
    <x v="111"/>
    <s v="RASMLY250900169"/>
    <x v="67"/>
    <s v="RASIND000795"/>
    <s v="No"/>
    <s v="Moataz Mohamed Reda Mohamed Mady Mahmoud Salem"/>
    <x v="0"/>
    <x v="162"/>
    <m/>
    <n v="0"/>
    <n v="0"/>
    <n v="70642.009999999995"/>
    <m/>
    <n v="0"/>
    <n v="0"/>
    <n v="0.25"/>
    <m/>
    <s v="RAS AL KHOR"/>
    <m/>
    <s v="No"/>
    <s v=""/>
    <m/>
    <s v="IGNITION ISSUE"/>
    <d v="2025-09-27T20:34:16"/>
    <s v="Naqi"/>
  </r>
  <r>
    <n v="1435794"/>
    <x v="7"/>
    <x v="7"/>
    <x v="105"/>
    <s v=""/>
    <x v="30"/>
    <s v="STF00004"/>
    <s v="Yes"/>
    <s v="Shahidul Islam"/>
    <x v="0"/>
    <x v="163"/>
    <d v="2025-09-27T20:33:00"/>
    <n v="2.2916666697710752E-2"/>
    <n v="33"/>
    <n v="12716"/>
    <n v="12742"/>
    <n v="26"/>
    <n v="26"/>
    <n v="1"/>
    <n v="1"/>
    <s v="RAS AL KHOR"/>
    <s v="RAS AL KHOR"/>
    <s v="Yes"/>
    <s v="pickup"/>
    <s v="closed "/>
    <m/>
    <d v="2025-09-27T20:00:49"/>
    <s v="Shahid"/>
  </r>
  <r>
    <n v="1435785"/>
    <x v="1"/>
    <x v="1"/>
    <x v="112"/>
    <s v="RASMLY250700015"/>
    <x v="13"/>
    <s v="STF00010"/>
    <s v="No"/>
    <s v="Muzaffer Eltayeb Ahmed kanova"/>
    <x v="0"/>
    <x v="164"/>
    <m/>
    <n v="0"/>
    <n v="0"/>
    <n v="9825.01"/>
    <m/>
    <n v="0"/>
    <n v="-9825.01"/>
    <n v="1"/>
    <n v="0"/>
    <s v="RAS AL KHOR"/>
    <m/>
    <s v="Yes"/>
    <s v=""/>
    <s v=""/>
    <s v="CUSTOMER UPGRADE"/>
    <d v="2025-09-27T19:27:37"/>
    <s v="Feroz"/>
  </r>
  <r>
    <n v="1435784"/>
    <x v="1"/>
    <x v="1"/>
    <x v="113"/>
    <s v="RASMLY250900182"/>
    <x v="68"/>
    <s v="RASIND000809"/>
    <s v="No"/>
    <s v="Rashid Mohamad Tazeem"/>
    <x v="0"/>
    <x v="165"/>
    <m/>
    <n v="0"/>
    <n v="0"/>
    <n v="37838"/>
    <m/>
    <n v="0"/>
    <n v="0"/>
    <n v="1"/>
    <m/>
    <s v="RAS AL KHOR"/>
    <m/>
    <s v="Yes"/>
    <s v=""/>
    <m/>
    <m/>
    <d v="2025-09-27T19:14:23"/>
    <s v="Adnan"/>
  </r>
  <r>
    <n v="1435776"/>
    <x v="5"/>
    <x v="5"/>
    <x v="114"/>
    <s v="RASMLY250900180"/>
    <x v="19"/>
    <s v="STF00005"/>
    <s v="Yes"/>
    <m/>
    <x v="0"/>
    <x v="166"/>
    <d v="2025-09-27T19:28:06"/>
    <n v="3.302083339804085E-2"/>
    <n v="47"/>
    <n v="70681"/>
    <n v="70708"/>
    <n v="27"/>
    <n v="27"/>
    <n v="0.625"/>
    <n v="0.5"/>
    <s v="RAS AL KHOR"/>
    <m/>
    <s v="Yes"/>
    <s v="Dubai"/>
    <s v="Dubai"/>
    <m/>
    <d v="2025-09-27T18:41:30"/>
    <s v="Feroz"/>
  </r>
  <r>
    <n v="1435775"/>
    <x v="9"/>
    <x v="9"/>
    <x v="102"/>
    <m/>
    <x v="6"/>
    <s v="SUP00001"/>
    <s v="Yes"/>
    <s v="Firoz Malik"/>
    <x v="0"/>
    <x v="167"/>
    <d v="2025-09-27T19:40:17"/>
    <n v="4.2537037101283204E-2"/>
    <n v="61"/>
    <n v="35341"/>
    <n v="35341.01"/>
    <n v="1.0000000002037268E-2"/>
    <n v="1.0000000002037268E-2"/>
    <n v="1"/>
    <n v="1"/>
    <s v="RAS AL KHOR"/>
    <s v="RAS AL KHOR"/>
    <s v="No"/>
    <s v="Tag : 94_x000a_Oil change… urgent pls"/>
    <s v="OIL CHANGE DONE"/>
    <m/>
    <d v="2025-09-27T18:39:45"/>
    <s v="Feroz"/>
  </r>
  <r>
    <n v="1435772"/>
    <x v="6"/>
    <x v="6"/>
    <x v="29"/>
    <s v=""/>
    <x v="16"/>
    <s v="STF00034"/>
    <s v="Yes"/>
    <s v="Tahir Zeizzu"/>
    <x v="0"/>
    <x v="168"/>
    <d v="2025-09-27T20:56:25"/>
    <n v="9.8425926000345498E-2"/>
    <n v="141"/>
    <n v="85452"/>
    <n v="85569"/>
    <n v="117"/>
    <n v="117"/>
    <n v="0.5"/>
    <n v="0.25"/>
    <s v="RAS AL KHOR"/>
    <s v="RAS AL KHOR"/>
    <s v="No"/>
    <s v="going to pick Sahid "/>
    <s v="droped service "/>
    <m/>
    <d v="2025-09-27T18:35:18"/>
    <s v="Asad"/>
  </r>
  <r>
    <n v="1435770"/>
    <x v="8"/>
    <x v="8"/>
    <x v="111"/>
    <s v="RASMLY250900169"/>
    <x v="15"/>
    <s v="STF00008"/>
    <s v="Yes"/>
    <m/>
    <x v="0"/>
    <x v="169"/>
    <d v="2025-09-27T20:09:00"/>
    <n v="6.7210648099717218E-2"/>
    <n v="96"/>
    <n v="70642"/>
    <n v="70642.009999999995"/>
    <n v="9.9999999947613105E-3"/>
    <n v="9.9999999947613105E-3"/>
    <n v="0.375"/>
    <n v="0.25"/>
    <s v="RAS AL KHOR"/>
    <s v="RAS AL KHOR"/>
    <s v="Yes"/>
    <s v="dubai"/>
    <s v="closing for ghulam"/>
    <m/>
    <d v="2025-09-27T18:33:32"/>
    <s v="Feroz"/>
  </r>
  <r>
    <n v="1435768"/>
    <x v="1"/>
    <x v="1"/>
    <x v="115"/>
    <s v="RASMLY250900181"/>
    <x v="69"/>
    <s v="RASIND000808"/>
    <s v="No"/>
    <s v="Arunkumar Moonnuthaikal Prahladan Prahladan"/>
    <x v="0"/>
    <x v="170"/>
    <m/>
    <n v="0"/>
    <n v="0"/>
    <n v="66516"/>
    <m/>
    <n v="0"/>
    <n v="0"/>
    <n v="0.375"/>
    <m/>
    <s v="RAS AL KHOR"/>
    <m/>
    <s v="Yes"/>
    <s v=""/>
    <m/>
    <m/>
    <d v="2025-09-27T18:27:29"/>
    <s v="Adnan"/>
  </r>
  <r>
    <n v="1435761"/>
    <x v="5"/>
    <x v="5"/>
    <x v="116"/>
    <s v="RASWLY250900022"/>
    <x v="30"/>
    <s v="STF00004"/>
    <s v="Yes"/>
    <m/>
    <x v="0"/>
    <x v="171"/>
    <d v="2025-09-27T18:46:28"/>
    <n v="2.8715277803712524E-2"/>
    <n v="41"/>
    <n v="23858"/>
    <n v="23900"/>
    <n v="42"/>
    <n v="42"/>
    <n v="1"/>
    <n v="1"/>
    <s v="RAS AL KHOR"/>
    <m/>
    <s v="Yes"/>
    <s v="DXB"/>
    <s v="DXB"/>
    <m/>
    <d v="2025-09-27T18:01:40"/>
    <s v="Shahid"/>
  </r>
  <r>
    <n v="1435760"/>
    <x v="1"/>
    <x v="1"/>
    <x v="116"/>
    <s v="RASWLY250900022"/>
    <x v="70"/>
    <s v="RASIND000807"/>
    <s v="Yes"/>
    <s v="Sabrina Ritter"/>
    <x v="0"/>
    <x v="172"/>
    <d v="2025-10-04T20:40:29"/>
    <n v="7.077571724599693"/>
    <n v="111"/>
    <n v="23900"/>
    <n v="24390"/>
    <n v="490"/>
    <n v="490"/>
    <n v="1"/>
    <n v="1"/>
    <s v="RAS AL KHOR"/>
    <s v="RAS AL KHOR"/>
    <s v="No"/>
    <s v=""/>
    <m/>
    <m/>
    <d v="2025-09-27T17:57:43"/>
    <s v="Adnan"/>
  </r>
  <r>
    <n v="1435759"/>
    <x v="1"/>
    <x v="1"/>
    <x v="117"/>
    <s v="196855-7520"/>
    <x v="71"/>
    <s v="EWIFIX46"/>
    <s v="No"/>
    <s v="Ewise Fix Technical Services L L C"/>
    <x v="0"/>
    <x v="173"/>
    <m/>
    <n v="0"/>
    <n v="0"/>
    <n v="67858"/>
    <m/>
    <n v="0"/>
    <n v="0"/>
    <n v="0.625"/>
    <m/>
    <s v="RAS AL KHOR"/>
    <m/>
    <s v="No"/>
    <s v="DONE DISC POLISH AND REPLACE REAR BRAKE PADS"/>
    <m/>
    <m/>
    <d v="2025-09-27T17:57:02"/>
    <s v="Kenn"/>
  </r>
  <r>
    <n v="1435757"/>
    <x v="7"/>
    <x v="7"/>
    <x v="116"/>
    <s v=""/>
    <x v="30"/>
    <s v="STF00004"/>
    <s v="Yes"/>
    <s v="Shahidul Islam"/>
    <x v="0"/>
    <x v="174"/>
    <d v="2025-09-27T17:54:00"/>
    <n v="6.944443957763724E-4"/>
    <n v="1"/>
    <n v="23858"/>
    <n v="23858"/>
    <n v="0"/>
    <n v="0"/>
    <n v="1"/>
    <n v="1"/>
    <s v="RAS AL KHOR"/>
    <s v="RAS AL KHOR"/>
    <s v="Yes"/>
    <s v="removing marking "/>
    <s v="updated "/>
    <m/>
    <d v="2025-09-27T17:54:29"/>
    <s v="Shahid"/>
  </r>
  <r>
    <n v="1435756"/>
    <x v="7"/>
    <x v="7"/>
    <x v="102"/>
    <s v=""/>
    <x v="15"/>
    <s v="STF00008"/>
    <s v="Yes"/>
    <s v="Ghulam Murtaza"/>
    <x v="0"/>
    <x v="175"/>
    <d v="2025-09-27T18:29:37"/>
    <n v="2.7743055499740876E-2"/>
    <n v="39"/>
    <n v="35312"/>
    <n v="35341"/>
    <n v="29"/>
    <n v="29"/>
    <n v="1"/>
    <n v="1"/>
    <s v="RAS AL KHOR"/>
    <s v="RAS AL KHOR"/>
    <s v="Yes"/>
    <s v="NRM/Staff Movement"/>
    <s v="NRM/Staff Movement"/>
    <m/>
    <d v="2025-09-27T17:52:03"/>
    <s v="Ghulam"/>
  </r>
  <r>
    <n v="1435748"/>
    <x v="2"/>
    <x v="2"/>
    <x v="118"/>
    <m/>
    <x v="6"/>
    <s v="SUP00001"/>
    <s v="Yes"/>
    <s v="Shahidul Islam"/>
    <x v="0"/>
    <x v="176"/>
    <d v="2025-10-10T11:06:40"/>
    <n v="12.73657372679736"/>
    <n v="1060"/>
    <n v="63844"/>
    <n v="63888"/>
    <n v="44"/>
    <n v="44"/>
    <n v="0.375"/>
    <n v="0.25"/>
    <s v="RAS AL KHOR"/>
    <s v="RAS AL KHOR"/>
    <s v="Yes"/>
    <s v="tag 7 mulkia expiry n front suspension noise n while turning steering there is noise also"/>
    <s v="done"/>
    <m/>
    <d v="2025-09-27T17:27:07"/>
    <s v="Shahid"/>
  </r>
  <r>
    <n v="1435738"/>
    <x v="1"/>
    <x v="1"/>
    <x v="114"/>
    <s v="RASMLY250900180"/>
    <x v="72"/>
    <s v="RASIND000805"/>
    <s v="Yes"/>
    <s v="Viktor Kotelnikov"/>
    <x v="0"/>
    <x v="177"/>
    <d v="2025-10-08T17:42:09"/>
    <n v="10.915873182901123"/>
    <n v="1318"/>
    <n v="70708"/>
    <n v="71969"/>
    <n v="1261"/>
    <n v="1261"/>
    <n v="0.5"/>
    <n v="0.5"/>
    <s v="RAS AL KHOR"/>
    <s v="RAS AL KHOR"/>
    <s v="Yes"/>
    <s v=""/>
    <s v="OIL CHANGE"/>
    <m/>
    <d v="2025-09-27T17:14:15"/>
    <s v="Naqi"/>
  </r>
  <r>
    <n v="1435737"/>
    <x v="1"/>
    <x v="1"/>
    <x v="119"/>
    <s v="RASMLY250700174-1"/>
    <x v="73"/>
    <s v="RASIND000240"/>
    <s v="No"/>
    <s v="Kassim Rezza Ammantoola"/>
    <x v="0"/>
    <x v="178"/>
    <m/>
    <n v="0"/>
    <n v="0"/>
    <n v="48674"/>
    <m/>
    <n v="0"/>
    <n v="0"/>
    <n v="0.625"/>
    <m/>
    <s v="RAS AL KHOR"/>
    <m/>
    <s v="No"/>
    <s v=""/>
    <m/>
    <m/>
    <d v="2025-09-27T17:13:59"/>
    <s v="Sradha"/>
  </r>
  <r>
    <n v="1435727"/>
    <x v="10"/>
    <x v="10"/>
    <x v="120"/>
    <m/>
    <x v="0"/>
    <m/>
    <s v="Yes"/>
    <m/>
    <x v="1"/>
    <x v="179"/>
    <d v="2025-07-04T00:00:00"/>
    <n v="0"/>
    <n v="0"/>
    <n v="291"/>
    <n v="291"/>
    <n v="0"/>
    <n v="0"/>
    <n v="0"/>
    <n v="0"/>
    <s v="RAS AL KHOR"/>
    <s v="RAS AL KHOR"/>
    <s v="No"/>
    <s v="Vehicle status changed to: For Sale"/>
    <s v="lease to own, contract settled"/>
    <m/>
    <d v="2025-09-27T16:10:59"/>
    <s v="Beverly"/>
  </r>
  <r>
    <n v="1435726"/>
    <x v="10"/>
    <x v="10"/>
    <x v="121"/>
    <m/>
    <x v="0"/>
    <m/>
    <s v="Yes"/>
    <m/>
    <x v="2"/>
    <x v="180"/>
    <d v="2025-08-12T00:00:00"/>
    <n v="0"/>
    <n v="0"/>
    <n v="7973"/>
    <n v="7973"/>
    <n v="0"/>
    <n v="0"/>
    <n v="0"/>
    <n v="0"/>
    <s v="RAS AL KHOR"/>
    <s v="RAS AL KHOR"/>
    <s v="No"/>
    <s v="Vehicle status changed to: For Sale"/>
    <s v="lease to own, contract settled"/>
    <m/>
    <d v="2025-09-27T16:09:36"/>
    <s v="Beverly"/>
  </r>
  <r>
    <n v="1435723"/>
    <x v="10"/>
    <x v="10"/>
    <x v="122"/>
    <m/>
    <x v="0"/>
    <m/>
    <s v="Yes"/>
    <m/>
    <x v="1"/>
    <x v="181"/>
    <d v="2025-07-21T00:00:00"/>
    <n v="0"/>
    <n v="0"/>
    <n v="26837"/>
    <n v="26837"/>
    <n v="0"/>
    <n v="0"/>
    <n v="1"/>
    <n v="1"/>
    <s v="RAS AL KHOR"/>
    <s v="RAS AL KHOR"/>
    <s v="No"/>
    <s v="Vehicle status changed to: For Sale"/>
    <s v="SOLD CAR"/>
    <m/>
    <d v="2025-09-27T16:03:40"/>
    <s v="Beverly"/>
  </r>
  <r>
    <n v="1435721"/>
    <x v="3"/>
    <x v="3"/>
    <x v="123"/>
    <m/>
    <x v="0"/>
    <m/>
    <s v="Yes"/>
    <m/>
    <x v="0"/>
    <x v="182"/>
    <d v="2025-09-27T16:01:30"/>
    <n v="0"/>
    <n v="0"/>
    <n v="158941"/>
    <n v="158941"/>
    <n v="0"/>
    <n v="0"/>
    <n v="1"/>
    <n v="1"/>
    <s v="RAS AL KHOR"/>
    <s v="RAS AL KHOR"/>
    <s v="No"/>
    <s v="Vehicle status changed to: Not Ready"/>
    <s v="Vehicle cancelled 2019 model - for selling purpose"/>
    <m/>
    <d v="2025-09-27T16:01:46"/>
    <s v="Beverly"/>
  </r>
  <r>
    <n v="1435718"/>
    <x v="3"/>
    <x v="3"/>
    <x v="124"/>
    <m/>
    <x v="0"/>
    <m/>
    <s v="Yes"/>
    <m/>
    <x v="0"/>
    <x v="183"/>
    <d v="2025-09-27T15:59:00"/>
    <n v="0"/>
    <n v="0"/>
    <n v="46585"/>
    <n v="46585"/>
    <n v="0"/>
    <n v="0"/>
    <n v="1"/>
    <n v="1"/>
    <s v="RAS AL KHOR"/>
    <s v="RAS AL KHOR"/>
    <s v="No"/>
    <s v="Vehicle status changed to: Not Ready"/>
    <s v="Vehicle cancelled 2019 model - for selling purpose"/>
    <m/>
    <d v="2025-09-27T15:59:24"/>
    <s v="Beverly"/>
  </r>
  <r>
    <n v="1435711"/>
    <x v="7"/>
    <x v="7"/>
    <x v="116"/>
    <s v=""/>
    <x v="15"/>
    <s v="STF00008"/>
    <s v="Yes"/>
    <s v="Ghulam Murtaza"/>
    <x v="0"/>
    <x v="184"/>
    <d v="2025-09-27T16:48:33"/>
    <n v="5.9224618096777704E-2"/>
    <n v="85"/>
    <n v="23822"/>
    <n v="23858"/>
    <n v="36"/>
    <n v="36"/>
    <n v="1"/>
    <n v="1"/>
    <s v="RAS AL KHOR"/>
    <s v="RAS AL KHOR"/>
    <s v="Yes"/>
    <s v="NRM/Staff Movement"/>
    <s v="shoaib brought this car from collection location"/>
    <m/>
    <d v="2025-09-27T15:27:19"/>
    <s v="Ghulam"/>
  </r>
  <r>
    <n v="1435710"/>
    <x v="1"/>
    <x v="1"/>
    <x v="125"/>
    <s v="RASMLY250900173"/>
    <x v="74"/>
    <s v="RASIND000034"/>
    <s v="No"/>
    <s v="Jae Isaac Gooden"/>
    <x v="0"/>
    <x v="185"/>
    <m/>
    <n v="0"/>
    <n v="0"/>
    <n v="70427"/>
    <m/>
    <n v="0"/>
    <n v="0"/>
    <n v="0.875"/>
    <m/>
    <s v="RAS AL KHOR"/>
    <m/>
    <s v="No"/>
    <s v="done replace the wiper washer motor"/>
    <m/>
    <m/>
    <d v="2025-09-27T15:24:16"/>
    <s v="Kenn"/>
  </r>
  <r>
    <n v="1435705"/>
    <x v="7"/>
    <x v="7"/>
    <x v="29"/>
    <s v=""/>
    <x v="30"/>
    <s v="STF00004"/>
    <s v="Yes"/>
    <s v="Shahidul Islam"/>
    <x v="0"/>
    <x v="186"/>
    <d v="2025-09-27T18:33:51"/>
    <n v="0.14567129630449926"/>
    <n v="209"/>
    <n v="85378"/>
    <n v="85452"/>
    <n v="74"/>
    <n v="74"/>
    <n v="0.75"/>
    <n v="0.5"/>
    <s v="RAS AL KHOR"/>
    <s v="RAS AL KHOR"/>
    <s v="Yes"/>
    <s v="mr rizwan sir going for pickup zohaib n hamza "/>
    <s v="droped service "/>
    <m/>
    <d v="2025-09-27T15:05:32"/>
    <s v="Shahid"/>
  </r>
  <r>
    <n v="1435704"/>
    <x v="5"/>
    <x v="5"/>
    <x v="126"/>
    <s v="RASMLY250900179"/>
    <x v="16"/>
    <s v="STF00034"/>
    <s v="Yes"/>
    <m/>
    <x v="0"/>
    <x v="187"/>
    <d v="2025-09-27T16:49:48"/>
    <n v="8.146990739624016E-2"/>
    <n v="117"/>
    <n v="56611.01"/>
    <n v="56630"/>
    <n v="18.989999999997963"/>
    <n v="18.989999999997963"/>
    <n v="0.625"/>
    <n v="0.625"/>
    <s v="RAS AL KHOR"/>
    <m/>
    <s v="Yes"/>
    <s v="DXB"/>
    <s v="DXB"/>
    <m/>
    <d v="2025-09-27T14:54:53"/>
    <s v="Shahid"/>
  </r>
  <r>
    <n v="1435699"/>
    <x v="1"/>
    <x v="1"/>
    <x v="127"/>
    <s v="RASMLY250800175"/>
    <x v="75"/>
    <s v="RASIND000468"/>
    <s v="No"/>
    <s v="Ciaran Obrien"/>
    <x v="0"/>
    <x v="188"/>
    <m/>
    <n v="0"/>
    <n v="0"/>
    <n v="34197"/>
    <m/>
    <n v="0"/>
    <n v="-34197"/>
    <n v="0.375"/>
    <n v="0"/>
    <s v="RAS AL KHOR"/>
    <m/>
    <s v="Yes"/>
    <s v=""/>
    <s v=""/>
    <s v="MULKIYA RENEWALS"/>
    <d v="2025-09-27T14:20:58"/>
    <s v="Feroz"/>
  </r>
  <r>
    <n v="1435698"/>
    <x v="1"/>
    <x v="1"/>
    <x v="126"/>
    <s v="RASMLY250900179"/>
    <x v="76"/>
    <s v="SALSAL1951"/>
    <s v="Yes"/>
    <s v="Salim Salah Salim Awadelkarim"/>
    <x v="0"/>
    <x v="189"/>
    <d v="2025-10-04T15:41:05"/>
    <n v="6.9433459143983782"/>
    <n v="1358"/>
    <n v="56630"/>
    <n v="57937"/>
    <n v="1307"/>
    <n v="1307"/>
    <n v="0.625"/>
    <n v="1"/>
    <s v="RAS AL KHOR"/>
    <s v="RAS AL KHOR"/>
    <s v="Yes"/>
    <s v=""/>
    <s v=""/>
    <m/>
    <d v="2025-09-27T14:20:57"/>
    <s v="Rizwan"/>
  </r>
  <r>
    <n v="1435697"/>
    <x v="1"/>
    <x v="1"/>
    <x v="128"/>
    <s v="RASMLY250900178"/>
    <x v="77"/>
    <s v="RASIND000804"/>
    <s v="No"/>
    <s v="Christopher John Kindred"/>
    <x v="0"/>
    <x v="190"/>
    <m/>
    <n v="0"/>
    <n v="0"/>
    <n v="33239"/>
    <m/>
    <n v="0"/>
    <n v="0"/>
    <n v="1"/>
    <m/>
    <s v="RAS AL KHOR"/>
    <m/>
    <s v="Yes"/>
    <s v=""/>
    <m/>
    <m/>
    <d v="2025-09-27T14:19:03"/>
    <s v="Naqi"/>
  </r>
  <r>
    <n v="1435696"/>
    <x v="5"/>
    <x v="5"/>
    <x v="129"/>
    <s v="RASMLY250900177"/>
    <x v="19"/>
    <s v="STF00005"/>
    <s v="Yes"/>
    <m/>
    <x v="0"/>
    <x v="191"/>
    <d v="2025-09-27T14:57:56"/>
    <n v="3.2488425902556628E-2"/>
    <n v="46"/>
    <n v="31736"/>
    <n v="31756"/>
    <n v="20"/>
    <n v="20"/>
    <n v="1"/>
    <n v="1"/>
    <s v="RAS AL KHOR"/>
    <m/>
    <s v="Yes"/>
    <s v="Dubai"/>
    <s v="Dubai"/>
    <m/>
    <d v="2025-09-27T14:14:44"/>
    <s v="Feroz"/>
  </r>
  <r>
    <n v="1435695"/>
    <x v="1"/>
    <x v="1"/>
    <x v="129"/>
    <s v="RASMLY250900177"/>
    <x v="78"/>
    <s v="RASIND000803"/>
    <s v="No"/>
    <s v="Imran Ahmed Khan Mohammed"/>
    <x v="0"/>
    <x v="192"/>
    <m/>
    <n v="0"/>
    <n v="0"/>
    <n v="31756"/>
    <m/>
    <n v="0"/>
    <n v="0"/>
    <n v="1"/>
    <m/>
    <s v="RAS AL KHOR"/>
    <m/>
    <s v="No"/>
    <s v=""/>
    <m/>
    <m/>
    <d v="2025-09-27T14:05:26"/>
    <s v="Naqi"/>
  </r>
  <r>
    <n v="1435684"/>
    <x v="1"/>
    <x v="1"/>
    <x v="130"/>
    <s v="RASMLY250900176"/>
    <x v="79"/>
    <s v="RASIND000281"/>
    <s v="No"/>
    <s v="Vidya Sagar Aiyasamy Aiyasamy Eluvanathevar"/>
    <x v="0"/>
    <x v="193"/>
    <m/>
    <n v="0"/>
    <n v="0"/>
    <n v="29655"/>
    <m/>
    <n v="0"/>
    <n v="0"/>
    <n v="1"/>
    <m/>
    <s v="RAS AL KHOR"/>
    <m/>
    <s v="Yes"/>
    <s v=""/>
    <m/>
    <m/>
    <d v="2025-09-27T13:28:40"/>
    <s v="Adnan"/>
  </r>
  <r>
    <n v="1435679"/>
    <x v="1"/>
    <x v="1"/>
    <x v="131"/>
    <s v="RASMLY250800286-1"/>
    <x v="80"/>
    <s v="RASIND000572"/>
    <s v="Yes"/>
    <s v="Mohammad Saif Dasharth Kumar"/>
    <x v="0"/>
    <x v="194"/>
    <d v="2025-10-27T19:10:00"/>
    <n v="30"/>
    <n v="0"/>
    <n v="16149"/>
    <n v="16149"/>
    <n v="0"/>
    <n v="0"/>
    <n v="0.875"/>
    <n v="0.875"/>
    <s v="RAS AL KHOR"/>
    <s v="RAS AL KHOR"/>
    <s v="No"/>
    <s v=""/>
    <m/>
    <m/>
    <d v="2025-09-27T12:53:08"/>
    <s v="Teresita"/>
  </r>
  <r>
    <n v="1435675"/>
    <x v="1"/>
    <x v="1"/>
    <x v="132"/>
    <s v="RASMLY250800049"/>
    <x v="81"/>
    <s v="RASIND000354"/>
    <s v="No"/>
    <s v="Faisal Ahmad Ali Alaraj Alswaidi"/>
    <x v="0"/>
    <x v="195"/>
    <m/>
    <n v="0"/>
    <n v="0"/>
    <n v="10198"/>
    <m/>
    <n v="0"/>
    <n v="0"/>
    <n v="0.5"/>
    <m/>
    <s v="RAS AL KHOR"/>
    <m/>
    <s v="No"/>
    <s v="oil change done"/>
    <m/>
    <m/>
    <d v="2025-09-27T12:30:23"/>
    <s v="Kenn"/>
  </r>
  <r>
    <n v="1435666"/>
    <x v="1"/>
    <x v="1"/>
    <x v="133"/>
    <s v="RASMLY250900175"/>
    <x v="82"/>
    <s v="RASIND000647"/>
    <s v="No"/>
    <s v="kadir Burak Arcan"/>
    <x v="0"/>
    <x v="196"/>
    <m/>
    <n v="0"/>
    <n v="0"/>
    <n v="31459"/>
    <m/>
    <n v="0"/>
    <n v="0"/>
    <n v="1"/>
    <m/>
    <s v="RAS AL KHOR"/>
    <m/>
    <s v="Yes"/>
    <s v=""/>
    <m/>
    <m/>
    <d v="2025-09-27T12:05:33"/>
    <s v="Naqi"/>
  </r>
  <r>
    <n v="1435663"/>
    <x v="1"/>
    <x v="1"/>
    <x v="134"/>
    <s v="RASMLY250900125"/>
    <x v="83"/>
    <s v="RASIND000038"/>
    <s v="Yes"/>
    <s v="Anthony Francis Fayad"/>
    <x v="0"/>
    <x v="197"/>
    <d v="2025-10-03T22:15:00"/>
    <n v="6.4333333332979237"/>
    <n v="624"/>
    <n v="71687"/>
    <n v="72509"/>
    <n v="822"/>
    <n v="822"/>
    <n v="0.375"/>
    <n v="1"/>
    <s v="RAS AL KHOR"/>
    <s v="RAS AL KHOR"/>
    <s v="No"/>
    <s v="THIS CAR HAND OVER TO FEROZ"/>
    <s v="battery changed by nizam at cx location"/>
    <s v="IGNITION ISSUE"/>
    <d v="2025-09-27T11:52:17"/>
    <s v="Naqi"/>
  </r>
  <r>
    <n v="1435662"/>
    <x v="7"/>
    <x v="7"/>
    <x v="108"/>
    <s v=""/>
    <x v="16"/>
    <s v="STF00034"/>
    <s v="Yes"/>
    <s v="Tahir Zeizzu"/>
    <x v="0"/>
    <x v="198"/>
    <d v="2025-09-27T12:53:16"/>
    <n v="4.3553240699111484E-2"/>
    <n v="62"/>
    <n v="70090"/>
    <n v="70121"/>
    <n v="31"/>
    <n v="31"/>
    <n v="0.25"/>
    <n v="0.25"/>
    <s v="RAS AL KHOR"/>
    <s v="RAS AL KHOR"/>
    <s v="No"/>
    <s v="NRM/Staff Movement"/>
    <s v="droped service "/>
    <m/>
    <d v="2025-09-27T11:50:57"/>
    <s v="Asad"/>
  </r>
  <r>
    <n v="1435661"/>
    <x v="1"/>
    <x v="1"/>
    <x v="135"/>
    <s v="RASMLY250900125"/>
    <x v="83"/>
    <s v="RASIND000038"/>
    <s v="Yes"/>
    <s v="Anthony Francis Fayad"/>
    <x v="0"/>
    <x v="199"/>
    <d v="2025-09-27T11:50:20"/>
    <n v="5.1863429689547047E-4"/>
    <n v="0"/>
    <n v="46086"/>
    <n v="46087"/>
    <n v="1"/>
    <n v="1"/>
    <n v="0.5"/>
    <n v="0.5"/>
    <s v="RAS AL KHOR"/>
    <s v="RAS AL KHOR"/>
    <s v="No"/>
    <s v="THIS CAR HAND OVER TO FEROZ"/>
    <s v="Ignition issue"/>
    <m/>
    <d v="2025-09-27T11:50:00"/>
    <s v="Kenn"/>
  </r>
  <r>
    <n v="1435660"/>
    <x v="9"/>
    <x v="9"/>
    <x v="13"/>
    <m/>
    <x v="6"/>
    <s v="SUP00001"/>
    <s v="Yes"/>
    <s v="Firoz Malik"/>
    <x v="0"/>
    <x v="200"/>
    <d v="2025-09-29T16:30:22"/>
    <n v="2.2038483795986394"/>
    <n v="293"/>
    <n v="37652"/>
    <n v="37653"/>
    <n v="1"/>
    <n v="1"/>
    <n v="1"/>
    <n v="0.875"/>
    <s v="RAS AL KHOR"/>
    <s v="RAS AL KHOR"/>
    <s v="No"/>
    <s v="Tag 55_x000a_Oil change, need to remove check lights"/>
    <s v="oil change done"/>
    <m/>
    <d v="2025-09-27T11:37:37"/>
    <s v="Feroz"/>
  </r>
  <r>
    <n v="1435659"/>
    <x v="9"/>
    <x v="9"/>
    <x v="112"/>
    <m/>
    <x v="6"/>
    <s v="SUP00001"/>
    <s v="Yes"/>
    <s v="Firoz Malik"/>
    <x v="0"/>
    <x v="201"/>
    <d v="2025-09-27T11:46:19"/>
    <n v="7.0096527997520752E-3"/>
    <n v="10"/>
    <n v="9825"/>
    <n v="9825.01"/>
    <n v="1.0000000000218279E-2"/>
    <n v="1.0000000000218279E-2"/>
    <n v="1"/>
    <n v="1"/>
    <s v="RAS AL KHOR"/>
    <s v="RAS AL KHOR"/>
    <s v="No"/>
    <s v="Tag : 115_x000a_Oil change…_x000a_Car inside (urgent pls)"/>
    <s v="1275kms pending as per ken, oil change not done"/>
    <m/>
    <d v="2025-09-27T11:36:37"/>
    <s v="Feroz"/>
  </r>
  <r>
    <n v="1435656"/>
    <x v="1"/>
    <x v="1"/>
    <x v="136"/>
    <s v="RASMLY250900174"/>
    <x v="84"/>
    <s v="RASIND000797"/>
    <s v="No"/>
    <s v="Kanzy Emad Farid Eldefrawy"/>
    <x v="0"/>
    <x v="202"/>
    <m/>
    <n v="0"/>
    <n v="0"/>
    <n v="9787"/>
    <m/>
    <n v="0"/>
    <n v="0"/>
    <n v="1"/>
    <m/>
    <s v="RAS AL KHOR"/>
    <m/>
    <s v="Yes"/>
    <s v=""/>
    <m/>
    <m/>
    <d v="2025-09-27T11:28:27"/>
    <s v="Adnan"/>
  </r>
  <r>
    <n v="1435653"/>
    <x v="1"/>
    <x v="1"/>
    <x v="137"/>
    <s v="RASMLY250800310-1"/>
    <x v="85"/>
    <s v="RASIND000600"/>
    <s v="No"/>
    <s v="Nikhil Balachandran Balachandran"/>
    <x v="0"/>
    <x v="203"/>
    <m/>
    <n v="0"/>
    <n v="0"/>
    <n v="14458"/>
    <m/>
    <n v="0"/>
    <n v="0"/>
    <n v="1"/>
    <m/>
    <s v="RAS AL KHOR"/>
    <m/>
    <s v="No"/>
    <s v=""/>
    <m/>
    <m/>
    <d v="2025-09-27T11:26:38"/>
    <s v="Naqi"/>
  </r>
  <r>
    <n v="1435648"/>
    <x v="1"/>
    <x v="1"/>
    <x v="125"/>
    <s v="RASMLY250900173"/>
    <x v="74"/>
    <s v="RASIND000034"/>
    <s v="Yes"/>
    <s v="Jae Isaac Gooden"/>
    <x v="0"/>
    <x v="204"/>
    <d v="2025-09-27T14:49:26"/>
    <n v="0.12451099530153442"/>
    <n v="179"/>
    <n v="70403"/>
    <n v="70427"/>
    <n v="24"/>
    <n v="24"/>
    <n v="1"/>
    <n v="0.875"/>
    <s v="RAS AL KHOR"/>
    <s v="RAS AL KHOR"/>
    <s v="Yes"/>
    <s v=""/>
    <s v="WIPER WASHER NOT WORKING"/>
    <m/>
    <d v="2025-09-27T11:18:02"/>
    <s v="Rizwan"/>
  </r>
  <r>
    <n v="1435646"/>
    <x v="1"/>
    <x v="1"/>
    <x v="138"/>
    <s v="RASMLY250900172"/>
    <x v="86"/>
    <s v="RASIND000800"/>
    <s v="No"/>
    <s v="Muhammad Bilal Ashraf Arif"/>
    <x v="0"/>
    <x v="205"/>
    <m/>
    <n v="0"/>
    <n v="0"/>
    <n v="9970"/>
    <m/>
    <n v="0"/>
    <n v="0"/>
    <n v="0.625"/>
    <m/>
    <s v="RAS AL KHOR"/>
    <m/>
    <s v="Yes"/>
    <s v=""/>
    <m/>
    <m/>
    <d v="2025-09-27T11:08:33"/>
    <s v="Adnan"/>
  </r>
  <r>
    <n v="1435642"/>
    <x v="3"/>
    <x v="3"/>
    <x v="35"/>
    <m/>
    <x v="0"/>
    <m/>
    <s v="Yes"/>
    <m/>
    <x v="0"/>
    <x v="206"/>
    <d v="2025-09-27T10:54:24"/>
    <n v="0"/>
    <n v="0"/>
    <n v="96865"/>
    <n v="96865"/>
    <n v="0"/>
    <n v="0"/>
    <n v="0.625"/>
    <n v="0.625"/>
    <s v="AWEER PARKING"/>
    <s v="AWEER PARKING"/>
    <s v="No"/>
    <s v="Vehicle status changed to: Not Ready"/>
    <s v="Ready for renewal"/>
    <m/>
    <d v="2025-09-27T10:56:48"/>
    <s v="Beverly"/>
  </r>
  <r>
    <n v="1435638"/>
    <x v="1"/>
    <x v="1"/>
    <x v="139"/>
    <s v="RASMLY250600076"/>
    <x v="87"/>
    <s v="NITKUM2154"/>
    <s v="No"/>
    <s v="Nitin Kumar Narendra Kumar Srivastava"/>
    <x v="0"/>
    <x v="207"/>
    <m/>
    <n v="0"/>
    <n v="0"/>
    <n v="9688"/>
    <m/>
    <n v="0"/>
    <n v="0"/>
    <n v="0.25"/>
    <m/>
    <s v="RAS AL KHOR"/>
    <m/>
    <s v="No"/>
    <s v="oil change done"/>
    <m/>
    <m/>
    <d v="2025-09-27T10:45:21"/>
    <s v="Kenn"/>
  </r>
  <r>
    <n v="1435637"/>
    <x v="7"/>
    <x v="7"/>
    <x v="89"/>
    <s v=""/>
    <x v="19"/>
    <s v="STF00005"/>
    <s v="Yes"/>
    <s v="Zohaib Muhammad"/>
    <x v="0"/>
    <x v="208"/>
    <d v="2025-09-27T12:19:33"/>
    <n v="6.7673611098143738E-2"/>
    <n v="97"/>
    <n v="70828"/>
    <n v="70870"/>
    <n v="42"/>
    <n v="42"/>
    <n v="0.25"/>
    <n v="0.125"/>
    <s v="RAS AL KHOR"/>
    <s v="RAS AL KHOR"/>
    <s v="Yes"/>
    <s v="NRM/Staff Movement"/>
    <s v="NRM/Staff Movement"/>
    <m/>
    <d v="2025-09-27T10:42:43"/>
    <s v="Zohaib"/>
  </r>
  <r>
    <n v="1435633"/>
    <x v="0"/>
    <x v="0"/>
    <x v="140"/>
    <m/>
    <x v="0"/>
    <m/>
    <s v="Yes"/>
    <m/>
    <x v="0"/>
    <x v="0"/>
    <d v="2025-09-11T00:00:00"/>
    <n v="0"/>
    <n v="0"/>
    <n v="85426"/>
    <n v="85426"/>
    <n v="0"/>
    <n v="0"/>
    <n v="1"/>
    <n v="1"/>
    <s v="RAS AL KHOR"/>
    <s v="RAS AL KHOR"/>
    <s v="No"/>
    <s v="Vehicle status changed to: Total Loss"/>
    <m/>
    <m/>
    <d v="2025-09-27T10:37:49"/>
    <s v="Beverly"/>
  </r>
  <r>
    <n v="1435632"/>
    <x v="2"/>
    <x v="2"/>
    <x v="141"/>
    <m/>
    <x v="6"/>
    <s v="SUP00001"/>
    <s v="Yes"/>
    <s v="Shahidul Islam"/>
    <x v="0"/>
    <x v="209"/>
    <d v="2025-10-02T15:55:48"/>
    <n v="5.2269467592050205"/>
    <n v="326"/>
    <n v="66998"/>
    <n v="66998.009999999995"/>
    <n v="9.9999999947613105E-3"/>
    <n v="9.9999999947613105E-3"/>
    <n v="0.75"/>
    <n v="0.75"/>
    <s v="RAS AL KHOR"/>
    <s v="RAS AL KHOR"/>
    <s v="No"/>
    <s v="tag 73  cemra not working n noise while driving"/>
    <s v="this car done mechanical and install wheel cap 1pc"/>
    <m/>
    <d v="2025-09-27T10:29:48"/>
    <s v="Shahid"/>
  </r>
  <r>
    <n v="1435630"/>
    <x v="3"/>
    <x v="3"/>
    <x v="31"/>
    <m/>
    <x v="0"/>
    <m/>
    <s v="Yes"/>
    <m/>
    <x v="0"/>
    <x v="210"/>
    <d v="2025-09-27T10:27:02"/>
    <n v="0"/>
    <n v="0"/>
    <n v="42852"/>
    <n v="42852"/>
    <n v="0"/>
    <n v="0"/>
    <n v="0"/>
    <n v="0"/>
    <s v="RAS AL KHOR"/>
    <s v="RAS AL KHOR"/>
    <s v="No"/>
    <s v="Vehicle status changed to: Not Ready"/>
    <s v="Ready for renewal"/>
    <m/>
    <d v="2025-09-27T10:27:08"/>
    <s v="Beverly"/>
  </r>
  <r>
    <n v="1435629"/>
    <x v="3"/>
    <x v="3"/>
    <x v="50"/>
    <m/>
    <x v="0"/>
    <m/>
    <s v="Yes"/>
    <m/>
    <x v="0"/>
    <x v="211"/>
    <d v="2025-09-27T10:26:03"/>
    <n v="0"/>
    <n v="0"/>
    <n v="6292"/>
    <n v="6292"/>
    <n v="0"/>
    <n v="0"/>
    <n v="0.75"/>
    <n v="0.75"/>
    <s v="RAS AL KHOR"/>
    <s v="RAS AL KHOR"/>
    <s v="No"/>
    <s v="Vehicle status changed to: Not Ready"/>
    <s v="Ready for renewal"/>
    <m/>
    <d v="2025-09-27T10:26:14"/>
    <s v="Beverly"/>
  </r>
  <r>
    <n v="1435627"/>
    <x v="1"/>
    <x v="1"/>
    <x v="142"/>
    <s v="RASMLY250900171"/>
    <x v="88"/>
    <s v="RASIND000799"/>
    <s v="No"/>
    <s v="Kahaula Ould Hennia"/>
    <x v="0"/>
    <x v="212"/>
    <m/>
    <n v="0"/>
    <n v="0"/>
    <n v="2768"/>
    <m/>
    <n v="0"/>
    <n v="0"/>
    <n v="1"/>
    <m/>
    <s v="RAS AL KHOR"/>
    <m/>
    <s v="Yes"/>
    <s v=""/>
    <m/>
    <m/>
    <d v="2025-09-27T10:25:53"/>
    <s v="Adnan"/>
  </r>
  <r>
    <n v="1435626"/>
    <x v="3"/>
    <x v="3"/>
    <x v="143"/>
    <m/>
    <x v="0"/>
    <m/>
    <s v="Yes"/>
    <m/>
    <x v="0"/>
    <x v="213"/>
    <d v="2025-09-27T10:25:03"/>
    <n v="0"/>
    <n v="0"/>
    <n v="62665"/>
    <n v="62665"/>
    <n v="0"/>
    <n v="0"/>
    <n v="0.75"/>
    <n v="0.75"/>
    <s v="RAS AL KHOR"/>
    <s v="RAS AL KHOR"/>
    <s v="No"/>
    <s v="Vehicle status changed to: Not Ready"/>
    <m/>
    <m/>
    <d v="2025-09-27T10:25:11"/>
    <s v="Beverly"/>
  </r>
  <r>
    <n v="1435624"/>
    <x v="3"/>
    <x v="3"/>
    <x v="34"/>
    <m/>
    <x v="0"/>
    <m/>
    <s v="Yes"/>
    <m/>
    <x v="0"/>
    <x v="214"/>
    <d v="2025-09-27T10:23:22"/>
    <n v="0"/>
    <n v="0"/>
    <n v="22277"/>
    <n v="22277"/>
    <n v="0"/>
    <n v="0"/>
    <n v="1"/>
    <n v="1"/>
    <s v="RAS AL KHOR"/>
    <s v="RAS AL KHOR"/>
    <s v="No"/>
    <s v="Vehicle status changed to: Not Ready"/>
    <s v="Ready for renewal"/>
    <m/>
    <d v="2025-09-27T10:23:30"/>
    <s v="Beverly"/>
  </r>
  <r>
    <n v="1435622"/>
    <x v="3"/>
    <x v="3"/>
    <x v="30"/>
    <m/>
    <x v="0"/>
    <m/>
    <s v="Yes"/>
    <m/>
    <x v="0"/>
    <x v="215"/>
    <d v="2025-09-27T10:20:13"/>
    <n v="0"/>
    <n v="0"/>
    <n v="54272"/>
    <n v="54272"/>
    <n v="0"/>
    <n v="0"/>
    <n v="0.875"/>
    <n v="0.875"/>
    <s v="RAS AL KHOR"/>
    <s v="RAS AL KHOR"/>
    <s v="No"/>
    <s v="Vehicle status changed to: Not Ready"/>
    <s v="Ready for renewal"/>
    <m/>
    <d v="2025-09-27T10:20:22"/>
    <s v="Beverly"/>
  </r>
  <r>
    <n v="1435621"/>
    <x v="3"/>
    <x v="3"/>
    <x v="19"/>
    <m/>
    <x v="0"/>
    <m/>
    <s v="Yes"/>
    <m/>
    <x v="0"/>
    <x v="216"/>
    <d v="2025-09-27T10:19:09"/>
    <n v="0"/>
    <n v="0"/>
    <n v="52700"/>
    <n v="52700"/>
    <n v="0"/>
    <n v="0"/>
    <n v="0.5"/>
    <n v="0.5"/>
    <s v="RAS AL KHOR"/>
    <s v="RAS AL KHOR"/>
    <s v="No"/>
    <s v="Vehicle status changed to: Not Ready"/>
    <s v="Ready for renewal"/>
    <m/>
    <d v="2025-09-27T10:19:19"/>
    <s v="Beverly"/>
  </r>
  <r>
    <n v="1435614"/>
    <x v="3"/>
    <x v="3"/>
    <x v="48"/>
    <m/>
    <x v="0"/>
    <m/>
    <s v="Yes"/>
    <m/>
    <x v="0"/>
    <x v="217"/>
    <d v="2025-09-27T10:05:53"/>
    <n v="0"/>
    <n v="0"/>
    <n v="81609"/>
    <n v="81609"/>
    <n v="0"/>
    <n v="0"/>
    <n v="0.125"/>
    <n v="0.125"/>
    <s v="RAS AL KHOR"/>
    <s v="RAS AL KHOR"/>
    <s v="No"/>
    <s v="Vehicle status changed to: Not Ready"/>
    <s v="Ready for renewal"/>
    <m/>
    <d v="2025-09-27T10:06:02"/>
    <s v="Beverly"/>
  </r>
  <r>
    <n v="1435612"/>
    <x v="3"/>
    <x v="3"/>
    <x v="37"/>
    <m/>
    <x v="0"/>
    <m/>
    <s v="Yes"/>
    <m/>
    <x v="0"/>
    <x v="218"/>
    <d v="2025-09-27T10:04:30"/>
    <n v="0"/>
    <n v="0"/>
    <n v="6309"/>
    <n v="6309"/>
    <n v="0"/>
    <n v="0"/>
    <n v="0.5"/>
    <n v="0.5"/>
    <s v="RAS AL KHOR"/>
    <s v="RAS AL KHOR"/>
    <s v="No"/>
    <s v="Vehicle status changed to: Not Ready"/>
    <s v="Ready for renewal"/>
    <m/>
    <d v="2025-09-27T10:04:40"/>
    <s v="Beverly"/>
  </r>
  <r>
    <n v="1435611"/>
    <x v="3"/>
    <x v="3"/>
    <x v="144"/>
    <m/>
    <x v="0"/>
    <m/>
    <s v="Yes"/>
    <m/>
    <x v="0"/>
    <x v="219"/>
    <d v="2025-09-27T10:03:33"/>
    <n v="0"/>
    <n v="0"/>
    <n v="6180"/>
    <n v="6180"/>
    <n v="0"/>
    <n v="0"/>
    <n v="0.625"/>
    <n v="0.625"/>
    <s v="RAS AL KHOR"/>
    <s v="RAS AL KHOR"/>
    <s v="No"/>
    <s v="Vehicle status changed to: Not Ready"/>
    <s v="Ready for renewal"/>
    <m/>
    <d v="2025-09-27T10:03:40"/>
    <s v="Beverly"/>
  </r>
  <r>
    <n v="1435610"/>
    <x v="3"/>
    <x v="3"/>
    <x v="38"/>
    <m/>
    <x v="0"/>
    <m/>
    <s v="Yes"/>
    <m/>
    <x v="0"/>
    <x v="220"/>
    <d v="2025-09-27T10:02:09"/>
    <n v="0"/>
    <n v="0"/>
    <n v="6219"/>
    <n v="6219"/>
    <n v="0"/>
    <n v="0"/>
    <n v="1"/>
    <n v="1"/>
    <s v="RAS AL KHOR"/>
    <s v="RAS AL KHOR"/>
    <s v="No"/>
    <s v="Vehicle status changed to: Not Ready"/>
    <s v="Ready for renewal"/>
    <m/>
    <d v="2025-09-27T10:02:54"/>
    <s v="Beverly"/>
  </r>
  <r>
    <n v="1435608"/>
    <x v="3"/>
    <x v="3"/>
    <x v="39"/>
    <m/>
    <x v="0"/>
    <m/>
    <s v="Yes"/>
    <m/>
    <x v="0"/>
    <x v="221"/>
    <d v="2025-09-27T10:01:08"/>
    <n v="0"/>
    <n v="0"/>
    <n v="18290"/>
    <n v="18290"/>
    <n v="0"/>
    <n v="0"/>
    <n v="0.375"/>
    <n v="0.375"/>
    <s v="RAS AL KHOR"/>
    <s v="RAS AL KHOR"/>
    <s v="No"/>
    <s v="Vehicle status changed to: Not Ready"/>
    <s v="Ready for renewal"/>
    <m/>
    <d v="2025-09-27T10:01:16"/>
    <s v="Beverly"/>
  </r>
  <r>
    <n v="1435607"/>
    <x v="3"/>
    <x v="3"/>
    <x v="40"/>
    <m/>
    <x v="0"/>
    <m/>
    <s v="Yes"/>
    <m/>
    <x v="0"/>
    <x v="222"/>
    <d v="2025-09-27T09:57:39"/>
    <n v="0"/>
    <n v="0"/>
    <n v="6146"/>
    <n v="6146"/>
    <n v="0"/>
    <n v="0"/>
    <n v="0.875"/>
    <n v="0.875"/>
    <s v="RAS AL KHOR"/>
    <s v="RAS AL KHOR"/>
    <s v="No"/>
    <s v="Vehicle status changed to: Not Ready"/>
    <s v="Ready for renewal"/>
    <m/>
    <d v="2025-09-27T09:59:41"/>
    <s v="Beverly"/>
  </r>
  <r>
    <n v="1435603"/>
    <x v="1"/>
    <x v="1"/>
    <x v="145"/>
    <s v="RASMLY250900170"/>
    <x v="89"/>
    <s v="RASIND000798"/>
    <s v="No"/>
    <s v="Rahul Singh Ravinder Singh"/>
    <x v="0"/>
    <x v="223"/>
    <m/>
    <n v="0"/>
    <n v="0"/>
    <n v="37551"/>
    <m/>
    <n v="0"/>
    <n v="0"/>
    <n v="1"/>
    <m/>
    <s v="RAS AL KHOR"/>
    <m/>
    <s v="Yes"/>
    <s v=""/>
    <m/>
    <m/>
    <d v="2025-09-27T09:43:28"/>
    <s v="Adnan"/>
  </r>
  <r>
    <n v="1435585"/>
    <x v="3"/>
    <x v="3"/>
    <x v="146"/>
    <m/>
    <x v="0"/>
    <m/>
    <s v="Yes"/>
    <m/>
    <x v="0"/>
    <x v="224"/>
    <d v="2025-09-26T20:59:48"/>
    <n v="0"/>
    <n v="0"/>
    <n v="48479"/>
    <n v="48479"/>
    <n v="0"/>
    <n v="0"/>
    <n v="0.5"/>
    <n v="0.5"/>
    <s v="RAS AL KHOR"/>
    <s v="RAS AL KHOR"/>
    <s v="No"/>
    <s v="Vehicle status changed to: Not Ready"/>
    <s v="mulkiya expired"/>
    <m/>
    <d v="2025-09-26T20:59:53"/>
    <s v="Feroz"/>
  </r>
  <r>
    <n v="1435584"/>
    <x v="3"/>
    <x v="3"/>
    <x v="147"/>
    <m/>
    <x v="0"/>
    <m/>
    <s v="Yes"/>
    <m/>
    <x v="0"/>
    <x v="225"/>
    <d v="2025-09-26T20:59:36"/>
    <n v="0"/>
    <n v="0"/>
    <n v="52451"/>
    <n v="52451"/>
    <n v="0"/>
    <n v="0"/>
    <n v="0.25"/>
    <n v="0.25"/>
    <s v="RAS AL KHOR"/>
    <s v="RAS AL KHOR"/>
    <s v="No"/>
    <s v="Vehicle status changed to: Not Ready"/>
    <s v="mulkiya expired"/>
    <m/>
    <d v="2025-09-26T20:59:42"/>
    <s v="Feroz"/>
  </r>
  <r>
    <n v="1435583"/>
    <x v="3"/>
    <x v="3"/>
    <x v="148"/>
    <m/>
    <x v="0"/>
    <m/>
    <s v="Yes"/>
    <m/>
    <x v="0"/>
    <x v="226"/>
    <d v="2025-09-26T20:58:50"/>
    <n v="0"/>
    <n v="0"/>
    <n v="19777.009999999998"/>
    <n v="19777.009999999998"/>
    <n v="0"/>
    <n v="0"/>
    <n v="0.625"/>
    <n v="0.625"/>
    <s v="RAS AL KHOR"/>
    <s v="RAS AL KHOR"/>
    <s v="No"/>
    <s v="Vehicle status changed to: Not Ready"/>
    <s v="mulkiya expired"/>
    <m/>
    <d v="2025-09-26T20:58:58"/>
    <s v="Feroz"/>
  </r>
  <r>
    <n v="1435582"/>
    <x v="3"/>
    <x v="3"/>
    <x v="92"/>
    <m/>
    <x v="0"/>
    <m/>
    <s v="Yes"/>
    <m/>
    <x v="0"/>
    <x v="227"/>
    <d v="2025-09-26T20:57:50"/>
    <n v="0"/>
    <n v="0"/>
    <n v="19182"/>
    <n v="19182"/>
    <n v="0"/>
    <n v="0"/>
    <n v="1"/>
    <n v="1"/>
    <s v="RAS AL KHOR"/>
    <s v="RAS AL KHOR"/>
    <s v="No"/>
    <s v="Vehicle status changed to: Not Ready"/>
    <s v="front accident"/>
    <m/>
    <d v="2025-09-26T20:58:07"/>
    <s v="Feroz"/>
  </r>
  <r>
    <n v="1435581"/>
    <x v="3"/>
    <x v="3"/>
    <x v="72"/>
    <m/>
    <x v="0"/>
    <m/>
    <s v="Yes"/>
    <m/>
    <x v="0"/>
    <x v="228"/>
    <d v="2025-09-26T20:57:05"/>
    <n v="0"/>
    <n v="0"/>
    <n v="28066"/>
    <n v="28066"/>
    <n v="0"/>
    <n v="0"/>
    <n v="0.25"/>
    <n v="0.25"/>
    <s v="RAS AL KHOR"/>
    <s v="RAS AL KHOR"/>
    <s v="No"/>
    <s v="Vehicle status changed to: Available"/>
    <m/>
    <m/>
    <d v="2025-09-26T20:57:08"/>
    <s v="Feroz"/>
  </r>
  <r>
    <n v="1435580"/>
    <x v="3"/>
    <x v="3"/>
    <x v="72"/>
    <m/>
    <x v="0"/>
    <m/>
    <s v="Yes"/>
    <m/>
    <x v="0"/>
    <x v="229"/>
    <d v="2025-09-26T20:55:53"/>
    <n v="0"/>
    <n v="0"/>
    <n v="28066"/>
    <n v="28066"/>
    <n v="0"/>
    <n v="0"/>
    <n v="0.25"/>
    <n v="0.25"/>
    <s v="RAS AL KHOR"/>
    <s v="RAS AL KHOR"/>
    <s v="No"/>
    <s v="Vehicle status changed to: Not Ready"/>
    <s v="accident"/>
    <m/>
    <d v="2025-09-26T20:56:09"/>
    <s v="Feroz"/>
  </r>
  <r>
    <n v="1435570"/>
    <x v="8"/>
    <x v="8"/>
    <x v="65"/>
    <s v="195552-7482"/>
    <x v="19"/>
    <s v="STF00005"/>
    <s v="Yes"/>
    <m/>
    <x v="0"/>
    <x v="230"/>
    <d v="2025-09-29T19:39:37"/>
    <n v="2.9920833333017072"/>
    <n v="1428"/>
    <n v="55158"/>
    <n v="55247"/>
    <n v="89"/>
    <n v="89"/>
    <n v="0.75"/>
    <n v="0.625"/>
    <s v="RAS AL KHOR"/>
    <s v="RAS AL KHOR"/>
    <s v="Yes"/>
    <s v="dubai"/>
    <s v=""/>
    <m/>
    <d v="2025-09-26T19:53:35"/>
    <s v="Feroz"/>
  </r>
  <r>
    <n v="1435566"/>
    <x v="1"/>
    <x v="1"/>
    <x v="104"/>
    <s v="RASMLY250900169"/>
    <x v="67"/>
    <s v="RASIND000795"/>
    <s v="Yes"/>
    <s v="Moataz Mohamed Reda Mohamed Mady Mahmoud Salem"/>
    <x v="0"/>
    <x v="231"/>
    <d v="2025-09-27T20:33:25"/>
    <n v="1.0348707869998179"/>
    <n v="50"/>
    <n v="64439"/>
    <n v="64564"/>
    <n v="125"/>
    <n v="125"/>
    <n v="0.625"/>
    <n v="0.375"/>
    <s v="RAS AL KHOR"/>
    <s v="RAS AL KHOR"/>
    <s v="Yes"/>
    <s v=""/>
    <s v="Battery Issue"/>
    <m/>
    <d v="2025-09-26T19:28:55"/>
    <s v="Naqi"/>
  </r>
  <r>
    <n v="1435564"/>
    <x v="1"/>
    <x v="1"/>
    <x v="149"/>
    <s v="RASMLY250900168"/>
    <x v="90"/>
    <s v="RASIND000796"/>
    <s v="No"/>
    <s v="Mahir Onder"/>
    <x v="0"/>
    <x v="232"/>
    <m/>
    <n v="0"/>
    <n v="0"/>
    <n v="25399"/>
    <m/>
    <n v="0"/>
    <n v="0"/>
    <n v="0.625"/>
    <m/>
    <s v="RAS AL KHOR"/>
    <m/>
    <s v="Yes"/>
    <s v=""/>
    <m/>
    <m/>
    <d v="2025-09-26T19:20:24"/>
    <s v="Adnan"/>
  </r>
  <r>
    <n v="1435554"/>
    <x v="1"/>
    <x v="1"/>
    <x v="150"/>
    <s v="RASMLY250900167"/>
    <x v="91"/>
    <s v="RASIND000794"/>
    <s v="No"/>
    <s v="Mahir Onder"/>
    <x v="0"/>
    <x v="233"/>
    <m/>
    <n v="0"/>
    <n v="0"/>
    <n v="55"/>
    <m/>
    <n v="0"/>
    <n v="0"/>
    <n v="1"/>
    <m/>
    <s v="RAS AL KHOR"/>
    <m/>
    <s v="Yes"/>
    <s v=""/>
    <m/>
    <m/>
    <d v="2025-09-26T18:45:55"/>
    <s v="Adnan"/>
  </r>
  <r>
    <n v="1435549"/>
    <x v="4"/>
    <x v="4"/>
    <x v="151"/>
    <s v=""/>
    <x v="6"/>
    <s v="SUP00001"/>
    <s v="No"/>
    <s v="Ehsaan Zafari"/>
    <x v="0"/>
    <x v="234"/>
    <m/>
    <n v="0"/>
    <n v="0"/>
    <n v="58572"/>
    <m/>
    <n v="0"/>
    <n v="0"/>
    <n v="0.5"/>
    <m/>
    <s v="RAS AL KHOR"/>
    <s v="RAS AL KHOR"/>
    <s v="Yes"/>
    <s v="rear bumper right side,  Dent on the trunk door "/>
    <m/>
    <m/>
    <d v="2025-09-26T18:27:04"/>
    <s v="Ehsan"/>
  </r>
  <r>
    <n v="1435541"/>
    <x v="9"/>
    <x v="9"/>
    <x v="152"/>
    <s v=""/>
    <x v="6"/>
    <s v="SUP00001"/>
    <s v="Yes"/>
    <s v="Ehsaan Zafari"/>
    <x v="0"/>
    <x v="235"/>
    <d v="2025-10-07T13:01:12"/>
    <n v="10.799627627304289"/>
    <n v="1151"/>
    <n v="67460"/>
    <n v="67460.009999999995"/>
    <n v="9.9999999947613105E-3"/>
    <n v="9.9999999947613105E-3"/>
    <n v="0.125"/>
    <n v="0.125"/>
    <s v="RAS AL KHOR"/>
    <s v="RAS AL KHOR"/>
    <s v="No"/>
    <s v="Tag 12 _x000a_Ac not working _x000a_Battery issues _x000a_Engine light_x000a_Mulkia expire"/>
    <s v="mechanical job done (job card#12253)"/>
    <m/>
    <d v="2025-09-26T17:50:42"/>
    <s v="Ehsan"/>
  </r>
  <r>
    <n v="1435537"/>
    <x v="6"/>
    <x v="6"/>
    <x v="29"/>
    <s v=""/>
    <x v="16"/>
    <s v="STF00034"/>
    <s v="Yes"/>
    <s v="Tahir Zeizzu"/>
    <x v="0"/>
    <x v="236"/>
    <d v="2025-09-26T18:46:19"/>
    <n v="5.5150462998426519E-2"/>
    <n v="79"/>
    <n v="85302"/>
    <n v="85375"/>
    <n v="73"/>
    <n v="73"/>
    <n v="1"/>
    <n v="0.875"/>
    <s v="RAS AL KHOR"/>
    <s v="RAS AL KHOR"/>
    <s v="No"/>
    <s v="going to pick nizam "/>
    <s v="droped service "/>
    <m/>
    <d v="2025-09-26T17:27:32"/>
    <s v="Asad"/>
  </r>
  <r>
    <n v="1435536"/>
    <x v="1"/>
    <x v="1"/>
    <x v="153"/>
    <s v="RASMLY250900166"/>
    <x v="92"/>
    <s v="RASIND000293"/>
    <s v="No"/>
    <s v="Shafik Usman Bhai Habib Sayad"/>
    <x v="0"/>
    <x v="237"/>
    <m/>
    <n v="0"/>
    <n v="0"/>
    <n v="4212"/>
    <m/>
    <n v="0"/>
    <n v="0"/>
    <n v="1"/>
    <m/>
    <s v="RAS AL KHOR"/>
    <m/>
    <s v="Yes"/>
    <s v=""/>
    <m/>
    <m/>
    <d v="2025-09-26T17:25:39"/>
    <s v="Rizwan"/>
  </r>
  <r>
    <n v="1435530"/>
    <x v="1"/>
    <x v="1"/>
    <x v="154"/>
    <s v="RASMLY250900165"/>
    <x v="93"/>
    <s v="RASIND000793"/>
    <s v="No"/>
    <s v="Farhan Abdul Qadir Tajir Abdul Qadir Ahme"/>
    <x v="0"/>
    <x v="238"/>
    <m/>
    <n v="0"/>
    <n v="0"/>
    <n v="8221"/>
    <m/>
    <n v="0"/>
    <n v="0"/>
    <n v="0.125"/>
    <m/>
    <s v="RAS AL KHOR"/>
    <m/>
    <s v="Yes"/>
    <s v=""/>
    <m/>
    <m/>
    <d v="2025-09-26T17:12:32"/>
    <s v="Adnan"/>
  </r>
  <r>
    <n v="1435528"/>
    <x v="1"/>
    <x v="1"/>
    <x v="155"/>
    <s v="RASMLY250700220-1"/>
    <x v="94"/>
    <s v="RASIND000280"/>
    <s v="No"/>
    <s v="Shantanu Dhak Bibhuti Bhusan Dhak"/>
    <x v="0"/>
    <x v="239"/>
    <m/>
    <n v="0"/>
    <n v="0"/>
    <n v="23570"/>
    <m/>
    <n v="0"/>
    <n v="0"/>
    <n v="0.875"/>
    <m/>
    <s v="RAS AL KHOR"/>
    <m/>
    <s v="No"/>
    <s v="inside roof yellow color marks, driver seat and passenger seat"/>
    <m/>
    <m/>
    <d v="2025-09-26T17:05:42"/>
    <s v="Teresita"/>
  </r>
  <r>
    <n v="1435527"/>
    <x v="7"/>
    <x v="7"/>
    <x v="152"/>
    <s v=""/>
    <x v="19"/>
    <s v="STF00005"/>
    <s v="Yes"/>
    <s v="Zohaib Muhammad"/>
    <x v="0"/>
    <x v="240"/>
    <d v="2025-09-26T17:21:37"/>
    <n v="1.2534722198324744E-2"/>
    <n v="18"/>
    <n v="67452"/>
    <n v="67460"/>
    <n v="8"/>
    <n v="8"/>
    <n v="0.125"/>
    <n v="0.125"/>
    <s v="RAS AL KHOR"/>
    <s v="RAS AL KHOR"/>
    <s v="Yes"/>
    <s v="NRM/Staff Movement"/>
    <s v="NRM/Staff Movement"/>
    <m/>
    <d v="2025-09-26T17:03:58"/>
    <s v="Zohaib"/>
  </r>
  <r>
    <n v="1435526"/>
    <x v="5"/>
    <x v="5"/>
    <x v="156"/>
    <s v="RASMLY250900164"/>
    <x v="13"/>
    <s v="STF00010"/>
    <s v="Yes"/>
    <m/>
    <x v="0"/>
    <x v="241"/>
    <d v="2025-09-26T17:46:25"/>
    <n v="3.2812500001455192E-2"/>
    <n v="47"/>
    <n v="23364"/>
    <n v="23400"/>
    <n v="36"/>
    <n v="36"/>
    <n v="0.75"/>
    <n v="0.75"/>
    <s v="RAS AL KHOR"/>
    <m/>
    <s v="Yes"/>
    <s v="DXB"/>
    <s v="DXB"/>
    <m/>
    <d v="2025-09-26T17:02:25"/>
    <s v="Feroz"/>
  </r>
  <r>
    <n v="1435525"/>
    <x v="1"/>
    <x v="1"/>
    <x v="157"/>
    <s v="RASMLY250700007"/>
    <x v="19"/>
    <s v="STF00005"/>
    <s v="Yes"/>
    <s v="Jawad Feras Kurdab"/>
    <x v="0"/>
    <x v="242"/>
    <d v="2025-09-30T17:44:00"/>
    <n v="4.0328819445057889"/>
    <n v="47"/>
    <n v="80778.009999999995"/>
    <n v="81109"/>
    <n v="330.99000000000524"/>
    <n v="330.99000000000524"/>
    <n v="0.75"/>
    <n v="1"/>
    <s v="RAS AL KHOR"/>
    <s v="RAS AL KHOR"/>
    <s v="Yes"/>
    <s v=""/>
    <s v=""/>
    <s v="MULKIYA RENEWALS"/>
    <d v="2025-09-26T17:01:49"/>
    <s v="Zohaib"/>
  </r>
  <r>
    <n v="1435523"/>
    <x v="1"/>
    <x v="1"/>
    <x v="156"/>
    <s v="RASMLY250900164"/>
    <x v="95"/>
    <s v="RASIND000789"/>
    <s v="No"/>
    <s v="Leanne Marie Coetzee"/>
    <x v="0"/>
    <x v="243"/>
    <m/>
    <n v="0"/>
    <n v="0"/>
    <n v="23400"/>
    <m/>
    <n v="0"/>
    <n v="0"/>
    <n v="0.75"/>
    <m/>
    <s v="RAS AL KHOR"/>
    <m/>
    <s v="Yes"/>
    <s v=""/>
    <m/>
    <m/>
    <d v="2025-09-26T16:59:38"/>
    <s v="Adnan"/>
  </r>
  <r>
    <n v="1435516"/>
    <x v="6"/>
    <x v="6"/>
    <x v="29"/>
    <s v=""/>
    <x v="16"/>
    <s v="STF00034"/>
    <s v="Yes"/>
    <s v="Tahir Zeizzu"/>
    <x v="0"/>
    <x v="244"/>
    <d v="2025-09-26T16:21:49"/>
    <n v="5.4398150678025559E-4"/>
    <n v="0"/>
    <n v="85264"/>
    <n v="85302"/>
    <n v="38"/>
    <n v="38"/>
    <n v="1"/>
    <n v="1"/>
    <s v="RAS AL KHOR"/>
    <s v="RAS AL KHOR"/>
    <s v="No"/>
    <s v="going to pick ehsan "/>
    <s v="droped service "/>
    <m/>
    <d v="2025-09-26T16:21:44"/>
    <s v="Asad"/>
  </r>
  <r>
    <n v="1435515"/>
    <x v="7"/>
    <x v="7"/>
    <x v="146"/>
    <s v=""/>
    <x v="13"/>
    <s v="STF00010"/>
    <s v="Yes"/>
    <s v="Mohammed Nizamuddin"/>
    <x v="0"/>
    <x v="245"/>
    <d v="2025-09-26T17:01:58"/>
    <n v="3.4432870394084603E-2"/>
    <n v="49"/>
    <n v="48446.6"/>
    <n v="48479"/>
    <n v="32.400000000001455"/>
    <n v="32.400000000001455"/>
    <n v="0.5"/>
    <n v="0.5"/>
    <s v="RAS AL KHOR"/>
    <s v="RAS AL KHOR"/>
    <s v="Yes"/>
    <s v="cx location to service center "/>
    <s v="dropped service center "/>
    <m/>
    <d v="2025-09-26T16:14:48"/>
    <s v="Nazim"/>
  </r>
  <r>
    <n v="1435513"/>
    <x v="8"/>
    <x v="8"/>
    <x v="157"/>
    <s v="RASMLY250700007"/>
    <x v="19"/>
    <s v="STF00005"/>
    <s v="Yes"/>
    <m/>
    <x v="0"/>
    <x v="246"/>
    <d v="2025-09-26T16:56:38"/>
    <n v="4.1203703702194616E-2"/>
    <n v="59"/>
    <n v="80770.009999999995"/>
    <n v="80778.009999999995"/>
    <n v="8"/>
    <n v="8"/>
    <n v="0.875"/>
    <n v="0.75"/>
    <s v="RAS AL KHOR"/>
    <s v="RAS AL KHOR"/>
    <s v="Yes"/>
    <s v="dubai"/>
    <m/>
    <m/>
    <d v="2025-09-26T15:59:10"/>
    <s v="Feroz"/>
  </r>
  <r>
    <n v="1435512"/>
    <x v="1"/>
    <x v="1"/>
    <x v="158"/>
    <s v="RASMLY250800282"/>
    <x v="96"/>
    <s v="RASIND000579"/>
    <s v="Yes"/>
    <s v="Tea Bura"/>
    <x v="0"/>
    <x v="247"/>
    <d v="2025-10-07T19:09:55"/>
    <n v="11.136017094897397"/>
    <n v="195"/>
    <n v="51787"/>
    <n v="52660"/>
    <n v="873"/>
    <n v="873"/>
    <n v="1"/>
    <n v="0.875"/>
    <s v="RAS AL KHOR"/>
    <s v="RAS AL KHOR"/>
    <s v="Yes"/>
    <s v=""/>
    <s v="WRONG REPLACMENET DONE BY SHAHID SO IM DOING FROM HERE"/>
    <s v="CAR GOT DAMAGE"/>
    <d v="2025-09-26T15:56:12"/>
    <s v="Feroz"/>
  </r>
  <r>
    <n v="1435507"/>
    <x v="1"/>
    <x v="1"/>
    <x v="68"/>
    <s v="RASMLY250800266-1"/>
    <x v="38"/>
    <s v="RASIND000562"/>
    <s v="Yes"/>
    <s v="Rachid Itani"/>
    <x v="0"/>
    <x v="248"/>
    <d v="2025-09-29T18:47:28"/>
    <n v="3.9421064814960118"/>
    <n v="1356"/>
    <n v="7363"/>
    <n v="10170"/>
    <n v="2807"/>
    <n v="2807"/>
    <n v="0.625"/>
    <n v="0.5"/>
    <s v="RAS AL KHOR"/>
    <s v="RAS AL KHOR"/>
    <s v="No"/>
    <s v=""/>
    <s v="oil change"/>
    <m/>
    <d v="2025-09-26T15:38:35"/>
    <s v="Sradha"/>
  </r>
  <r>
    <n v="1435502"/>
    <x v="1"/>
    <x v="1"/>
    <x v="159"/>
    <s v="RASMLY250800224-1"/>
    <x v="97"/>
    <s v="RASIND000520"/>
    <s v="No"/>
    <s v="Mark Aidan Kleinhans"/>
    <x v="0"/>
    <x v="249"/>
    <m/>
    <n v="0"/>
    <n v="0"/>
    <n v="3557"/>
    <m/>
    <n v="0"/>
    <n v="0"/>
    <n v="0.625"/>
    <m/>
    <s v="RAS AL KHOR"/>
    <m/>
    <s v="No"/>
    <s v=""/>
    <m/>
    <m/>
    <d v="2025-09-26T15:31:56"/>
    <s v="Sradha"/>
  </r>
  <r>
    <n v="1435500"/>
    <x v="1"/>
    <x v="1"/>
    <x v="160"/>
    <s v="RASMLY250800168-1"/>
    <x v="98"/>
    <s v="RASIND000464"/>
    <s v="No"/>
    <s v="Muhammad Ishtiaq Sahib Khan"/>
    <x v="0"/>
    <x v="250"/>
    <m/>
    <n v="0"/>
    <n v="0"/>
    <n v="14316"/>
    <m/>
    <n v="0"/>
    <n v="0"/>
    <n v="1"/>
    <m/>
    <s v="RAS AL KHOR"/>
    <m/>
    <s v="No"/>
    <s v=""/>
    <m/>
    <m/>
    <d v="2025-09-26T15:25:47"/>
    <s v="Sradha"/>
  </r>
  <r>
    <n v="1435497"/>
    <x v="1"/>
    <x v="1"/>
    <x v="161"/>
    <s v="165665-6656"/>
    <x v="13"/>
    <s v="STF00010"/>
    <s v="No"/>
    <s v="Mahesh Gorige Gorige Srinivasulu"/>
    <x v="0"/>
    <x v="251"/>
    <m/>
    <n v="0"/>
    <n v="0"/>
    <n v="34977"/>
    <m/>
    <n v="0"/>
    <n v="-34977"/>
    <n v="0.875"/>
    <n v="0"/>
    <s v="RAS AL KHOR"/>
    <m/>
    <s v="Yes"/>
    <s v=""/>
    <s v=""/>
    <s v="CAR NEEDS SERVICE"/>
    <d v="2025-09-26T15:22:16"/>
    <s v="Nazim"/>
  </r>
  <r>
    <n v="1435489"/>
    <x v="1"/>
    <x v="1"/>
    <x v="162"/>
    <s v="RASWLY250900021"/>
    <x v="99"/>
    <s v="RASIND000792"/>
    <s v="No"/>
    <s v="Ghulam Yaseen Muhammad Ashraf"/>
    <x v="0"/>
    <x v="252"/>
    <m/>
    <n v="0"/>
    <n v="0"/>
    <n v="14341"/>
    <m/>
    <n v="0"/>
    <n v="0"/>
    <n v="0"/>
    <m/>
    <s v="RAS AL KHOR"/>
    <m/>
    <s v="Yes"/>
    <s v=""/>
    <m/>
    <m/>
    <d v="2025-09-26T14:47:53"/>
    <s v="Adnan"/>
  </r>
  <r>
    <n v="1435484"/>
    <x v="1"/>
    <x v="1"/>
    <x v="163"/>
    <s v="RASWLY250900020"/>
    <x v="100"/>
    <s v="RASIND000791"/>
    <s v="Yes"/>
    <s v="Robby Mohammad Faizal Nasibdar"/>
    <x v="0"/>
    <x v="253"/>
    <d v="2025-10-03T14:23:46"/>
    <n v="6.9886498032938107"/>
    <n v="1423"/>
    <n v="19579"/>
    <n v="19768"/>
    <n v="189"/>
    <n v="189"/>
    <n v="1"/>
    <n v="1"/>
    <s v="RAS AL KHOR"/>
    <s v="RAS AL KHOR"/>
    <s v="Yes"/>
    <s v=""/>
    <m/>
    <m/>
    <d v="2025-09-26T14:20:21"/>
    <s v="Naqi"/>
  </r>
  <r>
    <n v="1435483"/>
    <x v="1"/>
    <x v="1"/>
    <x v="164"/>
    <s v="RASMLY250900163"/>
    <x v="101"/>
    <s v="RASIND000576"/>
    <s v="No"/>
    <s v="Ahmed Abdelbary Mohammad Mahdy"/>
    <x v="0"/>
    <x v="254"/>
    <m/>
    <n v="0"/>
    <n v="0"/>
    <n v="24690"/>
    <m/>
    <n v="0"/>
    <n v="0"/>
    <n v="1"/>
    <m/>
    <s v="RAS AL KHOR"/>
    <m/>
    <s v="Yes"/>
    <s v=""/>
    <m/>
    <m/>
    <d v="2025-09-26T14:20:11"/>
    <s v="Adnan"/>
  </r>
  <r>
    <n v="1435480"/>
    <x v="7"/>
    <x v="7"/>
    <x v="147"/>
    <s v=""/>
    <x v="19"/>
    <s v="STF00005"/>
    <s v="Yes"/>
    <s v="Zohaib Muhammad"/>
    <x v="0"/>
    <x v="255"/>
    <d v="2025-09-26T14:29:53"/>
    <n v="1.5879629594564904E-2"/>
    <n v="22"/>
    <n v="52418"/>
    <n v="52451"/>
    <n v="33"/>
    <n v="33"/>
    <n v="0.375"/>
    <n v="0.25"/>
    <s v="RAS AL KHOR"/>
    <s v="RAS AL KHOR"/>
    <s v="Yes"/>
    <s v="NRM/Staff Movement"/>
    <s v="NRM/Staff Movement"/>
    <m/>
    <d v="2025-09-26T14:08:03"/>
    <s v="Zohaib"/>
  </r>
  <r>
    <n v="1435478"/>
    <x v="1"/>
    <x v="1"/>
    <x v="165"/>
    <s v="RASMLY250700080-1"/>
    <x v="19"/>
    <s v="STF00005"/>
    <s v="No"/>
    <s v="Sevda Gul"/>
    <x v="0"/>
    <x v="256"/>
    <m/>
    <n v="0"/>
    <n v="0"/>
    <n v="30324.01"/>
    <m/>
    <n v="0"/>
    <n v="-30324.01"/>
    <n v="0.375"/>
    <n v="0"/>
    <s v="RAS AL KHOR"/>
    <m/>
    <s v="Yes"/>
    <s v=""/>
    <s v=""/>
    <s v="MULKIYA RENEWALS"/>
    <d v="2025-09-26T13:54:45"/>
    <s v="Zohaib"/>
  </r>
  <r>
    <n v="1435475"/>
    <x v="7"/>
    <x v="7"/>
    <x v="61"/>
    <s v=""/>
    <x v="27"/>
    <s v="STF00003"/>
    <s v="Yes"/>
    <s v="Ehsaan Zafari"/>
    <x v="0"/>
    <x v="257"/>
    <d v="2025-09-26T13:28:53"/>
    <n v="7.2916660428745672E-4"/>
    <n v="1"/>
    <n v="160607"/>
    <n v="160620"/>
    <n v="13"/>
    <n v="13"/>
    <n v="0.25"/>
    <n v="0.125"/>
    <s v="RAS AL KHOR"/>
    <s v="RAS AL KHOR"/>
    <s v="Yes"/>
    <s v="cx location to service centre "/>
    <s v="service center "/>
    <m/>
    <d v="2025-09-26T13:28:50"/>
    <s v="Ehsan"/>
  </r>
  <r>
    <n v="1435472"/>
    <x v="1"/>
    <x v="1"/>
    <x v="166"/>
    <s v="RASMLY250700062"/>
    <x v="27"/>
    <s v="STF00003"/>
    <s v="No"/>
    <s v="Ramees Thekkancheri Palliyalil Ahammedkutty"/>
    <x v="0"/>
    <x v="258"/>
    <m/>
    <n v="0"/>
    <n v="0"/>
    <n v="57155"/>
    <m/>
    <n v="0"/>
    <n v="-57155"/>
    <n v="0.375"/>
    <n v="0"/>
    <s v="RAS AL KHOR"/>
    <m/>
    <s v="Yes"/>
    <s v=""/>
    <s v=""/>
    <s v="CAR NEEDS SERVICE"/>
    <d v="2025-09-26T12:54:08"/>
    <s v="Asad"/>
  </r>
  <r>
    <n v="1435470"/>
    <x v="1"/>
    <x v="1"/>
    <x v="167"/>
    <s v="RASMLY250900096"/>
    <x v="102"/>
    <s v="SAFBOU2092"/>
    <s v="No"/>
    <s v="Safiya Boussouf"/>
    <x v="0"/>
    <x v="259"/>
    <m/>
    <n v="0"/>
    <n v="0"/>
    <n v="44405"/>
    <m/>
    <n v="0"/>
    <n v="0"/>
    <n v="0.5"/>
    <m/>
    <s v="RAS AL KHOR"/>
    <m/>
    <s v="No"/>
    <s v="done at cx location"/>
    <m/>
    <m/>
    <d v="2025-09-26T12:51:36"/>
    <s v="Feroz"/>
  </r>
  <r>
    <n v="1435468"/>
    <x v="1"/>
    <x v="1"/>
    <x v="168"/>
    <s v="RASMLY250900162"/>
    <x v="103"/>
    <s v="RASIND000554"/>
    <s v="No"/>
    <s v="Rashree Maharaj"/>
    <x v="0"/>
    <x v="260"/>
    <m/>
    <n v="0"/>
    <n v="0"/>
    <n v="44521"/>
    <m/>
    <n v="0"/>
    <n v="0"/>
    <n v="0.625"/>
    <m/>
    <s v="RAS AL KHOR"/>
    <m/>
    <s v="Yes"/>
    <s v=""/>
    <m/>
    <m/>
    <d v="2025-09-26T12:39:50"/>
    <s v="Naqi"/>
  </r>
  <r>
    <n v="1435454"/>
    <x v="6"/>
    <x v="6"/>
    <x v="29"/>
    <s v=""/>
    <x v="16"/>
    <s v="STF00034"/>
    <s v="Yes"/>
    <s v="Tahir Zeizzu"/>
    <x v="0"/>
    <x v="261"/>
    <d v="2025-09-26T14:22:50"/>
    <n v="0.10569444439897779"/>
    <n v="152"/>
    <n v="85220"/>
    <n v="85264"/>
    <n v="44"/>
    <n v="44"/>
    <n v="0.25"/>
    <n v="1"/>
    <s v="RAS AL KHOR"/>
    <s v="RAS AL KHOR"/>
    <s v="No"/>
    <s v="going to pick ehsan "/>
    <s v="droped service "/>
    <m/>
    <d v="2025-09-26T11:51:34"/>
    <s v="Asad"/>
  </r>
  <r>
    <n v="1435452"/>
    <x v="8"/>
    <x v="8"/>
    <x v="165"/>
    <s v="RASMLY250700080-1"/>
    <x v="19"/>
    <s v="STF00005"/>
    <s v="Yes"/>
    <m/>
    <x v="0"/>
    <x v="262"/>
    <d v="2025-09-26T13:52:10"/>
    <n v="8.6597222201817203E-2"/>
    <n v="124"/>
    <n v="30277.01"/>
    <n v="30324.01"/>
    <n v="47"/>
    <n v="47"/>
    <n v="0.5"/>
    <n v="0.375"/>
    <s v="RAS AL KHOR"/>
    <s v="RAS AL KHOR"/>
    <s v="Yes"/>
    <s v="dubai"/>
    <m/>
    <m/>
    <d v="2025-09-26T11:49:02"/>
    <s v="Feroz"/>
  </r>
  <r>
    <n v="1435450"/>
    <x v="8"/>
    <x v="8"/>
    <x v="166"/>
    <s v="RASMLY250700062"/>
    <x v="27"/>
    <s v="STF00003"/>
    <s v="Yes"/>
    <m/>
    <x v="0"/>
    <x v="263"/>
    <d v="2025-09-26T12:52:59"/>
    <n v="5.5138888899818994E-2"/>
    <n v="79"/>
    <n v="57140"/>
    <n v="57155"/>
    <n v="15"/>
    <n v="15"/>
    <n v="0.375"/>
    <n v="0.375"/>
    <s v="RAS AL KHOR"/>
    <s v="RAS AL KHOR"/>
    <s v="Yes"/>
    <s v="dxb"/>
    <m/>
    <m/>
    <d v="2025-09-26T11:35:40"/>
    <s v="Ehsan"/>
  </r>
  <r>
    <n v="1435448"/>
    <x v="8"/>
    <x v="8"/>
    <x v="161"/>
    <s v="165665-6656"/>
    <x v="13"/>
    <s v="STF00010"/>
    <s v="Yes"/>
    <m/>
    <x v="0"/>
    <x v="264"/>
    <d v="2025-09-26T15:14:45"/>
    <n v="0.15550925929710502"/>
    <n v="223"/>
    <n v="34924.01"/>
    <n v="34977"/>
    <n v="52.989999999997963"/>
    <n v="52.989999999997963"/>
    <n v="1"/>
    <n v="0.875"/>
    <s v="RAS AL KHOR"/>
    <s v="RAS AL KHOR"/>
    <s v="Yes"/>
    <s v="dubai"/>
    <m/>
    <m/>
    <d v="2025-09-26T11:33:05"/>
    <s v="Feroz"/>
  </r>
  <r>
    <n v="1435444"/>
    <x v="1"/>
    <x v="1"/>
    <x v="169"/>
    <s v="RASMLY250900161"/>
    <x v="104"/>
    <s v="RASIND000790"/>
    <s v="No"/>
    <s v="Satvaldy Satylganov"/>
    <x v="0"/>
    <x v="265"/>
    <m/>
    <n v="0"/>
    <n v="0"/>
    <n v="22890"/>
    <m/>
    <n v="0"/>
    <n v="0"/>
    <n v="1"/>
    <m/>
    <s v="RAS AL KHOR"/>
    <m/>
    <s v="Yes"/>
    <s v=""/>
    <m/>
    <m/>
    <d v="2025-09-26T11:14:36"/>
    <s v="Naqi"/>
  </r>
  <r>
    <n v="1435443"/>
    <x v="6"/>
    <x v="6"/>
    <x v="46"/>
    <s v=""/>
    <x v="13"/>
    <s v="STF00010"/>
    <s v="Yes"/>
    <s v="Mohammed Nizamuddin"/>
    <x v="0"/>
    <x v="266"/>
    <d v="2025-09-26T11:19:15"/>
    <n v="7.2800925991032273E-3"/>
    <n v="10"/>
    <n v="75031"/>
    <n v="75032"/>
    <n v="1"/>
    <n v="1"/>
    <n v="0.25"/>
    <n v="0.25"/>
    <s v="RAS AL KHOR"/>
    <s v="RAS AL KHOR"/>
    <s v="Yes"/>
    <s v="service center to cx location for battery change "/>
    <s v="dropped service center "/>
    <m/>
    <d v="2025-09-26T11:11:03"/>
    <s v="Nazim"/>
  </r>
  <r>
    <n v="1435440"/>
    <x v="1"/>
    <x v="1"/>
    <x v="170"/>
    <s v="188705-7313"/>
    <x v="105"/>
    <s v="NICFRA617"/>
    <s v="No"/>
    <s v="Nicholas Frazer Duffy"/>
    <x v="0"/>
    <x v="267"/>
    <m/>
    <n v="0"/>
    <n v="0"/>
    <n v="64055"/>
    <m/>
    <n v="0"/>
    <n v="0"/>
    <n v="0.5"/>
    <m/>
    <s v="RAS AL KHOR"/>
    <m/>
    <s v="No"/>
    <s v="DONE CHECKING SOCKET LOOSE ONLY"/>
    <m/>
    <m/>
    <d v="2025-09-26T11:02:38"/>
    <s v="Kenn"/>
  </r>
  <r>
    <n v="1435421"/>
    <x v="5"/>
    <x v="5"/>
    <x v="171"/>
    <s v="RASMLY250900160"/>
    <x v="19"/>
    <s v="STF00005"/>
    <s v="Yes"/>
    <m/>
    <x v="0"/>
    <x v="268"/>
    <d v="2025-09-26T10:03:30"/>
    <n v="2.4016203700739425E-2"/>
    <n v="34"/>
    <n v="29240"/>
    <n v="29248"/>
    <n v="8"/>
    <n v="8"/>
    <n v="0.375"/>
    <n v="0.5"/>
    <s v="RAS AL KHOR"/>
    <m/>
    <s v="Yes"/>
    <s v="DXB"/>
    <s v="DXB"/>
    <m/>
    <d v="2025-09-26T09:31:04"/>
    <s v="Ehsan"/>
  </r>
  <r>
    <n v="1435417"/>
    <x v="6"/>
    <x v="6"/>
    <x v="29"/>
    <s v=""/>
    <x v="16"/>
    <s v="STF00034"/>
    <s v="Yes"/>
    <s v="Tahir Zeizzu"/>
    <x v="0"/>
    <x v="269"/>
    <d v="2025-09-26T11:02:08"/>
    <n v="6.5578703703067731E-2"/>
    <n v="94"/>
    <n v="85201"/>
    <n v="85220"/>
    <n v="19"/>
    <n v="19"/>
    <n v="0.25"/>
    <n v="0.25"/>
    <s v="RAS AL KHOR"/>
    <s v="RAS AL KHOR"/>
    <s v="Yes"/>
    <s v="going to drop nizam and pick zohaib "/>
    <s v="droped service "/>
    <m/>
    <d v="2025-09-26T09:29:16"/>
    <s v="Asad"/>
  </r>
  <r>
    <n v="1435416"/>
    <x v="1"/>
    <x v="1"/>
    <x v="171"/>
    <s v="RASMLY250900160"/>
    <x v="106"/>
    <s v="RASIND000788"/>
    <s v="No"/>
    <s v="Maricris Mirasol Lagunday"/>
    <x v="0"/>
    <x v="270"/>
    <m/>
    <n v="0"/>
    <n v="0"/>
    <n v="29248"/>
    <m/>
    <n v="0"/>
    <n v="0"/>
    <n v="0.5"/>
    <m/>
    <s v="RAS AL KHOR"/>
    <m/>
    <s v="No"/>
    <s v=""/>
    <m/>
    <m/>
    <d v="2025-09-26T09:28:53"/>
    <s v="Adnan"/>
  </r>
  <r>
    <n v="1435415"/>
    <x v="7"/>
    <x v="7"/>
    <x v="35"/>
    <s v=""/>
    <x v="18"/>
    <s v="STF00027"/>
    <s v="Yes"/>
    <s v="Zakir Khan"/>
    <x v="0"/>
    <x v="271"/>
    <d v="2025-09-27T10:30:00"/>
    <n v="1.0472222222015262"/>
    <n v="68"/>
    <n v="96831"/>
    <n v="96865"/>
    <n v="34"/>
    <n v="34"/>
    <n v="0.625"/>
    <n v="0.625"/>
    <s v="RAS AL KHOR"/>
    <s v="AWEER PARKING"/>
    <s v="Yes"/>
    <s v="rta passing from service center.km we adjust"/>
    <s v="both passing done dropped back to service center "/>
    <m/>
    <d v="2025-09-26T09:22:36"/>
    <s v="Zakir"/>
  </r>
  <r>
    <n v="1435414"/>
    <x v="3"/>
    <x v="3"/>
    <x v="35"/>
    <m/>
    <x v="0"/>
    <m/>
    <s v="Yes"/>
    <m/>
    <x v="0"/>
    <x v="272"/>
    <d v="2025-09-26T09:16:58"/>
    <n v="0"/>
    <n v="0"/>
    <n v="53621"/>
    <n v="53621"/>
    <n v="0"/>
    <n v="0"/>
    <n v="0.75"/>
    <n v="0.75"/>
    <s v="RAS AL KHOR"/>
    <s v="RAS AL KHOR"/>
    <s v="No"/>
    <s v="Vehicle status changed to: Available"/>
    <m/>
    <m/>
    <d v="2025-09-26T09:17:01"/>
    <s v="Rizwan"/>
  </r>
  <r>
    <n v="1435391"/>
    <x v="3"/>
    <x v="3"/>
    <x v="143"/>
    <m/>
    <x v="0"/>
    <m/>
    <s v="Yes"/>
    <m/>
    <x v="0"/>
    <x v="273"/>
    <d v="2025-09-25T20:52:19"/>
    <n v="0"/>
    <n v="0"/>
    <n v="62665"/>
    <n v="62665"/>
    <n v="0"/>
    <n v="0"/>
    <n v="0.75"/>
    <n v="0.75"/>
    <s v="RAS AL KHOR"/>
    <s v="RAS AL KHOR"/>
    <s v="No"/>
    <s v="Vehicle status changed to: Not Ready"/>
    <s v="mulkiya expired"/>
    <m/>
    <d v="2025-09-25T20:52:36"/>
    <s v="Feroz"/>
  </r>
  <r>
    <n v="1435390"/>
    <x v="3"/>
    <x v="3"/>
    <x v="54"/>
    <m/>
    <x v="0"/>
    <m/>
    <s v="Yes"/>
    <m/>
    <x v="0"/>
    <x v="274"/>
    <d v="2025-09-25T20:51:27"/>
    <n v="0"/>
    <n v="0"/>
    <n v="72899"/>
    <n v="72899"/>
    <n v="0"/>
    <n v="0"/>
    <n v="0.5"/>
    <n v="0.5"/>
    <s v="RAS AL KHOR"/>
    <s v="RAS AL KHOR"/>
    <s v="No"/>
    <s v="Vehicle status changed to: Not Ready"/>
    <s v="mulkiya expired"/>
    <m/>
    <d v="2025-09-25T20:51:31"/>
    <s v="Feroz"/>
  </r>
  <r>
    <n v="1435389"/>
    <x v="3"/>
    <x v="3"/>
    <x v="59"/>
    <m/>
    <x v="0"/>
    <m/>
    <s v="Yes"/>
    <m/>
    <x v="0"/>
    <x v="275"/>
    <d v="2025-09-25T20:51:18"/>
    <n v="0"/>
    <n v="0"/>
    <n v="97880"/>
    <n v="97880"/>
    <n v="0"/>
    <n v="0"/>
    <n v="1"/>
    <n v="1"/>
    <s v="RAS AL KHOR"/>
    <s v="RAS AL KHOR"/>
    <s v="No"/>
    <s v="Vehicle status changed to: Not Ready"/>
    <s v="mulkiya expired"/>
    <m/>
    <d v="2025-09-25T20:51:23"/>
    <s v="Feroz"/>
  </r>
  <r>
    <n v="1435388"/>
    <x v="3"/>
    <x v="3"/>
    <x v="50"/>
    <m/>
    <x v="0"/>
    <m/>
    <s v="Yes"/>
    <m/>
    <x v="0"/>
    <x v="276"/>
    <d v="2025-09-25T20:51:02"/>
    <n v="0"/>
    <n v="0"/>
    <n v="6292"/>
    <n v="6292"/>
    <n v="0"/>
    <n v="0"/>
    <n v="0.75"/>
    <n v="0.75"/>
    <s v="RAS AL KHOR"/>
    <s v="RAS AL KHOR"/>
    <s v="No"/>
    <s v="Vehicle status changed to: Not Ready"/>
    <s v="mulkiya expired"/>
    <m/>
    <d v="2025-09-25T20:51:06"/>
    <s v="Feroz"/>
  </r>
  <r>
    <n v="1435387"/>
    <x v="3"/>
    <x v="3"/>
    <x v="34"/>
    <m/>
    <x v="0"/>
    <m/>
    <s v="Yes"/>
    <m/>
    <x v="0"/>
    <x v="277"/>
    <d v="2025-09-25T20:50:56"/>
    <n v="0"/>
    <n v="0"/>
    <n v="22277"/>
    <n v="22277"/>
    <n v="0"/>
    <n v="0"/>
    <n v="1"/>
    <n v="1"/>
    <s v="RAS AL KHOR"/>
    <s v="RAS AL KHOR"/>
    <s v="No"/>
    <s v="Vehicle status changed to: Not Ready"/>
    <m/>
    <m/>
    <d v="2025-09-25T20:50:58"/>
    <s v="Feroz"/>
  </r>
  <r>
    <n v="1435386"/>
    <x v="3"/>
    <x v="3"/>
    <x v="37"/>
    <m/>
    <x v="0"/>
    <m/>
    <s v="Yes"/>
    <m/>
    <x v="0"/>
    <x v="278"/>
    <d v="2025-09-25T20:50:47"/>
    <n v="0"/>
    <n v="0"/>
    <n v="6309"/>
    <n v="6309"/>
    <n v="0"/>
    <n v="0"/>
    <n v="0.5"/>
    <n v="0.5"/>
    <s v="RAS AL KHOR"/>
    <s v="RAS AL KHOR"/>
    <s v="No"/>
    <s v="Vehicle status changed to: Not Ready"/>
    <s v="mulkiya expired"/>
    <m/>
    <d v="2025-09-25T20:50:51"/>
    <s v="Feroz"/>
  </r>
  <r>
    <n v="1435385"/>
    <x v="3"/>
    <x v="3"/>
    <x v="39"/>
    <m/>
    <x v="0"/>
    <m/>
    <s v="Yes"/>
    <m/>
    <x v="0"/>
    <x v="279"/>
    <d v="2025-09-25T20:50:39"/>
    <n v="0"/>
    <n v="0"/>
    <n v="18290"/>
    <n v="18290"/>
    <n v="0"/>
    <n v="0"/>
    <n v="0.375"/>
    <n v="0.375"/>
    <s v="RAS AL KHOR"/>
    <s v="RAS AL KHOR"/>
    <s v="No"/>
    <s v="Vehicle status changed to: Not Ready"/>
    <s v="mulkiya expired"/>
    <m/>
    <d v="2025-09-25T20:50:42"/>
    <s v="Feroz"/>
  </r>
  <r>
    <n v="1435384"/>
    <x v="3"/>
    <x v="3"/>
    <x v="172"/>
    <m/>
    <x v="0"/>
    <m/>
    <s v="Yes"/>
    <m/>
    <x v="0"/>
    <x v="280"/>
    <d v="2025-09-25T20:50:31"/>
    <n v="0"/>
    <n v="0"/>
    <n v="27469"/>
    <n v="27469"/>
    <n v="0"/>
    <n v="0"/>
    <n v="0.5"/>
    <n v="0.5"/>
    <s v="RAS AL KHOR"/>
    <s v="RAS AL KHOR"/>
    <s v="No"/>
    <s v="Vehicle status changed to: Not Ready"/>
    <s v="mulkiya expired"/>
    <m/>
    <d v="2025-09-25T20:50:36"/>
    <s v="Feroz"/>
  </r>
  <r>
    <n v="1435383"/>
    <x v="1"/>
    <x v="1"/>
    <x v="173"/>
    <s v="RASMLY250900159"/>
    <x v="107"/>
    <s v="RASIND000786"/>
    <s v="No"/>
    <s v="Sherab Lama"/>
    <x v="0"/>
    <x v="281"/>
    <m/>
    <n v="0"/>
    <n v="0"/>
    <n v="28110"/>
    <m/>
    <n v="0"/>
    <n v="0"/>
    <n v="1"/>
    <m/>
    <s v="RAS AL KHOR"/>
    <m/>
    <s v="Yes"/>
    <s v=""/>
    <m/>
    <m/>
    <d v="2025-09-25T20:29:31"/>
    <s v="Naqi"/>
  </r>
  <r>
    <n v="1435381"/>
    <x v="1"/>
    <x v="1"/>
    <x v="174"/>
    <s v="RASMLY250900158"/>
    <x v="108"/>
    <s v="RASIND000787"/>
    <s v="No"/>
    <s v="Volodymyr Podpletnii"/>
    <x v="0"/>
    <x v="282"/>
    <m/>
    <n v="0"/>
    <n v="0"/>
    <n v="9745"/>
    <m/>
    <n v="0"/>
    <n v="0"/>
    <n v="1"/>
    <m/>
    <s v="RAS AL KHOR"/>
    <m/>
    <s v="Yes"/>
    <s v=""/>
    <m/>
    <m/>
    <d v="2025-09-25T20:18:35"/>
    <s v="Adnan"/>
  </r>
  <r>
    <n v="1435374"/>
    <x v="7"/>
    <x v="7"/>
    <x v="136"/>
    <s v=""/>
    <x v="13"/>
    <s v="STF00010"/>
    <s v="Yes"/>
    <s v="Mohammed Nizamuddin"/>
    <x v="0"/>
    <x v="283"/>
    <d v="2025-09-25T20:24:10"/>
    <n v="3.8229166602832265E-2"/>
    <n v="55"/>
    <n v="9754"/>
    <n v="9787"/>
    <n v="33"/>
    <n v="33"/>
    <n v="1"/>
    <n v="1"/>
    <s v="RAS AL KHOR"/>
    <s v="RAS AL KHOR"/>
    <s v="Yes"/>
    <s v="cx location to service center "/>
    <s v="dropped service center "/>
    <m/>
    <d v="2025-09-25T19:30:08"/>
    <s v="Nazim"/>
  </r>
  <r>
    <n v="1435357"/>
    <x v="7"/>
    <x v="7"/>
    <x v="59"/>
    <s v=""/>
    <x v="15"/>
    <s v="STF00008"/>
    <s v="Yes"/>
    <s v="Ghulam Murtaza"/>
    <x v="0"/>
    <x v="284"/>
    <d v="2025-09-25T20:04:01"/>
    <n v="4.9490740799228661E-2"/>
    <n v="71"/>
    <n v="97879.3"/>
    <n v="97880"/>
    <n v="0.69999999999708962"/>
    <n v="0.69999999999708962"/>
    <n v="1"/>
    <n v="1"/>
    <s v="RAS AL KHOR"/>
    <s v="RAS AL KHOR"/>
    <s v="Yes"/>
    <s v="NRM/Staff Movement"/>
    <s v="NRM/Staff Movement"/>
    <m/>
    <d v="2025-09-25T18:56:29"/>
    <s v="Ghulam"/>
  </r>
  <r>
    <n v="1435356"/>
    <x v="1"/>
    <x v="1"/>
    <x v="175"/>
    <s v="RASMLY250800223-1"/>
    <x v="109"/>
    <s v="RASIND000518"/>
    <s v="Yes"/>
    <s v="Julia Bonowicz"/>
    <x v="0"/>
    <x v="285"/>
    <d v="2025-10-08T14:56:00"/>
    <n v="15.960567129601259"/>
    <n v="1383"/>
    <n v="72999"/>
    <n v="74365"/>
    <n v="1366"/>
    <n v="1366"/>
    <n v="0.75"/>
    <n v="0.5"/>
    <s v="RAS AL KHOR"/>
    <s v="RAS AL KHOR"/>
    <s v="Yes"/>
    <s v=""/>
    <s v=""/>
    <m/>
    <d v="2025-09-25T18:44:07"/>
    <s v="Sradha"/>
  </r>
  <r>
    <n v="1435353"/>
    <x v="1"/>
    <x v="1"/>
    <x v="176"/>
    <s v="RASMLY250700186-1"/>
    <x v="110"/>
    <s v="RASIND000254"/>
    <s v="No"/>
    <s v="Amir Siroos Ashenaei"/>
    <x v="0"/>
    <x v="286"/>
    <m/>
    <n v="0"/>
    <n v="0"/>
    <n v="9641"/>
    <m/>
    <n v="0"/>
    <n v="0"/>
    <n v="0.625"/>
    <m/>
    <s v="RAS AL KHOR"/>
    <m/>
    <s v="No"/>
    <s v=""/>
    <m/>
    <m/>
    <d v="2025-09-25T18:27:57"/>
    <s v="Teresita"/>
  </r>
  <r>
    <n v="1435350"/>
    <x v="2"/>
    <x v="2"/>
    <x v="177"/>
    <m/>
    <x v="6"/>
    <s v="SUP00001"/>
    <s v="Yes"/>
    <s v="Shahidul Islam"/>
    <x v="0"/>
    <x v="287"/>
    <d v="2025-10-04T11:11:40"/>
    <n v="8.7212947105945204"/>
    <n v="1038"/>
    <n v="56825"/>
    <n v="56915"/>
    <n v="90"/>
    <n v="90"/>
    <n v="0.5"/>
    <n v="0.5"/>
    <s v="RAS AL KHOR"/>
    <s v="RAS AL KHOR"/>
    <s v="Yes"/>
    <s v="tag 74  noise while driving 60 n engine light n monitor switch issue"/>
    <s v="mechanical job done (job card#12135)"/>
    <m/>
    <d v="2025-09-25T17:53:25"/>
    <s v="Shahid"/>
  </r>
  <r>
    <n v="1435349"/>
    <x v="1"/>
    <x v="1"/>
    <x v="178"/>
    <s v="RASMLY250700178-1"/>
    <x v="111"/>
    <s v="RASIND000246"/>
    <s v="No"/>
    <s v="Muhammad Danish Edalat Abdulla Master"/>
    <x v="0"/>
    <x v="288"/>
    <m/>
    <n v="0"/>
    <n v="0"/>
    <n v="40816"/>
    <m/>
    <n v="0"/>
    <n v="0"/>
    <n v="0.875"/>
    <m/>
    <s v="RAS AL KHOR"/>
    <m/>
    <s v="No"/>
    <s v=""/>
    <m/>
    <m/>
    <d v="2025-09-25T17:51:17"/>
    <s v="Sradha"/>
  </r>
  <r>
    <n v="1435348"/>
    <x v="5"/>
    <x v="5"/>
    <x v="179"/>
    <s v="RASWLY250900019"/>
    <x v="19"/>
    <s v="STF00005"/>
    <s v="Yes"/>
    <m/>
    <x v="0"/>
    <x v="289"/>
    <d v="2025-09-25T18:27:32"/>
    <n v="3.6087963002501056E-2"/>
    <n v="51"/>
    <n v="51608.01"/>
    <n v="51626"/>
    <n v="17.989999999997963"/>
    <n v="17.989999999997963"/>
    <n v="0.625"/>
    <n v="0.5"/>
    <s v="RAS AL KHOR"/>
    <m/>
    <s v="Yes"/>
    <s v="DXB"/>
    <s v="DXB"/>
    <m/>
    <d v="2025-09-25T17:49:23"/>
    <s v="Ehsan"/>
  </r>
  <r>
    <n v="1435346"/>
    <x v="1"/>
    <x v="1"/>
    <x v="180"/>
    <s v="RASMLY250900073"/>
    <x v="112"/>
    <s v="RASIND000708"/>
    <s v="No"/>
    <s v="Rhameel Ahmad"/>
    <x v="0"/>
    <x v="290"/>
    <m/>
    <n v="0"/>
    <n v="0"/>
    <n v="17125"/>
    <m/>
    <n v="0"/>
    <n v="0"/>
    <n v="0.625"/>
    <m/>
    <s v="RAS AL KHOR"/>
    <m/>
    <s v="No"/>
    <s v=""/>
    <m/>
    <s v="HEAT UP ISSUE"/>
    <d v="2025-09-25T17:39:34"/>
    <s v="Naqi"/>
  </r>
  <r>
    <n v="1435342"/>
    <x v="1"/>
    <x v="1"/>
    <x v="179"/>
    <s v="RASWLY250900019"/>
    <x v="113"/>
    <s v="SVIROZ2821"/>
    <s v="Yes"/>
    <s v="Svitlana Rozlutska"/>
    <x v="0"/>
    <x v="291"/>
    <d v="2025-10-03T18:23:00"/>
    <n v="7.9898217939989991"/>
    <n v="1425"/>
    <n v="51626"/>
    <n v="52006"/>
    <n v="380"/>
    <n v="380"/>
    <n v="0.5"/>
    <n v="0.5"/>
    <s v="RAS AL KHOR"/>
    <s v="RAS AL KHOR"/>
    <s v="No"/>
    <s v=""/>
    <m/>
    <m/>
    <d v="2025-09-25T17:31:01"/>
    <s v="Adnan"/>
  </r>
  <r>
    <n v="1435336"/>
    <x v="1"/>
    <x v="1"/>
    <x v="170"/>
    <s v="188705-7313"/>
    <x v="105"/>
    <s v="NICFRA617"/>
    <s v="Yes"/>
    <s v="Nicholas Frazer Duffy"/>
    <x v="0"/>
    <x v="292"/>
    <d v="2025-09-26T10:40:40"/>
    <n v="0.72176883099746192"/>
    <n v="1039"/>
    <n v="63986"/>
    <n v="64055"/>
    <n v="69"/>
    <n v="69"/>
    <n v="0.5"/>
    <n v="0.5"/>
    <s v="RAS AL KHOR"/>
    <s v="RAS AL KHOR"/>
    <s v="No"/>
    <s v="REPLACE OXYGEN SENSOR BANK 1 DONE"/>
    <s v="CHECKING THE RADIO NOT WORKING"/>
    <m/>
    <d v="2025-09-25T17:21:47"/>
    <s v="Kenn"/>
  </r>
  <r>
    <n v="1435323"/>
    <x v="1"/>
    <x v="1"/>
    <x v="181"/>
    <s v="RASMLY250800216"/>
    <x v="114"/>
    <s v="RASIND000510"/>
    <s v="No"/>
    <s v="Jacob Varghese Varghese Pulimoottil Kuruvilla"/>
    <x v="0"/>
    <x v="293"/>
    <m/>
    <n v="0"/>
    <n v="0"/>
    <n v="24650"/>
    <m/>
    <n v="0"/>
    <n v="0"/>
    <n v="0.875"/>
    <m/>
    <s v="RAS AL KHOR"/>
    <m/>
    <s v="No"/>
    <s v="oil change done"/>
    <m/>
    <m/>
    <d v="2025-09-25T16:45:37"/>
    <s v="Kenn"/>
  </r>
  <r>
    <n v="1435316"/>
    <x v="1"/>
    <x v="1"/>
    <x v="182"/>
    <s v="RASMLY250700123"/>
    <x v="115"/>
    <s v="HARVAR2577"/>
    <s v="No"/>
    <s v="HARSH VARDHAN BAUNTHIYAL"/>
    <x v="0"/>
    <x v="294"/>
    <m/>
    <n v="0"/>
    <n v="0"/>
    <n v="64568"/>
    <m/>
    <n v="0"/>
    <n v="0"/>
    <n v="0.25"/>
    <m/>
    <s v="RAS AL KHOR"/>
    <m/>
    <s v="No"/>
    <s v="oil change done"/>
    <m/>
    <m/>
    <d v="2025-09-25T16:27:29"/>
    <s v="Kenn"/>
  </r>
  <r>
    <n v="1435314"/>
    <x v="2"/>
    <x v="2"/>
    <x v="127"/>
    <m/>
    <x v="6"/>
    <s v="SUP00001"/>
    <s v="Yes"/>
    <s v="Shahidul Islam"/>
    <x v="0"/>
    <x v="295"/>
    <d v="2025-09-27T14:18:11"/>
    <n v="1.9230416319041979"/>
    <n v="1329"/>
    <n v="34196"/>
    <n v="34197"/>
    <n v="1"/>
    <n v="1"/>
    <n v="0.375"/>
    <n v="0.375"/>
    <s v="RAS AL KHOR"/>
    <s v="RAS AL KHOR"/>
    <s v="Yes"/>
    <s v="tag 94  heatup n brakes n steering vibration n inside door Lock not working"/>
    <s v="closing as ken is on break"/>
    <m/>
    <d v="2025-09-25T16:09:36"/>
    <s v="Shahid"/>
  </r>
  <r>
    <n v="1435312"/>
    <x v="2"/>
    <x v="2"/>
    <x v="141"/>
    <m/>
    <x v="6"/>
    <s v="SUP00001"/>
    <s v="Yes"/>
    <s v="Shahidul Islam"/>
    <x v="0"/>
    <x v="296"/>
    <d v="2025-09-26T13:19:06"/>
    <n v="0.8868704513006378"/>
    <n v="1277"/>
    <n v="66997"/>
    <n v="66998"/>
    <n v="1"/>
    <n v="1"/>
    <n v="0.75"/>
    <n v="0.75"/>
    <s v="RAS AL KHOR"/>
    <s v="RAS AL KHOR"/>
    <s v="Yes"/>
    <s v="tag 92  oil change n tyre sign need to remove"/>
    <s v="OIL CHANGE DONE"/>
    <m/>
    <d v="2025-09-25T16:03:06"/>
    <s v="Shahid"/>
  </r>
  <r>
    <n v="1435309"/>
    <x v="1"/>
    <x v="1"/>
    <x v="183"/>
    <s v="203910-7748"/>
    <x v="116"/>
    <s v="JAWA J1161"/>
    <s v="No"/>
    <s v="Jawdat A J Al Sadek"/>
    <x v="0"/>
    <x v="297"/>
    <m/>
    <n v="0"/>
    <n v="0"/>
    <n v="10048"/>
    <m/>
    <n v="0"/>
    <n v="0"/>
    <n v="0.875"/>
    <m/>
    <s v="RAS AL KHOR"/>
    <m/>
    <s v="No"/>
    <s v="OIL CHANGE DONE"/>
    <m/>
    <m/>
    <d v="2025-09-25T16:01:17"/>
    <s v="Kenn"/>
  </r>
  <r>
    <n v="1435298"/>
    <x v="5"/>
    <x v="5"/>
    <x v="184"/>
    <s v="RASMLY250900157"/>
    <x v="19"/>
    <s v="STF00005"/>
    <s v="Yes"/>
    <m/>
    <x v="0"/>
    <x v="298"/>
    <d v="2025-09-25T15:41:31"/>
    <n v="2.1226851800747681E-2"/>
    <n v="30"/>
    <n v="19856"/>
    <n v="19871"/>
    <n v="15"/>
    <n v="15"/>
    <n v="1"/>
    <n v="1"/>
    <s v="RAS AL KHOR"/>
    <m/>
    <s v="Yes"/>
    <s v="DXB"/>
    <s v="DXB"/>
    <m/>
    <d v="2025-09-25T15:17:06"/>
    <s v="Ehsan"/>
  </r>
  <r>
    <n v="1435296"/>
    <x v="1"/>
    <x v="1"/>
    <x v="184"/>
    <s v="RASMLY250900157"/>
    <x v="117"/>
    <s v="RASIND000785"/>
    <s v="No"/>
    <s v="Matteo Accongiagioco"/>
    <x v="0"/>
    <x v="299"/>
    <m/>
    <n v="0"/>
    <n v="0"/>
    <n v="19871"/>
    <m/>
    <n v="0"/>
    <n v="0"/>
    <n v="1"/>
    <m/>
    <s v="RAS AL KHOR"/>
    <m/>
    <s v="No"/>
    <s v=""/>
    <m/>
    <m/>
    <d v="2025-09-25T15:13:45"/>
    <s v="Adnan"/>
  </r>
  <r>
    <n v="1435294"/>
    <x v="1"/>
    <x v="1"/>
    <x v="185"/>
    <s v="RASMLY250800280-1"/>
    <x v="118"/>
    <s v="RASIND000575"/>
    <s v="No"/>
    <s v="Konstantin Strizhkov"/>
    <x v="0"/>
    <x v="300"/>
    <m/>
    <n v="0"/>
    <n v="0"/>
    <n v="19697"/>
    <m/>
    <n v="0"/>
    <n v="0"/>
    <n v="0.625"/>
    <m/>
    <s v="RAS AL KHOR"/>
    <m/>
    <s v="No"/>
    <s v=""/>
    <m/>
    <m/>
    <d v="2025-09-25T15:09:54"/>
    <s v="Teresita"/>
  </r>
  <r>
    <n v="1435292"/>
    <x v="7"/>
    <x v="7"/>
    <x v="141"/>
    <s v=""/>
    <x v="15"/>
    <s v="STF00008"/>
    <s v="Yes"/>
    <s v="Ghulam Murtaza"/>
    <x v="0"/>
    <x v="301"/>
    <d v="2025-09-25T15:57:02"/>
    <n v="3.9953703701030463E-2"/>
    <n v="57"/>
    <n v="66975"/>
    <n v="66997"/>
    <n v="22"/>
    <n v="22"/>
    <n v="0.75"/>
    <n v="0.75"/>
    <s v="RAS AL KHOR"/>
    <s v="RAS AL KHOR"/>
    <s v="Yes"/>
    <s v="NRM/Staff Movement"/>
    <s v="NRM/Staff Movement"/>
    <m/>
    <d v="2025-09-25T15:07:33"/>
    <s v="Ghulam"/>
  </r>
  <r>
    <n v="1435287"/>
    <x v="1"/>
    <x v="1"/>
    <x v="61"/>
    <s v="RASMLY250700062"/>
    <x v="119"/>
    <s v="RASIND000140"/>
    <s v="Yes"/>
    <s v="Ramees Thekkancheri Palliyalil Ahammedkutty"/>
    <x v="0"/>
    <x v="302"/>
    <d v="2025-09-26T12:50:21"/>
    <n v="0.91533429400442401"/>
    <n v="1318"/>
    <n v="160586"/>
    <n v="160607"/>
    <n v="21"/>
    <n v="21"/>
    <n v="0.25"/>
    <n v="0.25"/>
    <s v="RAS AL KHOR"/>
    <s v="RAS AL KHOR"/>
    <s v="Yes"/>
    <s v="done"/>
    <s v="battery issue and accident "/>
    <m/>
    <d v="2025-09-25T14:52:32"/>
    <s v="Feroz"/>
  </r>
  <r>
    <n v="1435279"/>
    <x v="2"/>
    <x v="2"/>
    <x v="168"/>
    <m/>
    <x v="6"/>
    <s v="SUP00001"/>
    <s v="Yes"/>
    <s v="Shahidul Islam"/>
    <x v="0"/>
    <x v="303"/>
    <d v="2025-09-25T18:27:05"/>
    <n v="0.19172457179956837"/>
    <n v="276"/>
    <n v="44521"/>
    <n v="44521.01"/>
    <n v="1.0000000002037268E-2"/>
    <n v="1.0000000002037268E-2"/>
    <n v="0.75"/>
    <n v="0.625"/>
    <s v="RAS AL KHOR"/>
    <s v="RAS AL KHOR"/>
    <s v="Yes"/>
    <s v="tag 125  oil change n tyre sign need to remove"/>
    <s v="OIL CHANGE DONE"/>
    <m/>
    <d v="2025-09-25T13:52:21"/>
    <s v="Shahid"/>
  </r>
  <r>
    <n v="1435278"/>
    <x v="4"/>
    <x v="4"/>
    <x v="186"/>
    <m/>
    <x v="6"/>
    <s v="SUP00001"/>
    <s v="Yes"/>
    <s v="Shahidul Islam"/>
    <x v="0"/>
    <x v="304"/>
    <d v="2025-09-29T17:05:22"/>
    <n v="4.1377593401994091"/>
    <n v="198"/>
    <n v="145149"/>
    <n v="145166"/>
    <n v="17"/>
    <n v="17"/>
    <n v="0.75"/>
    <n v="0.625"/>
    <s v="RAS AL KHOR"/>
    <s v="RAS AL KHOR"/>
    <s v="Yes"/>
    <s v="tag 31  Car going right side"/>
    <s v="mechanical job done (job card#12130)"/>
    <m/>
    <d v="2025-09-25T13:47:46"/>
    <s v="Shahid"/>
  </r>
  <r>
    <n v="1435275"/>
    <x v="6"/>
    <x v="6"/>
    <x v="46"/>
    <s v=""/>
    <x v="13"/>
    <s v="STF00010"/>
    <s v="Yes"/>
    <s v="Mohammed Nizamuddin"/>
    <x v="0"/>
    <x v="305"/>
    <d v="2025-09-25T15:04:58"/>
    <n v="5.7164351899700705E-2"/>
    <n v="82"/>
    <n v="74998"/>
    <n v="75028"/>
    <n v="30"/>
    <n v="30"/>
    <n v="0.375"/>
    <n v="0.375"/>
    <s v="RAS AL KHOR"/>
    <s v="RAS AL KHOR"/>
    <s v="Yes"/>
    <s v="service center to cx location for battery "/>
    <s v="dropped service center "/>
    <m/>
    <d v="2025-09-25T13:43:53"/>
    <s v="Nazim"/>
  </r>
  <r>
    <n v="1435274"/>
    <x v="2"/>
    <x v="2"/>
    <x v="165"/>
    <m/>
    <x v="6"/>
    <s v="SUP00001"/>
    <s v="Yes"/>
    <s v="Shahidul Islam"/>
    <x v="0"/>
    <x v="306"/>
    <d v="2025-09-26T11:41:20"/>
    <n v="0.92037118049483979"/>
    <n v="1325"/>
    <n v="30277"/>
    <n v="30277.01"/>
    <n v="9.9999999983992893E-3"/>
    <n v="9.9999999983992893E-3"/>
    <n v="0.5"/>
    <n v="0.5"/>
    <s v="RAS AL KHOR"/>
    <s v="RAS AL KHOR"/>
    <s v="Yes"/>
    <s v="tag 12  oil change"/>
    <s v="oil change done"/>
    <m/>
    <d v="2025-09-25T13:36:31"/>
    <s v="Shahid"/>
  </r>
  <r>
    <n v="1435271"/>
    <x v="2"/>
    <x v="2"/>
    <x v="171"/>
    <m/>
    <x v="6"/>
    <s v="SUP00001"/>
    <s v="Yes"/>
    <s v="Shahidul Islam"/>
    <x v="0"/>
    <x v="307"/>
    <d v="2025-09-25T18:43:10"/>
    <n v="0.22650285880081356"/>
    <n v="326"/>
    <n v="29239"/>
    <n v="29239.01"/>
    <n v="9.9999999983992893E-3"/>
    <n v="9.9999999983992893E-3"/>
    <n v="0.625"/>
    <n v="0.625"/>
    <s v="RAS AL KHOR"/>
    <s v="RAS AL KHOR"/>
    <s v="Yes"/>
    <s v="tag 66  Oil change"/>
    <s v="OIL CHANGE DONE"/>
    <m/>
    <d v="2025-09-25T13:18:31"/>
    <s v="Shahid"/>
  </r>
  <r>
    <n v="1435266"/>
    <x v="3"/>
    <x v="3"/>
    <x v="187"/>
    <m/>
    <x v="0"/>
    <m/>
    <s v="Yes"/>
    <m/>
    <x v="0"/>
    <x v="308"/>
    <d v="2025-09-25T12:55:35"/>
    <n v="0"/>
    <n v="0"/>
    <n v="49685"/>
    <n v="49685"/>
    <n v="0"/>
    <n v="0"/>
    <n v="0.375"/>
    <n v="0.375"/>
    <s v="RAS AL KHOR"/>
    <s v="RAS AL KHOR"/>
    <s v="No"/>
    <s v="Vehicle status changed to: Not Ready"/>
    <s v="mulkiya expired"/>
    <m/>
    <d v="2025-09-25T12:55:41"/>
    <s v="Feroz"/>
  </r>
  <r>
    <n v="1435264"/>
    <x v="1"/>
    <x v="1"/>
    <x v="188"/>
    <s v="RASWLY250900001-1"/>
    <x v="120"/>
    <s v="RASIND000629"/>
    <s v="No"/>
    <s v="Hiba Mohamed Awad Alhimoody"/>
    <x v="0"/>
    <x v="309"/>
    <m/>
    <n v="0"/>
    <n v="0"/>
    <n v="11381"/>
    <m/>
    <n v="0"/>
    <n v="0"/>
    <n v="0.375"/>
    <m/>
    <s v="RAS AL KHOR"/>
    <m/>
    <s v="No"/>
    <s v=""/>
    <m/>
    <m/>
    <d v="2025-09-25T12:44:16"/>
    <s v="Sradha"/>
  </r>
  <r>
    <n v="1435260"/>
    <x v="7"/>
    <x v="7"/>
    <x v="39"/>
    <s v=""/>
    <x v="32"/>
    <s v="STF00030"/>
    <s v="Yes"/>
    <s v="shoeb Khan"/>
    <x v="0"/>
    <x v="310"/>
    <d v="2025-09-25T12:47:01"/>
    <n v="1.0601851899991743E-2"/>
    <n v="15"/>
    <n v="18288"/>
    <n v="18290"/>
    <n v="2"/>
    <n v="2"/>
    <n v="0.375"/>
    <n v="0.375"/>
    <s v="RAS AL KHOR"/>
    <s v="RAS AL KHOR"/>
    <s v="Yes"/>
    <s v="aweer parking to service center "/>
    <s v="service centre "/>
    <m/>
    <d v="2025-09-25T12:33:21"/>
    <s v="shoeb"/>
  </r>
  <r>
    <n v="1435259"/>
    <x v="3"/>
    <x v="3"/>
    <x v="39"/>
    <m/>
    <x v="0"/>
    <m/>
    <s v="Yes"/>
    <m/>
    <x v="0"/>
    <x v="311"/>
    <d v="2025-09-25T12:32:00"/>
    <n v="0"/>
    <n v="0"/>
    <n v="18287"/>
    <n v="18287"/>
    <n v="0"/>
    <n v="0"/>
    <n v="0.375"/>
    <n v="0.375"/>
    <s v="RAS AL KHOR"/>
    <s v="RAS AL KHOR"/>
    <s v="No"/>
    <s v="Vehicle status changed to: Available"/>
    <m/>
    <m/>
    <d v="2025-09-25T12:32:01"/>
    <s v="Feroz"/>
  </r>
  <r>
    <n v="1435250"/>
    <x v="5"/>
    <x v="5"/>
    <x v="189"/>
    <s v="RASMLY250900156"/>
    <x v="15"/>
    <s v="STF00008"/>
    <s v="Yes"/>
    <m/>
    <x v="0"/>
    <x v="312"/>
    <d v="2025-09-25T13:04:44"/>
    <n v="4.769675929856021E-2"/>
    <n v="68"/>
    <n v="77095"/>
    <n v="77117"/>
    <n v="22"/>
    <n v="22"/>
    <n v="0.125"/>
    <n v="1"/>
    <s v="RAS AL KHOR"/>
    <m/>
    <s v="Yes"/>
    <s v="DXB"/>
    <s v="DXB"/>
    <m/>
    <d v="2025-09-25T12:06:38"/>
    <s v="Ehsan"/>
  </r>
  <r>
    <n v="1435248"/>
    <x v="1"/>
    <x v="1"/>
    <x v="189"/>
    <s v="RASMLY250900156"/>
    <x v="121"/>
    <s v="DANDON1378"/>
    <s v="No"/>
    <s v="Daniel Donadoni"/>
    <x v="0"/>
    <x v="313"/>
    <m/>
    <n v="0"/>
    <n v="0"/>
    <n v="77117"/>
    <m/>
    <n v="0"/>
    <n v="0"/>
    <n v="1"/>
    <m/>
    <s v="RAS AL KHOR"/>
    <m/>
    <s v="No"/>
    <s v=""/>
    <m/>
    <m/>
    <d v="2025-09-25T12:01:37"/>
    <s v="Adnan"/>
  </r>
  <r>
    <n v="1435247"/>
    <x v="7"/>
    <x v="7"/>
    <x v="184"/>
    <s v=""/>
    <x v="19"/>
    <s v="STF00005"/>
    <s v="Yes"/>
    <s v="Zohaib Muhammad"/>
    <x v="0"/>
    <x v="314"/>
    <d v="2025-09-25T12:38:36"/>
    <n v="2.7152777802257333E-2"/>
    <n v="39"/>
    <n v="19823"/>
    <n v="19856"/>
    <n v="33"/>
    <n v="33"/>
    <n v="1"/>
    <n v="1"/>
    <s v="RAS AL KHOR"/>
    <s v="RAS AL KHOR"/>
    <s v="Yes"/>
    <s v="NRM/Staff Movement"/>
    <s v="NRM/Staff Movement"/>
    <m/>
    <d v="2025-09-25T11:59:51"/>
    <s v="Zohaib"/>
  </r>
  <r>
    <n v="1435237"/>
    <x v="1"/>
    <x v="1"/>
    <x v="190"/>
    <s v="139502-5987"/>
    <x v="122"/>
    <s v="PRANIB1931"/>
    <s v="No"/>
    <s v="prahladhan nibu prahladhan"/>
    <x v="0"/>
    <x v="315"/>
    <m/>
    <n v="0"/>
    <n v="0"/>
    <n v="49082"/>
    <m/>
    <n v="0"/>
    <n v="0"/>
    <n v="0.875"/>
    <m/>
    <s v="RAS AL KHOR"/>
    <m/>
    <s v="No"/>
    <s v="OIL CHANGE DONE"/>
    <m/>
    <m/>
    <d v="2025-09-25T11:19:53"/>
    <s v="Kenn"/>
  </r>
  <r>
    <n v="1435232"/>
    <x v="7"/>
    <x v="7"/>
    <x v="50"/>
    <s v=""/>
    <x v="18"/>
    <s v="STF00027"/>
    <s v="Yes"/>
    <s v="Zakir Khan"/>
    <x v="0"/>
    <x v="316"/>
    <d v="2025-09-25T11:47:00"/>
    <n v="3.8888888899236917E-2"/>
    <n v="56"/>
    <n v="6287"/>
    <n v="6292"/>
    <n v="5"/>
    <n v="5"/>
    <n v="0.75"/>
    <n v="0.75"/>
    <s v="RAS AL KHOR"/>
    <s v="RAS AL KHOR"/>
    <s v="Yes"/>
    <s v="rta passing from service center. km we adjust"/>
    <s v="passing done dropped back to service center "/>
    <m/>
    <d v="2025-09-25T10:51:39"/>
    <s v="Zakir"/>
  </r>
  <r>
    <n v="1435231"/>
    <x v="7"/>
    <x v="7"/>
    <x v="186"/>
    <s v=""/>
    <x v="13"/>
    <s v="STF00010"/>
    <s v="Yes"/>
    <s v="Mohammed Nizamuddin"/>
    <x v="0"/>
    <x v="317"/>
    <d v="2025-09-25T12:41:17"/>
    <n v="7.9062499993597157E-2"/>
    <n v="113"/>
    <n v="145097"/>
    <n v="145149"/>
    <n v="52"/>
    <n v="52"/>
    <n v="0.875"/>
    <n v="0.75"/>
    <s v="RAS AL KHOR"/>
    <s v="RAS AL KHOR"/>
    <s v="Yes"/>
    <s v="cx location to service center "/>
    <s v="dropped service center "/>
    <m/>
    <d v="2025-09-25T10:51:15"/>
    <s v="Nazim"/>
  </r>
  <r>
    <n v="1435230"/>
    <x v="3"/>
    <x v="3"/>
    <x v="50"/>
    <m/>
    <x v="0"/>
    <m/>
    <s v="Yes"/>
    <m/>
    <x v="0"/>
    <x v="318"/>
    <d v="2025-09-25T10:50:35"/>
    <n v="0"/>
    <n v="0"/>
    <n v="40604.01"/>
    <n v="40604.01"/>
    <n v="0"/>
    <n v="0"/>
    <n v="0.75"/>
    <n v="0.75"/>
    <s v="RAS AL KHOR"/>
    <s v="RAS AL KHOR"/>
    <s v="No"/>
    <s v="Vehicle status changed to: Available"/>
    <m/>
    <m/>
    <d v="2025-09-25T10:50:38"/>
    <s v="Rizwan"/>
  </r>
  <r>
    <n v="1435225"/>
    <x v="1"/>
    <x v="1"/>
    <x v="191"/>
    <s v="RASMLY250900138"/>
    <x v="13"/>
    <s v="STF00010"/>
    <s v="No"/>
    <s v="Eden Davies"/>
    <x v="0"/>
    <x v="319"/>
    <m/>
    <n v="0"/>
    <n v="0"/>
    <n v="78000"/>
    <m/>
    <n v="0"/>
    <n v="-78000"/>
    <n v="0.875"/>
    <n v="0"/>
    <s v="RAS AL KHOR"/>
    <m/>
    <s v="Yes"/>
    <s v=""/>
    <s v=""/>
    <s v="CAR NEEDS SERVICE"/>
    <d v="2025-09-25T10:34:14"/>
    <s v="Nazim"/>
  </r>
  <r>
    <n v="1435218"/>
    <x v="6"/>
    <x v="6"/>
    <x v="29"/>
    <s v=""/>
    <x v="16"/>
    <s v="STF00034"/>
    <s v="Yes"/>
    <s v="Tahir Zeizzu"/>
    <x v="0"/>
    <x v="320"/>
    <d v="2025-09-25T20:19:39"/>
    <n v="0.4222569445046247"/>
    <n v="608"/>
    <n v="84959"/>
    <n v="85201"/>
    <n v="242"/>
    <n v="242"/>
    <n v="0.875"/>
    <n v="0.25"/>
    <s v="RAS AL KHOR"/>
    <s v="RAS AL KHOR"/>
    <s v="No"/>
    <s v="going to pick zohaib "/>
    <s v="droped service "/>
    <m/>
    <d v="2025-09-25T10:12:37"/>
    <s v="Asad"/>
  </r>
  <r>
    <n v="1435215"/>
    <x v="7"/>
    <x v="7"/>
    <x v="63"/>
    <s v=""/>
    <x v="15"/>
    <s v="STF00008"/>
    <s v="Yes"/>
    <s v="Ghulam Murtaza"/>
    <x v="0"/>
    <x v="321"/>
    <d v="2025-09-25T10:34:42"/>
    <n v="1.9699074102391023E-2"/>
    <n v="28"/>
    <n v="69743"/>
    <n v="69744"/>
    <n v="1"/>
    <n v="1"/>
    <n v="0.75"/>
    <n v="0.75"/>
    <s v="RAS AL KHOR"/>
    <s v="RAS AL KHOR"/>
    <s v="Yes"/>
    <s v="NRM/Staff Movement"/>
    <s v="NRM/Staff Movement"/>
    <m/>
    <d v="2025-09-25T10:07:59"/>
    <s v="Ghulam"/>
  </r>
  <r>
    <n v="1435214"/>
    <x v="5"/>
    <x v="5"/>
    <x v="192"/>
    <s v="RASMLY250900155"/>
    <x v="19"/>
    <s v="STF00005"/>
    <s v="Yes"/>
    <m/>
    <x v="0"/>
    <x v="322"/>
    <d v="2025-09-25T10:25:22"/>
    <n v="2.2754629600967746E-2"/>
    <n v="32"/>
    <n v="90551"/>
    <n v="90571"/>
    <n v="20"/>
    <n v="20"/>
    <n v="0.625"/>
    <n v="0.5"/>
    <s v="RAS AL KHOR"/>
    <m/>
    <s v="Yes"/>
    <s v="DXB"/>
    <s v="DXB"/>
    <m/>
    <d v="2025-09-25T09:58:55"/>
    <s v="Ehsan"/>
  </r>
  <r>
    <n v="1435212"/>
    <x v="7"/>
    <x v="7"/>
    <x v="34"/>
    <s v=""/>
    <x v="18"/>
    <s v="STF00027"/>
    <s v="Yes"/>
    <s v="Zakir Khan"/>
    <x v="0"/>
    <x v="323"/>
    <d v="2025-09-25T10:47:00"/>
    <n v="3.5416666702076327E-2"/>
    <n v="51"/>
    <n v="22271"/>
    <n v="22277"/>
    <n v="6"/>
    <n v="6"/>
    <n v="1"/>
    <n v="1"/>
    <s v="RAS AL KHOR"/>
    <s v="RAS AL KHOR"/>
    <s v="Yes"/>
    <s v="rta passing from service center "/>
    <s v="passing done dropped back to service center "/>
    <m/>
    <d v="2025-09-25T09:57:17"/>
    <s v="Zakir"/>
  </r>
  <r>
    <n v="1435210"/>
    <x v="1"/>
    <x v="1"/>
    <x v="192"/>
    <s v="RASMLY250900155"/>
    <x v="123"/>
    <s v="RASIND000412"/>
    <s v="No"/>
    <s v="Paresh Tulsiani Narayan Tulsiani"/>
    <x v="0"/>
    <x v="324"/>
    <m/>
    <n v="0"/>
    <n v="0"/>
    <n v="90571"/>
    <m/>
    <n v="0"/>
    <n v="0"/>
    <n v="0.5"/>
    <m/>
    <s v="RAS AL KHOR"/>
    <m/>
    <s v="No"/>
    <s v=""/>
    <m/>
    <m/>
    <d v="2025-09-25T09:55:32"/>
    <s v="Adnan"/>
  </r>
  <r>
    <n v="1435209"/>
    <x v="3"/>
    <x v="3"/>
    <x v="34"/>
    <m/>
    <x v="0"/>
    <m/>
    <s v="Yes"/>
    <m/>
    <x v="0"/>
    <x v="325"/>
    <d v="2025-09-25T09:52:19"/>
    <n v="0"/>
    <n v="0"/>
    <n v="48080"/>
    <n v="48080"/>
    <n v="0"/>
    <n v="0"/>
    <n v="1"/>
    <n v="1"/>
    <s v="RAS AL KHOR"/>
    <s v="RAS AL KHOR"/>
    <s v="No"/>
    <s v="Vehicle status changed to: Available"/>
    <m/>
    <m/>
    <d v="2025-09-25T09:52:22"/>
    <s v="Rizwan"/>
  </r>
  <r>
    <n v="1435207"/>
    <x v="8"/>
    <x v="8"/>
    <x v="191"/>
    <s v="RASMLY250900138"/>
    <x v="13"/>
    <s v="STF00010"/>
    <s v="Yes"/>
    <m/>
    <x v="0"/>
    <x v="326"/>
    <d v="2025-09-25T10:32:28"/>
    <n v="3.8796296299551614E-2"/>
    <n v="55"/>
    <n v="77966"/>
    <n v="78000"/>
    <n v="34"/>
    <n v="34"/>
    <n v="1"/>
    <n v="0.875"/>
    <s v="RAS AL KHOR"/>
    <s v="RAS AL KHOR"/>
    <s v="Yes"/>
    <s v="dxb"/>
    <s v="DXB"/>
    <m/>
    <d v="2025-09-25T09:39:44"/>
    <s v="Ehsan"/>
  </r>
  <r>
    <n v="1435205"/>
    <x v="7"/>
    <x v="7"/>
    <x v="37"/>
    <s v=""/>
    <x v="18"/>
    <s v="STF00027"/>
    <s v="Yes"/>
    <s v="Zakir Khan"/>
    <x v="0"/>
    <x v="327"/>
    <d v="2025-09-25T09:50:00"/>
    <n v="2.8472222198615782E-2"/>
    <n v="41"/>
    <n v="6304"/>
    <n v="6309"/>
    <n v="5"/>
    <n v="5"/>
    <n v="0.5"/>
    <n v="0.5"/>
    <s v="RAS AL KHOR"/>
    <s v="RAS AL KHOR"/>
    <s v="Yes"/>
    <s v="rta passing from service center. km we adjust"/>
    <s v="passing done dropped back to service center "/>
    <m/>
    <d v="2025-09-25T09:09:42"/>
    <s v="Zakir"/>
  </r>
  <r>
    <n v="1435204"/>
    <x v="3"/>
    <x v="3"/>
    <x v="37"/>
    <m/>
    <x v="0"/>
    <m/>
    <s v="Yes"/>
    <m/>
    <x v="0"/>
    <x v="328"/>
    <d v="2025-09-25T09:08:07"/>
    <n v="0"/>
    <n v="0"/>
    <n v="19532.009999999998"/>
    <n v="19532.009999999998"/>
    <n v="0"/>
    <n v="0"/>
    <n v="0.75"/>
    <n v="0.75"/>
    <s v="RAS AL KHOR"/>
    <s v="RAS AL KHOR"/>
    <s v="No"/>
    <s v="Vehicle status changed to: Available"/>
    <m/>
    <m/>
    <d v="2025-09-25T09:08:10"/>
    <s v="Rizwan"/>
  </r>
  <r>
    <n v="1435190"/>
    <x v="7"/>
    <x v="7"/>
    <x v="168"/>
    <s v=""/>
    <x v="13"/>
    <s v="STF00010"/>
    <s v="Yes"/>
    <s v="Mohammed Nizamuddin"/>
    <x v="0"/>
    <x v="329"/>
    <d v="2025-09-24T21:44:51"/>
    <n v="1.4432870302698575E-2"/>
    <n v="20"/>
    <n v="44506"/>
    <n v="44521"/>
    <n v="15"/>
    <n v="15"/>
    <n v="0.875"/>
    <n v="0.75"/>
    <s v="RAS AL KHOR"/>
    <s v="RAS AL KHOR"/>
    <s v="Yes"/>
    <s v="cx location to service "/>
    <s v="dropped service center "/>
    <m/>
    <d v="2025-09-24T21:25:14"/>
    <s v="Nazim"/>
  </r>
  <r>
    <n v="1435186"/>
    <x v="2"/>
    <x v="2"/>
    <x v="193"/>
    <s v=""/>
    <x v="6"/>
    <s v="SUP00001"/>
    <s v="Yes"/>
    <s v="Shahidul Islam"/>
    <x v="0"/>
    <x v="330"/>
    <d v="2025-10-01T12:49:59"/>
    <n v="6.6707511226995848"/>
    <n v="965"/>
    <n v="55014"/>
    <n v="55031"/>
    <n v="17"/>
    <n v="17"/>
    <n v="0.625"/>
    <n v="0.5"/>
    <s v="RAS AL KHOR"/>
    <s v="RAS AL KHOR"/>
    <s v="Yes"/>
    <s v="tag 4 Heatup n front light polish n spare tyre puncher need to fix"/>
    <s v="JOB DONE (JOB CARD#12119)"/>
    <m/>
    <d v="2025-09-24T20:45:04"/>
    <s v="Shahid"/>
  </r>
  <r>
    <n v="1435184"/>
    <x v="3"/>
    <x v="3"/>
    <x v="30"/>
    <m/>
    <x v="0"/>
    <m/>
    <s v="Yes"/>
    <m/>
    <x v="0"/>
    <x v="331"/>
    <d v="2025-09-24T20:38:07"/>
    <n v="0"/>
    <n v="0"/>
    <n v="54272"/>
    <n v="54272"/>
    <n v="0"/>
    <n v="0"/>
    <n v="0.875"/>
    <n v="0.875"/>
    <s v="RAS AL KHOR"/>
    <s v="RAS AL KHOR"/>
    <s v="No"/>
    <s v="Vehicle status changed to: Not Ready"/>
    <s v="mulkiya expired"/>
    <m/>
    <d v="2025-09-24T20:38:12"/>
    <s v="Feroz"/>
  </r>
  <r>
    <n v="1435183"/>
    <x v="3"/>
    <x v="3"/>
    <x v="19"/>
    <m/>
    <x v="0"/>
    <m/>
    <s v="Yes"/>
    <m/>
    <x v="0"/>
    <x v="332"/>
    <d v="2025-09-24T20:37:58"/>
    <n v="0"/>
    <n v="0"/>
    <n v="52700"/>
    <n v="52700"/>
    <n v="0"/>
    <n v="0"/>
    <n v="0.5"/>
    <n v="0.5"/>
    <s v="RAS AL KHOR"/>
    <s v="RAS AL KHOR"/>
    <s v="No"/>
    <s v="Vehicle status changed to: Not Ready"/>
    <s v="mulkiya expired"/>
    <m/>
    <d v="2025-09-24T20:38:03"/>
    <s v="Feroz"/>
  </r>
  <r>
    <n v="1435182"/>
    <x v="3"/>
    <x v="3"/>
    <x v="48"/>
    <m/>
    <x v="0"/>
    <m/>
    <s v="Yes"/>
    <m/>
    <x v="0"/>
    <x v="333"/>
    <d v="2025-09-24T20:37:48"/>
    <n v="0"/>
    <n v="0"/>
    <n v="81609"/>
    <n v="81609"/>
    <n v="0"/>
    <n v="0"/>
    <n v="0.125"/>
    <n v="0.125"/>
    <s v="RAS AL KHOR"/>
    <s v="RAS AL KHOR"/>
    <s v="No"/>
    <s v="Vehicle status changed to: Not Ready"/>
    <s v="mulkiya expired"/>
    <m/>
    <d v="2025-09-24T20:37:54"/>
    <s v="Feroz"/>
  </r>
  <r>
    <n v="1435181"/>
    <x v="3"/>
    <x v="3"/>
    <x v="39"/>
    <m/>
    <x v="0"/>
    <m/>
    <s v="Yes"/>
    <m/>
    <x v="0"/>
    <x v="334"/>
    <d v="2025-09-24T20:37:25"/>
    <n v="0"/>
    <n v="0"/>
    <n v="18287"/>
    <n v="18287"/>
    <n v="0"/>
    <n v="0"/>
    <n v="0.375"/>
    <n v="0.375"/>
    <s v="RAS AL KHOR"/>
    <s v="RAS AL KHOR"/>
    <s v="No"/>
    <s v="Vehicle status changed to: Not Ready"/>
    <s v="mulkiya expired"/>
    <m/>
    <d v="2025-09-24T20:37:32"/>
    <s v="Feroz"/>
  </r>
  <r>
    <n v="1435180"/>
    <x v="3"/>
    <x v="3"/>
    <x v="194"/>
    <m/>
    <x v="0"/>
    <m/>
    <s v="Yes"/>
    <m/>
    <x v="0"/>
    <x v="335"/>
    <d v="2025-09-24T20:37:13"/>
    <n v="0"/>
    <n v="0"/>
    <n v="40528"/>
    <n v="40528"/>
    <n v="0"/>
    <n v="0"/>
    <n v="1"/>
    <n v="1"/>
    <s v="RAS AL KHOR"/>
    <s v="RAS AL KHOR"/>
    <s v="No"/>
    <s v="Vehicle status changed to: Not Ready"/>
    <s v="mulkiya expired"/>
    <m/>
    <d v="2025-09-24T20:37:18"/>
    <s v="Feroz"/>
  </r>
  <r>
    <n v="1435179"/>
    <x v="1"/>
    <x v="1"/>
    <x v="195"/>
    <s v="RASWLY250900018"/>
    <x v="124"/>
    <s v="RASIND000784"/>
    <s v="No"/>
    <s v="Dumitru Shamsi"/>
    <x v="0"/>
    <x v="336"/>
    <m/>
    <n v="0"/>
    <n v="0"/>
    <n v="41717"/>
    <m/>
    <n v="0"/>
    <n v="0"/>
    <n v="1"/>
    <m/>
    <s v="RAS AL KHOR"/>
    <m/>
    <s v="Yes"/>
    <s v=""/>
    <m/>
    <m/>
    <d v="2025-09-24T20:24:04"/>
    <s v="Naqi"/>
  </r>
  <r>
    <n v="1435178"/>
    <x v="7"/>
    <x v="7"/>
    <x v="29"/>
    <s v=""/>
    <x v="19"/>
    <s v="STF00005"/>
    <s v="Yes"/>
    <s v="Zohaib Muhammad"/>
    <x v="0"/>
    <x v="337"/>
    <d v="2025-09-24T21:07:06"/>
    <n v="3.2118055605678819E-2"/>
    <n v="46"/>
    <n v="84928"/>
    <n v="84959"/>
    <n v="31"/>
    <n v="31"/>
    <n v="0.875"/>
    <n v="0.875"/>
    <s v="RAS AL KHOR"/>
    <s v="RAS AL KHOR"/>
    <s v="Yes"/>
    <s v="drop nizam at collection"/>
    <s v="NRM/Staff Movement"/>
    <m/>
    <d v="2025-09-24T20:21:43"/>
    <s v="Zohaib"/>
  </r>
  <r>
    <n v="1435176"/>
    <x v="7"/>
    <x v="7"/>
    <x v="127"/>
    <s v=""/>
    <x v="15"/>
    <s v="STF00008"/>
    <s v="Yes"/>
    <s v="Ghulam Murtaza"/>
    <x v="0"/>
    <x v="338"/>
    <d v="2025-09-24T21:06:46"/>
    <n v="4.070601850253297E-2"/>
    <n v="58"/>
    <n v="34194"/>
    <n v="34196"/>
    <n v="2"/>
    <n v="2"/>
    <n v="0.375"/>
    <n v="0.375"/>
    <s v="RAS AL KHOR"/>
    <s v="RAS AL KHOR"/>
    <s v="Yes"/>
    <s v="NRM/Staff Movement"/>
    <s v="NRM/Staff Movement"/>
    <m/>
    <d v="2025-09-24T20:09:10"/>
    <s v="Ghulam"/>
  </r>
  <r>
    <n v="1435173"/>
    <x v="1"/>
    <x v="1"/>
    <x v="196"/>
    <s v="RASMLY250900143"/>
    <x v="15"/>
    <s v="STF00008"/>
    <s v="No"/>
    <s v="Isacio Santos Casanova"/>
    <x v="0"/>
    <x v="339"/>
    <m/>
    <n v="0"/>
    <n v="0"/>
    <n v="57239"/>
    <m/>
    <n v="0"/>
    <n v="-57239"/>
    <n v="0.75"/>
    <n v="0"/>
    <s v="RAS AL KHOR"/>
    <m/>
    <s v="Yes"/>
    <s v=""/>
    <s v=""/>
    <s v="HEAT UP ISSUE"/>
    <d v="2025-09-24T19:50:06"/>
    <s v="Ghulam"/>
  </r>
  <r>
    <n v="1435171"/>
    <x v="1"/>
    <x v="1"/>
    <x v="197"/>
    <s v="RASMLY250900154"/>
    <x v="125"/>
    <s v="RASIND000782"/>
    <s v="No"/>
    <s v="Davlatjon Sarvarzoda"/>
    <x v="0"/>
    <x v="340"/>
    <m/>
    <n v="0"/>
    <n v="0"/>
    <n v="79607"/>
    <m/>
    <n v="0"/>
    <n v="0"/>
    <n v="1"/>
    <m/>
    <s v="RAS AL KHOR"/>
    <m/>
    <s v="Yes"/>
    <s v=""/>
    <m/>
    <m/>
    <d v="2025-09-24T19:45:05"/>
    <s v="Adnan"/>
  </r>
  <r>
    <n v="1435167"/>
    <x v="7"/>
    <x v="7"/>
    <x v="193"/>
    <s v=""/>
    <x v="19"/>
    <s v="STF00005"/>
    <s v="Yes"/>
    <s v="Zohaib Muhammad"/>
    <x v="0"/>
    <x v="341"/>
    <d v="2025-09-24T19:44:32"/>
    <n v="1.9745370402233675E-2"/>
    <n v="28"/>
    <n v="55003"/>
    <n v="55014"/>
    <n v="11"/>
    <n v="11"/>
    <n v="0.625"/>
    <n v="0.625"/>
    <s v="RAS AL KHOR"/>
    <s v="RAS AL KHOR"/>
    <s v="Yes"/>
    <s v="NRM/Staff Movement"/>
    <s v="NRM/Staff Movement"/>
    <m/>
    <d v="2025-09-24T19:16:22"/>
    <s v="Zohaib"/>
  </r>
  <r>
    <n v="1435164"/>
    <x v="8"/>
    <x v="8"/>
    <x v="196"/>
    <s v="RASMLY250900143"/>
    <x v="15"/>
    <s v="STF00008"/>
    <s v="Yes"/>
    <m/>
    <x v="0"/>
    <x v="342"/>
    <d v="2025-09-24T19:49:05"/>
    <n v="4.4884259201353416E-2"/>
    <n v="64"/>
    <n v="57239"/>
    <n v="57239"/>
    <n v="0"/>
    <n v="0"/>
    <n v="0.75"/>
    <n v="0.75"/>
    <s v="RAS AL KHOR"/>
    <s v="RAS AL KHOR"/>
    <s v="Yes"/>
    <s v="dxb"/>
    <s v="DXB"/>
    <m/>
    <d v="2025-09-24T18:51:09"/>
    <s v="Shahid"/>
  </r>
  <r>
    <n v="1435161"/>
    <x v="6"/>
    <x v="6"/>
    <x v="29"/>
    <s v=""/>
    <x v="16"/>
    <s v="STF00034"/>
    <s v="Yes"/>
    <s v="Tahir Zeizzu"/>
    <x v="0"/>
    <x v="343"/>
    <d v="2025-09-24T19:42:59"/>
    <n v="4.163194440479856E-2"/>
    <n v="59"/>
    <n v="84913"/>
    <n v="84928"/>
    <n v="15"/>
    <n v="15"/>
    <n v="1"/>
    <n v="0.875"/>
    <s v="RAS AL KHOR"/>
    <s v="RAS AL KHOR"/>
    <s v="Yes"/>
    <s v="going to drop zohaib "/>
    <s v="droped service "/>
    <m/>
    <d v="2025-09-24T18:44:15"/>
    <s v="Asad"/>
  </r>
  <r>
    <n v="1435154"/>
    <x v="1"/>
    <x v="1"/>
    <x v="198"/>
    <s v="RASMLY250900133-1"/>
    <x v="126"/>
    <s v="RASIND000764"/>
    <s v="No"/>
    <s v="Ayah Omar"/>
    <x v="0"/>
    <x v="344"/>
    <m/>
    <n v="0"/>
    <n v="0"/>
    <n v="6056"/>
    <m/>
    <n v="0"/>
    <n v="0"/>
    <n v="0.375"/>
    <m/>
    <s v="RAS AL KHOR"/>
    <m/>
    <s v="No"/>
    <s v=""/>
    <m/>
    <m/>
    <d v="2025-09-24T18:12:40"/>
    <s v="Naqi"/>
  </r>
  <r>
    <n v="1435153"/>
    <x v="2"/>
    <x v="2"/>
    <x v="148"/>
    <m/>
    <x v="6"/>
    <s v="SUP00001"/>
    <s v="Yes"/>
    <s v="Shahidul Islam"/>
    <x v="0"/>
    <x v="345"/>
    <d v="2025-09-26T18:10:41"/>
    <n v="2.0025548958001309"/>
    <n v="3"/>
    <n v="19777"/>
    <n v="19777.009999999998"/>
    <n v="9.9999999983992893E-3"/>
    <n v="9.9999999983992893E-3"/>
    <n v="0.625"/>
    <n v="0.625"/>
    <s v="RAS AL KHOR"/>
    <s v="RAS AL KHOR"/>
    <s v="Yes"/>
    <s v="tag 8 rear right tyre and left side both tyre need to change for rta passing"/>
    <s v="DONE REPLACE TIRES"/>
    <m/>
    <d v="2025-09-24T18:07:24"/>
    <s v="Shahid"/>
  </r>
  <r>
    <n v="1435150"/>
    <x v="3"/>
    <x v="3"/>
    <x v="148"/>
    <m/>
    <x v="0"/>
    <m/>
    <s v="Yes"/>
    <m/>
    <x v="0"/>
    <x v="346"/>
    <d v="2025-09-24T18:01:59"/>
    <n v="0"/>
    <n v="0"/>
    <n v="19776"/>
    <n v="19776"/>
    <n v="0"/>
    <n v="0"/>
    <n v="0.625"/>
    <n v="0.625"/>
    <s v="RAS AL KHOR"/>
    <s v="RAS AL KHOR"/>
    <s v="No"/>
    <s v="Vehicle status changed to: Available"/>
    <m/>
    <m/>
    <d v="2025-09-24T18:02:01"/>
    <s v="Feroz"/>
  </r>
  <r>
    <n v="1435148"/>
    <x v="1"/>
    <x v="1"/>
    <x v="199"/>
    <s v="RASMLY250800235-1"/>
    <x v="127"/>
    <s v="RASIND000532"/>
    <s v="Yes"/>
    <s v="Samira Bennis"/>
    <x v="0"/>
    <x v="347"/>
    <d v="2025-10-06T10:59:57"/>
    <n v="13.001112349506002"/>
    <n v="1"/>
    <n v="51477"/>
    <n v="55369"/>
    <n v="3892"/>
    <n v="3892"/>
    <n v="1"/>
    <n v="0.5"/>
    <s v="RAS AL KHOR"/>
    <s v="RAS AL KHOR"/>
    <s v="No"/>
    <s v=""/>
    <s v="OIL CHANGE"/>
    <m/>
    <d v="2025-09-24T17:56:28"/>
    <s v="Teresita"/>
  </r>
  <r>
    <n v="1435144"/>
    <x v="1"/>
    <x v="1"/>
    <x v="200"/>
    <s v="RASMLY250800188-1"/>
    <x v="128"/>
    <s v="FORHEI2347"/>
    <s v="No"/>
    <s v="Forough Heidar Abbasi"/>
    <x v="0"/>
    <x v="348"/>
    <m/>
    <n v="0"/>
    <n v="0"/>
    <n v="25134"/>
    <m/>
    <n v="0"/>
    <n v="0"/>
    <n v="0.75"/>
    <m/>
    <s v="RAS AL KHOR"/>
    <m/>
    <s v="No"/>
    <m/>
    <m/>
    <m/>
    <d v="2025-09-24T17:51:08"/>
    <s v="Sradha"/>
  </r>
  <r>
    <n v="1435138"/>
    <x v="1"/>
    <x v="1"/>
    <x v="201"/>
    <s v="RASMLY250800236-1"/>
    <x v="129"/>
    <s v="RASIND000531"/>
    <s v="No"/>
    <s v="Seyedefatereh Seyedmahmoud Moosaviardi"/>
    <x v="0"/>
    <x v="349"/>
    <m/>
    <n v="0"/>
    <n v="0"/>
    <n v="6128"/>
    <m/>
    <n v="0"/>
    <n v="0"/>
    <n v="0.875"/>
    <m/>
    <s v="RAS AL KHOR"/>
    <m/>
    <s v="No"/>
    <s v=""/>
    <m/>
    <m/>
    <d v="2025-09-24T17:25:07"/>
    <s v="Teresita"/>
  </r>
  <r>
    <n v="1435137"/>
    <x v="7"/>
    <x v="7"/>
    <x v="29"/>
    <s v=""/>
    <x v="30"/>
    <s v="STF00004"/>
    <s v="Yes"/>
    <s v="Shahidul Islam"/>
    <x v="0"/>
    <x v="350"/>
    <d v="2025-09-24T17:30:00"/>
    <n v="9.0277777999290265E-3"/>
    <n v="13"/>
    <n v="84910"/>
    <n v="84913"/>
    <n v="3"/>
    <n v="3"/>
    <n v="1"/>
    <n v="1"/>
    <s v="RAS AL KHOR"/>
    <s v="RAS AL KHOR"/>
    <s v="Yes"/>
    <s v="i will drop Zohaib at collection locations "/>
    <s v="close as cx want later"/>
    <m/>
    <d v="2025-09-24T17:17:37"/>
    <s v="Shahid"/>
  </r>
  <r>
    <n v="1435130"/>
    <x v="1"/>
    <x v="1"/>
    <x v="202"/>
    <s v="114839-5276"/>
    <x v="130"/>
    <s v="GHAKAN1683"/>
    <s v="No"/>
    <s v="Ghanshyam kandel"/>
    <x v="0"/>
    <x v="351"/>
    <m/>
    <n v="0"/>
    <n v="0"/>
    <n v="120049"/>
    <m/>
    <n v="0"/>
    <n v="0"/>
    <n v="0.375"/>
    <m/>
    <s v="RAS AL KHOR"/>
    <m/>
    <s v="No"/>
    <s v="oil change done"/>
    <m/>
    <m/>
    <d v="2025-09-24T16:22:09"/>
    <s v="Kenn"/>
  </r>
  <r>
    <n v="1435129"/>
    <x v="3"/>
    <x v="3"/>
    <x v="39"/>
    <m/>
    <x v="0"/>
    <m/>
    <s v="Yes"/>
    <m/>
    <x v="0"/>
    <x v="352"/>
    <d v="2025-09-24T16:21:01"/>
    <n v="0"/>
    <n v="0"/>
    <n v="18287"/>
    <n v="18287"/>
    <n v="0"/>
    <n v="0"/>
    <n v="0.375"/>
    <n v="0.375"/>
    <s v="RAS AL KHOR"/>
    <s v="RAS AL KHOR"/>
    <s v="No"/>
    <s v="Vehicle status changed to: Available"/>
    <m/>
    <m/>
    <d v="2025-09-24T16:21:04"/>
    <s v="Rizwan"/>
  </r>
  <r>
    <n v="1435122"/>
    <x v="2"/>
    <x v="2"/>
    <x v="203"/>
    <m/>
    <x v="6"/>
    <s v="SUP00001"/>
    <s v="Yes"/>
    <s v="Shahidul Islam"/>
    <x v="0"/>
    <x v="353"/>
    <d v="2025-10-09T19:31:12"/>
    <n v="15.153609606502869"/>
    <n v="221"/>
    <n v="104689"/>
    <n v="104693"/>
    <n v="4"/>
    <n v="4"/>
    <n v="0.375"/>
    <n v="0.375"/>
    <s v="RAS AL KHOR"/>
    <s v="RAS AL KHOR"/>
    <s v="Yes"/>
    <s v="Jerking vibration engine sound tag 2"/>
    <s v="done"/>
    <m/>
    <d v="2025-09-24T15:50:42"/>
    <s v="Shahid"/>
  </r>
  <r>
    <n v="1435121"/>
    <x v="1"/>
    <x v="1"/>
    <x v="204"/>
    <s v="RASMLY250900153"/>
    <x v="131"/>
    <s v="RASIND000783"/>
    <s v="No"/>
    <s v="AKSHAY SETHUNATH SETHUNATH KUNNATHU"/>
    <x v="0"/>
    <x v="354"/>
    <m/>
    <n v="0"/>
    <n v="0"/>
    <n v="22178"/>
    <m/>
    <n v="0"/>
    <n v="0"/>
    <n v="1"/>
    <m/>
    <s v="RAS AL KHOR"/>
    <m/>
    <s v="Yes"/>
    <s v=""/>
    <m/>
    <m/>
    <d v="2025-09-24T15:49:55"/>
    <s v="Rizwan"/>
  </r>
  <r>
    <n v="1435118"/>
    <x v="1"/>
    <x v="1"/>
    <x v="205"/>
    <s v="RASWLY250800019"/>
    <x v="132"/>
    <s v="RASIND000451"/>
    <s v="No"/>
    <s v="Michael Nabih Boutrus Naguib Gendy"/>
    <x v="0"/>
    <x v="355"/>
    <m/>
    <n v="0"/>
    <n v="0"/>
    <n v="90828"/>
    <m/>
    <n v="0"/>
    <n v="0"/>
    <n v="0.375"/>
    <m/>
    <s v="RAS AL KHOR"/>
    <m/>
    <s v="No"/>
    <s v="oil change done"/>
    <m/>
    <m/>
    <d v="2025-09-24T15:44:35"/>
    <s v="Kenn"/>
  </r>
  <r>
    <n v="1435116"/>
    <x v="7"/>
    <x v="7"/>
    <x v="206"/>
    <s v=""/>
    <x v="13"/>
    <s v="STF00010"/>
    <s v="Yes"/>
    <s v="Mohammed Nizamuddin"/>
    <x v="0"/>
    <x v="356"/>
    <d v="2025-10-07T16:25:49"/>
    <n v="13.039629629594856"/>
    <n v="57"/>
    <n v="6094"/>
    <n v="6135"/>
    <n v="41"/>
    <n v="41"/>
    <n v="1"/>
    <n v="0.875"/>
    <s v="RAS AL KHOR"/>
    <s v="RAS AL KHOR"/>
    <s v="Yes"/>
    <s v="service center to al kayed workshop "/>
    <s v="dropped service center "/>
    <m/>
    <d v="2025-09-24T15:31:03"/>
    <s v="Nazim"/>
  </r>
  <r>
    <n v="1435114"/>
    <x v="7"/>
    <x v="7"/>
    <x v="30"/>
    <s v=""/>
    <x v="18"/>
    <s v="STF00027"/>
    <s v="Yes"/>
    <s v="Zakir Khan"/>
    <x v="0"/>
    <x v="357"/>
    <d v="2025-09-24T16:21:00"/>
    <n v="5.2083333299378864E-2"/>
    <n v="75"/>
    <n v="54246"/>
    <n v="54272"/>
    <n v="26"/>
    <n v="26"/>
    <n v="1"/>
    <n v="0.875"/>
    <s v="RAS AL KHOR"/>
    <s v="RAS AL KHOR"/>
    <s v="Yes"/>
    <s v="rta 2nd passing jaddaf from service center "/>
    <s v="passing done dropped back to service center "/>
    <m/>
    <d v="2025-09-24T15:06:26"/>
    <s v="Zakir"/>
  </r>
  <r>
    <n v="1435113"/>
    <x v="3"/>
    <x v="3"/>
    <x v="30"/>
    <m/>
    <x v="0"/>
    <m/>
    <s v="Yes"/>
    <m/>
    <x v="0"/>
    <x v="358"/>
    <d v="2025-09-24T15:04:00"/>
    <n v="0"/>
    <n v="0"/>
    <n v="54246.2"/>
    <n v="54246.2"/>
    <n v="0"/>
    <n v="0"/>
    <n v="1"/>
    <n v="1"/>
    <s v="RAS AL KHOR"/>
    <s v="RAS AL KHOR"/>
    <s v="No"/>
    <s v="Vehicle status changed to: Available"/>
    <m/>
    <m/>
    <d v="2025-09-24T15:04:45"/>
    <s v="Feroz"/>
  </r>
  <r>
    <n v="1435088"/>
    <x v="1"/>
    <x v="1"/>
    <x v="207"/>
    <s v="RASMLY250700092"/>
    <x v="133"/>
    <s v="RASIND000168"/>
    <s v="No"/>
    <s v="Shahin Shad Mani Parambath A Mani Parambath"/>
    <x v="0"/>
    <x v="359"/>
    <m/>
    <n v="0"/>
    <n v="0"/>
    <n v="9727"/>
    <m/>
    <n v="0"/>
    <n v="0"/>
    <n v="1"/>
    <m/>
    <s v="RAS AL KHOR"/>
    <m/>
    <s v="No"/>
    <s v="battery change by zohaib"/>
    <m/>
    <s v="CAR GOT DAMAGE"/>
    <d v="2025-09-24T13:25:52"/>
    <s v="Naqi"/>
  </r>
  <r>
    <n v="1435084"/>
    <x v="6"/>
    <x v="6"/>
    <x v="29"/>
    <s v=""/>
    <x v="16"/>
    <s v="STF00034"/>
    <s v="Yes"/>
    <s v="Tahir Zeizzu"/>
    <x v="0"/>
    <x v="360"/>
    <d v="2025-09-24T14:07:55"/>
    <n v="4.4560185197042301E-2"/>
    <n v="64"/>
    <n v="84848"/>
    <n v="84910"/>
    <n v="62"/>
    <n v="62"/>
    <n v="1"/>
    <n v="1"/>
    <s v="RAS AL KHOR"/>
    <s v="RAS AL KHOR"/>
    <s v="No"/>
    <s v="going to pick nizam "/>
    <s v="droped service "/>
    <m/>
    <d v="2025-09-24T13:04:22"/>
    <s v="Asad"/>
  </r>
  <r>
    <n v="1435083"/>
    <x v="1"/>
    <x v="1"/>
    <x v="208"/>
    <s v="RASMLY250900152"/>
    <x v="134"/>
    <s v="RIAMEZ2111"/>
    <s v="Yes"/>
    <s v="Riad mezaourou"/>
    <x v="0"/>
    <x v="361"/>
    <d v="2025-10-07T14:12:48"/>
    <n v="13.044171608802571"/>
    <n v="63"/>
    <n v="62549"/>
    <n v="64835"/>
    <n v="2286"/>
    <n v="2286"/>
    <n v="0.5"/>
    <n v="0.875"/>
    <s v="RAS AL KHOR"/>
    <s v="RAS AL KHOR"/>
    <s v="Yes"/>
    <s v=""/>
    <s v=""/>
    <m/>
    <d v="2025-09-24T12:59:17"/>
    <s v="Rizwan"/>
  </r>
  <r>
    <n v="1435082"/>
    <x v="5"/>
    <x v="5"/>
    <x v="209"/>
    <s v="RASMLY250900151"/>
    <x v="15"/>
    <s v="STF00008"/>
    <s v="Yes"/>
    <m/>
    <x v="0"/>
    <x v="362"/>
    <d v="2025-09-24T13:53:12"/>
    <n v="4.1423611102800351E-2"/>
    <n v="59"/>
    <n v="6158"/>
    <n v="6158.1"/>
    <n v="0.1000000000003638"/>
    <n v="0.1000000000003638"/>
    <n v="0.5"/>
    <n v="0.5"/>
    <s v="RAS AL KHOR"/>
    <m/>
    <s v="Yes"/>
    <s v="DXB"/>
    <s v="DXB"/>
    <m/>
    <d v="2025-09-24T12:58:02"/>
    <s v="Ehsan"/>
  </r>
  <r>
    <n v="1435080"/>
    <x v="1"/>
    <x v="1"/>
    <x v="209"/>
    <s v="RASMLY250900151"/>
    <x v="135"/>
    <s v="RASIND000781"/>
    <s v="No"/>
    <s v="Khaleel Thazhe Puthiyandiyil Kunhammed"/>
    <x v="0"/>
    <x v="363"/>
    <m/>
    <n v="0"/>
    <n v="0"/>
    <n v="6158.1"/>
    <m/>
    <n v="0"/>
    <n v="0"/>
    <n v="0.5"/>
    <m/>
    <s v="RAS AL KHOR"/>
    <m/>
    <s v="Yes"/>
    <s v=""/>
    <m/>
    <m/>
    <d v="2025-09-24T12:53:24"/>
    <s v="Adnan"/>
  </r>
  <r>
    <n v="1435077"/>
    <x v="2"/>
    <x v="2"/>
    <x v="210"/>
    <m/>
    <x v="6"/>
    <s v="SUP00001"/>
    <s v="Yes"/>
    <s v="Shahidul Islam"/>
    <x v="0"/>
    <x v="364"/>
    <d v="2025-10-01T19:17:40"/>
    <n v="7.2782390046995715"/>
    <n v="400"/>
    <n v="76777"/>
    <n v="76784"/>
    <n v="7"/>
    <n v="7"/>
    <n v="0.75"/>
    <n v="0.625"/>
    <s v="RAS AL KHOR"/>
    <s v="RAS AL KHOR"/>
    <s v="Yes"/>
    <s v="tag 43  front light polish n charger box switch fix n front left side bumper touch up n while driving to much shaking n engine noise"/>
    <s v="MECHANICAL JOB DONE (JOB CARD#12113)"/>
    <m/>
    <d v="2025-09-24T12:37:30"/>
    <s v="Shahid"/>
  </r>
  <r>
    <n v="1435071"/>
    <x v="1"/>
    <x v="1"/>
    <x v="211"/>
    <s v="164809-6637"/>
    <x v="136"/>
    <s v="FADBIE2144"/>
    <s v="No"/>
    <s v="FADI BIEJ TABRIZI"/>
    <x v="0"/>
    <x v="365"/>
    <m/>
    <n v="0"/>
    <n v="0"/>
    <n v="171038"/>
    <m/>
    <n v="0"/>
    <n v="-171038"/>
    <n v="0.75"/>
    <n v="0"/>
    <s v="RAS AL KHOR"/>
    <m/>
    <s v="Yes"/>
    <s v=""/>
    <s v=""/>
    <s v="ENGINE OIL ISSUE"/>
    <d v="2025-09-24T12:09:02"/>
    <s v="Ehsan"/>
  </r>
  <r>
    <n v="1435070"/>
    <x v="7"/>
    <x v="7"/>
    <x v="19"/>
    <s v=""/>
    <x v="18"/>
    <s v="STF00027"/>
    <s v="Yes"/>
    <s v="Zakir Khan"/>
    <x v="0"/>
    <x v="366"/>
    <d v="2025-09-24T13:08:00"/>
    <n v="4.3750000004365575E-2"/>
    <n v="63"/>
    <n v="52674"/>
    <n v="52700"/>
    <n v="26"/>
    <n v="26"/>
    <n v="0.625"/>
    <n v="0.5"/>
    <s v="RAS AL KHOR"/>
    <s v="RAS AL KHOR"/>
    <s v="Yes"/>
    <s v="2nd passing jaddaf from service center "/>
    <s v="passing done dropped back to service center "/>
    <m/>
    <d v="2025-09-24T12:06:07"/>
    <s v="Zakir"/>
  </r>
  <r>
    <n v="1435069"/>
    <x v="3"/>
    <x v="3"/>
    <x v="144"/>
    <m/>
    <x v="0"/>
    <m/>
    <s v="Yes"/>
    <m/>
    <x v="0"/>
    <x v="367"/>
    <d v="2025-09-24T12:04:59"/>
    <n v="0"/>
    <n v="0"/>
    <n v="6180"/>
    <n v="6180"/>
    <n v="0"/>
    <n v="0"/>
    <n v="0.625"/>
    <n v="0.625"/>
    <s v="RAS AL KHOR"/>
    <s v="RAS AL KHOR"/>
    <s v="No"/>
    <s v="Vehicle status changed to: Not Ready"/>
    <s v="mulkiya expired"/>
    <m/>
    <d v="2025-09-24T12:05:04"/>
    <s v="Feroz"/>
  </r>
  <r>
    <n v="1435068"/>
    <x v="3"/>
    <x v="3"/>
    <x v="19"/>
    <m/>
    <x v="0"/>
    <m/>
    <s v="Yes"/>
    <m/>
    <x v="0"/>
    <x v="368"/>
    <d v="2025-09-24T12:04:47"/>
    <n v="0"/>
    <n v="0"/>
    <n v="52674"/>
    <n v="52674"/>
    <n v="0"/>
    <n v="0"/>
    <n v="0.625"/>
    <n v="0.625"/>
    <s v="RAS AL KHOR"/>
    <s v="RAS AL KHOR"/>
    <s v="No"/>
    <s v="Vehicle status changed to: Available"/>
    <m/>
    <m/>
    <d v="2025-09-24T12:04:50"/>
    <s v="Rizwan"/>
  </r>
  <r>
    <n v="1435065"/>
    <x v="1"/>
    <x v="1"/>
    <x v="212"/>
    <s v="BUSMLY250900002"/>
    <x v="137"/>
    <s v="RASIND000070"/>
    <s v="Yes"/>
    <s v="Chauhdry Asad Ahmad Chauhdry Muhammad Faryad"/>
    <x v="0"/>
    <x v="369"/>
    <d v="2025-10-07T12:48:37"/>
    <n v="13.014919907400326"/>
    <n v="21"/>
    <n v="24036"/>
    <n v="26584"/>
    <n v="2548"/>
    <n v="2548"/>
    <n v="1"/>
    <n v="0.75"/>
    <s v="RAS AL KHOR"/>
    <s v="RAS AL KHOR"/>
    <s v="Yes"/>
    <s v=""/>
    <s v="oil change"/>
    <m/>
    <d v="2025-09-24T11:59:02"/>
    <s v="Rizwan"/>
  </r>
  <r>
    <n v="1435064"/>
    <x v="3"/>
    <x v="3"/>
    <x v="37"/>
    <m/>
    <x v="0"/>
    <m/>
    <s v="Yes"/>
    <m/>
    <x v="0"/>
    <x v="370"/>
    <d v="2025-09-24T11:43:32"/>
    <n v="0"/>
    <n v="0"/>
    <n v="19532.009999999998"/>
    <n v="19532.009999999998"/>
    <n v="0"/>
    <n v="0"/>
    <n v="0.75"/>
    <n v="0.75"/>
    <s v="RAS AL KHOR"/>
    <s v="RAS AL KHOR"/>
    <s v="No"/>
    <s v="Vehicle status changed to: Not Ready"/>
    <s v="mulkiya expired"/>
    <m/>
    <d v="2025-09-24T11:43:38"/>
    <s v="Feroz"/>
  </r>
  <r>
    <n v="1435063"/>
    <x v="3"/>
    <x v="3"/>
    <x v="213"/>
    <m/>
    <x v="0"/>
    <m/>
    <s v="Yes"/>
    <m/>
    <x v="0"/>
    <x v="371"/>
    <d v="2025-09-24T11:43:16"/>
    <n v="0"/>
    <n v="0"/>
    <n v="30517.01"/>
    <n v="30517.01"/>
    <n v="0"/>
    <n v="0"/>
    <n v="0.5"/>
    <n v="0.5"/>
    <s v="RAS AL KHOR"/>
    <s v="RAS AL KHOR"/>
    <s v="No"/>
    <s v="Vehicle status changed to: Not Ready"/>
    <s v="mulkiya expired"/>
    <m/>
    <d v="2025-09-24T11:43:23"/>
    <s v="Feroz"/>
  </r>
  <r>
    <n v="1435060"/>
    <x v="1"/>
    <x v="1"/>
    <x v="214"/>
    <s v="RASMLY250900150"/>
    <x v="138"/>
    <s v="RASIND000780"/>
    <s v="No"/>
    <s v="Leila Alireza Pasha Rahbari Moghadam"/>
    <x v="0"/>
    <x v="372"/>
    <m/>
    <n v="0"/>
    <n v="0"/>
    <n v="78520"/>
    <m/>
    <n v="0"/>
    <n v="0"/>
    <n v="0.5"/>
    <m/>
    <s v="RAS AL KHOR"/>
    <m/>
    <s v="Yes"/>
    <s v=""/>
    <m/>
    <m/>
    <d v="2025-09-24T11:41:14"/>
    <s v="Adnan"/>
  </r>
  <r>
    <n v="1435054"/>
    <x v="5"/>
    <x v="5"/>
    <x v="215"/>
    <s v="RASMLY250900149"/>
    <x v="13"/>
    <s v="STF00010"/>
    <s v="Yes"/>
    <m/>
    <x v="0"/>
    <x v="373"/>
    <d v="2025-09-24T12:02:53"/>
    <n v="3.053240739973262E-2"/>
    <n v="43"/>
    <n v="47475"/>
    <n v="47506"/>
    <n v="31"/>
    <n v="31"/>
    <n v="1"/>
    <n v="1"/>
    <s v="RAS AL KHOR"/>
    <m/>
    <s v="Yes"/>
    <s v="DXB"/>
    <s v="DXB"/>
    <m/>
    <d v="2025-09-24T11:25:38"/>
    <s v="Ehsan"/>
  </r>
  <r>
    <n v="1435053"/>
    <x v="1"/>
    <x v="1"/>
    <x v="215"/>
    <s v="RASMLY250900149"/>
    <x v="139"/>
    <s v="RASIND000779"/>
    <s v="No"/>
    <s v="Kevin Sarrwat Mettry"/>
    <x v="0"/>
    <x v="374"/>
    <m/>
    <n v="0"/>
    <n v="0"/>
    <n v="47506"/>
    <m/>
    <n v="0"/>
    <n v="0"/>
    <n v="1"/>
    <m/>
    <s v="RAS AL KHOR"/>
    <m/>
    <s v="Yes"/>
    <s v=""/>
    <m/>
    <m/>
    <d v="2025-09-24T11:23:23"/>
    <s v="Adnan"/>
  </r>
  <r>
    <n v="1435052"/>
    <x v="6"/>
    <x v="6"/>
    <x v="29"/>
    <s v=""/>
    <x v="16"/>
    <s v="STF00034"/>
    <s v="Yes"/>
    <s v="Tahir Zeizzu"/>
    <x v="0"/>
    <x v="375"/>
    <d v="2025-09-24T12:43:43"/>
    <n v="5.6817129596311133E-2"/>
    <n v="81"/>
    <n v="84812"/>
    <n v="84848"/>
    <n v="36"/>
    <n v="36"/>
    <n v="0.125"/>
    <n v="1"/>
    <s v="RAS AL KHOR"/>
    <s v="RAS AL KHOR"/>
    <s v="No"/>
    <s v="going to pick zohaib "/>
    <s v="droped service "/>
    <m/>
    <d v="2025-09-24T11:22:33"/>
    <s v="Asad"/>
  </r>
  <r>
    <n v="1435038"/>
    <x v="1"/>
    <x v="1"/>
    <x v="216"/>
    <s v="RASMLY250800212-1"/>
    <x v="140"/>
    <s v="RASIND000506"/>
    <s v="No"/>
    <s v="Iftikhar Alam Sardar Khan"/>
    <x v="0"/>
    <x v="376"/>
    <m/>
    <n v="0"/>
    <n v="0"/>
    <n v="20986"/>
    <m/>
    <n v="0"/>
    <n v="0"/>
    <n v="1"/>
    <m/>
    <s v="RAS AL KHOR"/>
    <m/>
    <s v="No"/>
    <m/>
    <m/>
    <m/>
    <d v="2025-09-24T10:46:10"/>
    <s v="Sradha"/>
  </r>
  <r>
    <n v="1435031"/>
    <x v="5"/>
    <x v="5"/>
    <x v="217"/>
    <s v="RASMLY250900148"/>
    <x v="19"/>
    <s v="STF00005"/>
    <s v="Yes"/>
    <m/>
    <x v="0"/>
    <x v="377"/>
    <d v="2025-09-24T10:55:42"/>
    <n v="3.6597222206182778E-2"/>
    <n v="52"/>
    <n v="24530"/>
    <n v="24544"/>
    <n v="14"/>
    <n v="14"/>
    <n v="1"/>
    <n v="1"/>
    <s v="RAS AL KHOR"/>
    <m/>
    <s v="Yes"/>
    <s v="DXB"/>
    <s v="DXB"/>
    <m/>
    <d v="2025-09-24T10:11:18"/>
    <s v="Ehsan"/>
  </r>
  <r>
    <n v="1435030"/>
    <x v="7"/>
    <x v="7"/>
    <x v="48"/>
    <s v=""/>
    <x v="18"/>
    <s v="STF00027"/>
    <s v="Yes"/>
    <s v="Zakir Khan"/>
    <x v="0"/>
    <x v="378"/>
    <d v="2025-09-24T11:53:00"/>
    <n v="7.2916666700621136E-2"/>
    <n v="105"/>
    <n v="81583"/>
    <n v="81609"/>
    <n v="26"/>
    <n v="26"/>
    <n v="0.25"/>
    <n v="0.125"/>
    <s v="RAS AL KHOR"/>
    <s v="RAS AL KHOR"/>
    <s v="Yes"/>
    <s v="2nd passing jaddaf from service center. km we adjust"/>
    <s v="passing done"/>
    <m/>
    <d v="2025-09-24T10:08:34"/>
    <s v="Zakir"/>
  </r>
  <r>
    <n v="1435029"/>
    <x v="1"/>
    <x v="1"/>
    <x v="217"/>
    <s v="RASMLY250900148"/>
    <x v="141"/>
    <s v="RASIND000517"/>
    <s v="No"/>
    <s v="Mohammad Amin Nouroozi"/>
    <x v="0"/>
    <x v="379"/>
    <m/>
    <n v="0"/>
    <n v="0"/>
    <n v="24544"/>
    <m/>
    <n v="0"/>
    <n v="0"/>
    <n v="1"/>
    <m/>
    <s v="RAS AL KHOR"/>
    <m/>
    <s v="No"/>
    <s v=""/>
    <m/>
    <m/>
    <d v="2025-09-24T10:07:13"/>
    <s v="Adnan"/>
  </r>
  <r>
    <n v="1435028"/>
    <x v="3"/>
    <x v="3"/>
    <x v="48"/>
    <m/>
    <x v="0"/>
    <m/>
    <s v="Yes"/>
    <m/>
    <x v="0"/>
    <x v="380"/>
    <d v="2025-09-24T10:04:47"/>
    <n v="0"/>
    <n v="0"/>
    <n v="81582"/>
    <n v="81582"/>
    <n v="0"/>
    <n v="0"/>
    <n v="0.25"/>
    <n v="0.25"/>
    <s v="RAS AL KHOR"/>
    <s v="RAS AL KHOR"/>
    <s v="No"/>
    <s v="Vehicle status changed to: Available"/>
    <m/>
    <m/>
    <d v="2025-09-24T10:04:50"/>
    <s v="Rizwan"/>
  </r>
  <r>
    <n v="1435027"/>
    <x v="8"/>
    <x v="8"/>
    <x v="191"/>
    <s v="118989-5413"/>
    <x v="15"/>
    <s v="STF00008"/>
    <s v="Yes"/>
    <m/>
    <x v="0"/>
    <x v="381"/>
    <d v="2025-09-24T11:30:00"/>
    <n v="7.0555555597820785E-2"/>
    <n v="101"/>
    <n v="77899"/>
    <n v="77899.009999999995"/>
    <n v="9.9999999947613105E-3"/>
    <n v="9.9999999947613105E-3"/>
    <n v="0.5"/>
    <n v="0.5"/>
    <s v="RAS AL KHOR"/>
    <s v="RAS AL KHOR"/>
    <s v="Yes"/>
    <s v="dxb"/>
    <s v="cancelled"/>
    <m/>
    <d v="2025-09-24T09:55:46"/>
    <s v="Ehsan"/>
  </r>
  <r>
    <n v="1435015"/>
    <x v="6"/>
    <x v="6"/>
    <x v="29"/>
    <s v=""/>
    <x v="16"/>
    <s v="STF00034"/>
    <s v="Yes"/>
    <s v="Tahir Zeizzu"/>
    <x v="0"/>
    <x v="382"/>
    <d v="2025-09-24T11:01:09"/>
    <n v="5.2893518499331549E-2"/>
    <n v="76"/>
    <n v="84789"/>
    <n v="84812"/>
    <n v="23"/>
    <n v="23"/>
    <n v="0.25"/>
    <n v="0.125"/>
    <s v="RAS AL KHOR"/>
    <s v="RAS AL KHOR"/>
    <s v="No"/>
    <s v="going to pick nizam "/>
    <s v="droped service "/>
    <m/>
    <d v="2025-09-24T09:45:44"/>
    <s v="Asad"/>
  </r>
  <r>
    <n v="1435013"/>
    <x v="1"/>
    <x v="1"/>
    <x v="218"/>
    <s v="RASMLY250800229-1"/>
    <x v="142"/>
    <s v="RASIND000525"/>
    <s v="No"/>
    <s v="Omar Ragab Selim Abdalla Mohammed Saad"/>
    <x v="0"/>
    <x v="383"/>
    <m/>
    <n v="0"/>
    <n v="0"/>
    <n v="4814"/>
    <m/>
    <n v="0"/>
    <n v="0"/>
    <n v="1"/>
    <m/>
    <s v="AWEER PARKING"/>
    <m/>
    <s v="No"/>
    <s v=""/>
    <m/>
    <m/>
    <d v="2025-09-24T09:22:53"/>
    <s v="Teresita"/>
  </r>
  <r>
    <n v="1435012"/>
    <x v="5"/>
    <x v="5"/>
    <x v="219"/>
    <s v="RASMLY250900147"/>
    <x v="13"/>
    <s v="STF00010"/>
    <s v="Yes"/>
    <m/>
    <x v="0"/>
    <x v="384"/>
    <d v="2025-09-24T10:03:41"/>
    <n v="3.3506944397231564E-2"/>
    <n v="48"/>
    <n v="65211"/>
    <n v="65223"/>
    <n v="12"/>
    <n v="12"/>
    <n v="0.375"/>
    <n v="0.5"/>
    <s v="RAS AL KHOR"/>
    <m/>
    <s v="Yes"/>
    <s v="DXB"/>
    <s v="DXB"/>
    <m/>
    <d v="2025-09-24T09:19:41"/>
    <s v="Ehsan"/>
  </r>
  <r>
    <n v="1435011"/>
    <x v="1"/>
    <x v="1"/>
    <x v="219"/>
    <s v="RASMLY250900147"/>
    <x v="143"/>
    <s v="RASIND000778"/>
    <s v="No"/>
    <s v="Chafika Mogne"/>
    <x v="0"/>
    <x v="385"/>
    <m/>
    <n v="0"/>
    <n v="0"/>
    <n v="65223"/>
    <m/>
    <n v="0"/>
    <n v="0"/>
    <n v="0.5"/>
    <m/>
    <s v="RAS AL KHOR"/>
    <m/>
    <s v="Yes"/>
    <s v=""/>
    <m/>
    <m/>
    <d v="2025-09-24T09:15:43"/>
    <s v="Adnan"/>
  </r>
  <r>
    <n v="1435010"/>
    <x v="7"/>
    <x v="7"/>
    <x v="144"/>
    <s v=""/>
    <x v="18"/>
    <s v="STF00027"/>
    <s v="Yes"/>
    <s v="Zakir Khan"/>
    <x v="0"/>
    <x v="386"/>
    <d v="2025-09-24T09:53:00"/>
    <n v="2.777777780283941E-2"/>
    <n v="40"/>
    <n v="6175"/>
    <n v="6180"/>
    <n v="5"/>
    <n v="5"/>
    <n v="0.625"/>
    <n v="0.625"/>
    <s v="RAS AL KHOR"/>
    <s v="RAS AL KHOR"/>
    <s v="Yes"/>
    <s v="rta passing from service center. km we adjust"/>
    <s v="passing done dropped back to service center "/>
    <m/>
    <d v="2025-09-24T09:14:29"/>
    <s v="Zakir"/>
  </r>
  <r>
    <n v="1435009"/>
    <x v="3"/>
    <x v="3"/>
    <x v="144"/>
    <m/>
    <x v="0"/>
    <m/>
    <s v="Yes"/>
    <m/>
    <x v="0"/>
    <x v="387"/>
    <d v="2025-09-24T09:11:32"/>
    <n v="0"/>
    <n v="0"/>
    <n v="25966"/>
    <n v="25966"/>
    <n v="0"/>
    <n v="0"/>
    <n v="0.75"/>
    <n v="0.75"/>
    <s v="RAS AL KHOR"/>
    <s v="RAS AL KHOR"/>
    <s v="No"/>
    <s v="Vehicle status changed to: Available"/>
    <m/>
    <m/>
    <d v="2025-09-24T09:11:35"/>
    <s v="Rizwan"/>
  </r>
  <r>
    <n v="1434998"/>
    <x v="1"/>
    <x v="1"/>
    <x v="220"/>
    <s v="RASMLY250800028"/>
    <x v="144"/>
    <s v="RASIND000330"/>
    <s v="No"/>
    <s v="Mohamed Elsayed Ahmed Ibrahim"/>
    <x v="0"/>
    <x v="388"/>
    <m/>
    <n v="0"/>
    <n v="0"/>
    <n v="29655"/>
    <m/>
    <n v="0"/>
    <n v="0"/>
    <n v="0.75"/>
    <m/>
    <s v="RAS AL KHOR"/>
    <m/>
    <s v="No"/>
    <s v="returned, info not provided by the driver"/>
    <m/>
    <m/>
    <d v="2025-09-23T20:57:39"/>
    <s v="Feroz"/>
  </r>
  <r>
    <n v="1434996"/>
    <x v="3"/>
    <x v="3"/>
    <x v="124"/>
    <m/>
    <x v="0"/>
    <m/>
    <s v="Yes"/>
    <m/>
    <x v="0"/>
    <x v="389"/>
    <d v="2025-09-23T20:56:13"/>
    <n v="0"/>
    <n v="0"/>
    <n v="46585"/>
    <n v="46585"/>
    <n v="0"/>
    <n v="0"/>
    <n v="1"/>
    <n v="1"/>
    <s v="RAS AL KHOR"/>
    <s v="RAS AL KHOR"/>
    <s v="No"/>
    <s v="Vehicle status changed to: Not Ready"/>
    <s v="mulkiya expired"/>
    <m/>
    <d v="2025-09-23T20:56:20"/>
    <s v="Feroz"/>
  </r>
  <r>
    <n v="1434995"/>
    <x v="3"/>
    <x v="3"/>
    <x v="123"/>
    <m/>
    <x v="0"/>
    <m/>
    <s v="Yes"/>
    <m/>
    <x v="0"/>
    <x v="390"/>
    <d v="2025-09-23T20:55:55"/>
    <n v="0"/>
    <n v="0"/>
    <n v="158941"/>
    <n v="158941"/>
    <n v="0"/>
    <n v="0"/>
    <n v="1"/>
    <n v="1"/>
    <s v="RAS AL KHOR"/>
    <s v="RAS AL KHOR"/>
    <s v="No"/>
    <s v="Vehicle status changed to: Not Ready"/>
    <s v="mulkiya expired"/>
    <m/>
    <d v="2025-09-23T20:56:02"/>
    <s v="Feroz"/>
  </r>
  <r>
    <n v="1434994"/>
    <x v="3"/>
    <x v="3"/>
    <x v="48"/>
    <m/>
    <x v="0"/>
    <m/>
    <s v="Yes"/>
    <m/>
    <x v="0"/>
    <x v="391"/>
    <d v="2025-09-23T20:55:10"/>
    <n v="0"/>
    <n v="0"/>
    <n v="81582"/>
    <n v="81582"/>
    <n v="0"/>
    <n v="0"/>
    <n v="0.25"/>
    <n v="0.25"/>
    <s v="RAS AL KHOR"/>
    <s v="RAS AL KHOR"/>
    <s v="No"/>
    <s v="Vehicle status changed to: Not Ready"/>
    <s v="mulkiya expired"/>
    <m/>
    <d v="2025-09-23T20:55:16"/>
    <s v="Feroz"/>
  </r>
  <r>
    <n v="1434993"/>
    <x v="3"/>
    <x v="3"/>
    <x v="30"/>
    <m/>
    <x v="0"/>
    <m/>
    <s v="Yes"/>
    <m/>
    <x v="0"/>
    <x v="392"/>
    <d v="2025-09-23T20:55:03"/>
    <n v="0"/>
    <n v="0"/>
    <n v="54246.2"/>
    <n v="54246.2"/>
    <n v="0"/>
    <n v="0"/>
    <n v="1"/>
    <n v="1"/>
    <s v="RAS AL KHOR"/>
    <s v="RAS AL KHOR"/>
    <s v="No"/>
    <s v="Vehicle status changed to: Not Ready"/>
    <s v="mulkiya expired"/>
    <m/>
    <d v="2025-09-23T20:55:09"/>
    <s v="Feroz"/>
  </r>
  <r>
    <n v="1434992"/>
    <x v="3"/>
    <x v="3"/>
    <x v="19"/>
    <m/>
    <x v="0"/>
    <m/>
    <s v="Yes"/>
    <m/>
    <x v="0"/>
    <x v="393"/>
    <d v="2025-09-23T20:54:53"/>
    <n v="0"/>
    <n v="0"/>
    <n v="52674"/>
    <n v="52674"/>
    <n v="0"/>
    <n v="0"/>
    <n v="0.625"/>
    <n v="0.625"/>
    <s v="RAS AL KHOR"/>
    <s v="RAS AL KHOR"/>
    <s v="No"/>
    <s v="Vehicle status changed to: Not Ready"/>
    <s v="mulkiya expired"/>
    <m/>
    <d v="2025-09-23T20:55:00"/>
    <s v="Feroz"/>
  </r>
  <r>
    <n v="1434991"/>
    <x v="3"/>
    <x v="3"/>
    <x v="221"/>
    <m/>
    <x v="0"/>
    <m/>
    <s v="Yes"/>
    <m/>
    <x v="0"/>
    <x v="394"/>
    <d v="2025-09-23T20:53:57"/>
    <n v="0"/>
    <n v="0"/>
    <n v="22801"/>
    <n v="22801"/>
    <n v="0"/>
    <n v="0"/>
    <n v="1"/>
    <n v="1"/>
    <s v="RAS AL KHOR"/>
    <s v="RAS AL KHOR"/>
    <s v="No"/>
    <s v="Vehicle status changed to: Not Ready"/>
    <s v="mulkiya expired"/>
    <m/>
    <d v="2025-09-23T20:54:04"/>
    <s v="Feroz"/>
  </r>
  <r>
    <n v="1434990"/>
    <x v="3"/>
    <x v="3"/>
    <x v="31"/>
    <m/>
    <x v="0"/>
    <m/>
    <s v="Yes"/>
    <m/>
    <x v="0"/>
    <x v="395"/>
    <d v="2025-09-23T20:53:29"/>
    <n v="0"/>
    <n v="0"/>
    <n v="42852"/>
    <n v="42852"/>
    <n v="0"/>
    <n v="0"/>
    <n v="0"/>
    <n v="0"/>
    <s v="RAS AL KHOR"/>
    <s v="RAS AL KHOR"/>
    <s v="No"/>
    <s v="Vehicle status changed to: Not Ready"/>
    <s v="mulkiya expired"/>
    <m/>
    <d v="2025-09-23T20:53:36"/>
    <s v="Feroz"/>
  </r>
  <r>
    <n v="1434988"/>
    <x v="3"/>
    <x v="3"/>
    <x v="222"/>
    <m/>
    <x v="0"/>
    <m/>
    <s v="Yes"/>
    <m/>
    <x v="0"/>
    <x v="396"/>
    <d v="2025-09-23T20:53:21"/>
    <n v="0"/>
    <n v="0"/>
    <n v="46519"/>
    <n v="46519"/>
    <n v="0"/>
    <n v="0"/>
    <n v="1"/>
    <n v="1"/>
    <s v="RAS AL KHOR"/>
    <s v="RAS AL KHOR"/>
    <s v="No"/>
    <s v="Vehicle status changed to: Not Ready"/>
    <s v="mulkiya expired"/>
    <m/>
    <d v="2025-09-23T20:53:28"/>
    <s v="Feroz"/>
  </r>
  <r>
    <n v="1434987"/>
    <x v="3"/>
    <x v="3"/>
    <x v="38"/>
    <m/>
    <x v="0"/>
    <m/>
    <s v="Yes"/>
    <m/>
    <x v="0"/>
    <x v="397"/>
    <d v="2025-09-23T20:53:13"/>
    <n v="0"/>
    <n v="0"/>
    <n v="6219"/>
    <n v="6219"/>
    <n v="0"/>
    <n v="0"/>
    <n v="1"/>
    <n v="1"/>
    <s v="RAS AL KHOR"/>
    <s v="RAS AL KHOR"/>
    <s v="No"/>
    <s v="Vehicle status changed to: Not Ready"/>
    <s v="mulkiya expired"/>
    <m/>
    <d v="2025-09-23T20:53:19"/>
    <s v="Feroz"/>
  </r>
  <r>
    <n v="1434986"/>
    <x v="3"/>
    <x v="3"/>
    <x v="40"/>
    <m/>
    <x v="0"/>
    <m/>
    <s v="Yes"/>
    <m/>
    <x v="0"/>
    <x v="398"/>
    <d v="2025-09-23T20:53:03"/>
    <n v="0"/>
    <n v="0"/>
    <n v="6146"/>
    <n v="6146"/>
    <n v="0"/>
    <n v="0"/>
    <n v="0.875"/>
    <n v="0.875"/>
    <s v="RAS AL KHOR"/>
    <s v="RAS AL KHOR"/>
    <s v="No"/>
    <s v="Vehicle status changed to: Not Ready"/>
    <s v="mulkiya expired"/>
    <m/>
    <d v="2025-09-23T20:53:10"/>
    <s v="Feroz"/>
  </r>
  <r>
    <n v="1434984"/>
    <x v="7"/>
    <x v="7"/>
    <x v="217"/>
    <s v=""/>
    <x v="27"/>
    <s v="STF00003"/>
    <s v="Yes"/>
    <s v="Ehsaan Zafari"/>
    <x v="0"/>
    <x v="399"/>
    <d v="2025-09-24T09:09:39"/>
    <n v="0.53055555559694767"/>
    <n v="764"/>
    <n v="24477"/>
    <n v="24530"/>
    <n v="53"/>
    <n v="53"/>
    <n v="1"/>
    <n v="1"/>
    <s v="RAS AL KHOR"/>
    <s v="RAS AL KHOR"/>
    <s v="Yes"/>
    <s v="collection done"/>
    <s v="in service centre "/>
    <m/>
    <d v="2025-09-23T20:26:41"/>
    <s v="Ehsan"/>
  </r>
  <r>
    <n v="1434983"/>
    <x v="7"/>
    <x v="7"/>
    <x v="203"/>
    <s v=""/>
    <x v="19"/>
    <s v="STF00005"/>
    <s v="Yes"/>
    <s v="Zohaib Muhammad"/>
    <x v="0"/>
    <x v="400"/>
    <d v="2025-09-23T20:59:13"/>
    <n v="2.3449074098607525E-2"/>
    <n v="33"/>
    <n v="104649"/>
    <n v="104687"/>
    <n v="38"/>
    <n v="38"/>
    <n v="0.5"/>
    <n v="0.375"/>
    <s v="RAS AL KHOR"/>
    <s v="RAS AL KHOR"/>
    <s v="Yes"/>
    <s v="NRM/Staff Movement"/>
    <s v="NRM/Staff Movement"/>
    <m/>
    <d v="2025-09-23T20:25:55"/>
    <s v="Zohaib"/>
  </r>
  <r>
    <n v="1434981"/>
    <x v="7"/>
    <x v="7"/>
    <x v="222"/>
    <s v=""/>
    <x v="13"/>
    <s v="STF00010"/>
    <s v="Yes"/>
    <s v="Mohammed Nizamuddin"/>
    <x v="0"/>
    <x v="401"/>
    <d v="2025-09-23T20:43:00"/>
    <n v="3.2581018502241932E-2"/>
    <n v="46"/>
    <n v="46492"/>
    <n v="46519"/>
    <n v="27"/>
    <n v="27"/>
    <n v="1"/>
    <n v="1"/>
    <s v="RAS AL KHOR"/>
    <s v="RAS AL KHOR"/>
    <s v="Yes"/>
    <s v="cx location to service center "/>
    <s v="dropped service center "/>
    <m/>
    <d v="2025-09-23T19:57:50"/>
    <s v="Nazim"/>
  </r>
  <r>
    <n v="1434980"/>
    <x v="2"/>
    <x v="2"/>
    <x v="174"/>
    <m/>
    <x v="6"/>
    <s v="SUP00001"/>
    <s v="Yes"/>
    <s v="Shahidul Islam"/>
    <x v="0"/>
    <x v="402"/>
    <d v="2025-09-24T09:51:54"/>
    <n v="0.5811841087997891"/>
    <n v="836"/>
    <n v="9745"/>
    <n v="9745.01"/>
    <n v="1.0000000000218279E-2"/>
    <n v="1.0000000000218279E-2"/>
    <n v="1"/>
    <n v="0.75"/>
    <s v="RAS AL KHOR"/>
    <s v="RAS AL KHOR"/>
    <s v="Yes"/>
    <s v="tag 78  oil change"/>
    <s v="oil change done"/>
    <m/>
    <d v="2025-09-23T19:55:45"/>
    <s v="Shahid"/>
  </r>
  <r>
    <n v="1434977"/>
    <x v="1"/>
    <x v="1"/>
    <x v="136"/>
    <s v="BUSMLY250700028"/>
    <x v="13"/>
    <s v="STF00010"/>
    <s v="Yes"/>
    <s v="LEILA JOMRAN"/>
    <x v="0"/>
    <x v="403"/>
    <d v="2025-09-25T19:28:23"/>
    <n v="1.9979282407002756"/>
    <n v="1437"/>
    <n v="9651"/>
    <n v="9754"/>
    <n v="103"/>
    <n v="103"/>
    <n v="1"/>
    <n v="1"/>
    <s v="RAS AL KHOR"/>
    <s v="RAS AL KHOR"/>
    <s v="Yes"/>
    <s v=""/>
    <s v=""/>
    <s v="MULKIYA RENEWALS"/>
    <d v="2025-09-23T19:36:25"/>
    <s v="Nazim"/>
  </r>
  <r>
    <n v="1434976"/>
    <x v="1"/>
    <x v="1"/>
    <x v="223"/>
    <s v="197127-7528"/>
    <x v="145"/>
    <s v="ALIHUS2449"/>
    <s v="No"/>
    <s v="ALI HUSSAM HELAL SHARIFI"/>
    <x v="0"/>
    <x v="404"/>
    <m/>
    <n v="0"/>
    <n v="0"/>
    <n v="19428"/>
    <m/>
    <n v="0"/>
    <n v="0"/>
    <n v="0"/>
    <m/>
    <s v="RAS AL KHOR"/>
    <m/>
    <s v="No"/>
    <s v="OIL CHANGE DONE"/>
    <m/>
    <m/>
    <d v="2025-09-23T19:33:03"/>
    <s v="Kenn"/>
  </r>
  <r>
    <n v="1434975"/>
    <x v="8"/>
    <x v="8"/>
    <x v="136"/>
    <s v="BUSMLY250700028"/>
    <x v="13"/>
    <s v="STF00010"/>
    <s v="Yes"/>
    <m/>
    <x v="0"/>
    <x v="405"/>
    <d v="2025-09-23T19:31:21"/>
    <n v="2.7893518999917433E-3"/>
    <n v="4"/>
    <n v="9651"/>
    <n v="9651"/>
    <n v="0"/>
    <n v="0"/>
    <n v="1"/>
    <n v="1"/>
    <s v="RAS AL KHOR"/>
    <s v="RAS AL KHOR"/>
    <s v="Yes"/>
    <s v="dxb"/>
    <s v="367Q+3FM, Arjan-Dubailand - Al Barsha South - Dubai"/>
    <m/>
    <d v="2025-09-23T19:30:00"/>
    <s v="Nazim"/>
  </r>
  <r>
    <n v="1434972"/>
    <x v="1"/>
    <x v="1"/>
    <x v="224"/>
    <s v="RASMLY250900146"/>
    <x v="146"/>
    <s v="SHAMOH2023"/>
    <s v="No"/>
    <s v="shazad mohammed joyram"/>
    <x v="0"/>
    <x v="406"/>
    <m/>
    <n v="0"/>
    <n v="0"/>
    <n v="33473"/>
    <m/>
    <n v="0"/>
    <n v="0"/>
    <n v="0.625"/>
    <m/>
    <s v="RAS AL KHOR"/>
    <m/>
    <s v="Yes"/>
    <s v=""/>
    <m/>
    <m/>
    <d v="2025-09-23T19:06:50"/>
    <s v="Adnan"/>
  </r>
  <r>
    <n v="1434967"/>
    <x v="2"/>
    <x v="2"/>
    <x v="106"/>
    <m/>
    <x v="6"/>
    <s v="SUP00001"/>
    <s v="Yes"/>
    <s v="Shahidul Islam"/>
    <x v="0"/>
    <x v="407"/>
    <d v="2025-09-27T10:25:16"/>
    <n v="3.6529573727020761"/>
    <n v="940"/>
    <n v="68237"/>
    <n v="68254"/>
    <n v="17"/>
    <n v="17"/>
    <n v="1"/>
    <n v="0.875"/>
    <s v="RAS AL KHOR"/>
    <s v="RAS AL KHOR"/>
    <s v="No"/>
    <s v="tag 73 Alignement, jerking, shaking, headlights bulb , water connection need to fix, right side headlight need to fix"/>
    <s v="MECHANICAL JOB DONE (JOB CARD#12108)"/>
    <m/>
    <d v="2025-09-23T18:45:10"/>
    <s v="Shahid"/>
  </r>
  <r>
    <n v="1434961"/>
    <x v="2"/>
    <x v="2"/>
    <x v="225"/>
    <m/>
    <x v="6"/>
    <s v="SUP00001"/>
    <s v="Yes"/>
    <s v="Shahidul Islam"/>
    <x v="0"/>
    <x v="408"/>
    <d v="2025-10-04T18:22:55"/>
    <n v="11.008968750000349"/>
    <n v="12"/>
    <n v="22469"/>
    <n v="22483"/>
    <n v="14"/>
    <n v="14"/>
    <n v="0.75"/>
    <n v="0.625"/>
    <s v="RAS AL KHOR"/>
    <s v="RAS AL KHOR"/>
    <s v="Yes"/>
    <s v="tag 40  Oil change as date is expired n front left side bumper need to fix  n charger box switch need to fix"/>
    <s v="mechanical job done (job card#12109)"/>
    <m/>
    <d v="2025-09-23T18:11:37"/>
    <s v="Shahid"/>
  </r>
  <r>
    <n v="1434960"/>
    <x v="2"/>
    <x v="2"/>
    <x v="211"/>
    <m/>
    <x v="6"/>
    <s v="SUP00001"/>
    <s v="Yes"/>
    <s v="Shahidul Islam"/>
    <x v="0"/>
    <x v="409"/>
    <d v="2025-09-24T11:53:22"/>
    <n v="0.7447008911985904"/>
    <n v="1072"/>
    <n v="179418"/>
    <n v="179418.01"/>
    <n v="1.0000000009313226E-2"/>
    <n v="1.0000000009313226E-2"/>
    <n v="0.75"/>
    <n v="0.75"/>
    <s v="RAS AL KHOR"/>
    <s v="RAS AL KHOR"/>
    <s v="No"/>
    <s v="replacing  heatup n ac not cooling n glass water connection need to fix n "/>
    <s v="REPAIR DONE"/>
    <m/>
    <d v="2025-09-23T18:01:59"/>
    <s v="Shahid"/>
  </r>
  <r>
    <n v="1434954"/>
    <x v="1"/>
    <x v="1"/>
    <x v="210"/>
    <s v="164809-6637"/>
    <x v="136"/>
    <s v="FADBIE2144"/>
    <s v="Yes"/>
    <s v="FADI BIEJ TABRIZI"/>
    <x v="0"/>
    <x v="410"/>
    <d v="2025-09-24T11:57:59"/>
    <n v="0.76143518520257203"/>
    <n v="1096"/>
    <n v="76701"/>
    <n v="76777"/>
    <n v="76"/>
    <n v="76"/>
    <n v="0.875"/>
    <n v="0.75"/>
    <s v="RAS AL KHOR"/>
    <s v="RAS AL KHOR"/>
    <s v="Yes"/>
    <s v=""/>
    <s v="engine sound "/>
    <s v="HEAT UP ISSUE"/>
    <d v="2025-09-23T17:51:08"/>
    <s v="Shahid"/>
  </r>
  <r>
    <n v="1434951"/>
    <x v="8"/>
    <x v="8"/>
    <x v="136"/>
    <s v="RASMLY250700028"/>
    <x v="13"/>
    <s v="STF00010"/>
    <s v="Yes"/>
    <m/>
    <x v="0"/>
    <x v="411"/>
    <d v="2025-09-23T19:25:47"/>
    <n v="6.9699074105301406E-2"/>
    <n v="100"/>
    <n v="9625"/>
    <n v="9651"/>
    <n v="26"/>
    <n v="26"/>
    <n v="1"/>
    <n v="1"/>
    <s v="RAS AL KHOR"/>
    <s v="RAS AL KHOR"/>
    <s v="Yes"/>
    <s v="dxb"/>
    <s v=""/>
    <m/>
    <d v="2025-09-23T17:48:01"/>
    <s v="Ehsan"/>
  </r>
  <r>
    <n v="1434947"/>
    <x v="7"/>
    <x v="7"/>
    <x v="30"/>
    <s v=""/>
    <x v="32"/>
    <s v="STF00030"/>
    <s v="Yes"/>
    <s v="shoeb Khan"/>
    <x v="0"/>
    <x v="412"/>
    <d v="2025-09-23T19:15:21"/>
    <n v="7.530092589877313E-2"/>
    <n v="108"/>
    <n v="54240.4"/>
    <n v="54246.2"/>
    <n v="5.7999999999956344"/>
    <n v="5.7999999999956344"/>
    <n v="1"/>
    <n v="1"/>
    <s v="RAS AL KHOR"/>
    <s v="RAS AL KHOR"/>
    <s v="Yes"/>
    <s v="service centre to RTA passing "/>
    <s v="service centre "/>
    <m/>
    <d v="2025-09-23T17:33:16"/>
    <s v="shoeb"/>
  </r>
  <r>
    <n v="1434946"/>
    <x v="3"/>
    <x v="3"/>
    <x v="30"/>
    <m/>
    <x v="0"/>
    <m/>
    <s v="Yes"/>
    <m/>
    <x v="0"/>
    <x v="413"/>
    <d v="2025-09-23T17:27:00"/>
    <n v="0"/>
    <n v="0"/>
    <n v="54240"/>
    <n v="54240"/>
    <n v="0"/>
    <n v="0"/>
    <n v="1"/>
    <n v="1"/>
    <s v="RAS AL KHOR"/>
    <s v="RAS AL KHOR"/>
    <s v="No"/>
    <s v="Vehicle status changed to: Available"/>
    <m/>
    <m/>
    <d v="2025-09-23T17:27:04"/>
    <s v="Feroz"/>
  </r>
  <r>
    <n v="1434934"/>
    <x v="7"/>
    <x v="7"/>
    <x v="215"/>
    <s v=""/>
    <x v="13"/>
    <s v="STF00010"/>
    <s v="Yes"/>
    <s v="Mohammed Nizamuddin"/>
    <x v="0"/>
    <x v="414"/>
    <d v="2025-09-23T17:16:39"/>
    <n v="3.6597222206182778E-2"/>
    <n v="52"/>
    <n v="47458"/>
    <n v="47475"/>
    <n v="17"/>
    <n v="17"/>
    <n v="0"/>
    <n v="1"/>
    <s v="RAS AL KHOR"/>
    <s v="RAS AL KHOR"/>
    <s v="Yes"/>
    <s v="service center to fuel station "/>
    <s v="dropped service center "/>
    <m/>
    <d v="2025-09-23T16:25:03"/>
    <s v="Nazim"/>
  </r>
  <r>
    <n v="1434933"/>
    <x v="7"/>
    <x v="7"/>
    <x v="19"/>
    <s v=""/>
    <x v="18"/>
    <s v="STF00027"/>
    <s v="Yes"/>
    <s v="Zakir Khan"/>
    <x v="0"/>
    <x v="415"/>
    <d v="2025-09-23T17:03:00"/>
    <n v="3.1944444497639779E-2"/>
    <n v="46"/>
    <n v="52668"/>
    <n v="52674"/>
    <n v="6"/>
    <n v="6"/>
    <n v="0.625"/>
    <n v="0.625"/>
    <s v="RAS AL KHOR"/>
    <s v="RAS AL KHOR"/>
    <s v="Yes"/>
    <s v="rta passing from service center ."/>
    <s v="first passing done"/>
    <m/>
    <d v="2025-09-23T16:17:53"/>
    <s v="Zakir"/>
  </r>
  <r>
    <n v="1434931"/>
    <x v="3"/>
    <x v="3"/>
    <x v="19"/>
    <m/>
    <x v="0"/>
    <m/>
    <s v="Yes"/>
    <m/>
    <x v="0"/>
    <x v="416"/>
    <d v="2025-09-23T15:58:57"/>
    <n v="0"/>
    <n v="0"/>
    <n v="52668"/>
    <n v="52668"/>
    <n v="0"/>
    <n v="0"/>
    <n v="0.625"/>
    <n v="0.625"/>
    <s v="RAS AL KHOR"/>
    <s v="RAS AL KHOR"/>
    <s v="No"/>
    <s v="Vehicle status changed to: Available"/>
    <m/>
    <m/>
    <d v="2025-09-23T15:59:00"/>
    <s v="Feroz"/>
  </r>
  <r>
    <n v="1434930"/>
    <x v="1"/>
    <x v="1"/>
    <x v="78"/>
    <s v="RASWLY250900012"/>
    <x v="147"/>
    <s v="SHOSAL1762"/>
    <s v="Yes"/>
    <s v="shoeb salim patni"/>
    <x v="0"/>
    <x v="417"/>
    <d v="2025-09-29T11:53:23"/>
    <n v="5.8324927083012881"/>
    <n v="1198"/>
    <n v="10064"/>
    <n v="10919"/>
    <n v="855"/>
    <n v="855"/>
    <n v="0.875"/>
    <n v="1"/>
    <s v="RAS AL KHOR"/>
    <s v="RAS AL KHOR"/>
    <s v="No"/>
    <s v="oil change done"/>
    <m/>
    <m/>
    <d v="2025-09-23T15:54:57"/>
    <s v="Kenn"/>
  </r>
  <r>
    <n v="1434926"/>
    <x v="7"/>
    <x v="7"/>
    <x v="48"/>
    <s v=""/>
    <x v="32"/>
    <s v="STF00030"/>
    <s v="Yes"/>
    <s v="shoeb Khan"/>
    <x v="0"/>
    <x v="418"/>
    <d v="2025-09-23T17:14:10"/>
    <n v="6.7696759302634746E-2"/>
    <n v="97"/>
    <n v="81575"/>
    <n v="81582"/>
    <n v="7"/>
    <n v="7"/>
    <n v="0.25"/>
    <n v="0.25"/>
    <s v="RAS AL KHOR"/>
    <s v="RAS AL KHOR"/>
    <s v="Yes"/>
    <s v="service centre to RTA passing "/>
    <s v="service centre "/>
    <m/>
    <d v="2025-09-23T15:38:27"/>
    <s v="shoeb"/>
  </r>
  <r>
    <n v="1434923"/>
    <x v="3"/>
    <x v="3"/>
    <x v="140"/>
    <m/>
    <x v="0"/>
    <m/>
    <s v="Yes"/>
    <m/>
    <x v="0"/>
    <x v="419"/>
    <d v="2025-09-23T15:34:50"/>
    <n v="0"/>
    <n v="0"/>
    <n v="85426"/>
    <n v="85426"/>
    <n v="0"/>
    <n v="0"/>
    <n v="1"/>
    <n v="1"/>
    <s v="RAS AL KHOR"/>
    <s v="RAS AL KHOR"/>
    <s v="No"/>
    <s v="Vehicle status changed to: Not Ready"/>
    <m/>
    <m/>
    <d v="2025-09-23T15:35:03"/>
    <s v="Beverly"/>
  </r>
  <r>
    <n v="1434922"/>
    <x v="7"/>
    <x v="7"/>
    <x v="106"/>
    <s v=""/>
    <x v="19"/>
    <s v="STF00005"/>
    <s v="Yes"/>
    <s v="Zohaib Muhammad"/>
    <x v="0"/>
    <x v="420"/>
    <d v="2025-09-23T16:37:16"/>
    <n v="4.6701388899236917E-2"/>
    <n v="67"/>
    <n v="68203"/>
    <n v="68237"/>
    <n v="34"/>
    <n v="34"/>
    <n v="1"/>
    <n v="1"/>
    <s v="RAS AL KHOR"/>
    <s v="RAS AL KHOR"/>
    <s v="Yes"/>
    <s v="NRM/Staff Movement"/>
    <s v="NRM/Staff Movement"/>
    <m/>
    <d v="2025-09-23T15:34:05"/>
    <s v="Zohaib"/>
  </r>
  <r>
    <n v="1434918"/>
    <x v="3"/>
    <x v="3"/>
    <x v="48"/>
    <m/>
    <x v="0"/>
    <m/>
    <s v="Yes"/>
    <m/>
    <x v="0"/>
    <x v="421"/>
    <d v="2025-09-23T15:28:14"/>
    <n v="0"/>
    <n v="0"/>
    <n v="95347"/>
    <n v="95347"/>
    <n v="0"/>
    <n v="0"/>
    <n v="0.25"/>
    <n v="0.25"/>
    <s v="RAS AL KHOR"/>
    <s v="RAS AL KHOR"/>
    <s v="No"/>
    <s v="Vehicle status changed to: Available"/>
    <m/>
    <m/>
    <d v="2025-09-23T15:28:17"/>
    <s v="Feroz"/>
  </r>
  <r>
    <n v="1434916"/>
    <x v="1"/>
    <x v="1"/>
    <x v="226"/>
    <s v="129312-5728"/>
    <x v="148"/>
    <s v="ZANZIA967"/>
    <s v="No"/>
    <s v="Zandalee Zia Naude"/>
    <x v="0"/>
    <x v="422"/>
    <m/>
    <n v="0"/>
    <n v="0"/>
    <n v="23263"/>
    <m/>
    <n v="0"/>
    <n v="0"/>
    <n v="0.5"/>
    <m/>
    <s v="RAS AL KHOR"/>
    <m/>
    <s v="No"/>
    <s v="oil change done replace rear rhs tire and coolant tank"/>
    <m/>
    <s v="CAR NEEDS SERVICE"/>
    <d v="2025-09-23T15:25:24"/>
    <s v="Adnan"/>
  </r>
  <r>
    <n v="1434915"/>
    <x v="6"/>
    <x v="6"/>
    <x v="29"/>
    <s v=""/>
    <x v="16"/>
    <s v="STF00034"/>
    <s v="Yes"/>
    <s v="Tahir Zeizzu"/>
    <x v="0"/>
    <x v="423"/>
    <d v="2025-09-23T21:02:46"/>
    <n v="0.23627314819896128"/>
    <n v="340"/>
    <n v="84726"/>
    <n v="84789"/>
    <n v="63"/>
    <n v="63"/>
    <n v="0.375"/>
    <n v="0.25"/>
    <s v="RAS AL KHOR"/>
    <s v="RAS AL KHOR"/>
    <s v="No"/>
    <s v="going to pick car oil change "/>
    <s v="droped service "/>
    <m/>
    <d v="2025-09-23T15:23:43"/>
    <s v="Asad"/>
  </r>
  <r>
    <n v="1434914"/>
    <x v="3"/>
    <x v="3"/>
    <x v="227"/>
    <m/>
    <x v="0"/>
    <m/>
    <s v="Yes"/>
    <m/>
    <x v="0"/>
    <x v="424"/>
    <d v="2025-09-23T15:22:45"/>
    <n v="0"/>
    <n v="0"/>
    <n v="63549"/>
    <n v="63549"/>
    <n v="0"/>
    <n v="0"/>
    <n v="0.75"/>
    <n v="0.75"/>
    <s v="RAS AL KHOR"/>
    <s v="RAS AL KHOR"/>
    <s v="No"/>
    <s v="Vehicle status changed to: Not Ready"/>
    <m/>
    <m/>
    <d v="2025-09-23T15:22:49"/>
    <s v="Beverly"/>
  </r>
  <r>
    <n v="1434912"/>
    <x v="3"/>
    <x v="3"/>
    <x v="228"/>
    <m/>
    <x v="0"/>
    <m/>
    <s v="Yes"/>
    <m/>
    <x v="0"/>
    <x v="425"/>
    <d v="2025-09-23T15:20:29"/>
    <n v="0"/>
    <n v="0"/>
    <n v="73679"/>
    <n v="73679"/>
    <n v="0"/>
    <n v="0"/>
    <n v="0.875"/>
    <n v="0.875"/>
    <s v="RAS AL KHOR"/>
    <s v="RAS AL KHOR"/>
    <s v="No"/>
    <s v="Vehicle status changed to: Not Ready"/>
    <m/>
    <m/>
    <d v="2025-09-23T15:20:50"/>
    <s v="Beverly"/>
  </r>
  <r>
    <n v="1434911"/>
    <x v="3"/>
    <x v="3"/>
    <x v="229"/>
    <m/>
    <x v="0"/>
    <m/>
    <s v="Yes"/>
    <m/>
    <x v="0"/>
    <x v="426"/>
    <d v="2025-09-23T15:19:49"/>
    <n v="0"/>
    <n v="0"/>
    <n v="67854"/>
    <n v="67854"/>
    <n v="0"/>
    <n v="0"/>
    <n v="0.75"/>
    <n v="0.75"/>
    <s v="RAS AL KHOR"/>
    <s v="RAS AL KHOR"/>
    <s v="No"/>
    <s v="Vehicle status changed to: Not Ready"/>
    <m/>
    <m/>
    <d v="2025-09-23T15:19:55"/>
    <s v="Beverly"/>
  </r>
  <r>
    <n v="1434909"/>
    <x v="3"/>
    <x v="3"/>
    <x v="229"/>
    <m/>
    <x v="0"/>
    <m/>
    <s v="Yes"/>
    <m/>
    <x v="0"/>
    <x v="427"/>
    <d v="2025-09-23T15:18:00"/>
    <n v="0"/>
    <n v="0"/>
    <n v="67854"/>
    <n v="67854"/>
    <n v="0"/>
    <n v="0"/>
    <n v="0.75"/>
    <n v="0.75"/>
    <s v="RAS AL KHOR"/>
    <s v="RAS AL KHOR"/>
    <s v="No"/>
    <s v="Vehicle status changed to: Not Ready"/>
    <m/>
    <m/>
    <d v="2025-09-23T15:18:05"/>
    <s v="Beverly"/>
  </r>
  <r>
    <n v="1434907"/>
    <x v="3"/>
    <x v="3"/>
    <x v="229"/>
    <m/>
    <x v="0"/>
    <m/>
    <s v="Yes"/>
    <m/>
    <x v="0"/>
    <x v="428"/>
    <d v="2025-09-23T15:16:48"/>
    <n v="0"/>
    <n v="0"/>
    <n v="67854"/>
    <n v="67854"/>
    <n v="0"/>
    <n v="0"/>
    <n v="0.75"/>
    <n v="0.75"/>
    <s v="RAS AL KHOR"/>
    <s v="RAS AL KHOR"/>
    <s v="No"/>
    <s v="Vehicle status changed to: Not Ready"/>
    <m/>
    <m/>
    <d v="2025-09-23T15:17:04"/>
    <s v="Beverly"/>
  </r>
  <r>
    <n v="1434906"/>
    <x v="3"/>
    <x v="3"/>
    <x v="33"/>
    <m/>
    <x v="0"/>
    <m/>
    <s v="Yes"/>
    <m/>
    <x v="0"/>
    <x v="429"/>
    <d v="2025-09-23T15:16:18"/>
    <n v="0"/>
    <n v="0"/>
    <n v="64465"/>
    <n v="64465"/>
    <n v="0"/>
    <n v="0"/>
    <n v="0.75"/>
    <n v="0.75"/>
    <s v="RAS AL KHOR"/>
    <s v="RAS AL KHOR"/>
    <s v="No"/>
    <s v="Vehicle status changed to: Not Ready"/>
    <s v="Insurance Pending"/>
    <m/>
    <d v="2025-09-23T15:16:24"/>
    <s v="Beverly"/>
  </r>
  <r>
    <n v="1434905"/>
    <x v="3"/>
    <x v="3"/>
    <x v="18"/>
    <m/>
    <x v="0"/>
    <m/>
    <s v="Yes"/>
    <m/>
    <x v="0"/>
    <x v="430"/>
    <d v="2025-09-23T15:14:01"/>
    <n v="0"/>
    <n v="0"/>
    <n v="50990.7"/>
    <n v="50990.7"/>
    <n v="0"/>
    <n v="0"/>
    <n v="0.625"/>
    <n v="0.625"/>
    <s v="RAS AL KHOR"/>
    <s v="RAS AL KHOR"/>
    <s v="No"/>
    <s v="Vehicle status changed to: Not Ready"/>
    <s v="Insurance pending"/>
    <m/>
    <d v="2025-09-23T15:14:09"/>
    <s v="Beverly"/>
  </r>
  <r>
    <n v="1434903"/>
    <x v="1"/>
    <x v="1"/>
    <x v="230"/>
    <s v="RASMLY250900145"/>
    <x v="149"/>
    <s v="MOHALI2364"/>
    <s v="No"/>
    <s v="MOHAMAD ALI NAEL AMOUNA"/>
    <x v="0"/>
    <x v="431"/>
    <m/>
    <n v="0"/>
    <n v="0"/>
    <n v="20775"/>
    <m/>
    <n v="0"/>
    <n v="0"/>
    <n v="1"/>
    <m/>
    <s v="RAS AL KHOR"/>
    <m/>
    <s v="Yes"/>
    <s v=""/>
    <m/>
    <m/>
    <d v="2025-09-23T15:01:32"/>
    <s v="Adnan"/>
  </r>
  <r>
    <n v="1434898"/>
    <x v="0"/>
    <x v="0"/>
    <x v="231"/>
    <m/>
    <x v="0"/>
    <m/>
    <s v="Yes"/>
    <m/>
    <x v="1"/>
    <x v="432"/>
    <d v="2025-07-17T00:00:00"/>
    <n v="0"/>
    <n v="0"/>
    <n v="51313"/>
    <n v="51313"/>
    <n v="0"/>
    <n v="0"/>
    <n v="1"/>
    <n v="1"/>
    <s v="RAS AL KHOR"/>
    <s v="RAS AL KHOR"/>
    <s v="No"/>
    <s v="Vehicle status changed to: Total Loss"/>
    <m/>
    <m/>
    <d v="2025-09-23T14:44:41"/>
    <s v="Beverly"/>
  </r>
  <r>
    <n v="1434896"/>
    <x v="1"/>
    <x v="1"/>
    <x v="209"/>
    <s v="RASMLY250900144"/>
    <x v="149"/>
    <s v="MOHALI2364"/>
    <s v="Yes"/>
    <s v="MOHAMAD ALI NAEL AMOUNA"/>
    <x v="0"/>
    <x v="433"/>
    <d v="2025-09-23T14:50:03"/>
    <n v="0"/>
    <n v="0"/>
    <n v="6157"/>
    <n v="6157"/>
    <n v="0"/>
    <n v="0"/>
    <n v="0.5"/>
    <n v="0.5"/>
    <s v="RAS AL KHOR"/>
    <m/>
    <s v="No"/>
    <m/>
    <m/>
    <m/>
    <d v="2025-09-23T14:43:09"/>
    <s v="Adnan"/>
  </r>
  <r>
    <n v="1434886"/>
    <x v="8"/>
    <x v="8"/>
    <x v="226"/>
    <s v="129312-5728"/>
    <x v="19"/>
    <s v="STF00005"/>
    <s v="Yes"/>
    <m/>
    <x v="0"/>
    <x v="434"/>
    <d v="2025-09-23T15:22:10"/>
    <n v="5.1886574103264138E-2"/>
    <n v="74"/>
    <n v="23231"/>
    <n v="23263"/>
    <n v="32"/>
    <n v="32"/>
    <n v="0.625"/>
    <n v="0.5"/>
    <s v="RAS AL KHOR"/>
    <s v="RAS AL KHOR"/>
    <s v="Yes"/>
    <s v="dxb"/>
    <s v=""/>
    <m/>
    <d v="2025-09-23T14:09:53"/>
    <s v="Ehsan"/>
  </r>
  <r>
    <n v="1434883"/>
    <x v="9"/>
    <x v="9"/>
    <x v="115"/>
    <s v=""/>
    <x v="6"/>
    <s v="SUP00001"/>
    <s v="Yes"/>
    <s v="Ehsaan Zafari"/>
    <x v="0"/>
    <x v="435"/>
    <d v="2025-09-27T10:29:02"/>
    <n v="3.8530598032011767"/>
    <n v="1228"/>
    <n v="66508"/>
    <n v="66516"/>
    <n v="8"/>
    <n v="8"/>
    <n v="0.75"/>
    <n v="0.375"/>
    <s v="RAS AL KHOR"/>
    <s v="RAS AL KHOR"/>
    <s v="No"/>
    <s v="Tag 14 _x000a_Break issue_x000a_Ac not cooling_x000a_Wheel Alignment"/>
    <s v="mechanical job done (job card#12100)"/>
    <m/>
    <d v="2025-09-23T14:01:55"/>
    <s v="Ehsan"/>
  </r>
  <r>
    <n v="1434882"/>
    <x v="2"/>
    <x v="2"/>
    <x v="232"/>
    <m/>
    <x v="6"/>
    <s v="SUP00001"/>
    <s v="Yes"/>
    <s v="Shahidul Islam"/>
    <x v="0"/>
    <x v="436"/>
    <d v="2025-10-06T11:19:30"/>
    <n v="12.88854340279795"/>
    <n v="1279"/>
    <n v="70447"/>
    <n v="70455"/>
    <n v="8"/>
    <n v="8"/>
    <n v="0.625"/>
    <n v="0.5"/>
    <s v="RAS AL KHOR"/>
    <s v="RAS AL KHOR"/>
    <s v="Yes"/>
    <s v="tag 84  engine light n heatup n front light polish"/>
    <s v="MECHANICAL JOB DONE (JOB CARD#12102)"/>
    <m/>
    <d v="2025-09-23T14:01:08"/>
    <s v="Shahid"/>
  </r>
  <r>
    <n v="1434871"/>
    <x v="1"/>
    <x v="1"/>
    <x v="233"/>
    <s v="RASMLY250800048"/>
    <x v="15"/>
    <s v="STF00008"/>
    <s v="No"/>
    <s v="Nas Alaya"/>
    <x v="0"/>
    <x v="437"/>
    <m/>
    <n v="0"/>
    <n v="0"/>
    <n v="61877.01"/>
    <m/>
    <n v="0"/>
    <n v="-61877.01"/>
    <n v="0.625"/>
    <n v="0"/>
    <s v="RAS AL KHOR"/>
    <m/>
    <s v="Yes"/>
    <s v=""/>
    <s v=""/>
    <s v="HEAT UP ISSUE"/>
    <d v="2025-09-23T13:01:34"/>
    <s v="Ghulam"/>
  </r>
  <r>
    <n v="1434863"/>
    <x v="2"/>
    <x v="2"/>
    <x v="157"/>
    <m/>
    <x v="6"/>
    <s v="SUP00001"/>
    <s v="Yes"/>
    <s v="Shahidul Islam"/>
    <x v="0"/>
    <x v="438"/>
    <d v="2025-09-26T11:20:02"/>
    <n v="2.9465499190046103"/>
    <n v="1363"/>
    <n v="80770"/>
    <n v="80770.009999999995"/>
    <n v="9.9999999947613105E-3"/>
    <n v="9.9999999947613105E-3"/>
    <n v="0.875"/>
    <n v="0.875"/>
    <s v="RAS AL KHOR"/>
    <s v="RAS AL KHOR"/>
    <s v="Yes"/>
    <s v="tag 81 heatup n engine light n tyre sign need to fix n alternator issue"/>
    <s v="MECHANICAL JOB DONE (JOB CARD#12099)"/>
    <m/>
    <d v="2025-09-23T12:38:16"/>
    <s v="Shahid"/>
  </r>
  <r>
    <n v="1434859"/>
    <x v="2"/>
    <x v="2"/>
    <x v="234"/>
    <m/>
    <x v="6"/>
    <s v="SUP00001"/>
    <s v="Yes"/>
    <s v="Shahidul Islam"/>
    <x v="0"/>
    <x v="439"/>
    <d v="2025-10-07T12:13:19"/>
    <n v="13.989798761598649"/>
    <n v="1425"/>
    <n v="103724"/>
    <n v="103724.01"/>
    <n v="9.9999999947613105E-3"/>
    <n v="9.9999999947613105E-3"/>
    <n v="0.5"/>
    <n v="0.5"/>
    <s v="RAS AL KHOR"/>
    <s v="RAS AL KHOR"/>
    <s v="Yes"/>
    <s v="tag 51  front stepney tyre need to change n noise from engine n vibration brake"/>
    <s v="mechanical job done (job card#12098)"/>
    <m/>
    <d v="2025-09-23T12:28:51"/>
    <s v="Shahid"/>
  </r>
  <r>
    <n v="1434858"/>
    <x v="1"/>
    <x v="1"/>
    <x v="235"/>
    <s v="RASMLY250900100"/>
    <x v="150"/>
    <s v="RASIND000736"/>
    <s v="No"/>
    <s v="Athul Keloth Raghavan Keloth"/>
    <x v="0"/>
    <x v="440"/>
    <m/>
    <n v="0"/>
    <n v="0"/>
    <n v="64332"/>
    <m/>
    <n v="0"/>
    <n v="-64332"/>
    <n v="0.75"/>
    <n v="0"/>
    <s v="RAS AL KHOR"/>
    <m/>
    <s v="Yes"/>
    <s v=""/>
    <s v=""/>
    <s v="HEAT UP ISSUE"/>
    <d v="2025-09-23T12:28:00"/>
    <s v="Ehsan"/>
  </r>
  <r>
    <n v="1434855"/>
    <x v="7"/>
    <x v="7"/>
    <x v="40"/>
    <s v=""/>
    <x v="32"/>
    <s v="STF00030"/>
    <s v="Yes"/>
    <s v="shoeb Khan"/>
    <x v="0"/>
    <x v="441"/>
    <d v="2025-09-23T19:43:32"/>
    <n v="0.31077546289452584"/>
    <n v="447"/>
    <n v="6131"/>
    <n v="6146"/>
    <n v="15"/>
    <n v="15"/>
    <n v="0.875"/>
    <n v="0.875"/>
    <s v="RAS AL KHOR"/>
    <s v="RAS AL KHOR"/>
    <s v="Yes"/>
    <s v="service centre to RTA passing "/>
    <s v="service centre "/>
    <m/>
    <d v="2025-09-23T12:18:44"/>
    <s v="shoeb"/>
  </r>
  <r>
    <n v="1434854"/>
    <x v="8"/>
    <x v="8"/>
    <x v="233"/>
    <s v="RASMLY250800048"/>
    <x v="15"/>
    <s v="STF00008"/>
    <s v="Yes"/>
    <m/>
    <x v="0"/>
    <x v="442"/>
    <d v="2025-09-23T12:57:50"/>
    <n v="2.8784722206182778E-2"/>
    <n v="41"/>
    <n v="61877.01"/>
    <n v="61877.01"/>
    <n v="0"/>
    <n v="0"/>
    <n v="0.625"/>
    <n v="0.625"/>
    <s v="RAS AL KHOR"/>
    <s v="RAS AL KHOR"/>
    <s v="Yes"/>
    <s v="dxb"/>
    <m/>
    <m/>
    <d v="2025-09-23T12:18:20"/>
    <s v="Shahid"/>
  </r>
  <r>
    <n v="1434852"/>
    <x v="3"/>
    <x v="3"/>
    <x v="40"/>
    <m/>
    <x v="0"/>
    <m/>
    <s v="Yes"/>
    <m/>
    <x v="0"/>
    <x v="443"/>
    <d v="2025-09-23T12:17:05"/>
    <n v="0"/>
    <n v="0"/>
    <n v="31229"/>
    <n v="31229"/>
    <n v="0"/>
    <n v="0"/>
    <n v="1"/>
    <n v="1"/>
    <s v="RAS AL KHOR"/>
    <s v="RAS AL KHOR"/>
    <s v="No"/>
    <s v="Vehicle status changed to: Available"/>
    <m/>
    <m/>
    <d v="2025-09-23T12:17:07"/>
    <s v="Feroz"/>
  </r>
  <r>
    <n v="1434849"/>
    <x v="7"/>
    <x v="7"/>
    <x v="115"/>
    <s v=""/>
    <x v="19"/>
    <s v="STF00005"/>
    <s v="Yes"/>
    <s v="Zohaib Muhammad"/>
    <x v="0"/>
    <x v="444"/>
    <d v="2025-09-23T13:42:49"/>
    <n v="6.5578703695791773E-2"/>
    <n v="94"/>
    <n v="66460"/>
    <n v="66508"/>
    <n v="48"/>
    <n v="48"/>
    <n v="0.75"/>
    <n v="0.75"/>
    <s v="RAS AL KHOR"/>
    <s v="RAS AL KHOR"/>
    <s v="Yes"/>
    <s v="pick up nizam from delivery "/>
    <s v="pick up nizam and drop in service center"/>
    <m/>
    <d v="2025-09-23T12:08:50"/>
    <s v="Zohaib"/>
  </r>
  <r>
    <n v="1434836"/>
    <x v="5"/>
    <x v="5"/>
    <x v="127"/>
    <s v="RASMLY250900143"/>
    <x v="13"/>
    <s v="STF00010"/>
    <s v="Yes"/>
    <m/>
    <x v="0"/>
    <x v="445"/>
    <d v="2025-09-23T12:24:25"/>
    <n v="4.0775462905003224E-2"/>
    <n v="58"/>
    <n v="34109"/>
    <n v="34151"/>
    <n v="42"/>
    <n v="42"/>
    <n v="0.75"/>
    <n v="0.5"/>
    <s v="RAS AL KHOR"/>
    <m/>
    <s v="Yes"/>
    <s v="DXB"/>
    <s v="DXB"/>
    <m/>
    <d v="2025-09-23T11:28:03"/>
    <s v="Ehsan"/>
  </r>
  <r>
    <n v="1434833"/>
    <x v="1"/>
    <x v="1"/>
    <x v="127"/>
    <s v="RASMLY250900143"/>
    <x v="151"/>
    <s v="ISASAN2841"/>
    <s v="Yes"/>
    <s v="Isacio Santos Casanova"/>
    <x v="0"/>
    <x v="446"/>
    <d v="2025-09-24T19:47:56"/>
    <n v="1.2987835994936177"/>
    <n v="430"/>
    <n v="34151"/>
    <n v="34194"/>
    <n v="43"/>
    <n v="43"/>
    <n v="0.5"/>
    <n v="0.375"/>
    <s v="RAS AL KHOR"/>
    <s v="RAS AL KHOR"/>
    <s v="Yes"/>
    <s v=""/>
    <s v=""/>
    <m/>
    <d v="2025-09-23T11:17:26"/>
    <s v="Adnan"/>
  </r>
  <r>
    <n v="1434830"/>
    <x v="3"/>
    <x v="3"/>
    <x v="30"/>
    <m/>
    <x v="0"/>
    <m/>
    <s v="Yes"/>
    <m/>
    <x v="0"/>
    <x v="447"/>
    <d v="2025-09-23T11:13:21"/>
    <n v="0"/>
    <n v="0"/>
    <n v="54240"/>
    <n v="54240"/>
    <n v="0"/>
    <n v="0"/>
    <n v="1"/>
    <n v="1"/>
    <s v="RAS AL KHOR"/>
    <s v="RAS AL KHOR"/>
    <s v="No"/>
    <s v="Vehicle status changed to: Not Ready"/>
    <s v="mulkiya expired"/>
    <m/>
    <d v="2025-09-23T11:13:32"/>
    <s v="Feroz"/>
  </r>
  <r>
    <n v="1434829"/>
    <x v="1"/>
    <x v="1"/>
    <x v="236"/>
    <s v="RASMLY250800213-1"/>
    <x v="152"/>
    <s v="AHTGHU1679"/>
    <s v="No"/>
    <s v="AHTISHAM GHULAM MUSTAFA"/>
    <x v="0"/>
    <x v="448"/>
    <m/>
    <n v="0"/>
    <n v="0"/>
    <n v="5181"/>
    <m/>
    <n v="0"/>
    <n v="0"/>
    <n v="0.875"/>
    <m/>
    <s v="AWEER PARKING"/>
    <m/>
    <s v="No"/>
    <s v=""/>
    <m/>
    <m/>
    <d v="2025-09-23T11:04:32"/>
    <s v="Teresita"/>
  </r>
  <r>
    <n v="1434817"/>
    <x v="1"/>
    <x v="1"/>
    <x v="89"/>
    <s v="RASMLY250800276"/>
    <x v="15"/>
    <s v="STF00008"/>
    <s v="Yes"/>
    <s v="Negin Abdolrasoul Shahin"/>
    <x v="0"/>
    <x v="449"/>
    <d v="2025-09-27T10:41:49"/>
    <n v="4.0072222222006531"/>
    <n v="10"/>
    <n v="70671"/>
    <n v="70828"/>
    <n v="157"/>
    <n v="157"/>
    <n v="0.75"/>
    <n v="0.25"/>
    <s v="RAS AL KHOR"/>
    <s v="RAS AL KHOR"/>
    <s v="Yes"/>
    <s v=""/>
    <s v=""/>
    <s v="CAR NEEDS SERVICE"/>
    <d v="2025-09-23T10:32:38"/>
    <s v="Ghulam"/>
  </r>
  <r>
    <n v="1434806"/>
    <x v="7"/>
    <x v="7"/>
    <x v="31"/>
    <s v=""/>
    <x v="32"/>
    <s v="STF00030"/>
    <s v="Yes"/>
    <s v="shoeb Khan"/>
    <x v="0"/>
    <x v="450"/>
    <d v="2025-09-23T10:40:13"/>
    <n v="4.5972222200362012E-2"/>
    <n v="66"/>
    <n v="42847"/>
    <n v="42852"/>
    <n v="5"/>
    <n v="5"/>
    <n v="0.125"/>
    <n v="0"/>
    <s v="RAS AL KHOR"/>
    <s v="RAS AL KHOR"/>
    <s v="Yes"/>
    <s v="service centre to RTA passing "/>
    <s v="service centre "/>
    <m/>
    <d v="2025-09-23T09:37:05"/>
    <s v="shoeb"/>
  </r>
  <r>
    <n v="1434805"/>
    <x v="7"/>
    <x v="7"/>
    <x v="38"/>
    <s v=""/>
    <x v="18"/>
    <s v="STF00027"/>
    <s v="Yes"/>
    <s v="Zakir Khan"/>
    <x v="0"/>
    <x v="451"/>
    <d v="2025-09-23T10:28:00"/>
    <n v="3.8888888899236917E-2"/>
    <n v="56"/>
    <n v="6213"/>
    <n v="6219"/>
    <n v="6"/>
    <n v="6"/>
    <n v="1"/>
    <n v="1"/>
    <s v="RAS AL KHOR"/>
    <s v="RAS AL KHOR"/>
    <s v="Yes"/>
    <s v="from service center to rta passing "/>
    <s v="passing done . we adjust the km for passing"/>
    <m/>
    <d v="2025-09-23T09:33:18"/>
    <s v="Zakir"/>
  </r>
  <r>
    <n v="1434804"/>
    <x v="3"/>
    <x v="3"/>
    <x v="38"/>
    <m/>
    <x v="0"/>
    <m/>
    <s v="Yes"/>
    <m/>
    <x v="0"/>
    <x v="452"/>
    <d v="2025-09-23T09:31:37"/>
    <n v="0"/>
    <n v="0"/>
    <n v="38162.01"/>
    <n v="38162.01"/>
    <n v="0"/>
    <n v="0"/>
    <n v="1"/>
    <n v="1"/>
    <s v="RAS AL KHOR"/>
    <s v="RAS AL KHOR"/>
    <s v="No"/>
    <s v="Vehicle status changed to: Available"/>
    <m/>
    <m/>
    <d v="2025-09-23T09:31:41"/>
    <s v="Rizwan"/>
  </r>
  <r>
    <n v="1434803"/>
    <x v="3"/>
    <x v="3"/>
    <x v="31"/>
    <m/>
    <x v="0"/>
    <m/>
    <s v="Yes"/>
    <m/>
    <x v="0"/>
    <x v="453"/>
    <d v="2025-09-23T09:31:27"/>
    <n v="0"/>
    <n v="0"/>
    <n v="27685.01"/>
    <n v="27685.01"/>
    <n v="0"/>
    <n v="0"/>
    <n v="0.125"/>
    <n v="0.125"/>
    <s v="RAS AL KHOR"/>
    <s v="RAS AL KHOR"/>
    <s v="No"/>
    <s v="Vehicle status changed to: Available"/>
    <m/>
    <m/>
    <d v="2025-09-23T09:31:30"/>
    <s v="Rizwan"/>
  </r>
  <r>
    <n v="1434802"/>
    <x v="5"/>
    <x v="5"/>
    <x v="237"/>
    <s v="RASMLY250900142"/>
    <x v="13"/>
    <s v="STF00010"/>
    <s v="Yes"/>
    <m/>
    <x v="0"/>
    <x v="454"/>
    <d v="2025-09-23T10:05:38"/>
    <n v="2.6724536997789983E-2"/>
    <n v="38"/>
    <n v="12175"/>
    <n v="12192"/>
    <n v="17"/>
    <n v="17"/>
    <n v="1"/>
    <n v="1"/>
    <s v="RAS AL KHOR"/>
    <m/>
    <s v="Yes"/>
    <s v="DX|B"/>
    <s v="DX|B"/>
    <m/>
    <d v="2025-09-23T09:29:40"/>
    <s v="Ehsan"/>
  </r>
  <r>
    <n v="1434801"/>
    <x v="6"/>
    <x v="6"/>
    <x v="29"/>
    <s v=""/>
    <x v="16"/>
    <s v="STF00034"/>
    <s v="Yes"/>
    <s v="Tahir Zeizzu"/>
    <x v="0"/>
    <x v="455"/>
    <d v="2025-09-23T11:19:21"/>
    <n v="7.9386573997908272E-2"/>
    <n v="114"/>
    <n v="84674"/>
    <n v="84723"/>
    <n v="49"/>
    <n v="49"/>
    <n v="0.5"/>
    <n v="0.375"/>
    <s v="RAS AL KHOR"/>
    <s v="RAS AL KHOR"/>
    <s v="No"/>
    <s v="going to pick nizam and zohaib "/>
    <s v="droped service "/>
    <m/>
    <d v="2025-09-23T09:25:54"/>
    <s v="Asad"/>
  </r>
  <r>
    <n v="1434800"/>
    <x v="8"/>
    <x v="8"/>
    <x v="89"/>
    <s v="RASMLY250800276"/>
    <x v="15"/>
    <s v="STF00008"/>
    <s v="Yes"/>
    <m/>
    <x v="0"/>
    <x v="456"/>
    <d v="2025-09-23T10:31:24"/>
    <n v="4.7881944403343368E-2"/>
    <n v="68"/>
    <n v="70671"/>
    <n v="70671"/>
    <n v="0"/>
    <n v="0"/>
    <n v="0.75"/>
    <n v="0.75"/>
    <s v="RAS AL KHOR"/>
    <s v="RAS AL KHOR"/>
    <s v="Yes"/>
    <s v="dxb "/>
    <s v="DXB"/>
    <m/>
    <d v="2025-09-23T09:24:55"/>
    <s v="Ehsan"/>
  </r>
  <r>
    <n v="1434797"/>
    <x v="5"/>
    <x v="5"/>
    <x v="238"/>
    <s v="RASMLY250900141"/>
    <x v="19"/>
    <s v="STF00005"/>
    <s v="Yes"/>
    <m/>
    <x v="0"/>
    <x v="457"/>
    <d v="2025-09-23T10:01:41"/>
    <n v="4.0879629596020095E-2"/>
    <n v="58"/>
    <n v="67932"/>
    <n v="67957"/>
    <n v="25"/>
    <n v="25"/>
    <n v="0.625"/>
    <n v="0.5"/>
    <s v="RAS AL KHOR"/>
    <m/>
    <s v="Yes"/>
    <s v="DXB"/>
    <s v="DXB"/>
    <m/>
    <d v="2025-09-23T09:08:37"/>
    <s v="Ehsan"/>
  </r>
  <r>
    <n v="1434796"/>
    <x v="1"/>
    <x v="1"/>
    <x v="237"/>
    <s v="RASMLY250900142"/>
    <x v="153"/>
    <s v="RASIND000385"/>
    <s v="No"/>
    <s v="Nadiia Lomaka"/>
    <x v="0"/>
    <x v="458"/>
    <m/>
    <n v="0"/>
    <n v="0"/>
    <n v="12192"/>
    <m/>
    <n v="0"/>
    <n v="0"/>
    <n v="1"/>
    <m/>
    <s v="RAS AL KHOR"/>
    <m/>
    <s v="Yes"/>
    <s v=""/>
    <m/>
    <m/>
    <d v="2025-09-23T09:07:41"/>
    <s v="Adnan"/>
  </r>
  <r>
    <n v="1434795"/>
    <x v="1"/>
    <x v="1"/>
    <x v="238"/>
    <s v="RASMLY250900141"/>
    <x v="154"/>
    <s v="RASIND000774"/>
    <s v="Yes"/>
    <s v="Huda Jamshir"/>
    <x v="0"/>
    <x v="459"/>
    <d v="2025-10-03T22:23:00"/>
    <n v="10.504892395802017"/>
    <n v="727"/>
    <n v="67957"/>
    <n v="68544"/>
    <n v="587"/>
    <n v="587"/>
    <n v="0.5"/>
    <n v="0.125"/>
    <s v="RAS AL KHOR"/>
    <s v="RAS AL KHOR"/>
    <s v="No"/>
    <s v=""/>
    <m/>
    <m/>
    <d v="2025-09-23T09:05:02"/>
    <s v="Adnan"/>
  </r>
  <r>
    <n v="1434764"/>
    <x v="3"/>
    <x v="3"/>
    <x v="212"/>
    <m/>
    <x v="0"/>
    <m/>
    <s v="Yes"/>
    <m/>
    <x v="0"/>
    <x v="460"/>
    <d v="2025-09-22T19:22:21"/>
    <n v="0"/>
    <n v="0"/>
    <n v="24036"/>
    <n v="24036"/>
    <n v="0"/>
    <n v="0"/>
    <n v="1"/>
    <n v="1"/>
    <s v="RAS AL KHOR"/>
    <s v="RAS AL KHOR"/>
    <s v="No"/>
    <s v="Vehicle status changed to: Available"/>
    <m/>
    <m/>
    <d v="2025-09-22T19:22:25"/>
    <s v="Feroz"/>
  </r>
  <r>
    <n v="1434759"/>
    <x v="1"/>
    <x v="1"/>
    <x v="239"/>
    <s v="RASMLY250900140"/>
    <x v="155"/>
    <s v="RASIND000239"/>
    <s v="No"/>
    <s v="Sarath Maruthayoor Sasidharan"/>
    <x v="0"/>
    <x v="461"/>
    <m/>
    <n v="0"/>
    <n v="0"/>
    <n v="61120"/>
    <m/>
    <n v="0"/>
    <n v="0"/>
    <n v="0.625"/>
    <m/>
    <s v="RAS AL KHOR"/>
    <m/>
    <s v="Yes"/>
    <s v=""/>
    <m/>
    <m/>
    <d v="2025-09-22T19:10:54"/>
    <s v="Naqi"/>
  </r>
  <r>
    <n v="1434756"/>
    <x v="3"/>
    <x v="3"/>
    <x v="212"/>
    <m/>
    <x v="0"/>
    <m/>
    <s v="Yes"/>
    <m/>
    <x v="0"/>
    <x v="462"/>
    <d v="2025-09-22T19:04:37"/>
    <n v="0"/>
    <n v="0"/>
    <n v="24036"/>
    <n v="24036"/>
    <n v="0"/>
    <n v="0"/>
    <n v="1"/>
    <n v="1"/>
    <s v="RAS AL KHOR"/>
    <s v="RAS AL KHOR"/>
    <s v="No"/>
    <s v="Vehicle status changed to: Not Ready"/>
    <m/>
    <m/>
    <d v="2025-09-22T19:04:45"/>
    <s v="Rizwan"/>
  </r>
  <r>
    <n v="1434754"/>
    <x v="3"/>
    <x v="3"/>
    <x v="25"/>
    <m/>
    <x v="0"/>
    <m/>
    <s v="Yes"/>
    <m/>
    <x v="0"/>
    <x v="463"/>
    <d v="2025-09-22T18:59:36"/>
    <n v="0"/>
    <n v="0"/>
    <n v="63172"/>
    <n v="63172"/>
    <n v="0"/>
    <n v="0"/>
    <n v="1"/>
    <n v="1"/>
    <s v="RAS AL KHOR"/>
    <s v="RAS AL KHOR"/>
    <s v="No"/>
    <s v="Vehicle status changed to: Not Ready"/>
    <s v="mulkiya expired"/>
    <m/>
    <d v="2025-09-22T18:59:46"/>
    <s v="Feroz"/>
  </r>
  <r>
    <n v="1434753"/>
    <x v="1"/>
    <x v="1"/>
    <x v="240"/>
    <s v="RASMLY250800318"/>
    <x v="156"/>
    <s v="MOHKHA1911"/>
    <s v="No"/>
    <s v="mohamed khalid najimudeen najimudeen"/>
    <x v="0"/>
    <x v="464"/>
    <m/>
    <n v="0"/>
    <n v="0"/>
    <n v="26164"/>
    <m/>
    <n v="0"/>
    <n v="0"/>
    <n v="0.375"/>
    <m/>
    <s v="RAS AL KHOR"/>
    <m/>
    <s v="No"/>
    <s v="oil change done"/>
    <m/>
    <m/>
    <d v="2025-09-22T18:56:20"/>
    <s v="Kenn"/>
  </r>
  <r>
    <n v="1434747"/>
    <x v="2"/>
    <x v="2"/>
    <x v="194"/>
    <s v=""/>
    <x v="6"/>
    <s v="SUP00001"/>
    <s v="Yes"/>
    <s v="Shahidul Islam"/>
    <x v="0"/>
    <x v="465"/>
    <d v="2025-09-24T16:49:43"/>
    <n v="1.9182997337993584"/>
    <n v="1322"/>
    <n v="40527"/>
    <n v="40528"/>
    <n v="1"/>
    <n v="1"/>
    <n v="1"/>
    <n v="1"/>
    <s v="RAS AL KHOR"/>
    <s v="RAS AL KHOR"/>
    <s v="No"/>
    <s v="Tag 94 _x000a_Mulkia expiry  _x000a_Front right side n rear left side tyre  for passing n tyre sign need to fix n oil sticker need to check"/>
    <s v="done replace tire front side"/>
    <m/>
    <d v="2025-09-22T18:48:00"/>
    <s v="Shahid"/>
  </r>
  <r>
    <n v="1434744"/>
    <x v="3"/>
    <x v="3"/>
    <x v="194"/>
    <m/>
    <x v="0"/>
    <m/>
    <s v="Yes"/>
    <m/>
    <x v="0"/>
    <x v="466"/>
    <d v="2025-09-22T18:42:11"/>
    <n v="0"/>
    <n v="0"/>
    <n v="40527"/>
    <n v="40527"/>
    <n v="0"/>
    <n v="0"/>
    <n v="1"/>
    <n v="1"/>
    <s v="RAS AL KHOR"/>
    <s v="RAS AL KHOR"/>
    <s v="No"/>
    <s v="Vehicle status changed to: Available"/>
    <m/>
    <m/>
    <d v="2025-09-22T18:42:16"/>
    <s v="Shahid"/>
  </r>
  <r>
    <n v="1434742"/>
    <x v="3"/>
    <x v="3"/>
    <x v="194"/>
    <m/>
    <x v="0"/>
    <m/>
    <s v="Yes"/>
    <m/>
    <x v="0"/>
    <x v="467"/>
    <d v="2025-09-22T18:37:00"/>
    <n v="0"/>
    <n v="0"/>
    <n v="40527"/>
    <n v="40527"/>
    <n v="0"/>
    <n v="0"/>
    <n v="1"/>
    <n v="1"/>
    <s v="RAS AL KHOR"/>
    <s v="RAS AL KHOR"/>
    <s v="No"/>
    <s v="Vehicle status changed to: Not Ready"/>
    <m/>
    <m/>
    <d v="2025-09-22T18:37:31"/>
    <s v="Shahid"/>
  </r>
  <r>
    <n v="1434738"/>
    <x v="5"/>
    <x v="5"/>
    <x v="241"/>
    <s v="RASMLY250900139"/>
    <x v="13"/>
    <s v="STF00010"/>
    <s v="Yes"/>
    <m/>
    <x v="0"/>
    <x v="468"/>
    <d v="2025-09-22T18:45:03"/>
    <n v="3.0115740701148752E-2"/>
    <n v="43"/>
    <n v="7274"/>
    <n v="7284"/>
    <n v="10"/>
    <n v="10"/>
    <n v="0.625"/>
    <n v="0.625"/>
    <s v="RAS AL KHOR"/>
    <m/>
    <s v="Yes"/>
    <s v="Dubai"/>
    <s v="Dubai"/>
    <m/>
    <d v="2025-09-22T18:07:59"/>
    <s v="Shahid"/>
  </r>
  <r>
    <n v="1434736"/>
    <x v="1"/>
    <x v="1"/>
    <x v="242"/>
    <s v="RASMLY250700183"/>
    <x v="157"/>
    <s v="RASIND000247"/>
    <s v="No"/>
    <s v="Imad Aziz"/>
    <x v="0"/>
    <x v="469"/>
    <m/>
    <n v="0"/>
    <n v="0"/>
    <n v="35440"/>
    <m/>
    <n v="0"/>
    <n v="0"/>
    <n v="0.5"/>
    <m/>
    <s v="RAS AL KHOR"/>
    <m/>
    <s v="No"/>
    <s v="oil change done"/>
    <m/>
    <m/>
    <d v="2025-09-22T18:02:28"/>
    <s v="Kenn"/>
  </r>
  <r>
    <n v="1434728"/>
    <x v="8"/>
    <x v="8"/>
    <x v="89"/>
    <s v="RASMLY250800276"/>
    <x v="27"/>
    <s v="STF00003"/>
    <s v="Yes"/>
    <m/>
    <x v="0"/>
    <x v="470"/>
    <d v="2025-09-23T08:34:40"/>
    <n v="0.62011574069765629"/>
    <n v="892"/>
    <n v="70636"/>
    <n v="70671"/>
    <n v="35"/>
    <n v="35"/>
    <n v="0.875"/>
    <n v="0.75"/>
    <s v="RAS AL KHOR"/>
    <s v="RAS AL KHOR"/>
    <s v="Yes"/>
    <s v="dxb"/>
    <s v=""/>
    <m/>
    <d v="2025-09-22T17:48:45"/>
    <s v="Shahid"/>
  </r>
  <r>
    <n v="1434727"/>
    <x v="1"/>
    <x v="1"/>
    <x v="241"/>
    <s v="RASMLY250900139"/>
    <x v="158"/>
    <s v="RASIND000773"/>
    <s v="No"/>
    <s v="Shreenivas Ethirajulu Ethirajulu"/>
    <x v="0"/>
    <x v="471"/>
    <m/>
    <n v="0"/>
    <n v="0"/>
    <n v="7284"/>
    <m/>
    <n v="0"/>
    <n v="0"/>
    <n v="0.625"/>
    <m/>
    <s v="RAS AL KHOR"/>
    <m/>
    <s v="Yes"/>
    <s v=""/>
    <m/>
    <m/>
    <d v="2025-09-22T17:47:39"/>
    <s v="Naqi"/>
  </r>
  <r>
    <n v="1434715"/>
    <x v="7"/>
    <x v="7"/>
    <x v="194"/>
    <s v=""/>
    <x v="13"/>
    <s v="STF00010"/>
    <s v="Yes"/>
    <s v="Mohammed Nizamuddin"/>
    <x v="0"/>
    <x v="472"/>
    <d v="2025-09-22T18:35:00"/>
    <n v="5.8344907396531198E-2"/>
    <n v="84"/>
    <n v="40490"/>
    <n v="40527"/>
    <n v="37"/>
    <n v="37"/>
    <n v="1"/>
    <n v="1"/>
    <s v="RAS AL KHOR"/>
    <s v="RAS AL KHOR"/>
    <s v="Yes"/>
    <s v="cx location to service center "/>
    <s v="close nrm"/>
    <m/>
    <d v="2025-09-22T17:14:45"/>
    <s v="Nazim"/>
  </r>
  <r>
    <n v="1434709"/>
    <x v="1"/>
    <x v="1"/>
    <x v="243"/>
    <s v="RASMLY250800199-1"/>
    <x v="159"/>
    <s v="RASIND000486"/>
    <s v="No"/>
    <s v="MAHDI GHOLAMREZA DAKHILI"/>
    <x v="0"/>
    <x v="473"/>
    <m/>
    <n v="0"/>
    <n v="0"/>
    <n v="19579"/>
    <m/>
    <n v="0"/>
    <n v="0"/>
    <n v="1"/>
    <m/>
    <s v="RAS AL KHOR"/>
    <m/>
    <s v="No"/>
    <s v=""/>
    <m/>
    <m/>
    <d v="2025-09-22T17:06:43"/>
    <s v="Sradha"/>
  </r>
  <r>
    <n v="1434701"/>
    <x v="6"/>
    <x v="6"/>
    <x v="29"/>
    <s v=""/>
    <x v="16"/>
    <s v="STF00034"/>
    <s v="Yes"/>
    <s v="Tahir Zeizzu"/>
    <x v="0"/>
    <x v="474"/>
    <d v="2025-09-22T19:44:59"/>
    <n v="0.12041666670120321"/>
    <n v="173"/>
    <n v="84570"/>
    <n v="84674"/>
    <n v="104"/>
    <n v="104"/>
    <n v="0.75"/>
    <n v="0.5"/>
    <s v="RAS AL KHOR"/>
    <s v="RAS AL KHOR"/>
    <s v="No"/>
    <s v="going to pick zohaib "/>
    <s v="droped service "/>
    <m/>
    <d v="2025-09-22T16:52:31"/>
    <s v="Asad"/>
  </r>
  <r>
    <n v="1434700"/>
    <x v="1"/>
    <x v="1"/>
    <x v="244"/>
    <s v=""/>
    <x v="13"/>
    <s v="STF00010"/>
    <s v="No"/>
    <s v="INVYGO - ANNA CHICHILNITSKAIA"/>
    <x v="0"/>
    <x v="475"/>
    <m/>
    <n v="0"/>
    <n v="0"/>
    <n v="6941"/>
    <m/>
    <n v="0"/>
    <n v="-6941"/>
    <n v="0.875"/>
    <n v="0"/>
    <s v="RAS AL KHOR"/>
    <m/>
    <s v="Yes"/>
    <s v=""/>
    <s v=""/>
    <s v="MULKIYA RENEWALS"/>
    <d v="2025-09-22T16:51:43"/>
    <s v="Nazim"/>
  </r>
  <r>
    <n v="1434699"/>
    <x v="2"/>
    <x v="2"/>
    <x v="245"/>
    <m/>
    <x v="6"/>
    <s v="SUP00001"/>
    <s v="Yes"/>
    <s v="Shahidul Islam"/>
    <x v="0"/>
    <x v="476"/>
    <d v="2025-10-01T17:48:03"/>
    <n v="9.0403069792009774"/>
    <n v="58"/>
    <n v="69610"/>
    <n v="69611"/>
    <n v="1"/>
    <n v="1"/>
    <n v="0.875"/>
    <n v="0.875"/>
    <s v="RAS AL KHOR"/>
    <s v="RAS AL KHOR"/>
    <s v="Yes"/>
    <s v="tag 19  alternator noise n charger box switch fix n front both light polish n tyre sign need to remove n mulkia expired "/>
    <s v="MECHANICAL JOB DONE (JOB CARD#12094)"/>
    <m/>
    <d v="2025-09-22T16:50:23"/>
    <s v="Shahid"/>
  </r>
  <r>
    <n v="1434698"/>
    <x v="5"/>
    <x v="5"/>
    <x v="246"/>
    <s v="RASWLY250900017"/>
    <x v="19"/>
    <s v="STF00005"/>
    <s v="Yes"/>
    <m/>
    <x v="0"/>
    <x v="477"/>
    <d v="2025-09-22T17:24:59"/>
    <n v="2.708333339978708E-2"/>
    <n v="39"/>
    <n v="15111"/>
    <n v="15128"/>
    <n v="17"/>
    <n v="17"/>
    <n v="0.5"/>
    <n v="0.375"/>
    <s v="RAS AL KHOR"/>
    <m/>
    <s v="Yes"/>
    <s v="DXB"/>
    <s v="DXB"/>
    <m/>
    <d v="2025-09-22T16:48:32"/>
    <s v="Ehsan"/>
  </r>
  <r>
    <n v="1434696"/>
    <x v="2"/>
    <x v="2"/>
    <x v="111"/>
    <m/>
    <x v="6"/>
    <s v="SUP00001"/>
    <s v="Yes"/>
    <s v="Shahidul Islam"/>
    <x v="0"/>
    <x v="478"/>
    <d v="2025-09-25T19:22:22"/>
    <n v="3.1099782059973222"/>
    <n v="158"/>
    <n v="70640"/>
    <n v="70640.009999999995"/>
    <n v="9.9999999947613105E-3"/>
    <n v="9.9999999947613105E-3"/>
    <n v="0.375"/>
    <n v="0.375"/>
    <s v="RAS AL KHOR"/>
    <s v="RAS AL KHOR"/>
    <s v="Yes"/>
    <s v="tag 16  oil change ,mulkia expiry n Front windshield need to change n tyre sign need to fix"/>
    <s v="MECHANICAL JOB DONE (12093 JOB CARD#) ALSO DONE REPLACE WINDSHIELD"/>
    <m/>
    <d v="2025-09-22T16:45:03"/>
    <s v="Shahid"/>
  </r>
  <r>
    <n v="1434685"/>
    <x v="1"/>
    <x v="1"/>
    <x v="247"/>
    <s v="RASWLY250800017"/>
    <x v="160"/>
    <s v="RASIND000420"/>
    <s v="No"/>
    <s v="Tinoy Chittilappilly Shaju Chittilappilly"/>
    <x v="0"/>
    <x v="479"/>
    <m/>
    <n v="0"/>
    <n v="0"/>
    <n v="31679.01"/>
    <m/>
    <n v="0"/>
    <n v="-31679.01"/>
    <n v="0.75"/>
    <n v="0"/>
    <s v="RAS AL KHOR"/>
    <m/>
    <s v="Yes"/>
    <s v=""/>
    <s v=""/>
    <s v="MULKIYA RENEWALS"/>
    <d v="2025-09-22T16:24:56"/>
    <s v="Shahid"/>
  </r>
  <r>
    <n v="1434684"/>
    <x v="1"/>
    <x v="1"/>
    <x v="246"/>
    <s v="RASWLY250900017"/>
    <x v="161"/>
    <s v="RASIND000771"/>
    <s v="Yes"/>
    <s v="Banafsheh Hooshang Rabiee"/>
    <x v="0"/>
    <x v="480"/>
    <d v="2025-10-06T18:27:45"/>
    <n v="14.028632442095841"/>
    <n v="41"/>
    <n v="15128"/>
    <n v="16296"/>
    <n v="1168"/>
    <n v="1168"/>
    <n v="0.375"/>
    <n v="0.5"/>
    <s v="RAS AL KHOR"/>
    <s v="RAS AL KHOR"/>
    <s v="No"/>
    <s v=""/>
    <m/>
    <m/>
    <d v="2025-09-22T16:18:46"/>
    <s v="Adnan"/>
  </r>
  <r>
    <n v="1434680"/>
    <x v="5"/>
    <x v="5"/>
    <x v="186"/>
    <s v="RASMLY250900138"/>
    <x v="15"/>
    <s v="STF00008"/>
    <s v="Yes"/>
    <m/>
    <x v="0"/>
    <x v="481"/>
    <d v="2025-09-22T17:04:25"/>
    <n v="4.6006944496184587E-2"/>
    <n v="66"/>
    <n v="145005"/>
    <n v="145006"/>
    <n v="1"/>
    <n v="1"/>
    <n v="0.125"/>
    <n v="0.125"/>
    <s v="RAS AL KHOR"/>
    <m/>
    <s v="Yes"/>
    <s v="DXB"/>
    <s v="DXB"/>
    <m/>
    <d v="2025-09-22T16:02:25"/>
    <s v="Ehsan"/>
  </r>
  <r>
    <n v="1434677"/>
    <x v="1"/>
    <x v="1"/>
    <x v="186"/>
    <s v="RASMLY250900138"/>
    <x v="162"/>
    <s v="RASIND000769"/>
    <s v="Yes"/>
    <s v="Eden Davies"/>
    <x v="0"/>
    <x v="482"/>
    <d v="2025-09-25T10:26:33"/>
    <n v="2.7218333681012155"/>
    <n v="1039"/>
    <n v="145006"/>
    <n v="145097"/>
    <n v="91"/>
    <n v="91"/>
    <n v="0.125"/>
    <n v="0.875"/>
    <s v="RAS AL KHOR"/>
    <s v="RAS AL KHOR"/>
    <s v="Yes"/>
    <s v=""/>
    <s v="replacement in car "/>
    <m/>
    <d v="2025-09-22T16:00:12"/>
    <s v="Adnan"/>
  </r>
  <r>
    <n v="1434658"/>
    <x v="7"/>
    <x v="7"/>
    <x v="29"/>
    <s v=""/>
    <x v="19"/>
    <s v="STF00005"/>
    <s v="Yes"/>
    <s v="Zohaib Muhammad"/>
    <x v="0"/>
    <x v="483"/>
    <d v="2025-09-22T16:35:03"/>
    <n v="3.6446759200771339E-2"/>
    <n v="52"/>
    <n v="84545"/>
    <n v="84570"/>
    <n v="25"/>
    <n v="25"/>
    <n v="0.875"/>
    <n v="0.75"/>
    <s v="RAS AL KHOR"/>
    <s v="RAS AL KHOR"/>
    <s v="Yes"/>
    <s v="NRM/Staff Movement"/>
    <s v="tyre change"/>
    <m/>
    <d v="2025-09-22T15:43:05"/>
    <s v="Zohaib"/>
  </r>
  <r>
    <n v="1434657"/>
    <x v="7"/>
    <x v="7"/>
    <x v="154"/>
    <s v=""/>
    <x v="16"/>
    <s v="STF00034"/>
    <s v="Yes"/>
    <s v="Tahir Zeizzu"/>
    <x v="0"/>
    <x v="484"/>
    <d v="2025-09-22T16:09:52"/>
    <n v="2.0011574102682061E-2"/>
    <n v="28"/>
    <n v="8195"/>
    <n v="8220"/>
    <n v="25"/>
    <n v="25"/>
    <n v="0.25"/>
    <n v="0.125"/>
    <s v="RAS AL KHOR"/>
    <s v="RAS AL KHOR"/>
    <s v="Yes"/>
    <s v="NRM/Staff Movement"/>
    <s v="NRM/Staff Movement"/>
    <m/>
    <d v="2025-09-22T15:42:17"/>
    <s v="Asad"/>
  </r>
  <r>
    <n v="1434650"/>
    <x v="8"/>
    <x v="8"/>
    <x v="244"/>
    <s v="RASMLY250900137"/>
    <x v="13"/>
    <s v="STF00010"/>
    <s v="Yes"/>
    <m/>
    <x v="0"/>
    <x v="485"/>
    <d v="2025-09-22T16:47:09"/>
    <n v="6.9814814800338354E-2"/>
    <n v="100"/>
    <n v="6899"/>
    <n v="6941"/>
    <n v="42"/>
    <n v="42"/>
    <n v="1"/>
    <n v="0.875"/>
    <s v="RAS AL KHOR"/>
    <s v="RAS AL KHOR"/>
    <s v="Yes"/>
    <s v="dxb"/>
    <s v="DXB"/>
    <m/>
    <d v="2025-09-22T15:08:19"/>
    <s v="Ehsan"/>
  </r>
  <r>
    <n v="1434630"/>
    <x v="5"/>
    <x v="5"/>
    <x v="248"/>
    <s v="RASMLY250900137"/>
    <x v="30"/>
    <s v="STF00004"/>
    <s v="Yes"/>
    <m/>
    <x v="0"/>
    <x v="486"/>
    <d v="2025-09-22T14:25:08"/>
    <n v="4.1365740704350173E-2"/>
    <n v="59"/>
    <n v="69035"/>
    <n v="69095"/>
    <n v="60"/>
    <n v="60"/>
    <n v="0.625"/>
    <n v="0.5"/>
    <s v="RAS AL KHOR"/>
    <m/>
    <s v="Yes"/>
    <s v="DXB"/>
    <s v="DXB"/>
    <m/>
    <d v="2025-09-22T13:30:19"/>
    <s v="Ehsan"/>
  </r>
  <r>
    <n v="1434629"/>
    <x v="1"/>
    <x v="1"/>
    <x v="248"/>
    <s v="RASMLY250900137"/>
    <x v="163"/>
    <s v="RASIND000770"/>
    <s v="No"/>
    <s v="Unays Rajput"/>
    <x v="0"/>
    <x v="487"/>
    <m/>
    <n v="0"/>
    <n v="0"/>
    <n v="69065"/>
    <m/>
    <n v="0"/>
    <n v="0"/>
    <n v="0.5"/>
    <m/>
    <s v="RAS AL KHOR"/>
    <m/>
    <s v="Yes"/>
    <s v=""/>
    <m/>
    <m/>
    <d v="2025-09-22T13:25:48"/>
    <s v="Adnan"/>
  </r>
  <r>
    <n v="1434626"/>
    <x v="1"/>
    <x v="1"/>
    <x v="249"/>
    <s v="RASMLY250800155"/>
    <x v="164"/>
    <s v="MIGBAR1793"/>
    <s v="No"/>
    <s v="Miguel Barros Alvarez"/>
    <x v="0"/>
    <x v="488"/>
    <m/>
    <n v="0"/>
    <n v="0"/>
    <n v="65602"/>
    <m/>
    <n v="0"/>
    <n v="0"/>
    <n v="0.625"/>
    <m/>
    <s v="RAS AL KHOR"/>
    <m/>
    <s v="Yes"/>
    <s v="handover to cx "/>
    <m/>
    <m/>
    <d v="2025-09-22T13:17:39"/>
    <s v="Nazim"/>
  </r>
  <r>
    <n v="1434621"/>
    <x v="1"/>
    <x v="1"/>
    <x v="250"/>
    <s v="RASMLY250800196-1"/>
    <x v="165"/>
    <s v="RASIND000489"/>
    <s v="Yes"/>
    <s v="Matthias Marino"/>
    <x v="0"/>
    <x v="489"/>
    <d v="2025-10-08T14:51:22"/>
    <n v="18.155115740701149"/>
    <n v="223"/>
    <n v="68213"/>
    <n v="70886"/>
    <n v="2673"/>
    <n v="2673"/>
    <n v="1"/>
    <n v="0.5"/>
    <s v="RAS AL KHOR"/>
    <s v="RAS AL KHOR"/>
    <s v="Yes"/>
    <s v="Delivery to customer location "/>
    <s v="customer location to service center "/>
    <m/>
    <d v="2025-09-22T13:12:50"/>
    <s v="Teresita"/>
  </r>
  <r>
    <n v="1434617"/>
    <x v="8"/>
    <x v="8"/>
    <x v="247"/>
    <s v="72510-3859"/>
    <x v="15"/>
    <s v="STF00008"/>
    <s v="Yes"/>
    <m/>
    <x v="0"/>
    <x v="490"/>
    <d v="2025-09-22T16:22:38"/>
    <n v="0.15059938660124317"/>
    <n v="216"/>
    <n v="31609"/>
    <n v="31609.01"/>
    <n v="9.9999999983992893E-3"/>
    <n v="9.9999999983992893E-3"/>
    <n v="1"/>
    <n v="1"/>
    <s v="RAS AL KHOR"/>
    <s v="RAS AL KHOR"/>
    <s v="Yes"/>
    <s v="dubai"/>
    <s v="canceled"/>
    <m/>
    <d v="2025-09-22T12:47:07"/>
    <s v="Feroz"/>
  </r>
  <r>
    <n v="1434616"/>
    <x v="6"/>
    <x v="6"/>
    <x v="29"/>
    <s v=""/>
    <x v="16"/>
    <s v="STF00034"/>
    <s v="Yes"/>
    <s v="Tahir Zeizzu"/>
    <x v="0"/>
    <x v="491"/>
    <d v="2025-09-22T15:13:40"/>
    <n v="0.10333333329617744"/>
    <n v="148"/>
    <n v="84398"/>
    <n v="84545"/>
    <n v="147"/>
    <n v="147"/>
    <n v="0.25"/>
    <n v="0.875"/>
    <s v="RAS AL KHOR"/>
    <s v="RAS AL KHOR"/>
    <s v="No"/>
    <s v="going to pick zohaib "/>
    <s v="droped service "/>
    <m/>
    <d v="2025-09-22T12:46:02"/>
    <s v="Asad"/>
  </r>
  <r>
    <n v="1434613"/>
    <x v="5"/>
    <x v="5"/>
    <x v="251"/>
    <s v="RASMLY250900135"/>
    <x v="19"/>
    <s v="STF00005"/>
    <s v="Yes"/>
    <m/>
    <x v="0"/>
    <x v="492"/>
    <d v="2025-09-22T13:12:09"/>
    <n v="3.0729166697710752E-2"/>
    <n v="44"/>
    <n v="46108"/>
    <n v="46123"/>
    <n v="15"/>
    <n v="15"/>
    <n v="0.25"/>
    <n v="0.125"/>
    <s v="AWEER PARKING"/>
    <m/>
    <s v="Yes"/>
    <s v="Dubai"/>
    <s v="Dubai"/>
    <m/>
    <d v="2025-09-22T12:32:00"/>
    <s v="Feroz"/>
  </r>
  <r>
    <n v="1434612"/>
    <x v="1"/>
    <x v="1"/>
    <x v="252"/>
    <s v="RASMLY250900136"/>
    <x v="166"/>
    <s v="RASIND000767"/>
    <s v="No"/>
    <s v="Wisam Zameer Zameer Ahmad"/>
    <x v="0"/>
    <x v="493"/>
    <m/>
    <n v="0"/>
    <n v="0"/>
    <n v="73420"/>
    <m/>
    <n v="0"/>
    <n v="0"/>
    <n v="0.75"/>
    <m/>
    <s v="RAS AL KHOR"/>
    <m/>
    <s v="Yes"/>
    <s v=""/>
    <m/>
    <m/>
    <d v="2025-09-22T12:31:56"/>
    <s v="Naqi"/>
  </r>
  <r>
    <n v="1434608"/>
    <x v="1"/>
    <x v="1"/>
    <x v="253"/>
    <s v="RASMLY250900130-1"/>
    <x v="167"/>
    <s v="RASIND000763"/>
    <s v="No"/>
    <s v="Kinan Butrus Mayala"/>
    <x v="0"/>
    <x v="494"/>
    <m/>
    <n v="0"/>
    <n v="0"/>
    <n v="68105"/>
    <m/>
    <n v="0"/>
    <n v="0"/>
    <n v="0.75"/>
    <m/>
    <s v="RAS AL KHOR"/>
    <m/>
    <s v="No"/>
    <s v=""/>
    <m/>
    <m/>
    <d v="2025-09-22T12:28:50"/>
    <s v="Adnan"/>
  </r>
  <r>
    <n v="1434606"/>
    <x v="1"/>
    <x v="1"/>
    <x v="254"/>
    <s v="RASMLY250800336"/>
    <x v="168"/>
    <s v="RASIND000620"/>
    <s v="No"/>
    <s v="Bara Ayman Amin Jarah"/>
    <x v="0"/>
    <x v="495"/>
    <m/>
    <n v="0"/>
    <n v="0"/>
    <n v="39231"/>
    <m/>
    <n v="0"/>
    <n v="0"/>
    <n v="0.875"/>
    <m/>
    <s v="RAS AL KHOR"/>
    <m/>
    <s v="Yes"/>
    <s v="dropped back to customer after oil change"/>
    <m/>
    <m/>
    <d v="2025-09-22T12:25:15"/>
    <s v="Zakir"/>
  </r>
  <r>
    <n v="1434605"/>
    <x v="1"/>
    <x v="1"/>
    <x v="251"/>
    <s v="RASMLY250900135"/>
    <x v="169"/>
    <s v="RASIND000768"/>
    <s v="No"/>
    <s v="Sihem Essid"/>
    <x v="0"/>
    <x v="496"/>
    <m/>
    <n v="0"/>
    <n v="0"/>
    <n v="46123"/>
    <m/>
    <n v="0"/>
    <n v="0"/>
    <n v="0.125"/>
    <m/>
    <s v="AWEER PARKING"/>
    <m/>
    <s v="No"/>
    <s v=""/>
    <m/>
    <m/>
    <d v="2025-09-22T12:23:02"/>
    <s v="Naqi"/>
  </r>
  <r>
    <n v="1434601"/>
    <x v="2"/>
    <x v="2"/>
    <x v="192"/>
    <m/>
    <x v="6"/>
    <s v="SUP00001"/>
    <s v="Yes"/>
    <s v="Shahidul Islam"/>
    <x v="0"/>
    <x v="497"/>
    <d v="2025-09-24T15:58:08"/>
    <n v="2.1535668170981808"/>
    <n v="221"/>
    <n v="90536"/>
    <n v="90536.01"/>
    <n v="9.9999999947613105E-3"/>
    <n v="9.9999999947613105E-3"/>
    <n v="0.625"/>
    <n v="0.625"/>
    <s v="RAS AL KHOR"/>
    <s v="RAS AL KHOR"/>
    <s v="Yes"/>
    <s v="Tag 7  Car is not starting"/>
    <s v="done replace timing belt and oil change"/>
    <m/>
    <d v="2025-09-22T12:18:27"/>
    <s v="Shahid"/>
  </r>
  <r>
    <n v="1434599"/>
    <x v="1"/>
    <x v="1"/>
    <x v="255"/>
    <s v="RASMLY250800218"/>
    <x v="170"/>
    <s v="RASIND000512"/>
    <s v="No"/>
    <s v="Arshan Ullah Shah Muhammad Sabaz Ali Shah"/>
    <x v="0"/>
    <x v="498"/>
    <m/>
    <n v="0"/>
    <n v="0"/>
    <n v="30477"/>
    <m/>
    <n v="0"/>
    <n v="0"/>
    <n v="0.75"/>
    <m/>
    <s v="RAS AL KHOR"/>
    <m/>
    <s v="No"/>
    <s v="OIL CHANGE DONE"/>
    <m/>
    <m/>
    <d v="2025-09-22T12:13:52"/>
    <s v="Kenn"/>
  </r>
  <r>
    <n v="1434589"/>
    <x v="7"/>
    <x v="7"/>
    <x v="244"/>
    <s v=""/>
    <x v="19"/>
    <s v="STF00005"/>
    <s v="Yes"/>
    <s v="Zohaib Muhammad"/>
    <x v="0"/>
    <x v="499"/>
    <d v="2025-09-22T12:18:19"/>
    <n v="2.6041666700621136E-2"/>
    <n v="37"/>
    <n v="6870"/>
    <n v="6899"/>
    <n v="29"/>
    <n v="29"/>
    <n v="1"/>
    <n v="1"/>
    <s v="RAS AL KHOR"/>
    <s v="RAS AL KHOR"/>
    <s v="Yes"/>
    <s v="NRM/Staff Movement"/>
    <s v="collection "/>
    <m/>
    <d v="2025-09-22T11:41:34"/>
    <s v="Zohaib"/>
  </r>
  <r>
    <n v="1434587"/>
    <x v="2"/>
    <x v="2"/>
    <x v="66"/>
    <m/>
    <x v="6"/>
    <s v="SUP00001"/>
    <s v="Yes"/>
    <s v="Shahidul Islam"/>
    <x v="0"/>
    <x v="500"/>
    <d v="2025-09-25T11:32:53"/>
    <n v="2.9978311689992552"/>
    <n v="1436"/>
    <n v="32067"/>
    <n v="32067.01"/>
    <n v="9.9999999983992893E-3"/>
    <n v="9.9999999983992893E-3"/>
    <n v="1"/>
    <n v="0.875"/>
    <s v="RAS AL KHOR"/>
    <s v="RAS AL KHOR"/>
    <s v="Yes"/>
    <s v="Tag 66  Battery issue engine belt broken n heat up"/>
    <s v="DONE MECHANICAL JOB (JOB CARD#12090)"/>
    <m/>
    <d v="2025-09-22T11:36:44"/>
    <s v="Shahid"/>
  </r>
  <r>
    <n v="1434581"/>
    <x v="3"/>
    <x v="3"/>
    <x v="212"/>
    <m/>
    <x v="0"/>
    <m/>
    <s v="Yes"/>
    <m/>
    <x v="0"/>
    <x v="501"/>
    <d v="2025-09-22T11:27:06"/>
    <n v="0"/>
    <n v="0"/>
    <n v="24036"/>
    <n v="24036"/>
    <n v="0"/>
    <n v="0"/>
    <n v="1"/>
    <n v="1"/>
    <s v="RAS AL KHOR"/>
    <s v="RAS AL KHOR"/>
    <s v="No"/>
    <s v="Vehicle status changed to: Available"/>
    <m/>
    <m/>
    <d v="2025-09-22T11:27:09"/>
    <s v="Feroz"/>
  </r>
  <r>
    <n v="1434578"/>
    <x v="1"/>
    <x v="1"/>
    <x v="256"/>
    <s v="RASWLY250900016"/>
    <x v="171"/>
    <s v="ABDKHA2626"/>
    <s v="No"/>
    <s v="Abdul Khaled Qaderi"/>
    <x v="0"/>
    <x v="502"/>
    <m/>
    <n v="0"/>
    <n v="0"/>
    <n v="82009"/>
    <m/>
    <n v="0"/>
    <n v="0"/>
    <n v="0.375"/>
    <m/>
    <s v="RAS AL KHOR"/>
    <m/>
    <s v="No"/>
    <s v="oil change done"/>
    <m/>
    <m/>
    <d v="2025-09-22T11:14:57"/>
    <s v="Kenn"/>
  </r>
  <r>
    <n v="1434573"/>
    <x v="1"/>
    <x v="1"/>
    <x v="257"/>
    <s v=""/>
    <x v="172"/>
    <s v="JOSROZ2073"/>
    <s v="No"/>
    <s v="Joseph Rozario Amalraj Amalraj"/>
    <x v="0"/>
    <x v="503"/>
    <m/>
    <n v="0"/>
    <n v="0"/>
    <n v="47983.8"/>
    <m/>
    <n v="0"/>
    <n v="-47983.8"/>
    <n v="0.5"/>
    <n v="0"/>
    <s v="RAS AL KHOR"/>
    <m/>
    <s v="Yes"/>
    <s v=""/>
    <s v=""/>
    <s v="CAR NEEDS SERVICE"/>
    <d v="2025-09-22T10:49:21"/>
    <s v="Ehsan"/>
  </r>
  <r>
    <n v="1434561"/>
    <x v="1"/>
    <x v="1"/>
    <x v="44"/>
    <s v="RASMLY250800215-1"/>
    <x v="22"/>
    <s v="RASIND000509"/>
    <s v="Yes"/>
    <s v="Nawar Nasser Younes"/>
    <x v="0"/>
    <x v="504"/>
    <d v="2025-09-30T14:43:17"/>
    <n v="8.9220833332947223"/>
    <n v="1327"/>
    <n v="51514"/>
    <n v="55296"/>
    <n v="3782"/>
    <n v="3782"/>
    <n v="0.75"/>
    <n v="0.75"/>
    <s v="RAS AL KHOR"/>
    <s v="RAS AL KHOR"/>
    <s v="No"/>
    <s v=""/>
    <s v="OIL CHANGE AND TIRE LIGHT"/>
    <m/>
    <d v="2025-09-22T09:37:20"/>
    <s v="Teresita"/>
  </r>
  <r>
    <n v="1434547"/>
    <x v="6"/>
    <x v="6"/>
    <x v="29"/>
    <s v=""/>
    <x v="13"/>
    <s v="STF00010"/>
    <s v="Yes"/>
    <s v="Mohammed Nizamuddin"/>
    <x v="0"/>
    <x v="505"/>
    <d v="2025-09-21T23:43:27"/>
    <n v="9.781249999650754E-2"/>
    <n v="140"/>
    <n v="84351"/>
    <n v="84396"/>
    <n v="45"/>
    <n v="45"/>
    <n v="0.5"/>
    <n v="0.25"/>
    <s v="RAS AL KHOR"/>
    <s v="RAS AL KHOR"/>
    <s v="Yes"/>
    <s v="service center to cx location for battery 3"/>
    <s v="dropped service center "/>
    <m/>
    <d v="2025-09-21T21:23:34"/>
    <s v="Nazim"/>
  </r>
  <r>
    <n v="1434546"/>
    <x v="3"/>
    <x v="3"/>
    <x v="258"/>
    <m/>
    <x v="0"/>
    <m/>
    <s v="Yes"/>
    <m/>
    <x v="0"/>
    <x v="506"/>
    <d v="2025-09-21T20:33:55"/>
    <n v="0"/>
    <n v="0"/>
    <n v="37693"/>
    <n v="37693"/>
    <n v="0"/>
    <n v="0"/>
    <n v="0.5"/>
    <n v="0.5"/>
    <s v="RAS AL KHOR"/>
    <s v="RAS AL KHOR"/>
    <s v="No"/>
    <s v="Vehicle status changed to: Not Ready"/>
    <m/>
    <m/>
    <d v="2025-09-21T20:34:04"/>
    <s v="Shahid"/>
  </r>
  <r>
    <n v="1434545"/>
    <x v="1"/>
    <x v="1"/>
    <x v="259"/>
    <s v="RASMLY250800087"/>
    <x v="173"/>
    <s v="RASIND000389"/>
    <s v="No"/>
    <s v="Muhammed Minhaj Chalil Munnambeth Maharoof"/>
    <x v="0"/>
    <x v="507"/>
    <m/>
    <n v="0"/>
    <n v="0"/>
    <n v="18070.009999999998"/>
    <m/>
    <n v="0"/>
    <n v="-18070.009999999998"/>
    <n v="1"/>
    <n v="0"/>
    <s v="RAS AL KHOR"/>
    <m/>
    <s v="Yes"/>
    <s v=""/>
    <s v=""/>
    <s v="MULKIYA RENEWALS"/>
    <d v="2025-09-21T20:24:41"/>
    <s v="Shahid"/>
  </r>
  <r>
    <n v="1434540"/>
    <x v="3"/>
    <x v="3"/>
    <x v="24"/>
    <m/>
    <x v="0"/>
    <m/>
    <s v="Yes"/>
    <m/>
    <x v="0"/>
    <x v="508"/>
    <d v="2025-09-21T19:51:33"/>
    <n v="0"/>
    <n v="0"/>
    <n v="56676"/>
    <n v="56676"/>
    <n v="0"/>
    <n v="0"/>
    <n v="0.875"/>
    <n v="0.875"/>
    <s v="RAS AL KHOR"/>
    <s v="RAS AL KHOR"/>
    <s v="No"/>
    <s v="Vehicle status changed to: Not Ready"/>
    <m/>
    <m/>
    <d v="2025-09-21T19:51:45"/>
    <s v="Shahid"/>
  </r>
  <r>
    <n v="1434538"/>
    <x v="1"/>
    <x v="1"/>
    <x v="225"/>
    <s v="RASMLY250900134"/>
    <x v="174"/>
    <s v="RASIND000766"/>
    <s v="Yes"/>
    <s v="Abdul Hannan Khateeb Hassan Riyaz Khateeb"/>
    <x v="0"/>
    <x v="509"/>
    <d v="2025-09-21T19:39:13"/>
    <n v="0"/>
    <n v="0"/>
    <n v="22469"/>
    <n v="22469"/>
    <n v="0"/>
    <n v="0"/>
    <n v="0.75"/>
    <n v="0.75"/>
    <s v="RAS AL KHOR"/>
    <m/>
    <s v="No"/>
    <m/>
    <m/>
    <m/>
    <d v="2025-09-21T19:46:09"/>
    <s v="Naqi"/>
  </r>
  <r>
    <n v="1434537"/>
    <x v="1"/>
    <x v="1"/>
    <x v="260"/>
    <s v="166446-6681"/>
    <x v="175"/>
    <s v="SRAKUM2168"/>
    <s v="No"/>
    <s v="SRAVAN KUMAR MADHASTU RAJESHWAR MADHASTU"/>
    <x v="0"/>
    <x v="510"/>
    <m/>
    <n v="0"/>
    <n v="0"/>
    <n v="7738"/>
    <m/>
    <n v="0"/>
    <n v="-7738"/>
    <n v="1"/>
    <n v="0"/>
    <s v="RAS AL KHOR"/>
    <m/>
    <s v="Yes"/>
    <s v=""/>
    <s v=""/>
    <s v="MULKIYA RENEWALS"/>
    <d v="2025-09-21T19:42:32"/>
    <s v="Shahid"/>
  </r>
  <r>
    <n v="1434533"/>
    <x v="3"/>
    <x v="3"/>
    <x v="261"/>
    <m/>
    <x v="0"/>
    <m/>
    <s v="Yes"/>
    <m/>
    <x v="0"/>
    <x v="511"/>
    <d v="2025-09-21T19:31:44"/>
    <n v="0"/>
    <n v="0"/>
    <n v="47508"/>
    <n v="47508"/>
    <n v="0"/>
    <n v="0"/>
    <n v="1"/>
    <n v="1"/>
    <s v="RAS AL KHOR"/>
    <s v="RAS AL KHOR"/>
    <s v="No"/>
    <s v="Vehicle status changed to: Not Ready"/>
    <m/>
    <m/>
    <d v="2025-09-21T19:31:51"/>
    <s v="Shahid"/>
  </r>
  <r>
    <n v="1434531"/>
    <x v="3"/>
    <x v="3"/>
    <x v="23"/>
    <m/>
    <x v="0"/>
    <m/>
    <s v="Yes"/>
    <m/>
    <x v="0"/>
    <x v="512"/>
    <d v="2025-09-21T19:30:19"/>
    <n v="0"/>
    <n v="0"/>
    <n v="45114"/>
    <n v="45114"/>
    <n v="0"/>
    <n v="0"/>
    <n v="0.5"/>
    <n v="0.5"/>
    <s v="RAS AL KHOR"/>
    <s v="RAS AL KHOR"/>
    <s v="No"/>
    <s v="Vehicle status changed to: Not Ready"/>
    <m/>
    <m/>
    <d v="2025-09-21T19:30:28"/>
    <s v="Shahid"/>
  </r>
  <r>
    <n v="1434529"/>
    <x v="8"/>
    <x v="8"/>
    <x v="233"/>
    <s v="165983-6667"/>
    <x v="15"/>
    <s v="STF00008"/>
    <s v="Yes"/>
    <m/>
    <x v="0"/>
    <x v="513"/>
    <d v="2025-09-21T20:34:56"/>
    <n v="7.3182870401069522E-2"/>
    <n v="105"/>
    <n v="61877"/>
    <n v="61877.01"/>
    <n v="1.0000000002037268E-2"/>
    <n v="1.0000000002037268E-2"/>
    <n v="0.625"/>
    <n v="0.625"/>
    <s v="RAS AL KHOR"/>
    <s v="RAS AL KHOR"/>
    <s v="Yes"/>
    <s v="dxb"/>
    <s v="cancel replacement _x000a_"/>
    <m/>
    <d v="2025-09-21T18:52:56"/>
    <s v="Ehsan"/>
  </r>
  <r>
    <n v="1434528"/>
    <x v="1"/>
    <x v="1"/>
    <x v="262"/>
    <s v="RASMLY250900042"/>
    <x v="176"/>
    <s v="RASIND000669"/>
    <s v="Yes"/>
    <s v="Seyedamin Seyedhossein Ahmadzadeh"/>
    <x v="0"/>
    <x v="514"/>
    <d v="2025-10-09T13:21:12"/>
    <n v="17.770671296304499"/>
    <n v="1109"/>
    <n v="32865.01"/>
    <n v="34825"/>
    <n v="1959.989999999998"/>
    <n v="1959.989999999998"/>
    <n v="0.5"/>
    <n v="0.5"/>
    <s v="RAS AL KHOR"/>
    <s v="RAS AL KHOR"/>
    <s v="Yes"/>
    <s v=""/>
    <s v=""/>
    <s v="MULKIYA RENEWALS"/>
    <d v="2025-09-21T18:52:35"/>
    <s v="Shahid"/>
  </r>
  <r>
    <n v="1434526"/>
    <x v="1"/>
    <x v="1"/>
    <x v="142"/>
    <s v="RASMLY250900133"/>
    <x v="126"/>
    <s v="RASIND000764"/>
    <s v="Yes"/>
    <s v="Ayah Omar"/>
    <x v="0"/>
    <x v="515"/>
    <d v="2025-09-24T18:11:16"/>
    <n v="2.9801610764043289"/>
    <n v="1411"/>
    <n v="2442"/>
    <n v="2767"/>
    <n v="325"/>
    <n v="325"/>
    <n v="1"/>
    <n v="1"/>
    <s v="RAS AL KHOR"/>
    <s v="RAS AL KHOR"/>
    <s v="Yes"/>
    <s v=""/>
    <s v=""/>
    <s v="CAR NEEDS SERVICE"/>
    <d v="2025-09-21T18:42:28"/>
    <s v="Shahid"/>
  </r>
  <r>
    <n v="1434520"/>
    <x v="1"/>
    <x v="1"/>
    <x v="262"/>
    <s v="RASMLY250900133"/>
    <x v="126"/>
    <s v="RASIND000764"/>
    <s v="Yes"/>
    <s v="Ayah Omar"/>
    <x v="0"/>
    <x v="516"/>
    <d v="2025-09-21T18:39:02"/>
    <n v="2.5589085700630676E-2"/>
    <n v="36"/>
    <n v="32865"/>
    <n v="32865.01"/>
    <n v="1.0000000002037268E-2"/>
    <n v="1.0000000002037268E-2"/>
    <n v="0.5"/>
    <n v="0.5"/>
    <s v="RAS AL KHOR"/>
    <s v="RAS AL KHOR"/>
    <s v="Yes"/>
    <m/>
    <s v="cx want new service car"/>
    <m/>
    <d v="2025-09-21T18:06:18"/>
    <s v="Naqi"/>
  </r>
  <r>
    <n v="1434518"/>
    <x v="1"/>
    <x v="1"/>
    <x v="263"/>
    <s v="RASMLY250800202-1"/>
    <x v="177"/>
    <s v="RASIND000495"/>
    <s v="No"/>
    <s v="El Bachir Ouakour"/>
    <x v="0"/>
    <x v="517"/>
    <m/>
    <n v="0"/>
    <n v="0"/>
    <n v="66018.899999999994"/>
    <m/>
    <n v="0"/>
    <n v="0"/>
    <n v="0.875"/>
    <m/>
    <s v="RAS AL KHOR"/>
    <m/>
    <s v="No"/>
    <s v=""/>
    <m/>
    <m/>
    <d v="2025-09-21T18:04:38"/>
    <s v="Teresita"/>
  </r>
  <r>
    <n v="1434512"/>
    <x v="5"/>
    <x v="5"/>
    <x v="264"/>
    <s v="RASMLY250900131"/>
    <x v="13"/>
    <s v="STF00010"/>
    <s v="Yes"/>
    <m/>
    <x v="0"/>
    <x v="518"/>
    <d v="2025-09-21T18:26:21"/>
    <n v="3.8067129600676708E-2"/>
    <n v="54"/>
    <n v="23175"/>
    <n v="23211"/>
    <n v="36"/>
    <n v="36"/>
    <n v="1"/>
    <n v="1"/>
    <s v="RAS AL KHOR"/>
    <m/>
    <s v="Yes"/>
    <s v="Dubia"/>
    <s v="Dubia"/>
    <m/>
    <d v="2025-09-21T17:33:12"/>
    <s v="Shahid"/>
  </r>
  <r>
    <n v="1434507"/>
    <x v="1"/>
    <x v="1"/>
    <x v="265"/>
    <s v="RASMLY250900132"/>
    <x v="178"/>
    <s v="NAVDIL2007"/>
    <s v="No"/>
    <s v="Naveen dilshan nadaraja"/>
    <x v="0"/>
    <x v="519"/>
    <m/>
    <n v="0"/>
    <n v="0"/>
    <n v="18059"/>
    <m/>
    <n v="0"/>
    <n v="0"/>
    <n v="0.5"/>
    <m/>
    <s v="RAS AL KHOR"/>
    <m/>
    <s v="Yes"/>
    <s v=""/>
    <m/>
    <m/>
    <d v="2025-09-21T17:01:30"/>
    <s v="Naqi"/>
  </r>
  <r>
    <n v="1434505"/>
    <x v="7"/>
    <x v="7"/>
    <x v="221"/>
    <s v=""/>
    <x v="13"/>
    <s v="STF00010"/>
    <s v="Yes"/>
    <s v="Mohammed Nizamuddin"/>
    <x v="0"/>
    <x v="520"/>
    <d v="2025-09-21T19:38:39"/>
    <n v="0.11974537029891508"/>
    <n v="172"/>
    <n v="22762"/>
    <n v="22801"/>
    <n v="39"/>
    <n v="39"/>
    <n v="1"/>
    <n v="1"/>
    <s v="RAS AL KHOR"/>
    <s v="RAS AL KHOR"/>
    <s v="Yes"/>
    <s v="cx location to service "/>
    <s v="dropped service center "/>
    <m/>
    <d v="2025-09-21T16:53:01"/>
    <s v="Nazim"/>
  </r>
  <r>
    <n v="1434504"/>
    <x v="1"/>
    <x v="1"/>
    <x v="264"/>
    <s v="RASMLY250900131"/>
    <x v="179"/>
    <s v="RASIND000765"/>
    <s v="No"/>
    <s v="Hanane Kharboui"/>
    <x v="0"/>
    <x v="521"/>
    <m/>
    <n v="0"/>
    <n v="0"/>
    <n v="23211"/>
    <m/>
    <n v="0"/>
    <n v="0"/>
    <n v="1"/>
    <m/>
    <s v="RAS AL KHOR"/>
    <m/>
    <s v="Yes"/>
    <s v=""/>
    <m/>
    <m/>
    <d v="2025-09-21T16:51:47"/>
    <s v="Naqi"/>
  </r>
  <r>
    <n v="1434500"/>
    <x v="11"/>
    <x v="11"/>
    <x v="266"/>
    <s v=""/>
    <x v="6"/>
    <s v="SUP00001"/>
    <s v="Yes"/>
    <s v="Ehsaan Zafari"/>
    <x v="0"/>
    <x v="522"/>
    <d v="2025-09-30T10:14:52"/>
    <n v="8.7373420949006686"/>
    <n v="1061"/>
    <n v="73755"/>
    <n v="73763"/>
    <n v="8"/>
    <n v="8"/>
    <n v="1"/>
    <n v="0.75"/>
    <s v="RAS AL KHOR"/>
    <s v="RAS AL KHOR"/>
    <s v="No"/>
    <s v="the car not starting and it doesn't turn on"/>
    <s v="mechanical job dojob card #12087)"/>
    <m/>
    <d v="2025-09-21T16:35:31"/>
    <s v="Ehsan"/>
  </r>
  <r>
    <n v="1434492"/>
    <x v="6"/>
    <x v="6"/>
    <x v="29"/>
    <s v=""/>
    <x v="16"/>
    <s v="STF00034"/>
    <s v="Yes"/>
    <s v="Tahir Zeizzu"/>
    <x v="0"/>
    <x v="523"/>
    <d v="2025-09-21T17:17:20"/>
    <n v="9.0289351901446935E-2"/>
    <n v="130"/>
    <n v="84269"/>
    <n v="84351"/>
    <n v="82"/>
    <n v="82"/>
    <n v="0.5"/>
    <n v="0.5"/>
    <s v="RAS AL KHOR"/>
    <s v="RAS AL KHOR"/>
    <s v="No"/>
    <s v="going to pick nizam "/>
    <s v="droped service "/>
    <m/>
    <d v="2025-09-21T15:08:29"/>
    <s v="Asad"/>
  </r>
  <r>
    <n v="1434491"/>
    <x v="5"/>
    <x v="5"/>
    <x v="208"/>
    <s v="RASMLY250900130"/>
    <x v="13"/>
    <s v="STF00010"/>
    <s v="Yes"/>
    <m/>
    <x v="0"/>
    <x v="524"/>
    <d v="2025-09-21T15:34:02"/>
    <n v="2.3541666698292829E-2"/>
    <n v="33"/>
    <n v="62468"/>
    <n v="62494.9"/>
    <n v="26.900000000001455"/>
    <n v="26.900000000001455"/>
    <n v="0.625"/>
    <n v="0.625"/>
    <s v="RAS AL KHOR"/>
    <m/>
    <s v="Yes"/>
    <s v="Dubai"/>
    <s v="Dubai"/>
    <m/>
    <d v="2025-09-21T15:03:47"/>
    <s v="Ehsan"/>
  </r>
  <r>
    <n v="1434490"/>
    <x v="1"/>
    <x v="1"/>
    <x v="208"/>
    <s v="RASMLY250900130"/>
    <x v="167"/>
    <s v="RASIND000763"/>
    <s v="Yes"/>
    <s v="Kinan Butrus Mayala"/>
    <x v="0"/>
    <x v="525"/>
    <d v="2025-09-22T12:20:13"/>
    <n v="0.85928799770044861"/>
    <n v="1237"/>
    <n v="62494.9"/>
    <n v="62548"/>
    <n v="53.099999999998545"/>
    <n v="53.099999999998545"/>
    <n v="0.625"/>
    <n v="0.5"/>
    <s v="RAS AL KHOR"/>
    <s v="RAS AL KHOR"/>
    <s v="Yes"/>
    <s v=""/>
    <m/>
    <m/>
    <d v="2025-09-21T14:48:46"/>
    <s v="Naqi"/>
  </r>
  <r>
    <n v="1434488"/>
    <x v="1"/>
    <x v="1"/>
    <x v="267"/>
    <s v=""/>
    <x v="15"/>
    <s v="STF00008"/>
    <s v="Yes"/>
    <s v="SIMONE LEZZI"/>
    <x v="0"/>
    <x v="526"/>
    <d v="2025-10-06T21:17:29"/>
    <n v="15.2776041666948"/>
    <n v="399"/>
    <n v="18746"/>
    <n v="19374"/>
    <n v="628"/>
    <n v="628"/>
    <n v="1"/>
    <n v="0.375"/>
    <s v="RAS AL KHOR"/>
    <s v="RAS AL KHOR"/>
    <s v="Yes"/>
    <s v=""/>
    <s v=""/>
    <s v="MULKIYA RENEWALS"/>
    <d v="2025-09-21T14:39:40"/>
    <s v="Ghulam"/>
  </r>
  <r>
    <n v="1434485"/>
    <x v="8"/>
    <x v="8"/>
    <x v="267"/>
    <s v="190684-7373"/>
    <x v="15"/>
    <s v="STF00008"/>
    <s v="Yes"/>
    <m/>
    <x v="0"/>
    <x v="527"/>
    <d v="2025-09-21T14:37:43"/>
    <n v="3.1122685199079569E-2"/>
    <n v="44"/>
    <n v="18739.099999999999"/>
    <n v="18746"/>
    <n v="6.9000000000014552"/>
    <n v="6.9000000000014552"/>
    <n v="1"/>
    <n v="1"/>
    <s v="RAS AL KHOR"/>
    <s v="RAS AL KHOR"/>
    <s v="Yes"/>
    <s v="dxb"/>
    <m/>
    <m/>
    <d v="2025-09-21T13:54:39"/>
    <s v="Shahid"/>
  </r>
  <r>
    <n v="1434479"/>
    <x v="7"/>
    <x v="7"/>
    <x v="267"/>
    <s v=""/>
    <x v="15"/>
    <s v="STF00008"/>
    <s v="Yes"/>
    <s v="Ghulam Murtaza"/>
    <x v="0"/>
    <x v="528"/>
    <d v="2025-09-21T13:51:17"/>
    <n v="2.6296296295186039E-2"/>
    <n v="37"/>
    <n v="18723"/>
    <n v="18739.099999999999"/>
    <n v="16.099999999998545"/>
    <n v="16.099999999998545"/>
    <n v="0.5"/>
    <n v="1"/>
    <s v="RAS AL KHOR"/>
    <s v="RAS AL KHOR"/>
    <s v="Yes"/>
    <s v="NRM/Staff Movement"/>
    <s v="patrol station "/>
    <m/>
    <d v="2025-09-21T13:20:24"/>
    <s v="Ghulam"/>
  </r>
  <r>
    <n v="1434478"/>
    <x v="1"/>
    <x v="1"/>
    <x v="268"/>
    <s v="RASMLY250900129"/>
    <x v="180"/>
    <s v="RASIND000762"/>
    <s v="No"/>
    <s v="Maria Novac"/>
    <x v="0"/>
    <x v="529"/>
    <m/>
    <n v="0"/>
    <n v="0"/>
    <n v="49565.01"/>
    <m/>
    <n v="0"/>
    <n v="0"/>
    <n v="1"/>
    <m/>
    <s v="RAS AL KHOR"/>
    <m/>
    <s v="Yes"/>
    <s v=""/>
    <m/>
    <m/>
    <d v="2025-09-21T13:19:03"/>
    <s v="Naqi"/>
  </r>
  <r>
    <n v="1434476"/>
    <x v="1"/>
    <x v="1"/>
    <x v="269"/>
    <s v=""/>
    <x v="181"/>
    <s v="HASTAH2481"/>
    <s v="No"/>
    <s v="HASAN TAHIR QURESHI"/>
    <x v="0"/>
    <x v="530"/>
    <m/>
    <n v="0"/>
    <n v="0"/>
    <n v="66215"/>
    <m/>
    <n v="0"/>
    <n v="-66215"/>
    <n v="1"/>
    <n v="0"/>
    <s v="RAS AL KHOR"/>
    <m/>
    <s v="Yes"/>
    <s v=""/>
    <s v=""/>
    <s v="ENGINE OIL ISSUE"/>
    <d v="2025-09-21T13:16:07"/>
    <s v="Ehsan"/>
  </r>
  <r>
    <n v="1434473"/>
    <x v="2"/>
    <x v="2"/>
    <x v="270"/>
    <m/>
    <x v="6"/>
    <s v="SUP00001"/>
    <s v="Yes"/>
    <s v="Shahidul Islam"/>
    <x v="0"/>
    <x v="531"/>
    <d v="2025-09-29T13:23:21"/>
    <n v="8.0203786226993543"/>
    <n v="29"/>
    <n v="23166"/>
    <n v="23187"/>
    <n v="21"/>
    <n v="21"/>
    <n v="0.375"/>
    <n v="0.125"/>
    <s v="RAS AL KHOR"/>
    <s v="RAS AL KHOR"/>
    <s v="No"/>
    <s v="tag 25  after 10 minute keep on engine gear is not working"/>
    <s v="MECHNAICAL JOB DONE (JOB CARD#12086)"/>
    <m/>
    <d v="2025-09-21T12:54:53"/>
    <s v="Shahid"/>
  </r>
  <r>
    <n v="1434470"/>
    <x v="6"/>
    <x v="6"/>
    <x v="29"/>
    <s v=""/>
    <x v="16"/>
    <s v="STF00034"/>
    <s v="Yes"/>
    <s v="Tahir Zeizzu"/>
    <x v="0"/>
    <x v="532"/>
    <d v="2025-09-21T14:01:37"/>
    <n v="5.0370370401651599E-2"/>
    <n v="72"/>
    <n v="84233"/>
    <n v="84269"/>
    <n v="36"/>
    <n v="36"/>
    <n v="0.625"/>
    <n v="0.5"/>
    <s v="RAS AL KHOR"/>
    <s v="RAS AL KHOR"/>
    <s v="No"/>
    <s v="going to pick nizam "/>
    <s v="droped service "/>
    <m/>
    <d v="2025-09-21T12:50:31"/>
    <s v="Asad"/>
  </r>
  <r>
    <n v="1434469"/>
    <x v="2"/>
    <x v="2"/>
    <x v="99"/>
    <m/>
    <x v="6"/>
    <s v="SUP00001"/>
    <s v="Yes"/>
    <s v="Shahidul Islam"/>
    <x v="0"/>
    <x v="533"/>
    <d v="2025-09-25T08:59:22"/>
    <n v="3.8433047454018379"/>
    <n v="1214"/>
    <n v="65718"/>
    <n v="65734"/>
    <n v="16"/>
    <n v="16"/>
    <n v="1"/>
    <n v="0.875"/>
    <s v="RAS AL KHOR"/>
    <s v="RAS AL KHOR"/>
    <s v="Yes"/>
    <s v="tag 125  car is shaking while moving more then 80 speed n noise while turn on the car n n car not moving straight"/>
    <s v="mechanical job done (job card#12083)"/>
    <m/>
    <d v="2025-09-21T12:46:06"/>
    <s v="Shahid"/>
  </r>
  <r>
    <n v="1434466"/>
    <x v="1"/>
    <x v="1"/>
    <x v="271"/>
    <s v="RASMLY250800322"/>
    <x v="182"/>
    <s v="RASIND000036"/>
    <s v="No"/>
    <s v="Satria Ramadhana"/>
    <x v="0"/>
    <x v="534"/>
    <m/>
    <n v="0"/>
    <n v="0"/>
    <n v="61173"/>
    <m/>
    <n v="0"/>
    <n v="-61173"/>
    <n v="1"/>
    <n v="0"/>
    <s v="RAS AL KHOR"/>
    <m/>
    <s v="Yes"/>
    <s v=""/>
    <s v=""/>
    <s v="CAR NEEDS SERVICE"/>
    <d v="2025-09-21T12:37:39"/>
    <s v="Shahid"/>
  </r>
  <r>
    <n v="1434460"/>
    <x v="1"/>
    <x v="1"/>
    <x v="272"/>
    <s v="RASMLY250800133"/>
    <x v="15"/>
    <s v="STF00008"/>
    <s v="No"/>
    <s v="Courtney La Juan Kamara"/>
    <x v="0"/>
    <x v="535"/>
    <m/>
    <n v="0"/>
    <n v="0"/>
    <n v="5510.01"/>
    <m/>
    <n v="0"/>
    <n v="-5510.01"/>
    <n v="0.875"/>
    <n v="0"/>
    <s v="RAS AL KHOR"/>
    <m/>
    <s v="Yes"/>
    <s v=""/>
    <s v=""/>
    <s v="CAR NEEDS SERVICE"/>
    <d v="2025-09-21T12:13:51"/>
    <s v="Ghulam"/>
  </r>
  <r>
    <n v="1434456"/>
    <x v="5"/>
    <x v="5"/>
    <x v="69"/>
    <s v="RASMLY250900128"/>
    <x v="13"/>
    <s v="STF00010"/>
    <s v="Yes"/>
    <m/>
    <x v="0"/>
    <x v="536"/>
    <d v="2025-09-21T12:51:19"/>
    <n v="3.6087963002501056E-2"/>
    <n v="51"/>
    <n v="73284"/>
    <n v="73301"/>
    <n v="17"/>
    <n v="17"/>
    <n v="0.875"/>
    <n v="0.75"/>
    <s v="RAS AL KHOR"/>
    <m/>
    <s v="Yes"/>
    <s v="dubai"/>
    <s v="dubai"/>
    <m/>
    <d v="2025-09-21T12:03:13"/>
    <s v="Ehsan"/>
  </r>
  <r>
    <n v="1434453"/>
    <x v="1"/>
    <x v="1"/>
    <x v="69"/>
    <s v="RASMLY250900128"/>
    <x v="42"/>
    <s v="RASIND000761"/>
    <s v="Yes"/>
    <s v="Tran Thanh Tri"/>
    <x v="0"/>
    <x v="537"/>
    <d v="2025-09-29T16:24:24"/>
    <n v="8.1418992707986035"/>
    <n v="204"/>
    <n v="73301"/>
    <n v="73556"/>
    <n v="255"/>
    <n v="255"/>
    <n v="0.75"/>
    <n v="0.5"/>
    <s v="RAS AL KHOR"/>
    <s v="RAS AL KHOR"/>
    <s v="Yes"/>
    <s v=""/>
    <s v="air bag light on screen sometimes automatix switch off"/>
    <m/>
    <d v="2025-09-21T11:40:18"/>
    <s v="Naqi"/>
  </r>
  <r>
    <n v="1434451"/>
    <x v="2"/>
    <x v="2"/>
    <x v="95"/>
    <m/>
    <x v="6"/>
    <s v="SUP00001"/>
    <s v="Yes"/>
    <s v="Shahidul Islam"/>
    <x v="0"/>
    <x v="538"/>
    <d v="2025-09-24T15:28:47"/>
    <n v="3.1609597569040488"/>
    <n v="231"/>
    <n v="4682"/>
    <n v="4684"/>
    <n v="2"/>
    <n v="2"/>
    <n v="1"/>
    <n v="0.875"/>
    <s v="AWEER PARKING"/>
    <s v="AWEER PARKING"/>
    <s v="No"/>
    <s v="tag 74  engine light showing"/>
    <s v="DONE REPLACE RANGE SENSOR"/>
    <m/>
    <d v="2025-09-21T11:37:28"/>
    <s v="Shahid"/>
  </r>
  <r>
    <n v="1434448"/>
    <x v="1"/>
    <x v="1"/>
    <x v="273"/>
    <s v="RASMLY250700125-1"/>
    <x v="183"/>
    <s v="MANRAM2437"/>
    <s v="No"/>
    <s v="Mano Ramakrishnan Ramakrishnan"/>
    <x v="0"/>
    <x v="539"/>
    <m/>
    <n v="0"/>
    <n v="0"/>
    <n v="5133"/>
    <m/>
    <n v="0"/>
    <n v="-5133"/>
    <n v="0.125"/>
    <n v="0"/>
    <s v="RAS AL KHOR"/>
    <m/>
    <s v="Yes"/>
    <s v=""/>
    <s v=""/>
    <s v="HEAT UP ISSUE"/>
    <d v="2025-09-21T11:25:33"/>
    <s v="Shahid"/>
  </r>
  <r>
    <n v="1434447"/>
    <x v="7"/>
    <x v="7"/>
    <x v="186"/>
    <s v=""/>
    <x v="13"/>
    <s v="STF00010"/>
    <s v="Yes"/>
    <s v="Mohammed Nizamuddin"/>
    <x v="0"/>
    <x v="540"/>
    <d v="2025-09-21T11:47:50"/>
    <n v="1.9409722197451629E-2"/>
    <n v="27"/>
    <n v="144994"/>
    <n v="145005"/>
    <n v="11"/>
    <n v="11"/>
    <n v="0.25"/>
    <n v="0.125"/>
    <s v="RAS AL KHOR"/>
    <s v="RAS AL KHOR"/>
    <s v="Yes"/>
    <s v="cx location to service center "/>
    <s v="dropped service center "/>
    <m/>
    <d v="2025-09-21T11:21:45"/>
    <s v="Nazim"/>
  </r>
  <r>
    <n v="1434443"/>
    <x v="8"/>
    <x v="8"/>
    <x v="272"/>
    <s v="RASMLY250800133"/>
    <x v="15"/>
    <s v="STF00008"/>
    <s v="Yes"/>
    <m/>
    <x v="0"/>
    <x v="541"/>
    <d v="2025-09-21T12:11:38"/>
    <n v="5.5763888900401071E-2"/>
    <n v="80"/>
    <n v="5510.01"/>
    <n v="5510.01"/>
    <n v="0"/>
    <n v="0"/>
    <n v="0.875"/>
    <n v="0.875"/>
    <s v="RAS AL KHOR"/>
    <s v="RAS AL KHOR"/>
    <s v="Yes"/>
    <s v="dxb"/>
    <m/>
    <m/>
    <d v="2025-09-21T10:54:02"/>
    <s v="Shahid"/>
  </r>
  <r>
    <n v="1434441"/>
    <x v="6"/>
    <x v="6"/>
    <x v="29"/>
    <s v=""/>
    <x v="16"/>
    <s v="STF00034"/>
    <s v="Yes"/>
    <s v="Tahir Zeizzu"/>
    <x v="0"/>
    <x v="542"/>
    <d v="2025-09-21T11:42:47"/>
    <n v="4.6377314800338354E-2"/>
    <n v="66"/>
    <n v="84210"/>
    <n v="84233"/>
    <n v="23"/>
    <n v="23"/>
    <n v="0.75"/>
    <n v="0.75"/>
    <s v="RAS AL KHOR"/>
    <s v="RAS AL KHOR"/>
    <s v="Yes"/>
    <s v="going to drop nizam "/>
    <s v="droped service "/>
    <m/>
    <d v="2025-09-21T10:37:34"/>
    <s v="Asad"/>
  </r>
  <r>
    <n v="1434438"/>
    <x v="1"/>
    <x v="1"/>
    <x v="274"/>
    <s v="RASMLY250800187-1"/>
    <x v="184"/>
    <s v="RASIND000478"/>
    <s v="No"/>
    <s v="Mohamed Mahmoud Ahmed Refaat"/>
    <x v="0"/>
    <x v="543"/>
    <m/>
    <n v="0"/>
    <n v="0"/>
    <n v="62689"/>
    <m/>
    <n v="0"/>
    <n v="0"/>
    <n v="0.75"/>
    <m/>
    <s v="RAS AL KHOR"/>
    <m/>
    <s v="No"/>
    <s v=""/>
    <m/>
    <m/>
    <d v="2025-09-21T10:17:35"/>
    <s v="Teresita"/>
  </r>
  <r>
    <n v="1434418"/>
    <x v="3"/>
    <x v="3"/>
    <x v="229"/>
    <m/>
    <x v="0"/>
    <m/>
    <s v="Yes"/>
    <m/>
    <x v="0"/>
    <x v="544"/>
    <d v="2025-09-20T20:46:31"/>
    <n v="0"/>
    <n v="0"/>
    <n v="67854"/>
    <n v="67854"/>
    <n v="0"/>
    <n v="0"/>
    <n v="0.75"/>
    <n v="0.75"/>
    <s v="RAS AL KHOR"/>
    <s v="RAS AL KHOR"/>
    <s v="No"/>
    <s v="Vehicle status changed to: Not Ready"/>
    <s v="mulkiya expired"/>
    <m/>
    <d v="2025-09-20T20:46:38"/>
    <s v="Feroz"/>
  </r>
  <r>
    <n v="1434417"/>
    <x v="3"/>
    <x v="3"/>
    <x v="227"/>
    <m/>
    <x v="0"/>
    <m/>
    <s v="Yes"/>
    <m/>
    <x v="0"/>
    <x v="545"/>
    <d v="2025-09-20T20:46:21"/>
    <n v="0"/>
    <n v="0"/>
    <n v="63549"/>
    <n v="63549"/>
    <n v="0"/>
    <n v="0"/>
    <n v="0.75"/>
    <n v="0.75"/>
    <s v="RAS AL KHOR"/>
    <s v="RAS AL KHOR"/>
    <s v="No"/>
    <s v="Vehicle status changed to: Not Ready"/>
    <s v="mulkiya expired"/>
    <m/>
    <d v="2025-09-20T20:46:28"/>
    <s v="Feroz"/>
  </r>
  <r>
    <n v="1434412"/>
    <x v="3"/>
    <x v="3"/>
    <x v="212"/>
    <m/>
    <x v="0"/>
    <m/>
    <s v="Yes"/>
    <m/>
    <x v="0"/>
    <x v="546"/>
    <d v="2025-09-20T20:34:02"/>
    <n v="0"/>
    <n v="0"/>
    <n v="24036"/>
    <n v="24036"/>
    <n v="0"/>
    <n v="0"/>
    <n v="1"/>
    <n v="1"/>
    <s v="RAS AL KHOR"/>
    <s v="RAS AL KHOR"/>
    <s v="No"/>
    <s v="Vehicle status changed to: Not Ready"/>
    <s v="passing done"/>
    <m/>
    <d v="2025-09-20T20:34:10"/>
    <s v="Feroz"/>
  </r>
  <r>
    <n v="1434411"/>
    <x v="3"/>
    <x v="3"/>
    <x v="275"/>
    <m/>
    <x v="0"/>
    <m/>
    <s v="Yes"/>
    <m/>
    <x v="0"/>
    <x v="547"/>
    <d v="2025-09-20T20:33:22"/>
    <n v="0"/>
    <n v="0"/>
    <n v="53898"/>
    <n v="53898"/>
    <n v="0"/>
    <n v="0"/>
    <n v="1"/>
    <n v="1"/>
    <s v="RAS AL KHOR"/>
    <s v="RAS AL KHOR"/>
    <s v="No"/>
    <s v="Vehicle status changed to: Not Ready"/>
    <s v="mulkiya expired"/>
    <m/>
    <d v="2025-09-20T20:33:29"/>
    <s v="Feroz"/>
  </r>
  <r>
    <n v="1434410"/>
    <x v="3"/>
    <x v="3"/>
    <x v="39"/>
    <m/>
    <x v="0"/>
    <m/>
    <s v="Yes"/>
    <m/>
    <x v="0"/>
    <x v="548"/>
    <d v="2025-09-20T20:33:13"/>
    <n v="0"/>
    <n v="0"/>
    <n v="18287"/>
    <n v="18287"/>
    <n v="0"/>
    <n v="0"/>
    <n v="0.375"/>
    <n v="0.375"/>
    <s v="RAS AL KHOR"/>
    <s v="RAS AL KHOR"/>
    <s v="No"/>
    <s v="Vehicle status changed to: Not Ready"/>
    <s v="mulkiya expired"/>
    <m/>
    <d v="2025-09-20T20:33:18"/>
    <s v="Feroz"/>
  </r>
  <r>
    <n v="1434404"/>
    <x v="1"/>
    <x v="1"/>
    <x v="270"/>
    <s v="RASMLY250800133"/>
    <x v="185"/>
    <s v="RASIND000434"/>
    <s v="Yes"/>
    <s v="Courtney La Juan Kamara"/>
    <x v="0"/>
    <x v="549"/>
    <d v="2025-09-21T12:10:22"/>
    <n v="0.67052083339513047"/>
    <n v="965"/>
    <n v="23135"/>
    <n v="23166"/>
    <n v="31"/>
    <n v="31"/>
    <n v="0.375"/>
    <n v="0.375"/>
    <s v="RAS AL KHOR"/>
    <s v="RAS AL KHOR"/>
    <s v="Yes"/>
    <s v=""/>
    <s v=""/>
    <s v="MULKIYA RENEWALS"/>
    <d v="2025-09-20T20:06:30"/>
    <s v="Feroz"/>
  </r>
  <r>
    <n v="1434395"/>
    <x v="6"/>
    <x v="6"/>
    <x v="29"/>
    <s v=""/>
    <x v="16"/>
    <s v="STF00034"/>
    <s v="Yes"/>
    <s v="Tahir Zeizzu"/>
    <x v="0"/>
    <x v="550"/>
    <d v="2025-09-20T19:21:18"/>
    <n v="5.1041666010860354E-3"/>
    <n v="7"/>
    <n v="84209"/>
    <n v="84209.1"/>
    <n v="0.10000000000582077"/>
    <n v="0.10000000000582077"/>
    <n v="0.75"/>
    <n v="0.75"/>
    <s v="RAS AL KHOR"/>
    <s v="RAS AL KHOR"/>
    <s v="Yes"/>
    <s v="going drop zohaib "/>
    <s v="droped service "/>
    <m/>
    <d v="2025-09-20T19:15:13"/>
    <s v="Asad"/>
  </r>
  <r>
    <n v="1434394"/>
    <x v="3"/>
    <x v="3"/>
    <x v="14"/>
    <m/>
    <x v="0"/>
    <m/>
    <s v="Yes"/>
    <m/>
    <x v="0"/>
    <x v="551"/>
    <d v="2025-09-20T19:10:32"/>
    <n v="0"/>
    <n v="0"/>
    <n v="36247"/>
    <n v="36247"/>
    <n v="0"/>
    <n v="0"/>
    <n v="0.75"/>
    <n v="0.75"/>
    <s v="RAS AL KHOR"/>
    <s v="RAS AL KHOR"/>
    <s v="No"/>
    <s v="Vehicle status changed to: Not Ready"/>
    <s v="mulkiya expired"/>
    <m/>
    <d v="2025-09-20T19:10:38"/>
    <s v="Feroz"/>
  </r>
  <r>
    <n v="1434388"/>
    <x v="1"/>
    <x v="1"/>
    <x v="256"/>
    <s v="RASWLY250900016"/>
    <x v="171"/>
    <s v="ABDKHA2626"/>
    <s v="Yes"/>
    <s v="Abdul Khaled Qaderi"/>
    <x v="0"/>
    <x v="552"/>
    <d v="2025-09-22T09:54:27"/>
    <n v="1.5731377315023565"/>
    <n v="825"/>
    <n v="81518"/>
    <n v="82009"/>
    <n v="491"/>
    <n v="491"/>
    <n v="0.875"/>
    <n v="0.375"/>
    <s v="RAS AL KHOR"/>
    <s v="RAS AL KHOR"/>
    <s v="Yes"/>
    <s v=""/>
    <s v="oil change"/>
    <m/>
    <d v="2025-09-20T19:00:03"/>
    <s v="Adnan"/>
  </r>
  <r>
    <n v="1434386"/>
    <x v="1"/>
    <x v="1"/>
    <x v="276"/>
    <s v="RASMLY250800178"/>
    <x v="186"/>
    <s v="RASIND000470"/>
    <s v="No"/>
    <s v="Belal Adeeb Ebrahem Khreishi"/>
    <x v="0"/>
    <x v="553"/>
    <m/>
    <n v="0"/>
    <n v="0"/>
    <n v="46383"/>
    <m/>
    <n v="0"/>
    <n v="-46383"/>
    <n v="1"/>
    <n v="0"/>
    <s v="RAS AL KHOR"/>
    <m/>
    <s v="Yes"/>
    <s v=""/>
    <s v=""/>
    <s v="VEHICLE REQUIRES CUSTODY"/>
    <d v="2025-09-20T18:56:32"/>
    <s v="Feroz"/>
  </r>
  <r>
    <n v="1434385"/>
    <x v="1"/>
    <x v="1"/>
    <x v="277"/>
    <s v="33636-1975"/>
    <x v="187"/>
    <s v="MOHGHA774"/>
    <s v="No"/>
    <s v="Mohammad Ghassan Said Ikhleif"/>
    <x v="0"/>
    <x v="554"/>
    <m/>
    <n v="0"/>
    <n v="0"/>
    <n v="35591"/>
    <m/>
    <n v="0"/>
    <n v="0"/>
    <n v="0.75"/>
    <m/>
    <s v="RAS AL KHOR"/>
    <m/>
    <s v="No"/>
    <s v="oil change"/>
    <m/>
    <m/>
    <d v="2025-09-20T18:45:37"/>
    <s v="Kenn"/>
  </r>
  <r>
    <n v="1434384"/>
    <x v="1"/>
    <x v="1"/>
    <x v="278"/>
    <s v="RASMLY250800009"/>
    <x v="188"/>
    <s v="RASIND000311"/>
    <s v="No"/>
    <s v="Samir Jospeh Jarjous"/>
    <x v="0"/>
    <x v="555"/>
    <m/>
    <n v="0"/>
    <n v="0"/>
    <n v="14642"/>
    <m/>
    <n v="0"/>
    <n v="0"/>
    <n v="0.875"/>
    <m/>
    <s v="RAS AL KHOR"/>
    <m/>
    <s v="No"/>
    <s v="oil change"/>
    <m/>
    <m/>
    <d v="2025-09-20T18:45:13"/>
    <s v="Kenn"/>
  </r>
  <r>
    <n v="1434377"/>
    <x v="1"/>
    <x v="1"/>
    <x v="279"/>
    <s v="185522-7253"/>
    <x v="189"/>
    <s v="MUTSUB1986"/>
    <s v="No"/>
    <s v="Muthukumaran subramani subramani"/>
    <x v="0"/>
    <x v="556"/>
    <m/>
    <n v="0"/>
    <n v="0"/>
    <n v="54617"/>
    <m/>
    <n v="0"/>
    <n v="0"/>
    <n v="0.25"/>
    <m/>
    <s v="RAS AL KHOR"/>
    <m/>
    <s v="No"/>
    <s v="oil change done"/>
    <m/>
    <m/>
    <d v="2025-09-20T18:08:32"/>
    <s v="Kenn"/>
  </r>
  <r>
    <n v="1434354"/>
    <x v="2"/>
    <x v="2"/>
    <x v="280"/>
    <m/>
    <x v="6"/>
    <s v="SUP00001"/>
    <s v="Yes"/>
    <s v="Shahidul Islam"/>
    <x v="0"/>
    <x v="557"/>
    <d v="2025-10-03T16:33:39"/>
    <n v="13.000456909801869"/>
    <n v="0"/>
    <n v="59983"/>
    <n v="59987"/>
    <n v="4"/>
    <n v="4"/>
    <n v="0.625"/>
    <n v="0.625"/>
    <s v="RAS AL KHOR"/>
    <s v="RAS AL KHOR"/>
    <s v="No"/>
    <s v="tag  26  alternator sound"/>
    <s v="mechanical job done# job card#12079"/>
    <m/>
    <d v="2025-09-20T16:33:23"/>
    <s v="Shahid"/>
  </r>
  <r>
    <n v="1434349"/>
    <x v="1"/>
    <x v="1"/>
    <x v="281"/>
    <s v="RASMLY250700152"/>
    <x v="190"/>
    <s v="RASIND000218"/>
    <s v="No"/>
    <s v="Krishna Chandru Mahbubani"/>
    <x v="0"/>
    <x v="558"/>
    <m/>
    <n v="0"/>
    <n v="0"/>
    <n v="126154"/>
    <m/>
    <n v="0"/>
    <n v="-126154"/>
    <n v="0.25"/>
    <n v="0"/>
    <s v="RAS AL KHOR"/>
    <m/>
    <s v="Yes"/>
    <s v=""/>
    <s v=""/>
    <s v="CAR NEEDS SERVICE"/>
    <d v="2025-09-20T16:16:57"/>
    <s v="Shahid"/>
  </r>
  <r>
    <n v="1434345"/>
    <x v="2"/>
    <x v="2"/>
    <x v="215"/>
    <m/>
    <x v="6"/>
    <s v="SUP00001"/>
    <s v="Yes"/>
    <s v="Shahidul Islam"/>
    <x v="0"/>
    <x v="559"/>
    <d v="2025-09-22T19:44:37"/>
    <n v="2.1566802083980292"/>
    <n v="225"/>
    <n v="47441"/>
    <n v="47458"/>
    <n v="17"/>
    <n v="17"/>
    <n v="0"/>
    <n v="0"/>
    <s v="RAS AL KHOR"/>
    <s v="RAS AL KHOR"/>
    <s v="Yes"/>
    <s v="tag 89  engine light n heatup"/>
    <s v="MECHANICAL JOB DONE (JOB CARD#12077)"/>
    <m/>
    <d v="2025-09-20T16:00:23"/>
    <s v="Shahid"/>
  </r>
  <r>
    <n v="1434340"/>
    <x v="7"/>
    <x v="7"/>
    <x v="226"/>
    <s v=""/>
    <x v="15"/>
    <s v="STF00008"/>
    <s v="Yes"/>
    <s v="Ghulam Murtaza"/>
    <x v="0"/>
    <x v="560"/>
    <d v="2025-09-20T16:13:49"/>
    <n v="2.980324080272112E-2"/>
    <n v="42"/>
    <n v="23230.1"/>
    <n v="23230.6"/>
    <n v="0.5"/>
    <n v="0.5"/>
    <n v="0.625"/>
    <n v="0.625"/>
    <s v="RAS AL KHOR"/>
    <s v="RAS AL KHOR"/>
    <s v="Yes"/>
    <s v="NRM/Staff Movement"/>
    <s v="NRM/Staff Movement"/>
    <m/>
    <d v="2025-09-20T15:33:47"/>
    <s v="Ghulam"/>
  </r>
  <r>
    <n v="1434339"/>
    <x v="1"/>
    <x v="1"/>
    <x v="282"/>
    <s v="RASMLY250900074"/>
    <x v="191"/>
    <s v="RASIND000709"/>
    <s v="No"/>
    <s v="Chinara Hasanova"/>
    <x v="0"/>
    <x v="561"/>
    <m/>
    <n v="0"/>
    <n v="0"/>
    <n v="31866.01"/>
    <m/>
    <n v="0"/>
    <n v="-31866.01"/>
    <n v="1"/>
    <n v="0"/>
    <s v="RAS AL KHOR"/>
    <m/>
    <s v="Yes"/>
    <s v=""/>
    <s v=""/>
    <s v="VEHICLE REQUIRES CUSTODY"/>
    <d v="2025-09-20T15:32:12"/>
    <s v="Feroz"/>
  </r>
  <r>
    <n v="1434338"/>
    <x v="1"/>
    <x v="1"/>
    <x v="283"/>
    <s v="RASMLY250900127"/>
    <x v="192"/>
    <s v="RASIND000760"/>
    <s v="No"/>
    <s v="Kristian Beck"/>
    <x v="0"/>
    <x v="562"/>
    <m/>
    <n v="0"/>
    <n v="0"/>
    <n v="19727"/>
    <m/>
    <n v="0"/>
    <n v="0"/>
    <n v="1"/>
    <m/>
    <s v="RAS AL KHOR"/>
    <m/>
    <s v="Yes"/>
    <s v=""/>
    <m/>
    <m/>
    <d v="2025-09-20T15:30:18"/>
    <s v="Naqi"/>
  </r>
  <r>
    <n v="1434337"/>
    <x v="7"/>
    <x v="7"/>
    <x v="237"/>
    <s v=""/>
    <x v="19"/>
    <s v="STF00005"/>
    <s v="Yes"/>
    <s v="Zohaib Muhammad"/>
    <x v="0"/>
    <x v="563"/>
    <d v="2025-09-20T16:50:48"/>
    <n v="5.7604166599048767E-2"/>
    <n v="82"/>
    <n v="12154"/>
    <n v="12174"/>
    <n v="20"/>
    <n v="20"/>
    <n v="1"/>
    <n v="1"/>
    <s v="RAS AL KHOR"/>
    <s v="RAS AL KHOR"/>
    <s v="Yes"/>
    <s v="collection "/>
    <s v="NRM/Staff Movement"/>
    <m/>
    <d v="2025-09-20T15:29:59"/>
    <s v="Zohaib"/>
  </r>
  <r>
    <n v="1434333"/>
    <x v="1"/>
    <x v="1"/>
    <x v="126"/>
    <s v="RASMLY250900074"/>
    <x v="191"/>
    <s v="RASIND000709"/>
    <s v="Yes"/>
    <s v="Chinara Hasanova"/>
    <x v="0"/>
    <x v="564"/>
    <d v="2025-09-20T15:17:38"/>
    <n v="-3.8466781988972798E-3"/>
    <e v="#NUM!"/>
    <n v="56610"/>
    <n v="56610.01"/>
    <n v="1.0000000002037268E-2"/>
    <n v="1.0000000002037268E-2"/>
    <n v="0.75"/>
    <n v="0.625"/>
    <s v="RAS AL KHOR"/>
    <s v="RAS AL KHOR"/>
    <s v="Yes"/>
    <s v="hand over to mr feroz"/>
    <s v="replacing fan issue"/>
    <m/>
    <d v="2025-09-20T15:24:10"/>
    <s v="Kenn"/>
  </r>
  <r>
    <n v="1434329"/>
    <x v="3"/>
    <x v="3"/>
    <x v="148"/>
    <m/>
    <x v="0"/>
    <m/>
    <s v="Yes"/>
    <m/>
    <x v="0"/>
    <x v="565"/>
    <d v="2025-09-20T15:00:23"/>
    <n v="0"/>
    <n v="0"/>
    <n v="19776"/>
    <n v="19776"/>
    <n v="0"/>
    <n v="0"/>
    <n v="0.625"/>
    <n v="0.625"/>
    <s v="RAS AL KHOR"/>
    <s v="RAS AL KHOR"/>
    <s v="No"/>
    <s v="Vehicle status changed to: Not Ready"/>
    <s v="mulkiya expired"/>
    <m/>
    <d v="2025-09-20T15:00:30"/>
    <s v="Feroz"/>
  </r>
  <r>
    <n v="1434327"/>
    <x v="6"/>
    <x v="6"/>
    <x v="29"/>
    <s v=""/>
    <x v="16"/>
    <s v="STF00034"/>
    <s v="Yes"/>
    <s v="Tahir Zeizzu"/>
    <x v="0"/>
    <x v="566"/>
    <d v="2025-09-20T16:07:03"/>
    <n v="4.9062500002037268E-2"/>
    <n v="70"/>
    <n v="84193"/>
    <n v="84209"/>
    <n v="16"/>
    <n v="16"/>
    <n v="0.875"/>
    <n v="0.75"/>
    <s v="RAS AL KHOR"/>
    <s v="RAS AL KHOR"/>
    <s v="Yes"/>
    <s v="Drop Zohaib collection "/>
    <s v="droped service "/>
    <m/>
    <d v="2025-09-20T14:58:33"/>
    <s v="Asad"/>
  </r>
  <r>
    <n v="1434326"/>
    <x v="2"/>
    <x v="2"/>
    <x v="65"/>
    <m/>
    <x v="6"/>
    <s v="SUP00001"/>
    <s v="Yes"/>
    <s v="Shahidul Islam"/>
    <x v="0"/>
    <x v="567"/>
    <d v="2025-09-25T15:28:20"/>
    <n v="5.0245351505000144"/>
    <n v="35"/>
    <n v="55153"/>
    <n v="55157"/>
    <n v="4"/>
    <n v="4"/>
    <n v="0.75"/>
    <n v="0.75"/>
    <s v="RAS AL KHOR"/>
    <s v="RAS AL KHOR"/>
    <s v="Yes"/>
    <s v="tag 92  PETROL SMEEL  OIL CHANGE  BRAKE PADS NEED TO CHANGE"/>
    <s v="MECHANICAL JOB DONE (JOB CARD#12078)"/>
    <m/>
    <d v="2025-09-20T14:54:18"/>
    <s v="Shahid"/>
  </r>
  <r>
    <n v="1434325"/>
    <x v="7"/>
    <x v="7"/>
    <x v="212"/>
    <s v=""/>
    <x v="18"/>
    <s v="STF00027"/>
    <s v="Yes"/>
    <s v="Zakir Khan"/>
    <x v="0"/>
    <x v="568"/>
    <d v="2025-09-20T18:49:00"/>
    <n v="0.16527777779992903"/>
    <n v="238"/>
    <n v="6220"/>
    <n v="24036"/>
    <n v="17816"/>
    <n v="17816"/>
    <n v="1"/>
    <n v="1"/>
    <s v="RAS AL KHOR"/>
    <s v="RAS AL KHOR"/>
    <s v="Yes"/>
    <s v="rta passing . km we adjust for passing"/>
    <s v="passing done . we adjust back the km "/>
    <m/>
    <d v="2025-09-20T14:51:32"/>
    <s v="Zakir"/>
  </r>
  <r>
    <n v="1434324"/>
    <x v="3"/>
    <x v="3"/>
    <x v="212"/>
    <m/>
    <x v="0"/>
    <m/>
    <s v="Yes"/>
    <m/>
    <x v="0"/>
    <x v="569"/>
    <d v="2025-09-20T14:47:00"/>
    <n v="0"/>
    <n v="0"/>
    <n v="23970"/>
    <n v="23970"/>
    <n v="0"/>
    <n v="0"/>
    <n v="1"/>
    <n v="1"/>
    <s v="RAS AL KHOR"/>
    <s v="RAS AL KHOR"/>
    <s v="No"/>
    <s v="Vehicle status changed to: Available"/>
    <m/>
    <m/>
    <d v="2025-09-20T14:47:02"/>
    <s v="Feroz"/>
  </r>
  <r>
    <n v="1434317"/>
    <x v="1"/>
    <x v="1"/>
    <x v="284"/>
    <s v="RASMLY250700012"/>
    <x v="15"/>
    <s v="STF00008"/>
    <s v="Yes"/>
    <s v="Nadine Elias El Agha"/>
    <x v="0"/>
    <x v="570"/>
    <d v="2025-10-04T10:10:00"/>
    <n v="13.823397419000685"/>
    <n v="1185"/>
    <n v="97132"/>
    <n v="97666"/>
    <n v="534"/>
    <n v="534"/>
    <n v="0.25"/>
    <n v="0.5"/>
    <s v="RAS AL KHOR"/>
    <s v="RAS AL KHOR"/>
    <s v="No"/>
    <s v=""/>
    <s v=""/>
    <s v="CUSTOMER WANTED THE SAME CAR"/>
    <d v="2025-09-20T14:25:05"/>
    <s v="Naqi"/>
  </r>
  <r>
    <n v="1434313"/>
    <x v="7"/>
    <x v="7"/>
    <x v="148"/>
    <s v=""/>
    <x v="13"/>
    <s v="STF00010"/>
    <s v="Yes"/>
    <s v="Mohammed Nizamuddin"/>
    <x v="0"/>
    <x v="571"/>
    <d v="2025-09-20T14:48:30"/>
    <n v="2.7662037100526504E-2"/>
    <n v="39"/>
    <n v="19756"/>
    <n v="19776"/>
    <n v="20"/>
    <n v="20"/>
    <n v="0.625"/>
    <n v="0.625"/>
    <s v="RAS AL KHOR"/>
    <s v="RAS AL KHOR"/>
    <s v="Yes"/>
    <s v="cx location to service center "/>
    <s v="dropped service center "/>
    <m/>
    <d v="2025-09-20T14:10:13"/>
    <s v="Nazim"/>
  </r>
  <r>
    <n v="1434312"/>
    <x v="7"/>
    <x v="7"/>
    <x v="39"/>
    <s v=""/>
    <x v="32"/>
    <s v="STF00030"/>
    <s v="Yes"/>
    <s v="shoeb Khan"/>
    <x v="0"/>
    <x v="572"/>
    <d v="2025-09-20T18:51:07"/>
    <n v="0.19853009260259569"/>
    <n v="285"/>
    <n v="6223"/>
    <n v="18287"/>
    <n v="12064"/>
    <n v="12064"/>
    <n v="0.375"/>
    <n v="0.375"/>
    <s v="RAS AL KHOR"/>
    <s v="RAS AL KHOR"/>
    <s v="Yes"/>
    <s v="service centre to RTA passing "/>
    <s v="after passing done km also changed. car now aweer parking"/>
    <m/>
    <d v="2025-09-20T14:07:24"/>
    <s v="shoeb"/>
  </r>
  <r>
    <n v="1434310"/>
    <x v="3"/>
    <x v="3"/>
    <x v="39"/>
    <m/>
    <x v="0"/>
    <m/>
    <s v="Yes"/>
    <m/>
    <x v="0"/>
    <x v="573"/>
    <d v="2025-09-20T14:04:07"/>
    <n v="0"/>
    <n v="0"/>
    <n v="18285"/>
    <n v="18285"/>
    <n v="0"/>
    <n v="0"/>
    <n v="0.5"/>
    <n v="0.5"/>
    <s v="RAS AL KHOR"/>
    <s v="RAS AL KHOR"/>
    <s v="No"/>
    <s v="Vehicle status changed to: Available"/>
    <m/>
    <m/>
    <d v="2025-09-20T14:04:09"/>
    <s v="Feroz"/>
  </r>
  <r>
    <n v="1434301"/>
    <x v="2"/>
    <x v="2"/>
    <x v="143"/>
    <m/>
    <x v="6"/>
    <s v="SUP00001"/>
    <s v="Yes"/>
    <s v="Shahidul Islam"/>
    <x v="0"/>
    <x v="574"/>
    <d v="2025-09-25T19:49:08"/>
    <n v="5.258428819499386"/>
    <n v="372"/>
    <n v="62660"/>
    <n v="62665"/>
    <n v="5"/>
    <n v="5"/>
    <n v="0.75"/>
    <n v="0.75"/>
    <s v="RAS AL KHOR"/>
    <s v="RAS AL KHOR"/>
    <s v="No"/>
    <s v="tag 48  oil change n mulkia expiry"/>
    <s v="OIL CHANGE DONE"/>
    <m/>
    <d v="2025-09-20T13:37:50"/>
    <s v="Shahid"/>
  </r>
  <r>
    <n v="1434294"/>
    <x v="1"/>
    <x v="1"/>
    <x v="266"/>
    <s v=""/>
    <x v="181"/>
    <s v="HASTAH2481"/>
    <s v="Yes"/>
    <s v="HASAN TAHIR QURESHI"/>
    <x v="0"/>
    <x v="575"/>
    <d v="2025-09-21T13:02:49"/>
    <n v="0.99170138890622184"/>
    <n v="1428"/>
    <n v="73602"/>
    <n v="73755"/>
    <n v="153"/>
    <n v="153"/>
    <n v="0.25"/>
    <n v="1"/>
    <s v="RAS AL KHOR"/>
    <s v="RAS AL KHOR"/>
    <s v="Yes"/>
    <s v=""/>
    <s v="the car not starting has issues "/>
    <s v="MULKIYA RENEWALS"/>
    <d v="2025-09-20T13:16:33"/>
    <s v="Shahid"/>
  </r>
  <r>
    <n v="1434293"/>
    <x v="1"/>
    <x v="1"/>
    <x v="248"/>
    <s v="RASMLY250700012"/>
    <x v="15"/>
    <s v="STF00008"/>
    <s v="Yes"/>
    <s v="Nadine Elias El Agha"/>
    <x v="0"/>
    <x v="576"/>
    <d v="2025-09-20T14:23:37"/>
    <n v="5.542152780253673E-2"/>
    <n v="79"/>
    <n v="69034.039999999994"/>
    <n v="69035"/>
    <n v="0.96000000000640284"/>
    <n v="0.96000000000640284"/>
    <n v="0.625"/>
    <n v="0.625"/>
    <s v="RAS AL KHOR"/>
    <s v="RAS AL KHOR"/>
    <s v="Yes"/>
    <s v=""/>
    <s v="Customer refuse to sign the contract gulam went for replacement again same car on customre name"/>
    <s v="MULKIYA RENEWALS"/>
    <d v="2025-09-20T13:13:57"/>
    <s v="Ghulam"/>
  </r>
  <r>
    <n v="1434292"/>
    <x v="1"/>
    <x v="1"/>
    <x v="285"/>
    <s v="RASMLY250800189-1"/>
    <x v="193"/>
    <s v="RASIND000474"/>
    <s v="No"/>
    <s v="Salida Pholphuntin"/>
    <x v="0"/>
    <x v="577"/>
    <m/>
    <n v="0"/>
    <n v="0"/>
    <n v="59878.9"/>
    <m/>
    <n v="0"/>
    <n v="0"/>
    <n v="0.625"/>
    <m/>
    <s v="RAS AL KHOR"/>
    <m/>
    <s v="No"/>
    <s v=""/>
    <m/>
    <s v="ENGINE OIL ISSUE"/>
    <d v="2025-09-20T13:03:10"/>
    <s v="Naqi"/>
  </r>
  <r>
    <n v="1434290"/>
    <x v="1"/>
    <x v="1"/>
    <x v="286"/>
    <s v="119407-5420"/>
    <x v="20"/>
    <s v="INVTEC7"/>
    <s v="Yes"/>
    <s v="INVYGO - MOHAMMED A A ABUDAQQA"/>
    <x v="0"/>
    <x v="578"/>
    <d v="2025-10-03T18:29:13"/>
    <n v="13.227636689902283"/>
    <n v="327"/>
    <n v="53551"/>
    <n v="55669"/>
    <n v="2118"/>
    <n v="2118"/>
    <n v="0.875"/>
    <n v="1"/>
    <s v="RAS AL KHOR"/>
    <s v="RAS AL KHOR"/>
    <s v="No"/>
    <s v="OIL CHANGE DONE"/>
    <m/>
    <m/>
    <d v="2025-09-20T13:01:40"/>
    <s v="Kenn"/>
  </r>
  <r>
    <n v="1434289"/>
    <x v="1"/>
    <x v="1"/>
    <x v="287"/>
    <s v="RASMLY250800258-1"/>
    <x v="194"/>
    <s v="RASIND000549"/>
    <s v="No"/>
    <s v="Sana Sephora Lachekhab ep El Abed"/>
    <x v="0"/>
    <x v="579"/>
    <m/>
    <n v="0"/>
    <n v="0"/>
    <n v="10521"/>
    <m/>
    <n v="0"/>
    <n v="0"/>
    <n v="1"/>
    <m/>
    <s v="RAS AL KHOR"/>
    <m/>
    <s v="No"/>
    <s v=""/>
    <m/>
    <m/>
    <d v="2025-09-20T12:58:24"/>
    <s v="Teresita"/>
  </r>
  <r>
    <n v="1434287"/>
    <x v="1"/>
    <x v="1"/>
    <x v="288"/>
    <s v="RASMLY250800197-1"/>
    <x v="195"/>
    <s v="RASIND000490"/>
    <s v="Yes"/>
    <s v="Subin Nadayil Surendran"/>
    <x v="0"/>
    <x v="580"/>
    <d v="2025-10-04T10:17:11"/>
    <n v="13.937557870303863"/>
    <n v="1350"/>
    <n v="18909"/>
    <n v="24152"/>
    <n v="5243"/>
    <n v="5243"/>
    <n v="0.5"/>
    <n v="0.625"/>
    <s v="RAS AL KHOR"/>
    <s v="RAS AL KHOR"/>
    <s v="No"/>
    <s v=""/>
    <s v="oil change only"/>
    <m/>
    <d v="2025-09-20T12:50:54"/>
    <s v="Teresita"/>
  </r>
  <r>
    <n v="1434284"/>
    <x v="8"/>
    <x v="8"/>
    <x v="248"/>
    <s v="RASMLY250700012"/>
    <x v="15"/>
    <s v="STF00008"/>
    <s v="Yes"/>
    <m/>
    <x v="0"/>
    <x v="581"/>
    <d v="2025-09-20T13:03:48"/>
    <n v="3.0520833402988501E-2"/>
    <n v="43"/>
    <n v="69034.009999999995"/>
    <n v="69034.039999999994"/>
    <n v="2.9999999998835847E-2"/>
    <n v="2.9999999998835847E-2"/>
    <n v="0.625"/>
    <n v="0.625"/>
    <s v="RAS AL KHOR"/>
    <s v="RAS AL KHOR"/>
    <s v="Yes"/>
    <s v="dubai"/>
    <s v="Noor al safa buidling city tower"/>
    <m/>
    <d v="2025-09-20T12:23:19"/>
    <s v="Feroz"/>
  </r>
  <r>
    <n v="1434278"/>
    <x v="1"/>
    <x v="1"/>
    <x v="289"/>
    <s v="RASMLY250900126"/>
    <x v="196"/>
    <s v="RASIND000039"/>
    <s v="No"/>
    <s v="Ahmed Mahfouz Said Zahran"/>
    <x v="0"/>
    <x v="582"/>
    <m/>
    <n v="0"/>
    <n v="0"/>
    <n v="33323"/>
    <m/>
    <n v="0"/>
    <n v="0"/>
    <n v="0"/>
    <m/>
    <s v="RAS AL KHOR"/>
    <m/>
    <s v="Yes"/>
    <s v=""/>
    <m/>
    <m/>
    <d v="2025-09-20T11:58:07"/>
    <s v="Rizwan"/>
  </r>
  <r>
    <n v="1434277"/>
    <x v="2"/>
    <x v="2"/>
    <x v="282"/>
    <m/>
    <x v="6"/>
    <s v="SUP00001"/>
    <s v="Yes"/>
    <s v="Shahidul Islam"/>
    <x v="0"/>
    <x v="583"/>
    <d v="2025-09-20T13:25:40"/>
    <n v="6.5736655094951857E-2"/>
    <n v="94"/>
    <n v="31866"/>
    <n v="31866.01"/>
    <n v="9.9999999983992893E-3"/>
    <n v="9.9999999983992893E-3"/>
    <n v="1"/>
    <n v="1"/>
    <s v="RAS AL KHOR"/>
    <s v="RAS AL KHOR"/>
    <s v="No"/>
    <s v="tag 21  oil change car inside services centre"/>
    <s v="oil change done"/>
    <m/>
    <d v="2025-09-20T11:51:45"/>
    <s v="Shahid"/>
  </r>
  <r>
    <n v="1434276"/>
    <x v="9"/>
    <x v="9"/>
    <x v="248"/>
    <m/>
    <x v="6"/>
    <s v="SUP00001"/>
    <s v="Yes"/>
    <s v="Firoz Malik"/>
    <x v="0"/>
    <x v="584"/>
    <d v="2025-09-20T12:17:38"/>
    <n v="1.9767094898270443E-2"/>
    <n v="28"/>
    <n v="69034"/>
    <n v="69034.009999999995"/>
    <n v="9.9999999947613105E-3"/>
    <n v="9.9999999947613105E-3"/>
    <n v="0.625"/>
    <n v="0.625"/>
    <s v="RAS AL KHOR"/>
    <s v="RAS AL KHOR"/>
    <s v="No"/>
    <s v="Tag : 92 _x000a_Oil change (urgent pls)"/>
    <s v="OIL CHANGE DONE"/>
    <m/>
    <d v="2025-09-20T11:49:45"/>
    <s v="Feroz"/>
  </r>
  <r>
    <n v="1434272"/>
    <x v="9"/>
    <x v="9"/>
    <x v="187"/>
    <m/>
    <x v="6"/>
    <s v="SUP00001"/>
    <s v="Yes"/>
    <s v="Firoz Malik"/>
    <x v="0"/>
    <x v="585"/>
    <d v="2025-09-25T11:30:55"/>
    <n v="4.9963438310005586"/>
    <n v="1434"/>
    <n v="49684"/>
    <n v="49685"/>
    <n v="1"/>
    <n v="1"/>
    <n v="0.625"/>
    <n v="0.375"/>
    <s v="RAS AL KHOR"/>
    <s v="RAS AL KHOR"/>
    <s v="No"/>
    <s v="Tag : 24_x000a_Oil change , mulkiya expired"/>
    <s v="OIL CHANGE DONE AND TIRE REPLACE AS WELL"/>
    <m/>
    <d v="2025-09-20T11:37:22"/>
    <s v="Feroz"/>
  </r>
  <r>
    <n v="1434270"/>
    <x v="2"/>
    <x v="2"/>
    <x v="289"/>
    <m/>
    <x v="6"/>
    <s v="SUP00001"/>
    <s v="Yes"/>
    <s v="Shahidul Islam"/>
    <x v="0"/>
    <x v="586"/>
    <d v="2025-09-20T11:55:54"/>
    <n v="1.8681516194192227E-2"/>
    <n v="26"/>
    <n v="33323"/>
    <n v="33323.01"/>
    <n v="1.0000000002037268E-2"/>
    <n v="1.0000000002037268E-2"/>
    <n v="0"/>
    <n v="0"/>
    <s v="RAS AL KHOR"/>
    <s v="RAS AL KHOR"/>
    <s v="Yes"/>
    <s v="tag 25  Oil change n tyre air pressure need to put  Argent as we have cx for this car"/>
    <s v="OIL CHANGE DONE"/>
    <m/>
    <d v="2025-09-20T11:30:24"/>
    <s v="Shahid"/>
  </r>
  <r>
    <n v="1434268"/>
    <x v="1"/>
    <x v="1"/>
    <x v="135"/>
    <s v="RASMLY250900125"/>
    <x v="83"/>
    <s v="RASIND000038"/>
    <s v="Yes"/>
    <s v="Anthony Francis Fayad"/>
    <x v="0"/>
    <x v="587"/>
    <d v="2025-09-27T09:40:07"/>
    <n v="6.9157851504933205"/>
    <n v="1318"/>
    <n v="45406"/>
    <n v="46086"/>
    <n v="680"/>
    <n v="680"/>
    <n v="1"/>
    <n v="0.5"/>
    <s v="RAS AL KHOR"/>
    <s v="RAS AL KHOR"/>
    <s v="Yes"/>
    <s v=""/>
    <s v="all light need to check,has noise while turning left and right, wheel alignment issue,lighter not working and reverse camera sometimes not working"/>
    <m/>
    <d v="2025-09-20T11:23:37"/>
    <s v="Adnan"/>
  </r>
  <r>
    <n v="1434267"/>
    <x v="6"/>
    <x v="6"/>
    <x v="29"/>
    <s v=""/>
    <x v="16"/>
    <s v="STF00034"/>
    <s v="Yes"/>
    <s v="Tahir Zeizzu"/>
    <x v="0"/>
    <x v="588"/>
    <d v="2025-09-20T14:44:50"/>
    <n v="0.14204861109465128"/>
    <n v="204"/>
    <n v="84144.1"/>
    <n v="84193"/>
    <n v="48.899999999994179"/>
    <n v="48.899999999994179"/>
    <n v="1"/>
    <n v="0.875"/>
    <s v="RAS AL KHOR"/>
    <s v="RAS AL KHOR"/>
    <s v="No"/>
    <s v="Drop nizam "/>
    <s v="droped service "/>
    <m/>
    <d v="2025-09-20T11:22:01"/>
    <s v="Asad"/>
  </r>
  <r>
    <n v="1434265"/>
    <x v="5"/>
    <x v="5"/>
    <x v="290"/>
    <s v="RASWLY250900015"/>
    <x v="13"/>
    <s v="STF00010"/>
    <s v="No"/>
    <m/>
    <x v="0"/>
    <x v="589"/>
    <m/>
    <n v="0"/>
    <n v="0"/>
    <n v="8999"/>
    <m/>
    <n v="0"/>
    <n v="-8999"/>
    <n v="0.625"/>
    <n v="0"/>
    <s v="RAS AL KHOR"/>
    <m/>
    <s v="Yes"/>
    <s v="DXB"/>
    <s v="DXB"/>
    <m/>
    <d v="2025-09-20T11:17:14"/>
    <s v="Feroz"/>
  </r>
  <r>
    <n v="1434263"/>
    <x v="1"/>
    <x v="1"/>
    <x v="290"/>
    <s v="RASWLY250900015"/>
    <x v="197"/>
    <s v="RASIND000759"/>
    <s v="No"/>
    <s v="Mahdis Mohammadmahdi Mahloojikashani"/>
    <x v="0"/>
    <x v="590"/>
    <m/>
    <n v="0"/>
    <n v="0"/>
    <n v="9016"/>
    <m/>
    <n v="0"/>
    <n v="0"/>
    <n v="0.625"/>
    <m/>
    <s v="RAS AL KHOR"/>
    <m/>
    <s v="Yes"/>
    <s v=""/>
    <m/>
    <m/>
    <d v="2025-09-20T11:08:36"/>
    <s v="Adnan"/>
  </r>
  <r>
    <n v="1434257"/>
    <x v="2"/>
    <x v="2"/>
    <x v="270"/>
    <m/>
    <x v="6"/>
    <s v="SUP00001"/>
    <s v="Yes"/>
    <s v="Shahidul Islam"/>
    <x v="0"/>
    <x v="591"/>
    <d v="2025-09-20T17:06:44"/>
    <n v="0.26925748839857988"/>
    <n v="387"/>
    <n v="23130"/>
    <n v="23135"/>
    <n v="5"/>
    <n v="5"/>
    <n v="0.5"/>
    <n v="0.5"/>
    <s v="RAS AL KHOR"/>
    <s v="RAS AL KHOR"/>
    <s v="No"/>
    <s v="tag 26  car not moving"/>
    <s v="MECHANICAL JOB DONE"/>
    <m/>
    <d v="2025-09-20T10:39:18"/>
    <s v="Shahid"/>
  </r>
  <r>
    <n v="1434256"/>
    <x v="1"/>
    <x v="1"/>
    <x v="291"/>
    <s v="RASMLY250900124"/>
    <x v="34"/>
    <s v="RASIND000328"/>
    <s v="Yes"/>
    <s v="Wenjie Wu"/>
    <x v="0"/>
    <x v="592"/>
    <d v="2025-09-29T20:11:36"/>
    <n v="9.3945514699007617"/>
    <n v="568"/>
    <n v="46149"/>
    <n v="46526"/>
    <n v="377"/>
    <n v="377"/>
    <n v="0.375"/>
    <n v="0.5"/>
    <s v="RAS AL KHOR"/>
    <s v="RAS AL KHOR"/>
    <s v="Yes"/>
    <s v=""/>
    <s v="overhead "/>
    <m/>
    <d v="2025-09-20T10:25:52"/>
    <s v="Adnan"/>
  </r>
  <r>
    <n v="1434253"/>
    <x v="7"/>
    <x v="7"/>
    <x v="187"/>
    <s v=""/>
    <x v="19"/>
    <s v="STF00005"/>
    <s v="Yes"/>
    <s v="Zohaib Muhammad"/>
    <x v="0"/>
    <x v="593"/>
    <d v="2025-09-20T11:09:13"/>
    <n v="3.7025463003374171E-2"/>
    <n v="53"/>
    <n v="49667"/>
    <n v="49684"/>
    <n v="17"/>
    <n v="17"/>
    <n v="0.75"/>
    <n v="0.625"/>
    <s v="RAS AL KHOR"/>
    <s v="RAS AL KHOR"/>
    <s v="Yes"/>
    <s v="NRM/Staff Movement"/>
    <s v="NRM/Staff Movement"/>
    <m/>
    <d v="2025-09-20T10:16:14"/>
    <s v="Zohaib"/>
  </r>
  <r>
    <n v="1434252"/>
    <x v="1"/>
    <x v="1"/>
    <x v="292"/>
    <s v=""/>
    <x v="19"/>
    <s v="STF00005"/>
    <s v="No"/>
    <s v="Dhawal Sharma Dhaneshwar Sharma"/>
    <x v="0"/>
    <x v="594"/>
    <m/>
    <n v="0"/>
    <n v="0"/>
    <n v="41236"/>
    <m/>
    <n v="0"/>
    <n v="-41236"/>
    <n v="0.125"/>
    <n v="0"/>
    <s v="RAS AL KHOR"/>
    <m/>
    <s v="Yes"/>
    <s v=""/>
    <s v=""/>
    <s v="MULKIYA RENEWALS"/>
    <d v="2025-09-20T10:12:01"/>
    <s v="Zohaib"/>
  </r>
  <r>
    <n v="1434238"/>
    <x v="6"/>
    <x v="6"/>
    <x v="29"/>
    <s v=""/>
    <x v="16"/>
    <s v="STF00034"/>
    <s v="Yes"/>
    <s v="Tahir Zeizzu"/>
    <x v="0"/>
    <x v="595"/>
    <d v="2025-09-20T09:40:43"/>
    <n v="4.1203704022336751E-3"/>
    <n v="5"/>
    <n v="84144"/>
    <n v="84144.1"/>
    <n v="0.10000000000582077"/>
    <n v="0.10000000000582077"/>
    <n v="1"/>
    <n v="1"/>
    <s v="RAS AL KHOR"/>
    <s v="RAS AL KHOR"/>
    <s v="Yes"/>
    <s v="service centre to cx location drop nezam"/>
    <s v="droped service "/>
    <m/>
    <d v="2025-09-20T09:36:31"/>
    <s v="Asad"/>
  </r>
  <r>
    <n v="1434237"/>
    <x v="1"/>
    <x v="1"/>
    <x v="87"/>
    <s v=""/>
    <x v="198"/>
    <s v="DAVJON1962"/>
    <s v="Yes"/>
    <s v="David Jonathan Gibbs"/>
    <x v="0"/>
    <x v="596"/>
    <d v="2025-09-29T11:33:24"/>
    <n v="9.0831250000046566"/>
    <n v="119"/>
    <n v="45872"/>
    <n v="46041"/>
    <n v="169"/>
    <n v="169"/>
    <n v="0.625"/>
    <n v="0.25"/>
    <s v="RAS AL KHOR"/>
    <s v="RAS AL KHOR"/>
    <s v="Yes"/>
    <s v=""/>
    <s v=""/>
    <s v="MULKIYA RENEWALS"/>
    <d v="2025-09-20T09:35:41"/>
    <s v="Shahid"/>
  </r>
  <r>
    <n v="1434235"/>
    <x v="7"/>
    <x v="7"/>
    <x v="270"/>
    <s v=""/>
    <x v="15"/>
    <s v="STF00008"/>
    <s v="Yes"/>
    <s v="Ghulam Murtaza"/>
    <x v="0"/>
    <x v="597"/>
    <d v="2025-09-20T10:25:31"/>
    <n v="3.9513888899818994E-2"/>
    <n v="56"/>
    <n v="23130"/>
    <n v="23130.1"/>
    <n v="9.9999999998544808E-2"/>
    <n v="9.9999999998544808E-2"/>
    <n v="0.5"/>
    <n v="0.5"/>
    <s v="RAS AL KHOR"/>
    <s v="RAS AL KHOR"/>
    <s v="Yes"/>
    <s v="NRM/Staff Movement"/>
    <s v="NRM/Staff Movement"/>
    <m/>
    <d v="2025-09-20T09:30:00"/>
    <s v="Ghulam"/>
  </r>
  <r>
    <n v="1434233"/>
    <x v="8"/>
    <x v="8"/>
    <x v="292"/>
    <s v="192533-7410"/>
    <x v="19"/>
    <s v="STF00005"/>
    <s v="Yes"/>
    <m/>
    <x v="0"/>
    <x v="598"/>
    <d v="2025-09-20T10:08:21"/>
    <n v="4.037037039961433E-2"/>
    <n v="58"/>
    <n v="41217"/>
    <n v="41236"/>
    <n v="19"/>
    <n v="19"/>
    <n v="0.25"/>
    <n v="0.125"/>
    <s v="RAS AL KHOR"/>
    <s v="RAS AL KHOR"/>
    <s v="Yes"/>
    <s v="dxb"/>
    <m/>
    <m/>
    <d v="2025-09-20T09:12:16"/>
    <s v="Shahid"/>
  </r>
  <r>
    <n v="1434221"/>
    <x v="7"/>
    <x v="7"/>
    <x v="66"/>
    <s v=""/>
    <x v="13"/>
    <s v="STF00010"/>
    <s v="Yes"/>
    <s v="Mohammed Nizamuddin"/>
    <x v="0"/>
    <x v="599"/>
    <d v="2025-09-19T21:19:46"/>
    <n v="1.158564820070751E-2"/>
    <n v="16"/>
    <n v="32059"/>
    <n v="32066"/>
    <n v="7"/>
    <n v="7"/>
    <n v="1"/>
    <n v="1"/>
    <s v="RAS AL KHOR"/>
    <s v="RAS AL KHOR"/>
    <s v="Yes"/>
    <s v="cx location to service center "/>
    <s v="dropped service center "/>
    <m/>
    <d v="2025-09-19T21:06:34"/>
    <s v="Nazim"/>
  </r>
  <r>
    <n v="1434220"/>
    <x v="1"/>
    <x v="1"/>
    <x v="107"/>
    <s v="RASMLY250700015"/>
    <x v="13"/>
    <s v="STF00010"/>
    <s v="Yes"/>
    <s v="Muzaffer Eltayeb Ahmed kanova"/>
    <x v="0"/>
    <x v="600"/>
    <d v="2025-09-27T19:23:48"/>
    <n v="7.9424652777015581"/>
    <n v="1357"/>
    <n v="58085"/>
    <n v="58600"/>
    <n v="515"/>
    <n v="515"/>
    <n v="1"/>
    <n v="1"/>
    <s v="RAS AL KHOR"/>
    <s v="RAS AL KHOR"/>
    <s v="Yes"/>
    <s v=""/>
    <s v=""/>
    <s v="CAR NEEDS SERVICE"/>
    <d v="2025-09-19T20:48:04"/>
    <s v="Nazim"/>
  </r>
  <r>
    <n v="1434215"/>
    <x v="3"/>
    <x v="3"/>
    <x v="293"/>
    <m/>
    <x v="0"/>
    <m/>
    <s v="Yes"/>
    <m/>
    <x v="0"/>
    <x v="601"/>
    <d v="2025-09-19T20:15:35"/>
    <n v="0"/>
    <n v="0"/>
    <n v="43913"/>
    <n v="43913"/>
    <n v="0"/>
    <n v="0"/>
    <n v="0.625"/>
    <n v="0.625"/>
    <s v="RAS AL KHOR"/>
    <s v="RAS AL KHOR"/>
    <s v="No"/>
    <s v="Vehicle status changed to: Not Ready"/>
    <s v="expired car"/>
    <m/>
    <d v="2025-09-19T20:15:50"/>
    <s v="Rizwan"/>
  </r>
  <r>
    <n v="1434214"/>
    <x v="8"/>
    <x v="8"/>
    <x v="107"/>
    <s v="RASMLY250700015"/>
    <x v="13"/>
    <s v="STF00010"/>
    <s v="Yes"/>
    <m/>
    <x v="0"/>
    <x v="602"/>
    <d v="2025-09-19T20:46:38"/>
    <n v="3.0902777798473835E-2"/>
    <n v="44"/>
    <n v="58074"/>
    <n v="58085"/>
    <n v="11"/>
    <n v="11"/>
    <n v="1"/>
    <n v="1"/>
    <s v="RAS AL KHOR"/>
    <s v="RAS AL KHOR"/>
    <s v="Yes"/>
    <s v="dubai"/>
    <m/>
    <m/>
    <d v="2025-09-19T20:03:52"/>
    <s v="Feroz"/>
  </r>
  <r>
    <n v="1434210"/>
    <x v="1"/>
    <x v="1"/>
    <x v="294"/>
    <s v="RASMLY250900123"/>
    <x v="199"/>
    <s v="RASIND000758"/>
    <s v="No"/>
    <s v="Muhammad Zohaib Ashfaq Ahmed"/>
    <x v="0"/>
    <x v="603"/>
    <m/>
    <n v="0"/>
    <n v="0"/>
    <n v="20990"/>
    <m/>
    <n v="0"/>
    <n v="0"/>
    <n v="0.125"/>
    <m/>
    <s v="RAS AL KHOR"/>
    <m/>
    <s v="Yes"/>
    <s v=""/>
    <m/>
    <m/>
    <d v="2025-09-19T19:44:26"/>
    <s v="Adnan"/>
  </r>
  <r>
    <n v="1434209"/>
    <x v="7"/>
    <x v="7"/>
    <x v="294"/>
    <m/>
    <x v="200"/>
    <s v="STF00001"/>
    <s v="Yes"/>
    <m/>
    <x v="0"/>
    <x v="604"/>
    <d v="2025-09-19T19:39:05"/>
    <n v="8.0778929986990988E-4"/>
    <n v="1"/>
    <n v="20989.01"/>
    <n v="20990"/>
    <n v="0.99000000000160071"/>
    <n v="0.99000000000160071"/>
    <n v="0.25"/>
    <n v="0.125"/>
    <s v="RAS AL KHOR"/>
    <s v="RAS AL KHOR"/>
    <s v="No"/>
    <s v="updating"/>
    <s v="updated"/>
    <m/>
    <d v="2025-09-19T19:38:44"/>
    <s v="Feroz"/>
  </r>
  <r>
    <n v="1434207"/>
    <x v="7"/>
    <x v="7"/>
    <x v="293"/>
    <s v=""/>
    <x v="19"/>
    <s v="STF00005"/>
    <s v="Yes"/>
    <s v="Zohaib Muhammad"/>
    <x v="0"/>
    <x v="605"/>
    <d v="2025-09-19T20:12:22"/>
    <n v="2.9537037000409327E-2"/>
    <n v="42"/>
    <n v="43872"/>
    <n v="43913"/>
    <n v="41"/>
    <n v="41"/>
    <n v="0.625"/>
    <n v="0.625"/>
    <s v="RAS AL KHOR"/>
    <s v="RAS AL KHOR"/>
    <s v="Yes"/>
    <s v="NRM/Staff Movement"/>
    <s v="NRM/Staff Movement"/>
    <m/>
    <d v="2025-09-19T19:31:48"/>
    <s v="Zohaib"/>
  </r>
  <r>
    <n v="1434206"/>
    <x v="3"/>
    <x v="3"/>
    <x v="293"/>
    <m/>
    <x v="0"/>
    <m/>
    <s v="Yes"/>
    <m/>
    <x v="0"/>
    <x v="606"/>
    <d v="2025-09-19T19:31:14"/>
    <n v="0"/>
    <n v="0"/>
    <n v="43872"/>
    <n v="43872"/>
    <n v="0"/>
    <n v="0"/>
    <n v="0.625"/>
    <n v="0.625"/>
    <s v="RAS AL KHOR"/>
    <s v="RAS AL KHOR"/>
    <s v="No"/>
    <s v="Vehicle status changed to: Available"/>
    <m/>
    <m/>
    <d v="2025-09-19T19:31:18"/>
    <s v="Rizwan"/>
  </r>
  <r>
    <n v="1434205"/>
    <x v="3"/>
    <x v="3"/>
    <x v="293"/>
    <m/>
    <x v="0"/>
    <m/>
    <s v="Yes"/>
    <m/>
    <x v="0"/>
    <x v="607"/>
    <d v="2025-09-19T19:22:38"/>
    <n v="0"/>
    <n v="0"/>
    <n v="43872"/>
    <n v="43872"/>
    <n v="0"/>
    <n v="0"/>
    <n v="0.625"/>
    <n v="0.625"/>
    <s v="RAS AL KHOR"/>
    <s v="RAS AL KHOR"/>
    <s v="No"/>
    <s v="Vehicle status changed to: Not Ready"/>
    <s v="mulkiya expired"/>
    <m/>
    <d v="2025-09-19T19:22:44"/>
    <s v="Feroz"/>
  </r>
  <r>
    <n v="1434198"/>
    <x v="1"/>
    <x v="1"/>
    <x v="295"/>
    <s v="183438-7174"/>
    <x v="201"/>
    <s v="DAVNEI2337"/>
    <s v="No"/>
    <s v="David neil magbitang corsino"/>
    <x v="0"/>
    <x v="608"/>
    <m/>
    <n v="0"/>
    <n v="0"/>
    <n v="9893"/>
    <m/>
    <n v="0"/>
    <n v="0"/>
    <n v="1"/>
    <m/>
    <s v="RAS AL KHOR"/>
    <m/>
    <s v="No"/>
    <s v="oil change done"/>
    <m/>
    <m/>
    <d v="2025-09-19T19:06:11"/>
    <s v="Kenn"/>
  </r>
  <r>
    <n v="1434191"/>
    <x v="9"/>
    <x v="9"/>
    <x v="296"/>
    <s v=""/>
    <x v="6"/>
    <s v="SUP00001"/>
    <s v="Yes"/>
    <s v="Ehsaan Zafari"/>
    <x v="0"/>
    <x v="609"/>
    <d v="2025-09-19T19:09:24"/>
    <n v="2.379641209699912E-2"/>
    <n v="34"/>
    <n v="71165"/>
    <n v="71165.009999999995"/>
    <n v="9.9999999947613105E-3"/>
    <n v="9.9999999947613105E-3"/>
    <n v="0.625"/>
    <n v="0.625"/>
    <s v="RAS AL KHOR"/>
    <s v="RAS AL KHOR"/>
    <s v="Yes"/>
    <s v="AC issues "/>
    <s v="ac issue repair done"/>
    <m/>
    <d v="2025-09-19T18:37:16"/>
    <s v="Ehsan"/>
  </r>
  <r>
    <n v="1434190"/>
    <x v="0"/>
    <x v="0"/>
    <x v="297"/>
    <m/>
    <x v="0"/>
    <m/>
    <s v="Yes"/>
    <m/>
    <x v="0"/>
    <x v="610"/>
    <d v="2025-09-19T18:31:35"/>
    <n v="0"/>
    <n v="0"/>
    <n v="17001"/>
    <n v="17001"/>
    <n v="0"/>
    <n v="0"/>
    <n v="0.75"/>
    <n v="0.75"/>
    <s v="RAS AL KHOR"/>
    <s v="RAS AL KHOR"/>
    <s v="No"/>
    <s v="Vehicle status changed to: Total Loss"/>
    <m/>
    <m/>
    <d v="2025-09-19T18:31:54"/>
    <s v="Beverly"/>
  </r>
  <r>
    <n v="1434189"/>
    <x v="3"/>
    <x v="3"/>
    <x v="297"/>
    <m/>
    <x v="0"/>
    <m/>
    <s v="Yes"/>
    <m/>
    <x v="0"/>
    <x v="611"/>
    <d v="2025-09-19T18:31:27"/>
    <n v="0"/>
    <n v="0"/>
    <n v="17001"/>
    <n v="17001"/>
    <n v="0"/>
    <n v="0"/>
    <n v="0.75"/>
    <n v="0.75"/>
    <s v="RAS AL KHOR"/>
    <s v="RAS AL KHOR"/>
    <s v="No"/>
    <s v="Vehicle status changed to: Not Ready"/>
    <m/>
    <m/>
    <d v="2025-09-19T18:31:30"/>
    <s v="Beverly"/>
  </r>
  <r>
    <n v="1434182"/>
    <x v="7"/>
    <x v="7"/>
    <x v="219"/>
    <s v=""/>
    <x v="13"/>
    <s v="STF00010"/>
    <s v="Yes"/>
    <s v="Mohammed Nizamuddin"/>
    <x v="0"/>
    <x v="612"/>
    <d v="2025-09-19T19:03:43"/>
    <n v="3.1423611093487125E-2"/>
    <n v="45"/>
    <n v="65180"/>
    <n v="65210"/>
    <n v="30"/>
    <n v="30"/>
    <n v="0.5"/>
    <n v="0.5"/>
    <s v="RAS AL KHOR"/>
    <s v="RAS AL KHOR"/>
    <s v="Yes"/>
    <s v="cx location to service center "/>
    <s v="dropped service "/>
    <m/>
    <d v="2025-09-19T18:19:27"/>
    <s v="Nazim"/>
  </r>
  <r>
    <n v="1434181"/>
    <x v="2"/>
    <x v="2"/>
    <x v="166"/>
    <s v=""/>
    <x v="6"/>
    <s v="SUP00001"/>
    <s v="Yes"/>
    <s v="Ehsaan Zafari"/>
    <x v="0"/>
    <x v="613"/>
    <d v="2025-09-22T11:32:08"/>
    <n v="2.7221698727007606"/>
    <n v="1039"/>
    <n v="57139"/>
    <n v="57139.01"/>
    <n v="1.0000000002037268E-2"/>
    <n v="1.0000000002037268E-2"/>
    <n v="0.5"/>
    <n v="0.5"/>
    <s v="RAS AL KHOR"/>
    <s v="RAS AL KHOR"/>
    <s v="No"/>
    <s v="suspension issues "/>
    <s v="REPLACE FRONT LHS SHOCK ABSORBER DONE"/>
    <m/>
    <d v="2025-09-19T18:16:59"/>
    <s v="Ehsan"/>
  </r>
  <r>
    <n v="1434169"/>
    <x v="3"/>
    <x v="3"/>
    <x v="18"/>
    <m/>
    <x v="0"/>
    <m/>
    <s v="Yes"/>
    <m/>
    <x v="0"/>
    <x v="614"/>
    <d v="2025-09-19T17:37:05"/>
    <n v="0"/>
    <n v="0"/>
    <n v="50990.7"/>
    <n v="50990.7"/>
    <n v="0"/>
    <n v="0"/>
    <n v="0.625"/>
    <n v="0.625"/>
    <s v="RAS AL KHOR"/>
    <s v="RAS AL KHOR"/>
    <s v="No"/>
    <s v="Vehicle status changed to: Not Ready"/>
    <s v="passing done"/>
    <m/>
    <d v="2025-09-19T17:37:13"/>
    <s v="Feroz"/>
  </r>
  <r>
    <n v="1434168"/>
    <x v="1"/>
    <x v="1"/>
    <x v="298"/>
    <s v="RASMLY250700106"/>
    <x v="202"/>
    <s v="RASIND000178"/>
    <s v="No"/>
    <s v="Chaudhry Qasim Ali Chaudhry Ashraf Ali"/>
    <x v="0"/>
    <x v="615"/>
    <m/>
    <n v="0"/>
    <n v="0"/>
    <n v="53419"/>
    <m/>
    <n v="0"/>
    <n v="-53419"/>
    <n v="0.875"/>
    <n v="0"/>
    <s v="RAS AL KHOR"/>
    <m/>
    <s v="Yes"/>
    <s v=""/>
    <s v=""/>
    <s v="VEHICLE REQUIRES CUSTODY"/>
    <d v="2025-09-19T17:37:12"/>
    <s v="Ehsan"/>
  </r>
  <r>
    <n v="1434165"/>
    <x v="6"/>
    <x v="6"/>
    <x v="29"/>
    <s v=""/>
    <x v="16"/>
    <s v="STF00034"/>
    <s v="Yes"/>
    <s v="Tahir Zeizzu"/>
    <x v="0"/>
    <x v="616"/>
    <d v="2025-09-19T19:59:12"/>
    <n v="0.10828703710285481"/>
    <n v="155"/>
    <n v="84045"/>
    <n v="84144"/>
    <n v="99"/>
    <n v="99"/>
    <n v="0.375"/>
    <n v="1"/>
    <s v="RAS AL KHOR"/>
    <s v="RAS AL KHOR"/>
    <s v="Yes"/>
    <s v="Staff Car"/>
    <s v="Droped service "/>
    <m/>
    <d v="2025-09-19T17:24:13"/>
    <s v="Asad"/>
  </r>
  <r>
    <n v="1434149"/>
    <x v="1"/>
    <x v="1"/>
    <x v="299"/>
    <s v="RASMLY250800123-1"/>
    <x v="203"/>
    <s v="RASIND000426"/>
    <s v="No"/>
    <s v="AMEER PUTHAN PURAYIL ABOOBACKER HAJI"/>
    <x v="0"/>
    <x v="617"/>
    <m/>
    <n v="0"/>
    <n v="0"/>
    <n v="47004"/>
    <m/>
    <n v="0"/>
    <n v="0"/>
    <n v="0.5"/>
    <m/>
    <s v="RAS AL KHOR"/>
    <m/>
    <s v="No"/>
    <s v=""/>
    <m/>
    <m/>
    <d v="2025-09-19T16:12:09"/>
    <s v="Sradha"/>
  </r>
  <r>
    <n v="1434140"/>
    <x v="3"/>
    <x v="3"/>
    <x v="276"/>
    <m/>
    <x v="0"/>
    <m/>
    <s v="Yes"/>
    <m/>
    <x v="0"/>
    <x v="618"/>
    <d v="2025-09-19T15:45:18"/>
    <n v="0"/>
    <n v="0"/>
    <n v="46382.3"/>
    <n v="46382.3"/>
    <n v="0"/>
    <n v="0"/>
    <n v="1"/>
    <n v="1"/>
    <s v="RAS AL KHOR"/>
    <s v="RAS AL KHOR"/>
    <s v="No"/>
    <s v="Vehicle status changed to: Available"/>
    <m/>
    <m/>
    <d v="2025-09-19T15:45:20"/>
    <s v="Feroz"/>
  </r>
  <r>
    <n v="1434139"/>
    <x v="3"/>
    <x v="3"/>
    <x v="235"/>
    <m/>
    <x v="0"/>
    <m/>
    <s v="Yes"/>
    <m/>
    <x v="0"/>
    <x v="619"/>
    <d v="2025-09-19T15:45:08"/>
    <n v="0"/>
    <n v="0"/>
    <n v="64331.5"/>
    <n v="64331.5"/>
    <n v="0"/>
    <n v="0"/>
    <n v="0.75"/>
    <n v="0.75"/>
    <s v="RAS AL KHOR"/>
    <s v="RAS AL KHOR"/>
    <s v="No"/>
    <s v="Vehicle status changed to: Available"/>
    <m/>
    <m/>
    <d v="2025-09-19T15:45:10"/>
    <s v="Feroz"/>
  </r>
  <r>
    <n v="1434138"/>
    <x v="3"/>
    <x v="3"/>
    <x v="251"/>
    <m/>
    <x v="0"/>
    <m/>
    <s v="Yes"/>
    <m/>
    <x v="0"/>
    <x v="620"/>
    <d v="2025-09-19T15:44:51"/>
    <n v="0"/>
    <n v="0"/>
    <n v="46107.7"/>
    <n v="46107.7"/>
    <n v="0"/>
    <n v="0"/>
    <n v="0.25"/>
    <n v="0.25"/>
    <s v="AWEER PARKING"/>
    <s v="AWEER PARKING"/>
    <s v="No"/>
    <s v="Vehicle status changed to: Available"/>
    <m/>
    <m/>
    <d v="2025-09-19T15:44:54"/>
    <s v="Feroz"/>
  </r>
  <r>
    <n v="1434137"/>
    <x v="3"/>
    <x v="3"/>
    <x v="87"/>
    <m/>
    <x v="0"/>
    <m/>
    <s v="Yes"/>
    <m/>
    <x v="0"/>
    <x v="621"/>
    <d v="2025-09-19T15:44:37"/>
    <n v="0"/>
    <n v="0"/>
    <n v="45871"/>
    <n v="45871"/>
    <n v="0"/>
    <n v="0"/>
    <n v="0.625"/>
    <n v="0.625"/>
    <s v="RAS AL KHOR"/>
    <s v="RAS AL KHOR"/>
    <s v="No"/>
    <s v="Vehicle status changed to: Available"/>
    <m/>
    <m/>
    <d v="2025-09-19T15:44:39"/>
    <s v="Feroz"/>
  </r>
  <r>
    <n v="1434136"/>
    <x v="3"/>
    <x v="3"/>
    <x v="298"/>
    <m/>
    <x v="0"/>
    <m/>
    <s v="Yes"/>
    <m/>
    <x v="0"/>
    <x v="622"/>
    <d v="2025-09-19T15:44:17"/>
    <n v="0"/>
    <n v="0"/>
    <n v="53419"/>
    <n v="53419"/>
    <n v="0"/>
    <n v="0"/>
    <n v="0.875"/>
    <n v="0.875"/>
    <s v="RAS AL KHOR"/>
    <s v="RAS AL KHOR"/>
    <s v="No"/>
    <s v="Vehicle status changed to: Available"/>
    <m/>
    <m/>
    <d v="2025-09-19T15:44:22"/>
    <s v="Feroz"/>
  </r>
  <r>
    <n v="1434135"/>
    <x v="1"/>
    <x v="1"/>
    <x v="65"/>
    <s v="RASMLY250800189-1"/>
    <x v="193"/>
    <s v="RASIND000474"/>
    <s v="Yes"/>
    <s v="Salida Pholphuntin"/>
    <x v="0"/>
    <x v="623"/>
    <d v="2025-09-20T13:02:03"/>
    <n v="0.8972621181019349"/>
    <n v="1292"/>
    <n v="53382"/>
    <n v="55153"/>
    <n v="1771"/>
    <n v="1771"/>
    <n v="1"/>
    <n v="0.75"/>
    <s v="RAS AL KHOR"/>
    <s v="RAS AL KHOR"/>
    <s v="No"/>
    <s v=""/>
    <s v="oil leak smell issue"/>
    <m/>
    <d v="2025-09-19T15:43:55"/>
    <s v="Teresita"/>
  </r>
  <r>
    <n v="1434134"/>
    <x v="3"/>
    <x v="3"/>
    <x v="285"/>
    <m/>
    <x v="0"/>
    <m/>
    <s v="Yes"/>
    <m/>
    <x v="0"/>
    <x v="624"/>
    <d v="2025-09-19T15:42:09"/>
    <n v="0"/>
    <n v="0"/>
    <n v="59878.9"/>
    <n v="59878.9"/>
    <n v="0"/>
    <n v="0"/>
    <n v="0.625"/>
    <n v="0.625"/>
    <s v="RAS AL KHOR"/>
    <s v="RAS AL KHOR"/>
    <s v="No"/>
    <s v="Vehicle status changed to: Available"/>
    <m/>
    <m/>
    <d v="2025-09-19T15:42:11"/>
    <s v="Feroz"/>
  </r>
  <r>
    <n v="1434133"/>
    <x v="3"/>
    <x v="3"/>
    <x v="291"/>
    <m/>
    <x v="0"/>
    <m/>
    <s v="Yes"/>
    <m/>
    <x v="0"/>
    <x v="625"/>
    <d v="2025-09-19T15:41:44"/>
    <n v="0"/>
    <n v="0"/>
    <n v="46149"/>
    <n v="46149"/>
    <n v="0"/>
    <n v="0"/>
    <n v="0.375"/>
    <n v="0.375"/>
    <s v="RAS AL KHOR"/>
    <s v="RAS AL KHOR"/>
    <s v="No"/>
    <s v="Vehicle status changed to: Available"/>
    <m/>
    <m/>
    <d v="2025-09-19T15:41:46"/>
    <s v="Feroz"/>
  </r>
  <r>
    <n v="1434132"/>
    <x v="1"/>
    <x v="1"/>
    <x v="300"/>
    <s v="RASMLY250800018"/>
    <x v="204"/>
    <s v="RASIND000320"/>
    <s v="No"/>
    <s v="Afzal Ahmad Niaz Ahmad"/>
    <x v="0"/>
    <x v="626"/>
    <m/>
    <n v="0"/>
    <n v="0"/>
    <n v="82026"/>
    <m/>
    <n v="0"/>
    <n v="0"/>
    <n v="0.75"/>
    <m/>
    <s v="RAS AL KHOR"/>
    <m/>
    <s v="Yes"/>
    <s v="dropped back to customer after oil change "/>
    <m/>
    <m/>
    <d v="2025-09-19T15:41:09"/>
    <s v="shoeb"/>
  </r>
  <r>
    <n v="1434131"/>
    <x v="3"/>
    <x v="3"/>
    <x v="252"/>
    <m/>
    <x v="0"/>
    <m/>
    <s v="Yes"/>
    <m/>
    <x v="0"/>
    <x v="627"/>
    <d v="2025-09-19T15:40:55"/>
    <n v="0"/>
    <n v="0"/>
    <n v="73419"/>
    <n v="73419"/>
    <n v="0"/>
    <n v="0"/>
    <n v="0.875"/>
    <n v="0.875"/>
    <s v="RAS AL KHOR"/>
    <s v="RAS AL KHOR"/>
    <s v="No"/>
    <s v="Vehicle status changed to: Available"/>
    <m/>
    <m/>
    <d v="2025-09-19T15:40:57"/>
    <s v="Feroz"/>
  </r>
  <r>
    <n v="1434130"/>
    <x v="3"/>
    <x v="3"/>
    <x v="248"/>
    <m/>
    <x v="0"/>
    <m/>
    <s v="Yes"/>
    <m/>
    <x v="0"/>
    <x v="628"/>
    <d v="2025-09-19T15:40:31"/>
    <n v="0"/>
    <n v="0"/>
    <n v="69031.600000000006"/>
    <n v="69031.600000000006"/>
    <n v="0"/>
    <n v="0"/>
    <n v="0.625"/>
    <n v="0.625"/>
    <s v="RAS AL KHOR"/>
    <s v="RAS AL KHOR"/>
    <s v="No"/>
    <s v="Vehicle status changed to: Available"/>
    <m/>
    <m/>
    <d v="2025-09-19T15:40:33"/>
    <s v="Feroz"/>
  </r>
  <r>
    <n v="1434129"/>
    <x v="3"/>
    <x v="3"/>
    <x v="214"/>
    <m/>
    <x v="0"/>
    <m/>
    <s v="Yes"/>
    <m/>
    <x v="0"/>
    <x v="629"/>
    <d v="2025-09-19T15:40:09"/>
    <n v="0"/>
    <n v="0"/>
    <n v="78519"/>
    <n v="78519"/>
    <n v="0"/>
    <n v="0"/>
    <n v="0.5"/>
    <n v="0.5"/>
    <s v="RAS AL KHOR"/>
    <s v="RAS AL KHOR"/>
    <s v="No"/>
    <s v="Vehicle status changed to: Available"/>
    <m/>
    <m/>
    <d v="2025-09-19T15:40:11"/>
    <s v="Feroz"/>
  </r>
  <r>
    <n v="1434128"/>
    <x v="3"/>
    <x v="3"/>
    <x v="189"/>
    <m/>
    <x v="0"/>
    <m/>
    <s v="Yes"/>
    <m/>
    <x v="0"/>
    <x v="630"/>
    <d v="2025-09-19T15:39:16"/>
    <n v="0"/>
    <n v="0"/>
    <n v="77095"/>
    <n v="77095"/>
    <n v="0"/>
    <n v="0"/>
    <n v="0.125"/>
    <n v="0.125"/>
    <s v="RAS AL KHOR"/>
    <s v="RAS AL KHOR"/>
    <s v="No"/>
    <s v="Vehicle status changed to: Available"/>
    <m/>
    <m/>
    <d v="2025-09-19T15:39:19"/>
    <s v="Feroz"/>
  </r>
  <r>
    <n v="1434127"/>
    <x v="3"/>
    <x v="3"/>
    <x v="301"/>
    <m/>
    <x v="0"/>
    <m/>
    <s v="Yes"/>
    <m/>
    <x v="0"/>
    <x v="631"/>
    <d v="2025-09-19T15:38:28"/>
    <n v="0"/>
    <n v="0"/>
    <n v="50366.400000000001"/>
    <n v="50366.400000000001"/>
    <n v="0"/>
    <n v="0"/>
    <n v="0.875"/>
    <n v="0.875"/>
    <s v="RAS AL KHOR"/>
    <s v="RAS AL KHOR"/>
    <s v="No"/>
    <s v="Vehicle status changed to: Available"/>
    <m/>
    <m/>
    <d v="2025-09-19T15:38:32"/>
    <s v="Feroz"/>
  </r>
  <r>
    <n v="1434121"/>
    <x v="3"/>
    <x v="3"/>
    <x v="32"/>
    <m/>
    <x v="0"/>
    <m/>
    <s v="Yes"/>
    <m/>
    <x v="0"/>
    <x v="632"/>
    <d v="2025-09-19T15:26:54"/>
    <n v="0"/>
    <n v="0"/>
    <n v="65677"/>
    <n v="65677"/>
    <n v="0"/>
    <n v="0"/>
    <n v="0.625"/>
    <n v="0.625"/>
    <s v="RAS AL KHOR"/>
    <s v="RAS AL KHOR"/>
    <s v="No"/>
    <s v="Vehicle status changed to: Not Ready"/>
    <s v="Insurance Pending"/>
    <m/>
    <d v="2025-09-19T15:27:00"/>
    <s v="Beverly"/>
  </r>
  <r>
    <n v="1434120"/>
    <x v="3"/>
    <x v="3"/>
    <x v="302"/>
    <m/>
    <x v="0"/>
    <m/>
    <s v="Yes"/>
    <m/>
    <x v="0"/>
    <x v="633"/>
    <d v="2025-09-19T15:26:15"/>
    <n v="0"/>
    <n v="0"/>
    <n v="76617"/>
    <n v="76617"/>
    <n v="0"/>
    <n v="0"/>
    <n v="0.25"/>
    <n v="0.25"/>
    <s v="RAS AL KHOR"/>
    <s v="RAS AL KHOR"/>
    <s v="No"/>
    <s v="Vehicle status changed to: Not Ready"/>
    <s v="Car in service center preparing for sales purpose"/>
    <m/>
    <d v="2025-09-19T15:26:29"/>
    <s v="Beverly"/>
  </r>
  <r>
    <n v="1434119"/>
    <x v="4"/>
    <x v="4"/>
    <x v="138"/>
    <s v=""/>
    <x v="6"/>
    <s v="SUP00001"/>
    <s v="Yes"/>
    <s v="Ehsaan Zafari"/>
    <x v="0"/>
    <x v="634"/>
    <d v="2025-09-23T14:57:06"/>
    <n v="3.9817779744989821"/>
    <n v="1413"/>
    <n v="9969"/>
    <n v="9970"/>
    <n v="1"/>
    <n v="1"/>
    <n v="0.75"/>
    <n v="0.625"/>
    <s v="RAS AL KHOR"/>
    <s v="RAS AL KHOR"/>
    <s v="Yes"/>
    <s v="wheel cover , rear door driver side scratches need to fix already customer payed "/>
    <s v="bodyshop job done (12057 job card)"/>
    <m/>
    <d v="2025-09-19T15:26:20"/>
    <s v="Ehsan"/>
  </r>
  <r>
    <n v="1434118"/>
    <x v="3"/>
    <x v="3"/>
    <x v="303"/>
    <m/>
    <x v="0"/>
    <m/>
    <s v="Yes"/>
    <m/>
    <x v="0"/>
    <x v="635"/>
    <d v="2025-09-19T15:24:53"/>
    <n v="0"/>
    <n v="0"/>
    <n v="67554"/>
    <n v="67554"/>
    <n v="0"/>
    <n v="0"/>
    <n v="0.125"/>
    <n v="0.125"/>
    <s v="RAS AL KHOR"/>
    <s v="RAS AL KHOR"/>
    <s v="No"/>
    <s v="Vehicle status changed to: Not Ready"/>
    <s v="Car in service center preparing for sales purpose"/>
    <m/>
    <d v="2025-09-19T15:25:57"/>
    <s v="Beverly"/>
  </r>
  <r>
    <n v="1434115"/>
    <x v="3"/>
    <x v="3"/>
    <x v="36"/>
    <m/>
    <x v="0"/>
    <m/>
    <s v="Yes"/>
    <m/>
    <x v="0"/>
    <x v="636"/>
    <d v="2025-09-19T15:22:32"/>
    <n v="0"/>
    <n v="0"/>
    <n v="61220"/>
    <n v="61220"/>
    <n v="0"/>
    <n v="0"/>
    <n v="0.75"/>
    <n v="0.75"/>
    <s v="AWEER PARKING"/>
    <s v="AWEER PARKING"/>
    <s v="No"/>
    <s v="Vehicle status changed to: Not Ready"/>
    <s v="Insurance Pending"/>
    <m/>
    <d v="2025-09-19T15:22:42"/>
    <s v="Beverly"/>
  </r>
  <r>
    <n v="1434112"/>
    <x v="2"/>
    <x v="2"/>
    <x v="127"/>
    <m/>
    <x v="6"/>
    <s v="SUP00001"/>
    <s v="Yes"/>
    <s v="Firoz Malik"/>
    <x v="0"/>
    <x v="637"/>
    <d v="2025-09-22T19:42:43"/>
    <n v="3.1821821759003797"/>
    <n v="262"/>
    <n v="34099"/>
    <n v="34109"/>
    <n v="10"/>
    <n v="10"/>
    <n v="0.75"/>
    <n v="0.75"/>
    <s v="RAS AL KHOR"/>
    <s v="RAS AL KHOR"/>
    <s v="No"/>
    <s v="tag : 94_x000a_Suspension issue and oil change"/>
    <s v="MECHANICAL JOB DONE (JOB CARD #12056)"/>
    <m/>
    <d v="2025-09-19T15:20:38"/>
    <s v="Feroz"/>
  </r>
  <r>
    <n v="1434109"/>
    <x v="1"/>
    <x v="1"/>
    <x v="115"/>
    <s v="163213-6592"/>
    <x v="13"/>
    <s v="STF00010"/>
    <s v="Yes"/>
    <s v="Raduen Mhammdi"/>
    <x v="0"/>
    <x v="638"/>
    <d v="2025-09-23T12:04:10"/>
    <n v="3.8790393517992925"/>
    <n v="1265"/>
    <n v="66339"/>
    <n v="66460"/>
    <n v="121"/>
    <n v="121"/>
    <n v="0.75"/>
    <n v="0.75"/>
    <s v="RAS AL KHOR"/>
    <s v="RAS AL KHOR"/>
    <s v="Yes"/>
    <s v=""/>
    <s v=""/>
    <s v="CAR NEEDS SERVICE"/>
    <d v="2025-09-19T14:59:17"/>
    <s v="Nazim"/>
  </r>
  <r>
    <n v="1434104"/>
    <x v="3"/>
    <x v="3"/>
    <x v="304"/>
    <m/>
    <x v="0"/>
    <m/>
    <s v="Yes"/>
    <m/>
    <x v="0"/>
    <x v="639"/>
    <d v="2025-09-19T14:45:30"/>
    <n v="0"/>
    <n v="0"/>
    <n v="66043"/>
    <n v="66043"/>
    <n v="0"/>
    <n v="0"/>
    <n v="1"/>
    <n v="1"/>
    <s v="RAS AL KHOR"/>
    <s v="RAS AL KHOR"/>
    <s v="No"/>
    <s v="Vehicle status changed to: Not Ready"/>
    <s v="Vehicle cancelled 2019 model - for selling purpose"/>
    <m/>
    <d v="2025-09-19T14:45:40"/>
    <s v="Beverly"/>
  </r>
  <r>
    <n v="1434103"/>
    <x v="3"/>
    <x v="3"/>
    <x v="305"/>
    <m/>
    <x v="0"/>
    <m/>
    <s v="Yes"/>
    <m/>
    <x v="0"/>
    <x v="640"/>
    <d v="2025-09-19T14:45:01"/>
    <n v="0"/>
    <n v="0"/>
    <n v="66181"/>
    <n v="66181"/>
    <n v="0"/>
    <n v="0"/>
    <n v="0.625"/>
    <n v="0.625"/>
    <s v="RAS AL KHOR"/>
    <s v="RAS AL KHOR"/>
    <s v="No"/>
    <s v="Vehicle status changed to: Not Ready"/>
    <s v="Vehicle cancelled 2019 model - for selling purpose"/>
    <m/>
    <d v="2025-09-19T14:45:10"/>
    <s v="Beverly"/>
  </r>
  <r>
    <n v="1434102"/>
    <x v="3"/>
    <x v="3"/>
    <x v="306"/>
    <m/>
    <x v="0"/>
    <m/>
    <s v="Yes"/>
    <m/>
    <x v="0"/>
    <x v="641"/>
    <d v="2025-09-19T14:44:37"/>
    <n v="0"/>
    <n v="0"/>
    <n v="59557"/>
    <n v="59557"/>
    <n v="0"/>
    <n v="0"/>
    <n v="0.25"/>
    <n v="0.25"/>
    <s v="AWEER PARKING"/>
    <s v="AWEER PARKING"/>
    <s v="No"/>
    <s v="Vehicle status changed to: Not Ready"/>
    <s v="Vehicle cancelled 2019 model - for selling purpose"/>
    <m/>
    <d v="2025-09-19T14:44:46"/>
    <s v="Beverly"/>
  </r>
  <r>
    <n v="1434101"/>
    <x v="3"/>
    <x v="3"/>
    <x v="307"/>
    <m/>
    <x v="0"/>
    <m/>
    <s v="Yes"/>
    <m/>
    <x v="0"/>
    <x v="642"/>
    <d v="2025-09-19T14:42:58"/>
    <n v="0"/>
    <n v="0"/>
    <n v="113369"/>
    <n v="113369"/>
    <n v="0"/>
    <n v="0"/>
    <n v="0.125"/>
    <n v="0.125"/>
    <s v="AWEER PARKING"/>
    <s v="AWEER PARKING"/>
    <s v="No"/>
    <s v="Vehicle status changed to: Not Ready"/>
    <s v="Vehicle cancelled 2019 model - for selling purpose"/>
    <m/>
    <d v="2025-09-19T14:43:13"/>
    <s v="Beverly"/>
  </r>
  <r>
    <n v="1434100"/>
    <x v="3"/>
    <x v="3"/>
    <x v="308"/>
    <m/>
    <x v="0"/>
    <m/>
    <s v="Yes"/>
    <m/>
    <x v="0"/>
    <x v="643"/>
    <d v="2025-09-19T14:42:21"/>
    <n v="0"/>
    <n v="0"/>
    <n v="59917"/>
    <n v="59917"/>
    <n v="0"/>
    <n v="0"/>
    <n v="0.75"/>
    <n v="0.75"/>
    <s v="AWEER PARKING"/>
    <s v="AWEER PARKING"/>
    <s v="No"/>
    <s v="Vehicle status changed to: Not Ready"/>
    <m/>
    <m/>
    <d v="2025-09-19T14:42:27"/>
    <s v="Beverly"/>
  </r>
  <r>
    <n v="1434099"/>
    <x v="3"/>
    <x v="3"/>
    <x v="309"/>
    <m/>
    <x v="0"/>
    <m/>
    <s v="Yes"/>
    <m/>
    <x v="0"/>
    <x v="644"/>
    <d v="2025-09-19T14:41:58"/>
    <n v="0"/>
    <n v="0"/>
    <n v="58721"/>
    <n v="58721"/>
    <n v="0"/>
    <n v="0"/>
    <n v="0.75"/>
    <n v="0.75"/>
    <s v="AWEER PARKING"/>
    <s v="AWEER PARKING"/>
    <s v="No"/>
    <s v="Vehicle status changed to: Not Ready"/>
    <m/>
    <m/>
    <d v="2025-09-19T14:42:05"/>
    <s v="Beverly"/>
  </r>
  <r>
    <n v="1434098"/>
    <x v="6"/>
    <x v="6"/>
    <x v="46"/>
    <s v=""/>
    <x v="16"/>
    <s v="STF00034"/>
    <s v="Yes"/>
    <s v="Tahir Zeizzu"/>
    <x v="0"/>
    <x v="645"/>
    <d v="2025-09-19T16:34:32"/>
    <n v="8.0543981399387121E-2"/>
    <n v="115"/>
    <n v="74957"/>
    <n v="74996"/>
    <n v="39"/>
    <n v="39"/>
    <n v="0.5"/>
    <n v="0.375"/>
    <s v="RAS AL KHOR"/>
    <s v="RAS AL KHOR"/>
    <s v="Yes"/>
    <s v="Staff Car"/>
    <s v="droped service centre "/>
    <m/>
    <d v="2025-09-19T14:39:47"/>
    <s v="Asad"/>
  </r>
  <r>
    <n v="1434094"/>
    <x v="8"/>
    <x v="8"/>
    <x v="115"/>
    <s v="163213-6592"/>
    <x v="13"/>
    <s v="STF00010"/>
    <s v="Yes"/>
    <m/>
    <x v="0"/>
    <x v="646"/>
    <d v="2025-09-19T14:58:20"/>
    <n v="2.6076388901856262E-2"/>
    <n v="37"/>
    <n v="66321"/>
    <n v="66339"/>
    <n v="18"/>
    <n v="18"/>
    <n v="1"/>
    <n v="0.75"/>
    <s v="RAS AL KHOR"/>
    <s v="RAS AL KHOR"/>
    <s v="Yes"/>
    <s v="dxb"/>
    <m/>
    <m/>
    <d v="2025-09-19T14:25:50"/>
    <s v="Ehsan"/>
  </r>
  <r>
    <n v="1434092"/>
    <x v="1"/>
    <x v="1"/>
    <x v="310"/>
    <s v="RASMLY250900122"/>
    <x v="205"/>
    <s v="RASIND000757"/>
    <s v="No"/>
    <s v="Elias Mehrez Mouzaya"/>
    <x v="0"/>
    <x v="647"/>
    <m/>
    <n v="0"/>
    <n v="0"/>
    <n v="15937"/>
    <m/>
    <n v="0"/>
    <n v="0"/>
    <n v="0.75"/>
    <m/>
    <s v="RAS AL KHOR"/>
    <m/>
    <s v="Yes"/>
    <s v=""/>
    <m/>
    <m/>
    <d v="2025-09-19T14:22:36"/>
    <s v="Adnan"/>
  </r>
  <r>
    <n v="1434091"/>
    <x v="7"/>
    <x v="7"/>
    <x v="310"/>
    <m/>
    <x v="200"/>
    <s v="STF00001"/>
    <s v="Yes"/>
    <m/>
    <x v="0"/>
    <x v="648"/>
    <d v="2025-09-19T14:14:08"/>
    <n v="4.2565969488350675E-4"/>
    <n v="0"/>
    <n v="15937"/>
    <n v="15937.01"/>
    <n v="1.0000000000218279E-2"/>
    <n v="1.0000000000218279E-2"/>
    <n v="0.875"/>
    <n v="0.75"/>
    <s v="AWEER PARKING"/>
    <s v="RAS AL KHOR"/>
    <s v="No"/>
    <s v="updating"/>
    <s v="updated fuel"/>
    <m/>
    <d v="2025-09-19T14:13:50"/>
    <s v="Feroz"/>
  </r>
  <r>
    <n v="1434081"/>
    <x v="1"/>
    <x v="1"/>
    <x v="157"/>
    <s v="RASMLY250900100"/>
    <x v="150"/>
    <s v="RASIND000736"/>
    <s v="Yes"/>
    <s v="Athul Keloth Raghavan Keloth"/>
    <x v="0"/>
    <x v="649"/>
    <d v="2025-09-23T12:13:10"/>
    <n v="3.958055555500323"/>
    <n v="1379"/>
    <n v="80502"/>
    <n v="80770"/>
    <n v="268"/>
    <n v="268"/>
    <n v="0"/>
    <n v="0.875"/>
    <s v="RAS AL KHOR"/>
    <s v="RAS AL KHOR"/>
    <s v="Yes"/>
    <s v=""/>
    <s v="overhead "/>
    <s v="CAR NEEDS SERVICE"/>
    <d v="2025-09-19T13:25:25"/>
    <s v="Ehsan"/>
  </r>
  <r>
    <n v="1434080"/>
    <x v="7"/>
    <x v="7"/>
    <x v="127"/>
    <s v=""/>
    <x v="19"/>
    <s v="STF00005"/>
    <s v="Yes"/>
    <s v="Zohaib Muhammad"/>
    <x v="0"/>
    <x v="650"/>
    <d v="2025-09-19T14:26:06"/>
    <n v="5.0046296302753035E-2"/>
    <n v="72"/>
    <n v="34057"/>
    <n v="34099"/>
    <n v="42"/>
    <n v="42"/>
    <n v="0.875"/>
    <n v="0.75"/>
    <s v="RAS AL KHOR"/>
    <s v="RAS AL KHOR"/>
    <s v="Yes"/>
    <s v="collection "/>
    <s v="NRM/Staff Movement"/>
    <m/>
    <d v="2025-09-19T13:15:18"/>
    <s v="Zohaib"/>
  </r>
  <r>
    <n v="1434074"/>
    <x v="1"/>
    <x v="1"/>
    <x v="311"/>
    <s v="RASMLY250900121"/>
    <x v="206"/>
    <s v="SAMSHE2343"/>
    <s v="No"/>
    <s v="SAMEEM SHEKH SADIK ALI"/>
    <x v="0"/>
    <x v="651"/>
    <m/>
    <n v="0"/>
    <n v="0"/>
    <n v="24928"/>
    <m/>
    <n v="0"/>
    <n v="0"/>
    <n v="1"/>
    <m/>
    <s v="RAS AL KHOR"/>
    <m/>
    <s v="Yes"/>
    <s v=""/>
    <m/>
    <m/>
    <d v="2025-09-19T12:23:14"/>
    <s v="Naqi"/>
  </r>
  <r>
    <n v="1434073"/>
    <x v="2"/>
    <x v="2"/>
    <x v="30"/>
    <m/>
    <x v="6"/>
    <s v="SUP00001"/>
    <s v="Yes"/>
    <s v="Firoz Malik"/>
    <x v="0"/>
    <x v="652"/>
    <d v="2025-09-23T10:03:34"/>
    <n v="3.9059038193954621"/>
    <n v="1304"/>
    <n v="54215"/>
    <n v="54240"/>
    <n v="25"/>
    <n v="25"/>
    <n v="1"/>
    <n v="1"/>
    <s v="RAS AL KHOR"/>
    <s v="RAS AL KHOR"/>
    <s v="No"/>
    <s v="Tag : 137_x000a_need to change all 4 tires its 2021 and cracked for rta passing"/>
    <s v="DONE REPLACE 4 TIRES"/>
    <m/>
    <d v="2025-09-19T12:19:57"/>
    <s v="Feroz"/>
  </r>
  <r>
    <n v="1434072"/>
    <x v="3"/>
    <x v="3"/>
    <x v="30"/>
    <m/>
    <x v="0"/>
    <m/>
    <s v="Yes"/>
    <m/>
    <x v="0"/>
    <x v="653"/>
    <d v="2025-09-19T12:18:58"/>
    <n v="0"/>
    <n v="0"/>
    <n v="54215"/>
    <n v="54215"/>
    <n v="0"/>
    <n v="0"/>
    <n v="1"/>
    <n v="1"/>
    <s v="RAS AL KHOR"/>
    <s v="RAS AL KHOR"/>
    <s v="No"/>
    <s v="Vehicle status changed to: Available"/>
    <m/>
    <m/>
    <d v="2025-09-19T12:19:01"/>
    <s v="Feroz"/>
  </r>
  <r>
    <n v="1434071"/>
    <x v="1"/>
    <x v="1"/>
    <x v="312"/>
    <s v="RASMLY250900119"/>
    <x v="207"/>
    <s v="RASIND000756"/>
    <s v="No"/>
    <s v="Mustafa Ahmad Waez"/>
    <x v="0"/>
    <x v="654"/>
    <m/>
    <n v="0"/>
    <n v="0"/>
    <n v="10029"/>
    <m/>
    <n v="0"/>
    <n v="0"/>
    <n v="1"/>
    <m/>
    <s v="RAS AL KHOR"/>
    <m/>
    <s v="Yes"/>
    <s v=""/>
    <m/>
    <m/>
    <d v="2025-09-19T12:18:40"/>
    <s v="Kenn"/>
  </r>
  <r>
    <n v="1434070"/>
    <x v="2"/>
    <x v="2"/>
    <x v="259"/>
    <m/>
    <x v="6"/>
    <s v="SUP00001"/>
    <s v="Yes"/>
    <s v="Firoz Malik"/>
    <x v="0"/>
    <x v="655"/>
    <d v="2025-09-19T15:50:28"/>
    <n v="0.1492085301069892"/>
    <n v="214"/>
    <n v="18070"/>
    <n v="18070.009999999998"/>
    <n v="9.9999999983992893E-3"/>
    <n v="9.9999999983992893E-3"/>
    <n v="1"/>
    <n v="0.875"/>
    <s v="RAS AL KHOR"/>
    <s v="RAS AL KHOR"/>
    <s v="No"/>
    <s v="Tag 120 _x000a_Front bumper support is bent need to realign."/>
    <s v="BODYSHOP JOB DONE (JOB CARD#12050)"/>
    <m/>
    <d v="2025-09-19T12:16:27"/>
    <s v="Feroz"/>
  </r>
  <r>
    <n v="1434069"/>
    <x v="1"/>
    <x v="1"/>
    <x v="313"/>
    <s v="51243-2752"/>
    <x v="208"/>
    <s v="NITVIR1026"/>
    <s v="No"/>
    <s v="Nitish Virendra Modi Virendra Pranlal Modi"/>
    <x v="0"/>
    <x v="656"/>
    <m/>
    <n v="0"/>
    <n v="0"/>
    <n v="21389"/>
    <m/>
    <n v="0"/>
    <n v="0"/>
    <n v="0.5"/>
    <m/>
    <s v="RAS AL KHOR"/>
    <m/>
    <s v="No"/>
    <s v="done"/>
    <m/>
    <m/>
    <d v="2025-09-19T12:14:36"/>
    <s v="Feroz"/>
  </r>
  <r>
    <n v="1434068"/>
    <x v="6"/>
    <x v="6"/>
    <x v="46"/>
    <s v=""/>
    <x v="16"/>
    <s v="STF00034"/>
    <s v="Yes"/>
    <s v="Tahir Zeizzu"/>
    <x v="0"/>
    <x v="657"/>
    <d v="2025-09-19T14:19:01"/>
    <n v="8.8229166598466691E-2"/>
    <n v="127"/>
    <n v="74864"/>
    <n v="74957"/>
    <n v="93"/>
    <n v="93"/>
    <n v="0.75"/>
    <n v="0.5"/>
    <s v="RAS AL KHOR"/>
    <s v="RAS AL KHOR"/>
    <s v="Yes"/>
    <s v="Staff Car"/>
    <s v="droped service centre "/>
    <m/>
    <d v="2025-09-19T12:12:42"/>
    <s v="Asad"/>
  </r>
  <r>
    <n v="1434063"/>
    <x v="1"/>
    <x v="1"/>
    <x v="314"/>
    <s v="RASMLY250800163-1"/>
    <x v="209"/>
    <s v="RASIND000459"/>
    <s v="Yes"/>
    <s v="Yamini Malhotra Vinod Kumar Malhotra"/>
    <x v="0"/>
    <x v="658"/>
    <d v="2025-10-07T11:52:00"/>
    <n v="19.683090277700103"/>
    <n v="983"/>
    <n v="6510"/>
    <n v="10163"/>
    <n v="3653"/>
    <n v="3653"/>
    <n v="0.875"/>
    <n v="0.875"/>
    <s v="RAS AL KHOR"/>
    <s v="RAS AL KHOR"/>
    <s v="Yes"/>
    <s v=""/>
    <s v="from customer location to service center oil change "/>
    <m/>
    <d v="2025-09-19T11:58:03"/>
    <s v="Teresita"/>
  </r>
  <r>
    <n v="1434060"/>
    <x v="1"/>
    <x v="1"/>
    <x v="315"/>
    <s v="RASMLY250900120"/>
    <x v="210"/>
    <s v="RASIND000460"/>
    <s v="No"/>
    <s v="Khausar Begum Ahmed Ali"/>
    <x v="0"/>
    <x v="659"/>
    <m/>
    <n v="0"/>
    <n v="0"/>
    <n v="6280"/>
    <m/>
    <n v="0"/>
    <n v="0"/>
    <n v="1"/>
    <m/>
    <s v="RAS AL KHOR"/>
    <m/>
    <s v="Yes"/>
    <s v=""/>
    <m/>
    <m/>
    <d v="2025-09-19T11:45:29"/>
    <s v="Adnan"/>
  </r>
  <r>
    <n v="1434051"/>
    <x v="1"/>
    <x v="1"/>
    <x v="316"/>
    <s v="RASMLY250700159-1"/>
    <x v="211"/>
    <s v="RAGRED2070"/>
    <s v="No"/>
    <s v="RAGHUNATH REDDY JONNALA"/>
    <x v="0"/>
    <x v="660"/>
    <m/>
    <n v="0"/>
    <n v="0"/>
    <n v="3156"/>
    <m/>
    <n v="0"/>
    <n v="0"/>
    <n v="1"/>
    <m/>
    <s v="RAS AL KHOR"/>
    <m/>
    <s v="No"/>
    <s v=""/>
    <m/>
    <m/>
    <d v="2025-09-19T11:32:37"/>
    <s v="Teresita"/>
  </r>
  <r>
    <n v="1434043"/>
    <x v="1"/>
    <x v="1"/>
    <x v="312"/>
    <s v="RASMLY250900119"/>
    <x v="207"/>
    <s v="RASIND000756"/>
    <s v="Yes"/>
    <s v="Mustafa Ahmad Waez"/>
    <x v="0"/>
    <x v="661"/>
    <d v="2025-09-19T11:44:08"/>
    <n v="1.5923148203000892E-2"/>
    <n v="22"/>
    <n v="10029"/>
    <n v="10029"/>
    <n v="0"/>
    <n v="0"/>
    <n v="0.75"/>
    <n v="1"/>
    <s v="RAS AL KHOR"/>
    <s v="RAS AL KHOR"/>
    <s v="No"/>
    <m/>
    <s v="OIL CHANGE"/>
    <m/>
    <d v="2025-09-19T11:22:42"/>
    <s v="Naqi"/>
  </r>
  <r>
    <n v="1434040"/>
    <x v="7"/>
    <x v="7"/>
    <x v="18"/>
    <s v=""/>
    <x v="18"/>
    <s v="STF00027"/>
    <s v="Yes"/>
    <s v="Zakir Khan"/>
    <x v="0"/>
    <x v="662"/>
    <d v="2025-09-19T16:33:59"/>
    <n v="0.22915509260201361"/>
    <n v="329"/>
    <n v="50879"/>
    <n v="50990.7"/>
    <n v="111.69999999999709"/>
    <n v="111.69999999999709"/>
    <n v="0.875"/>
    <n v="0.625"/>
    <s v="AWEER PARKING"/>
    <s v="RAS AL KHOR"/>
    <s v="Yes"/>
    <s v="2nd passing jaddaf"/>
    <s v="service centre "/>
    <m/>
    <d v="2025-09-19T11:04:51"/>
    <s v="Zakir"/>
  </r>
  <r>
    <n v="1434039"/>
    <x v="3"/>
    <x v="3"/>
    <x v="18"/>
    <m/>
    <x v="0"/>
    <m/>
    <s v="Yes"/>
    <m/>
    <x v="0"/>
    <x v="663"/>
    <d v="2025-09-19T11:03:00"/>
    <n v="0"/>
    <n v="0"/>
    <n v="50879"/>
    <n v="50879"/>
    <n v="0"/>
    <n v="0"/>
    <n v="0.875"/>
    <n v="0.875"/>
    <s v="AWEER PARKING"/>
    <s v="AWEER PARKING"/>
    <s v="No"/>
    <s v="Vehicle status changed to: Available"/>
    <m/>
    <m/>
    <d v="2025-09-19T11:03:16"/>
    <s v="Feroz"/>
  </r>
  <r>
    <n v="1434017"/>
    <x v="6"/>
    <x v="6"/>
    <x v="29"/>
    <s v=""/>
    <x v="13"/>
    <s v="STF00010"/>
    <s v="Yes"/>
    <s v="Mohammed Nizamuddin"/>
    <x v="0"/>
    <x v="664"/>
    <d v="2025-09-19T14:08:18"/>
    <n v="0.20042824069969356"/>
    <n v="288"/>
    <n v="83967"/>
    <n v="84045"/>
    <n v="78"/>
    <n v="78"/>
    <n v="0.625"/>
    <n v="0.375"/>
    <s v="RAS AL KHOR"/>
    <s v="RAS AL KHOR"/>
    <s v="Yes"/>
    <s v="service center to cx location for battery change "/>
    <s v="dropped service center "/>
    <m/>
    <d v="2025-09-19T09:21:00"/>
    <s v="Nazim"/>
  </r>
  <r>
    <n v="1433995"/>
    <x v="3"/>
    <x v="3"/>
    <x v="303"/>
    <m/>
    <x v="0"/>
    <m/>
    <s v="Yes"/>
    <m/>
    <x v="0"/>
    <x v="665"/>
    <d v="2025-09-18T20:25:41"/>
    <n v="0"/>
    <n v="0"/>
    <n v="67554"/>
    <n v="67554"/>
    <n v="0"/>
    <n v="0"/>
    <n v="0.125"/>
    <n v="0.125"/>
    <s v="RAS AL KHOR"/>
    <s v="RAS AL KHOR"/>
    <s v="No"/>
    <s v="Vehicle status changed to: Not Ready"/>
    <s v="mulkiya expired"/>
    <m/>
    <d v="2025-09-18T20:25:48"/>
    <s v="Feroz"/>
  </r>
  <r>
    <n v="1433994"/>
    <x v="3"/>
    <x v="3"/>
    <x v="35"/>
    <m/>
    <x v="0"/>
    <m/>
    <s v="Yes"/>
    <m/>
    <x v="0"/>
    <x v="666"/>
    <d v="2025-09-18T20:24:53"/>
    <n v="0"/>
    <n v="0"/>
    <n v="53621"/>
    <n v="53621"/>
    <n v="0"/>
    <n v="0"/>
    <n v="0.75"/>
    <n v="0.75"/>
    <s v="RAS AL KHOR"/>
    <s v="RAS AL KHOR"/>
    <s v="No"/>
    <s v="Vehicle status changed to: Not Ready"/>
    <s v="mulkiya expired"/>
    <m/>
    <d v="2025-09-18T20:25:03"/>
    <s v="Feroz"/>
  </r>
  <r>
    <n v="1433993"/>
    <x v="3"/>
    <x v="3"/>
    <x v="18"/>
    <m/>
    <x v="0"/>
    <m/>
    <s v="Yes"/>
    <m/>
    <x v="0"/>
    <x v="667"/>
    <d v="2025-09-18T20:24:33"/>
    <n v="0"/>
    <n v="0"/>
    <n v="50879"/>
    <n v="50879"/>
    <n v="0"/>
    <n v="0"/>
    <n v="0.875"/>
    <n v="0.875"/>
    <s v="AWEER PARKING"/>
    <s v="AWEER PARKING"/>
    <s v="No"/>
    <s v="Vehicle status changed to: Not Ready"/>
    <s v="passing done"/>
    <m/>
    <d v="2025-09-18T20:24:44"/>
    <s v="Feroz"/>
  </r>
  <r>
    <n v="1433992"/>
    <x v="2"/>
    <x v="2"/>
    <x v="104"/>
    <m/>
    <x v="6"/>
    <s v="SUP00001"/>
    <s v="Yes"/>
    <s v="Shahidul Islam"/>
    <x v="0"/>
    <x v="668"/>
    <d v="2025-09-26T12:44:28"/>
    <n v="7.683653044005041"/>
    <n v="984"/>
    <n v="64437"/>
    <n v="64439"/>
    <n v="2"/>
    <n v="2"/>
    <n v="0.75"/>
    <n v="0.625"/>
    <s v="RAS AL KHOR"/>
    <s v="RAS AL KHOR"/>
    <s v="No"/>
    <s v="tag 55  heatup"/>
    <s v="MECHANIC(JOB CARD#12047)"/>
    <m/>
    <d v="2025-09-18T20:20:37"/>
    <s v="Shahid"/>
  </r>
  <r>
    <n v="1433985"/>
    <x v="1"/>
    <x v="1"/>
    <x v="317"/>
    <s v="RASMLY250900097"/>
    <x v="15"/>
    <s v="STF00008"/>
    <s v="No"/>
    <s v="Clara Estelle Federici"/>
    <x v="0"/>
    <x v="669"/>
    <m/>
    <n v="0"/>
    <n v="0"/>
    <n v="153237"/>
    <m/>
    <n v="0"/>
    <n v="-153237"/>
    <n v="0.875"/>
    <n v="0"/>
    <s v="RAS AL KHOR"/>
    <m/>
    <s v="Yes"/>
    <s v=""/>
    <s v=""/>
    <s v="HEAT UP ISSUE"/>
    <d v="2025-09-18T19:52:39"/>
    <s v="Ghulam"/>
  </r>
  <r>
    <n v="1433980"/>
    <x v="2"/>
    <x v="2"/>
    <x v="89"/>
    <m/>
    <x v="6"/>
    <s v="SUP00001"/>
    <s v="Yes"/>
    <s v="Shahidul Islam"/>
    <x v="0"/>
    <x v="670"/>
    <d v="2025-09-22T11:15:07"/>
    <n v="3.6570284722038195"/>
    <n v="946"/>
    <n v="70614"/>
    <n v="70636"/>
    <n v="22"/>
    <n v="22"/>
    <n v="1"/>
    <n v="1"/>
    <s v="RAS AL KHOR"/>
    <s v="RAS AL KHOR"/>
    <s v="Yes"/>
    <s v="tag 19  oil change n Tyre sign need to remove n while driving there is noise from engine n steering n brakes vibration n front both light need polish"/>
    <s v="mechanical job done and body shop (job card#12046)"/>
    <m/>
    <d v="2025-09-18T19:29:32"/>
    <s v="Shahid"/>
  </r>
  <r>
    <n v="1433979"/>
    <x v="3"/>
    <x v="3"/>
    <x v="291"/>
    <m/>
    <x v="0"/>
    <m/>
    <s v="Yes"/>
    <m/>
    <x v="0"/>
    <x v="671"/>
    <d v="2025-09-18T19:28:37"/>
    <n v="0"/>
    <n v="0"/>
    <n v="46149"/>
    <n v="46149"/>
    <n v="0"/>
    <n v="0"/>
    <n v="0.375"/>
    <n v="0.375"/>
    <s v="RAS AL KHOR"/>
    <s v="RAS AL KHOR"/>
    <s v="No"/>
    <s v="Vehicle status changed to: Not Ready"/>
    <s v="passing done"/>
    <m/>
    <d v="2025-09-18T19:28:50"/>
    <s v="Feroz"/>
  </r>
  <r>
    <n v="1433978"/>
    <x v="3"/>
    <x v="3"/>
    <x v="251"/>
    <m/>
    <x v="0"/>
    <m/>
    <s v="Yes"/>
    <m/>
    <x v="0"/>
    <x v="672"/>
    <d v="2025-09-18T19:28:09"/>
    <n v="0"/>
    <n v="0"/>
    <n v="46107.7"/>
    <n v="46107.7"/>
    <n v="0"/>
    <n v="0"/>
    <n v="0.25"/>
    <n v="0.25"/>
    <s v="AWEER PARKING"/>
    <s v="AWEER PARKING"/>
    <s v="No"/>
    <s v="Vehicle status changed to: Not Ready"/>
    <s v="passing done"/>
    <m/>
    <d v="2025-09-18T19:28:15"/>
    <s v="Feroz"/>
  </r>
  <r>
    <n v="1433976"/>
    <x v="3"/>
    <x v="3"/>
    <x v="301"/>
    <m/>
    <x v="0"/>
    <m/>
    <s v="Yes"/>
    <m/>
    <x v="0"/>
    <x v="673"/>
    <d v="2025-09-18T19:27:40"/>
    <n v="0"/>
    <n v="0"/>
    <n v="50366.400000000001"/>
    <n v="50366.400000000001"/>
    <n v="0"/>
    <n v="0"/>
    <n v="0.875"/>
    <n v="0.875"/>
    <s v="RAS AL KHOR"/>
    <s v="RAS AL KHOR"/>
    <s v="No"/>
    <s v="Vehicle status changed to: Not Ready"/>
    <s v="passing done"/>
    <m/>
    <d v="2025-09-18T19:27:47"/>
    <s v="Feroz"/>
  </r>
  <r>
    <n v="1433974"/>
    <x v="3"/>
    <x v="3"/>
    <x v="214"/>
    <m/>
    <x v="0"/>
    <m/>
    <s v="Yes"/>
    <m/>
    <x v="0"/>
    <x v="674"/>
    <d v="2025-09-18T19:27:22"/>
    <n v="0"/>
    <n v="0"/>
    <n v="78519"/>
    <n v="78519"/>
    <n v="0"/>
    <n v="0"/>
    <n v="0.5"/>
    <n v="0.5"/>
    <s v="RAS AL KHOR"/>
    <s v="RAS AL KHOR"/>
    <s v="No"/>
    <s v="Vehicle status changed to: Not Ready"/>
    <s v="passing done"/>
    <m/>
    <d v="2025-09-18T19:27:28"/>
    <s v="Feroz"/>
  </r>
  <r>
    <n v="1433973"/>
    <x v="3"/>
    <x v="3"/>
    <x v="248"/>
    <m/>
    <x v="0"/>
    <m/>
    <s v="Yes"/>
    <m/>
    <x v="0"/>
    <x v="675"/>
    <d v="2025-09-18T19:27:04"/>
    <n v="0"/>
    <n v="0"/>
    <n v="69031.600000000006"/>
    <n v="69031.600000000006"/>
    <n v="0"/>
    <n v="0"/>
    <n v="0.625"/>
    <n v="0.625"/>
    <s v="RAS AL KHOR"/>
    <s v="RAS AL KHOR"/>
    <s v="No"/>
    <s v="Vehicle status changed to: Not Ready"/>
    <s v="passing done"/>
    <m/>
    <d v="2025-09-18T19:27:10"/>
    <s v="Feroz"/>
  </r>
  <r>
    <n v="1433972"/>
    <x v="3"/>
    <x v="3"/>
    <x v="285"/>
    <m/>
    <x v="0"/>
    <m/>
    <s v="Yes"/>
    <m/>
    <x v="0"/>
    <x v="676"/>
    <d v="2025-09-18T19:26:44"/>
    <n v="0"/>
    <n v="0"/>
    <n v="59878.9"/>
    <n v="59878.9"/>
    <n v="0"/>
    <n v="0"/>
    <n v="0.625"/>
    <n v="0.625"/>
    <s v="RAS AL KHOR"/>
    <s v="RAS AL KHOR"/>
    <s v="No"/>
    <s v="Vehicle status changed to: Not Ready"/>
    <s v="passing done"/>
    <m/>
    <d v="2025-09-18T19:26:53"/>
    <s v="Feroz"/>
  </r>
  <r>
    <n v="1433971"/>
    <x v="3"/>
    <x v="3"/>
    <x v="235"/>
    <m/>
    <x v="0"/>
    <m/>
    <s v="Yes"/>
    <m/>
    <x v="0"/>
    <x v="677"/>
    <d v="2025-09-18T19:26:07"/>
    <n v="0"/>
    <n v="0"/>
    <n v="64331.5"/>
    <n v="64331.5"/>
    <n v="0"/>
    <n v="0"/>
    <n v="0.75"/>
    <n v="0.75"/>
    <s v="RAS AL KHOR"/>
    <s v="RAS AL KHOR"/>
    <s v="No"/>
    <s v="Vehicle status changed to: Not Ready"/>
    <s v="passing done"/>
    <m/>
    <d v="2025-09-18T19:26:14"/>
    <s v="Feroz"/>
  </r>
  <r>
    <n v="1433969"/>
    <x v="3"/>
    <x v="3"/>
    <x v="228"/>
    <m/>
    <x v="0"/>
    <m/>
    <s v="Yes"/>
    <m/>
    <x v="0"/>
    <x v="678"/>
    <d v="2025-09-18T19:25:23"/>
    <n v="0"/>
    <n v="0"/>
    <n v="73679"/>
    <n v="73679"/>
    <n v="0"/>
    <n v="0"/>
    <n v="0.875"/>
    <n v="0.875"/>
    <s v="RAS AL KHOR"/>
    <s v="RAS AL KHOR"/>
    <s v="No"/>
    <s v="Vehicle status changed to: Not Ready"/>
    <s v="passing done"/>
    <m/>
    <d v="2025-09-18T19:25:31"/>
    <s v="Feroz"/>
  </r>
  <r>
    <n v="1433968"/>
    <x v="3"/>
    <x v="3"/>
    <x v="87"/>
    <m/>
    <x v="0"/>
    <m/>
    <s v="Yes"/>
    <m/>
    <x v="0"/>
    <x v="679"/>
    <d v="2025-09-18T19:24:28"/>
    <n v="0"/>
    <n v="0"/>
    <n v="45871"/>
    <n v="45871"/>
    <n v="0"/>
    <n v="0"/>
    <n v="0.625"/>
    <n v="0.625"/>
    <s v="RAS AL KHOR"/>
    <s v="RAS AL KHOR"/>
    <s v="No"/>
    <s v="Vehicle status changed to: Not Ready"/>
    <s v="passing done"/>
    <m/>
    <d v="2025-09-18T19:24:36"/>
    <s v="Feroz"/>
  </r>
  <r>
    <n v="1433967"/>
    <x v="3"/>
    <x v="3"/>
    <x v="276"/>
    <m/>
    <x v="0"/>
    <m/>
    <s v="Yes"/>
    <m/>
    <x v="0"/>
    <x v="680"/>
    <d v="2025-09-18T19:22:54"/>
    <n v="0"/>
    <n v="0"/>
    <n v="46382.3"/>
    <n v="46382.3"/>
    <n v="0"/>
    <n v="0"/>
    <n v="1"/>
    <n v="1"/>
    <s v="RAS AL KHOR"/>
    <s v="RAS AL KHOR"/>
    <s v="No"/>
    <s v="Vehicle status changed to: Not Ready"/>
    <s v="passing done"/>
    <m/>
    <d v="2025-09-18T19:23:13"/>
    <s v="Feroz"/>
  </r>
  <r>
    <n v="1433965"/>
    <x v="8"/>
    <x v="8"/>
    <x v="317"/>
    <s v="RASMLY250900097"/>
    <x v="15"/>
    <s v="STF00008"/>
    <s v="Yes"/>
    <m/>
    <x v="0"/>
    <x v="681"/>
    <d v="2025-09-18T19:50:39"/>
    <n v="4.3761574095697142E-2"/>
    <n v="63"/>
    <n v="153237"/>
    <n v="153237"/>
    <n v="0"/>
    <n v="0"/>
    <n v="0.875"/>
    <n v="0.875"/>
    <s v="RAS AL KHOR"/>
    <s v="RAS AL KHOR"/>
    <s v="Yes"/>
    <s v="dxb"/>
    <m/>
    <m/>
    <d v="2025-09-18T19:00:13"/>
    <s v="Shahid"/>
  </r>
  <r>
    <n v="1433962"/>
    <x v="1"/>
    <x v="1"/>
    <x v="318"/>
    <s v="RASMLY250800166-1"/>
    <x v="212"/>
    <s v="RASIND000462"/>
    <s v="No"/>
    <s v="Datu Yasser Miskinan Ambalgan"/>
    <x v="0"/>
    <x v="682"/>
    <m/>
    <n v="0"/>
    <n v="0"/>
    <n v="10017"/>
    <m/>
    <n v="0"/>
    <n v="0"/>
    <n v="1"/>
    <m/>
    <s v="RAS AL KHOR"/>
    <m/>
    <s v="No"/>
    <s v=""/>
    <m/>
    <m/>
    <d v="2025-09-18T18:24:02"/>
    <s v="Sradha"/>
  </r>
  <r>
    <n v="1433960"/>
    <x v="1"/>
    <x v="1"/>
    <x v="319"/>
    <s v="RASWLY250800007-1"/>
    <x v="213"/>
    <s v="RASIND000353"/>
    <s v="No"/>
    <s v="Hammad Ahmed Altaf Ahmed"/>
    <x v="0"/>
    <x v="683"/>
    <m/>
    <n v="0"/>
    <n v="0"/>
    <n v="10079"/>
    <m/>
    <n v="0"/>
    <n v="0"/>
    <n v="1"/>
    <m/>
    <s v="RAS AL KHOR"/>
    <m/>
    <s v="Yes"/>
    <s v="handover to cx after oil change "/>
    <m/>
    <m/>
    <d v="2025-09-18T18:21:47"/>
    <s v="Nazim"/>
  </r>
  <r>
    <n v="1433951"/>
    <x v="7"/>
    <x v="7"/>
    <x v="46"/>
    <s v=""/>
    <x v="19"/>
    <s v="STF00005"/>
    <s v="Yes"/>
    <s v="Zohaib Muhammad"/>
    <x v="0"/>
    <x v="684"/>
    <d v="2025-09-18T18:59:56"/>
    <n v="5.0972222299606074E-2"/>
    <n v="73"/>
    <n v="74828"/>
    <n v="74864"/>
    <n v="36"/>
    <n v="36"/>
    <n v="0.875"/>
    <n v="0.75"/>
    <s v="RAS AL KHOR"/>
    <s v="RAS AL KHOR"/>
    <s v="Yes"/>
    <s v="anas"/>
    <s v="droped service center "/>
    <m/>
    <d v="2025-09-18T17:47:20"/>
    <s v="Asad"/>
  </r>
  <r>
    <n v="1433950"/>
    <x v="1"/>
    <x v="1"/>
    <x v="43"/>
    <s v="179711-7059"/>
    <x v="214"/>
    <s v="FARYOU1846"/>
    <s v="Yes"/>
    <s v="Fareed Yousef Morcos"/>
    <x v="0"/>
    <x v="685"/>
    <d v="2025-09-25T11:36:47"/>
    <n v="6.7479584836983122"/>
    <n v="1077"/>
    <n v="11794"/>
    <n v="18514"/>
    <n v="6720"/>
    <n v="6720"/>
    <n v="0.875"/>
    <n v="0.75"/>
    <s v="RAS AL KHOR"/>
    <s v="RAS AL KHOR"/>
    <s v="Yes"/>
    <s v=""/>
    <m/>
    <m/>
    <d v="2025-09-18T17:43:54"/>
    <s v="Ghulam"/>
  </r>
  <r>
    <n v="1433936"/>
    <x v="3"/>
    <x v="3"/>
    <x v="33"/>
    <m/>
    <x v="0"/>
    <m/>
    <s v="Yes"/>
    <m/>
    <x v="0"/>
    <x v="686"/>
    <d v="2025-09-18T17:11:16"/>
    <n v="0"/>
    <n v="0"/>
    <n v="64465"/>
    <n v="64465"/>
    <n v="0"/>
    <n v="0"/>
    <n v="0.75"/>
    <n v="0.75"/>
    <s v="RAS AL KHOR"/>
    <s v="RAS AL KHOR"/>
    <s v="No"/>
    <s v="Vehicle status changed to: Not Ready"/>
    <s v="waiting for mulkiya"/>
    <m/>
    <d v="2025-09-18T17:11:38"/>
    <s v="Feroz"/>
  </r>
  <r>
    <n v="1433934"/>
    <x v="3"/>
    <x v="3"/>
    <x v="34"/>
    <m/>
    <x v="0"/>
    <m/>
    <s v="Yes"/>
    <m/>
    <x v="0"/>
    <x v="687"/>
    <d v="2025-09-18T17:08:10"/>
    <n v="0"/>
    <n v="0"/>
    <n v="48080"/>
    <n v="48080"/>
    <n v="0"/>
    <n v="0"/>
    <n v="1"/>
    <n v="1"/>
    <s v="RAS AL KHOR"/>
    <s v="RAS AL KHOR"/>
    <s v="No"/>
    <s v="Vehicle status changed to: Not Ready"/>
    <s v="mulkiya expired"/>
    <m/>
    <d v="2025-09-18T17:08:22"/>
    <s v="Feroz"/>
  </r>
  <r>
    <n v="1433908"/>
    <x v="1"/>
    <x v="1"/>
    <x v="97"/>
    <s v="RASWLY250900014"/>
    <x v="215"/>
    <s v="RASIND000754"/>
    <s v="Yes"/>
    <s v="Qutaiba Mahmood Ahmad Khadrawi"/>
    <x v="0"/>
    <x v="688"/>
    <d v="2025-09-28T15:44:08"/>
    <n v="9.982963043905329"/>
    <n v="1415"/>
    <n v="62"/>
    <n v="886"/>
    <n v="824"/>
    <n v="824"/>
    <n v="1"/>
    <n v="1"/>
    <s v="RAS AL KHOR"/>
    <s v="RAS AL KHOR"/>
    <s v="Yes"/>
    <s v=""/>
    <s v=""/>
    <m/>
    <d v="2025-09-18T16:01:40"/>
    <s v="Adnan"/>
  </r>
  <r>
    <n v="1433902"/>
    <x v="1"/>
    <x v="1"/>
    <x v="320"/>
    <s v="162661-6572"/>
    <x v="216"/>
    <s v="SHAANT2135"/>
    <s v="No"/>
    <s v="SHAJIL ANTHIKKATTU PARAMBIL VASUDEVAN KAZHUPPARAMBIL"/>
    <x v="0"/>
    <x v="689"/>
    <m/>
    <n v="0"/>
    <n v="0"/>
    <n v="72850"/>
    <m/>
    <n v="0"/>
    <n v="0"/>
    <n v="0.25"/>
    <m/>
    <s v="RAS AL KHOR"/>
    <m/>
    <s v="No"/>
    <s v="oil chnge done"/>
    <m/>
    <m/>
    <d v="2025-09-18T15:57:13"/>
    <s v="Kenn"/>
  </r>
  <r>
    <n v="1433893"/>
    <x v="6"/>
    <x v="6"/>
    <x v="46"/>
    <s v=""/>
    <x v="16"/>
    <s v="STF00034"/>
    <s v="Yes"/>
    <s v="Tahir Zeizzu"/>
    <x v="0"/>
    <x v="690"/>
    <d v="2025-09-18T17:33:52"/>
    <n v="9.276620380114764E-2"/>
    <n v="133"/>
    <n v="74726"/>
    <n v="74828"/>
    <n v="102"/>
    <n v="102"/>
    <n v="1"/>
    <n v="0.875"/>
    <s v="RAS AL KHOR"/>
    <s v="RAS AL KHOR"/>
    <s v="Yes"/>
    <s v="service centre to cx location drop nezam then go pickup zohaib "/>
    <s v="dropped at service centre "/>
    <m/>
    <d v="2025-09-18T15:22:51"/>
    <s v="Asad"/>
  </r>
  <r>
    <n v="1433892"/>
    <x v="5"/>
    <x v="5"/>
    <x v="321"/>
    <s v="RASMLY250900118"/>
    <x v="19"/>
    <s v="STF00005"/>
    <s v="Yes"/>
    <m/>
    <x v="0"/>
    <x v="691"/>
    <d v="2025-09-18T16:01:52"/>
    <n v="3.2754629704868421E-2"/>
    <n v="47"/>
    <n v="23764"/>
    <n v="23819"/>
    <n v="55"/>
    <n v="55"/>
    <n v="0.375"/>
    <n v="1"/>
    <s v="RAS AL KHOR"/>
    <m/>
    <s v="Yes"/>
    <s v="Dubai"/>
    <s v="Dubai"/>
    <m/>
    <d v="2025-09-18T15:18:00"/>
    <s v="Ehsan"/>
  </r>
  <r>
    <n v="1433883"/>
    <x v="1"/>
    <x v="1"/>
    <x v="321"/>
    <s v="RASMLY250900118"/>
    <x v="217"/>
    <s v="RASIND000752"/>
    <s v="No"/>
    <s v="Abdul Shaheed Peedikakandi Abootty Thazhethadath"/>
    <x v="0"/>
    <x v="692"/>
    <m/>
    <n v="0"/>
    <n v="0"/>
    <n v="23819"/>
    <m/>
    <n v="0"/>
    <n v="0"/>
    <n v="1"/>
    <m/>
    <s v="RAS AL KHOR"/>
    <m/>
    <s v="No"/>
    <s v=""/>
    <m/>
    <m/>
    <d v="2025-09-18T14:43:22"/>
    <s v="Naqi"/>
  </r>
  <r>
    <n v="1433878"/>
    <x v="1"/>
    <x v="1"/>
    <x v="322"/>
    <s v="RASMLY250800131-1"/>
    <x v="218"/>
    <s v="RASIND000431"/>
    <s v="No"/>
    <s v="Aiden Jahangir Khajavi"/>
    <x v="0"/>
    <x v="693"/>
    <m/>
    <n v="0"/>
    <n v="0"/>
    <n v="2364"/>
    <m/>
    <n v="0"/>
    <n v="0"/>
    <n v="1"/>
    <m/>
    <s v="RAS AL KHOR"/>
    <m/>
    <s v="No"/>
    <s v=""/>
    <m/>
    <m/>
    <d v="2025-09-18T14:35:53"/>
    <s v="Sradha"/>
  </r>
  <r>
    <n v="1433876"/>
    <x v="7"/>
    <x v="7"/>
    <x v="33"/>
    <s v=""/>
    <x v="18"/>
    <s v="STF00027"/>
    <s v="Yes"/>
    <s v="Zakir Khan"/>
    <x v="0"/>
    <x v="694"/>
    <d v="2025-09-18T16:20:00"/>
    <n v="7.6388888897781726E-2"/>
    <n v="110"/>
    <n v="22079"/>
    <n v="64465"/>
    <n v="42386"/>
    <n v="42386"/>
    <n v="0.875"/>
    <n v="0.75"/>
    <s v="RAS AL KHOR"/>
    <s v="RAS AL KHOR"/>
    <s v="Yes"/>
    <s v="rta passing from service center . we adjust the km for passing"/>
    <s v="passing done . we adjust again the km after passing"/>
    <m/>
    <d v="2025-09-18T14:31:29"/>
    <s v="Zakir"/>
  </r>
  <r>
    <n v="1433875"/>
    <x v="3"/>
    <x v="3"/>
    <x v="33"/>
    <m/>
    <x v="0"/>
    <m/>
    <s v="Yes"/>
    <m/>
    <x v="0"/>
    <x v="695"/>
    <d v="2025-09-18T14:26:25"/>
    <n v="0"/>
    <n v="0"/>
    <n v="64222"/>
    <n v="64222"/>
    <n v="0"/>
    <n v="0"/>
    <n v="0.875"/>
    <n v="0.875"/>
    <s v="RAS AL KHOR"/>
    <s v="RAS AL KHOR"/>
    <s v="No"/>
    <s v="Vehicle status changed to: Available"/>
    <m/>
    <m/>
    <d v="2025-09-18T14:26:28"/>
    <s v="Feroz"/>
  </r>
  <r>
    <n v="1433873"/>
    <x v="1"/>
    <x v="1"/>
    <x v="323"/>
    <s v="RASMLY250900117"/>
    <x v="219"/>
    <s v="RASIND000753"/>
    <s v="No"/>
    <s v="Satyanarayana Prasad Nimmagadda Nimmagadda Ramamur"/>
    <x v="0"/>
    <x v="696"/>
    <m/>
    <n v="0"/>
    <n v="0"/>
    <n v="9024"/>
    <m/>
    <n v="0"/>
    <n v="0"/>
    <n v="1"/>
    <m/>
    <s v="RAS AL KHOR"/>
    <m/>
    <s v="Yes"/>
    <s v=""/>
    <m/>
    <m/>
    <d v="2025-09-18T14:25:49"/>
    <s v="Adnan"/>
  </r>
  <r>
    <n v="1433859"/>
    <x v="7"/>
    <x v="7"/>
    <x v="46"/>
    <s v=""/>
    <x v="220"/>
    <s v="STF00007"/>
    <s v="Yes"/>
    <s v="Usama Abdulrab"/>
    <x v="0"/>
    <x v="697"/>
    <d v="2025-09-18T14:44:25"/>
    <n v="4.9525000002176967E-2"/>
    <n v="71"/>
    <n v="74694"/>
    <n v="74726"/>
    <n v="32"/>
    <n v="32"/>
    <n v="1"/>
    <n v="0.875"/>
    <s v="RAS AL KHOR"/>
    <s v="RAS AL KHOR"/>
    <s v="Yes"/>
    <s v="NRM/Staff Movement"/>
    <s v="anas nrm closed"/>
    <m/>
    <d v="2025-09-18T13:34:56"/>
    <s v="Asad"/>
  </r>
  <r>
    <n v="1433853"/>
    <x v="1"/>
    <x v="1"/>
    <x v="324"/>
    <s v="RASMLY250900046"/>
    <x v="221"/>
    <s v="RASIND000673"/>
    <s v="No"/>
    <s v="Nanthakumar Ayyasamy Ayyasamy"/>
    <x v="0"/>
    <x v="698"/>
    <m/>
    <n v="0"/>
    <n v="0"/>
    <n v="52667"/>
    <m/>
    <n v="0"/>
    <n v="0"/>
    <n v="1"/>
    <m/>
    <s v="RAS AL KHOR"/>
    <m/>
    <s v="No"/>
    <s v="DONE WHEEL BALANCE"/>
    <m/>
    <m/>
    <d v="2025-09-18T13:29:07"/>
    <s v="Kenn"/>
  </r>
  <r>
    <n v="1433852"/>
    <x v="1"/>
    <x v="1"/>
    <x v="320"/>
    <s v="162661-6572"/>
    <x v="216"/>
    <s v="SHAANT2135"/>
    <s v="Yes"/>
    <s v="SHAJIL ANTHIKKATTU PARAMBIL VASUDEVAN KAZHUPPARAMBIL"/>
    <x v="0"/>
    <x v="699"/>
    <d v="2025-09-18T15:07:56"/>
    <n v="6.935431720194174E-2"/>
    <n v="99"/>
    <n v="72835"/>
    <n v="72850"/>
    <n v="15"/>
    <n v="15"/>
    <n v="0.25"/>
    <n v="0.25"/>
    <s v="RAS AL KHOR"/>
    <s v="RAS AL KHOR"/>
    <s v="No"/>
    <s v="EXHAUST ASSEMBLY DONE REPAIR"/>
    <s v="oil change"/>
    <m/>
    <d v="2025-09-18T13:28:38"/>
    <s v="Kenn"/>
  </r>
  <r>
    <n v="1433850"/>
    <x v="5"/>
    <x v="5"/>
    <x v="325"/>
    <s v="RASMLY250900116"/>
    <x v="19"/>
    <s v="STF00005"/>
    <s v="Yes"/>
    <m/>
    <x v="0"/>
    <x v="700"/>
    <d v="2025-09-18T14:02:19"/>
    <n v="3.1689814801211469E-2"/>
    <n v="45"/>
    <n v="29219"/>
    <n v="29237"/>
    <n v="18"/>
    <n v="18"/>
    <n v="0.375"/>
    <n v="0.25"/>
    <s v="RAS AL KHOR"/>
    <m/>
    <s v="Yes"/>
    <s v="DXB"/>
    <s v="DXB"/>
    <m/>
    <d v="2025-09-18T13:20:34"/>
    <s v="Shahid"/>
  </r>
  <r>
    <n v="1433845"/>
    <x v="1"/>
    <x v="1"/>
    <x v="326"/>
    <s v="RASMLY250800145-1"/>
    <x v="222"/>
    <s v="ANKPAZ2246"/>
    <s v="No"/>
    <s v="ANKUSH PAZAL"/>
    <x v="0"/>
    <x v="701"/>
    <m/>
    <n v="0"/>
    <n v="0"/>
    <n v="25135"/>
    <m/>
    <n v="0"/>
    <n v="0"/>
    <n v="0.5"/>
    <m/>
    <s v="RAS AL KHOR"/>
    <m/>
    <s v="No"/>
    <s v="OILCAHNGE DONE"/>
    <m/>
    <m/>
    <d v="2025-09-18T13:08:34"/>
    <s v="Teresita"/>
  </r>
  <r>
    <n v="1433838"/>
    <x v="1"/>
    <x v="1"/>
    <x v="325"/>
    <s v="RASMLY250900116"/>
    <x v="223"/>
    <s v="RASIND000751"/>
    <s v="No"/>
    <s v="Raed Mohammad Ali Hussein Alkayyali"/>
    <x v="0"/>
    <x v="702"/>
    <m/>
    <n v="0"/>
    <n v="0"/>
    <n v="29237"/>
    <m/>
    <n v="0"/>
    <n v="0"/>
    <n v="0.25"/>
    <m/>
    <s v="RAS AL KHOR"/>
    <m/>
    <s v="No"/>
    <s v=""/>
    <m/>
    <m/>
    <d v="2025-09-18T13:01:12"/>
    <s v="Adnan"/>
  </r>
  <r>
    <n v="1433837"/>
    <x v="6"/>
    <x v="6"/>
    <x v="29"/>
    <s v=""/>
    <x v="13"/>
    <s v="STF00010"/>
    <s v="Yes"/>
    <s v="Mohammed Nizamuddin"/>
    <x v="0"/>
    <x v="703"/>
    <d v="2025-09-18T16:27:50"/>
    <n v="0.14743055559665663"/>
    <n v="212"/>
    <n v="83915"/>
    <n v="86962"/>
    <n v="3047"/>
    <n v="3047"/>
    <n v="0.75"/>
    <n v="0.625"/>
    <s v="RAS AL KHOR"/>
    <s v="RAS AL KHOR"/>
    <s v="Yes"/>
    <s v="service center to cx location "/>
    <s v="dropped service center "/>
    <m/>
    <d v="2025-09-18T12:56:53"/>
    <s v="Nazim"/>
  </r>
  <r>
    <n v="1433831"/>
    <x v="2"/>
    <x v="2"/>
    <x v="213"/>
    <m/>
    <x v="6"/>
    <s v="SUP00001"/>
    <s v="Yes"/>
    <s v="Shahidul Islam"/>
    <x v="0"/>
    <x v="704"/>
    <d v="2025-09-22T10:59:16"/>
    <n v="3.9321317477006232"/>
    <n v="1342"/>
    <n v="30517"/>
    <n v="30517.01"/>
    <n v="9.9999999983992893E-3"/>
    <n v="9.9999999983992893E-3"/>
    <n v="0.5"/>
    <n v="0.5"/>
    <s v="RAS AL KHOR"/>
    <s v="RAS AL KHOR"/>
    <s v="Yes"/>
    <s v="tag 45  rear both tyre need to change for rta passing"/>
    <s v="DONE REPLACE REAR TIRES"/>
    <m/>
    <d v="2025-09-18T12:37:37"/>
    <s v="Shahid"/>
  </r>
  <r>
    <n v="1433825"/>
    <x v="2"/>
    <x v="2"/>
    <x v="323"/>
    <m/>
    <x v="6"/>
    <s v="SUP00001"/>
    <s v="Yes"/>
    <s v="Firoz Malik"/>
    <x v="0"/>
    <x v="705"/>
    <d v="2025-09-18T12:48:35"/>
    <n v="1.685872689995449E-2"/>
    <n v="24"/>
    <n v="9024"/>
    <n v="9024.01"/>
    <n v="1.0000000000218279E-2"/>
    <n v="1.0000000000218279E-2"/>
    <n v="1"/>
    <n v="0.875"/>
    <s v="RAS AL KHOR"/>
    <s v="RAS AL KHOR"/>
    <s v="No"/>
    <s v="Tag 55 _x000a_Oil change._x000a_Urgent pls cx inside office"/>
    <s v="OIL CHANGE DONE"/>
    <m/>
    <d v="2025-09-18T12:24:38"/>
    <s v="Feroz"/>
  </r>
  <r>
    <n v="1433824"/>
    <x v="1"/>
    <x v="1"/>
    <x v="327"/>
    <s v="RASMLY250800063-1"/>
    <x v="224"/>
    <s v="RASIND000362"/>
    <s v="No"/>
    <s v="Mohammad Sakib Ayub Kapadi Ayub Ebrahim Kapdi"/>
    <x v="0"/>
    <x v="706"/>
    <m/>
    <n v="0"/>
    <n v="0"/>
    <n v="31491"/>
    <m/>
    <n v="0"/>
    <n v="0"/>
    <n v="0.625"/>
    <m/>
    <s v="RAS AL KHOR"/>
    <m/>
    <s v="No"/>
    <s v="OILCHANGE DONE"/>
    <m/>
    <m/>
    <d v="2025-09-18T12:21:26"/>
    <s v="Kenn"/>
  </r>
  <r>
    <n v="1433816"/>
    <x v="2"/>
    <x v="2"/>
    <x v="37"/>
    <m/>
    <x v="6"/>
    <s v="SUP00001"/>
    <s v="Yes"/>
    <s v="Shahidul Islam"/>
    <x v="0"/>
    <x v="707"/>
    <d v="2025-09-22T11:02:26"/>
    <n v="3.9572510068974225"/>
    <n v="1378"/>
    <n v="19532"/>
    <n v="19532.009999999998"/>
    <n v="9.9999999983992893E-3"/>
    <n v="9.9999999983992893E-3"/>
    <n v="0.75"/>
    <n v="0.75"/>
    <s v="RAS AL KHOR"/>
    <s v="RAS AL KHOR"/>
    <s v="Yes"/>
    <s v="tag 106  front both tyre need to change for rta passing"/>
    <s v="REPLACE TIRES DONE"/>
    <m/>
    <d v="2025-09-18T12:04:49"/>
    <s v="Shahid"/>
  </r>
  <r>
    <n v="1433815"/>
    <x v="3"/>
    <x v="3"/>
    <x v="37"/>
    <m/>
    <x v="0"/>
    <m/>
    <s v="Yes"/>
    <m/>
    <x v="0"/>
    <x v="708"/>
    <d v="2025-09-18T12:03:10"/>
    <n v="0"/>
    <n v="0"/>
    <n v="19532"/>
    <n v="19532"/>
    <n v="0"/>
    <n v="0"/>
    <n v="0.75"/>
    <n v="0.75"/>
    <s v="RAS AL KHOR"/>
    <s v="RAS AL KHOR"/>
    <s v="No"/>
    <s v="Vehicle status changed to: Available"/>
    <m/>
    <m/>
    <d v="2025-09-18T12:03:16"/>
    <s v="Shahid"/>
  </r>
  <r>
    <n v="1433803"/>
    <x v="1"/>
    <x v="1"/>
    <x v="328"/>
    <s v="RASMLY250900115"/>
    <x v="225"/>
    <s v="RASIND000164"/>
    <s v="No"/>
    <s v="Rajarao Devalla Devalla Ramanaiah"/>
    <x v="0"/>
    <x v="709"/>
    <m/>
    <n v="0"/>
    <n v="0"/>
    <n v="5126"/>
    <m/>
    <n v="0"/>
    <n v="0"/>
    <n v="0.875"/>
    <m/>
    <s v="RAS AL KHOR"/>
    <m/>
    <s v="Yes"/>
    <s v=""/>
    <m/>
    <m/>
    <d v="2025-09-18T11:18:14"/>
    <s v="Adnan"/>
  </r>
  <r>
    <n v="1433795"/>
    <x v="1"/>
    <x v="1"/>
    <x v="329"/>
    <s v="RASMLY250900066"/>
    <x v="226"/>
    <s v="RASIND000699"/>
    <s v="No"/>
    <s v="Qasim Abbas Khan Baig"/>
    <x v="0"/>
    <x v="710"/>
    <m/>
    <n v="0"/>
    <n v="0"/>
    <n v="65372"/>
    <m/>
    <n v="0"/>
    <n v="0"/>
    <n v="0.375"/>
    <m/>
    <s v="RAS AL KHOR"/>
    <m/>
    <s v="No"/>
    <s v="AC PIPE DONE REPAIR"/>
    <m/>
    <m/>
    <d v="2025-09-18T11:00:09"/>
    <s v="Kenn"/>
  </r>
  <r>
    <n v="1433793"/>
    <x v="1"/>
    <x v="1"/>
    <x v="294"/>
    <s v="RASMLY250900114"/>
    <x v="225"/>
    <s v="RASIND000164"/>
    <s v="Yes"/>
    <s v="Rajarao Devalla Devalla Ramanaiah"/>
    <x v="0"/>
    <x v="711"/>
    <d v="2025-09-18T11:05:49"/>
    <n v="0"/>
    <n v="0"/>
    <n v="20989.01"/>
    <n v="20989.01"/>
    <n v="0"/>
    <n v="0"/>
    <n v="0.25"/>
    <n v="0.25"/>
    <s v="RAS AL KHOR"/>
    <m/>
    <s v="No"/>
    <m/>
    <m/>
    <m/>
    <d v="2025-09-18T10:55:52"/>
    <s v="Adnan"/>
  </r>
  <r>
    <n v="1433779"/>
    <x v="7"/>
    <x v="7"/>
    <x v="18"/>
    <s v=""/>
    <x v="18"/>
    <s v="STF00027"/>
    <s v="Yes"/>
    <s v="Zakir Khan"/>
    <x v="0"/>
    <x v="712"/>
    <d v="2025-09-18T10:08:00"/>
    <n v="2.2222222200070973E-2"/>
    <n v="32"/>
    <n v="50878"/>
    <n v="50879"/>
    <n v="1"/>
    <n v="1"/>
    <n v="0.875"/>
    <n v="0.875"/>
    <s v="RAS AL KHOR"/>
    <s v="AWEER PARKING"/>
    <s v="Yes"/>
    <s v="first rta passing "/>
    <s v="first passing done"/>
    <m/>
    <d v="2025-09-18T09:36:30"/>
    <s v="Zakir"/>
  </r>
  <r>
    <n v="1433778"/>
    <x v="1"/>
    <x v="1"/>
    <x v="330"/>
    <s v="RASMLY250800169-1"/>
    <x v="227"/>
    <s v="SIMLOU1409"/>
    <s v="No"/>
    <s v="Simone Louise Rutter"/>
    <x v="0"/>
    <x v="713"/>
    <m/>
    <n v="0"/>
    <n v="0"/>
    <n v="54209"/>
    <m/>
    <n v="0"/>
    <n v="0"/>
    <n v="0.375"/>
    <m/>
    <s v="YARD PARKING"/>
    <m/>
    <s v="No"/>
    <s v=""/>
    <m/>
    <m/>
    <d v="2025-09-18T09:26:42"/>
    <s v="Teresita"/>
  </r>
  <r>
    <n v="1433774"/>
    <x v="1"/>
    <x v="1"/>
    <x v="331"/>
    <s v="RASMLY250700133-1"/>
    <x v="228"/>
    <s v="RASIND000201"/>
    <s v="No"/>
    <s v="Rajinder Kumar Amrik Singh"/>
    <x v="0"/>
    <x v="714"/>
    <m/>
    <n v="0"/>
    <n v="0"/>
    <n v="1106"/>
    <m/>
    <n v="0"/>
    <n v="0"/>
    <n v="1"/>
    <m/>
    <s v="RAS AL KHOR"/>
    <m/>
    <s v="No"/>
    <s v=""/>
    <m/>
    <m/>
    <d v="2025-09-18T09:14:28"/>
    <s v="Teresita"/>
  </r>
  <r>
    <n v="1433772"/>
    <x v="9"/>
    <x v="9"/>
    <x v="70"/>
    <s v=""/>
    <x v="6"/>
    <s v="SUP00001"/>
    <s v="Yes"/>
    <s v="Ehsaan Zafari"/>
    <x v="0"/>
    <x v="715"/>
    <d v="2025-09-18T11:12:27"/>
    <n v="8.5526007002044935E-2"/>
    <n v="123"/>
    <n v="21965"/>
    <n v="21965.01"/>
    <n v="9.9999999983992893E-3"/>
    <n v="9.9999999983992893E-3"/>
    <n v="0.375"/>
    <n v="0.375"/>
    <s v="RAS AL KHOR"/>
    <s v="RAS AL KHOR"/>
    <s v="Yes"/>
    <s v="tag number 26 need to oil change "/>
    <s v="OIL CHANGE DONE"/>
    <m/>
    <d v="2025-09-18T09:11:32"/>
    <s v="Ehsan"/>
  </r>
  <r>
    <n v="1433771"/>
    <x v="3"/>
    <x v="3"/>
    <x v="18"/>
    <m/>
    <x v="0"/>
    <m/>
    <s v="Yes"/>
    <m/>
    <x v="0"/>
    <x v="716"/>
    <d v="2025-09-18T09:00:24"/>
    <n v="0"/>
    <n v="0"/>
    <n v="50877.7"/>
    <n v="50877.7"/>
    <n v="0"/>
    <n v="0"/>
    <n v="0.875"/>
    <n v="0.875"/>
    <s v="RAS AL KHOR"/>
    <s v="RAS AL KHOR"/>
    <s v="No"/>
    <s v="Vehicle status changed to: Available"/>
    <m/>
    <m/>
    <d v="2025-09-18T09:00:27"/>
    <s v="Rizwan"/>
  </r>
  <r>
    <n v="1433760"/>
    <x v="7"/>
    <x v="7"/>
    <x v="35"/>
    <s v=""/>
    <x v="13"/>
    <s v="STF00010"/>
    <s v="Yes"/>
    <s v="Mohammed Nizamuddin"/>
    <x v="0"/>
    <x v="717"/>
    <d v="2025-09-17T21:47:10"/>
    <n v="3.7708333300543018E-2"/>
    <n v="54"/>
    <n v="53595"/>
    <n v="53621"/>
    <n v="26"/>
    <n v="26"/>
    <n v="0.75"/>
    <n v="0.75"/>
    <s v="RAS AL KHOR"/>
    <s v="RAS AL KHOR"/>
    <s v="Yes"/>
    <s v="cx location to service center "/>
    <s v="dropped service center "/>
    <m/>
    <d v="2025-09-17T20:56:13"/>
    <s v="Nazim"/>
  </r>
  <r>
    <n v="1433755"/>
    <x v="1"/>
    <x v="1"/>
    <x v="270"/>
    <s v="163213-6592"/>
    <x v="13"/>
    <s v="STF00010"/>
    <s v="Yes"/>
    <s v="Raduen Mhammdi"/>
    <x v="0"/>
    <x v="718"/>
    <d v="2025-09-19T14:57:01"/>
    <n v="1.7712037036981201"/>
    <n v="1110"/>
    <n v="22839"/>
    <n v="23130"/>
    <n v="291"/>
    <n v="291"/>
    <n v="0.625"/>
    <n v="0.5"/>
    <s v="RAS AL KHOR"/>
    <s v="RAS AL KHOR"/>
    <s v="Yes"/>
    <s v=""/>
    <s v="replacement in car "/>
    <s v="CAR NEEDS SERVICE"/>
    <d v="2025-09-17T20:28:53"/>
    <s v="Nazim"/>
  </r>
  <r>
    <n v="1433749"/>
    <x v="7"/>
    <x v="7"/>
    <x v="228"/>
    <s v=""/>
    <x v="19"/>
    <s v="STF00005"/>
    <s v="Yes"/>
    <s v="Zohaib Muhammad"/>
    <x v="0"/>
    <x v="719"/>
    <d v="2025-09-17T20:39:28"/>
    <n v="3.384259260201361E-2"/>
    <n v="48"/>
    <n v="73647"/>
    <n v="73679"/>
    <n v="32"/>
    <n v="32"/>
    <n v="1"/>
    <n v="0.875"/>
    <s v="RAS AL KHOR"/>
    <s v="RAS AL KHOR"/>
    <s v="Yes"/>
    <s v="NRM/Staff Movement"/>
    <s v="NRM/Staff Movement"/>
    <m/>
    <d v="2025-09-17T19:51:15"/>
    <s v="Zohaib"/>
  </r>
  <r>
    <n v="1433748"/>
    <x v="1"/>
    <x v="1"/>
    <x v="86"/>
    <s v="195792-7493"/>
    <x v="19"/>
    <s v="STF00005"/>
    <s v="Yes"/>
    <s v="NENAD NIKOLIC"/>
    <x v="0"/>
    <x v="720"/>
    <d v="2025-09-29T10:05:00"/>
    <n v="11.599282407398277"/>
    <n v="862"/>
    <n v="115466"/>
    <n v="116851"/>
    <n v="1385"/>
    <n v="1385"/>
    <n v="0.75"/>
    <n v="0.625"/>
    <s v="RAS AL KHOR"/>
    <s v="RAS AL KHOR"/>
    <s v="Yes"/>
    <s v=""/>
    <s v="cx location to service center for oil change "/>
    <s v="MULKIYA RENEWALS"/>
    <d v="2025-09-17T19:45:52"/>
    <s v="Zohaib"/>
  </r>
  <r>
    <n v="1433745"/>
    <x v="8"/>
    <x v="8"/>
    <x v="270"/>
    <s v="163213-6592"/>
    <x v="13"/>
    <s v="STF00010"/>
    <s v="Yes"/>
    <m/>
    <x v="0"/>
    <x v="721"/>
    <d v="2025-09-17T20:26:28"/>
    <n v="3.8298611099889968E-2"/>
    <n v="55"/>
    <n v="22808.01"/>
    <n v="22839"/>
    <n v="30.990000000001601"/>
    <n v="30.990000000001601"/>
    <n v="0.625"/>
    <n v="0.625"/>
    <s v="RAS AL KHOR"/>
    <s v="RAS AL KHOR"/>
    <s v="Yes"/>
    <s v="dxb"/>
    <m/>
    <m/>
    <d v="2025-09-17T19:35:21"/>
    <s v="Shahid"/>
  </r>
  <r>
    <n v="1433744"/>
    <x v="2"/>
    <x v="2"/>
    <x v="294"/>
    <s v=""/>
    <x v="6"/>
    <s v="SUP00001"/>
    <s v="Yes"/>
    <s v="Shahidul Islam"/>
    <x v="0"/>
    <x v="722"/>
    <d v="2025-09-18T10:08:17"/>
    <n v="0.6103092245029984"/>
    <n v="878"/>
    <n v="20989"/>
    <n v="20989.01"/>
    <n v="9.9999999983992893E-3"/>
    <n v="9.9999999983992893E-3"/>
    <n v="0.25"/>
    <n v="0.25"/>
    <s v="RAS AL KHOR"/>
    <s v="RAS AL KHOR"/>
    <s v="No"/>
    <s v="Tag 14 _x000a_Oil change"/>
    <s v="OIL CHANGE DONE"/>
    <m/>
    <d v="2025-09-17T19:30:01"/>
    <s v="Shahid"/>
  </r>
  <r>
    <n v="1433739"/>
    <x v="1"/>
    <x v="1"/>
    <x v="332"/>
    <s v="RASMLY250900113"/>
    <x v="229"/>
    <s v="RASIND000749"/>
    <s v="No"/>
    <s v="Rauf Aydin Oglu Abdullayev"/>
    <x v="0"/>
    <x v="723"/>
    <m/>
    <n v="0"/>
    <n v="0"/>
    <n v="30019.01"/>
    <m/>
    <n v="0"/>
    <n v="0"/>
    <n v="1"/>
    <m/>
    <s v="RAS AL KHOR"/>
    <m/>
    <s v="No"/>
    <m/>
    <m/>
    <m/>
    <d v="2025-09-17T19:01:46"/>
    <s v="Adnan"/>
  </r>
  <r>
    <n v="1433736"/>
    <x v="8"/>
    <x v="8"/>
    <x v="86"/>
    <s v="195792-7493"/>
    <x v="19"/>
    <s v="STF00005"/>
    <s v="Yes"/>
    <m/>
    <x v="0"/>
    <x v="724"/>
    <d v="2025-09-17T19:42:01"/>
    <n v="3.3668981501250528E-2"/>
    <n v="48"/>
    <n v="115435"/>
    <n v="115466"/>
    <n v="31"/>
    <n v="31"/>
    <n v="0.75"/>
    <n v="0.75"/>
    <s v="RAS AL KHOR"/>
    <s v="RAS AL KHOR"/>
    <s v="Yes"/>
    <s v="dxb"/>
    <m/>
    <m/>
    <d v="2025-09-17T18:55:26"/>
    <s v="Shahid"/>
  </r>
  <r>
    <n v="1433724"/>
    <x v="1"/>
    <x v="1"/>
    <x v="333"/>
    <s v="RASWLY250900013"/>
    <x v="230"/>
    <s v="RASIND000748"/>
    <s v="Yes"/>
    <s v="Cihan Yesilkaya"/>
    <x v="0"/>
    <x v="725"/>
    <d v="2025-09-18T15:35:38"/>
    <n v="0.88204490739735775"/>
    <n v="1270"/>
    <n v="15603"/>
    <n v="15608"/>
    <n v="5"/>
    <n v="5"/>
    <n v="0.375"/>
    <n v="0.375"/>
    <s v="RAS AL KHOR"/>
    <s v="RAS AL KHOR"/>
    <s v="Yes"/>
    <s v=""/>
    <s v="Al kayed garage parking "/>
    <m/>
    <d v="2025-09-17T18:15:20"/>
    <s v="Naqi"/>
  </r>
  <r>
    <n v="1433723"/>
    <x v="3"/>
    <x v="3"/>
    <x v="302"/>
    <m/>
    <x v="0"/>
    <m/>
    <s v="Yes"/>
    <m/>
    <x v="0"/>
    <x v="726"/>
    <d v="2025-09-17T18:12:36"/>
    <n v="0"/>
    <n v="0"/>
    <n v="76617"/>
    <n v="76617"/>
    <n v="0"/>
    <n v="0"/>
    <n v="0.25"/>
    <n v="0.25"/>
    <s v="RAS AL KHOR"/>
    <s v="RAS AL KHOR"/>
    <s v="No"/>
    <s v="Vehicle status changed to: Not Ready"/>
    <s v="mulkiya expired"/>
    <m/>
    <d v="2025-09-17T18:12:41"/>
    <s v="Feroz"/>
  </r>
  <r>
    <n v="1433722"/>
    <x v="3"/>
    <x v="3"/>
    <x v="189"/>
    <m/>
    <x v="0"/>
    <m/>
    <s v="Yes"/>
    <m/>
    <x v="0"/>
    <x v="727"/>
    <d v="2025-09-17T18:11:30"/>
    <n v="0"/>
    <n v="0"/>
    <n v="77095"/>
    <n v="77095"/>
    <n v="0"/>
    <n v="0"/>
    <n v="0.125"/>
    <n v="0.125"/>
    <s v="RAS AL KHOR"/>
    <s v="RAS AL KHOR"/>
    <s v="No"/>
    <s v="Vehicle status changed to: Not Ready"/>
    <s v="mulkiya expired"/>
    <m/>
    <d v="2025-09-17T18:11:35"/>
    <s v="Feroz"/>
  </r>
  <r>
    <n v="1433721"/>
    <x v="3"/>
    <x v="3"/>
    <x v="36"/>
    <m/>
    <x v="0"/>
    <m/>
    <s v="Yes"/>
    <m/>
    <x v="0"/>
    <x v="728"/>
    <d v="2025-09-17T18:11:18"/>
    <n v="0"/>
    <n v="0"/>
    <n v="61220"/>
    <n v="61220"/>
    <n v="0"/>
    <n v="0"/>
    <n v="0.75"/>
    <n v="0.75"/>
    <s v="AWEER PARKING"/>
    <s v="AWEER PARKING"/>
    <s v="No"/>
    <s v="Vehicle status changed to: Not Ready"/>
    <s v="mulkiya expired"/>
    <m/>
    <d v="2025-09-17T18:11:25"/>
    <s v="Feroz"/>
  </r>
  <r>
    <n v="1433720"/>
    <x v="3"/>
    <x v="3"/>
    <x v="87"/>
    <m/>
    <x v="0"/>
    <m/>
    <s v="Yes"/>
    <m/>
    <x v="0"/>
    <x v="729"/>
    <d v="2025-09-17T18:11:08"/>
    <n v="0"/>
    <n v="0"/>
    <n v="45871"/>
    <n v="45871"/>
    <n v="0"/>
    <n v="0"/>
    <n v="0.625"/>
    <n v="0.625"/>
    <s v="RAS AL KHOR"/>
    <s v="RAS AL KHOR"/>
    <s v="No"/>
    <s v="Vehicle status changed to: Not Ready"/>
    <s v="mulkiya expired"/>
    <m/>
    <d v="2025-09-17T18:11:13"/>
    <s v="Feroz"/>
  </r>
  <r>
    <n v="1433719"/>
    <x v="3"/>
    <x v="3"/>
    <x v="285"/>
    <m/>
    <x v="0"/>
    <m/>
    <s v="Yes"/>
    <m/>
    <x v="0"/>
    <x v="730"/>
    <d v="2025-09-17T18:10:58"/>
    <n v="0"/>
    <n v="0"/>
    <n v="59878.9"/>
    <n v="59878.9"/>
    <n v="0"/>
    <n v="0"/>
    <n v="0.625"/>
    <n v="0.625"/>
    <s v="RAS AL KHOR"/>
    <s v="RAS AL KHOR"/>
    <s v="No"/>
    <s v="Vehicle status changed to: Not Ready"/>
    <s v="mulkiya expired"/>
    <m/>
    <d v="2025-09-17T18:11:03"/>
    <s v="Feroz"/>
  </r>
  <r>
    <n v="1433718"/>
    <x v="3"/>
    <x v="3"/>
    <x v="19"/>
    <m/>
    <x v="0"/>
    <m/>
    <s v="Yes"/>
    <m/>
    <x v="0"/>
    <x v="731"/>
    <d v="2025-09-17T18:10:45"/>
    <n v="0"/>
    <n v="0"/>
    <n v="52668"/>
    <n v="52668"/>
    <n v="0"/>
    <n v="0"/>
    <n v="0.625"/>
    <n v="0.625"/>
    <s v="RAS AL KHOR"/>
    <s v="RAS AL KHOR"/>
    <s v="No"/>
    <s v="Vehicle status changed to: Not Ready"/>
    <s v="mulkiya expired"/>
    <m/>
    <d v="2025-09-17T18:10:53"/>
    <s v="Feroz"/>
  </r>
  <r>
    <n v="1433717"/>
    <x v="3"/>
    <x v="3"/>
    <x v="298"/>
    <m/>
    <x v="0"/>
    <m/>
    <s v="Yes"/>
    <m/>
    <x v="0"/>
    <x v="732"/>
    <d v="2025-09-17T18:10:36"/>
    <n v="0"/>
    <n v="0"/>
    <n v="53419"/>
    <n v="53419"/>
    <n v="0"/>
    <n v="0"/>
    <n v="0.875"/>
    <n v="0.875"/>
    <s v="RAS AL KHOR"/>
    <s v="RAS AL KHOR"/>
    <s v="No"/>
    <s v="Vehicle status changed to: Not Ready"/>
    <s v="mulkiya expired"/>
    <m/>
    <d v="2025-09-17T18:10:42"/>
    <s v="Feroz"/>
  </r>
  <r>
    <n v="1433716"/>
    <x v="3"/>
    <x v="3"/>
    <x v="251"/>
    <m/>
    <x v="0"/>
    <m/>
    <s v="Yes"/>
    <m/>
    <x v="0"/>
    <x v="733"/>
    <d v="2025-09-17T18:10:27"/>
    <n v="0"/>
    <n v="0"/>
    <n v="46107.7"/>
    <n v="46107.7"/>
    <n v="0"/>
    <n v="0"/>
    <n v="0.25"/>
    <n v="0.25"/>
    <s v="AWEER PARKING"/>
    <s v="AWEER PARKING"/>
    <s v="No"/>
    <s v="Vehicle status changed to: Not Ready"/>
    <s v="mulkiya expired"/>
    <m/>
    <d v="2025-09-17T18:10:32"/>
    <s v="Feroz"/>
  </r>
  <r>
    <n v="1433715"/>
    <x v="3"/>
    <x v="3"/>
    <x v="248"/>
    <m/>
    <x v="0"/>
    <m/>
    <s v="Yes"/>
    <m/>
    <x v="0"/>
    <x v="734"/>
    <d v="2025-09-17T18:10:13"/>
    <n v="0"/>
    <n v="0"/>
    <n v="69031.600000000006"/>
    <n v="69031.600000000006"/>
    <n v="0"/>
    <n v="0"/>
    <n v="0.625"/>
    <n v="0.625"/>
    <s v="RAS AL KHOR"/>
    <s v="RAS AL KHOR"/>
    <s v="No"/>
    <s v="Vehicle status changed to: Not Ready"/>
    <s v="mulkiya expired"/>
    <m/>
    <d v="2025-09-17T18:10:20"/>
    <s v="Feroz"/>
  </r>
  <r>
    <n v="1433714"/>
    <x v="3"/>
    <x v="3"/>
    <x v="31"/>
    <m/>
    <x v="0"/>
    <m/>
    <s v="Yes"/>
    <m/>
    <x v="0"/>
    <x v="735"/>
    <d v="2025-09-17T18:09:25"/>
    <n v="0"/>
    <n v="0"/>
    <n v="27685.01"/>
    <n v="27685.01"/>
    <n v="0"/>
    <n v="0"/>
    <n v="0.125"/>
    <n v="0.125"/>
    <s v="RAS AL KHOR"/>
    <s v="RAS AL KHOR"/>
    <s v="No"/>
    <s v="Vehicle status changed to: Not Ready"/>
    <s v="mulkiya expired"/>
    <m/>
    <d v="2025-09-17T18:09:32"/>
    <s v="Feroz"/>
  </r>
  <r>
    <n v="1433713"/>
    <x v="3"/>
    <x v="3"/>
    <x v="214"/>
    <m/>
    <x v="0"/>
    <m/>
    <s v="Yes"/>
    <m/>
    <x v="0"/>
    <x v="736"/>
    <d v="2025-09-17T18:09:13"/>
    <n v="0"/>
    <n v="0"/>
    <n v="78519"/>
    <n v="78519"/>
    <n v="0"/>
    <n v="0"/>
    <n v="0.5"/>
    <n v="0.5"/>
    <s v="RAS AL KHOR"/>
    <s v="RAS AL KHOR"/>
    <s v="No"/>
    <s v="Vehicle status changed to: Not Ready"/>
    <s v="mulkiya expired"/>
    <m/>
    <d v="2025-09-17T18:09:19"/>
    <s v="Feroz"/>
  </r>
  <r>
    <n v="1433697"/>
    <x v="1"/>
    <x v="1"/>
    <x v="334"/>
    <s v="RASMLY250700144-2"/>
    <x v="231"/>
    <s v="RASIND000213"/>
    <s v="No"/>
    <s v="Mohamed Niazudeeen Mohamed Musthafa"/>
    <x v="0"/>
    <x v="737"/>
    <m/>
    <n v="0"/>
    <n v="0"/>
    <n v="20338"/>
    <m/>
    <n v="0"/>
    <n v="0"/>
    <n v="0.875"/>
    <m/>
    <s v="RAS AL KHOR"/>
    <m/>
    <s v="No"/>
    <s v="OIL CAHNGE DONE"/>
    <m/>
    <m/>
    <d v="2025-09-17T17:12:43"/>
    <s v="Teresita"/>
  </r>
  <r>
    <n v="1433696"/>
    <x v="1"/>
    <x v="1"/>
    <x v="335"/>
    <s v="RASMLY250900112"/>
    <x v="232"/>
    <s v="RASIND000745"/>
    <s v="No"/>
    <s v="Samy Hadad"/>
    <x v="0"/>
    <x v="738"/>
    <m/>
    <n v="0"/>
    <n v="0"/>
    <n v="14919"/>
    <m/>
    <n v="0"/>
    <n v="0"/>
    <n v="0.875"/>
    <m/>
    <s v="RAS AL KHOR"/>
    <m/>
    <s v="Yes"/>
    <s v=""/>
    <m/>
    <m/>
    <d v="2025-09-17T17:11:52"/>
    <s v="Naqi"/>
  </r>
  <r>
    <n v="1433693"/>
    <x v="1"/>
    <x v="1"/>
    <x v="334"/>
    <s v="RASMLY250700144-1"/>
    <x v="231"/>
    <s v="RASIND000213"/>
    <s v="Yes"/>
    <s v="Mohamed Niazudeeen Mohamed Musthafa"/>
    <x v="0"/>
    <x v="737"/>
    <d v="2025-10-17T19:50:00"/>
    <n v="30"/>
    <n v="0"/>
    <n v="20338"/>
    <n v="20338"/>
    <n v="0"/>
    <n v="0"/>
    <n v="0.875"/>
    <n v="0.875"/>
    <s v="RAS AL KHOR"/>
    <s v="RAS AL KHOR"/>
    <s v="No"/>
    <s v="OIL CAHNGE DONE"/>
    <m/>
    <m/>
    <d v="2025-09-17T17:09:25"/>
    <s v="Teresita"/>
  </r>
  <r>
    <n v="1433689"/>
    <x v="7"/>
    <x v="7"/>
    <x v="294"/>
    <s v=""/>
    <x v="19"/>
    <s v="STF00005"/>
    <s v="Yes"/>
    <s v="Zohaib Muhammad"/>
    <x v="0"/>
    <x v="739"/>
    <d v="2025-09-17T19:27:36"/>
    <n v="0.11005787029716885"/>
    <n v="158"/>
    <n v="20932"/>
    <n v="20989"/>
    <n v="57"/>
    <n v="57"/>
    <n v="0.375"/>
    <n v="0.25"/>
    <s v="RAS AL KHOR"/>
    <s v="RAS AL KHOR"/>
    <s v="Yes"/>
    <s v="NRM/Staff Movement"/>
    <s v="driver forget to close nrm"/>
    <m/>
    <d v="2025-09-17T16:55:43"/>
    <s v="Asad"/>
  </r>
  <r>
    <n v="1433688"/>
    <x v="1"/>
    <x v="1"/>
    <x v="336"/>
    <s v="63167-3358"/>
    <x v="233"/>
    <s v="BOIELI1195"/>
    <s v="No"/>
    <s v="BOITUMELO ELIZABETH PRECIOUS SEFOLO"/>
    <x v="0"/>
    <x v="740"/>
    <m/>
    <n v="0"/>
    <n v="0"/>
    <n v="10896"/>
    <m/>
    <n v="0"/>
    <n v="0"/>
    <n v="0.625"/>
    <m/>
    <s v="RAS AL KHOR"/>
    <m/>
    <s v="No"/>
    <s v="done"/>
    <m/>
    <m/>
    <d v="2025-09-17T16:55:12"/>
    <s v="Feroz"/>
  </r>
  <r>
    <n v="1433687"/>
    <x v="1"/>
    <x v="1"/>
    <x v="337"/>
    <s v="RASMLY250900111"/>
    <x v="234"/>
    <s v="RASIND000457"/>
    <s v="Yes"/>
    <s v="Quinton Roman Boltman"/>
    <x v="0"/>
    <x v="741"/>
    <d v="2025-10-10T14:16:15"/>
    <n v="22.869334340299247"/>
    <n v="1251"/>
    <n v="24015"/>
    <n v="25412"/>
    <n v="1397"/>
    <n v="1397"/>
    <n v="1"/>
    <n v="1"/>
    <s v="RAS AL KHOR"/>
    <s v="RAS AL KHOR"/>
    <s v="Yes"/>
    <s v=""/>
    <m/>
    <m/>
    <d v="2025-09-17T16:50:25"/>
    <s v="Adnan"/>
  </r>
  <r>
    <n v="1433684"/>
    <x v="2"/>
    <x v="2"/>
    <x v="272"/>
    <m/>
    <x v="6"/>
    <s v="SUP00001"/>
    <s v="Yes"/>
    <s v="Shahidul Islam"/>
    <x v="0"/>
    <x v="742"/>
    <d v="2025-09-17T19:07:02"/>
    <n v="9.794320600485662E-2"/>
    <n v="141"/>
    <n v="5510"/>
    <n v="5510.01"/>
    <n v="1.0000000000218279E-2"/>
    <n v="1.0000000000218279E-2"/>
    <n v="1"/>
    <n v="1"/>
    <s v="RAS AL KHOR"/>
    <s v="RAS AL KHOR"/>
    <s v="Yes"/>
    <s v="tag 14  engine light need to remove"/>
    <s v="done replace the range sensor"/>
    <m/>
    <d v="2025-09-17T16:46:50"/>
    <s v="Shahid"/>
  </r>
  <r>
    <n v="1433683"/>
    <x v="5"/>
    <x v="5"/>
    <x v="116"/>
    <s v="RASDLY250900002"/>
    <x v="13"/>
    <s v="STF00010"/>
    <s v="Yes"/>
    <m/>
    <x v="0"/>
    <x v="743"/>
    <d v="2025-09-17T17:41:05"/>
    <n v="4.3136573993251659E-2"/>
    <n v="62"/>
    <n v="23443"/>
    <n v="23476"/>
    <n v="33"/>
    <n v="33"/>
    <n v="0.75"/>
    <n v="0.625"/>
    <s v="RAS AL KHOR"/>
    <m/>
    <s v="Yes"/>
    <s v="DXB"/>
    <s v="DXB"/>
    <m/>
    <d v="2025-09-17T16:41:25"/>
    <s v="Shahid"/>
  </r>
  <r>
    <n v="1433681"/>
    <x v="1"/>
    <x v="1"/>
    <x v="338"/>
    <s v="RASMLY250800119-1"/>
    <x v="235"/>
    <s v="MUHSHA1900"/>
    <s v="No"/>
    <s v="Muhammad Shafee Attoth Abdul Hameed"/>
    <x v="0"/>
    <x v="744"/>
    <m/>
    <n v="0"/>
    <n v="0"/>
    <n v="5168"/>
    <m/>
    <n v="0"/>
    <n v="0"/>
    <n v="0.875"/>
    <m/>
    <s v="RAS AL KHOR"/>
    <m/>
    <s v="No"/>
    <s v="Delivery to customer location "/>
    <m/>
    <m/>
    <d v="2025-09-17T16:14:38"/>
    <s v="Sradha"/>
  </r>
  <r>
    <n v="1433679"/>
    <x v="1"/>
    <x v="1"/>
    <x v="116"/>
    <s v="RASDLY250900002"/>
    <x v="236"/>
    <s v="RASIND000747"/>
    <s v="Yes"/>
    <s v="Mohd Tukiran Bin Mawi"/>
    <x v="0"/>
    <x v="745"/>
    <d v="2025-09-27T15:14:17"/>
    <n v="9.8936295485982555"/>
    <n v="1286"/>
    <n v="23476"/>
    <n v="23822"/>
    <n v="346"/>
    <n v="346"/>
    <n v="0.625"/>
    <n v="1"/>
    <s v="RAS AL KHOR"/>
    <s v="RAS AL KHOR"/>
    <s v="Yes"/>
    <s v=""/>
    <m/>
    <m/>
    <d v="2025-09-17T16:09:57"/>
    <s v="Adnan"/>
  </r>
  <r>
    <n v="1433672"/>
    <x v="1"/>
    <x v="1"/>
    <x v="339"/>
    <s v="RASMLY250800115-2"/>
    <x v="237"/>
    <s v="RASIND000416"/>
    <s v="No"/>
    <s v="Fatemeh Noorollah Karimi"/>
    <x v="0"/>
    <x v="746"/>
    <m/>
    <n v="0"/>
    <n v="0"/>
    <n v="18"/>
    <m/>
    <n v="0"/>
    <n v="0"/>
    <n v="1"/>
    <m/>
    <s v="RAS AL KHOR"/>
    <s v="RAS AL KHOR"/>
    <s v="No"/>
    <s v=""/>
    <m/>
    <m/>
    <d v="2025-09-17T15:49:46"/>
    <s v="Sradha"/>
  </r>
  <r>
    <n v="1433667"/>
    <x v="7"/>
    <x v="7"/>
    <x v="272"/>
    <s v=""/>
    <x v="13"/>
    <s v="STF00010"/>
    <s v="Yes"/>
    <s v="Mohammed Nizamuddin"/>
    <x v="0"/>
    <x v="747"/>
    <d v="2025-09-17T15:52:30"/>
    <n v="2.9317129599803593E-2"/>
    <n v="42"/>
    <n v="5488"/>
    <n v="5510"/>
    <n v="22"/>
    <n v="22"/>
    <n v="1"/>
    <n v="1"/>
    <s v="RAS AL KHOR"/>
    <s v="RAS AL KHOR"/>
    <s v="Yes"/>
    <s v="replacement in car cx location to service center "/>
    <s v="dropped service center "/>
    <m/>
    <d v="2025-09-17T15:12:34"/>
    <s v="Nazim"/>
  </r>
  <r>
    <n v="1433665"/>
    <x v="1"/>
    <x v="1"/>
    <x v="340"/>
    <s v="RASMLY250800146-1"/>
    <x v="238"/>
    <s v="RASIND000443"/>
    <s v="No"/>
    <s v="Abdul Rayees Mathath Gulam Mohanmmed Abdulla"/>
    <x v="0"/>
    <x v="748"/>
    <m/>
    <n v="0"/>
    <n v="0"/>
    <n v="13115"/>
    <m/>
    <n v="0"/>
    <n v="0"/>
    <n v="1"/>
    <m/>
    <s v="RAS AL KHOR"/>
    <m/>
    <s v="No"/>
    <s v=""/>
    <m/>
    <m/>
    <d v="2025-09-17T15:04:59"/>
    <s v="Teresita"/>
  </r>
  <r>
    <n v="1433664"/>
    <x v="7"/>
    <x v="7"/>
    <x v="29"/>
    <s v=""/>
    <x v="19"/>
    <s v="STF00005"/>
    <s v="Yes"/>
    <s v="Zohaib Muhammad"/>
    <x v="0"/>
    <x v="749"/>
    <d v="2025-09-17T16:26:06"/>
    <n v="6.069444450258743E-2"/>
    <n v="87"/>
    <n v="83850"/>
    <n v="83913"/>
    <n v="63"/>
    <n v="63"/>
    <n v="0.875"/>
    <n v="0.75"/>
    <s v="RAS AL KHOR"/>
    <s v="RAS AL KHOR"/>
    <s v="Yes"/>
    <s v="batery change"/>
    <s v="NRM/Staff Movement"/>
    <m/>
    <d v="2025-09-17T14:59:09"/>
    <s v="Zohaib"/>
  </r>
  <r>
    <n v="1433660"/>
    <x v="1"/>
    <x v="1"/>
    <x v="341"/>
    <s v="RASMLY250900095"/>
    <x v="13"/>
    <s v="STF00010"/>
    <s v="No"/>
    <s v="Amirthavalli Srinivasan Srinivasan Ramanujam"/>
    <x v="0"/>
    <x v="750"/>
    <m/>
    <n v="0"/>
    <n v="0"/>
    <n v="5002"/>
    <m/>
    <n v="0"/>
    <n v="-5002"/>
    <n v="1"/>
    <n v="0"/>
    <s v="RAS AL KHOR"/>
    <m/>
    <s v="Yes"/>
    <s v=""/>
    <s v=""/>
    <s v="CAR NEEDS SERVICE"/>
    <d v="2025-09-17T14:52:55"/>
    <s v="Nazim"/>
  </r>
  <r>
    <n v="1433658"/>
    <x v="3"/>
    <x v="3"/>
    <x v="32"/>
    <m/>
    <x v="0"/>
    <m/>
    <s v="Yes"/>
    <m/>
    <x v="0"/>
    <x v="751"/>
    <d v="2025-09-17T14:37:00"/>
    <n v="0"/>
    <n v="0"/>
    <n v="65677"/>
    <n v="65677"/>
    <n v="0"/>
    <n v="0"/>
    <n v="0.625"/>
    <n v="0.625"/>
    <s v="RAS AL KHOR"/>
    <s v="RAS AL KHOR"/>
    <s v="No"/>
    <s v="Vehicle status changed to: Not Ready"/>
    <m/>
    <m/>
    <d v="2025-09-17T14:37:36"/>
    <s v="Shahid"/>
  </r>
  <r>
    <n v="1433657"/>
    <x v="3"/>
    <x v="3"/>
    <x v="342"/>
    <m/>
    <x v="0"/>
    <m/>
    <s v="Yes"/>
    <m/>
    <x v="0"/>
    <x v="752"/>
    <d v="2025-09-17T14:36:00"/>
    <n v="0"/>
    <n v="0"/>
    <n v="43327"/>
    <n v="43327"/>
    <n v="0"/>
    <n v="0"/>
    <n v="0.875"/>
    <n v="0.875"/>
    <s v="RAS AL KHOR"/>
    <s v="RAS AL KHOR"/>
    <s v="No"/>
    <s v="Vehicle status changed to: Not Ready"/>
    <m/>
    <m/>
    <d v="2025-09-17T14:36:36"/>
    <s v="Shahid"/>
  </r>
  <r>
    <n v="1433656"/>
    <x v="3"/>
    <x v="3"/>
    <x v="144"/>
    <m/>
    <x v="0"/>
    <m/>
    <s v="Yes"/>
    <m/>
    <x v="0"/>
    <x v="753"/>
    <d v="2025-09-17T14:35:12"/>
    <n v="0"/>
    <n v="0"/>
    <n v="25966"/>
    <n v="25966"/>
    <n v="0"/>
    <n v="0"/>
    <n v="0.75"/>
    <n v="0.75"/>
    <s v="RAS AL KHOR"/>
    <s v="RAS AL KHOR"/>
    <s v="No"/>
    <s v="Vehicle status changed to: Not Ready"/>
    <s v="mulkiya expired"/>
    <m/>
    <d v="2025-09-17T14:35:22"/>
    <s v="Feroz"/>
  </r>
  <r>
    <n v="1433652"/>
    <x v="2"/>
    <x v="2"/>
    <x v="14"/>
    <m/>
    <x v="6"/>
    <s v="SUP00001"/>
    <s v="Yes"/>
    <s v="Shahidul Islam"/>
    <x v="0"/>
    <x v="754"/>
    <d v="2025-09-20T19:02:06"/>
    <n v="3.1965930902952095"/>
    <n v="283"/>
    <n v="36218"/>
    <n v="36247"/>
    <n v="29"/>
    <n v="29"/>
    <n v="0.75"/>
    <n v="0.75"/>
    <s v="RAS AL KHOR"/>
    <s v="RAS AL KHOR"/>
    <s v="Yes"/>
    <s v="tag 74  oil change and rear both tyre need to change for rta passing"/>
    <s v="oil change and rear tires done replace"/>
    <m/>
    <d v="2025-09-17T14:20:10"/>
    <s v="Shahid"/>
  </r>
  <r>
    <n v="1433651"/>
    <x v="3"/>
    <x v="3"/>
    <x v="14"/>
    <m/>
    <x v="0"/>
    <m/>
    <s v="Yes"/>
    <m/>
    <x v="0"/>
    <x v="754"/>
    <d v="2025-09-17T14:19:00"/>
    <n v="0"/>
    <n v="0"/>
    <n v="36217.199999999997"/>
    <n v="36217.199999999997"/>
    <n v="0"/>
    <n v="0"/>
    <n v="0.75"/>
    <n v="0.75"/>
    <s v="RAS AL KHOR"/>
    <s v="RAS AL KHOR"/>
    <s v="No"/>
    <s v="Vehicle status changed to: Available"/>
    <m/>
    <m/>
    <d v="2025-09-17T14:19:19"/>
    <s v="Shahid"/>
  </r>
  <r>
    <n v="1433650"/>
    <x v="1"/>
    <x v="1"/>
    <x v="269"/>
    <s v="196072-7498"/>
    <x v="239"/>
    <s v="LAXBHA2439"/>
    <s v="Yes"/>
    <s v="Laxman Bhattarai"/>
    <x v="0"/>
    <x v="755"/>
    <d v="2025-09-20T13:18:34"/>
    <n v="2.9878935184970032"/>
    <n v="1422"/>
    <n v="65852"/>
    <n v="66215"/>
    <n v="363"/>
    <n v="363"/>
    <n v="0.625"/>
    <n v="1"/>
    <s v="RAS AL KHOR"/>
    <s v="RAS AL KHOR"/>
    <s v="No"/>
    <s v="done"/>
    <m/>
    <m/>
    <d v="2025-09-17T14:18:00"/>
    <s v="Feroz"/>
  </r>
  <r>
    <n v="1433649"/>
    <x v="1"/>
    <x v="1"/>
    <x v="343"/>
    <s v="RASMLY250800298"/>
    <x v="240"/>
    <s v="RASIND000590"/>
    <s v="No"/>
    <s v="Omar Oliveros Quias"/>
    <x v="0"/>
    <x v="756"/>
    <m/>
    <n v="0"/>
    <n v="0"/>
    <n v="28244"/>
    <m/>
    <n v="0"/>
    <n v="0"/>
    <n v="0.875"/>
    <m/>
    <s v="RAS AL KHOR"/>
    <m/>
    <s v="No"/>
    <s v="done"/>
    <m/>
    <m/>
    <d v="2025-09-17T14:13:01"/>
    <s v="Feroz"/>
  </r>
  <r>
    <n v="1433648"/>
    <x v="1"/>
    <x v="1"/>
    <x v="344"/>
    <s v="RASMLY250900110"/>
    <x v="241"/>
    <s v="RASIND000454"/>
    <s v="No"/>
    <s v="Farouk Youssef Al Ali"/>
    <x v="0"/>
    <x v="757"/>
    <m/>
    <n v="0"/>
    <n v="0"/>
    <n v="9375"/>
    <m/>
    <n v="0"/>
    <n v="0"/>
    <n v="1"/>
    <m/>
    <s v="RAS AL KHOR"/>
    <m/>
    <s v="Yes"/>
    <s v=""/>
    <m/>
    <m/>
    <d v="2025-09-17T14:12:23"/>
    <s v="Naqi"/>
  </r>
  <r>
    <n v="1433647"/>
    <x v="2"/>
    <x v="2"/>
    <x v="173"/>
    <m/>
    <x v="6"/>
    <s v="SUP00001"/>
    <s v="Yes"/>
    <s v="Shahidul Islam"/>
    <x v="0"/>
    <x v="758"/>
    <d v="2025-09-24T10:46:59"/>
    <n v="6.8576244559953921"/>
    <n v="1234"/>
    <n v="28109"/>
    <n v="28109.01"/>
    <n v="9.9999999983992893E-3"/>
    <n v="9.9999999983992893E-3"/>
    <n v="1"/>
    <n v="1"/>
    <s v="RAS AL KHOR"/>
    <s v="RAS AL KHOR"/>
    <s v="Yes"/>
    <s v="tag 7  while driving there is noise"/>
    <s v="DONE REPLACE WHEEL BEARING REAR LHS"/>
    <m/>
    <d v="2025-09-17T14:12:20"/>
    <s v="Shahid"/>
  </r>
  <r>
    <n v="1433637"/>
    <x v="8"/>
    <x v="8"/>
    <x v="341"/>
    <s v="RASMLY250900095"/>
    <x v="13"/>
    <s v="STF00010"/>
    <s v="Yes"/>
    <m/>
    <x v="0"/>
    <x v="759"/>
    <d v="2025-09-17T14:50:21"/>
    <n v="4.8900462999881711E-2"/>
    <n v="70"/>
    <n v="5002"/>
    <n v="5002"/>
    <n v="0"/>
    <n v="0"/>
    <n v="1"/>
    <n v="1"/>
    <s v="RAS AL KHOR"/>
    <s v="RAS AL KHOR"/>
    <s v="Yes"/>
    <s v="dxb"/>
    <m/>
    <m/>
    <d v="2025-09-17T13:44:57"/>
    <s v="Shahid"/>
  </r>
  <r>
    <n v="1433636"/>
    <x v="3"/>
    <x v="3"/>
    <x v="341"/>
    <m/>
    <x v="0"/>
    <m/>
    <s v="Yes"/>
    <m/>
    <x v="0"/>
    <x v="760"/>
    <d v="2025-09-17T13:42:00"/>
    <n v="0"/>
    <n v="0"/>
    <n v="5002"/>
    <n v="5002"/>
    <n v="0"/>
    <n v="0"/>
    <n v="1"/>
    <n v="1"/>
    <s v="RAS AL KHOR"/>
    <s v="RAS AL KHOR"/>
    <s v="No"/>
    <s v="Vehicle status changed to: Available"/>
    <m/>
    <m/>
    <d v="2025-09-17T13:42:05"/>
    <s v="Shahid"/>
  </r>
  <r>
    <n v="1433635"/>
    <x v="3"/>
    <x v="3"/>
    <x v="341"/>
    <m/>
    <x v="0"/>
    <m/>
    <s v="Yes"/>
    <m/>
    <x v="0"/>
    <x v="760"/>
    <d v="2025-09-17T13:42:00"/>
    <n v="0"/>
    <n v="0"/>
    <n v="5002"/>
    <n v="5002"/>
    <n v="0"/>
    <n v="0"/>
    <n v="1"/>
    <n v="1"/>
    <s v="RAS AL KHOR"/>
    <s v="RAS AL KHOR"/>
    <s v="No"/>
    <s v="Vehicle status changed to: Available"/>
    <m/>
    <m/>
    <d v="2025-09-17T13:42:00"/>
    <s v="Shahid"/>
  </r>
  <r>
    <n v="1433634"/>
    <x v="3"/>
    <x v="3"/>
    <x v="341"/>
    <m/>
    <x v="0"/>
    <m/>
    <s v="Yes"/>
    <m/>
    <x v="0"/>
    <x v="761"/>
    <d v="2025-09-17T13:41:00"/>
    <n v="0"/>
    <n v="0"/>
    <n v="5002"/>
    <n v="5002"/>
    <n v="0"/>
    <n v="0"/>
    <n v="1"/>
    <n v="1"/>
    <s v="RAS AL KHOR"/>
    <s v="RAS AL KHOR"/>
    <s v="No"/>
    <s v="Vehicle status changed to: Available"/>
    <m/>
    <m/>
    <d v="2025-09-17T13:41:56"/>
    <s v="Shahid"/>
  </r>
  <r>
    <n v="1433629"/>
    <x v="1"/>
    <x v="1"/>
    <x v="345"/>
    <s v="203910-7826"/>
    <x v="242"/>
    <s v="GRETER38"/>
    <s v="No"/>
    <s v="GREEN TERRA TECHNICAL SERVICES L.L.C"/>
    <x v="0"/>
    <x v="762"/>
    <m/>
    <n v="0"/>
    <n v="0"/>
    <n v="94230"/>
    <m/>
    <n v="0"/>
    <n v="0"/>
    <n v="0.875"/>
    <m/>
    <s v="RAS AL KHOR"/>
    <m/>
    <s v="No"/>
    <s v="this car hand over to rent acar dept."/>
    <m/>
    <m/>
    <d v="2025-09-17T13:17:05"/>
    <s v="Kenn"/>
  </r>
  <r>
    <n v="1433626"/>
    <x v="1"/>
    <x v="1"/>
    <x v="346"/>
    <s v="RASMLY250900061"/>
    <x v="243"/>
    <s v="RASIND000691"/>
    <s v="Yes"/>
    <s v="Abdul Faisal Mohammed Abdul Saleem Mohammed"/>
    <x v="0"/>
    <x v="763"/>
    <d v="2025-10-10T19:00:15"/>
    <n v="23.254167858802248"/>
    <n v="366"/>
    <n v="77125"/>
    <n v="80441"/>
    <n v="3316"/>
    <n v="3316"/>
    <n v="0.25"/>
    <n v="0.625"/>
    <s v="RAS AL KHOR"/>
    <s v="RAS AL KHOR"/>
    <s v="Yes"/>
    <s v="thermostat done replace"/>
    <s v="mulkiya expired "/>
    <m/>
    <d v="2025-09-17T12:54:33"/>
    <s v="Kenn"/>
  </r>
  <r>
    <n v="1433625"/>
    <x v="7"/>
    <x v="7"/>
    <x v="29"/>
    <s v=""/>
    <x v="19"/>
    <s v="STF00005"/>
    <s v="Yes"/>
    <s v="Zohaib Muhammad"/>
    <x v="0"/>
    <x v="764"/>
    <d v="2025-09-17T13:31:34"/>
    <n v="3.0335648196341936E-2"/>
    <n v="43"/>
    <n v="83835"/>
    <n v="83850"/>
    <n v="15"/>
    <n v="15"/>
    <n v="1"/>
    <n v="0.875"/>
    <s v="RAS AL KHOR"/>
    <s v="RAS AL KHOR"/>
    <s v="Yes"/>
    <s v="batery chnge"/>
    <s v="batery chnge done"/>
    <m/>
    <d v="2025-09-17T12:50:05"/>
    <s v="Zohaib"/>
  </r>
  <r>
    <n v="1433615"/>
    <x v="1"/>
    <x v="1"/>
    <x v="329"/>
    <s v="RASMLY250900066"/>
    <x v="226"/>
    <s v="RASIND000699"/>
    <s v="Yes"/>
    <s v="Qasim Abbas Khan Baig"/>
    <x v="0"/>
    <x v="765"/>
    <d v="2025-09-18T10:09:57"/>
    <n v="0.92314097219787072"/>
    <n v="1329"/>
    <n v="64960"/>
    <n v="65372"/>
    <n v="412"/>
    <n v="412"/>
    <n v="0.625"/>
    <n v="0.375"/>
    <s v="RAS AL KHOR"/>
    <s v="RAS AL KHOR"/>
    <s v="No"/>
    <s v="done repair ac not cooling"/>
    <s v="AC WATER LEAKING"/>
    <m/>
    <d v="2025-09-17T12:01:05"/>
    <s v="Kenn"/>
  </r>
  <r>
    <n v="1433600"/>
    <x v="1"/>
    <x v="1"/>
    <x v="347"/>
    <s v="RASMLY250700207-1"/>
    <x v="244"/>
    <s v="RASIND000275"/>
    <s v="No"/>
    <s v="Rahul Subbiah Ganesan Ganesan"/>
    <x v="0"/>
    <x v="766"/>
    <m/>
    <n v="0"/>
    <n v="0"/>
    <n v="38959"/>
    <m/>
    <n v="0"/>
    <n v="0"/>
    <n v="0.375"/>
    <m/>
    <s v="RAS AL KHOR"/>
    <m/>
    <s v="No"/>
    <s v="oil change done and  replace brake pad as well"/>
    <m/>
    <m/>
    <d v="2025-09-17T11:28:41"/>
    <s v="Kenn"/>
  </r>
  <r>
    <n v="1433597"/>
    <x v="8"/>
    <x v="8"/>
    <x v="86"/>
    <s v="195792-7493"/>
    <x v="13"/>
    <s v="STF00010"/>
    <s v="Yes"/>
    <m/>
    <x v="0"/>
    <x v="767"/>
    <d v="2025-09-17T13:11:58"/>
    <n v="8.6041666596429422E-2"/>
    <n v="123"/>
    <n v="115369"/>
    <n v="115424"/>
    <n v="55"/>
    <n v="55"/>
    <n v="1"/>
    <n v="0.875"/>
    <s v="RAS AL KHOR"/>
    <s v="RAS AL KHOR"/>
    <s v="Yes"/>
    <s v="dxb"/>
    <s v="dropped service center "/>
    <m/>
    <d v="2025-09-17T11:20:40"/>
    <s v="Ehsan"/>
  </r>
  <r>
    <n v="1433596"/>
    <x v="1"/>
    <x v="1"/>
    <x v="348"/>
    <s v="RASMLY250900109"/>
    <x v="245"/>
    <s v="RASIND000455"/>
    <s v="No"/>
    <s v="Kesavan Gurusamy Gurusamy"/>
    <x v="0"/>
    <x v="768"/>
    <m/>
    <n v="0"/>
    <n v="0"/>
    <n v="9778"/>
    <m/>
    <n v="0"/>
    <n v="0"/>
    <n v="1"/>
    <m/>
    <s v="RAS AL KHOR"/>
    <m/>
    <s v="Yes"/>
    <s v=""/>
    <m/>
    <m/>
    <d v="2025-09-17T11:18:40"/>
    <s v="Adnan"/>
  </r>
  <r>
    <n v="1433592"/>
    <x v="7"/>
    <x v="7"/>
    <x v="342"/>
    <s v=""/>
    <x v="19"/>
    <s v="STF00005"/>
    <s v="Yes"/>
    <s v="Zohaib Muhammad"/>
    <x v="0"/>
    <x v="769"/>
    <d v="2025-09-17T11:56:50"/>
    <n v="3.1863425901974551E-2"/>
    <n v="45"/>
    <n v="43305"/>
    <n v="43327"/>
    <n v="22"/>
    <n v="22"/>
    <n v="1"/>
    <n v="0.875"/>
    <s v="RAS AL KHOR"/>
    <s v="RAS AL KHOR"/>
    <s v="Yes"/>
    <s v="NRM/Staff Movement"/>
    <s v="mulkiya expire"/>
    <m/>
    <d v="2025-09-17T11:13:36"/>
    <s v="Zohaib"/>
  </r>
  <r>
    <n v="1433587"/>
    <x v="1"/>
    <x v="1"/>
    <x v="349"/>
    <s v=""/>
    <x v="19"/>
    <s v="STF00005"/>
    <s v="No"/>
    <s v="Oleg Andronyuk"/>
    <x v="0"/>
    <x v="770"/>
    <m/>
    <n v="0"/>
    <n v="0"/>
    <n v="33243.300000000003"/>
    <m/>
    <n v="0"/>
    <n v="-33243.300000000003"/>
    <n v="0.875"/>
    <n v="0"/>
    <s v="RAS AL KHOR"/>
    <m/>
    <s v="Yes"/>
    <s v=""/>
    <s v=""/>
    <s v="MULKIYA RENEWALS"/>
    <d v="2025-09-17T11:05:54"/>
    <s v="Zohaib"/>
  </r>
  <r>
    <n v="1433585"/>
    <x v="1"/>
    <x v="1"/>
    <x v="350"/>
    <s v="RASMLY250800100-1"/>
    <x v="246"/>
    <s v="RASIND000136"/>
    <s v="No"/>
    <s v="Mohamad Rabee Hassan Al Ojeil"/>
    <x v="0"/>
    <x v="771"/>
    <m/>
    <n v="0"/>
    <n v="0"/>
    <n v="6351"/>
    <m/>
    <n v="0"/>
    <n v="0"/>
    <n v="1"/>
    <m/>
    <s v="RAS AL KHOR"/>
    <m/>
    <s v="No"/>
    <s v=""/>
    <m/>
    <m/>
    <d v="2025-09-17T11:05:39"/>
    <s v="Sradha"/>
  </r>
  <r>
    <n v="1433559"/>
    <x v="8"/>
    <x v="8"/>
    <x v="349"/>
    <s v="128491-5712"/>
    <x v="19"/>
    <s v="STF00005"/>
    <s v="Yes"/>
    <m/>
    <x v="0"/>
    <x v="772"/>
    <d v="2025-09-17T11:03:15"/>
    <n v="3.5659722198033705E-2"/>
    <n v="51"/>
    <n v="33222.300000000003"/>
    <n v="33243.300000000003"/>
    <n v="21"/>
    <n v="21"/>
    <n v="1"/>
    <n v="0.875"/>
    <s v="RAS AL KHOR"/>
    <s v="RAS AL KHOR"/>
    <s v="Yes"/>
    <s v="dxb"/>
    <m/>
    <m/>
    <d v="2025-09-17T10:15:37"/>
    <s v="Ehsan"/>
  </r>
  <r>
    <n v="1433554"/>
    <x v="6"/>
    <x v="6"/>
    <x v="29"/>
    <s v=""/>
    <x v="13"/>
    <s v="STF00010"/>
    <s v="Yes"/>
    <s v="Mohammed Nizamuddin"/>
    <x v="0"/>
    <x v="773"/>
    <d v="2025-09-17T11:03:14"/>
    <n v="5.6516203701903578E-2"/>
    <n v="81"/>
    <n v="83811"/>
    <n v="83831"/>
    <n v="20"/>
    <n v="20"/>
    <n v="0.125"/>
    <n v="1"/>
    <s v="RAS AL KHOR"/>
    <s v="RAS AL KHOR"/>
    <s v="Yes"/>
    <s v="service center to cx location for battery change "/>
    <s v="dropped service center "/>
    <m/>
    <d v="2025-09-17T09:43:14"/>
    <s v="Nazim"/>
  </r>
  <r>
    <n v="1433550"/>
    <x v="1"/>
    <x v="1"/>
    <x v="351"/>
    <s v="RASMLY250800130-1"/>
    <x v="247"/>
    <s v="RASIND000432"/>
    <s v="No"/>
    <s v="Alexei Vaquer Caldentey"/>
    <x v="0"/>
    <x v="774"/>
    <m/>
    <n v="0"/>
    <n v="0"/>
    <n v="64326"/>
    <m/>
    <n v="0"/>
    <n v="0"/>
    <n v="0.625"/>
    <m/>
    <s v="RAS AL KHOR"/>
    <m/>
    <s v="No"/>
    <s v=""/>
    <m/>
    <m/>
    <d v="2025-09-17T09:09:55"/>
    <s v="Teresita"/>
  </r>
  <r>
    <n v="1433538"/>
    <x v="7"/>
    <x v="7"/>
    <x v="191"/>
    <s v=""/>
    <x v="13"/>
    <s v="STF00010"/>
    <s v="Yes"/>
    <s v="Mohammed Nizamuddin"/>
    <x v="0"/>
    <x v="775"/>
    <d v="2025-09-16T20:53:59"/>
    <n v="2.1192129701375961E-2"/>
    <n v="30"/>
    <n v="77868"/>
    <n v="77899"/>
    <n v="31"/>
    <n v="31"/>
    <n v="0.5"/>
    <n v="0.5"/>
    <s v="RAS AL KHOR"/>
    <s v="RAS AL KHOR"/>
    <s v="Yes"/>
    <s v=" collection done cx location to service center "/>
    <s v="dropped service center "/>
    <m/>
    <d v="2025-09-16T20:27:07"/>
    <s v="Nazim"/>
  </r>
  <r>
    <n v="1433533"/>
    <x v="1"/>
    <x v="1"/>
    <x v="296"/>
    <s v="RASMLY250700106"/>
    <x v="202"/>
    <s v="RASIND000178"/>
    <s v="Yes"/>
    <s v="Chaudhry Qasim Ali Chaudhry Ashraf Ali"/>
    <x v="0"/>
    <x v="776"/>
    <d v="2025-09-19T17:24:59"/>
    <n v="2.9097106482004165"/>
    <n v="1309"/>
    <n v="70834"/>
    <n v="71165"/>
    <n v="331"/>
    <n v="331"/>
    <n v="0.625"/>
    <n v="0.625"/>
    <s v="RAS AL KHOR"/>
    <s v="RAS AL KHOR"/>
    <s v="Yes"/>
    <s v=""/>
    <s v="change "/>
    <s v="MULKIYA RENEWALS"/>
    <d v="2025-09-16T20:00:19"/>
    <s v="Rizwan"/>
  </r>
  <r>
    <n v="1433522"/>
    <x v="7"/>
    <x v="7"/>
    <x v="29"/>
    <s v=""/>
    <x v="19"/>
    <s v="STF00005"/>
    <s v="Yes"/>
    <s v="Zohaib Muhammad"/>
    <x v="0"/>
    <x v="777"/>
    <d v="2025-09-16T20:51:17"/>
    <n v="8.8900463000754826E-2"/>
    <n v="128"/>
    <n v="83746"/>
    <n v="83810"/>
    <n v="64"/>
    <n v="64"/>
    <n v="0.375"/>
    <n v="0.125"/>
    <s v="RAS AL KHOR"/>
    <s v="RAS AL KHOR"/>
    <s v="Yes"/>
    <s v="collection drop"/>
    <s v="NRM/Staff Movement"/>
    <m/>
    <d v="2025-09-16T18:44:13"/>
    <s v="Zohaib"/>
  </r>
  <r>
    <n v="1433521"/>
    <x v="1"/>
    <x v="1"/>
    <x v="352"/>
    <s v="162944-6583"/>
    <x v="248"/>
    <s v="SALATI2130"/>
    <s v="No"/>
    <s v="Salem Atiq Salem Bin Thani Almarri"/>
    <x v="0"/>
    <x v="778"/>
    <m/>
    <n v="0"/>
    <n v="0"/>
    <n v="44461"/>
    <m/>
    <n v="0"/>
    <n v="0"/>
    <n v="0.75"/>
    <m/>
    <s v="RAS AL KHOR"/>
    <m/>
    <s v="No"/>
    <s v="oil change done"/>
    <m/>
    <m/>
    <d v="2025-09-16T18:41:42"/>
    <s v="Kenn"/>
  </r>
  <r>
    <n v="1433520"/>
    <x v="8"/>
    <x v="8"/>
    <x v="296"/>
    <s v="RASMLY250700106"/>
    <x v="15"/>
    <s v="STF00008"/>
    <s v="Yes"/>
    <m/>
    <x v="0"/>
    <x v="779"/>
    <d v="2025-09-16T19:35:00"/>
    <n v="4.759259260026738E-2"/>
    <n v="68"/>
    <n v="70833"/>
    <n v="70834"/>
    <n v="1"/>
    <n v="1"/>
    <n v="0.625"/>
    <n v="0.625"/>
    <s v="RAS AL KHOR"/>
    <s v="RAS AL KHOR"/>
    <s v="Yes"/>
    <s v="dxb"/>
    <s v="ghulm wasnt able to do rep at cx location"/>
    <m/>
    <d v="2025-09-16T18:33:17"/>
    <s v="Ehsan"/>
  </r>
  <r>
    <n v="1433512"/>
    <x v="1"/>
    <x v="1"/>
    <x v="353"/>
    <s v="RASMLY250700035"/>
    <x v="249"/>
    <s v="RASIND000109"/>
    <s v="No"/>
    <s v="Andrew Lyall Proudfoot"/>
    <x v="0"/>
    <x v="780"/>
    <m/>
    <n v="0"/>
    <n v="0"/>
    <n v="10012"/>
    <m/>
    <n v="0"/>
    <n v="0"/>
    <n v="0.25"/>
    <m/>
    <s v="RAS AL KHOR"/>
    <m/>
    <s v="No"/>
    <s v="oil change done"/>
    <m/>
    <m/>
    <d v="2025-09-16T17:58:10"/>
    <s v="Kenn"/>
  </r>
  <r>
    <n v="1433511"/>
    <x v="3"/>
    <x v="3"/>
    <x v="252"/>
    <m/>
    <x v="0"/>
    <m/>
    <s v="Yes"/>
    <m/>
    <x v="0"/>
    <x v="781"/>
    <d v="2025-09-16T17:57:36"/>
    <n v="0"/>
    <n v="0"/>
    <n v="73419"/>
    <n v="73419"/>
    <n v="0"/>
    <n v="0"/>
    <n v="0.875"/>
    <n v="0.875"/>
    <s v="RAS AL KHOR"/>
    <s v="RAS AL KHOR"/>
    <s v="No"/>
    <s v="Vehicle status changed to: Not Ready"/>
    <m/>
    <m/>
    <d v="2025-09-16T17:57:47"/>
    <s v="Feroz"/>
  </r>
  <r>
    <n v="1433510"/>
    <x v="1"/>
    <x v="1"/>
    <x v="354"/>
    <s v="72094-3837"/>
    <x v="250"/>
    <s v="YUNHAN2542"/>
    <s v="No"/>
    <s v="Yunjie HAN"/>
    <x v="0"/>
    <x v="782"/>
    <m/>
    <n v="0"/>
    <n v="0"/>
    <n v="53481.01"/>
    <m/>
    <n v="0"/>
    <n v="-53481.01"/>
    <n v="0.75"/>
    <n v="0"/>
    <s v="RAS AL KHOR"/>
    <m/>
    <s v="Yes"/>
    <s v=""/>
    <s v=""/>
    <s v="CUSTOMER WANTED THE SAME CAR"/>
    <d v="2025-09-16T17:49:43"/>
    <s v="Shahid"/>
  </r>
  <r>
    <n v="1433508"/>
    <x v="1"/>
    <x v="1"/>
    <x v="355"/>
    <s v="RASMLY250900108"/>
    <x v="251"/>
    <s v="RASIND000743"/>
    <s v="Yes"/>
    <s v="Nithila Iepen Kannukkadan Jose Devis"/>
    <x v="0"/>
    <x v="783"/>
    <d v="2025-10-07T20:26:03"/>
    <n v="21.097532870400755"/>
    <n v="140"/>
    <n v="54056"/>
    <n v="55201"/>
    <n v="1145"/>
    <n v="1145"/>
    <n v="1"/>
    <n v="0.5"/>
    <s v="RAS AL KHOR"/>
    <s v="RAS AL KHOR"/>
    <s v="Yes"/>
    <s v=""/>
    <m/>
    <m/>
    <d v="2025-09-16T17:42:11"/>
    <s v="Adnan"/>
  </r>
  <r>
    <n v="1433505"/>
    <x v="3"/>
    <x v="3"/>
    <x v="30"/>
    <m/>
    <x v="0"/>
    <m/>
    <s v="Yes"/>
    <m/>
    <x v="0"/>
    <x v="784"/>
    <d v="2025-09-16T17:38:46"/>
    <n v="0"/>
    <n v="0"/>
    <n v="54215"/>
    <n v="54215"/>
    <n v="0"/>
    <n v="0"/>
    <n v="1"/>
    <n v="1"/>
    <s v="RAS AL KHOR"/>
    <s v="RAS AL KHOR"/>
    <s v="No"/>
    <s v="Vehicle status changed to: Not Ready"/>
    <s v="mulkiya expired"/>
    <m/>
    <d v="2025-09-16T17:38:54"/>
    <s v="Feroz"/>
  </r>
  <r>
    <n v="1433503"/>
    <x v="7"/>
    <x v="7"/>
    <x v="252"/>
    <s v=""/>
    <x v="19"/>
    <s v="STF00005"/>
    <s v="Yes"/>
    <s v="Zohaib Muhammad"/>
    <x v="0"/>
    <x v="785"/>
    <d v="2025-09-16T17:53:30"/>
    <n v="1.3611111098725814E-2"/>
    <n v="19"/>
    <n v="73416"/>
    <n v="73419"/>
    <n v="3"/>
    <n v="3"/>
    <n v="0.875"/>
    <n v="0.875"/>
    <s v="RAS AL KHOR"/>
    <s v="RAS AL KHOR"/>
    <s v="Yes"/>
    <s v="NRM/Staff Movement"/>
    <s v="NRM/Staff Movement"/>
    <m/>
    <d v="2025-09-16T17:35:14"/>
    <s v="Zohaib"/>
  </r>
  <r>
    <n v="1433501"/>
    <x v="7"/>
    <x v="7"/>
    <x v="36"/>
    <s v=""/>
    <x v="32"/>
    <s v="STF00030"/>
    <s v="Yes"/>
    <s v="shoeb Khan"/>
    <x v="0"/>
    <x v="786"/>
    <d v="2025-09-16T18:24:40"/>
    <n v="4.0590277705632616E-2"/>
    <n v="58"/>
    <n v="61216"/>
    <n v="61220"/>
    <n v="4"/>
    <n v="4"/>
    <n v="0.75"/>
    <n v="0.75"/>
    <s v="AWEER PARKING"/>
    <s v="AWEER PARKING"/>
    <s v="Yes"/>
    <s v="aweer parking to service center "/>
    <s v="service centre "/>
    <m/>
    <d v="2025-09-16T17:31:40"/>
    <s v="shoeb"/>
  </r>
  <r>
    <n v="1433500"/>
    <x v="3"/>
    <x v="3"/>
    <x v="36"/>
    <m/>
    <x v="0"/>
    <m/>
    <s v="Yes"/>
    <m/>
    <x v="0"/>
    <x v="787"/>
    <d v="2025-09-16T17:29:27"/>
    <n v="0"/>
    <n v="0"/>
    <n v="171834"/>
    <n v="171834"/>
    <n v="0"/>
    <n v="0"/>
    <n v="0.75"/>
    <n v="0.75"/>
    <s v="AWEER PARKING"/>
    <s v="AWEER PARKING"/>
    <s v="No"/>
    <s v="Vehicle status changed to: Available"/>
    <m/>
    <m/>
    <d v="2025-09-16T17:29:30"/>
    <s v="Feroz"/>
  </r>
  <r>
    <n v="1433499"/>
    <x v="3"/>
    <x v="3"/>
    <x v="252"/>
    <m/>
    <x v="0"/>
    <m/>
    <s v="Yes"/>
    <m/>
    <x v="0"/>
    <x v="788"/>
    <d v="2025-09-16T17:27:28"/>
    <n v="0"/>
    <n v="0"/>
    <n v="134054"/>
    <n v="134054"/>
    <n v="0"/>
    <n v="0"/>
    <n v="0.875"/>
    <n v="0.875"/>
    <s v="RAS AL KHOR"/>
    <s v="RAS AL KHOR"/>
    <s v="No"/>
    <s v="Vehicle status changed to: Available"/>
    <m/>
    <m/>
    <d v="2025-09-16T17:27:32"/>
    <s v="Feroz"/>
  </r>
  <r>
    <n v="1433486"/>
    <x v="6"/>
    <x v="6"/>
    <x v="29"/>
    <s v=""/>
    <x v="13"/>
    <s v="STF00010"/>
    <s v="Yes"/>
    <s v="Mohammed Nizamuddin"/>
    <x v="0"/>
    <x v="789"/>
    <d v="2025-09-16T17:20:59"/>
    <n v="3.0092592605797108E-2"/>
    <n v="43"/>
    <n v="83729.100000000006"/>
    <n v="83746"/>
    <n v="16.899999999994179"/>
    <n v="16.899999999994179"/>
    <n v="0.375"/>
    <n v="0.375"/>
    <s v="RAS AL KHOR"/>
    <s v="RAS AL KHOR"/>
    <s v="Yes"/>
    <s v="Al kayed workshop to service center "/>
    <s v="dropped service center "/>
    <m/>
    <d v="2025-09-16T16:39:05"/>
    <s v="Nazim"/>
  </r>
  <r>
    <n v="1433484"/>
    <x v="6"/>
    <x v="6"/>
    <x v="46"/>
    <s v=""/>
    <x v="19"/>
    <s v="STF00005"/>
    <s v="Yes"/>
    <s v="Zohaib Muhammad"/>
    <x v="0"/>
    <x v="790"/>
    <d v="2025-09-16T16:42:42"/>
    <n v="9.7800925068440847E-3"/>
    <n v="14"/>
    <n v="74670"/>
    <n v="74674"/>
    <n v="4"/>
    <n v="4"/>
    <n v="0.25"/>
    <n v="0.25"/>
    <s v="RAS AL KHOR"/>
    <s v="RAS AL KHOR"/>
    <s v="Yes"/>
    <s v="Staff Car"/>
    <s v="Staff Car"/>
    <m/>
    <d v="2025-09-16T16:29:43"/>
    <s v="Zohaib"/>
  </r>
  <r>
    <n v="1433480"/>
    <x v="1"/>
    <x v="1"/>
    <x v="356"/>
    <s v="RASMLY250900107"/>
    <x v="252"/>
    <s v="RASIND000744"/>
    <s v="No"/>
    <s v="Muhammad Awwad"/>
    <x v="0"/>
    <x v="791"/>
    <m/>
    <n v="0"/>
    <n v="0"/>
    <n v="57467"/>
    <m/>
    <n v="0"/>
    <n v="0"/>
    <n v="0.375"/>
    <m/>
    <s v="RAS AL KHOR"/>
    <m/>
    <s v="Yes"/>
    <s v=""/>
    <m/>
    <m/>
    <d v="2025-09-16T16:06:00"/>
    <s v="Adnan"/>
  </r>
  <r>
    <n v="1433478"/>
    <x v="1"/>
    <x v="1"/>
    <x v="357"/>
    <s v="RASMLY250800011"/>
    <x v="253"/>
    <s v="RASIND000312"/>
    <s v="No"/>
    <s v="Krishna Prasad Bhattarai"/>
    <x v="0"/>
    <x v="792"/>
    <m/>
    <n v="0"/>
    <n v="0"/>
    <n v="11179"/>
    <m/>
    <n v="0"/>
    <n v="0"/>
    <n v="0.125"/>
    <m/>
    <s v="RAS AL KHOR"/>
    <m/>
    <s v="No"/>
    <s v="DONE OIL CHANGE AND REPLACE BATTERY"/>
    <m/>
    <m/>
    <d v="2025-09-16T15:51:32"/>
    <s v="Kenn"/>
  </r>
  <r>
    <n v="1433475"/>
    <x v="1"/>
    <x v="1"/>
    <x v="358"/>
    <s v="RASMLY250800117-1"/>
    <x v="254"/>
    <s v="RASIND000422"/>
    <s v="No"/>
    <s v="Ashish Sharma Gautam Sharma"/>
    <x v="0"/>
    <x v="793"/>
    <m/>
    <n v="0"/>
    <n v="0"/>
    <n v="52029"/>
    <m/>
    <n v="0"/>
    <n v="0"/>
    <n v="1"/>
    <m/>
    <s v="RAS AL KHOR"/>
    <m/>
    <s v="No"/>
    <s v=""/>
    <m/>
    <m/>
    <d v="2025-09-16T15:47:57"/>
    <s v="Adnan"/>
  </r>
  <r>
    <n v="1433472"/>
    <x v="7"/>
    <x v="7"/>
    <x v="29"/>
    <s v=""/>
    <x v="15"/>
    <s v="STF00008"/>
    <s v="Yes"/>
    <s v="Ghulam Murtaza"/>
    <x v="0"/>
    <x v="794"/>
    <d v="2025-09-16T16:33:37"/>
    <n v="4.3333333400369156E-2"/>
    <n v="62"/>
    <n v="83712"/>
    <n v="83729.100000000006"/>
    <n v="17.100000000005821"/>
    <n v="17.100000000005821"/>
    <n v="0.5"/>
    <n v="0.375"/>
    <s v="RAS AL KHOR"/>
    <s v="RAS AL KHOR"/>
    <s v="Yes"/>
    <s v="Al kayed garage "/>
    <s v="NRM/Staff Movement"/>
    <m/>
    <d v="2025-09-16T15:32:24"/>
    <s v="Ghulam"/>
  </r>
  <r>
    <n v="1433467"/>
    <x v="2"/>
    <x v="2"/>
    <x v="69"/>
    <m/>
    <x v="6"/>
    <s v="SUP00001"/>
    <s v="Yes"/>
    <s v="Firoz Malik"/>
    <x v="0"/>
    <x v="795"/>
    <d v="2025-09-16T17:25:58"/>
    <n v="8.6432870397402439E-2"/>
    <n v="124"/>
    <n v="73263"/>
    <n v="73284"/>
    <n v="21"/>
    <n v="21"/>
    <n v="0.875"/>
    <n v="0.875"/>
    <s v="RAS AL KHOR"/>
    <s v="RAS AL KHOR"/>
    <s v="No"/>
    <s v="tag : 39 , airbag light is on, AC not cooling."/>
    <s v="done mechanical job"/>
    <m/>
    <d v="2025-09-16T15:22:21"/>
    <s v="Feroz"/>
  </r>
  <r>
    <n v="1433461"/>
    <x v="7"/>
    <x v="7"/>
    <x v="328"/>
    <s v=""/>
    <x v="19"/>
    <s v="STF00005"/>
    <s v="Yes"/>
    <s v="Zohaib Muhammad"/>
    <x v="0"/>
    <x v="796"/>
    <d v="2025-09-16T15:14:37"/>
    <n v="3.6678240801848006E-2"/>
    <n v="52"/>
    <n v="5089"/>
    <n v="5126"/>
    <n v="37"/>
    <n v="37"/>
    <n v="1"/>
    <n v="1"/>
    <s v="RAS AL KHOR"/>
    <s v="RAS AL KHOR"/>
    <s v="Yes"/>
    <s v="NRM/Staff Movement"/>
    <s v="NRM/Staff Movement"/>
    <m/>
    <d v="2025-09-16T14:23:26"/>
    <s v="Zohaib"/>
  </r>
  <r>
    <n v="1433459"/>
    <x v="1"/>
    <x v="1"/>
    <x v="359"/>
    <s v="RASMLY250800151-1"/>
    <x v="255"/>
    <s v="KRZGAS1936"/>
    <s v="No"/>
    <s v="Krzysztof Gasienica"/>
    <x v="0"/>
    <x v="797"/>
    <m/>
    <n v="0"/>
    <n v="0"/>
    <n v="33625"/>
    <m/>
    <n v="0"/>
    <n v="0"/>
    <n v="0.625"/>
    <m/>
    <s v="RAS AL KHOR"/>
    <m/>
    <s v="No"/>
    <s v=""/>
    <m/>
    <m/>
    <d v="2025-09-16T14:19:42"/>
    <s v="Teresita"/>
  </r>
  <r>
    <n v="1433451"/>
    <x v="6"/>
    <x v="6"/>
    <x v="46"/>
    <s v=""/>
    <x v="32"/>
    <s v="STF00030"/>
    <s v="Yes"/>
    <s v="shoeb Khan"/>
    <x v="0"/>
    <x v="798"/>
    <d v="2025-09-16T15:15:10"/>
    <n v="9.263888890563976E-2"/>
    <n v="133"/>
    <n v="74583"/>
    <n v="74666"/>
    <n v="83"/>
    <n v="83"/>
    <n v="0.375"/>
    <n v="0.25"/>
    <s v="RAS AL KHOR"/>
    <s v="RAS AL KHOR"/>
    <s v="Yes"/>
    <s v="Staff Car"/>
    <s v="Staff Car"/>
    <m/>
    <d v="2025-09-16T13:02:52"/>
    <s v="shoeb"/>
  </r>
  <r>
    <n v="1433448"/>
    <x v="1"/>
    <x v="1"/>
    <x v="360"/>
    <s v="117764-5370"/>
    <x v="256"/>
    <s v="ABDM A1712"/>
    <s v="No"/>
    <s v="ABDALSALAM M A BADRAN"/>
    <x v="0"/>
    <x v="799"/>
    <m/>
    <n v="0"/>
    <n v="0"/>
    <n v="27704"/>
    <m/>
    <n v="0"/>
    <n v="0"/>
    <n v="0.75"/>
    <m/>
    <s v="RAS AL KHOR"/>
    <m/>
    <s v="No"/>
    <s v="oil change done"/>
    <m/>
    <m/>
    <d v="2025-09-16T12:42:54"/>
    <s v="Kenn"/>
  </r>
  <r>
    <n v="1433446"/>
    <x v="7"/>
    <x v="7"/>
    <x v="285"/>
    <s v=""/>
    <x v="15"/>
    <s v="STF00008"/>
    <s v="Yes"/>
    <s v="Ghulam Murtaza"/>
    <x v="0"/>
    <x v="800"/>
    <d v="2025-09-16T12:46:46"/>
    <n v="9.3287037961999886E-3"/>
    <n v="13"/>
    <n v="59876.5"/>
    <n v="59878.9"/>
    <n v="2.4000000000014552"/>
    <n v="2.4000000000014552"/>
    <n v="0.625"/>
    <n v="0.625"/>
    <s v="RAS AL KHOR"/>
    <s v="RAS AL KHOR"/>
    <s v="Yes"/>
    <s v="NRM/Staff Movement"/>
    <s v="NRM/Staff Movement"/>
    <m/>
    <d v="2025-09-16T12:37:45"/>
    <s v="Ghulam"/>
  </r>
  <r>
    <n v="1433444"/>
    <x v="7"/>
    <x v="7"/>
    <x v="310"/>
    <s v=""/>
    <x v="32"/>
    <s v="STF00030"/>
    <s v="Yes"/>
    <s v="shoeb Khan"/>
    <x v="0"/>
    <x v="801"/>
    <d v="2025-09-16T12:47:14"/>
    <n v="1.2013888903311454E-2"/>
    <n v="17"/>
    <n v="15934"/>
    <n v="15937"/>
    <n v="3"/>
    <n v="3"/>
    <n v="0.875"/>
    <n v="0.875"/>
    <s v="AWEER PARKING"/>
    <s v="AWEER PARKING"/>
    <s v="Yes"/>
    <s v="aweer parking to service center "/>
    <s v="service centre "/>
    <m/>
    <d v="2025-09-16T12:33:55"/>
    <s v="shoeb"/>
  </r>
  <r>
    <n v="1433443"/>
    <x v="3"/>
    <x v="3"/>
    <x v="285"/>
    <m/>
    <x v="0"/>
    <m/>
    <s v="Yes"/>
    <m/>
    <x v="0"/>
    <x v="802"/>
    <d v="2025-09-16T12:33:01"/>
    <n v="0"/>
    <n v="0"/>
    <n v="59876"/>
    <n v="59876"/>
    <n v="0"/>
    <n v="0"/>
    <n v="0.625"/>
    <n v="0.625"/>
    <s v="RAS AL KHOR"/>
    <s v="RAS AL KHOR"/>
    <s v="No"/>
    <s v="Vehicle status changed to: Available"/>
    <m/>
    <m/>
    <d v="2025-09-16T12:33:05"/>
    <s v="Feroz"/>
  </r>
  <r>
    <n v="1433442"/>
    <x v="7"/>
    <x v="7"/>
    <x v="150"/>
    <s v=""/>
    <x v="30"/>
    <s v="STF00004"/>
    <s v="Yes"/>
    <s v="Shahidul Islam"/>
    <x v="0"/>
    <x v="803"/>
    <d v="2025-09-16T12:44:00"/>
    <n v="9.0277777999290265E-3"/>
    <n v="13"/>
    <n v="52"/>
    <n v="55"/>
    <n v="3"/>
    <n v="3"/>
    <n v="1"/>
    <n v="1"/>
    <s v="BUSINESS BAY"/>
    <s v="RAS AL KHOR"/>
    <s v="Yes"/>
    <s v="aweer to service centre "/>
    <s v="close "/>
    <m/>
    <d v="2025-09-16T12:31:26"/>
    <s v="Shahid"/>
  </r>
  <r>
    <n v="1433441"/>
    <x v="7"/>
    <x v="7"/>
    <x v="253"/>
    <s v=""/>
    <x v="19"/>
    <s v="STF00005"/>
    <s v="Yes"/>
    <s v="Zohaib Muhammad"/>
    <x v="0"/>
    <x v="804"/>
    <d v="2025-09-16T12:41:27"/>
    <n v="8.1712963001336902E-3"/>
    <n v="11"/>
    <n v="68101"/>
    <n v="68105"/>
    <n v="4"/>
    <n v="4"/>
    <n v="0.75"/>
    <n v="0.75"/>
    <s v="AWEER PARKING"/>
    <s v="RAS AL KHOR"/>
    <s v="Yes"/>
    <s v="NRM/Staff Movement"/>
    <s v="NRM/Staff Movement"/>
    <m/>
    <d v="2025-09-16T12:30:40"/>
    <s v="Zohaib"/>
  </r>
  <r>
    <n v="1433436"/>
    <x v="1"/>
    <x v="1"/>
    <x v="361"/>
    <s v="RASMLY250700104-1"/>
    <x v="257"/>
    <s v="RASIND000180"/>
    <s v="No"/>
    <s v="Jiayue Chen"/>
    <x v="0"/>
    <x v="805"/>
    <m/>
    <n v="0"/>
    <n v="0"/>
    <n v="19161"/>
    <m/>
    <n v="0"/>
    <n v="0"/>
    <n v="0.5"/>
    <m/>
    <s v="RAS AL KHOR"/>
    <m/>
    <s v="Yes"/>
    <s v="handover to cx after oil change "/>
    <m/>
    <m/>
    <d v="2025-09-16T12:07:58"/>
    <s v="Nazim"/>
  </r>
  <r>
    <n v="1433434"/>
    <x v="3"/>
    <x v="3"/>
    <x v="301"/>
    <m/>
    <x v="0"/>
    <m/>
    <s v="Yes"/>
    <m/>
    <x v="0"/>
    <x v="806"/>
    <d v="2025-09-16T12:00:30"/>
    <n v="0"/>
    <n v="0"/>
    <n v="50366.400000000001"/>
    <n v="50366.400000000001"/>
    <n v="0"/>
    <n v="0"/>
    <n v="0.875"/>
    <n v="0.875"/>
    <s v="RAS AL KHOR"/>
    <s v="RAS AL KHOR"/>
    <s v="No"/>
    <s v="Vehicle status changed to: Not Ready"/>
    <s v="mulkiya expired"/>
    <m/>
    <d v="2025-09-16T12:00:36"/>
    <s v="Feroz"/>
  </r>
  <r>
    <n v="1433433"/>
    <x v="3"/>
    <x v="3"/>
    <x v="276"/>
    <m/>
    <x v="0"/>
    <m/>
    <s v="Yes"/>
    <m/>
    <x v="0"/>
    <x v="807"/>
    <d v="2025-09-16T12:00:05"/>
    <n v="0"/>
    <n v="0"/>
    <n v="46382.3"/>
    <n v="46382.3"/>
    <n v="0"/>
    <n v="0"/>
    <n v="1"/>
    <n v="1"/>
    <s v="RAS AL KHOR"/>
    <s v="RAS AL KHOR"/>
    <s v="No"/>
    <s v="Vehicle status changed to: Not Ready"/>
    <s v="mulkiya expired"/>
    <m/>
    <d v="2025-09-16T12:00:17"/>
    <s v="Feroz"/>
  </r>
  <r>
    <n v="1433432"/>
    <x v="3"/>
    <x v="3"/>
    <x v="235"/>
    <m/>
    <x v="0"/>
    <m/>
    <s v="Yes"/>
    <m/>
    <x v="0"/>
    <x v="808"/>
    <d v="2025-09-16T11:58:01"/>
    <n v="0"/>
    <n v="0"/>
    <n v="64331.5"/>
    <n v="64331.5"/>
    <n v="0"/>
    <n v="0"/>
    <n v="0.75"/>
    <n v="0.75"/>
    <s v="RAS AL KHOR"/>
    <s v="RAS AL KHOR"/>
    <s v="No"/>
    <s v="Vehicle status changed to: Not Ready"/>
    <s v="mulkiya expired"/>
    <m/>
    <d v="2025-09-16T11:58:08"/>
    <s v="Feroz"/>
  </r>
  <r>
    <n v="1433431"/>
    <x v="3"/>
    <x v="3"/>
    <x v="291"/>
    <m/>
    <x v="0"/>
    <m/>
    <s v="Yes"/>
    <m/>
    <x v="0"/>
    <x v="809"/>
    <d v="2025-09-16T11:57:29"/>
    <n v="0"/>
    <n v="0"/>
    <n v="46149"/>
    <n v="46149"/>
    <n v="0"/>
    <n v="0"/>
    <n v="0.375"/>
    <n v="0.375"/>
    <s v="RAS AL KHOR"/>
    <s v="RAS AL KHOR"/>
    <s v="No"/>
    <s v="Vehicle status changed to: Not Ready"/>
    <s v="mulkiya expired"/>
    <m/>
    <d v="2025-09-16T11:57:39"/>
    <s v="Feroz"/>
  </r>
  <r>
    <n v="1433429"/>
    <x v="7"/>
    <x v="7"/>
    <x v="235"/>
    <s v=""/>
    <x v="27"/>
    <s v="STF00003"/>
    <s v="Yes"/>
    <s v="Ehsaan Zafari"/>
    <x v="0"/>
    <x v="810"/>
    <d v="2025-09-16T11:52:30"/>
    <n v="1.2800926000636537E-2"/>
    <n v="18"/>
    <n v="64330"/>
    <n v="64331.5"/>
    <n v="1.5"/>
    <n v="1.5"/>
    <n v="0.75"/>
    <n v="0.75"/>
    <s v="RAS AL KHOR"/>
    <s v="RAS AL KHOR"/>
    <s v="Yes"/>
    <s v="awir parking to service centre "/>
    <s v="in service centre parked "/>
    <m/>
    <d v="2025-09-16T11:47:53"/>
    <s v="Ehsan"/>
  </r>
  <r>
    <n v="1433425"/>
    <x v="7"/>
    <x v="7"/>
    <x v="276"/>
    <s v=""/>
    <x v="15"/>
    <s v="STF00008"/>
    <s v="Yes"/>
    <s v="Ghulam Murtaza"/>
    <x v="0"/>
    <x v="811"/>
    <d v="2025-09-16T11:47:06"/>
    <n v="8.854166699165944E-3"/>
    <n v="12"/>
    <n v="46378.7"/>
    <n v="46382.3"/>
    <n v="3.6000000000058208"/>
    <n v="3.6000000000058208"/>
    <n v="1"/>
    <n v="1"/>
    <s v="AWEER PARKING"/>
    <s v="RAS AL KHOR"/>
    <s v="Yes"/>
    <s v="NRM/Staff Movement"/>
    <s v="NRM/Staff Movement"/>
    <m/>
    <d v="2025-09-16T11:39:10"/>
    <s v="Ghulam"/>
  </r>
  <r>
    <n v="1433424"/>
    <x v="3"/>
    <x v="3"/>
    <x v="235"/>
    <m/>
    <x v="0"/>
    <m/>
    <s v="Yes"/>
    <m/>
    <x v="0"/>
    <x v="812"/>
    <d v="2025-09-16T11:38:51"/>
    <n v="0"/>
    <n v="0"/>
    <n v="131244"/>
    <n v="131244"/>
    <n v="0"/>
    <n v="0"/>
    <n v="0.75"/>
    <n v="0.75"/>
    <s v="RAS AL KHOR"/>
    <s v="RAS AL KHOR"/>
    <s v="No"/>
    <s v="Vehicle status changed to: Available"/>
    <m/>
    <m/>
    <d v="2025-09-16T11:38:54"/>
    <s v="Feroz"/>
  </r>
  <r>
    <n v="1433421"/>
    <x v="7"/>
    <x v="7"/>
    <x v="301"/>
    <s v=""/>
    <x v="32"/>
    <s v="STF00030"/>
    <s v="Yes"/>
    <s v="shoeb Khan"/>
    <x v="0"/>
    <x v="813"/>
    <d v="2025-09-16T11:54:48"/>
    <n v="1.6030092599976342E-2"/>
    <n v="23"/>
    <n v="50363.1"/>
    <n v="50366.400000000001"/>
    <n v="3.3000000000029104"/>
    <n v="3.3000000000029104"/>
    <n v="0.875"/>
    <n v="0.875"/>
    <s v="RAS AL KHOR"/>
    <s v="RAS AL KHOR"/>
    <s v="Yes"/>
    <s v="aweer parking to service center "/>
    <s v="service centre "/>
    <m/>
    <d v="2025-09-16T11:35:31"/>
    <s v="shoeb"/>
  </r>
  <r>
    <n v="1433420"/>
    <x v="7"/>
    <x v="7"/>
    <x v="291"/>
    <s v=""/>
    <x v="19"/>
    <s v="STF00005"/>
    <s v="Yes"/>
    <s v="Zohaib Muhammad"/>
    <x v="0"/>
    <x v="814"/>
    <d v="2025-09-16T11:52:56"/>
    <n v="1.4479166704404633E-2"/>
    <n v="20"/>
    <n v="46145"/>
    <n v="46149"/>
    <n v="4"/>
    <n v="4"/>
    <n v="0.375"/>
    <n v="0.375"/>
    <s v="RAS AL KHOR"/>
    <s v="RAS AL KHOR"/>
    <s v="Yes"/>
    <s v="NRM/Staff Movement"/>
    <s v="NRM/Staff Movement"/>
    <m/>
    <d v="2025-09-16T11:35:29"/>
    <s v="Zohaib"/>
  </r>
  <r>
    <n v="1433419"/>
    <x v="3"/>
    <x v="3"/>
    <x v="276"/>
    <m/>
    <x v="0"/>
    <m/>
    <s v="Yes"/>
    <m/>
    <x v="0"/>
    <x v="815"/>
    <d v="2025-09-16T11:34:07"/>
    <n v="0"/>
    <n v="0"/>
    <n v="46378.7"/>
    <n v="46378.7"/>
    <n v="0"/>
    <n v="0"/>
    <n v="1"/>
    <n v="1"/>
    <s v="AWEER PARKING"/>
    <s v="AWEER PARKING"/>
    <s v="No"/>
    <s v="Vehicle status changed to: Available"/>
    <m/>
    <m/>
    <d v="2025-09-16T11:34:09"/>
    <s v="Feroz"/>
  </r>
  <r>
    <n v="1433418"/>
    <x v="3"/>
    <x v="3"/>
    <x v="291"/>
    <m/>
    <x v="0"/>
    <m/>
    <s v="Yes"/>
    <m/>
    <x v="0"/>
    <x v="816"/>
    <d v="2025-09-16T11:33:45"/>
    <n v="0"/>
    <n v="0"/>
    <n v="46145"/>
    <n v="46145"/>
    <n v="0"/>
    <n v="0"/>
    <n v="0.375"/>
    <n v="0.375"/>
    <s v="RAS AL KHOR"/>
    <s v="RAS AL KHOR"/>
    <s v="No"/>
    <s v="Vehicle status changed to: Available"/>
    <m/>
    <m/>
    <d v="2025-09-16T11:33:49"/>
    <s v="Feroz"/>
  </r>
  <r>
    <n v="1433416"/>
    <x v="3"/>
    <x v="3"/>
    <x v="301"/>
    <m/>
    <x v="0"/>
    <m/>
    <s v="Yes"/>
    <m/>
    <x v="0"/>
    <x v="817"/>
    <d v="2025-09-16T11:33:16"/>
    <n v="0"/>
    <n v="0"/>
    <n v="50363"/>
    <n v="50363"/>
    <n v="0"/>
    <n v="0"/>
    <n v="0.875"/>
    <n v="0.875"/>
    <s v="RAS AL KHOR"/>
    <s v="RAS AL KHOR"/>
    <s v="No"/>
    <s v="Vehicle status changed to: Available"/>
    <m/>
    <m/>
    <d v="2025-09-16T11:33:19"/>
    <s v="Rizwan"/>
  </r>
  <r>
    <n v="1433410"/>
    <x v="7"/>
    <x v="7"/>
    <x v="251"/>
    <s v=""/>
    <x v="32"/>
    <s v="STF00030"/>
    <s v="Yes"/>
    <s v="shoeb Khan"/>
    <x v="0"/>
    <x v="818"/>
    <d v="2025-09-16T11:09:59"/>
    <n v="1.5173611100181006E-2"/>
    <n v="21"/>
    <n v="46104"/>
    <n v="46107.7"/>
    <n v="3.6999999999970896"/>
    <n v="3.6999999999970896"/>
    <n v="0.25"/>
    <n v="0.25"/>
    <s v="AWEER PARKING"/>
    <s v="AWEER PARKING"/>
    <s v="Yes"/>
    <s v="aweer parking to service center "/>
    <s v="service centre "/>
    <m/>
    <d v="2025-09-16T10:51:06"/>
    <s v="shoeb"/>
  </r>
  <r>
    <n v="1433409"/>
    <x v="7"/>
    <x v="7"/>
    <x v="97"/>
    <s v=""/>
    <x v="15"/>
    <s v="STF00008"/>
    <s v="Yes"/>
    <s v="Ghulam Murtaza"/>
    <x v="0"/>
    <x v="819"/>
    <d v="2025-09-16T11:01:11"/>
    <n v="8.5416666988749057E-3"/>
    <n v="12"/>
    <n v="59"/>
    <n v="62"/>
    <n v="3"/>
    <n v="3"/>
    <n v="1"/>
    <n v="1"/>
    <s v="RAS AL KHOR"/>
    <s v="RAS AL KHOR"/>
    <s v="Yes"/>
    <s v="NRM/Staff Movement"/>
    <s v="NRM/Staff Movement"/>
    <m/>
    <d v="2025-09-16T10:50:26"/>
    <s v="Ghulam"/>
  </r>
  <r>
    <n v="1433407"/>
    <x v="7"/>
    <x v="7"/>
    <x v="214"/>
    <s v=""/>
    <x v="19"/>
    <s v="STF00005"/>
    <s v="Yes"/>
    <s v="Zohaib Muhammad"/>
    <x v="0"/>
    <x v="820"/>
    <d v="2025-09-16T11:12:24"/>
    <n v="1.7592592499568127E-2"/>
    <n v="25"/>
    <n v="78516"/>
    <n v="78519"/>
    <n v="3"/>
    <n v="3"/>
    <n v="0.5"/>
    <n v="0.5"/>
    <s v="AWEER PARKING"/>
    <s v="RAS AL KHOR"/>
    <s v="Yes"/>
    <s v="NRM/Staff Movement"/>
    <s v="NRM/Staff Movement"/>
    <m/>
    <d v="2025-09-16T10:50:01"/>
    <s v="Zohaib"/>
  </r>
  <r>
    <n v="1433406"/>
    <x v="3"/>
    <x v="3"/>
    <x v="251"/>
    <m/>
    <x v="0"/>
    <m/>
    <s v="Yes"/>
    <m/>
    <x v="0"/>
    <x v="821"/>
    <d v="2025-09-16T10:49:04"/>
    <n v="0"/>
    <n v="0"/>
    <n v="46104"/>
    <n v="46104"/>
    <n v="0"/>
    <n v="0"/>
    <n v="0.25"/>
    <n v="0.25"/>
    <s v="AWEER PARKING"/>
    <s v="AWEER PARKING"/>
    <s v="No"/>
    <s v="Vehicle status changed to: Available"/>
    <m/>
    <m/>
    <d v="2025-09-16T10:49:11"/>
    <s v="Rizwan"/>
  </r>
  <r>
    <n v="1433405"/>
    <x v="3"/>
    <x v="3"/>
    <x v="214"/>
    <m/>
    <x v="0"/>
    <m/>
    <s v="Yes"/>
    <m/>
    <x v="0"/>
    <x v="822"/>
    <d v="2025-09-16T10:48:34"/>
    <n v="0"/>
    <n v="0"/>
    <n v="78516"/>
    <n v="78516"/>
    <n v="0"/>
    <n v="0"/>
    <n v="0.5"/>
    <n v="0.5"/>
    <s v="AWEER PARKING"/>
    <s v="AWEER PARKING"/>
    <s v="No"/>
    <s v="Vehicle status changed to: Available"/>
    <m/>
    <m/>
    <d v="2025-09-16T10:48:38"/>
    <s v="Rizwan"/>
  </r>
  <r>
    <n v="1433399"/>
    <x v="1"/>
    <x v="1"/>
    <x v="362"/>
    <s v="RASMLY250800205-1"/>
    <x v="258"/>
    <s v="RASIND000498"/>
    <s v="No"/>
    <s v="Eldho Kurien Kuriachen Onayickarayil Mathai"/>
    <x v="0"/>
    <x v="823"/>
    <m/>
    <n v="0"/>
    <n v="0"/>
    <n v="50441"/>
    <m/>
    <n v="0"/>
    <n v="0"/>
    <n v="1"/>
    <m/>
    <s v="RAS AL KHOR"/>
    <m/>
    <s v="No"/>
    <s v=""/>
    <m/>
    <m/>
    <d v="2025-09-16T10:31:08"/>
    <s v="Teresita"/>
  </r>
  <r>
    <n v="1433397"/>
    <x v="7"/>
    <x v="7"/>
    <x v="189"/>
    <s v=""/>
    <x v="32"/>
    <s v="STF00030"/>
    <s v="Yes"/>
    <s v="shoeb Khan"/>
    <x v="0"/>
    <x v="824"/>
    <d v="2025-09-16T10:31:53"/>
    <n v="1.0706018496421166E-2"/>
    <n v="15"/>
    <n v="77093"/>
    <n v="77095"/>
    <n v="2"/>
    <n v="2"/>
    <n v="0.125"/>
    <n v="0.125"/>
    <s v="RAS AL KHOR"/>
    <s v="RAS AL KHOR"/>
    <s v="Yes"/>
    <s v="aweer parking to service center "/>
    <s v="service centre "/>
    <m/>
    <d v="2025-09-16T10:22:32"/>
    <s v="shoeb"/>
  </r>
  <r>
    <n v="1433396"/>
    <x v="7"/>
    <x v="7"/>
    <x v="32"/>
    <s v=""/>
    <x v="15"/>
    <s v="STF00008"/>
    <s v="Yes"/>
    <s v="Ghulam Murtaza"/>
    <x v="0"/>
    <x v="825"/>
    <d v="2025-09-16T10:30:34"/>
    <n v="8.1481481029186398E-3"/>
    <n v="11"/>
    <n v="65675"/>
    <n v="65677"/>
    <n v="2"/>
    <n v="2"/>
    <n v="0.625"/>
    <n v="0.625"/>
    <s v="RAS AL KHOR"/>
    <s v="RAS AL KHOR"/>
    <s v="Yes"/>
    <s v="NRM/Staff Movement"/>
    <s v="NRM/Staff Movement"/>
    <m/>
    <d v="2025-09-16T10:21:45"/>
    <s v="Ghulam"/>
  </r>
  <r>
    <n v="1433395"/>
    <x v="7"/>
    <x v="7"/>
    <x v="87"/>
    <s v=""/>
    <x v="19"/>
    <s v="STF00005"/>
    <s v="Yes"/>
    <s v="Zohaib Muhammad"/>
    <x v="0"/>
    <x v="826"/>
    <d v="2025-09-16T10:29:05"/>
    <n v="8.50694440305233E-3"/>
    <n v="12"/>
    <n v="45868"/>
    <n v="45871"/>
    <n v="3"/>
    <n v="3"/>
    <n v="0.625"/>
    <n v="0.625"/>
    <s v="AWEER PARKING"/>
    <s v="RAS AL KHOR"/>
    <s v="Yes"/>
    <s v="NRM/Staff Movement"/>
    <s v="NRM/Staff Movement"/>
    <m/>
    <d v="2025-09-16T10:19:54"/>
    <s v="Zohaib"/>
  </r>
  <r>
    <n v="1433394"/>
    <x v="3"/>
    <x v="3"/>
    <x v="87"/>
    <m/>
    <x v="0"/>
    <m/>
    <s v="Yes"/>
    <m/>
    <x v="0"/>
    <x v="827"/>
    <d v="2025-09-16T10:19:20"/>
    <n v="0"/>
    <n v="0"/>
    <n v="45868"/>
    <n v="45868"/>
    <n v="0"/>
    <n v="0"/>
    <n v="0.625"/>
    <n v="0.625"/>
    <s v="AWEER PARKING"/>
    <s v="AWEER PARKING"/>
    <s v="No"/>
    <s v="Vehicle status changed to: Available"/>
    <m/>
    <m/>
    <d v="2025-09-16T10:19:23"/>
    <s v="Rizwan"/>
  </r>
  <r>
    <n v="1433393"/>
    <x v="3"/>
    <x v="3"/>
    <x v="189"/>
    <m/>
    <x v="0"/>
    <m/>
    <s v="Yes"/>
    <m/>
    <x v="0"/>
    <x v="828"/>
    <d v="2025-09-16T10:18:52"/>
    <n v="0"/>
    <n v="0"/>
    <n v="129837"/>
    <n v="129837"/>
    <n v="0"/>
    <n v="0"/>
    <n v="0.125"/>
    <n v="0.125"/>
    <s v="RAS AL KHOR"/>
    <s v="RAS AL KHOR"/>
    <s v="No"/>
    <s v="Vehicle status changed to: Available"/>
    <m/>
    <m/>
    <d v="2025-09-16T10:18:55"/>
    <s v="Rizwan"/>
  </r>
  <r>
    <n v="1433392"/>
    <x v="3"/>
    <x v="3"/>
    <x v="32"/>
    <m/>
    <x v="0"/>
    <m/>
    <s v="Yes"/>
    <m/>
    <x v="0"/>
    <x v="829"/>
    <d v="2025-09-16T10:18:27"/>
    <n v="0"/>
    <n v="0"/>
    <n v="134368"/>
    <n v="134368"/>
    <n v="0"/>
    <n v="0"/>
    <n v="0.625"/>
    <n v="0.625"/>
    <s v="RAS AL KHOR"/>
    <s v="RAS AL KHOR"/>
    <s v="No"/>
    <s v="Vehicle status changed to: Available"/>
    <m/>
    <m/>
    <d v="2025-09-16T10:18:30"/>
    <s v="Rizwan"/>
  </r>
  <r>
    <n v="1433389"/>
    <x v="7"/>
    <x v="7"/>
    <x v="355"/>
    <s v=""/>
    <x v="27"/>
    <s v="STF00003"/>
    <s v="Yes"/>
    <s v="Ehsaan Zafari"/>
    <x v="0"/>
    <x v="830"/>
    <d v="2025-09-16T09:58:17"/>
    <n v="3.5185185042792E-3"/>
    <n v="5"/>
    <n v="54055.9"/>
    <n v="54056"/>
    <n v="9.9999999998544808E-2"/>
    <n v="9.9999999998544808E-2"/>
    <n v="1"/>
    <n v="1"/>
    <s v="RAS AL KHOR"/>
    <s v="RAS AL KHOR"/>
    <s v="Yes"/>
    <s v="repaired,  back to rent"/>
    <s v="update "/>
    <m/>
    <d v="2025-09-16T09:56:51"/>
    <s v="Ehsan"/>
  </r>
  <r>
    <n v="1433387"/>
    <x v="7"/>
    <x v="7"/>
    <x v="248"/>
    <s v=""/>
    <x v="32"/>
    <s v="STF00030"/>
    <s v="Yes"/>
    <s v="shoeb Khan"/>
    <x v="0"/>
    <x v="831"/>
    <d v="2025-09-16T09:52:48"/>
    <n v="1.0370370400778484E-2"/>
    <n v="14"/>
    <n v="47220"/>
    <n v="69031.600000000006"/>
    <n v="21811.600000000006"/>
    <n v="21811.600000000006"/>
    <n v="0.625"/>
    <n v="0.625"/>
    <s v="RAS AL KHOR"/>
    <s v="RAS AL KHOR"/>
    <s v="Yes"/>
    <s v="aweer parking to service center "/>
    <s v="service centre "/>
    <m/>
    <d v="2025-09-16T09:42:51"/>
    <s v="shoeb"/>
  </r>
  <r>
    <n v="1433386"/>
    <x v="7"/>
    <x v="7"/>
    <x v="69"/>
    <s v=""/>
    <x v="15"/>
    <s v="STF00008"/>
    <s v="Yes"/>
    <s v="Ghulam Murtaza"/>
    <x v="0"/>
    <x v="832"/>
    <d v="2025-09-16T09:56:53"/>
    <n v="1.4687499999126885E-2"/>
    <n v="21"/>
    <n v="73259"/>
    <n v="73263"/>
    <n v="4"/>
    <n v="4"/>
    <n v="0.875"/>
    <n v="0.875"/>
    <s v="AWEER PARKING"/>
    <s v="RAS AL KHOR"/>
    <s v="Yes"/>
    <s v="NRM/Staff Movement"/>
    <s v="NRM/Staff Movement"/>
    <m/>
    <d v="2025-09-16T09:38:26"/>
    <s v="Ghulam"/>
  </r>
  <r>
    <n v="1433385"/>
    <x v="7"/>
    <x v="7"/>
    <x v="298"/>
    <s v=""/>
    <x v="19"/>
    <s v="STF00005"/>
    <s v="Yes"/>
    <s v="Zohaib Muhammad"/>
    <x v="0"/>
    <x v="833"/>
    <d v="2025-09-16T09:51:50"/>
    <n v="1.0034722305135801E-2"/>
    <n v="14"/>
    <n v="53416"/>
    <n v="53419"/>
    <n v="3"/>
    <n v="3"/>
    <n v="0.875"/>
    <n v="0.875"/>
    <s v="RAS AL KHOR"/>
    <s v="RAS AL KHOR"/>
    <s v="Yes"/>
    <s v="NRM/Staff Movement"/>
    <s v="NRM/Staff Movement"/>
    <m/>
    <d v="2025-09-16T09:38:18"/>
    <s v="Zohaib"/>
  </r>
  <r>
    <n v="1433384"/>
    <x v="3"/>
    <x v="3"/>
    <x v="298"/>
    <m/>
    <x v="0"/>
    <m/>
    <s v="Yes"/>
    <m/>
    <x v="0"/>
    <x v="834"/>
    <d v="2025-09-16T09:36:23"/>
    <n v="0"/>
    <n v="0"/>
    <n v="53416"/>
    <n v="53416"/>
    <n v="0"/>
    <n v="0"/>
    <n v="0.875"/>
    <n v="0.875"/>
    <s v="RAS AL KHOR"/>
    <s v="RAS AL KHOR"/>
    <s v="No"/>
    <s v="Vehicle status changed to: Available"/>
    <m/>
    <m/>
    <d v="2025-09-16T09:36:26"/>
    <s v="Rizwan"/>
  </r>
  <r>
    <n v="1433383"/>
    <x v="3"/>
    <x v="3"/>
    <x v="248"/>
    <m/>
    <x v="0"/>
    <m/>
    <s v="Yes"/>
    <m/>
    <x v="0"/>
    <x v="835"/>
    <d v="2025-09-16T09:36:14"/>
    <n v="0"/>
    <n v="0"/>
    <n v="47220"/>
    <n v="47220"/>
    <n v="0"/>
    <n v="0"/>
    <n v="0.625"/>
    <n v="0.625"/>
    <s v="RAS AL KHOR"/>
    <s v="RAS AL KHOR"/>
    <s v="No"/>
    <s v="Vehicle status changed to: Available"/>
    <m/>
    <m/>
    <d v="2025-09-16T09:36:17"/>
    <s v="Rizwan"/>
  </r>
  <r>
    <n v="1433378"/>
    <x v="6"/>
    <x v="6"/>
    <x v="29"/>
    <s v=""/>
    <x v="13"/>
    <s v="STF00010"/>
    <s v="Yes"/>
    <s v="Mohammed Nizamuddin"/>
    <x v="0"/>
    <x v="836"/>
    <d v="2025-09-16T13:22:47"/>
    <n v="0.17053240739915054"/>
    <n v="245"/>
    <n v="83636"/>
    <n v="83706"/>
    <n v="70"/>
    <n v="70"/>
    <n v="0.625"/>
    <n v="0.5"/>
    <s v="RAS AL KHOR"/>
    <s v="RAS AL KHOR"/>
    <s v="Yes"/>
    <s v="service center to cx location pickup the car for oil service "/>
    <s v="dropped service center "/>
    <m/>
    <d v="2025-09-16T09:18:49"/>
    <s v="Nazim"/>
  </r>
  <r>
    <n v="1433360"/>
    <x v="2"/>
    <x v="2"/>
    <x v="161"/>
    <m/>
    <x v="6"/>
    <s v="SUP00001"/>
    <s v="Yes"/>
    <s v="Shahidul Islam"/>
    <x v="0"/>
    <x v="837"/>
    <d v="2025-09-16T10:51:55"/>
    <n v="0.59369278929807479"/>
    <n v="854"/>
    <n v="34924"/>
    <n v="34924.01"/>
    <n v="1.0000000002037268E-2"/>
    <n v="1.0000000002037268E-2"/>
    <n v="1"/>
    <n v="1"/>
    <s v="RAS AL KHOR"/>
    <s v="RAS AL KHOR"/>
    <s v="Yes"/>
    <s v="tag 64  oil change"/>
    <s v="OIL CHANGE DONE"/>
    <m/>
    <d v="2025-09-15T20:38:02"/>
    <s v="Shahid"/>
  </r>
  <r>
    <n v="1433359"/>
    <x v="3"/>
    <x v="3"/>
    <x v="48"/>
    <m/>
    <x v="0"/>
    <m/>
    <s v="Yes"/>
    <m/>
    <x v="0"/>
    <x v="838"/>
    <d v="2025-09-15T20:37:23"/>
    <n v="0"/>
    <n v="0"/>
    <n v="95347"/>
    <n v="95347"/>
    <n v="0"/>
    <n v="0"/>
    <n v="0.25"/>
    <n v="0.25"/>
    <s v="RAS AL KHOR"/>
    <s v="RAS AL KHOR"/>
    <s v="No"/>
    <s v="Vehicle status changed to: Not Ready"/>
    <s v="mulkiya expired"/>
    <m/>
    <d v="2025-09-15T20:37:30"/>
    <s v="Feroz"/>
  </r>
  <r>
    <n v="1433358"/>
    <x v="7"/>
    <x v="7"/>
    <x v="29"/>
    <s v=""/>
    <x v="19"/>
    <s v="STF00005"/>
    <s v="Yes"/>
    <s v="Zohaib Muhammad"/>
    <x v="0"/>
    <x v="839"/>
    <d v="2025-09-15T21:56:01"/>
    <n v="5.7025463000172749E-2"/>
    <n v="82"/>
    <n v="83563"/>
    <n v="83635"/>
    <n v="72"/>
    <n v="72"/>
    <n v="0.75"/>
    <n v="0.625"/>
    <s v="RAS AL KHOR"/>
    <s v="RAS AL KHOR"/>
    <s v="Yes"/>
    <s v="NRM/Staff Movement"/>
    <s v="dropped at service center "/>
    <m/>
    <d v="2025-09-15T20:34:31"/>
    <s v="Zohaib"/>
  </r>
  <r>
    <n v="1433356"/>
    <x v="3"/>
    <x v="3"/>
    <x v="37"/>
    <m/>
    <x v="0"/>
    <m/>
    <s v="Yes"/>
    <m/>
    <x v="0"/>
    <x v="840"/>
    <d v="2025-09-15T20:32:36"/>
    <n v="0"/>
    <n v="0"/>
    <n v="19532"/>
    <n v="19532"/>
    <n v="0"/>
    <n v="0"/>
    <n v="0.75"/>
    <n v="0.75"/>
    <s v="RAS AL KHOR"/>
    <s v="RAS AL KHOR"/>
    <s v="No"/>
    <s v="Vehicle status changed to: Not Ready"/>
    <s v="mulkiya expired"/>
    <m/>
    <d v="2025-09-15T20:33:06"/>
    <s v="Feroz"/>
  </r>
  <r>
    <n v="1433355"/>
    <x v="3"/>
    <x v="3"/>
    <x v="14"/>
    <m/>
    <x v="0"/>
    <m/>
    <s v="Yes"/>
    <m/>
    <x v="0"/>
    <x v="841"/>
    <d v="2025-09-15T20:32:23"/>
    <n v="0"/>
    <n v="0"/>
    <n v="36217.199999999997"/>
    <n v="36217.199999999997"/>
    <n v="0"/>
    <n v="0"/>
    <n v="0.75"/>
    <n v="0.75"/>
    <s v="RAS AL KHOR"/>
    <s v="RAS AL KHOR"/>
    <s v="No"/>
    <s v="Vehicle status changed to: Not Ready"/>
    <s v="mulkiya expired"/>
    <m/>
    <d v="2025-09-15T20:32:31"/>
    <s v="Feroz"/>
  </r>
  <r>
    <n v="1433354"/>
    <x v="3"/>
    <x v="3"/>
    <x v="50"/>
    <m/>
    <x v="0"/>
    <m/>
    <s v="Yes"/>
    <m/>
    <x v="0"/>
    <x v="842"/>
    <d v="2025-09-15T20:32:00"/>
    <n v="0"/>
    <n v="0"/>
    <n v="40604.01"/>
    <n v="40604.01"/>
    <n v="0"/>
    <n v="0"/>
    <n v="0.75"/>
    <n v="0.75"/>
    <s v="RAS AL KHOR"/>
    <s v="RAS AL KHOR"/>
    <s v="No"/>
    <s v="Vehicle status changed to: Not Ready"/>
    <s v="mulkiya expired"/>
    <m/>
    <d v="2025-09-15T20:32:08"/>
    <s v="Feroz"/>
  </r>
  <r>
    <n v="1433353"/>
    <x v="3"/>
    <x v="3"/>
    <x v="40"/>
    <m/>
    <x v="0"/>
    <m/>
    <s v="Yes"/>
    <m/>
    <x v="0"/>
    <x v="843"/>
    <d v="2025-09-15T20:31:41"/>
    <n v="0"/>
    <n v="0"/>
    <n v="31229"/>
    <n v="31229"/>
    <n v="0"/>
    <n v="0"/>
    <n v="1"/>
    <n v="1"/>
    <s v="RAS AL KHOR"/>
    <s v="RAS AL KHOR"/>
    <s v="No"/>
    <s v="Vehicle status changed to: Not Ready"/>
    <s v="mulkiya expired"/>
    <m/>
    <d v="2025-09-15T20:31:47"/>
    <s v="Feroz"/>
  </r>
  <r>
    <n v="1433352"/>
    <x v="3"/>
    <x v="3"/>
    <x v="341"/>
    <m/>
    <x v="0"/>
    <m/>
    <s v="Yes"/>
    <m/>
    <x v="0"/>
    <x v="844"/>
    <d v="2025-09-15T20:26:12"/>
    <n v="0"/>
    <n v="0"/>
    <n v="5002"/>
    <n v="5002"/>
    <n v="0"/>
    <n v="0"/>
    <n v="1"/>
    <n v="1"/>
    <s v="RAS AL KHOR"/>
    <s v="RAS AL KHOR"/>
    <s v="No"/>
    <s v="Vehicle status changed to: Not Ready"/>
    <s v="rear camera not working will send to aweer"/>
    <m/>
    <d v="2025-09-15T20:26:57"/>
    <s v="Feroz"/>
  </r>
  <r>
    <n v="1433348"/>
    <x v="1"/>
    <x v="1"/>
    <x v="363"/>
    <s v="RASMLY250900106"/>
    <x v="259"/>
    <s v="RASIND000742"/>
    <s v="No"/>
    <s v="Ettian Engelbrecht"/>
    <x v="0"/>
    <x v="845"/>
    <m/>
    <n v="0"/>
    <n v="0"/>
    <n v="67758"/>
    <m/>
    <n v="0"/>
    <n v="0"/>
    <n v="0.5"/>
    <m/>
    <s v="RAS AL KHOR"/>
    <m/>
    <s v="Yes"/>
    <s v=""/>
    <m/>
    <m/>
    <d v="2025-09-15T20:07:04"/>
    <s v="Naqi"/>
  </r>
  <r>
    <n v="1433345"/>
    <x v="7"/>
    <x v="7"/>
    <x v="14"/>
    <s v=""/>
    <x v="15"/>
    <s v="STF00008"/>
    <s v="Yes"/>
    <s v="Ghulam Murtaza"/>
    <x v="0"/>
    <x v="846"/>
    <d v="2025-09-15T20:30:16"/>
    <n v="3.5532407397113275E-2"/>
    <n v="51"/>
    <n v="36216.1"/>
    <n v="36217.199999999997"/>
    <n v="1.0999999999985448"/>
    <n v="1.0999999999985448"/>
    <n v="0.75"/>
    <n v="0.75"/>
    <s v="RAS AL KHOR"/>
    <s v="RAS AL KHOR"/>
    <s v="Yes"/>
    <s v="NRM/Staff Movement"/>
    <s v="NRM/Staff Movement"/>
    <m/>
    <d v="2025-09-15T19:45:22"/>
    <s v="Ghulam"/>
  </r>
  <r>
    <n v="1433342"/>
    <x v="5"/>
    <x v="5"/>
    <x v="364"/>
    <s v="RASMLY250900105"/>
    <x v="13"/>
    <s v="STF00010"/>
    <s v="Yes"/>
    <m/>
    <x v="0"/>
    <x v="847"/>
    <d v="2025-09-15T20:08:24"/>
    <n v="2.6608796302753035E-2"/>
    <n v="38"/>
    <n v="56749"/>
    <n v="56776.4"/>
    <n v="27.400000000001455"/>
    <n v="27.400000000001455"/>
    <n v="1"/>
    <n v="1"/>
    <s v="RAS AL KHOR"/>
    <m/>
    <s v="Yes"/>
    <s v="Dubai"/>
    <s v="Dubai"/>
    <m/>
    <d v="2025-09-15T19:32:54"/>
    <s v="Shahid"/>
  </r>
  <r>
    <n v="1433338"/>
    <x v="1"/>
    <x v="1"/>
    <x v="364"/>
    <s v="RASMLY250900105"/>
    <x v="260"/>
    <s v="RASIND000741"/>
    <s v="Yes"/>
    <s v="Rudi Aharonovich"/>
    <x v="0"/>
    <x v="848"/>
    <d v="2025-10-05T21:08:44"/>
    <n v="20.031785844897968"/>
    <n v="45"/>
    <n v="56776.4"/>
    <n v="58155.4"/>
    <n v="1379"/>
    <n v="1379"/>
    <n v="1"/>
    <n v="0.25"/>
    <s v="RAS AL KHOR"/>
    <s v="RAS AL KHOR"/>
    <s v="Yes"/>
    <s v=""/>
    <s v="replacement in car"/>
    <m/>
    <d v="2025-09-15T19:00:20"/>
    <s v="Naqi"/>
  </r>
  <r>
    <n v="1433337"/>
    <x v="3"/>
    <x v="3"/>
    <x v="212"/>
    <m/>
    <x v="0"/>
    <m/>
    <s v="Yes"/>
    <m/>
    <x v="0"/>
    <x v="849"/>
    <d v="2025-09-15T18:56:34"/>
    <n v="0"/>
    <n v="0"/>
    <n v="23970"/>
    <n v="23970"/>
    <n v="0"/>
    <n v="0"/>
    <n v="1"/>
    <n v="1"/>
    <s v="RAS AL KHOR"/>
    <s v="RAS AL KHOR"/>
    <s v="No"/>
    <s v="Vehicle status changed to: Not Ready"/>
    <s v="mulkiya expired"/>
    <m/>
    <d v="2025-09-15T18:56:40"/>
    <s v="Feroz"/>
  </r>
  <r>
    <n v="1433335"/>
    <x v="3"/>
    <x v="3"/>
    <x v="38"/>
    <m/>
    <x v="0"/>
    <m/>
    <s v="Yes"/>
    <m/>
    <x v="0"/>
    <x v="850"/>
    <d v="2025-09-15T18:56:06"/>
    <n v="0"/>
    <n v="0"/>
    <n v="38162.01"/>
    <n v="38162.01"/>
    <n v="0"/>
    <n v="0"/>
    <n v="1"/>
    <n v="1"/>
    <s v="RAS AL KHOR"/>
    <s v="RAS AL KHOR"/>
    <s v="No"/>
    <s v="Vehicle status changed to: Not Ready"/>
    <s v="mulkiya expired"/>
    <m/>
    <d v="2025-09-15T18:56:11"/>
    <s v="Feroz"/>
  </r>
  <r>
    <n v="1433331"/>
    <x v="1"/>
    <x v="1"/>
    <x v="10"/>
    <s v="RASMLY250700203"/>
    <x v="37"/>
    <s v="RASIND000271"/>
    <s v="Yes"/>
    <s v="Sachin Kumar Om Pal"/>
    <x v="0"/>
    <x v="851"/>
    <d v="2025-09-29T19:13:47"/>
    <n v="14.031159455997113"/>
    <n v="44"/>
    <n v="64763"/>
    <n v="65787"/>
    <n v="1024"/>
    <n v="1024"/>
    <n v="0.5"/>
    <n v="0.875"/>
    <s v="RAS AL KHOR"/>
    <s v="RAS AL KHOR"/>
    <s v="Yes"/>
    <s v="oil change done"/>
    <s v="mulkya Expire "/>
    <m/>
    <d v="2025-09-15T18:29:15"/>
    <s v="Kenn"/>
  </r>
  <r>
    <n v="1433329"/>
    <x v="1"/>
    <x v="1"/>
    <x v="78"/>
    <s v="RASWLY250900012"/>
    <x v="147"/>
    <s v="SHOSAL1762"/>
    <s v="Yes"/>
    <s v="shoeb salim patni"/>
    <x v="0"/>
    <x v="852"/>
    <d v="2025-09-23T15:26:21"/>
    <n v="7.8723892708003405"/>
    <n v="1256"/>
    <n v="8558"/>
    <n v="10064"/>
    <n v="1506"/>
    <n v="1506"/>
    <n v="1"/>
    <n v="1"/>
    <s v="RAS AL KHOR"/>
    <s v="RAS AL KHOR"/>
    <s v="Yes"/>
    <s v=""/>
    <s v="oil change"/>
    <m/>
    <d v="2025-09-15T18:19:05"/>
    <s v="Naqi"/>
  </r>
  <r>
    <n v="1433328"/>
    <x v="3"/>
    <x v="3"/>
    <x v="291"/>
    <m/>
    <x v="0"/>
    <m/>
    <s v="Yes"/>
    <m/>
    <x v="0"/>
    <x v="853"/>
    <d v="2025-09-15T18:18:20"/>
    <n v="0"/>
    <n v="0"/>
    <n v="46145"/>
    <n v="46145"/>
    <n v="0"/>
    <n v="0"/>
    <n v="0.375"/>
    <n v="0.375"/>
    <s v="RAS AL KHOR"/>
    <s v="RAS AL KHOR"/>
    <s v="No"/>
    <s v="Vehicle status changed to: Not Ready"/>
    <s v="mulkiya expired"/>
    <m/>
    <d v="2025-09-15T18:18:26"/>
    <s v="Feroz"/>
  </r>
  <r>
    <n v="1433319"/>
    <x v="7"/>
    <x v="7"/>
    <x v="29"/>
    <s v=""/>
    <x v="16"/>
    <s v="STF00034"/>
    <s v="Yes"/>
    <s v="Tahir Zeizzu"/>
    <x v="0"/>
    <x v="854"/>
    <d v="2025-09-15T19:12:43"/>
    <n v="5.5034722201526165E-2"/>
    <n v="79"/>
    <n v="83528"/>
    <n v="83563"/>
    <n v="35"/>
    <n v="35"/>
    <n v="0.875"/>
    <n v="0.75"/>
    <s v="RAS AL KHOR"/>
    <s v="RAS AL KHOR"/>
    <s v="Yes"/>
    <s v="NRM/Staff Movement"/>
    <s v="NRM/Staff Movement"/>
    <m/>
    <d v="2025-09-15T17:54:42"/>
    <s v="Asad"/>
  </r>
  <r>
    <n v="1433317"/>
    <x v="2"/>
    <x v="2"/>
    <x v="241"/>
    <m/>
    <x v="6"/>
    <s v="SUP00001"/>
    <s v="Yes"/>
    <s v="Shahidul Islam"/>
    <x v="0"/>
    <x v="855"/>
    <d v="2025-09-20T13:23:29"/>
    <n v="4.8170066782986396"/>
    <n v="1176"/>
    <n v="7271"/>
    <n v="7274"/>
    <n v="3"/>
    <n v="3"/>
    <n v="0.75"/>
    <n v="0.625"/>
    <s v="RAS AL KHOR"/>
    <s v="RAS AL KHOR"/>
    <s v="Yes"/>
    <s v="tag 48  Front left n right  side accident need to fix n rear left side bumper need touch up"/>
    <s v="bodyshop job done (job card#12007)"/>
    <m/>
    <d v="2025-09-15T17:47:32"/>
    <s v="Shahid"/>
  </r>
  <r>
    <n v="1433312"/>
    <x v="1"/>
    <x v="1"/>
    <x v="147"/>
    <s v="RASMLY250700080-1"/>
    <x v="261"/>
    <s v="RASIND000157"/>
    <s v="Yes"/>
    <s v="Sevda Gul"/>
    <x v="0"/>
    <x v="856"/>
    <d v="2025-09-26T13:49:40"/>
    <n v="16.824016203696374"/>
    <n v="1186"/>
    <n v="46438"/>
    <n v="52418"/>
    <n v="5980"/>
    <n v="5980"/>
    <n v="0"/>
    <n v="0.375"/>
    <s v="RAS AL KHOR"/>
    <s v="RAS AL KHOR"/>
    <s v="Yes"/>
    <s v=""/>
    <s v=""/>
    <m/>
    <d v="2025-09-15T17:32:31"/>
    <s v="Sradha"/>
  </r>
  <r>
    <n v="1433310"/>
    <x v="5"/>
    <x v="5"/>
    <x v="365"/>
    <s v="RASMLY250900104"/>
    <x v="19"/>
    <s v="STF00005"/>
    <s v="Yes"/>
    <m/>
    <x v="0"/>
    <x v="857"/>
    <d v="2025-09-15T18:08:51"/>
    <n v="3.7743055501778144E-2"/>
    <n v="54"/>
    <n v="5557"/>
    <n v="5573"/>
    <n v="16"/>
    <n v="16"/>
    <n v="1"/>
    <n v="1"/>
    <s v="RAS AL KHOR"/>
    <m/>
    <s v="Yes"/>
    <s v="DXB"/>
    <s v="DXB"/>
    <m/>
    <d v="2025-09-15T17:18:32"/>
    <s v="Ehsan"/>
  </r>
  <r>
    <n v="1433307"/>
    <x v="1"/>
    <x v="1"/>
    <x v="365"/>
    <s v="RASMLY250900104"/>
    <x v="262"/>
    <s v="RASIND000739"/>
    <s v="No"/>
    <s v="Thomas Cordahi"/>
    <x v="0"/>
    <x v="858"/>
    <m/>
    <n v="0"/>
    <n v="0"/>
    <n v="5573"/>
    <m/>
    <n v="0"/>
    <n v="0"/>
    <n v="1"/>
    <m/>
    <s v="RAS AL KHOR"/>
    <m/>
    <s v="No"/>
    <s v=""/>
    <m/>
    <m/>
    <d v="2025-09-15T17:12:34"/>
    <s v="Adnan"/>
  </r>
  <r>
    <n v="1433306"/>
    <x v="3"/>
    <x v="3"/>
    <x v="33"/>
    <m/>
    <x v="0"/>
    <m/>
    <s v="Yes"/>
    <m/>
    <x v="0"/>
    <x v="859"/>
    <d v="2025-09-15T16:59:19"/>
    <n v="0"/>
    <n v="0"/>
    <n v="64222"/>
    <n v="64222"/>
    <n v="0"/>
    <n v="0"/>
    <n v="0.875"/>
    <n v="0.875"/>
    <s v="RAS AL KHOR"/>
    <s v="RAS AL KHOR"/>
    <s v="No"/>
    <s v="Vehicle status changed to: Not Ready"/>
    <s v="mulkiya expired"/>
    <m/>
    <d v="2025-09-15T16:59:25"/>
    <s v="Feroz"/>
  </r>
  <r>
    <n v="1433305"/>
    <x v="3"/>
    <x v="3"/>
    <x v="39"/>
    <m/>
    <x v="0"/>
    <m/>
    <s v="Yes"/>
    <m/>
    <x v="0"/>
    <x v="860"/>
    <d v="2025-09-15T16:57:44"/>
    <n v="0"/>
    <n v="0"/>
    <n v="18285"/>
    <n v="18285"/>
    <n v="0"/>
    <n v="0"/>
    <n v="0.5"/>
    <n v="0.5"/>
    <s v="RAS AL KHOR"/>
    <s v="RAS AL KHOR"/>
    <s v="No"/>
    <s v="Vehicle status changed to: Not Ready"/>
    <s v="mulkiya expired"/>
    <m/>
    <d v="2025-09-15T16:57:50"/>
    <s v="Feroz"/>
  </r>
  <r>
    <n v="1433298"/>
    <x v="7"/>
    <x v="7"/>
    <x v="241"/>
    <s v=""/>
    <x v="13"/>
    <s v="STF00010"/>
    <s v="Yes"/>
    <s v="Mohammed Nizamuddin"/>
    <x v="0"/>
    <x v="861"/>
    <d v="2025-09-15T17:22:24"/>
    <n v="3.9178240695036948E-2"/>
    <n v="56"/>
    <n v="7241"/>
    <n v="7271"/>
    <n v="30"/>
    <n v="30"/>
    <n v="0.75"/>
    <n v="0.75"/>
    <s v="RAS AL KHOR"/>
    <s v="RAS AL KHOR"/>
    <s v="Yes"/>
    <s v="accident car collection done cx location to service center "/>
    <s v="dropped service center "/>
    <m/>
    <d v="2025-09-15T16:30:18"/>
    <s v="Nazim"/>
  </r>
  <r>
    <n v="1433295"/>
    <x v="1"/>
    <x v="1"/>
    <x v="207"/>
    <s v="161615-6522"/>
    <x v="134"/>
    <s v="RIAMEZ2111"/>
    <s v="Yes"/>
    <s v="Riad mezaourou"/>
    <x v="0"/>
    <x v="862"/>
    <d v="2025-09-24T12:53:46"/>
    <n v="8.8576378124998882"/>
    <n v="1235"/>
    <n v="8656"/>
    <n v="9727"/>
    <n v="1071"/>
    <n v="1071"/>
    <n v="0.625"/>
    <n v="1"/>
    <s v="RAS AL KHOR"/>
    <s v="RAS AL KHOR"/>
    <s v="No"/>
    <s v="done"/>
    <m/>
    <m/>
    <d v="2025-09-15T16:19:01"/>
    <s v="Feroz"/>
  </r>
  <r>
    <n v="1433291"/>
    <x v="1"/>
    <x v="1"/>
    <x v="366"/>
    <s v="RASWLY250900011"/>
    <x v="263"/>
    <s v="RASIND000740"/>
    <s v="Yes"/>
    <s v="Syed Shahbaz Ali Naqvi Syed Qalandar Hussain"/>
    <x v="0"/>
    <x v="863"/>
    <d v="2025-10-01T19:59:52"/>
    <n v="16.153918367999722"/>
    <n v="221"/>
    <n v="31190"/>
    <n v="34447"/>
    <n v="3257"/>
    <n v="3257"/>
    <n v="1"/>
    <n v="0.875"/>
    <s v="RAS AL KHOR"/>
    <s v="RAS AL KHOR"/>
    <s v="Yes"/>
    <s v=""/>
    <m/>
    <m/>
    <d v="2025-09-15T16:03:04"/>
    <s v="Adnan"/>
  </r>
  <r>
    <n v="1433290"/>
    <x v="3"/>
    <x v="3"/>
    <x v="87"/>
    <m/>
    <x v="0"/>
    <m/>
    <s v="Yes"/>
    <m/>
    <x v="0"/>
    <x v="864"/>
    <d v="2025-09-15T15:53:42"/>
    <n v="0"/>
    <n v="0"/>
    <n v="45868"/>
    <n v="45868"/>
    <n v="0"/>
    <n v="0"/>
    <n v="0.625"/>
    <n v="0.625"/>
    <s v="AWEER PARKING"/>
    <s v="AWEER PARKING"/>
    <s v="No"/>
    <s v="Vehicle status changed to: Not Ready"/>
    <s v="Insurance Pending"/>
    <m/>
    <d v="2025-09-15T15:53:59"/>
    <s v="Beverly"/>
  </r>
  <r>
    <n v="1433289"/>
    <x v="3"/>
    <x v="3"/>
    <x v="298"/>
    <m/>
    <x v="0"/>
    <m/>
    <s v="Yes"/>
    <m/>
    <x v="0"/>
    <x v="865"/>
    <d v="2025-09-15T15:53:12"/>
    <n v="0"/>
    <n v="0"/>
    <n v="53416"/>
    <n v="53416"/>
    <n v="0"/>
    <n v="0"/>
    <n v="0.875"/>
    <n v="0.875"/>
    <s v="RAS AL KHOR"/>
    <s v="RAS AL KHOR"/>
    <s v="No"/>
    <s v="Vehicle status changed to: Not Ready"/>
    <s v="Insurance Pending"/>
    <m/>
    <d v="2025-09-15T15:53:25"/>
    <s v="Beverly"/>
  </r>
  <r>
    <n v="1433288"/>
    <x v="3"/>
    <x v="3"/>
    <x v="276"/>
    <m/>
    <x v="0"/>
    <m/>
    <s v="Yes"/>
    <m/>
    <x v="0"/>
    <x v="866"/>
    <d v="2025-09-15T15:52:20"/>
    <n v="0"/>
    <n v="0"/>
    <n v="46378.7"/>
    <n v="46378.7"/>
    <n v="0"/>
    <n v="0"/>
    <n v="1"/>
    <n v="1"/>
    <s v="AWEER PARKING"/>
    <s v="AWEER PARKING"/>
    <s v="No"/>
    <s v="Vehicle status changed to: Not Ready"/>
    <s v="Insurance pending"/>
    <m/>
    <d v="2025-09-15T15:52:38"/>
    <s v="Beverly"/>
  </r>
  <r>
    <n v="1433285"/>
    <x v="5"/>
    <x v="5"/>
    <x v="367"/>
    <s v="RASMLY250900103"/>
    <x v="15"/>
    <s v="STF00008"/>
    <s v="Yes"/>
    <m/>
    <x v="0"/>
    <x v="867"/>
    <d v="2025-09-15T16:46:20"/>
    <n v="4.615740739973262E-2"/>
    <n v="66"/>
    <n v="20073"/>
    <n v="20074.099999999999"/>
    <n v="1.0999999999985448"/>
    <n v="1.0999999999985448"/>
    <n v="1"/>
    <n v="1"/>
    <s v="RAS AL KHOR"/>
    <m/>
    <s v="Yes"/>
    <s v="Dubai"/>
    <s v="Dubai"/>
    <m/>
    <d v="2025-09-15T15:43:18"/>
    <s v="Ehsan"/>
  </r>
  <r>
    <n v="1433284"/>
    <x v="1"/>
    <x v="1"/>
    <x v="368"/>
    <s v="RASMLY250700124-1"/>
    <x v="264"/>
    <s v="RASIND000196"/>
    <s v="Yes"/>
    <s v="Khalid Ibrahim Nasir Mahmod"/>
    <x v="0"/>
    <x v="868"/>
    <d v="2025-10-07T20:05:25"/>
    <n v="23.032233796300716"/>
    <n v="46"/>
    <n v="25815"/>
    <n v="29655"/>
    <n v="3840"/>
    <n v="3840"/>
    <n v="0.75"/>
    <n v="0.375"/>
    <s v="RAS AL KHOR"/>
    <s v="RAS AL KHOR"/>
    <s v="Yes"/>
    <s v="done oil change"/>
    <s v="accident car"/>
    <m/>
    <d v="2025-09-15T15:38:11"/>
    <s v="Teresita"/>
  </r>
  <r>
    <n v="1433281"/>
    <x v="1"/>
    <x v="1"/>
    <x v="367"/>
    <s v="RASMLY250900103"/>
    <x v="265"/>
    <s v="RASIND000738"/>
    <s v="No"/>
    <s v="Qianyi Ma"/>
    <x v="0"/>
    <x v="869"/>
    <m/>
    <n v="0"/>
    <n v="0"/>
    <n v="20074.099999999999"/>
    <m/>
    <n v="0"/>
    <n v="0"/>
    <n v="1"/>
    <m/>
    <s v="RAS AL KHOR"/>
    <m/>
    <s v="No"/>
    <s v=""/>
    <m/>
    <m/>
    <d v="2025-09-15T15:18:08"/>
    <s v="Naqi"/>
  </r>
  <r>
    <n v="1433279"/>
    <x v="1"/>
    <x v="1"/>
    <x v="369"/>
    <s v="RASMLY250600057"/>
    <x v="266"/>
    <s v="ZAKJAM215"/>
    <s v="No"/>
    <s v="Zakaria Jamal Essabbar"/>
    <x v="0"/>
    <x v="870"/>
    <m/>
    <n v="0"/>
    <n v="0"/>
    <n v="57797"/>
    <m/>
    <n v="0"/>
    <n v="0"/>
    <n v="0.75"/>
    <m/>
    <s v="RAS AL KHOR"/>
    <m/>
    <s v="No"/>
    <s v="oil change done"/>
    <m/>
    <m/>
    <d v="2025-09-15T15:06:10"/>
    <s v="Kenn"/>
  </r>
  <r>
    <n v="1433277"/>
    <x v="2"/>
    <x v="2"/>
    <x v="179"/>
    <m/>
    <x v="6"/>
    <s v="SUP00001"/>
    <s v="Yes"/>
    <s v="Shahidul Islam"/>
    <x v="0"/>
    <x v="871"/>
    <d v="2025-09-15T17:30:27"/>
    <n v="0.11072461809817469"/>
    <n v="159"/>
    <n v="51608"/>
    <n v="51608.01"/>
    <n v="1.0000000002037268E-2"/>
    <n v="1.0000000002037268E-2"/>
    <n v="0.625"/>
    <n v="0.625"/>
    <s v="RAS AL KHOR"/>
    <s v="RAS AL KHOR"/>
    <s v="No"/>
    <s v="tag 64  oil change  argent  car inside services centre"/>
    <s v="oil change done"/>
    <m/>
    <d v="2025-09-15T14:51:48"/>
    <s v="Shahid"/>
  </r>
  <r>
    <n v="1433276"/>
    <x v="5"/>
    <x v="5"/>
    <x v="370"/>
    <s v="RASMLY250900101"/>
    <x v="19"/>
    <s v="STF00005"/>
    <s v="Yes"/>
    <m/>
    <x v="0"/>
    <x v="872"/>
    <d v="2025-09-15T15:19:40"/>
    <n v="2.1249999997962732E-2"/>
    <n v="30"/>
    <n v="6610"/>
    <n v="6630"/>
    <n v="20"/>
    <n v="20"/>
    <n v="1"/>
    <n v="1"/>
    <s v="RAS AL KHOR"/>
    <m/>
    <s v="Yes"/>
    <s v="DXB"/>
    <s v="DXB"/>
    <m/>
    <d v="2025-09-15T14:51:39"/>
    <s v="Ehsan"/>
  </r>
  <r>
    <n v="1433272"/>
    <x v="1"/>
    <x v="1"/>
    <x v="371"/>
    <s v="RASMLY250900102"/>
    <x v="267"/>
    <s v="RASIND000737"/>
    <s v="No"/>
    <s v="Wins Mathew Manthanath"/>
    <x v="0"/>
    <x v="873"/>
    <m/>
    <n v="0"/>
    <n v="0"/>
    <n v="19946"/>
    <m/>
    <n v="0"/>
    <n v="0"/>
    <n v="0.25"/>
    <m/>
    <s v="RAS AL KHOR"/>
    <m/>
    <s v="Yes"/>
    <s v=""/>
    <m/>
    <m/>
    <d v="2025-09-15T14:35:00"/>
    <s v="Adnan"/>
  </r>
  <r>
    <n v="1433271"/>
    <x v="1"/>
    <x v="1"/>
    <x v="207"/>
    <s v="161615-6522"/>
    <x v="134"/>
    <s v="RIAMEZ2111"/>
    <s v="Yes"/>
    <s v="Riad mezaourou"/>
    <x v="0"/>
    <x v="874"/>
    <d v="2025-09-15T16:17:05"/>
    <n v="7.4456018497585319E-2"/>
    <n v="107"/>
    <n v="8656"/>
    <n v="8656"/>
    <n v="0"/>
    <n v="0"/>
    <n v="0.625"/>
    <n v="0.625"/>
    <s v="RAS AL KHOR"/>
    <s v="RAS AL KHOR"/>
    <s v="Yes"/>
    <s v=""/>
    <s v="shahid change the battery before issuing to the cx"/>
    <s v="MULKIYA RENEWALS"/>
    <d v="2025-09-15T14:33:36"/>
    <s v="Shahid"/>
  </r>
  <r>
    <n v="1433269"/>
    <x v="1"/>
    <x v="1"/>
    <x v="370"/>
    <s v="RASMLY250900101"/>
    <x v="268"/>
    <s v="RASIND000325"/>
    <s v="No"/>
    <s v="Zeina Albert Maalouf"/>
    <x v="0"/>
    <x v="875"/>
    <m/>
    <n v="0"/>
    <n v="0"/>
    <n v="6630"/>
    <m/>
    <n v="0"/>
    <n v="0"/>
    <n v="1"/>
    <m/>
    <s v="RAS AL KHOR"/>
    <m/>
    <s v="No"/>
    <s v=""/>
    <m/>
    <m/>
    <d v="2025-09-15T14:32:30"/>
    <s v="Naqi"/>
  </r>
  <r>
    <n v="1433268"/>
    <x v="7"/>
    <x v="7"/>
    <x v="371"/>
    <m/>
    <x v="200"/>
    <s v="STF00001"/>
    <s v="Yes"/>
    <m/>
    <x v="0"/>
    <x v="876"/>
    <d v="2025-09-15T14:32:23"/>
    <n v="6.4803240093169734E-4"/>
    <n v="0"/>
    <n v="19946"/>
    <n v="19946.009999999998"/>
    <n v="9.9999999983992893E-3"/>
    <n v="9.9999999983992893E-3"/>
    <n v="0.25"/>
    <n v="0.25"/>
    <s v="AWEER PARKING"/>
    <s v="RAS AL KHOR"/>
    <s v="No"/>
    <s v="updating"/>
    <s v="updating"/>
    <m/>
    <d v="2025-09-15T14:32:20"/>
    <s v="Feroz"/>
  </r>
  <r>
    <n v="1433267"/>
    <x v="7"/>
    <x v="7"/>
    <x v="291"/>
    <s v=""/>
    <x v="18"/>
    <s v="STF00027"/>
    <s v="Yes"/>
    <s v="Zakir Khan"/>
    <x v="0"/>
    <x v="877"/>
    <d v="2025-09-15T16:50:00"/>
    <n v="9.722222219716059E-2"/>
    <n v="140"/>
    <n v="46115"/>
    <n v="46145"/>
    <n v="30"/>
    <n v="30"/>
    <n v="0.5"/>
    <n v="0.375"/>
    <s v="AWEER PARKING"/>
    <s v="RAS AL KHOR"/>
    <s v="Yes"/>
    <s v="rta paaaing jaddaf"/>
    <s v="passing done"/>
    <m/>
    <d v="2025-09-15T14:31:00"/>
    <s v="Zakir"/>
  </r>
  <r>
    <n v="1433263"/>
    <x v="7"/>
    <x v="7"/>
    <x v="29"/>
    <s v=""/>
    <x v="16"/>
    <s v="STF00034"/>
    <s v="Yes"/>
    <s v="Tahir Zeizzu"/>
    <x v="0"/>
    <x v="878"/>
    <d v="2025-09-15T16:57:18"/>
    <n v="0.10631944439955987"/>
    <n v="153"/>
    <n v="83433"/>
    <n v="83528"/>
    <n v="95"/>
    <n v="95"/>
    <n v="0.375"/>
    <n v="0.875"/>
    <s v="RAS AL KHOR"/>
    <s v="RAS AL KHOR"/>
    <s v="Yes"/>
    <s v="NRM/Staff Movement"/>
    <s v="NRM/Staff Movement"/>
    <m/>
    <d v="2025-09-15T14:25:20"/>
    <s v="Asad"/>
  </r>
  <r>
    <n v="1433259"/>
    <x v="3"/>
    <x v="3"/>
    <x v="291"/>
    <m/>
    <x v="0"/>
    <m/>
    <s v="Yes"/>
    <m/>
    <x v="0"/>
    <x v="879"/>
    <d v="2025-09-15T14:14:33"/>
    <n v="0"/>
    <n v="0"/>
    <n v="46112"/>
    <n v="46112"/>
    <n v="0"/>
    <n v="0"/>
    <n v="0.625"/>
    <n v="0.625"/>
    <s v="AWEER PARKING"/>
    <s v="AWEER PARKING"/>
    <s v="No"/>
    <s v="Vehicle status changed to: Available"/>
    <m/>
    <m/>
    <d v="2025-09-15T14:14:36"/>
    <s v="Feroz"/>
  </r>
  <r>
    <n v="1433252"/>
    <x v="7"/>
    <x v="7"/>
    <x v="371"/>
    <s v=""/>
    <x v="27"/>
    <s v="STF00003"/>
    <s v="Yes"/>
    <s v="Ehsaan Zafari"/>
    <x v="0"/>
    <x v="880"/>
    <d v="2025-09-15T13:59:00"/>
    <n v="1.2685185203736182E-2"/>
    <n v="18"/>
    <n v="19943"/>
    <n v="19946"/>
    <n v="3"/>
    <n v="3"/>
    <n v="0.25"/>
    <n v="0.25"/>
    <s v="AWEER PARKING"/>
    <s v="AWEER PARKING"/>
    <s v="Yes"/>
    <s v="awir parking to service centre "/>
    <s v="dropped in service center "/>
    <m/>
    <d v="2025-09-15T13:44:36"/>
    <s v="Ehsan"/>
  </r>
  <r>
    <n v="1433246"/>
    <x v="5"/>
    <x v="5"/>
    <x v="166"/>
    <s v="RASMLY250900100"/>
    <x v="13"/>
    <s v="STF00010"/>
    <s v="Yes"/>
    <m/>
    <x v="0"/>
    <x v="881"/>
    <d v="2025-09-15T14:02:21"/>
    <n v="3.2511574099771678E-2"/>
    <n v="46"/>
    <n v="56879"/>
    <n v="56897"/>
    <n v="18"/>
    <n v="18"/>
    <n v="0.5"/>
    <n v="0.375"/>
    <s v="RAS AL KHOR"/>
    <m/>
    <s v="Yes"/>
    <s v="DXB"/>
    <s v="DXB"/>
    <m/>
    <d v="2025-09-15T13:16:39"/>
    <s v="Ehsan"/>
  </r>
  <r>
    <n v="1433245"/>
    <x v="1"/>
    <x v="1"/>
    <x v="166"/>
    <s v="RASMLY250900100"/>
    <x v="150"/>
    <s v="RASIND000736"/>
    <s v="Yes"/>
    <s v="Athul Keloth Raghavan Keloth"/>
    <x v="0"/>
    <x v="882"/>
    <d v="2025-09-19T13:08:47"/>
    <n v="3.9582935994985746"/>
    <n v="1379"/>
    <n v="56897"/>
    <n v="57139"/>
    <n v="242"/>
    <n v="242"/>
    <n v="0.375"/>
    <n v="0.5"/>
    <s v="RAS AL KHOR"/>
    <s v="RAS AL KHOR"/>
    <s v="Yes"/>
    <s v=""/>
    <s v="suspension issues "/>
    <m/>
    <d v="2025-09-15T13:13:45"/>
    <s v="Adnan"/>
  </r>
  <r>
    <n v="1433242"/>
    <x v="1"/>
    <x v="1"/>
    <x v="33"/>
    <s v="161615-6522"/>
    <x v="134"/>
    <s v="RIAMEZ2111"/>
    <s v="Yes"/>
    <s v="Riad mezaourou"/>
    <x v="0"/>
    <x v="883"/>
    <d v="2025-09-15T14:25:41"/>
    <n v="5.8334062501671724E-2"/>
    <n v="84"/>
    <n v="64221"/>
    <n v="64222"/>
    <n v="1"/>
    <n v="1"/>
    <n v="0.875"/>
    <n v="0.875"/>
    <s v="RAS AL KHOR"/>
    <s v="RAS AL KHOR"/>
    <s v="Yes"/>
    <s v="oil change done"/>
    <s v="mulkia expire "/>
    <m/>
    <d v="2025-09-15T13:01:56"/>
    <s v="Kenn"/>
  </r>
  <r>
    <n v="1433238"/>
    <x v="1"/>
    <x v="1"/>
    <x v="372"/>
    <s v="RASMLY250800129-1"/>
    <x v="269"/>
    <s v="FAISHA974"/>
    <s v="No"/>
    <s v="Faisal Shaukat Shaukat Ali"/>
    <x v="0"/>
    <x v="884"/>
    <m/>
    <n v="0"/>
    <n v="0"/>
    <n v="17005.009999999998"/>
    <m/>
    <n v="0"/>
    <n v="0"/>
    <n v="0.375"/>
    <m/>
    <s v="RAS AL KHOR"/>
    <m/>
    <s v="No"/>
    <s v=""/>
    <m/>
    <m/>
    <d v="2025-09-15T12:51:44"/>
    <s v="Sradha"/>
  </r>
  <r>
    <n v="1433237"/>
    <x v="1"/>
    <x v="1"/>
    <x v="373"/>
    <s v="RASMLY250700131"/>
    <x v="270"/>
    <s v="RASIND000199"/>
    <s v="No"/>
    <s v="KiranKumar Damodaran Damodaran"/>
    <x v="0"/>
    <x v="885"/>
    <m/>
    <n v="0"/>
    <n v="0"/>
    <n v="29412"/>
    <m/>
    <n v="0"/>
    <n v="0"/>
    <n v="0.5"/>
    <m/>
    <s v="RAS AL KHOR"/>
    <m/>
    <s v="Yes"/>
    <s v="handover to customer after oil change "/>
    <m/>
    <m/>
    <d v="2025-09-15T12:47:43"/>
    <s v="Nazim"/>
  </r>
  <r>
    <n v="1433231"/>
    <x v="1"/>
    <x v="1"/>
    <x v="374"/>
    <s v="190495-7368"/>
    <x v="271"/>
    <s v="MAYALI2400"/>
    <s v="No"/>
    <s v="MAYSAM ALIREZA SHAFIEI"/>
    <x v="0"/>
    <x v="886"/>
    <m/>
    <n v="0"/>
    <n v="0"/>
    <n v="28968"/>
    <m/>
    <n v="0"/>
    <n v="0"/>
    <n v="0.75"/>
    <m/>
    <s v="RAS AL KHOR"/>
    <m/>
    <s v="No"/>
    <s v="OIL CHANGE DONE"/>
    <m/>
    <m/>
    <d v="2025-09-15T12:28:32"/>
    <s v="MIR ASGHAR"/>
  </r>
  <r>
    <n v="1433225"/>
    <x v="7"/>
    <x v="7"/>
    <x v="375"/>
    <s v=""/>
    <x v="16"/>
    <s v="STF00034"/>
    <s v="Yes"/>
    <s v="Tahir Zeizzu"/>
    <x v="0"/>
    <x v="887"/>
    <d v="2025-10-05T11:17:00"/>
    <n v="19.969652777799638"/>
    <n v="1396"/>
    <n v="24586.1"/>
    <n v="24637"/>
    <n v="50.900000000001455"/>
    <n v="50.900000000001455"/>
    <n v="1"/>
    <n v="0.875"/>
    <s v="RAS AL KHOR"/>
    <s v="RAS AL KHOR"/>
    <s v="Yes"/>
    <s v="to al kayad garage accident car"/>
    <s v="yesterday ehsan bring from al kayed insurance garage "/>
    <m/>
    <d v="2025-09-15T12:04:21"/>
    <s v="Asad"/>
  </r>
  <r>
    <n v="1433222"/>
    <x v="1"/>
    <x v="1"/>
    <x v="376"/>
    <s v="RASMLY250700127-1"/>
    <x v="272"/>
    <s v="RASIND000192"/>
    <s v="No"/>
    <s v="Hala Zohir Alkhalil"/>
    <x v="0"/>
    <x v="888"/>
    <m/>
    <n v="0"/>
    <n v="0"/>
    <n v="20160"/>
    <m/>
    <n v="0"/>
    <n v="0"/>
    <n v="0.625"/>
    <m/>
    <s v="RAS AL KHOR"/>
    <s v="RAS AL KHOR"/>
    <s v="No"/>
    <s v=""/>
    <m/>
    <m/>
    <d v="2025-09-15T11:52:07"/>
    <s v="Teresita"/>
  </r>
  <r>
    <n v="1433220"/>
    <x v="7"/>
    <x v="7"/>
    <x v="162"/>
    <s v=""/>
    <x v="19"/>
    <s v="STF00005"/>
    <s v="Yes"/>
    <s v="Zohaib Muhammad"/>
    <x v="0"/>
    <x v="889"/>
    <d v="2025-09-24T17:54:11"/>
    <n v="9.2524421295966022"/>
    <n v="363"/>
    <n v="14287"/>
    <n v="14341"/>
    <n v="54"/>
    <n v="54"/>
    <n v="0.375"/>
    <n v="0"/>
    <s v="RAS AL KHOR"/>
    <s v="RAS AL KHOR"/>
    <s v="Yes"/>
    <s v="al kayed workshop"/>
    <s v="dropped service center "/>
    <m/>
    <d v="2025-09-15T11:51:20"/>
    <s v="Zohaib"/>
  </r>
  <r>
    <n v="1433218"/>
    <x v="1"/>
    <x v="1"/>
    <x v="377"/>
    <s v="RASMLY250800127-1"/>
    <x v="273"/>
    <s v="DISCHA2401"/>
    <s v="No"/>
    <s v="DISMUS CHAMBERZ BYARUHANGA"/>
    <x v="0"/>
    <x v="890"/>
    <m/>
    <n v="0"/>
    <n v="0"/>
    <n v="19725"/>
    <m/>
    <n v="0"/>
    <n v="0"/>
    <n v="0.625"/>
    <m/>
    <s v="RAS AL KHOR"/>
    <m/>
    <s v="No"/>
    <s v=""/>
    <m/>
    <m/>
    <d v="2025-09-15T11:48:45"/>
    <s v="Sradha"/>
  </r>
  <r>
    <n v="1433212"/>
    <x v="1"/>
    <x v="1"/>
    <x v="378"/>
    <s v="144516-6113"/>
    <x v="20"/>
    <s v="INVTEC7"/>
    <s v="Yes"/>
    <s v="INVYGO - NAVIN RAMESH LALCHAND PUNJABI"/>
    <x v="0"/>
    <x v="891"/>
    <d v="2025-10-09T14:29:16"/>
    <n v="25.093240740701731"/>
    <n v="134"/>
    <n v="30212"/>
    <n v="32461"/>
    <n v="2249"/>
    <n v="2249"/>
    <n v="0.5"/>
    <n v="0.875"/>
    <s v="RAS AL KHOR"/>
    <s v="RAS AL KHOR"/>
    <s v="No"/>
    <s v="done"/>
    <s v="cx came to service center for oil change"/>
    <m/>
    <d v="2025-09-15T11:29:33"/>
    <s v="Feroz"/>
  </r>
  <r>
    <n v="1433202"/>
    <x v="1"/>
    <x v="1"/>
    <x v="379"/>
    <s v="RASMLY250700129-1"/>
    <x v="274"/>
    <s v="ANKCHA1941"/>
    <s v="No"/>
    <s v="Ankit Chadha Sumir Kumar Chadha"/>
    <x v="0"/>
    <x v="892"/>
    <m/>
    <n v="0"/>
    <n v="0"/>
    <n v="119794"/>
    <m/>
    <n v="0"/>
    <n v="0"/>
    <n v="0.25"/>
    <m/>
    <s v="RAS AL KHOR"/>
    <m/>
    <s v="No"/>
    <s v="done"/>
    <m/>
    <m/>
    <d v="2025-09-15T10:49:26"/>
    <s v="Teresita"/>
  </r>
  <r>
    <n v="1433196"/>
    <x v="7"/>
    <x v="7"/>
    <x v="128"/>
    <s v=""/>
    <x v="19"/>
    <s v="STF00005"/>
    <s v="Yes"/>
    <s v="Zohaib Muhammad"/>
    <x v="0"/>
    <x v="893"/>
    <d v="2025-09-15T11:03:18"/>
    <n v="2.4537037003028672E-2"/>
    <n v="35"/>
    <n v="33207"/>
    <n v="33239"/>
    <n v="32"/>
    <n v="32"/>
    <n v="1"/>
    <n v="1"/>
    <s v="RAS AL KHOR"/>
    <s v="RAS AL KHOR"/>
    <s v="Yes"/>
    <s v="NRM/Staff Movement"/>
    <s v="NRM/Staff Movement"/>
    <m/>
    <d v="2025-09-15T10:29:13"/>
    <s v="Zohaib"/>
  </r>
  <r>
    <n v="1433190"/>
    <x v="1"/>
    <x v="1"/>
    <x v="73"/>
    <s v="RASWLY250900010"/>
    <x v="275"/>
    <s v="OMRHAI2344"/>
    <s v="Yes"/>
    <s v="Omran Hail Qossairy"/>
    <x v="0"/>
    <x v="894"/>
    <d v="2025-09-29T11:12:23"/>
    <n v="14.046553043997847"/>
    <n v="67"/>
    <n v="66792"/>
    <n v="67558"/>
    <n v="766"/>
    <n v="766"/>
    <n v="0.5"/>
    <n v="0.5"/>
    <s v="RAS AL KHOR"/>
    <s v="RAS AL KHOR"/>
    <s v="Yes"/>
    <s v=""/>
    <s v=""/>
    <m/>
    <d v="2025-09-15T09:42:44"/>
    <s v="Adnan"/>
  </r>
  <r>
    <n v="1433185"/>
    <x v="7"/>
    <x v="7"/>
    <x v="29"/>
    <s v=""/>
    <x v="16"/>
    <s v="STF00034"/>
    <s v="Yes"/>
    <s v="Tahir Zeizzu"/>
    <x v="0"/>
    <x v="895"/>
    <d v="2025-09-15T10:52:06"/>
    <n v="6.3113425901974551E-2"/>
    <n v="90"/>
    <n v="83367"/>
    <n v="83433"/>
    <n v="66"/>
    <n v="66"/>
    <n v="0.5"/>
    <n v="0.375"/>
    <s v="RAS AL KHOR"/>
    <s v="RAS AL KHOR"/>
    <s v="Yes"/>
    <s v="NRM/Staff Movement"/>
    <s v="NRM/Staff Movement"/>
    <m/>
    <d v="2025-09-15T09:22:19"/>
    <s v="Asad"/>
  </r>
  <r>
    <n v="1433184"/>
    <x v="1"/>
    <x v="1"/>
    <x v="95"/>
    <s v="RASMLY250700125-1"/>
    <x v="183"/>
    <s v="MANRAM2437"/>
    <s v="Yes"/>
    <s v="Mano Ramakrishnan Ramakrishnan"/>
    <x v="0"/>
    <x v="896"/>
    <d v="2025-09-21T11:23:16"/>
    <n v="6.6551736110995989"/>
    <n v="943"/>
    <n v="1123"/>
    <n v="4682"/>
    <n v="3559"/>
    <n v="3559"/>
    <n v="1"/>
    <n v="1"/>
    <s v="RAS AL KHOR"/>
    <s v="RAS AL KHOR"/>
    <s v="Yes"/>
    <s v=""/>
    <s v="engine light "/>
    <m/>
    <d v="2025-09-15T09:21:56"/>
    <s v="Teresita"/>
  </r>
  <r>
    <n v="1433183"/>
    <x v="1"/>
    <x v="1"/>
    <x v="380"/>
    <s v="165983-6667"/>
    <x v="276"/>
    <s v="PRAANT1449"/>
    <s v="No"/>
    <s v="PRAVEEN ANTONY ANTONY KALATHOTTUKARAN SEBASTIAN"/>
    <x v="0"/>
    <x v="897"/>
    <m/>
    <n v="0"/>
    <n v="0"/>
    <n v="68855"/>
    <m/>
    <n v="0"/>
    <n v="0"/>
    <n v="0.5"/>
    <m/>
    <s v="RAS AL KHOR"/>
    <m/>
    <s v="No"/>
    <s v="done inspection everything its okay no any issue"/>
    <m/>
    <m/>
    <d v="2025-09-15T09:19:43"/>
    <s v="Kenn"/>
  </r>
  <r>
    <n v="1433159"/>
    <x v="1"/>
    <x v="1"/>
    <x v="381"/>
    <s v="RASMLY250700105-1"/>
    <x v="277"/>
    <s v="HUSAWO1078"/>
    <s v="Yes"/>
    <s v="Hussien Awol Hussien"/>
    <x v="0"/>
    <x v="898"/>
    <d v="2025-10-01T10:52:45"/>
    <n v="18.717187499998545"/>
    <n v="1032"/>
    <n v="28244"/>
    <n v="37796"/>
    <n v="9552"/>
    <n v="9552"/>
    <n v="0.5"/>
    <n v="0.625"/>
    <s v="RAS AL KHOR"/>
    <s v="RAS AL KHOR"/>
    <s v="No"/>
    <s v="oil change done"/>
    <s v="oil change"/>
    <m/>
    <d v="2025-09-14T20:33:20"/>
    <s v="Sradha"/>
  </r>
  <r>
    <n v="1433152"/>
    <x v="2"/>
    <x v="2"/>
    <x v="344"/>
    <m/>
    <x v="6"/>
    <s v="SUP00001"/>
    <s v="Yes"/>
    <s v="Shahidul Islam"/>
    <x v="0"/>
    <x v="899"/>
    <d v="2025-09-16T11:08:54"/>
    <n v="1.6471528934998787"/>
    <n v="931"/>
    <n v="9373"/>
    <n v="9373.01"/>
    <n v="1.0000000000218279E-2"/>
    <n v="1.0000000000218279E-2"/>
    <n v="1"/>
    <n v="1"/>
    <s v="RAS AL KHOR"/>
    <s v="RAS AL KHOR"/>
    <s v="Yes"/>
    <s v="tag 4  plate DD 68609  Oil change n remote key not working , we change key battery still not working n"/>
    <s v="MECHANICAL JOB DONE (JOB CARD#11995)"/>
    <m/>
    <d v="2025-09-14T19:37:44"/>
    <s v="Shahid"/>
  </r>
  <r>
    <n v="1433146"/>
    <x v="1"/>
    <x v="1"/>
    <x v="382"/>
    <s v="RASMLY250900099"/>
    <x v="278"/>
    <s v="RASIND000425"/>
    <s v="No"/>
    <s v="Karthi Ramakrishnan Vijayan Vijayan"/>
    <x v="0"/>
    <x v="900"/>
    <m/>
    <n v="0"/>
    <n v="0"/>
    <n v="11755"/>
    <m/>
    <n v="0"/>
    <n v="0"/>
    <n v="1"/>
    <m/>
    <s v="RAS AL KHOR"/>
    <m/>
    <s v="Yes"/>
    <s v=""/>
    <m/>
    <m/>
    <d v="2025-09-14T18:49:58"/>
    <s v="Naqi"/>
  </r>
  <r>
    <n v="1433145"/>
    <x v="7"/>
    <x v="7"/>
    <x v="78"/>
    <s v=""/>
    <x v="15"/>
    <s v="STF00008"/>
    <s v="Yes"/>
    <s v="Ghulam Murtaza"/>
    <x v="0"/>
    <x v="901"/>
    <d v="2025-09-15T18:13:00"/>
    <n v="0.97649305559752975"/>
    <n v="1406"/>
    <n v="8558.1"/>
    <n v="8558.099609375"/>
    <n v="-3.9062500036379788E-4"/>
    <n v="-3.9062500036379788E-4"/>
    <n v="1"/>
    <n v="1"/>
    <s v="RAS AL KHOR"/>
    <s v="RAS AL KHOR"/>
    <s v="Yes"/>
    <s v="NRM/Staff Movement"/>
    <s v="close "/>
    <m/>
    <d v="2025-09-14T18:48:46"/>
    <s v="Ghulam"/>
  </r>
  <r>
    <n v="1433138"/>
    <x v="7"/>
    <x v="7"/>
    <x v="29"/>
    <s v=""/>
    <x v="27"/>
    <s v="STF00003"/>
    <s v="Yes"/>
    <s v="Ehsaan Zafari"/>
    <x v="0"/>
    <x v="902"/>
    <d v="2025-09-14T20:28:39"/>
    <n v="0.11446759259706596"/>
    <n v="164"/>
    <n v="83292"/>
    <n v="83367"/>
    <n v="75"/>
    <n v="75"/>
    <n v="0.625"/>
    <n v="0.5"/>
    <s v="RAS AL KHOR"/>
    <s v="RAS AL KHOR"/>
    <s v="Yes"/>
    <s v="I will drop nizam to cx location for collection "/>
    <s v="2 collections now i reached in service centre "/>
    <m/>
    <d v="2025-09-14T17:44:59"/>
    <s v="Ehsan"/>
  </r>
  <r>
    <n v="1433137"/>
    <x v="7"/>
    <x v="7"/>
    <x v="29"/>
    <s v=""/>
    <x v="16"/>
    <s v="STF00034"/>
    <s v="Yes"/>
    <s v="Tahir Zeizzu"/>
    <x v="0"/>
    <x v="903"/>
    <d v="2025-09-14T17:35:06"/>
    <n v="4.0509258979000151E-3"/>
    <n v="5"/>
    <n v="83291.009999999995"/>
    <n v="83292"/>
    <n v="0.99000000000523869"/>
    <n v="0.99000000000523869"/>
    <n v="0.625"/>
    <n v="0.625"/>
    <s v="RAS AL KHOR"/>
    <s v="RAS AL KHOR"/>
    <s v="Yes"/>
    <s v="NRM/Staff Movement"/>
    <s v="NRM/Staff Movement"/>
    <m/>
    <d v="2025-09-14T17:30:01"/>
    <s v="Asad"/>
  </r>
  <r>
    <n v="1433131"/>
    <x v="7"/>
    <x v="7"/>
    <x v="86"/>
    <s v=""/>
    <x v="16"/>
    <s v="STF00034"/>
    <s v="Yes"/>
    <s v="Tahir Zeizzu"/>
    <x v="0"/>
    <x v="904"/>
    <d v="2025-09-14T17:16:07"/>
    <n v="4.5312499998544808E-2"/>
    <n v="65"/>
    <n v="115331"/>
    <n v="115368"/>
    <n v="37"/>
    <n v="37"/>
    <n v="0"/>
    <n v="1"/>
    <s v="RAS AL KHOR"/>
    <s v="RAS AL KHOR"/>
    <s v="Yes"/>
    <s v="NRM/Staff Movement"/>
    <s v="NRM/Staff Movement"/>
    <m/>
    <d v="2025-09-14T16:11:45"/>
    <s v="Asad"/>
  </r>
  <r>
    <n v="1433130"/>
    <x v="7"/>
    <x v="7"/>
    <x v="29"/>
    <s v=""/>
    <x v="16"/>
    <s v="STF00034"/>
    <s v="Yes"/>
    <s v="Tahir Zeizzu"/>
    <x v="0"/>
    <x v="905"/>
    <d v="2025-09-14T16:09:11"/>
    <n v="2.6967593003064394E-3"/>
    <n v="3"/>
    <n v="83291"/>
    <n v="83291.009999999995"/>
    <n v="9.9999999947613105E-3"/>
    <n v="9.9999999947613105E-3"/>
    <n v="0.75"/>
    <n v="0.625"/>
    <s v="RAS AL KHOR"/>
    <s v="RAS AL KHOR"/>
    <s v="Yes"/>
    <s v="NRM/Staff Movement"/>
    <s v="NRM/Staff Movement"/>
    <m/>
    <d v="2025-09-14T16:06:25"/>
    <s v="Asad"/>
  </r>
  <r>
    <n v="1433128"/>
    <x v="5"/>
    <x v="5"/>
    <x v="383"/>
    <s v="RASMLY250900098"/>
    <x v="15"/>
    <s v="STF00008"/>
    <s v="Yes"/>
    <m/>
    <x v="0"/>
    <x v="906"/>
    <d v="2025-09-14T16:37:01"/>
    <n v="2.4953703694336582E-2"/>
    <n v="35"/>
    <n v="4223"/>
    <n v="4239"/>
    <n v="16"/>
    <n v="16"/>
    <n v="1"/>
    <n v="1"/>
    <s v="RAS AL KHOR"/>
    <m/>
    <s v="Yes"/>
    <s v="Dubai"/>
    <s v="Dubai"/>
    <m/>
    <d v="2025-09-14T16:03:13"/>
    <s v="Shahid"/>
  </r>
  <r>
    <n v="1433126"/>
    <x v="1"/>
    <x v="1"/>
    <x v="383"/>
    <s v="RASMLY250900098"/>
    <x v="279"/>
    <s v="RASIND000734"/>
    <s v="No"/>
    <s v="Sifiso Gordon Malate"/>
    <x v="0"/>
    <x v="907"/>
    <m/>
    <n v="0"/>
    <n v="0"/>
    <n v="4239"/>
    <m/>
    <n v="0"/>
    <n v="0"/>
    <n v="1"/>
    <m/>
    <s v="RAS AL KHOR"/>
    <m/>
    <s v="No"/>
    <s v=""/>
    <m/>
    <m/>
    <d v="2025-09-14T15:42:32"/>
    <s v="Naqi"/>
  </r>
  <r>
    <n v="1433121"/>
    <x v="1"/>
    <x v="1"/>
    <x v="104"/>
    <s v="RASMLY250900097"/>
    <x v="280"/>
    <s v="RASIND000733"/>
    <s v="Yes"/>
    <s v="Clara Estelle Federici"/>
    <x v="0"/>
    <x v="908"/>
    <d v="2025-09-18T19:45:57"/>
    <n v="4.1950883102035732"/>
    <n v="280"/>
    <n v="64365"/>
    <n v="64437"/>
    <n v="72"/>
    <n v="72"/>
    <n v="1"/>
    <n v="0.75"/>
    <s v="RAS AL KHOR"/>
    <s v="RAS AL KHOR"/>
    <s v="Yes"/>
    <s v=""/>
    <s v="heat"/>
    <m/>
    <d v="2025-09-14T14:58:08"/>
    <s v="Adnan"/>
  </r>
  <r>
    <n v="1433109"/>
    <x v="1"/>
    <x v="1"/>
    <x v="167"/>
    <s v="RASMLY250900096"/>
    <x v="102"/>
    <s v="SAFBOU2092"/>
    <s v="Yes"/>
    <s v="Safiya Boussouf"/>
    <x v="0"/>
    <x v="909"/>
    <d v="2025-09-26T12:50:57"/>
    <n v="11.951823182796943"/>
    <n v="1370"/>
    <n v="44196"/>
    <n v="44405"/>
    <n v="209"/>
    <n v="209"/>
    <n v="0.25"/>
    <n v="0.5"/>
    <s v="RAS AL KHOR"/>
    <s v="RAS AL KHOR"/>
    <s v="Yes"/>
    <s v=""/>
    <s v="battery changed by nizam."/>
    <m/>
    <d v="2025-09-14T13:44:44"/>
    <s v="Adnan"/>
  </r>
  <r>
    <n v="1433105"/>
    <x v="7"/>
    <x v="7"/>
    <x v="29"/>
    <s v=""/>
    <x v="16"/>
    <s v="STF00034"/>
    <s v="Yes"/>
    <s v="Tahir Zeizzu"/>
    <x v="0"/>
    <x v="910"/>
    <d v="2025-09-14T14:55:48"/>
    <n v="8.2303240698820446E-2"/>
    <n v="118"/>
    <n v="83218"/>
    <n v="83291"/>
    <n v="73"/>
    <n v="73"/>
    <n v="0.875"/>
    <n v="0.75"/>
    <s v="RAS AL KHOR"/>
    <s v="RAS AL KHOR"/>
    <s v="Yes"/>
    <s v="NRM/Staff Movement"/>
    <s v="NRM/Staff Movement"/>
    <m/>
    <d v="2025-09-14T12:57:58"/>
    <s v="Asad"/>
  </r>
  <r>
    <n v="1433104"/>
    <x v="7"/>
    <x v="7"/>
    <x v="167"/>
    <s v=""/>
    <x v="30"/>
    <s v="STF00004"/>
    <s v="Yes"/>
    <s v="Shahidul Islam"/>
    <x v="0"/>
    <x v="911"/>
    <d v="2025-09-14T12:55:00"/>
    <n v="1.0532407031860203E-3"/>
    <n v="1"/>
    <n v="44196"/>
    <n v="44196"/>
    <n v="0"/>
    <n v="0"/>
    <n v="0.25"/>
    <n v="0.25"/>
    <s v="RAS AL KHOR"/>
    <s v="RAS AL KHOR"/>
    <s v="No"/>
    <s v="up"/>
    <s v="updated "/>
    <m/>
    <d v="2025-09-14T12:54:10"/>
    <s v="Shahid"/>
  </r>
  <r>
    <n v="1433099"/>
    <x v="5"/>
    <x v="5"/>
    <x v="384"/>
    <s v="RASMLY250900094"/>
    <x v="13"/>
    <s v="STF00010"/>
    <s v="Yes"/>
    <m/>
    <x v="0"/>
    <x v="912"/>
    <d v="2025-09-14T14:12:07"/>
    <n v="6.3136574099189602E-2"/>
    <n v="90"/>
    <n v="9482"/>
    <n v="9593"/>
    <n v="111"/>
    <n v="111"/>
    <n v="0.125"/>
    <n v="1"/>
    <s v="RAS AL KHOR"/>
    <m/>
    <s v="No"/>
    <s v="Dubai"/>
    <s v="Dubai"/>
    <m/>
    <d v="2025-09-14T12:42:03"/>
    <s v="Shahid"/>
  </r>
  <r>
    <n v="1433095"/>
    <x v="1"/>
    <x v="1"/>
    <x v="272"/>
    <s v="RASMLY250900095"/>
    <x v="281"/>
    <s v="RASIND000731"/>
    <s v="Yes"/>
    <s v="Amirthavalli Srinivasan Srinivasan Ramanujam"/>
    <x v="0"/>
    <x v="913"/>
    <d v="2025-09-17T14:40:45"/>
    <n v="3.093340972198348"/>
    <n v="134"/>
    <n v="5172"/>
    <n v="5488"/>
    <n v="316"/>
    <n v="316"/>
    <n v="0.875"/>
    <n v="1"/>
    <s v="RAS AL KHOR"/>
    <s v="RAS AL KHOR"/>
    <s v="Yes"/>
    <s v=""/>
    <s v="replacement in car "/>
    <m/>
    <d v="2025-09-14T12:11:25"/>
    <s v="Adnan"/>
  </r>
  <r>
    <n v="1433094"/>
    <x v="1"/>
    <x v="1"/>
    <x v="384"/>
    <s v="RASMLY250900094"/>
    <x v="282"/>
    <s v="RASIND000730"/>
    <s v="No"/>
    <s v="Maria Yavorova Mihaylova"/>
    <x v="0"/>
    <x v="914"/>
    <m/>
    <n v="0"/>
    <n v="0"/>
    <n v="9593"/>
    <m/>
    <n v="0"/>
    <n v="0"/>
    <n v="1"/>
    <m/>
    <s v="RAS AL KHOR"/>
    <m/>
    <s v="Yes"/>
    <s v=""/>
    <m/>
    <m/>
    <d v="2025-09-14T12:08:33"/>
    <s v="Naqi"/>
  </r>
  <r>
    <n v="1433093"/>
    <x v="1"/>
    <x v="1"/>
    <x v="217"/>
    <s v=""/>
    <x v="15"/>
    <s v="STF00008"/>
    <s v="Yes"/>
    <s v="INVYGO - ANTOINETTE HELEN MACGREGOR"/>
    <x v="0"/>
    <x v="915"/>
    <d v="2025-09-23T19:31:05"/>
    <n v="9.3143634259031387"/>
    <n v="452"/>
    <n v="24119"/>
    <n v="24477"/>
    <n v="358"/>
    <n v="358"/>
    <n v="1"/>
    <n v="1"/>
    <s v="RAS AL KHOR"/>
    <s v="RAS AL KHOR"/>
    <s v="Yes"/>
    <s v=""/>
    <s v=""/>
    <s v="ACCIDENT"/>
    <d v="2025-09-14T12:06:42"/>
    <s v="Ghulam"/>
  </r>
  <r>
    <n v="1433092"/>
    <x v="7"/>
    <x v="7"/>
    <x v="384"/>
    <s v=""/>
    <x v="30"/>
    <s v="STF00004"/>
    <s v="Yes"/>
    <s v="Shahidul Islam"/>
    <x v="0"/>
    <x v="916"/>
    <d v="2025-09-14T12:06:00"/>
    <n v="6.9444450491573662E-4"/>
    <n v="1"/>
    <n v="9460"/>
    <n v="9482"/>
    <n v="22"/>
    <n v="22"/>
    <n v="0.125"/>
    <n v="0.125"/>
    <s v="RAS AL KHOR"/>
    <s v="RAS AL KHOR"/>
    <s v="Yes"/>
    <s v="updated "/>
    <s v="updated "/>
    <m/>
    <d v="2025-09-14T12:06:16"/>
    <s v="Shahid"/>
  </r>
  <r>
    <n v="1433082"/>
    <x v="7"/>
    <x v="7"/>
    <x v="29"/>
    <s v=""/>
    <x v="16"/>
    <s v="STF00034"/>
    <s v="Yes"/>
    <s v="Tahir Zeizzu"/>
    <x v="0"/>
    <x v="917"/>
    <d v="2025-09-14T12:40:39"/>
    <n v="7.3437500002910383E-2"/>
    <n v="105"/>
    <n v="83170"/>
    <n v="83218"/>
    <n v="48"/>
    <n v="48"/>
    <n v="1"/>
    <n v="0.875"/>
    <s v="RAS AL KHOR"/>
    <s v="RAS AL KHOR"/>
    <s v="Yes"/>
    <s v="NRM/Staff Movement"/>
    <s v="NRM/Staff Movement"/>
    <m/>
    <d v="2025-09-14T10:55:53"/>
    <s v="Asad"/>
  </r>
  <r>
    <n v="1433077"/>
    <x v="5"/>
    <x v="5"/>
    <x v="385"/>
    <s v="RASMLY250900093"/>
    <x v="13"/>
    <s v="STF00010"/>
    <s v="Yes"/>
    <m/>
    <x v="0"/>
    <x v="918"/>
    <d v="2025-09-14T11:04:01"/>
    <n v="3.3946759300306439E-2"/>
    <n v="48"/>
    <n v="46839"/>
    <n v="46860"/>
    <n v="21"/>
    <n v="21"/>
    <n v="1"/>
    <n v="1"/>
    <s v="RAS AL KHOR"/>
    <m/>
    <s v="Yes"/>
    <s v="Dubai"/>
    <s v="Dubai"/>
    <m/>
    <d v="2025-09-14T10:23:24"/>
    <s v="Ehsan"/>
  </r>
  <r>
    <n v="1433076"/>
    <x v="8"/>
    <x v="8"/>
    <x v="217"/>
    <s v="94776-4648"/>
    <x v="15"/>
    <s v="STF00008"/>
    <s v="Yes"/>
    <m/>
    <x v="0"/>
    <x v="919"/>
    <d v="2025-09-14T11:58:23"/>
    <n v="7.9351851796673145E-2"/>
    <n v="114"/>
    <n v="24119"/>
    <n v="24119"/>
    <n v="0"/>
    <n v="0"/>
    <n v="1"/>
    <n v="1"/>
    <s v="RAS AL KHOR"/>
    <s v="RAS AL KHOR"/>
    <s v="Yes"/>
    <s v="dxb"/>
    <m/>
    <m/>
    <d v="2025-09-14T10:08:35"/>
    <s v="Ehsan"/>
  </r>
  <r>
    <n v="1433075"/>
    <x v="1"/>
    <x v="1"/>
    <x v="385"/>
    <s v="RASMLY250900093"/>
    <x v="283"/>
    <s v="RASIND000713"/>
    <s v="Yes"/>
    <s v="Anoop Edamana Pavithran Pavithran Anandha Krishnan"/>
    <x v="0"/>
    <x v="920"/>
    <d v="2025-09-18T16:12:43"/>
    <n v="4.2074318287050119"/>
    <n v="298"/>
    <n v="46860"/>
    <n v="47231"/>
    <n v="371"/>
    <n v="371"/>
    <n v="1"/>
    <n v="0.25"/>
    <s v="RAS AL KHOR"/>
    <s v="RAS AL KHOR"/>
    <s v="Yes"/>
    <s v=""/>
    <s v="Al kayed garage parking "/>
    <m/>
    <d v="2025-09-14T10:07:12"/>
    <s v="Naqi"/>
  </r>
  <r>
    <n v="1433069"/>
    <x v="1"/>
    <x v="1"/>
    <x v="180"/>
    <s v="RASWLY250900009"/>
    <x v="284"/>
    <s v="RASIND000729"/>
    <s v="Yes"/>
    <s v="Asaf Khan Rokhan Uddin"/>
    <x v="0"/>
    <x v="921"/>
    <d v="2025-09-21T09:33:28"/>
    <n v="6.9997208333006711"/>
    <n v="1439"/>
    <n v="16245"/>
    <n v="17125"/>
    <n v="880"/>
    <n v="880"/>
    <n v="0.625"/>
    <n v="0.625"/>
    <s v="RAS AL KHOR"/>
    <s v="RAS AL KHOR"/>
    <s v="Yes"/>
    <s v=""/>
    <m/>
    <m/>
    <d v="2025-09-14T09:16:28"/>
    <s v="Naqi"/>
  </r>
  <r>
    <n v="1433052"/>
    <x v="3"/>
    <x v="3"/>
    <x v="305"/>
    <m/>
    <x v="0"/>
    <m/>
    <s v="Yes"/>
    <m/>
    <x v="0"/>
    <x v="922"/>
    <d v="2025-09-13T20:53:59"/>
    <n v="0"/>
    <n v="0"/>
    <n v="66181"/>
    <n v="66181"/>
    <n v="0"/>
    <n v="0"/>
    <n v="0.625"/>
    <n v="0.625"/>
    <s v="RAS AL KHOR"/>
    <s v="RAS AL KHOR"/>
    <s v="No"/>
    <s v="Vehicle status changed to: Not Ready"/>
    <s v="2019 model figo"/>
    <m/>
    <d v="2025-09-13T20:54:09"/>
    <s v="Feroz"/>
  </r>
  <r>
    <n v="1433051"/>
    <x v="3"/>
    <x v="3"/>
    <x v="291"/>
    <m/>
    <x v="0"/>
    <m/>
    <s v="Yes"/>
    <m/>
    <x v="0"/>
    <x v="923"/>
    <d v="2025-09-13T20:47:29"/>
    <n v="0"/>
    <n v="0"/>
    <n v="46112"/>
    <n v="46112"/>
    <n v="0"/>
    <n v="0"/>
    <n v="0.625"/>
    <n v="0.625"/>
    <s v="AWEER PARKING"/>
    <s v="AWEER PARKING"/>
    <s v="No"/>
    <s v="Vehicle status changed to: Not Ready"/>
    <s v="mulkiya expired"/>
    <m/>
    <d v="2025-09-13T20:47:33"/>
    <s v="Feroz"/>
  </r>
  <r>
    <n v="1433050"/>
    <x v="3"/>
    <x v="3"/>
    <x v="87"/>
    <m/>
    <x v="0"/>
    <m/>
    <s v="Yes"/>
    <m/>
    <x v="0"/>
    <x v="924"/>
    <d v="2025-09-13T20:47:17"/>
    <n v="0"/>
    <n v="0"/>
    <n v="45868"/>
    <n v="45868"/>
    <n v="0"/>
    <n v="0"/>
    <n v="0.625"/>
    <n v="0.625"/>
    <s v="AWEER PARKING"/>
    <s v="AWEER PARKING"/>
    <s v="No"/>
    <s v="Vehicle status changed to: Not Ready"/>
    <s v="mulkiya expired"/>
    <m/>
    <d v="2025-09-13T20:47:22"/>
    <s v="Feroz"/>
  </r>
  <r>
    <n v="1433049"/>
    <x v="3"/>
    <x v="3"/>
    <x v="298"/>
    <m/>
    <x v="0"/>
    <m/>
    <s v="Yes"/>
    <m/>
    <x v="0"/>
    <x v="925"/>
    <d v="2025-09-13T20:47:06"/>
    <n v="0"/>
    <n v="0"/>
    <n v="53416"/>
    <n v="53416"/>
    <n v="0"/>
    <n v="0"/>
    <n v="0.875"/>
    <n v="0.875"/>
    <s v="RAS AL KHOR"/>
    <s v="RAS AL KHOR"/>
    <s v="No"/>
    <s v="Vehicle status changed to: Not Ready"/>
    <s v="mulkiya expired"/>
    <m/>
    <d v="2025-09-13T20:47:12"/>
    <s v="Feroz"/>
  </r>
  <r>
    <n v="1433048"/>
    <x v="3"/>
    <x v="3"/>
    <x v="276"/>
    <m/>
    <x v="0"/>
    <m/>
    <s v="Yes"/>
    <m/>
    <x v="0"/>
    <x v="926"/>
    <d v="2025-09-13T20:46:53"/>
    <n v="0"/>
    <n v="0"/>
    <n v="46378.7"/>
    <n v="46378.7"/>
    <n v="0"/>
    <n v="0"/>
    <n v="1"/>
    <n v="1"/>
    <s v="AWEER PARKING"/>
    <s v="AWEER PARKING"/>
    <s v="No"/>
    <s v="Vehicle status changed to: Not Ready"/>
    <s v="mulkiya expired"/>
    <m/>
    <d v="2025-09-13T20:47:00"/>
    <s v="Feroz"/>
  </r>
  <r>
    <n v="1433046"/>
    <x v="7"/>
    <x v="7"/>
    <x v="162"/>
    <m/>
    <x v="19"/>
    <s v="STF00005"/>
    <s v="Yes"/>
    <m/>
    <x v="0"/>
    <x v="927"/>
    <d v="2025-09-13T21:03:33"/>
    <n v="1.4387187504325993E-2"/>
    <n v="20"/>
    <n v="14250"/>
    <n v="14287"/>
    <n v="37"/>
    <n v="37"/>
    <n v="0.5"/>
    <n v="0.375"/>
    <s v="RAS AL KHOR"/>
    <s v="RAS AL KHOR"/>
    <s v="Yes"/>
    <s v="zohaib bringing the car from cx location after replacement, accident car from back will go to al kayad on monday, do not close the NRM until we receive the car back from the garage"/>
    <s v="NRM/Staff Movement"/>
    <m/>
    <d v="2025-09-13T20:43:53"/>
    <s v="Feroz"/>
  </r>
  <r>
    <n v="1433044"/>
    <x v="1"/>
    <x v="1"/>
    <x v="386"/>
    <s v="RASMLY250700027"/>
    <x v="285"/>
    <s v="RASIND000099"/>
    <s v="No"/>
    <s v="Saeed Mohamed Musabeh Qatami Alsuwaidi"/>
    <x v="0"/>
    <x v="928"/>
    <m/>
    <n v="0"/>
    <n v="0"/>
    <n v="21715"/>
    <m/>
    <n v="0"/>
    <n v="0"/>
    <n v="0.875"/>
    <m/>
    <s v="RAS AL KHOR"/>
    <m/>
    <s v="No"/>
    <s v="OIL CHANGE DONE"/>
    <m/>
    <s v="ACCIDENT"/>
    <d v="2025-09-13T20:29:54"/>
    <s v="Naqi"/>
  </r>
  <r>
    <n v="1433034"/>
    <x v="8"/>
    <x v="8"/>
    <x v="386"/>
    <s v="RASMLY250900090"/>
    <x v="19"/>
    <s v="STF00005"/>
    <s v="Yes"/>
    <m/>
    <x v="0"/>
    <x v="929"/>
    <d v="2025-09-13T20:28:38"/>
    <n v="4.5391469895548653E-2"/>
    <n v="65"/>
    <n v="21676"/>
    <n v="21715"/>
    <n v="39"/>
    <n v="39"/>
    <n v="1"/>
    <n v="0.875"/>
    <s v="RAS AL KHOR"/>
    <s v="RAS AL KHOR"/>
    <s v="Yes"/>
    <s v="dubai "/>
    <s v="replacement nrm closing as zohaib was unable to close"/>
    <m/>
    <d v="2025-09-13T19:26:02"/>
    <s v="Feroz"/>
  </r>
  <r>
    <n v="1433031"/>
    <x v="7"/>
    <x v="7"/>
    <x v="29"/>
    <s v=""/>
    <x v="16"/>
    <s v="STF00034"/>
    <s v="Yes"/>
    <s v="Tahir Zeizzu"/>
    <x v="0"/>
    <x v="930"/>
    <d v="2025-09-13T20:02:06"/>
    <n v="3.3194444498803932E-2"/>
    <n v="47"/>
    <n v="83144"/>
    <n v="83170"/>
    <n v="26"/>
    <n v="26"/>
    <n v="1"/>
    <n v="1"/>
    <s v="RAS AL KHOR"/>
    <s v="RAS AL KHOR"/>
    <s v="Yes"/>
    <s v="NRM/Staff Movement"/>
    <s v="NRM/Staff Movement"/>
    <m/>
    <d v="2025-09-13T19:15:26"/>
    <s v="Asad"/>
  </r>
  <r>
    <n v="1433027"/>
    <x v="5"/>
    <x v="5"/>
    <x v="387"/>
    <s v="RASMLY250900092"/>
    <x v="15"/>
    <s v="STF00008"/>
    <s v="Yes"/>
    <m/>
    <x v="0"/>
    <x v="931"/>
    <d v="2025-09-13T19:38:00"/>
    <n v="3.1875000000582077E-2"/>
    <n v="45"/>
    <n v="60515.02"/>
    <n v="60515.3"/>
    <n v="0.2800000000061118"/>
    <n v="0.2800000000061118"/>
    <n v="0.25"/>
    <n v="0.25"/>
    <s v="RAS AL KHOR"/>
    <m/>
    <s v="Yes"/>
    <s v="Dubai"/>
    <s v="Dubai"/>
    <m/>
    <d v="2025-09-13T18:52:35"/>
    <s v="Shahid"/>
  </r>
  <r>
    <n v="1433025"/>
    <x v="1"/>
    <x v="1"/>
    <x v="387"/>
    <s v="RASMLY250900092"/>
    <x v="286"/>
    <s v="RASIND000260"/>
    <s v="No"/>
    <s v="Allan Berkin Bernard Arasu"/>
    <x v="0"/>
    <x v="932"/>
    <m/>
    <n v="0"/>
    <n v="0"/>
    <n v="60515.3"/>
    <m/>
    <n v="0"/>
    <n v="0"/>
    <n v="0.25"/>
    <m/>
    <s v="RAS AL KHOR"/>
    <m/>
    <s v="No"/>
    <s v=""/>
    <m/>
    <m/>
    <d v="2025-09-13T18:47:18"/>
    <s v="Naqi"/>
  </r>
  <r>
    <n v="1433022"/>
    <x v="5"/>
    <x v="5"/>
    <x v="108"/>
    <s v="RASWLY250900008"/>
    <x v="13"/>
    <s v="STF00010"/>
    <s v="Yes"/>
    <m/>
    <x v="0"/>
    <x v="933"/>
    <d v="2025-09-13T19:11:20"/>
    <n v="2.5312499994470272E-2"/>
    <n v="36"/>
    <n v="68780"/>
    <n v="68796"/>
    <n v="16"/>
    <n v="16"/>
    <n v="0.5"/>
    <n v="0.375"/>
    <s v="RAS AL KHOR"/>
    <m/>
    <s v="Yes"/>
    <s v="DXB"/>
    <s v="DXB"/>
    <m/>
    <d v="2025-09-13T18:37:04"/>
    <s v="Shahid"/>
  </r>
  <r>
    <n v="1433020"/>
    <x v="8"/>
    <x v="8"/>
    <x v="387"/>
    <s v="RASMLY250700190"/>
    <x v="15"/>
    <s v="STF00008"/>
    <s v="Yes"/>
    <m/>
    <x v="0"/>
    <x v="934"/>
    <d v="2025-09-13T18:38:35"/>
    <n v="7.4069443944608793E-3"/>
    <n v="10"/>
    <n v="60515.01"/>
    <n v="60515.02"/>
    <n v="9.9999999947613105E-3"/>
    <n v="9.9999999947613105E-3"/>
    <n v="0.25"/>
    <n v="0.25"/>
    <s v="RAS AL KHOR"/>
    <s v="RAS AL KHOR"/>
    <s v="Yes"/>
    <s v="dxb"/>
    <s v="Dubai"/>
    <m/>
    <d v="2025-09-13T18:33:26"/>
    <s v="Shahid"/>
  </r>
  <r>
    <n v="1433018"/>
    <x v="1"/>
    <x v="1"/>
    <x v="108"/>
    <s v="RASWLY250900008"/>
    <x v="287"/>
    <s v="RASIND000728"/>
    <s v="Yes"/>
    <s v="Samiha Khidri"/>
    <x v="0"/>
    <x v="935"/>
    <d v="2025-09-27T11:50:19"/>
    <n v="13.688436342599744"/>
    <n v="991"/>
    <n v="68796"/>
    <n v="70090"/>
    <n v="1294"/>
    <n v="1294"/>
    <n v="0.375"/>
    <n v="0.25"/>
    <s v="RAS AL KHOR"/>
    <s v="RAS AL KHOR"/>
    <s v="Yes"/>
    <s v=""/>
    <s v=""/>
    <m/>
    <d v="2025-09-13T18:28:29"/>
    <s v="Adnan"/>
  </r>
  <r>
    <n v="1433011"/>
    <x v="1"/>
    <x v="1"/>
    <x v="388"/>
    <s v="RASMLY250800135-1"/>
    <x v="288"/>
    <s v="RASIND000435"/>
    <s v="No"/>
    <s v="Alaa Mohamed Farouk Abdelaziz Hussein"/>
    <x v="0"/>
    <x v="936"/>
    <m/>
    <n v="0"/>
    <n v="0"/>
    <n v="3175"/>
    <m/>
    <n v="0"/>
    <n v="0"/>
    <n v="0.875"/>
    <m/>
    <s v="RAS AL KHOR"/>
    <m/>
    <s v="No"/>
    <s v=""/>
    <m/>
    <m/>
    <d v="2025-09-13T17:53:57"/>
    <s v="Teresita"/>
  </r>
  <r>
    <n v="1433010"/>
    <x v="1"/>
    <x v="1"/>
    <x v="226"/>
    <s v="160854-6496"/>
    <x v="19"/>
    <s v="STF00005"/>
    <s v="Yes"/>
    <s v="Ashleigh Payne"/>
    <x v="0"/>
    <x v="937"/>
    <d v="2025-09-20T15:27:54"/>
    <n v="7.2659027778063319"/>
    <n v="382"/>
    <n v="22595"/>
    <n v="23230.1"/>
    <n v="635.09999999999854"/>
    <n v="635.09999999999854"/>
    <n v="0.25"/>
    <n v="0.625"/>
    <s v="RAS AL KHOR"/>
    <s v="RAS AL KHOR"/>
    <s v="No"/>
    <s v=""/>
    <s v=""/>
    <s v="HEAT UP ISSUE"/>
    <d v="2025-09-13T17:51:09"/>
    <s v="Naqi"/>
  </r>
  <r>
    <n v="1433007"/>
    <x v="1"/>
    <x v="1"/>
    <x v="389"/>
    <s v="173459-6886"/>
    <x v="289"/>
    <s v="SINGER1128"/>
    <s v="No"/>
    <s v="SINA GERAM DEIMI"/>
    <x v="0"/>
    <x v="938"/>
    <m/>
    <n v="0"/>
    <n v="0"/>
    <n v="11416"/>
    <m/>
    <n v="0"/>
    <n v="0"/>
    <n v="1"/>
    <m/>
    <s v="RAS AL KHOR"/>
    <m/>
    <s v="No"/>
    <s v="oil change"/>
    <m/>
    <m/>
    <d v="2025-09-13T17:35:06"/>
    <s v="Kenn"/>
  </r>
  <r>
    <n v="1433005"/>
    <x v="1"/>
    <x v="1"/>
    <x v="390"/>
    <s v="RASMLY250800128-1"/>
    <x v="290"/>
    <s v="RASIND000428"/>
    <s v="Yes"/>
    <s v="Kumarasamy Vivekaram Vivekaram"/>
    <x v="0"/>
    <x v="939"/>
    <d v="2025-10-10T19:12:00"/>
    <n v="27.171157407399733"/>
    <n v="246"/>
    <n v="104668.01"/>
    <n v="109330"/>
    <n v="4661.9900000000052"/>
    <n v="4661.9900000000052"/>
    <n v="0.75"/>
    <n v="0.625"/>
    <s v="RAS AL KHOR"/>
    <s v="RAS AL KHOR"/>
    <s v="No"/>
    <s v=""/>
    <m/>
    <m/>
    <d v="2025-09-13T17:21:16"/>
    <s v="Teresita"/>
  </r>
  <r>
    <n v="1433004"/>
    <x v="6"/>
    <x v="6"/>
    <x v="46"/>
    <s v=""/>
    <x v="13"/>
    <s v="STF00010"/>
    <s v="Yes"/>
    <s v="Mohammed Nizamuddin"/>
    <x v="0"/>
    <x v="940"/>
    <d v="2025-09-13T17:58:57"/>
    <n v="3.0023148101463448E-2"/>
    <n v="43"/>
    <n v="74566"/>
    <n v="74583"/>
    <n v="17"/>
    <n v="17"/>
    <n v="0.5"/>
    <n v="0.5"/>
    <s v="RAS AL KHOR"/>
    <s v="RAS AL KHOR"/>
    <s v="Yes"/>
    <s v="service center to xc location for battery change "/>
    <s v="dropped service center "/>
    <m/>
    <d v="2025-09-13T17:16:48"/>
    <s v="Nazim"/>
  </r>
  <r>
    <n v="1433001"/>
    <x v="7"/>
    <x v="7"/>
    <x v="87"/>
    <s v=""/>
    <x v="32"/>
    <s v="STF00030"/>
    <s v="Yes"/>
    <s v="shoeb Khan"/>
    <x v="0"/>
    <x v="941"/>
    <d v="2025-09-13T19:21:25"/>
    <n v="8.9305555600731168E-2"/>
    <n v="128"/>
    <n v="45831"/>
    <n v="45868"/>
    <n v="37"/>
    <n v="37"/>
    <n v="0.75"/>
    <n v="0.625"/>
    <s v="AWEER PARKING"/>
    <s v="AWEER PARKING"/>
    <s v="Yes"/>
    <s v="aweer parking to jaddaf RTA passing "/>
    <s v="aweer parking "/>
    <m/>
    <d v="2025-09-13T17:14:09"/>
    <s v="shoeb"/>
  </r>
  <r>
    <n v="1433000"/>
    <x v="1"/>
    <x v="1"/>
    <x v="391"/>
    <s v="RASMLY250800126-1"/>
    <x v="291"/>
    <s v="GOKBAG2380"/>
    <s v="No"/>
    <s v="Gokhan Bagir"/>
    <x v="0"/>
    <x v="942"/>
    <m/>
    <n v="0"/>
    <n v="0"/>
    <n v="10764"/>
    <m/>
    <n v="0"/>
    <n v="0"/>
    <n v="0.375"/>
    <m/>
    <s v="RAS AL KHOR"/>
    <m/>
    <s v="No"/>
    <s v=""/>
    <m/>
    <m/>
    <d v="2025-09-13T17:12:51"/>
    <s v="Teresita"/>
  </r>
  <r>
    <n v="1432995"/>
    <x v="1"/>
    <x v="1"/>
    <x v="211"/>
    <s v="164809-6637"/>
    <x v="136"/>
    <s v="FADBIE2144"/>
    <s v="Yes"/>
    <s v="FADI BIEJ TABRIZI"/>
    <x v="0"/>
    <x v="943"/>
    <d v="2025-09-23T17:36:59"/>
    <n v="10.044049074102077"/>
    <n v="63"/>
    <n v="179417"/>
    <n v="179418"/>
    <n v="1"/>
    <n v="1"/>
    <n v="0.75"/>
    <n v="0.75"/>
    <s v="RAS AL KHOR"/>
    <s v="RAS AL KHOR"/>
    <s v="Yes"/>
    <s v="oil change done"/>
    <s v="car out kms was 138953 originally and returned at 171024 _x000a_issue kms are wrong in speed so repalcing with 1 km added"/>
    <m/>
    <d v="2025-09-13T16:33:52"/>
    <s v="Kenn"/>
  </r>
  <r>
    <n v="1432988"/>
    <x v="1"/>
    <x v="1"/>
    <x v="392"/>
    <s v="RASMLY250900091"/>
    <x v="292"/>
    <s v="RASIND000727"/>
    <s v="No"/>
    <s v="Minh De Kha"/>
    <x v="0"/>
    <x v="944"/>
    <m/>
    <n v="0"/>
    <n v="0"/>
    <n v="31567"/>
    <m/>
    <n v="0"/>
    <n v="0"/>
    <n v="0.625"/>
    <m/>
    <s v="RAS AL KHOR"/>
    <m/>
    <s v="Yes"/>
    <s v=""/>
    <m/>
    <m/>
    <d v="2025-09-13T16:12:03"/>
    <s v="Adnan"/>
  </r>
  <r>
    <n v="1432987"/>
    <x v="1"/>
    <x v="1"/>
    <x v="94"/>
    <s v="RASMLY250700226"/>
    <x v="293"/>
    <s v="RASIND000074"/>
    <s v="Yes"/>
    <s v="Biju Padathiparambil Prabhakaran"/>
    <x v="0"/>
    <x v="945"/>
    <d v="2025-09-27T14:19:53"/>
    <n v="13.927297997703135"/>
    <n v="1335"/>
    <n v="23614"/>
    <n v="24640"/>
    <n v="1026"/>
    <n v="1026"/>
    <n v="0.5"/>
    <n v="0.625"/>
    <s v="RAS AL KHOR"/>
    <s v="RAS AL KHOR"/>
    <s v="No"/>
    <s v="oil change done"/>
    <m/>
    <m/>
    <d v="2025-09-13T16:04:53"/>
    <s v="Kenn"/>
  </r>
  <r>
    <n v="1432985"/>
    <x v="1"/>
    <x v="1"/>
    <x v="393"/>
    <s v="199886-7596"/>
    <x v="294"/>
    <s v="PEERAM2471"/>
    <s v="No"/>
    <s v="PEETHA RAM HAMEERA RAM"/>
    <x v="0"/>
    <x v="946"/>
    <m/>
    <n v="0"/>
    <n v="0"/>
    <n v="44433"/>
    <m/>
    <n v="0"/>
    <n v="0"/>
    <n v="1"/>
    <m/>
    <s v="RAS AL KHOR"/>
    <m/>
    <s v="No"/>
    <s v="oil change done"/>
    <m/>
    <m/>
    <d v="2025-09-13T15:47:38"/>
    <s v="Kenn"/>
  </r>
  <r>
    <n v="1432984"/>
    <x v="7"/>
    <x v="7"/>
    <x v="46"/>
    <s v=""/>
    <x v="30"/>
    <s v="STF00004"/>
    <s v="Yes"/>
    <s v="Shahidul Islam"/>
    <x v="0"/>
    <x v="947"/>
    <d v="2025-09-13T16:36:00"/>
    <n v="3.5416666702076327E-2"/>
    <n v="51"/>
    <n v="74545"/>
    <n v="74566"/>
    <n v="21"/>
    <n v="21"/>
    <n v="0.5"/>
    <n v="0.5"/>
    <s v="RAS AL KHOR"/>
    <s v="RAS AL KHOR"/>
    <s v="Yes"/>
    <s v="i am going for pickup nizam"/>
    <s v="close "/>
    <m/>
    <d v="2025-09-13T15:45:43"/>
    <s v="Shahid"/>
  </r>
  <r>
    <n v="1432983"/>
    <x v="5"/>
    <x v="5"/>
    <x v="394"/>
    <s v="RASMLY250900089"/>
    <x v="13"/>
    <s v="STF00010"/>
    <s v="Yes"/>
    <m/>
    <x v="0"/>
    <x v="948"/>
    <d v="2025-09-13T16:01:16"/>
    <n v="1.5995370406017173E-2"/>
    <n v="23"/>
    <n v="39000"/>
    <n v="39011"/>
    <n v="11"/>
    <n v="11"/>
    <n v="1"/>
    <n v="1"/>
    <s v="RAS AL KHOR"/>
    <m/>
    <s v="Yes"/>
    <s v="Dubai"/>
    <s v="Dubai"/>
    <m/>
    <d v="2025-09-13T15:40:25"/>
    <s v="Shahid"/>
  </r>
  <r>
    <n v="1432982"/>
    <x v="7"/>
    <x v="7"/>
    <x v="276"/>
    <s v=""/>
    <x v="32"/>
    <s v="STF00030"/>
    <s v="Yes"/>
    <s v="shoeb Khan"/>
    <x v="0"/>
    <x v="949"/>
    <d v="2025-09-13T17:06:30"/>
    <n v="6.8981481505034026E-2"/>
    <n v="99"/>
    <n v="46350"/>
    <n v="46378.7"/>
    <n v="28.69999999999709"/>
    <n v="28.69999999999709"/>
    <n v="1"/>
    <n v="1"/>
    <s v="AWEER PARKING"/>
    <s v="AWEER PARKING"/>
    <s v="Yes"/>
    <s v="aweer parking to jaddaf RTA passing "/>
    <s v="aweer parking "/>
    <m/>
    <d v="2025-09-13T15:30:38"/>
    <s v="shoeb"/>
  </r>
  <r>
    <n v="1432981"/>
    <x v="5"/>
    <x v="5"/>
    <x v="395"/>
    <s v="RASMLY250900090"/>
    <x v="200"/>
    <s v="STF00001"/>
    <s v="Yes"/>
    <m/>
    <x v="0"/>
    <x v="950"/>
    <d v="2025-09-13T16:15:29"/>
    <n v="3.5694444493856281E-2"/>
    <n v="51"/>
    <n v="7986"/>
    <n v="7986.1"/>
    <n v="0.1000000000003638"/>
    <n v="0.1000000000003638"/>
    <n v="1"/>
    <n v="1"/>
    <s v="RAS AL KHOR"/>
    <m/>
    <s v="Yes"/>
    <s v="DXB"/>
    <s v="DXB"/>
    <m/>
    <d v="2025-09-13T15:27:20"/>
    <s v="Feroz"/>
  </r>
  <r>
    <n v="1432980"/>
    <x v="7"/>
    <x v="7"/>
    <x v="298"/>
    <s v=""/>
    <x v="18"/>
    <s v="STF00027"/>
    <s v="Yes"/>
    <s v="Zakir Khan"/>
    <x v="0"/>
    <x v="951"/>
    <d v="2025-09-13T18:44:00"/>
    <n v="0.13749999999708962"/>
    <n v="198"/>
    <n v="53387"/>
    <n v="53416"/>
    <n v="29"/>
    <n v="29"/>
    <n v="1"/>
    <n v="0.875"/>
    <s v="RAS AL KHOR"/>
    <s v="RAS AL KHOR"/>
    <s v="Yes"/>
    <s v="2nd passing jaddaf "/>
    <s v="passing done"/>
    <m/>
    <d v="2025-09-13T15:26:22"/>
    <s v="Zakir"/>
  </r>
  <r>
    <n v="1432979"/>
    <x v="1"/>
    <x v="1"/>
    <x v="395"/>
    <s v="RASMLY250900090"/>
    <x v="295"/>
    <s v="RASIND000726"/>
    <s v="No"/>
    <s v="Hesham Khaled Shawa"/>
    <x v="0"/>
    <x v="952"/>
    <m/>
    <n v="0"/>
    <n v="0"/>
    <n v="7986.1"/>
    <m/>
    <n v="0"/>
    <n v="0"/>
    <n v="1"/>
    <m/>
    <s v="RAS AL KHOR"/>
    <m/>
    <s v="No"/>
    <s v=""/>
    <m/>
    <m/>
    <d v="2025-09-13T15:23:12"/>
    <s v="Adnan"/>
  </r>
  <r>
    <n v="1432977"/>
    <x v="3"/>
    <x v="3"/>
    <x v="298"/>
    <m/>
    <x v="0"/>
    <m/>
    <s v="Yes"/>
    <m/>
    <x v="0"/>
    <x v="953"/>
    <d v="2025-09-13T15:19:02"/>
    <n v="0"/>
    <n v="0"/>
    <n v="53387"/>
    <n v="53387"/>
    <n v="0"/>
    <n v="0"/>
    <n v="1"/>
    <n v="1"/>
    <s v="RAS AL KHOR"/>
    <s v="RAS AL KHOR"/>
    <s v="No"/>
    <s v="Vehicle status changed to: Available"/>
    <m/>
    <m/>
    <d v="2025-09-13T15:19:04"/>
    <s v="Feroz"/>
  </r>
  <r>
    <n v="1432976"/>
    <x v="3"/>
    <x v="3"/>
    <x v="276"/>
    <m/>
    <x v="0"/>
    <m/>
    <s v="Yes"/>
    <m/>
    <x v="0"/>
    <x v="954"/>
    <d v="2025-09-13T15:18:50"/>
    <n v="0"/>
    <n v="0"/>
    <n v="46350"/>
    <n v="46350"/>
    <n v="0"/>
    <n v="0"/>
    <n v="1"/>
    <n v="1"/>
    <s v="AWEER PARKING"/>
    <s v="AWEER PARKING"/>
    <s v="No"/>
    <s v="Vehicle status changed to: Available"/>
    <m/>
    <m/>
    <d v="2025-09-13T15:18:53"/>
    <s v="Feroz"/>
  </r>
  <r>
    <n v="1432974"/>
    <x v="7"/>
    <x v="7"/>
    <x v="46"/>
    <s v=""/>
    <x v="30"/>
    <s v="STF00004"/>
    <s v="Yes"/>
    <s v="Shahidul Islam"/>
    <x v="0"/>
    <x v="955"/>
    <d v="2025-09-13T15:41:00"/>
    <n v="3.125E-2"/>
    <n v="45"/>
    <n v="74515"/>
    <n v="74545"/>
    <n v="30"/>
    <n v="30"/>
    <n v="0.625"/>
    <n v="0.5"/>
    <s v="RAS AL KHOR"/>
    <s v="RAS AL KHOR"/>
    <s v="Yes"/>
    <s v="going for pickup Nizam "/>
    <s v="close "/>
    <m/>
    <d v="2025-09-13T14:56:18"/>
    <s v="Shahid"/>
  </r>
  <r>
    <n v="1432973"/>
    <x v="1"/>
    <x v="1"/>
    <x v="394"/>
    <s v="RASMLY250900089"/>
    <x v="296"/>
    <s v="RASIND000725"/>
    <s v="No"/>
    <s v="Rashed Hasan Ahmad Aljairoudi"/>
    <x v="0"/>
    <x v="956"/>
    <m/>
    <n v="0"/>
    <n v="0"/>
    <n v="39011"/>
    <m/>
    <n v="0"/>
    <n v="0"/>
    <n v="1"/>
    <m/>
    <s v="RAS AL KHOR"/>
    <m/>
    <s v="Yes"/>
    <s v=""/>
    <m/>
    <m/>
    <d v="2025-09-13T14:55:22"/>
    <s v="Naqi"/>
  </r>
  <r>
    <n v="1432972"/>
    <x v="2"/>
    <x v="2"/>
    <x v="196"/>
    <m/>
    <x v="6"/>
    <s v="SUP00001"/>
    <s v="Yes"/>
    <s v="Shahidul Islam"/>
    <x v="0"/>
    <x v="957"/>
    <d v="2025-09-23T16:20:28"/>
    <n v="10.065604895804427"/>
    <n v="94"/>
    <n v="57216"/>
    <n v="57239"/>
    <n v="23"/>
    <n v="23"/>
    <n v="0.875"/>
    <n v="0.75"/>
    <s v="RAS AL KHOR"/>
    <s v="RAS AL KHOR"/>
    <s v="Yes"/>
    <s v="tag 3 oil change  n right side mirror need to fix n heatup n put coolant water n water connection need to fix"/>
    <s v="mechanical job done (11994 job card)"/>
    <m/>
    <d v="2025-09-13T14:46:14"/>
    <s v="Shahid"/>
  </r>
  <r>
    <n v="1432962"/>
    <x v="1"/>
    <x v="1"/>
    <x v="80"/>
    <s v="RASWLY250900007"/>
    <x v="297"/>
    <s v="RASIND000724"/>
    <s v="Yes"/>
    <s v="Ahmad Salman Jawad Mahmoud Dwaikat"/>
    <x v="0"/>
    <x v="958"/>
    <d v="2025-09-29T13:46:13"/>
    <n v="15.987106863503868"/>
    <n v="1421"/>
    <n v="8168"/>
    <n v="9514"/>
    <n v="1346"/>
    <n v="1346"/>
    <n v="0.625"/>
    <n v="0.25"/>
    <s v="RAS AL KHOR"/>
    <s v="RAS AL KHOR"/>
    <s v="Yes"/>
    <s v="next car service on 10 thousands km ,i tell to cx"/>
    <s v=""/>
    <m/>
    <d v="2025-09-13T13:54:16"/>
    <s v="Naqi"/>
  </r>
  <r>
    <n v="1432958"/>
    <x v="1"/>
    <x v="1"/>
    <x v="303"/>
    <s v="RASMLY250700057"/>
    <x v="298"/>
    <s v="RASIND000130"/>
    <s v="Yes"/>
    <s v="Iqra Shahzadi Muhammad Aslam"/>
    <x v="0"/>
    <x v="959"/>
    <d v="2025-09-13T18:00:00"/>
    <n v="0.18554398149717599"/>
    <n v="267"/>
    <n v="67553"/>
    <n v="67554"/>
    <n v="1"/>
    <n v="1"/>
    <n v="1"/>
    <n v="0.125"/>
    <s v="RAS AL KHOR"/>
    <s v="RAS AL KHOR"/>
    <s v="Yes"/>
    <s v="I am closing as zuzui Abdul forget to close"/>
    <m/>
    <m/>
    <d v="2025-09-13T13:34:21"/>
    <s v="Shahid"/>
  </r>
  <r>
    <n v="1432956"/>
    <x v="5"/>
    <x v="5"/>
    <x v="396"/>
    <s v="RASWLY250900006"/>
    <x v="13"/>
    <s v="STF00010"/>
    <s v="Yes"/>
    <m/>
    <x v="0"/>
    <x v="960"/>
    <d v="2025-09-13T13:47:03"/>
    <n v="2.4398148205364123E-2"/>
    <n v="35"/>
    <n v="14886"/>
    <n v="14899"/>
    <n v="13"/>
    <n v="13"/>
    <n v="0.75"/>
    <n v="0.75"/>
    <s v="RAS AL KHOR"/>
    <m/>
    <s v="Yes"/>
    <s v="DXB"/>
    <s v="DXB"/>
    <m/>
    <d v="2025-09-13T13:12:58"/>
    <s v="Shahid"/>
  </r>
  <r>
    <n v="1432955"/>
    <x v="1"/>
    <x v="1"/>
    <x v="396"/>
    <s v="RASWLY250900006"/>
    <x v="299"/>
    <s v="RASIND000722"/>
    <s v="No"/>
    <s v="Claudia Maria Anez Melgar"/>
    <x v="0"/>
    <x v="961"/>
    <m/>
    <n v="0"/>
    <n v="0"/>
    <n v="14899"/>
    <m/>
    <n v="0"/>
    <n v="0"/>
    <n v="0.75"/>
    <m/>
    <s v="RAS AL KHOR"/>
    <m/>
    <s v="Yes"/>
    <s v=""/>
    <m/>
    <m/>
    <d v="2025-09-13T13:08:45"/>
    <s v="Adnan"/>
  </r>
  <r>
    <n v="1432953"/>
    <x v="5"/>
    <x v="5"/>
    <x v="397"/>
    <s v="RASMLY250900088"/>
    <x v="15"/>
    <s v="STF00008"/>
    <s v="Yes"/>
    <m/>
    <x v="0"/>
    <x v="962"/>
    <d v="2025-09-13T14:19:03"/>
    <n v="5.6435185200825799E-2"/>
    <n v="81"/>
    <n v="48350"/>
    <n v="48350.1"/>
    <n v="9.9999999998544808E-2"/>
    <n v="9.9999999998544808E-2"/>
    <n v="0.5"/>
    <n v="0.5"/>
    <s v="RAS AL KHOR"/>
    <m/>
    <s v="Yes"/>
    <s v="ROVE HOTEL EXPO"/>
    <s v="ROVE HOTEL EXPO"/>
    <m/>
    <d v="2025-09-13T12:59:46"/>
    <s v="Shahid"/>
  </r>
  <r>
    <n v="1432952"/>
    <x v="2"/>
    <x v="2"/>
    <x v="31"/>
    <m/>
    <x v="6"/>
    <s v="SUP00001"/>
    <s v="Yes"/>
    <s v="shoeb Khan"/>
    <x v="0"/>
    <x v="963"/>
    <d v="2025-09-16T09:46:12"/>
    <n v="2.8686295485968003"/>
    <n v="1250"/>
    <n v="27685"/>
    <n v="27685.01"/>
    <n v="9.9999999983992893E-3"/>
    <n v="9.9999999983992893E-3"/>
    <n v="0.25"/>
    <n v="0.125"/>
    <s v="RAS AL KHOR"/>
    <s v="RAS AL KHOR"/>
    <s v="No"/>
    <s v="rear both tires need to change, for passing"/>
    <s v="rear tire done replacement both sides"/>
    <m/>
    <d v="2025-09-13T12:56:10"/>
    <s v="Feroz"/>
  </r>
  <r>
    <n v="1432949"/>
    <x v="7"/>
    <x v="7"/>
    <x v="29"/>
    <s v=""/>
    <x v="16"/>
    <s v="STF00034"/>
    <s v="Yes"/>
    <s v="Tahir Zeizzu"/>
    <x v="0"/>
    <x v="964"/>
    <d v="2025-09-13T19:00:38"/>
    <n v="0.25975694449880393"/>
    <n v="374"/>
    <n v="83025"/>
    <n v="83144"/>
    <n v="119"/>
    <n v="119"/>
    <n v="0"/>
    <n v="1"/>
    <s v="RAS AL KHOR"/>
    <s v="RAS AL KHOR"/>
    <s v="Yes"/>
    <s v="NRM/Staff Movement"/>
    <s v="NRM/Staff Movement"/>
    <m/>
    <d v="2025-09-13T12:48:56"/>
    <s v="Asad"/>
  </r>
  <r>
    <n v="1432944"/>
    <x v="1"/>
    <x v="1"/>
    <x v="397"/>
    <s v="RASMLY250900088"/>
    <x v="300"/>
    <s v="RASIND000723"/>
    <s v="No"/>
    <s v="ZHE CHEN"/>
    <x v="0"/>
    <x v="965"/>
    <m/>
    <n v="0"/>
    <n v="0"/>
    <n v="48350.1"/>
    <m/>
    <n v="0"/>
    <n v="0"/>
    <n v="0.5"/>
    <m/>
    <s v="RAS AL KHOR"/>
    <m/>
    <s v="No"/>
    <s v=""/>
    <m/>
    <m/>
    <d v="2025-09-13T12:40:38"/>
    <s v="Rizwan"/>
  </r>
  <r>
    <n v="1432941"/>
    <x v="7"/>
    <x v="7"/>
    <x v="31"/>
    <s v=""/>
    <x v="32"/>
    <s v="STF00030"/>
    <s v="Yes"/>
    <s v="shoeb Khan"/>
    <x v="0"/>
    <x v="966"/>
    <d v="2025-09-13T12:51:05"/>
    <n v="2.2852280104416423E-2"/>
    <n v="32"/>
    <n v="27681"/>
    <n v="27685"/>
    <n v="4"/>
    <n v="4"/>
    <n v="0.375"/>
    <n v="0.25"/>
    <s v="RAS AL KHOR"/>
    <s v="RAS AL KHOR"/>
    <s v="Yes"/>
    <s v="aweer parking to service center Mulkiya expired need to change tires"/>
    <m/>
    <m/>
    <d v="2025-09-13T12:21:53"/>
    <s v="shoeb"/>
  </r>
  <r>
    <n v="1432938"/>
    <x v="1"/>
    <x v="1"/>
    <x v="398"/>
    <s v="RASMLY250600046"/>
    <x v="301"/>
    <s v="RASIND000044"/>
    <s v="Yes"/>
    <s v="Mohamed N M Zakzouk"/>
    <x v="0"/>
    <x v="967"/>
    <d v="2025-10-04T15:30:54"/>
    <n v="21.13933892359637"/>
    <n v="200"/>
    <n v="10968"/>
    <n v="12961"/>
    <n v="1993"/>
    <n v="1993"/>
    <n v="0.5"/>
    <n v="1"/>
    <s v="RAS AL KHOR"/>
    <s v="RAS AL KHOR"/>
    <s v="No"/>
    <s v="AC GAS REFILL DONE"/>
    <m/>
    <m/>
    <d v="2025-09-13T12:10:37"/>
    <s v="Kenn"/>
  </r>
  <r>
    <n v="1432937"/>
    <x v="5"/>
    <x v="5"/>
    <x v="399"/>
    <s v="RASMLY250900087"/>
    <x v="200"/>
    <s v="STF00001"/>
    <s v="Yes"/>
    <m/>
    <x v="0"/>
    <x v="968"/>
    <d v="2025-09-13T13:01:30"/>
    <n v="3.8946759195823688E-2"/>
    <n v="56"/>
    <n v="34017"/>
    <n v="34058"/>
    <n v="41"/>
    <n v="41"/>
    <n v="1"/>
    <n v="1"/>
    <s v="RAS AL KHOR"/>
    <m/>
    <s v="Yes"/>
    <s v="DXB"/>
    <s v="DXB"/>
    <m/>
    <d v="2025-09-13T12:10:21"/>
    <s v="Feroz"/>
  </r>
  <r>
    <n v="1432933"/>
    <x v="1"/>
    <x v="1"/>
    <x v="399"/>
    <s v="RASMLY250900087"/>
    <x v="302"/>
    <s v="RASIND000719"/>
    <s v="No"/>
    <s v="Farrah Erika Binti Abd Gaffoor"/>
    <x v="0"/>
    <x v="969"/>
    <m/>
    <n v="0"/>
    <n v="0"/>
    <n v="34058"/>
    <m/>
    <n v="0"/>
    <n v="0"/>
    <n v="1"/>
    <m/>
    <s v="RAS AL KHOR"/>
    <m/>
    <s v="No"/>
    <s v=""/>
    <m/>
    <m/>
    <d v="2025-09-13T12:03:01"/>
    <s v="Adnan"/>
  </r>
  <r>
    <n v="1432926"/>
    <x v="5"/>
    <x v="5"/>
    <x v="400"/>
    <s v="RASMLY250900086"/>
    <x v="30"/>
    <s v="STF00004"/>
    <s v="Yes"/>
    <m/>
    <x v="0"/>
    <x v="970"/>
    <d v="2025-09-13T11:55:00"/>
    <n v="1.1886574102391023E-2"/>
    <n v="17"/>
    <n v="72379"/>
    <n v="72383"/>
    <n v="4"/>
    <n v="4"/>
    <n v="0.5"/>
    <n v="0.375"/>
    <s v="RAS AL KHOR"/>
    <m/>
    <s v="Yes"/>
    <s v="Dxb"/>
    <s v="Dxb"/>
    <m/>
    <d v="2025-09-13T11:38:36"/>
    <s v="Shahid"/>
  </r>
  <r>
    <n v="1432922"/>
    <x v="1"/>
    <x v="1"/>
    <x v="400"/>
    <s v="RASMLY250900086"/>
    <x v="303"/>
    <s v="RASIND000721"/>
    <s v="Yes"/>
    <s v="Dilyorakhon Ikromjon Kizi Khoshimova"/>
    <x v="0"/>
    <x v="971"/>
    <d v="2025-09-23T14:23:13"/>
    <n v="10.099975347198779"/>
    <n v="143"/>
    <n v="72383"/>
    <n v="72847.100000000006"/>
    <n v="464.10000000000582"/>
    <n v="464.10000000000582"/>
    <n v="0.375"/>
    <n v="0.625"/>
    <s v="RAS AL KHOR"/>
    <s v="RAS AL KHOR"/>
    <s v="Yes"/>
    <s v=""/>
    <s v="Al kayed garage parking "/>
    <m/>
    <d v="2025-09-13T11:21:10"/>
    <s v="Adnan"/>
  </r>
  <r>
    <n v="1432919"/>
    <x v="7"/>
    <x v="7"/>
    <x v="397"/>
    <s v=""/>
    <x v="19"/>
    <s v="STF00005"/>
    <s v="Yes"/>
    <s v="Zohaib Muhammad"/>
    <x v="0"/>
    <x v="972"/>
    <d v="2025-09-13T11:22:31"/>
    <n v="1.0289351797837298E-2"/>
    <n v="14"/>
    <n v="48347"/>
    <n v="48350"/>
    <n v="3"/>
    <n v="3"/>
    <n v="0.5"/>
    <n v="0.5"/>
    <s v="AWEER PARKING"/>
    <s v="RAS AL KHOR"/>
    <s v="Yes"/>
    <s v="NRM/Staff Movement"/>
    <s v="NRM/Staff Movement"/>
    <m/>
    <d v="2025-09-13T11:08:32"/>
    <s v="Zohaib"/>
  </r>
  <r>
    <n v="1432918"/>
    <x v="7"/>
    <x v="7"/>
    <x v="303"/>
    <s v=""/>
    <x v="16"/>
    <s v="STF00034"/>
    <s v="Yes"/>
    <s v="Tahir Zeizzu"/>
    <x v="0"/>
    <x v="973"/>
    <d v="2025-09-13T12:39:35"/>
    <n v="6.7789351800456643E-2"/>
    <n v="97"/>
    <n v="67511"/>
    <n v="67553"/>
    <n v="42"/>
    <n v="42"/>
    <n v="0.125"/>
    <n v="1"/>
    <s v="RAS AL KHOR"/>
    <s v="RAS AL KHOR"/>
    <s v="Yes"/>
    <s v="al kayed workshop to service centre "/>
    <s v="NRM/Staff Movement"/>
    <m/>
    <d v="2025-09-13T11:07:18"/>
    <s v="Asad"/>
  </r>
  <r>
    <n v="1432917"/>
    <x v="1"/>
    <x v="1"/>
    <x v="401"/>
    <s v="RASMLY250900085"/>
    <x v="304"/>
    <s v="DOLFIT2060"/>
    <s v="No"/>
    <s v="DOLAN FITZROY GODFREY"/>
    <x v="0"/>
    <x v="974"/>
    <m/>
    <n v="0"/>
    <n v="0"/>
    <n v="34748"/>
    <m/>
    <n v="0"/>
    <n v="0"/>
    <n v="1"/>
    <m/>
    <s v="RAS AL KHOR"/>
    <m/>
    <s v="Yes"/>
    <s v=""/>
    <m/>
    <m/>
    <d v="2025-09-13T10:59:16"/>
    <s v="Rizwan"/>
  </r>
  <r>
    <n v="1432916"/>
    <x v="1"/>
    <x v="1"/>
    <x v="135"/>
    <s v="RASDLY250900001"/>
    <x v="305"/>
    <s v="KEMIKH2004"/>
    <s v="Yes"/>
    <s v="kemille ikhadriouene"/>
    <x v="0"/>
    <x v="975"/>
    <d v="2025-09-20T11:09:57"/>
    <n v="7.6694097223007702"/>
    <n v="963"/>
    <n v="44885"/>
    <n v="45406"/>
    <n v="521"/>
    <n v="521"/>
    <n v="0.875"/>
    <n v="1"/>
    <s v="RAS AL KHOR"/>
    <s v="RAS AL KHOR"/>
    <s v="No"/>
    <s v="battery change done"/>
    <m/>
    <m/>
    <d v="2025-09-13T10:58:42"/>
    <s v="Feroz"/>
  </r>
  <r>
    <n v="1432915"/>
    <x v="1"/>
    <x v="1"/>
    <x v="402"/>
    <s v="RASMLY250900084"/>
    <x v="306"/>
    <s v="RASIND000720"/>
    <s v="No"/>
    <s v="Martin Reboredo Cobian"/>
    <x v="0"/>
    <x v="976"/>
    <m/>
    <n v="0"/>
    <n v="0"/>
    <n v="15833"/>
    <m/>
    <n v="0"/>
    <n v="0"/>
    <n v="0.75"/>
    <m/>
    <s v="RAS AL KHOR"/>
    <m/>
    <s v="Yes"/>
    <s v=""/>
    <m/>
    <m/>
    <d v="2025-09-13T10:57:53"/>
    <s v="Adnan"/>
  </r>
  <r>
    <n v="1432910"/>
    <x v="7"/>
    <x v="7"/>
    <x v="291"/>
    <s v=""/>
    <x v="19"/>
    <s v="STF00005"/>
    <s v="Yes"/>
    <s v="Zohaib Muhammad"/>
    <x v="0"/>
    <x v="977"/>
    <d v="2025-09-13T11:02:58"/>
    <n v="1.3553240700275637E-2"/>
    <n v="19"/>
    <n v="46109"/>
    <n v="46112"/>
    <n v="3"/>
    <n v="3"/>
    <n v="0.625"/>
    <n v="0.625"/>
    <s v="RAS AL KHOR"/>
    <s v="AWEER PARKING"/>
    <s v="Yes"/>
    <s v="NRM/Staff Movement"/>
    <s v="NRM/Staff Movement"/>
    <m/>
    <d v="2025-09-13T10:45:48"/>
    <s v="Zohaib"/>
  </r>
  <r>
    <n v="1432909"/>
    <x v="3"/>
    <x v="3"/>
    <x v="291"/>
    <m/>
    <x v="0"/>
    <m/>
    <s v="Yes"/>
    <m/>
    <x v="0"/>
    <x v="978"/>
    <d v="2025-09-13T10:44:38"/>
    <n v="0"/>
    <n v="0"/>
    <n v="46109"/>
    <n v="46109"/>
    <n v="0"/>
    <n v="0"/>
    <n v="0.625"/>
    <n v="0.625"/>
    <s v="RAS AL KHOR"/>
    <s v="RAS AL KHOR"/>
    <s v="No"/>
    <s v="Vehicle status changed to: Available"/>
    <m/>
    <m/>
    <d v="2025-09-13T10:44:42"/>
    <s v="Rizwan"/>
  </r>
  <r>
    <n v="1432904"/>
    <x v="2"/>
    <x v="2"/>
    <x v="281"/>
    <m/>
    <x v="6"/>
    <s v="SUP00001"/>
    <s v="Yes"/>
    <s v="Shahidul Islam"/>
    <x v="0"/>
    <x v="979"/>
    <d v="2025-09-19T16:58:28"/>
    <n v="6.2864317476996803"/>
    <n v="412"/>
    <n v="126151"/>
    <n v="126153"/>
    <n v="2"/>
    <n v="2"/>
    <n v="0.375"/>
    <n v="0.125"/>
    <s v="RAS AL KHOR"/>
    <s v="RAS AL KHOR"/>
    <s v="Yes"/>
    <s v="Tag : 13 Engine light Heatup issue Ac not cooling Brakes need to check"/>
    <s v="MECHANICAL JOB DONE (JOB CARD#11978)"/>
    <m/>
    <d v="2025-09-13T10:06:49"/>
    <s v="Shahid"/>
  </r>
  <r>
    <n v="1432899"/>
    <x v="7"/>
    <x v="7"/>
    <x v="403"/>
    <s v=""/>
    <x v="15"/>
    <s v="STF00008"/>
    <s v="Yes"/>
    <s v="Ghulam Murtaza"/>
    <x v="0"/>
    <x v="980"/>
    <d v="2025-10-07T16:19:27"/>
    <n v="24.265300925901101"/>
    <n v="382"/>
    <n v="15185"/>
    <n v="15236"/>
    <n v="51"/>
    <n v="51"/>
    <n v="1"/>
    <n v="0.875"/>
    <s v="RAS AL KHOR"/>
    <s v="RAS AL KHOR"/>
    <s v="Yes"/>
    <s v="accident Al kayed garage "/>
    <s v="in service centre "/>
    <m/>
    <d v="2025-09-13T09:59:57"/>
    <s v="Ghulam"/>
  </r>
  <r>
    <n v="1432898"/>
    <x v="2"/>
    <x v="2"/>
    <x v="67"/>
    <m/>
    <x v="6"/>
    <s v="SUP00001"/>
    <s v="Yes"/>
    <s v="Shahidul Islam"/>
    <x v="0"/>
    <x v="981"/>
    <d v="2025-09-29T13:15:48"/>
    <n v="16.139449270900514"/>
    <n v="200"/>
    <n v="46473"/>
    <n v="46489"/>
    <n v="16"/>
    <n v="16"/>
    <n v="0.875"/>
    <n v="0.875"/>
    <s v="RAS AL KHOR"/>
    <s v="RAS AL KHOR"/>
    <s v="Yes"/>
    <s v="tag 126  fun automatic n tyre sign need to remove"/>
    <s v="MECHANICAL JOB DONE (JOB CARD#12139)"/>
    <m/>
    <d v="2025-09-13T09:55:59"/>
    <s v="Shahid"/>
  </r>
  <r>
    <n v="1432894"/>
    <x v="1"/>
    <x v="1"/>
    <x v="404"/>
    <s v="RASMLY250700096-1"/>
    <x v="307"/>
    <s v="RASIND000171"/>
    <s v="No"/>
    <s v="Nishad Thekkemadathil Krishnan Thekkemadathil"/>
    <x v="0"/>
    <x v="982"/>
    <m/>
    <n v="0"/>
    <n v="0"/>
    <n v="1191"/>
    <m/>
    <n v="0"/>
    <n v="0"/>
    <n v="0.625"/>
    <m/>
    <s v="RAS AL KHOR"/>
    <m/>
    <s v="No"/>
    <s v=""/>
    <m/>
    <m/>
    <d v="2025-09-13T09:40:41"/>
    <s v="Teresita"/>
  </r>
  <r>
    <n v="1432893"/>
    <x v="1"/>
    <x v="1"/>
    <x v="405"/>
    <s v=""/>
    <x v="308"/>
    <s v="GUSHAS1553"/>
    <s v="No"/>
    <s v="GUSAI HASSAN O ALGENDAN"/>
    <x v="0"/>
    <x v="983"/>
    <m/>
    <n v="0"/>
    <n v="0"/>
    <n v="20201.009999999998"/>
    <m/>
    <n v="0"/>
    <n v="-20201.009999999998"/>
    <n v="0.25"/>
    <n v="0"/>
    <s v="RAS AL KHOR"/>
    <m/>
    <s v="Yes"/>
    <s v=""/>
    <s v=""/>
    <s v="ACCIDENT"/>
    <d v="2025-09-13T09:33:25"/>
    <s v="Shahid"/>
  </r>
  <r>
    <n v="1432890"/>
    <x v="7"/>
    <x v="7"/>
    <x v="29"/>
    <s v=""/>
    <x v="19"/>
    <s v="STF00005"/>
    <s v="Yes"/>
    <s v="Zohaib Muhammad"/>
    <x v="0"/>
    <x v="984"/>
    <d v="2025-09-13T10:22:26"/>
    <n v="4.969907410122687E-2"/>
    <n v="71"/>
    <n v="82981"/>
    <n v="83025"/>
    <n v="44"/>
    <n v="44"/>
    <n v="0.125"/>
    <n v="0"/>
    <s v="RAS AL KHOR"/>
    <s v="RAS AL KHOR"/>
    <s v="Yes"/>
    <s v="batery change "/>
    <s v="NRM/Staff Movement"/>
    <m/>
    <d v="2025-09-13T09:13:48"/>
    <s v="Zohaib"/>
  </r>
  <r>
    <n v="1432856"/>
    <x v="8"/>
    <x v="8"/>
    <x v="226"/>
    <s v="160854-6496"/>
    <x v="200"/>
    <s v="STF00001"/>
    <s v="Yes"/>
    <m/>
    <x v="0"/>
    <x v="985"/>
    <d v="2025-09-13T17:48:04"/>
    <n v="0.93785879630013369"/>
    <n v="1350"/>
    <n v="22562"/>
    <n v="22595"/>
    <n v="33"/>
    <n v="33"/>
    <n v="0.375"/>
    <n v="0.25"/>
    <s v="RAS AL KHOR"/>
    <s v="RAS AL KHOR"/>
    <s v="Yes"/>
    <s v="dubai"/>
    <s v="want to make replacement "/>
    <m/>
    <d v="2025-09-12T19:20:08"/>
    <s v="Feroz"/>
  </r>
  <r>
    <n v="1432854"/>
    <x v="1"/>
    <x v="1"/>
    <x v="406"/>
    <s v="RASMLY250900083"/>
    <x v="309"/>
    <s v="RASIND000718"/>
    <s v="No"/>
    <s v="Radeef Kayakkal Latheef Kayakkal"/>
    <x v="0"/>
    <x v="986"/>
    <m/>
    <n v="0"/>
    <n v="0"/>
    <n v="19918"/>
    <m/>
    <n v="0"/>
    <n v="0"/>
    <n v="1"/>
    <m/>
    <s v="RAS AL KHOR"/>
    <m/>
    <s v="No"/>
    <m/>
    <m/>
    <m/>
    <d v="2025-09-12T19:02:38"/>
    <s v="Adnan"/>
  </r>
  <r>
    <n v="1432852"/>
    <x v="5"/>
    <x v="5"/>
    <x v="407"/>
    <s v="RASMLY250900082"/>
    <x v="16"/>
    <s v="STF00034"/>
    <s v="Yes"/>
    <m/>
    <x v="0"/>
    <x v="987"/>
    <d v="2025-09-12T20:19:00"/>
    <n v="5.7071759300015401E-2"/>
    <n v="82"/>
    <n v="21"/>
    <n v="55"/>
    <n v="34"/>
    <n v="34"/>
    <n v="1"/>
    <n v="0.875"/>
    <s v="RAS AL KHOR"/>
    <s v="RAS AL KHOR"/>
    <s v="Yes"/>
    <s v="jvc"/>
    <s v="jvc"/>
    <m/>
    <d v="2025-09-12T18:59:51"/>
    <s v="Ehsan"/>
  </r>
  <r>
    <n v="1432845"/>
    <x v="1"/>
    <x v="1"/>
    <x v="407"/>
    <s v="RASMLY250900082"/>
    <x v="310"/>
    <s v="MARHOU1774"/>
    <s v="No"/>
    <s v="Marya Houchan"/>
    <x v="0"/>
    <x v="988"/>
    <m/>
    <n v="0"/>
    <n v="0"/>
    <n v="21"/>
    <m/>
    <n v="0"/>
    <n v="0"/>
    <n v="1"/>
    <m/>
    <s v="RAS AL KHOR"/>
    <m/>
    <s v="No"/>
    <m/>
    <m/>
    <m/>
    <d v="2025-09-12T18:31:44"/>
    <s v="Rizwan"/>
  </r>
  <r>
    <n v="1432843"/>
    <x v="1"/>
    <x v="1"/>
    <x v="408"/>
    <s v="RASMLY250800124-1"/>
    <x v="311"/>
    <s v="RASIND000427"/>
    <s v="Yes"/>
    <s v="IMRAN ALI MIRAJ DIN"/>
    <x v="0"/>
    <x v="989"/>
    <d v="2025-10-13T09:49:00"/>
    <n v="30"/>
    <n v="0"/>
    <n v="49281"/>
    <n v="49281"/>
    <n v="0"/>
    <n v="0"/>
    <n v="0.75"/>
    <n v="0.75"/>
    <s v="RAS AL KHOR"/>
    <s v="RAS AL KHOR"/>
    <s v="No"/>
    <s v=""/>
    <m/>
    <m/>
    <d v="2025-09-12T18:30:43"/>
    <s v="Teresita"/>
  </r>
  <r>
    <n v="1432842"/>
    <x v="7"/>
    <x v="7"/>
    <x v="31"/>
    <s v=""/>
    <x v="32"/>
    <s v="STF00030"/>
    <s v="Yes"/>
    <s v="shoeb Khan"/>
    <x v="0"/>
    <x v="990"/>
    <d v="2025-09-12T21:53:58"/>
    <n v="0.14524305560189532"/>
    <n v="209"/>
    <n v="27639"/>
    <n v="27681"/>
    <n v="42"/>
    <n v="42"/>
    <n v="0.5"/>
    <n v="0.375"/>
    <s v="RAS AL KHOR"/>
    <s v="RAS AL KHOR"/>
    <s v="Yes"/>
    <s v="service centre to aweer parking Mulkia expire "/>
    <s v="aweer parking "/>
    <m/>
    <d v="2025-09-12T18:28:10"/>
    <s v="shoeb"/>
  </r>
  <r>
    <n v="1432840"/>
    <x v="3"/>
    <x v="3"/>
    <x v="31"/>
    <m/>
    <x v="0"/>
    <m/>
    <s v="Yes"/>
    <m/>
    <x v="0"/>
    <x v="991"/>
    <d v="2025-09-12T18:20:35"/>
    <n v="0"/>
    <n v="0"/>
    <n v="27639"/>
    <n v="27639"/>
    <n v="0"/>
    <n v="0"/>
    <n v="0.5"/>
    <n v="0.5"/>
    <s v="RAS AL KHOR"/>
    <s v="RAS AL KHOR"/>
    <s v="No"/>
    <s v="Vehicle status changed to: Available"/>
    <m/>
    <m/>
    <d v="2025-09-12T18:20:39"/>
    <s v="Feroz"/>
  </r>
  <r>
    <n v="1432839"/>
    <x v="1"/>
    <x v="1"/>
    <x v="409"/>
    <s v="RASMLY250800132"/>
    <x v="312"/>
    <s v="RASIND000433"/>
    <s v="No"/>
    <s v="Eleonora Lopopolo"/>
    <x v="0"/>
    <x v="992"/>
    <m/>
    <n v="0"/>
    <n v="0"/>
    <n v="20056"/>
    <m/>
    <n v="0"/>
    <n v="0"/>
    <n v="0.375"/>
    <m/>
    <s v="RAS AL KHOR"/>
    <m/>
    <s v="No"/>
    <s v="OIL CHANGE DONE"/>
    <m/>
    <m/>
    <d v="2025-09-12T18:11:27"/>
    <s v="Kenn"/>
  </r>
  <r>
    <n v="1432838"/>
    <x v="7"/>
    <x v="7"/>
    <x v="46"/>
    <s v=""/>
    <x v="13"/>
    <s v="STF00010"/>
    <s v="Yes"/>
    <s v="Mohammed Nizamuddin"/>
    <x v="0"/>
    <x v="993"/>
    <d v="2025-09-12T21:28:53"/>
    <n v="0.14222222230455372"/>
    <n v="204"/>
    <n v="74417"/>
    <n v="74515"/>
    <n v="98"/>
    <n v="98"/>
    <n v="0.875"/>
    <n v="0.625"/>
    <s v="RAS AL KHOR"/>
    <s v="RAS AL KHOR"/>
    <s v="Yes"/>
    <s v="service center to cx location for battery change "/>
    <s v="dropped service center "/>
    <m/>
    <d v="2025-09-12T18:05:04"/>
    <s v="Nazim"/>
  </r>
  <r>
    <n v="1432837"/>
    <x v="1"/>
    <x v="1"/>
    <x v="271"/>
    <s v="RASMLY250700166"/>
    <x v="15"/>
    <s v="STF00008"/>
    <s v="Yes"/>
    <s v="Dhyey Dilipbhai Patel Dilipbhai Govindbhai"/>
    <x v="0"/>
    <x v="994"/>
    <d v="2025-09-21T11:45:00"/>
    <n v="8.7414814813964767"/>
    <n v="1067"/>
    <n v="59791"/>
    <n v="61173"/>
    <n v="1382"/>
    <n v="1382"/>
    <n v="1"/>
    <n v="1"/>
    <s v="RAS AL KHOR"/>
    <s v="RAS AL KHOR"/>
    <s v="Yes"/>
    <s v=""/>
    <s v=""/>
    <s v="IGNITION ISSUE"/>
    <d v="2025-09-12T18:01:31"/>
    <s v="Ehsan"/>
  </r>
  <r>
    <n v="1432832"/>
    <x v="7"/>
    <x v="7"/>
    <x v="108"/>
    <s v=""/>
    <x v="13"/>
    <s v="STF00010"/>
    <s v="Yes"/>
    <s v="Mohammed Nizamuddin"/>
    <x v="0"/>
    <x v="995"/>
    <d v="2025-09-12T17:56:23"/>
    <n v="8.6921296024229378E-3"/>
    <n v="12"/>
    <n v="68777"/>
    <n v="68780"/>
    <n v="3"/>
    <n v="3"/>
    <n v="0.5"/>
    <n v="0.5"/>
    <s v="RAS AL KHOR"/>
    <s v="RAS AL KHOR"/>
    <s v="Yes"/>
    <s v="aweer parking to service center "/>
    <s v="dropped service center "/>
    <m/>
    <d v="2025-09-12T17:44:54"/>
    <s v="Nazim"/>
  </r>
  <r>
    <n v="1432831"/>
    <x v="3"/>
    <x v="3"/>
    <x v="108"/>
    <m/>
    <x v="0"/>
    <m/>
    <s v="Yes"/>
    <m/>
    <x v="0"/>
    <x v="996"/>
    <d v="2025-09-12T17:43:27"/>
    <n v="0"/>
    <n v="0"/>
    <n v="68777"/>
    <n v="68777"/>
    <n v="0"/>
    <n v="0"/>
    <n v="0.5"/>
    <n v="0.5"/>
    <s v="RAS AL KHOR"/>
    <s v="RAS AL KHOR"/>
    <s v="No"/>
    <s v="Vehicle status changed to: Available"/>
    <m/>
    <m/>
    <d v="2025-09-12T17:43:30"/>
    <s v="Feroz"/>
  </r>
  <r>
    <n v="1432827"/>
    <x v="7"/>
    <x v="7"/>
    <x v="29"/>
    <s v=""/>
    <x v="19"/>
    <s v="STF00005"/>
    <s v="Yes"/>
    <s v="Zohaib Muhammad"/>
    <x v="0"/>
    <x v="997"/>
    <d v="2025-09-12T19:00:59"/>
    <n v="5.540509260026738E-2"/>
    <n v="79"/>
    <n v="82938"/>
    <n v="82981"/>
    <n v="43"/>
    <n v="43"/>
    <n v="0.25"/>
    <n v="0.125"/>
    <s v="RAS AL KHOR"/>
    <s v="RAS AL KHOR"/>
    <s v="Yes"/>
    <s v="NRM/Staff Movement"/>
    <s v="NRM/Staff Movement"/>
    <m/>
    <d v="2025-09-12T17:41:29"/>
    <s v="Zohaib"/>
  </r>
  <r>
    <n v="1432825"/>
    <x v="7"/>
    <x v="7"/>
    <x v="401"/>
    <s v=""/>
    <x v="16"/>
    <s v="STF00034"/>
    <s v="Yes"/>
    <s v="Tahir Zeizzu"/>
    <x v="0"/>
    <x v="998"/>
    <d v="2025-09-12T18:16:40"/>
    <n v="2.9108796305081341E-2"/>
    <n v="41"/>
    <n v="34721"/>
    <n v="34748"/>
    <n v="27"/>
    <n v="27"/>
    <n v="1"/>
    <n v="1"/>
    <s v="RAS AL KHOR"/>
    <s v="RAS AL KHOR"/>
    <s v="Yes"/>
    <s v="NRM/Staff Movement"/>
    <s v="NRM/Staff Movement"/>
    <m/>
    <d v="2025-09-12T17:35:26"/>
    <s v="Asad"/>
  </r>
  <r>
    <n v="1432819"/>
    <x v="1"/>
    <x v="1"/>
    <x v="410"/>
    <s v="34331-2005"/>
    <x v="313"/>
    <s v="AMIMOR361"/>
    <s v="No"/>
    <s v="Amirabbas Mortaza Arbabzadeh Esfahani"/>
    <x v="0"/>
    <x v="999"/>
    <m/>
    <n v="0"/>
    <n v="0"/>
    <n v="36394"/>
    <m/>
    <n v="0"/>
    <n v="0"/>
    <n v="0.5"/>
    <m/>
    <s v="RAS AL KHOR"/>
    <m/>
    <s v="No"/>
    <s v="OIL CHANGE DONE"/>
    <m/>
    <m/>
    <d v="2025-09-12T17:28:41"/>
    <s v="Kenn"/>
  </r>
  <r>
    <n v="1432818"/>
    <x v="3"/>
    <x v="3"/>
    <x v="291"/>
    <m/>
    <x v="0"/>
    <m/>
    <s v="Yes"/>
    <m/>
    <x v="0"/>
    <x v="1000"/>
    <d v="2025-09-12T17:28:22"/>
    <n v="0"/>
    <n v="0"/>
    <n v="46109"/>
    <n v="46109"/>
    <n v="0"/>
    <n v="0"/>
    <n v="0.625"/>
    <n v="0.625"/>
    <s v="RAS AL KHOR"/>
    <s v="RAS AL KHOR"/>
    <s v="No"/>
    <s v="Vehicle status changed to: Not Ready"/>
    <s v="mulkiya expired"/>
    <m/>
    <d v="2025-09-12T17:28:27"/>
    <s v="Feroz"/>
  </r>
  <r>
    <n v="1432812"/>
    <x v="7"/>
    <x v="7"/>
    <x v="305"/>
    <s v=""/>
    <x v="32"/>
    <s v="STF00030"/>
    <s v="Yes"/>
    <s v="shoeb Khan"/>
    <x v="0"/>
    <x v="1001"/>
    <d v="2025-09-12T17:40:22"/>
    <n v="2.3923611093778163E-2"/>
    <n v="34"/>
    <n v="66178"/>
    <n v="66181"/>
    <n v="3"/>
    <n v="3"/>
    <n v="0.75"/>
    <n v="0.625"/>
    <s v="RAS AL KHOR"/>
    <s v="RAS AL KHOR"/>
    <s v="Yes"/>
    <s v="service centre to aweer parking Mulkia expire "/>
    <s v="aweer parking "/>
    <m/>
    <d v="2025-09-12T17:09:00"/>
    <s v="shoeb"/>
  </r>
  <r>
    <n v="1432796"/>
    <x v="1"/>
    <x v="1"/>
    <x v="411"/>
    <s v="RASMLY250900081"/>
    <x v="314"/>
    <s v="RASIND000717"/>
    <s v="No"/>
    <s v="Yaseen Muhammad Mushtaq Shahid"/>
    <x v="0"/>
    <x v="1002"/>
    <m/>
    <n v="0"/>
    <n v="0"/>
    <n v="27703"/>
    <m/>
    <n v="0"/>
    <n v="0"/>
    <n v="0.375"/>
    <m/>
    <s v="RAS AL KHOR"/>
    <m/>
    <s v="Yes"/>
    <s v=""/>
    <m/>
    <m/>
    <d v="2025-09-12T16:36:13"/>
    <s v="Naqi"/>
  </r>
  <r>
    <n v="1432793"/>
    <x v="7"/>
    <x v="7"/>
    <x v="29"/>
    <s v=""/>
    <x v="19"/>
    <s v="STF00005"/>
    <s v="Yes"/>
    <s v="Zohaib Muhammad"/>
    <x v="0"/>
    <x v="1003"/>
    <d v="2025-09-12T17:40:30"/>
    <n v="4.6400462895689998E-2"/>
    <n v="66"/>
    <n v="82902"/>
    <n v="82938"/>
    <n v="36"/>
    <n v="36"/>
    <n v="0.375"/>
    <n v="0.25"/>
    <s v="RAS AL KHOR"/>
    <s v="RAS AL KHOR"/>
    <s v="Yes"/>
    <s v="NRM/Staff Movement"/>
    <s v="NRM/Staff Movement"/>
    <m/>
    <d v="2025-09-12T16:34:23"/>
    <s v="Zohaib"/>
  </r>
  <r>
    <n v="1432789"/>
    <x v="9"/>
    <x v="9"/>
    <x v="356"/>
    <m/>
    <x v="6"/>
    <s v="SUP00001"/>
    <s v="Yes"/>
    <s v="Firoz Malik"/>
    <x v="0"/>
    <x v="1004"/>
    <d v="2025-09-15T17:56:51"/>
    <n v="3.059483992998139"/>
    <n v="85"/>
    <n v="57465"/>
    <n v="57465.01"/>
    <n v="1.0000000002037268E-2"/>
    <n v="1.0000000002037268E-2"/>
    <n v="0.5"/>
    <n v="0.375"/>
    <s v="RAS AL KHOR"/>
    <s v="RAS AL KHOR"/>
    <s v="No"/>
    <s v="Tag : 64_x000a_Oil_x000a_Change_x000a_Car is inside"/>
    <s v="oil change done and water pump wiper blades  as well replace"/>
    <m/>
    <d v="2025-09-12T16:31:50"/>
    <s v="Feroz"/>
  </r>
  <r>
    <n v="1432763"/>
    <x v="1"/>
    <x v="1"/>
    <x v="412"/>
    <s v="125250-5618"/>
    <x v="315"/>
    <s v="HUDKHA1791"/>
    <s v="No"/>
    <s v="Huda Khalid Abdulqader Mohamed Saleh Kazim"/>
    <x v="0"/>
    <x v="1005"/>
    <m/>
    <n v="0"/>
    <n v="0"/>
    <n v="34271"/>
    <m/>
    <n v="0"/>
    <n v="0"/>
    <n v="0.625"/>
    <m/>
    <s v="RAS AL KHOR"/>
    <m/>
    <s v="No"/>
    <s v="dropped"/>
    <m/>
    <m/>
    <d v="2025-09-12T15:24:29"/>
    <s v="Feroz"/>
  </r>
  <r>
    <n v="1432760"/>
    <x v="1"/>
    <x v="1"/>
    <x v="413"/>
    <s v="RASMLY250800113-1"/>
    <x v="316"/>
    <s v="RASIND000415"/>
    <s v="No"/>
    <s v="Ayman Adel Abouelseoud Mohamed"/>
    <x v="0"/>
    <x v="1006"/>
    <m/>
    <n v="0"/>
    <n v="0"/>
    <n v="90321"/>
    <m/>
    <n v="0"/>
    <n v="0"/>
    <n v="0.5"/>
    <m/>
    <s v="YARD PARKING"/>
    <m/>
    <s v="No"/>
    <s v=""/>
    <m/>
    <m/>
    <d v="2025-09-12T15:17:15"/>
    <s v="Teresita"/>
  </r>
  <r>
    <n v="1432740"/>
    <x v="2"/>
    <x v="2"/>
    <x v="38"/>
    <m/>
    <x v="6"/>
    <s v="SUP00001"/>
    <s v="Yes"/>
    <s v="Firoz Malik"/>
    <x v="0"/>
    <x v="1007"/>
    <d v="2025-09-13T15:05:59"/>
    <n v="1.08685925930331"/>
    <n v="125"/>
    <n v="38162"/>
    <n v="38162.01"/>
    <n v="1.0000000002037268E-2"/>
    <n v="1.0000000002037268E-2"/>
    <n v="1"/>
    <n v="1"/>
    <s v="RAS AL KHOR"/>
    <s v="RAS AL KHOR"/>
    <s v="No"/>
    <s v="tag : 3 _x000a_ac not cooling"/>
    <s v="AC REPAIR DONE"/>
    <m/>
    <d v="2025-09-12T13:01:45"/>
    <s v="Feroz"/>
  </r>
  <r>
    <n v="1432736"/>
    <x v="3"/>
    <x v="3"/>
    <x v="31"/>
    <m/>
    <x v="0"/>
    <m/>
    <s v="Yes"/>
    <m/>
    <x v="0"/>
    <x v="1008"/>
    <d v="2025-09-12T12:40:03"/>
    <n v="0"/>
    <n v="0"/>
    <n v="27639"/>
    <n v="27639"/>
    <n v="0"/>
    <n v="0"/>
    <n v="0.5"/>
    <n v="0.5"/>
    <s v="RAS AL KHOR"/>
    <s v="RAS AL KHOR"/>
    <s v="No"/>
    <s v="Vehicle status changed to: Not Ready"/>
    <s v="mulkiya expired"/>
    <m/>
    <d v="2025-09-12T12:40:19"/>
    <s v="Feroz"/>
  </r>
  <r>
    <n v="1432734"/>
    <x v="7"/>
    <x v="7"/>
    <x v="38"/>
    <s v=""/>
    <x v="13"/>
    <s v="STF00010"/>
    <s v="Yes"/>
    <s v="Mohammed Nizamuddin"/>
    <x v="0"/>
    <x v="1009"/>
    <d v="2025-09-12T12:51:59"/>
    <n v="1.7928240697074216E-2"/>
    <n v="25"/>
    <n v="38145"/>
    <n v="38162"/>
    <n v="17"/>
    <n v="17"/>
    <n v="1"/>
    <n v="1"/>
    <s v="RAS AL KHOR"/>
    <s v="RAS AL KHOR"/>
    <s v="Yes"/>
    <s v="replace in car cx location to service center "/>
    <s v="dropped service center "/>
    <m/>
    <d v="2025-09-12T12:28:27"/>
    <s v="Nazim"/>
  </r>
  <r>
    <n v="1432731"/>
    <x v="1"/>
    <x v="1"/>
    <x v="164"/>
    <s v="RASMLY250800246"/>
    <x v="27"/>
    <s v="STF00003"/>
    <s v="Yes"/>
    <s v="Mohammad Amin Nouroozi"/>
    <x v="0"/>
    <x v="1010"/>
    <d v="2025-09-23T11:37:31"/>
    <n v="10.973611111097853"/>
    <n v="1402"/>
    <n v="24104"/>
    <n v="24686"/>
    <n v="582"/>
    <n v="582"/>
    <n v="1"/>
    <n v="1"/>
    <s v="RAS AL KHOR"/>
    <s v="RAS AL KHOR"/>
    <s v="Yes"/>
    <s v=""/>
    <s v=""/>
    <s v="CAR NEEDS SERVICE"/>
    <d v="2025-09-12T12:18:09"/>
    <s v="Nazim"/>
  </r>
  <r>
    <n v="1432730"/>
    <x v="3"/>
    <x v="3"/>
    <x v="414"/>
    <m/>
    <x v="0"/>
    <m/>
    <s v="Yes"/>
    <m/>
    <x v="0"/>
    <x v="1011"/>
    <d v="2025-09-12T12:14:32"/>
    <n v="0"/>
    <n v="0"/>
    <n v="76895"/>
    <n v="76895"/>
    <n v="0"/>
    <n v="0"/>
    <n v="0.875"/>
    <n v="0.875"/>
    <s v="RAS AL KHOR"/>
    <s v="RAS AL KHOR"/>
    <s v="No"/>
    <s v="Vehicle status changed to: Not Ready"/>
    <s v="Vehicle cancelled 2019 model - for selling purpose"/>
    <m/>
    <d v="2025-09-12T12:14:40"/>
    <s v="Beverly"/>
  </r>
  <r>
    <n v="1432729"/>
    <x v="3"/>
    <x v="3"/>
    <x v="415"/>
    <m/>
    <x v="0"/>
    <m/>
    <s v="Yes"/>
    <m/>
    <x v="0"/>
    <x v="1012"/>
    <d v="2025-09-12T12:14:05"/>
    <n v="0"/>
    <n v="0"/>
    <n v="64120"/>
    <n v="64120"/>
    <n v="0"/>
    <n v="0"/>
    <n v="1"/>
    <n v="1"/>
    <s v="AWEER PARKING"/>
    <s v="AWEER PARKING"/>
    <s v="No"/>
    <s v="Vehicle status changed to: Not Ready"/>
    <s v="Vehicle cancelled 2019 model - for selling purpose"/>
    <m/>
    <d v="2025-09-12T12:14:16"/>
    <s v="Beverly"/>
  </r>
  <r>
    <n v="1432728"/>
    <x v="3"/>
    <x v="3"/>
    <x v="416"/>
    <m/>
    <x v="0"/>
    <m/>
    <s v="Yes"/>
    <m/>
    <x v="0"/>
    <x v="1013"/>
    <d v="2025-09-12T12:13:20"/>
    <n v="0"/>
    <n v="0"/>
    <n v="77357"/>
    <n v="77357"/>
    <n v="0"/>
    <n v="0"/>
    <n v="1"/>
    <n v="1"/>
    <s v="AWEER PARKING"/>
    <s v="AWEER PARKING"/>
    <s v="No"/>
    <s v="Vehicle status changed to: Not Ready"/>
    <s v="Vehicle cancelled 2019 model - for selling purpose"/>
    <m/>
    <d v="2025-09-12T12:13:47"/>
    <s v="Beverly"/>
  </r>
  <r>
    <n v="1432727"/>
    <x v="3"/>
    <x v="3"/>
    <x v="417"/>
    <m/>
    <x v="0"/>
    <m/>
    <s v="Yes"/>
    <m/>
    <x v="0"/>
    <x v="1014"/>
    <d v="2025-09-12T12:12:00"/>
    <n v="0"/>
    <n v="0"/>
    <n v="87374"/>
    <n v="87374"/>
    <n v="0"/>
    <n v="0"/>
    <n v="0.25"/>
    <n v="0.25"/>
    <s v="AWEER PARKING"/>
    <s v="AWEER PARKING"/>
    <s v="No"/>
    <s v="Vehicle status changed to: Not Ready"/>
    <s v="Vehicle cancelled 2019 model - for selling purpose"/>
    <m/>
    <d v="2025-09-12T12:12:47"/>
    <s v="Beverly"/>
  </r>
  <r>
    <n v="1432726"/>
    <x v="1"/>
    <x v="1"/>
    <x v="418"/>
    <s v="RASMLY250900080"/>
    <x v="317"/>
    <s v="RASIND000716"/>
    <s v="No"/>
    <s v="Hossein Mohammad karamali"/>
    <x v="0"/>
    <x v="1015"/>
    <m/>
    <n v="0"/>
    <n v="0"/>
    <n v="36347"/>
    <m/>
    <n v="0"/>
    <n v="0"/>
    <n v="0.25"/>
    <m/>
    <s v="RAS AL KHOR"/>
    <m/>
    <s v="Yes"/>
    <s v=""/>
    <m/>
    <m/>
    <d v="2025-09-12T12:12:35"/>
    <s v="Adnan"/>
  </r>
  <r>
    <n v="1432725"/>
    <x v="7"/>
    <x v="7"/>
    <x v="419"/>
    <s v=""/>
    <x v="27"/>
    <s v="STF00003"/>
    <s v="Yes"/>
    <s v="Ehsaan Zafari"/>
    <x v="0"/>
    <x v="1016"/>
    <d v="2025-09-12T13:09:19"/>
    <n v="4.3263888903311454E-2"/>
    <n v="62"/>
    <n v="4579"/>
    <n v="4588"/>
    <n v="9"/>
    <n v="9"/>
    <n v="0.5"/>
    <n v="0"/>
    <s v="RAS AL KHOR"/>
    <s v="RAS AL KHOR"/>
    <s v="Yes"/>
    <s v="service center to aweer showroom for Dubizzel pictures "/>
    <s v="I come back to service center,  I forget to edit fuel nrm out ."/>
    <m/>
    <d v="2025-09-12T12:10:07"/>
    <s v="Ehsan"/>
  </r>
  <r>
    <n v="1432718"/>
    <x v="3"/>
    <x v="3"/>
    <x v="414"/>
    <m/>
    <x v="0"/>
    <m/>
    <s v="Yes"/>
    <m/>
    <x v="0"/>
    <x v="1017"/>
    <d v="2025-09-12T11:40:03"/>
    <n v="0"/>
    <n v="0"/>
    <n v="76895"/>
    <n v="76895"/>
    <n v="0"/>
    <n v="0"/>
    <n v="0.875"/>
    <n v="0.875"/>
    <s v="RAS AL KHOR"/>
    <s v="RAS AL KHOR"/>
    <s v="No"/>
    <s v="Vehicle status changed to: Not Ready"/>
    <s v="Vehicle Cancel 2019 - For Sales Purpose"/>
    <m/>
    <d v="2025-09-12T11:41:46"/>
    <s v="MIR ASGHAR"/>
  </r>
  <r>
    <n v="1432715"/>
    <x v="1"/>
    <x v="1"/>
    <x v="420"/>
    <s v="RASMLY250900079"/>
    <x v="318"/>
    <s v="RASIND000710"/>
    <s v="Yes"/>
    <s v="Abdul Basit Muhammad Akram"/>
    <x v="0"/>
    <x v="1018"/>
    <d v="2025-09-30T16:25:32"/>
    <n v="18.193612696799391"/>
    <n v="278"/>
    <n v="71173"/>
    <n v="72216"/>
    <n v="1043"/>
    <n v="1043"/>
    <n v="1"/>
    <n v="1"/>
    <s v="RAS AL KHOR"/>
    <s v="RAS AL KHOR"/>
    <s v="Yes"/>
    <s v=""/>
    <m/>
    <m/>
    <d v="2025-09-12T11:36:18"/>
    <s v="Adnan"/>
  </r>
  <r>
    <n v="1432713"/>
    <x v="9"/>
    <x v="9"/>
    <x v="348"/>
    <m/>
    <x v="6"/>
    <s v="SUP00001"/>
    <s v="Yes"/>
    <s v="Firoz Malik"/>
    <x v="0"/>
    <x v="1019"/>
    <d v="2025-09-12T12:42:11"/>
    <n v="5.4374999999708962E-2"/>
    <n v="78"/>
    <n v="9777"/>
    <n v="9777.01"/>
    <n v="1.0000000000218279E-2"/>
    <n v="1.0000000000218279E-2"/>
    <n v="1"/>
    <n v="1"/>
    <s v="RAS AL KHOR"/>
    <s v="RAS AL KHOR"/>
    <s v="No"/>
    <s v="tag : 74 _x000a_oil change"/>
    <s v="DONE OIL CHANGE"/>
    <m/>
    <d v="2025-09-12T11:24:45"/>
    <s v="Feroz"/>
  </r>
  <r>
    <n v="1432712"/>
    <x v="3"/>
    <x v="3"/>
    <x v="307"/>
    <m/>
    <x v="0"/>
    <m/>
    <s v="Yes"/>
    <m/>
    <x v="0"/>
    <x v="1020"/>
    <d v="2025-09-12T11:18:44"/>
    <n v="0"/>
    <n v="0"/>
    <n v="113369"/>
    <n v="113369"/>
    <n v="0"/>
    <n v="0"/>
    <n v="0.125"/>
    <n v="0.125"/>
    <s v="AWEER PARKING"/>
    <s v="AWEER PARKING"/>
    <s v="No"/>
    <s v="Vehicle status changed to: Not Ready"/>
    <m/>
    <m/>
    <d v="2025-09-12T11:19:12"/>
    <s v="Beverly"/>
  </r>
  <r>
    <n v="1432711"/>
    <x v="3"/>
    <x v="3"/>
    <x v="298"/>
    <m/>
    <x v="0"/>
    <m/>
    <s v="Yes"/>
    <m/>
    <x v="0"/>
    <x v="1021"/>
    <d v="2025-09-12T11:16:35"/>
    <n v="0"/>
    <n v="0"/>
    <n v="53387"/>
    <n v="53387"/>
    <n v="0"/>
    <n v="0"/>
    <n v="1"/>
    <n v="1"/>
    <s v="RAS AL KHOR"/>
    <s v="RAS AL KHOR"/>
    <s v="No"/>
    <s v="Vehicle status changed to: Not Ready"/>
    <s v="extend life span passing and insurance pending"/>
    <m/>
    <d v="2025-09-12T11:17:02"/>
    <s v="Beverly"/>
  </r>
  <r>
    <n v="1432710"/>
    <x v="3"/>
    <x v="3"/>
    <x v="32"/>
    <m/>
    <x v="0"/>
    <m/>
    <s v="Yes"/>
    <m/>
    <x v="0"/>
    <x v="1022"/>
    <d v="2025-09-12T11:13:09"/>
    <n v="0"/>
    <n v="0"/>
    <n v="134368"/>
    <n v="134368"/>
    <n v="0"/>
    <n v="0"/>
    <n v="0.625"/>
    <n v="0.625"/>
    <s v="RAS AL KHOR"/>
    <s v="RAS AL KHOR"/>
    <s v="No"/>
    <s v="Vehicle status changed to: Not Ready"/>
    <s v="Insurance Pending"/>
    <m/>
    <d v="2025-09-12T11:13:19"/>
    <s v="Beverly"/>
  </r>
  <r>
    <n v="1432708"/>
    <x v="8"/>
    <x v="8"/>
    <x v="164"/>
    <s v="RASMLY250800246"/>
    <x v="27"/>
    <s v="STF00003"/>
    <s v="Yes"/>
    <m/>
    <x v="0"/>
    <x v="1023"/>
    <d v="2025-09-12T12:15:30"/>
    <n v="4.6608796299551614E-2"/>
    <n v="67"/>
    <n v="24089"/>
    <n v="24104"/>
    <n v="15"/>
    <n v="15"/>
    <n v="1"/>
    <n v="1"/>
    <s v="RAS AL KHOR"/>
    <s v="RAS AL KHOR"/>
    <s v="Yes"/>
    <s v="dxb"/>
    <s v="DUBAI"/>
    <m/>
    <d v="2025-09-12T11:12:11"/>
    <s v="Ehsan"/>
  </r>
  <r>
    <n v="1432707"/>
    <x v="1"/>
    <x v="1"/>
    <x v="361"/>
    <s v="RASMLY250700104-1"/>
    <x v="257"/>
    <s v="RASIND000180"/>
    <s v="Yes"/>
    <s v="Jiayue Chen"/>
    <x v="0"/>
    <x v="1024"/>
    <d v="2025-09-16T09:59:28"/>
    <n v="3.7711574073982774"/>
    <n v="1110"/>
    <n v="16517"/>
    <n v="19093"/>
    <n v="2576"/>
    <n v="2576"/>
    <n v="0.875"/>
    <n v="0.75"/>
    <s v="RAS AL KHOR"/>
    <s v="RAS AL KHOR"/>
    <s v="Yes"/>
    <s v="cx checked "/>
    <s v=""/>
    <m/>
    <d v="2025-09-12T11:11:58"/>
    <s v="Teresita"/>
  </r>
  <r>
    <n v="1432702"/>
    <x v="7"/>
    <x v="7"/>
    <x v="348"/>
    <s v=""/>
    <x v="19"/>
    <s v="STF00005"/>
    <s v="Yes"/>
    <s v="Zohaib Muhammad"/>
    <x v="0"/>
    <x v="1025"/>
    <d v="2025-09-12T11:17:01"/>
    <n v="2.2106481497758068E-2"/>
    <n v="31"/>
    <n v="9740"/>
    <n v="9777"/>
    <n v="37"/>
    <n v="37"/>
    <n v="1"/>
    <n v="1"/>
    <s v="RAS AL KHOR"/>
    <s v="RAS AL KHOR"/>
    <s v="Yes"/>
    <s v="NRM/Staff Movement"/>
    <s v="oil change"/>
    <m/>
    <d v="2025-09-12T10:45:48"/>
    <s v="Zohaib"/>
  </r>
  <r>
    <n v="1432700"/>
    <x v="1"/>
    <x v="1"/>
    <x v="263"/>
    <s v="RASMLY250800202"/>
    <x v="19"/>
    <s v="STF00005"/>
    <s v="Yes"/>
    <s v="El Bachir Ouakour"/>
    <x v="0"/>
    <x v="1026"/>
    <d v="2025-09-20T15:19:40"/>
    <n v="8.1938121181010501"/>
    <n v="279"/>
    <n v="66018.899999999994"/>
    <n v="66018.899999999994"/>
    <n v="0"/>
    <n v="0"/>
    <n v="0.875"/>
    <n v="0.875"/>
    <s v="RAS AL KHOR"/>
    <s v="RAS AL KHOR"/>
    <s v="Yes"/>
    <s v=""/>
    <s v=""/>
    <s v="CAR NEEDS SERVICE"/>
    <d v="2025-09-12T10:41:46"/>
    <s v="Zohaib"/>
  </r>
  <r>
    <n v="1432681"/>
    <x v="7"/>
    <x v="7"/>
    <x v="87"/>
    <s v=""/>
    <x v="18"/>
    <s v="STF00027"/>
    <s v="Yes"/>
    <s v="Zakir Khan"/>
    <x v="0"/>
    <x v="1027"/>
    <d v="2025-09-12T17:37:25"/>
    <n v="0.33292824069940252"/>
    <n v="479"/>
    <n v="45820"/>
    <n v="45831"/>
    <n v="11"/>
    <n v="11"/>
    <n v="0.875"/>
    <n v="0.75"/>
    <s v="RAS AL KHOR"/>
    <s v="AWEER PARKING"/>
    <s v="Yes"/>
    <s v="from service center to rta passing "/>
    <s v="dropped service center "/>
    <m/>
    <d v="2025-09-12T09:38:26"/>
    <s v="Zakir"/>
  </r>
  <r>
    <n v="1432680"/>
    <x v="8"/>
    <x v="8"/>
    <x v="263"/>
    <s v="RASMLY250800202"/>
    <x v="19"/>
    <s v="STF00005"/>
    <s v="Yes"/>
    <m/>
    <x v="0"/>
    <x v="1028"/>
    <d v="2025-09-12T10:40:34"/>
    <n v="5.1701388896617573E-2"/>
    <n v="74"/>
    <n v="65978.399999999994"/>
    <n v="66018.899999999994"/>
    <n v="40.5"/>
    <n v="40.5"/>
    <n v="1"/>
    <n v="0.875"/>
    <s v="RAS AL KHOR"/>
    <s v="RAS AL KHOR"/>
    <s v="Yes"/>
    <s v="dxb"/>
    <m/>
    <m/>
    <d v="2025-09-12T09:27:47"/>
    <s v="Ehsan"/>
  </r>
  <r>
    <n v="1432679"/>
    <x v="3"/>
    <x v="3"/>
    <x v="87"/>
    <m/>
    <x v="0"/>
    <m/>
    <s v="Yes"/>
    <m/>
    <x v="0"/>
    <x v="1029"/>
    <d v="2025-09-12T09:22:36"/>
    <n v="0"/>
    <n v="0"/>
    <n v="45820"/>
    <n v="45820"/>
    <n v="0"/>
    <n v="0"/>
    <n v="0.875"/>
    <n v="0.875"/>
    <s v="RAS AL KHOR"/>
    <s v="RAS AL KHOR"/>
    <s v="No"/>
    <s v="Vehicle status changed to: Available"/>
    <m/>
    <m/>
    <d v="2025-09-12T09:22:40"/>
    <s v="Rizwan"/>
  </r>
  <r>
    <n v="1422665"/>
    <x v="7"/>
    <x v="7"/>
    <x v="67"/>
    <s v=""/>
    <x v="13"/>
    <s v="STF00010"/>
    <s v="Yes"/>
    <s v="Mohammed Nizamuddin"/>
    <x v="0"/>
    <x v="1030"/>
    <d v="2025-09-11T21:24:29"/>
    <n v="2.212962960038567E-2"/>
    <n v="31"/>
    <n v="46457.599999999999"/>
    <n v="46473"/>
    <n v="15.400000000001455"/>
    <n v="15.400000000001455"/>
    <n v="1"/>
    <n v="0.875"/>
    <s v="RAS AL KHOR"/>
    <s v="RAS AL KHOR"/>
    <s v="Yes"/>
    <s v="replacement in car cx location to service center "/>
    <s v="dropped service center "/>
    <m/>
    <d v="2025-09-11T20:53:49"/>
    <s v="Nazim"/>
  </r>
  <r>
    <n v="1422664"/>
    <x v="3"/>
    <x v="3"/>
    <x v="421"/>
    <m/>
    <x v="0"/>
    <m/>
    <s v="Yes"/>
    <m/>
    <x v="0"/>
    <x v="1031"/>
    <d v="2025-09-11T20:44:53"/>
    <n v="0"/>
    <n v="0"/>
    <n v="58678.1"/>
    <n v="58678.1"/>
    <n v="0"/>
    <n v="0"/>
    <n v="0.875"/>
    <n v="0.875"/>
    <s v="RAS AL KHOR"/>
    <s v="RAS AL KHOR"/>
    <s v="No"/>
    <s v="Vehicle status changed to: Not Ready"/>
    <s v="19 model"/>
    <m/>
    <d v="2025-09-11T20:45:04"/>
    <s v="Feroz"/>
  </r>
  <r>
    <n v="1422663"/>
    <x v="3"/>
    <x v="3"/>
    <x v="108"/>
    <m/>
    <x v="0"/>
    <m/>
    <s v="Yes"/>
    <m/>
    <x v="0"/>
    <x v="1032"/>
    <d v="2025-09-11T20:44:28"/>
    <n v="0"/>
    <n v="0"/>
    <n v="68777"/>
    <n v="68777"/>
    <n v="0"/>
    <n v="0"/>
    <n v="0.5"/>
    <n v="0.5"/>
    <s v="RAS AL KHOR"/>
    <s v="RAS AL KHOR"/>
    <s v="No"/>
    <s v="Vehicle status changed to: Not Ready"/>
    <s v="19 model"/>
    <m/>
    <d v="2025-09-11T20:44:38"/>
    <s v="Feroz"/>
  </r>
  <r>
    <n v="1422662"/>
    <x v="3"/>
    <x v="3"/>
    <x v="308"/>
    <m/>
    <x v="0"/>
    <m/>
    <s v="Yes"/>
    <m/>
    <x v="0"/>
    <x v="1033"/>
    <d v="2025-09-11T20:43:22"/>
    <n v="0"/>
    <n v="0"/>
    <n v="59917"/>
    <n v="59917"/>
    <n v="0"/>
    <n v="0"/>
    <n v="0.75"/>
    <n v="0.75"/>
    <s v="AWEER PARKING"/>
    <s v="AWEER PARKING"/>
    <s v="No"/>
    <s v="Vehicle status changed to: Not Ready"/>
    <s v="19 model"/>
    <m/>
    <d v="2025-09-11T20:43:29"/>
    <s v="Feroz"/>
  </r>
  <r>
    <n v="1422661"/>
    <x v="3"/>
    <x v="3"/>
    <x v="306"/>
    <m/>
    <x v="0"/>
    <m/>
    <s v="Yes"/>
    <m/>
    <x v="0"/>
    <x v="1034"/>
    <d v="2025-09-11T20:40:25"/>
    <n v="0"/>
    <n v="0"/>
    <n v="59557"/>
    <n v="59557"/>
    <n v="0"/>
    <n v="0"/>
    <n v="0.25"/>
    <n v="0.25"/>
    <s v="AWEER PARKING"/>
    <s v="AWEER PARKING"/>
    <s v="No"/>
    <s v="Vehicle status changed to: Not Ready"/>
    <s v="19 model"/>
    <m/>
    <d v="2025-09-11T20:40:38"/>
    <s v="Feroz"/>
  </r>
  <r>
    <n v="1422660"/>
    <x v="3"/>
    <x v="3"/>
    <x v="87"/>
    <m/>
    <x v="0"/>
    <m/>
    <s v="Yes"/>
    <m/>
    <x v="0"/>
    <x v="1035"/>
    <d v="2025-09-11T20:38:13"/>
    <n v="0"/>
    <n v="0"/>
    <n v="45820"/>
    <n v="45820"/>
    <n v="0"/>
    <n v="0"/>
    <n v="0.875"/>
    <n v="0.875"/>
    <s v="RAS AL KHOR"/>
    <s v="RAS AL KHOR"/>
    <s v="No"/>
    <s v="Vehicle status changed to: Not Ready"/>
    <s v="mulkiya expired"/>
    <m/>
    <d v="2025-09-11T20:38:19"/>
    <s v="Feroz"/>
  </r>
  <r>
    <n v="1422659"/>
    <x v="3"/>
    <x v="3"/>
    <x v="276"/>
    <m/>
    <x v="0"/>
    <m/>
    <s v="Yes"/>
    <m/>
    <x v="0"/>
    <x v="1036"/>
    <d v="2025-09-11T20:35:30"/>
    <n v="0"/>
    <n v="0"/>
    <n v="46350"/>
    <n v="46350"/>
    <n v="0"/>
    <n v="0"/>
    <n v="1"/>
    <n v="1"/>
    <s v="AWEER PARKING"/>
    <s v="AWEER PARKING"/>
    <s v="No"/>
    <s v="Vehicle status changed to: Not Ready"/>
    <s v="mulkiya expired"/>
    <m/>
    <d v="2025-09-11T20:35:45"/>
    <s v="Feroz"/>
  </r>
  <r>
    <n v="1422658"/>
    <x v="1"/>
    <x v="1"/>
    <x v="422"/>
    <s v="RASMLY250900036"/>
    <x v="13"/>
    <s v="STF00010"/>
    <s v="No"/>
    <s v="Francoise Sade Baptiste"/>
    <x v="0"/>
    <x v="1037"/>
    <m/>
    <n v="0"/>
    <n v="0"/>
    <n v="45687"/>
    <m/>
    <n v="0"/>
    <n v="-45687"/>
    <n v="0.625"/>
    <n v="0"/>
    <s v="RAS AL KHOR"/>
    <m/>
    <s v="Yes"/>
    <s v=""/>
    <s v=""/>
    <s v="CAR NEEDS SERVICE"/>
    <d v="2025-09-11T20:34:30"/>
    <s v="Nazim"/>
  </r>
  <r>
    <n v="1422657"/>
    <x v="2"/>
    <x v="2"/>
    <x v="256"/>
    <m/>
    <x v="6"/>
    <s v="SUP00001"/>
    <s v="Yes"/>
    <s v="Shahidul Islam"/>
    <x v="0"/>
    <x v="1038"/>
    <d v="2025-09-19T12:00:24"/>
    <n v="7.6481918634963222"/>
    <n v="933"/>
    <n v="81518"/>
    <n v="81518.009999999995"/>
    <n v="9.9999999947613105E-3"/>
    <n v="9.9999999947613105E-3"/>
    <n v="1"/>
    <n v="0.875"/>
    <s v="RAS AL KHOR"/>
    <s v="RAS AL KHOR"/>
    <s v="Yes"/>
    <s v="tag 94  oil change tyre sign need to remove n brakes n steering vibration n need to put coolant water n front light need polish"/>
    <s v="MECHANICAL AND BODY SHOP JOB DONE (JOB CARD#11969)"/>
    <m/>
    <d v="2025-09-11T20:27:34"/>
    <s v="Shahid"/>
  </r>
  <r>
    <n v="1422650"/>
    <x v="7"/>
    <x v="7"/>
    <x v="256"/>
    <s v=""/>
    <x v="19"/>
    <s v="STF00005"/>
    <s v="Yes"/>
    <s v="Zohaib Muhammad"/>
    <x v="0"/>
    <x v="1039"/>
    <d v="2025-09-11T20:25:09"/>
    <n v="2.5138888900983147E-2"/>
    <n v="36"/>
    <n v="81496"/>
    <n v="81518"/>
    <n v="22"/>
    <n v="22"/>
    <n v="1"/>
    <n v="1"/>
    <s v="RAS AL KHOR"/>
    <s v="RAS AL KHOR"/>
    <s v="Yes"/>
    <s v="NRM/Staff Movement"/>
    <s v="NRM/Staff Movement"/>
    <m/>
    <d v="2025-09-11T19:49:21"/>
    <s v="Zohaib"/>
  </r>
  <r>
    <n v="1422649"/>
    <x v="8"/>
    <x v="8"/>
    <x v="418"/>
    <s v="RASMLY250700166"/>
    <x v="15"/>
    <s v="STF00008"/>
    <s v="Yes"/>
    <m/>
    <x v="0"/>
    <x v="1040"/>
    <d v="2025-09-11T20:29:48"/>
    <n v="3.7857060196984094E-2"/>
    <n v="54"/>
    <n v="36347"/>
    <n v="36347.01"/>
    <n v="1.0000000002037268E-2"/>
    <n v="1.0000000002037268E-2"/>
    <n v="0.25"/>
    <n v="0.25"/>
    <s v="RAS AL KHOR"/>
    <s v="RAS AL KHOR"/>
    <s v="Yes"/>
    <s v="dxb"/>
    <s v="canceled"/>
    <m/>
    <d v="2025-09-11T19:38:29"/>
    <s v="Shahid"/>
  </r>
  <r>
    <n v="1422641"/>
    <x v="1"/>
    <x v="1"/>
    <x v="423"/>
    <s v="RASMLY250900078"/>
    <x v="319"/>
    <s v="RASIND000714"/>
    <s v="No"/>
    <s v="Hasan Erten"/>
    <x v="0"/>
    <x v="1041"/>
    <m/>
    <n v="0"/>
    <n v="0"/>
    <n v="65"/>
    <m/>
    <n v="0"/>
    <n v="0"/>
    <n v="0.75"/>
    <m/>
    <s v="BUSINESS BAY"/>
    <m/>
    <s v="Yes"/>
    <s v=""/>
    <m/>
    <m/>
    <d v="2025-09-11T19:15:32"/>
    <s v="Adnan"/>
  </r>
  <r>
    <n v="1422640"/>
    <x v="8"/>
    <x v="8"/>
    <x v="422"/>
    <s v="RASMLY250900036"/>
    <x v="13"/>
    <s v="STF00010"/>
    <s v="Yes"/>
    <m/>
    <x v="0"/>
    <x v="1042"/>
    <d v="2025-09-11T20:28:20"/>
    <n v="5.717592599830823E-2"/>
    <n v="82"/>
    <n v="45669"/>
    <n v="45687"/>
    <n v="18"/>
    <n v="18"/>
    <n v="0.625"/>
    <n v="0.625"/>
    <s v="RAS AL KHOR"/>
    <s v="RAS AL KHOR"/>
    <s v="Yes"/>
    <s v="dxb"/>
    <s v="bbay"/>
    <m/>
    <d v="2025-09-11T19:07:40"/>
    <s v="Shahid"/>
  </r>
  <r>
    <n v="1422639"/>
    <x v="7"/>
    <x v="7"/>
    <x v="29"/>
    <s v=""/>
    <x v="16"/>
    <s v="STF00034"/>
    <s v="Yes"/>
    <s v="Tahir Zeizzu"/>
    <x v="0"/>
    <x v="1043"/>
    <d v="2025-09-11T20:11:02"/>
    <n v="4.7129629703704268E-2"/>
    <n v="67"/>
    <n v="82863"/>
    <n v="82902"/>
    <n v="39"/>
    <n v="39"/>
    <n v="0.5"/>
    <n v="0.5"/>
    <s v="RAS AL KHOR"/>
    <s v="RAS AL KHOR"/>
    <s v="Yes"/>
    <s v="NRM/Staff Movement"/>
    <s v="NRM/Staff Movement"/>
    <m/>
    <d v="2025-09-11T19:05:09"/>
    <s v="Asad"/>
  </r>
  <r>
    <n v="1422636"/>
    <x v="1"/>
    <x v="1"/>
    <x v="424"/>
    <s v="54954-2918"/>
    <x v="320"/>
    <s v="ZUHNAZ1071"/>
    <s v="No"/>
    <s v="Zuhairuddin Nazari"/>
    <x v="0"/>
    <x v="1044"/>
    <m/>
    <n v="0"/>
    <n v="0"/>
    <n v="41596"/>
    <m/>
    <n v="0"/>
    <n v="0"/>
    <n v="1"/>
    <m/>
    <s v="RAS AL KHOR"/>
    <m/>
    <s v="No"/>
    <s v="done replace brake pads,car battery and disc polish oil change as well"/>
    <m/>
    <m/>
    <d v="2025-09-11T18:44:33"/>
    <s v="Kenn"/>
  </r>
  <r>
    <n v="1422635"/>
    <x v="1"/>
    <x v="1"/>
    <x v="425"/>
    <s v="198148-7566"/>
    <x v="321"/>
    <s v="EGLMOH2466"/>
    <s v="Yes"/>
    <s v="Eglaal Mohammed Ahmad Hosny Fouad"/>
    <x v="0"/>
    <x v="1045"/>
    <d v="2025-09-24T11:07:00"/>
    <n v="12.683232094896084"/>
    <n v="983"/>
    <n v="43588"/>
    <n v="43589"/>
    <n v="1"/>
    <n v="1"/>
    <n v="0.125"/>
    <n v="0.125"/>
    <s v="RAS AL KHOR"/>
    <s v="RAS AL KHOR"/>
    <s v="No"/>
    <s v="done replace brake pads and brake disc polish"/>
    <m/>
    <m/>
    <d v="2025-09-11T18:43:38"/>
    <s v="Kenn"/>
  </r>
  <r>
    <n v="1422625"/>
    <x v="7"/>
    <x v="7"/>
    <x v="276"/>
    <s v=""/>
    <x v="18"/>
    <s v="STF00027"/>
    <s v="Yes"/>
    <s v="Zakir Khan"/>
    <x v="0"/>
    <x v="1046"/>
    <d v="2025-09-11T18:13:00"/>
    <n v="3.2638888900692109E-2"/>
    <n v="47"/>
    <n v="46348"/>
    <n v="46350"/>
    <n v="2"/>
    <n v="2"/>
    <n v="1"/>
    <n v="1"/>
    <s v="AWEER PARKING"/>
    <s v="AWEER PARKING"/>
    <s v="Yes"/>
    <s v="first passing "/>
    <s v="passing done "/>
    <m/>
    <d v="2025-09-11T17:27:10"/>
    <s v="Zakir"/>
  </r>
  <r>
    <n v="1422624"/>
    <x v="3"/>
    <x v="3"/>
    <x v="276"/>
    <m/>
    <x v="0"/>
    <m/>
    <s v="Yes"/>
    <m/>
    <x v="0"/>
    <x v="1046"/>
    <d v="2025-09-11T17:26:00"/>
    <n v="0"/>
    <n v="0"/>
    <n v="46348"/>
    <n v="46348"/>
    <n v="0"/>
    <n v="0"/>
    <n v="1"/>
    <n v="1"/>
    <s v="AWEER PARKING"/>
    <s v="AWEER PARKING"/>
    <s v="No"/>
    <s v="Vehicle status changed to: Available"/>
    <m/>
    <m/>
    <d v="2025-09-11T17:26:20"/>
    <s v="Feroz"/>
  </r>
  <r>
    <n v="1422617"/>
    <x v="7"/>
    <x v="7"/>
    <x v="29"/>
    <s v=""/>
    <x v="13"/>
    <s v="STF00010"/>
    <s v="Yes"/>
    <s v="Mohammed Nizamuddin"/>
    <x v="0"/>
    <x v="1047"/>
    <d v="2025-09-11T17:59:27"/>
    <n v="4.3506944493856281E-2"/>
    <n v="62"/>
    <n v="82835"/>
    <n v="82863"/>
    <n v="28"/>
    <n v="28"/>
    <n v="0.625"/>
    <n v="0.5"/>
    <s v="RAS AL KHOR"/>
    <s v="RAS AL KHOR"/>
    <s v="Yes"/>
    <s v="pickup gulam"/>
    <s v="dropped service center "/>
    <m/>
    <d v="2025-09-11T16:58:34"/>
    <s v="Nazim"/>
  </r>
  <r>
    <n v="1422604"/>
    <x v="7"/>
    <x v="7"/>
    <x v="46"/>
    <s v=""/>
    <x v="16"/>
    <s v="STF00034"/>
    <s v="Yes"/>
    <s v="Tahir Zeizzu"/>
    <x v="0"/>
    <x v="1048"/>
    <d v="2025-09-11T18:03:42"/>
    <n v="6.8993055494502187E-2"/>
    <n v="99"/>
    <n v="74372"/>
    <n v="74417"/>
    <n v="45"/>
    <n v="45"/>
    <n v="1"/>
    <n v="0.875"/>
    <s v="RAS AL KHOR"/>
    <s v="RAS AL KHOR"/>
    <s v="Yes"/>
    <s v="NRM/Staff Movement"/>
    <s v="NRM/Staff Movement"/>
    <m/>
    <d v="2025-09-11T16:26:00"/>
    <s v="Asad"/>
  </r>
  <r>
    <n v="1422599"/>
    <x v="2"/>
    <x v="2"/>
    <x v="426"/>
    <m/>
    <x v="6"/>
    <s v="SUP00001"/>
    <s v="Yes"/>
    <s v="Shahidul Islam"/>
    <x v="0"/>
    <x v="1049"/>
    <d v="2025-09-15T12:33:00"/>
    <n v="3.8652777777970186"/>
    <n v="1246"/>
    <n v="75127"/>
    <n v="75127.009999999995"/>
    <n v="9.9999999947613105E-3"/>
    <n v="9.9999999947613105E-3"/>
    <n v="0.875"/>
    <n v="0.875"/>
    <s v="RAS AL KHOR"/>
    <s v="RAS AL KHOR"/>
    <s v="Yes"/>
    <s v="tag 11  heatup n ac not cooling n glass water connection need to fix"/>
    <s v="mechanical job done(11968)"/>
    <m/>
    <d v="2025-09-11T15:48:10"/>
    <s v="Shahid"/>
  </r>
  <r>
    <n v="1422595"/>
    <x v="1"/>
    <x v="1"/>
    <x v="427"/>
    <s v="RASMLY250800097-1"/>
    <x v="322"/>
    <s v="RASIND000398"/>
    <s v="No"/>
    <s v="Maria Gabriela Oliveros Castillo"/>
    <x v="0"/>
    <x v="1050"/>
    <m/>
    <n v="0"/>
    <n v="0"/>
    <n v="1616"/>
    <m/>
    <n v="0"/>
    <n v="0"/>
    <n v="0.875"/>
    <m/>
    <s v="RAS AL KHOR"/>
    <m/>
    <s v="No"/>
    <s v=""/>
    <m/>
    <m/>
    <d v="2025-09-11T15:24:44"/>
    <s v="Sradha"/>
  </r>
  <r>
    <n v="1422593"/>
    <x v="7"/>
    <x v="7"/>
    <x v="263"/>
    <s v=""/>
    <x v="16"/>
    <s v="STF00034"/>
    <s v="Yes"/>
    <s v="Tahir Zeizzu"/>
    <x v="0"/>
    <x v="1051"/>
    <d v="2025-09-11T16:03:36"/>
    <n v="3.3506944506370928E-2"/>
    <n v="48"/>
    <n v="65959.3"/>
    <n v="65976.3"/>
    <n v="17"/>
    <n v="17"/>
    <n v="0.125"/>
    <n v="1"/>
    <s v="RAS AL KHOR"/>
    <s v="RAS AL KHOR"/>
    <s v="Yes"/>
    <s v="service centre to fuel station "/>
    <s v="Close nrm"/>
    <m/>
    <d v="2025-09-11T15:18:29"/>
    <s v="Asad"/>
  </r>
  <r>
    <n v="1422590"/>
    <x v="1"/>
    <x v="1"/>
    <x v="428"/>
    <s v="195355-7474"/>
    <x v="323"/>
    <s v="ELIFOO43"/>
    <s v="Yes"/>
    <s v="Elite Food Supplements Manufacturing Co. L.L.C"/>
    <x v="0"/>
    <x v="1052"/>
    <d v="2025-10-01T11:33:22"/>
    <n v="19.847572800899798"/>
    <n v="1220"/>
    <n v="33139"/>
    <n v="34956"/>
    <n v="1817"/>
    <n v="1817"/>
    <n v="0.375"/>
    <n v="1"/>
    <s v="RAS AL KHOR"/>
    <s v="RAS AL KHOR"/>
    <s v="No"/>
    <s v="oil change done"/>
    <m/>
    <m/>
    <d v="2025-09-11T15:13:13"/>
    <s v="Kenn"/>
  </r>
  <r>
    <n v="1422584"/>
    <x v="1"/>
    <x v="1"/>
    <x v="429"/>
    <s v="RASMLY250700089-1"/>
    <x v="324"/>
    <s v="RASIND000165"/>
    <s v="Yes"/>
    <s v="Syldie Siyomvo"/>
    <x v="0"/>
    <x v="1053"/>
    <d v="2025-10-03T14:36:44"/>
    <n v="22.749814814800629"/>
    <n v="1079"/>
    <n v="3351"/>
    <n v="9947"/>
    <n v="6596"/>
    <n v="6596"/>
    <n v="1"/>
    <n v="0.875"/>
    <s v="RAS AL KHOR"/>
    <s v="RAS AL KHOR"/>
    <s v="No"/>
    <s v=""/>
    <s v="oil change"/>
    <m/>
    <d v="2025-09-11T14:36:30"/>
    <s v="Teresita"/>
  </r>
  <r>
    <n v="1422582"/>
    <x v="1"/>
    <x v="1"/>
    <x v="430"/>
    <s v="RASMLY250900077"/>
    <x v="320"/>
    <s v="ZUHNAZ1071"/>
    <s v="No"/>
    <s v="Zuhairuddin Nazari"/>
    <x v="0"/>
    <x v="1054"/>
    <m/>
    <n v="0"/>
    <n v="0"/>
    <n v="17661"/>
    <m/>
    <n v="0"/>
    <n v="0"/>
    <n v="0.5"/>
    <m/>
    <s v="RAS AL KHOR"/>
    <m/>
    <s v="Yes"/>
    <s v=""/>
    <m/>
    <m/>
    <d v="2025-09-11T14:31:33"/>
    <s v="Naqi"/>
  </r>
  <r>
    <n v="1422569"/>
    <x v="7"/>
    <x v="7"/>
    <x v="263"/>
    <s v=""/>
    <x v="13"/>
    <s v="STF00010"/>
    <s v="Yes"/>
    <s v="Mohammed Nizamuddin"/>
    <x v="0"/>
    <x v="1055"/>
    <d v="2025-09-11T13:31:35"/>
    <n v="1.0069444404507522E-2"/>
    <n v="14"/>
    <n v="65956.7"/>
    <n v="65959.3"/>
    <n v="2.6000000000058208"/>
    <n v="2.6000000000058208"/>
    <n v="0.125"/>
    <n v="0.125"/>
    <s v="AWEER PARKING"/>
    <s v="RAS AL KHOR"/>
    <s v="Yes"/>
    <s v="aweer parking to service center "/>
    <s v="dropped service center "/>
    <m/>
    <d v="2025-09-11T13:20:09"/>
    <s v="Nazim"/>
  </r>
  <r>
    <n v="1422568"/>
    <x v="3"/>
    <x v="3"/>
    <x v="263"/>
    <m/>
    <x v="0"/>
    <m/>
    <s v="Yes"/>
    <m/>
    <x v="0"/>
    <x v="1056"/>
    <d v="2025-09-11T13:16:00"/>
    <n v="0"/>
    <n v="0"/>
    <n v="65953"/>
    <n v="65953"/>
    <n v="0"/>
    <n v="0"/>
    <n v="0.125"/>
    <n v="0.125"/>
    <s v="AWEER PARKING"/>
    <s v="AWEER PARKING"/>
    <s v="No"/>
    <s v="Vehicle status changed to: Available"/>
    <m/>
    <m/>
    <d v="2025-09-11T13:16:45"/>
    <s v="Feroz"/>
  </r>
  <r>
    <n v="1422565"/>
    <x v="7"/>
    <x v="7"/>
    <x v="268"/>
    <m/>
    <x v="200"/>
    <s v="STF00001"/>
    <s v="Yes"/>
    <m/>
    <x v="0"/>
    <x v="1057"/>
    <d v="2025-09-11T13:08:19"/>
    <n v="2.2719909611623734E-4"/>
    <n v="0"/>
    <n v="49565"/>
    <n v="49565.01"/>
    <n v="1.0000000002037268E-2"/>
    <n v="1.0000000002037268E-2"/>
    <n v="1"/>
    <n v="1"/>
    <s v="AWEER PARKING"/>
    <s v="RAS AL KHOR"/>
    <s v="No"/>
    <s v="updating location"/>
    <s v="updated"/>
    <m/>
    <d v="2025-09-11T13:08:13"/>
    <s v="Feroz"/>
  </r>
  <r>
    <n v="1422563"/>
    <x v="2"/>
    <x v="2"/>
    <x v="270"/>
    <m/>
    <x v="6"/>
    <s v="SUP00001"/>
    <s v="Yes"/>
    <s v="Firoz Malik"/>
    <x v="0"/>
    <x v="1058"/>
    <d v="2025-09-11T13:09:24"/>
    <n v="6.96485778940405"/>
    <n v="1389"/>
    <n v="22784"/>
    <n v="22784.01"/>
    <n v="9.9999999983992893E-3"/>
    <n v="9.9999999983992893E-3"/>
    <n v="0.75"/>
    <n v="0.75"/>
    <s v="RAS AL KHOR"/>
    <s v="RAS AL KHOR"/>
    <s v="No"/>
    <s v="Tag 11 _x000a_Oil change as expired date is very near n car is not moving. gear not working n front left bumper  need Polish n rear bumper n trunk accident need to fix, red report n customer have full insurance"/>
    <s v="MECHANICAL AND BODYSHOP JOB DONE"/>
    <m/>
    <d v="2025-09-11T13:01:53"/>
    <s v="Feroz"/>
  </r>
  <r>
    <n v="1422558"/>
    <x v="1"/>
    <x v="1"/>
    <x v="327"/>
    <s v="RASMLY250800063-1"/>
    <x v="224"/>
    <s v="RASIND000362"/>
    <s v="Yes"/>
    <s v="Mohammad Sakib Ayub Kapadi Ayub Ebrahim Kapdi"/>
    <x v="0"/>
    <x v="1059"/>
    <d v="2025-09-18T11:51:16"/>
    <n v="11.806226851898828"/>
    <n v="1160"/>
    <n v="24208"/>
    <n v="31491"/>
    <n v="7283"/>
    <n v="7283"/>
    <n v="0.375"/>
    <n v="0.625"/>
    <s v="RAS AL KHOR"/>
    <s v="RAS AL KHOR"/>
    <s v="No"/>
    <s v=""/>
    <s v="OIL CHANGE"/>
    <m/>
    <d v="2025-09-11T12:50:31"/>
    <s v="Sradha"/>
  </r>
  <r>
    <n v="1422550"/>
    <x v="7"/>
    <x v="7"/>
    <x v="306"/>
    <s v=""/>
    <x v="13"/>
    <s v="STF00010"/>
    <s v="Yes"/>
    <s v="Mohammed Nizamuddin"/>
    <x v="0"/>
    <x v="1060"/>
    <d v="2025-09-11T13:06:22"/>
    <n v="2.5821759300015401E-2"/>
    <n v="37"/>
    <n v="59540"/>
    <n v="59557"/>
    <n v="17"/>
    <n v="17"/>
    <n v="0.375"/>
    <n v="0.25"/>
    <s v="RAS AL KHOR"/>
    <s v="AWEER PARKING"/>
    <s v="Yes"/>
    <s v="Al kayed to aweer parking "/>
    <s v="dropped aweer parking "/>
    <m/>
    <d v="2025-09-11T12:31:07"/>
    <s v="Nazim"/>
  </r>
  <r>
    <n v="1422545"/>
    <x v="1"/>
    <x v="1"/>
    <x v="431"/>
    <s v="RASMLY250800002-1"/>
    <x v="325"/>
    <s v="RASIND000304"/>
    <s v="Yes"/>
    <s v="Rana Shahzaib Rana Muhammad Nawaz"/>
    <x v="2"/>
    <x v="1061"/>
    <d v="2025-09-28T12:41:02"/>
    <n v="28.028182870402816"/>
    <n v="40"/>
    <n v="20928"/>
    <n v="29238"/>
    <n v="8310"/>
    <n v="8310"/>
    <n v="0.75"/>
    <n v="1"/>
    <s v="RAS AL KHOR"/>
    <s v="RAS AL KHOR"/>
    <s v="Yes"/>
    <s v=""/>
    <s v=""/>
    <m/>
    <d v="2025-09-11T12:18:02"/>
    <s v="Sradha"/>
  </r>
  <r>
    <n v="1422542"/>
    <x v="3"/>
    <x v="3"/>
    <x v="306"/>
    <m/>
    <x v="0"/>
    <m/>
    <s v="Yes"/>
    <m/>
    <x v="0"/>
    <x v="1062"/>
    <d v="2025-09-11T12:09:58"/>
    <n v="0"/>
    <n v="0"/>
    <n v="59518"/>
    <n v="59518"/>
    <n v="0"/>
    <n v="0"/>
    <n v="0.375"/>
    <n v="0.375"/>
    <s v="RAS AL KHOR"/>
    <s v="RAS AL KHOR"/>
    <s v="No"/>
    <s v="Vehicle status changed to: Available"/>
    <m/>
    <m/>
    <d v="2025-09-11T12:10:06"/>
    <s v="MIR ASGHAR"/>
  </r>
  <r>
    <n v="1422532"/>
    <x v="1"/>
    <x v="1"/>
    <x v="432"/>
    <s v="RASMLY250900076"/>
    <x v="326"/>
    <s v="RASIND000711"/>
    <s v="No"/>
    <s v="Biju Daniel Daniel Chacko"/>
    <x v="0"/>
    <x v="1063"/>
    <m/>
    <n v="0"/>
    <n v="0"/>
    <n v="27741"/>
    <m/>
    <n v="0"/>
    <n v="0"/>
    <n v="0.875"/>
    <m/>
    <s v="RAS AL KHOR"/>
    <m/>
    <s v="Yes"/>
    <s v=""/>
    <m/>
    <m/>
    <d v="2025-09-11T11:30:46"/>
    <s v="Adnan"/>
  </r>
  <r>
    <n v="1422530"/>
    <x v="1"/>
    <x v="1"/>
    <x v="433"/>
    <s v="RASMLY250700148"/>
    <x v="327"/>
    <s v="RASIND000215"/>
    <s v="No"/>
    <s v="Anand Kunnummal Sureshan Kaduvali"/>
    <x v="0"/>
    <x v="1064"/>
    <m/>
    <n v="0"/>
    <n v="0"/>
    <n v="19504"/>
    <m/>
    <n v="0"/>
    <n v="0"/>
    <n v="0.375"/>
    <m/>
    <s v="RAS AL KHOR"/>
    <m/>
    <s v="No"/>
    <s v="oil chamge done"/>
    <m/>
    <m/>
    <d v="2025-09-11T11:26:52"/>
    <s v="Kenn"/>
  </r>
  <r>
    <n v="1422529"/>
    <x v="1"/>
    <x v="1"/>
    <x v="434"/>
    <s v="177254-6987"/>
    <x v="20"/>
    <s v="INVTEC7"/>
    <s v="No"/>
    <s v="INVYGO - ABDELMAGID SHOKRI ABDELMAGID ELHAKIM"/>
    <x v="0"/>
    <x v="1065"/>
    <m/>
    <n v="0"/>
    <n v="0"/>
    <n v="44218"/>
    <m/>
    <n v="0"/>
    <n v="0"/>
    <n v="0.75"/>
    <m/>
    <s v="RAS AL KHOR"/>
    <m/>
    <s v="No"/>
    <s v="oil change"/>
    <m/>
    <m/>
    <d v="2025-09-11T11:25:55"/>
    <s v="Kenn"/>
  </r>
  <r>
    <n v="1422528"/>
    <x v="7"/>
    <x v="7"/>
    <x v="29"/>
    <s v=""/>
    <x v="30"/>
    <s v="STF00004"/>
    <s v="Yes"/>
    <s v="Shahidul Islam"/>
    <x v="0"/>
    <x v="1066"/>
    <d v="2025-09-11T11:15:00"/>
    <n v="2.0833332964684814E-3"/>
    <n v="3"/>
    <n v="82829"/>
    <n v="82829"/>
    <n v="0"/>
    <n v="0"/>
    <n v="0.75"/>
    <n v="0.75"/>
    <s v="RAS AL KHOR"/>
    <s v="RAS AL KHOR"/>
    <s v="Yes"/>
    <s v="updated "/>
    <s v="updating "/>
    <m/>
    <d v="2025-09-11T11:14:46"/>
    <s v="Shahid"/>
  </r>
  <r>
    <n v="1422527"/>
    <x v="2"/>
    <x v="2"/>
    <x v="305"/>
    <m/>
    <x v="6"/>
    <s v="SUP00001"/>
    <s v="Yes"/>
    <s v="Firoz Malik"/>
    <x v="0"/>
    <x v="1067"/>
    <d v="2025-09-12T12:24:22"/>
    <n v="1.0561194096953841"/>
    <n v="80"/>
    <n v="66173"/>
    <n v="66178"/>
    <n v="5"/>
    <n v="5"/>
    <n v="0.75"/>
    <n v="0.75"/>
    <s v="RAS AL KHOR"/>
    <s v="RAS AL KHOR"/>
    <s v="No"/>
    <s v="tag : 120 , REAR TIRES NEED REPLACE"/>
    <s v="DONE REPLACE TIRES"/>
    <m/>
    <d v="2025-09-11T11:04:27"/>
    <s v="Feroz"/>
  </r>
  <r>
    <n v="1422526"/>
    <x v="3"/>
    <x v="3"/>
    <x v="305"/>
    <m/>
    <x v="0"/>
    <m/>
    <s v="Yes"/>
    <m/>
    <x v="0"/>
    <x v="1068"/>
    <d v="2025-09-11T11:04:02"/>
    <n v="0"/>
    <n v="0"/>
    <n v="66173"/>
    <n v="66173"/>
    <n v="0"/>
    <n v="0"/>
    <n v="0.75"/>
    <n v="0.75"/>
    <s v="RAS AL KHOR"/>
    <s v="RAS AL KHOR"/>
    <s v="No"/>
    <s v="Vehicle status changed to: Available"/>
    <m/>
    <m/>
    <d v="2025-09-11T11:04:05"/>
    <s v="Feroz"/>
  </r>
  <r>
    <n v="1422525"/>
    <x v="2"/>
    <x v="2"/>
    <x v="291"/>
    <m/>
    <x v="6"/>
    <s v="SUP00001"/>
    <s v="Yes"/>
    <s v="Firoz Malik"/>
    <x v="0"/>
    <x v="1069"/>
    <d v="2025-09-12T15:07:41"/>
    <n v="1.1700088772995514"/>
    <n v="244"/>
    <n v="46107"/>
    <n v="46109"/>
    <n v="2"/>
    <n v="2"/>
    <n v="0.625"/>
    <n v="0.625"/>
    <s v="RAS AL KHOR"/>
    <s v="RAS AL KHOR"/>
    <s v="No"/>
    <s v="tag : 64 _x000a_FRONT LHS TIRE NEED REPLACE"/>
    <s v="done replace front tires"/>
    <m/>
    <d v="2025-09-11T11:03:22"/>
    <s v="Feroz"/>
  </r>
  <r>
    <n v="1422524"/>
    <x v="3"/>
    <x v="3"/>
    <x v="291"/>
    <m/>
    <x v="0"/>
    <m/>
    <s v="Yes"/>
    <m/>
    <x v="0"/>
    <x v="1070"/>
    <d v="2025-09-11T11:02:42"/>
    <n v="0"/>
    <n v="0"/>
    <n v="46107"/>
    <n v="46107"/>
    <n v="0"/>
    <n v="0"/>
    <n v="0.625"/>
    <n v="0.625"/>
    <s v="RAS AL KHOR"/>
    <s v="RAS AL KHOR"/>
    <s v="No"/>
    <s v="Vehicle status changed to: Available"/>
    <m/>
    <m/>
    <d v="2025-09-11T11:02:44"/>
    <s v="Feroz"/>
  </r>
  <r>
    <n v="1422522"/>
    <x v="7"/>
    <x v="7"/>
    <x v="435"/>
    <s v=""/>
    <x v="13"/>
    <s v="STF00010"/>
    <s v="Yes"/>
    <s v="Mohammed Nizamuddin"/>
    <x v="0"/>
    <x v="1071"/>
    <d v="2025-09-30T20:22:32"/>
    <n v="19.398587962998135"/>
    <n v="573"/>
    <n v="46823.6"/>
    <n v="46874.2"/>
    <n v="50.599999999998545"/>
    <n v="50.599999999998545"/>
    <n v="0.875"/>
    <n v="0.5"/>
    <s v="RAS AL KHOR"/>
    <s v="RAS AL KHOR"/>
    <s v="Yes"/>
    <s v="accident car from service center to al kayed "/>
    <s v="dropped service center "/>
    <m/>
    <d v="2025-09-11T10:56:39"/>
    <s v="Nazim"/>
  </r>
  <r>
    <n v="1422519"/>
    <x v="3"/>
    <x v="3"/>
    <x v="435"/>
    <m/>
    <x v="0"/>
    <m/>
    <s v="Yes"/>
    <m/>
    <x v="0"/>
    <x v="1072"/>
    <d v="2025-09-11T10:52:53"/>
    <n v="0"/>
    <n v="0"/>
    <n v="46823.6"/>
    <n v="46823.6"/>
    <n v="0"/>
    <n v="0"/>
    <n v="0.875"/>
    <n v="0.875"/>
    <s v="RAS AL KHOR"/>
    <s v="RAS AL KHOR"/>
    <s v="No"/>
    <s v="Vehicle status changed to: Available"/>
    <m/>
    <m/>
    <d v="2025-09-11T10:52:55"/>
    <s v="Feroz"/>
  </r>
  <r>
    <n v="1422512"/>
    <x v="7"/>
    <x v="7"/>
    <x v="46"/>
    <s v=""/>
    <x v="19"/>
    <s v="STF00005"/>
    <s v="Yes"/>
    <s v="Zohaib Muhammad"/>
    <x v="0"/>
    <x v="1073"/>
    <d v="2025-09-11T12:01:53"/>
    <n v="6.0798611099016853E-2"/>
    <n v="87"/>
    <n v="74341"/>
    <n v="74372"/>
    <n v="31"/>
    <n v="31"/>
    <n v="1"/>
    <n v="1"/>
    <s v="RAS AL KHOR"/>
    <s v="RAS AL KHOR"/>
    <s v="Yes"/>
    <s v="tyre handover"/>
    <s v="NRM/Staff Movement"/>
    <m/>
    <d v="2025-09-11T10:35:01"/>
    <s v="Zohaib"/>
  </r>
  <r>
    <n v="1422503"/>
    <x v="1"/>
    <x v="1"/>
    <x v="436"/>
    <s v="RASMLY250700094-1"/>
    <x v="328"/>
    <s v="RASIND000170"/>
    <s v="No"/>
    <s v="Adrian Delgado Acosta"/>
    <x v="0"/>
    <x v="1074"/>
    <m/>
    <n v="0"/>
    <n v="0"/>
    <n v="9546"/>
    <m/>
    <n v="0"/>
    <n v="0"/>
    <n v="0.875"/>
    <m/>
    <s v="RAS AL KHOR"/>
    <m/>
    <s v="No"/>
    <s v="only i mark for oil sticker ,all oky"/>
    <m/>
    <m/>
    <d v="2025-09-11T10:11:02"/>
    <s v="Sradha"/>
  </r>
  <r>
    <n v="1422502"/>
    <x v="7"/>
    <x v="7"/>
    <x v="400"/>
    <s v=""/>
    <x v="15"/>
    <s v="STF00008"/>
    <s v="Yes"/>
    <s v="Ghulam Murtaza"/>
    <x v="0"/>
    <x v="1075"/>
    <d v="2025-09-11T10:21:00"/>
    <n v="1.1180555600731168E-2"/>
    <n v="16"/>
    <n v="72376"/>
    <n v="72378"/>
    <n v="2"/>
    <n v="2"/>
    <n v="0.5"/>
    <n v="0.5"/>
    <s v="AWEER PARKING"/>
    <s v="RAS AL KHOR"/>
    <s v="Yes"/>
    <s v="dirty car "/>
    <s v="dirty car "/>
    <m/>
    <d v="2025-09-11T10:10:36"/>
    <s v="Ghulam"/>
  </r>
  <r>
    <n v="1422501"/>
    <x v="7"/>
    <x v="7"/>
    <x v="418"/>
    <s v=""/>
    <x v="19"/>
    <s v="STF00005"/>
    <s v="Yes"/>
    <s v="Zohaib Muhammad"/>
    <x v="0"/>
    <x v="1076"/>
    <d v="2025-09-11T10:20:11"/>
    <n v="9.6875000017462298E-3"/>
    <n v="13"/>
    <n v="36344"/>
    <n v="36347"/>
    <n v="3"/>
    <n v="3"/>
    <n v="0.375"/>
    <n v="0.375"/>
    <s v="RAS AL KHOR"/>
    <s v="RAS AL KHOR"/>
    <s v="Yes"/>
    <s v="NRM/Staff Movement"/>
    <s v="NRM/Staff Movement"/>
    <m/>
    <d v="2025-09-11T10:07:09"/>
    <s v="Zohaib"/>
  </r>
  <r>
    <n v="1422499"/>
    <x v="7"/>
    <x v="7"/>
    <x v="167"/>
    <s v=""/>
    <x v="16"/>
    <s v="STF00034"/>
    <s v="Yes"/>
    <s v="Tahir Zeizzu"/>
    <x v="0"/>
    <x v="1077"/>
    <d v="2025-09-11T10:20:53"/>
    <n v="1.3298611098434776E-2"/>
    <n v="19"/>
    <n v="44193"/>
    <n v="44196"/>
    <n v="3"/>
    <n v="3"/>
    <n v="0.25"/>
    <n v="0.25"/>
    <s v="AWEER PARKING"/>
    <s v="RAS AL KHOR"/>
    <s v="Yes"/>
    <s v="NRM/Staff Movement"/>
    <s v="NRM/Staff Movement"/>
    <m/>
    <d v="2025-09-11T10:05:22"/>
    <s v="Asad"/>
  </r>
  <r>
    <n v="1422494"/>
    <x v="1"/>
    <x v="1"/>
    <x v="437"/>
    <s v="RASMLY250800106-1"/>
    <x v="329"/>
    <s v="RASIND000405"/>
    <s v="No"/>
    <s v="Fazil Haque Hossain Ali"/>
    <x v="0"/>
    <x v="1078"/>
    <m/>
    <n v="0"/>
    <n v="0"/>
    <n v="26575"/>
    <m/>
    <n v="0"/>
    <n v="0"/>
    <n v="1"/>
    <m/>
    <s v="RAS AL KHOR"/>
    <m/>
    <s v="No"/>
    <s v=""/>
    <m/>
    <m/>
    <d v="2025-09-11T09:35:01"/>
    <s v="Teresita"/>
  </r>
  <r>
    <n v="1422493"/>
    <x v="1"/>
    <x v="1"/>
    <x v="438"/>
    <s v="RASMLY250900075"/>
    <x v="330"/>
    <s v="RASIND000694"/>
    <s v="No"/>
    <s v="Sameer Ahmad"/>
    <x v="0"/>
    <x v="1079"/>
    <m/>
    <n v="0"/>
    <n v="0"/>
    <n v="114728"/>
    <m/>
    <n v="0"/>
    <n v="0"/>
    <n v="1"/>
    <m/>
    <s v="RAS AL KHOR"/>
    <m/>
    <s v="Yes"/>
    <s v=""/>
    <m/>
    <m/>
    <d v="2025-09-11T09:34:50"/>
    <s v="Adnan"/>
  </r>
  <r>
    <n v="1422472"/>
    <x v="3"/>
    <x v="3"/>
    <x v="415"/>
    <m/>
    <x v="0"/>
    <m/>
    <s v="Yes"/>
    <m/>
    <x v="0"/>
    <x v="1080"/>
    <d v="2025-09-10T20:57:29"/>
    <n v="0"/>
    <n v="0"/>
    <n v="64120"/>
    <n v="64120"/>
    <n v="0"/>
    <n v="0"/>
    <n v="1"/>
    <n v="1"/>
    <s v="AWEER PARKING"/>
    <s v="AWEER PARKING"/>
    <s v="No"/>
    <s v="Vehicle status changed to: Not Ready"/>
    <s v="19 model"/>
    <m/>
    <d v="2025-09-10T20:57:41"/>
    <s v="Feroz"/>
  </r>
  <r>
    <n v="1422471"/>
    <x v="3"/>
    <x v="3"/>
    <x v="414"/>
    <m/>
    <x v="0"/>
    <m/>
    <s v="Yes"/>
    <m/>
    <x v="0"/>
    <x v="1081"/>
    <d v="2025-09-10T20:57:16"/>
    <n v="0"/>
    <n v="0"/>
    <n v="76895"/>
    <n v="76895"/>
    <n v="0"/>
    <n v="0"/>
    <n v="0.875"/>
    <n v="0.875"/>
    <s v="RAS AL KHOR"/>
    <s v="RAS AL KHOR"/>
    <s v="No"/>
    <s v="Vehicle status changed to: Not Ready"/>
    <s v="19 model"/>
    <m/>
    <d v="2025-09-10T20:57:23"/>
    <s v="Feroz"/>
  </r>
  <r>
    <n v="1422470"/>
    <x v="3"/>
    <x v="3"/>
    <x v="304"/>
    <m/>
    <x v="0"/>
    <m/>
    <s v="Yes"/>
    <m/>
    <x v="0"/>
    <x v="1082"/>
    <d v="2025-09-10T20:56:48"/>
    <n v="0"/>
    <n v="0"/>
    <n v="66043"/>
    <n v="66043"/>
    <n v="0"/>
    <n v="0"/>
    <n v="1"/>
    <n v="1"/>
    <s v="RAS AL KHOR"/>
    <s v="RAS AL KHOR"/>
    <s v="No"/>
    <s v="Vehicle status changed to: Not Ready"/>
    <s v="19 model"/>
    <m/>
    <d v="2025-09-10T20:57:00"/>
    <s v="Feroz"/>
  </r>
  <r>
    <n v="1422469"/>
    <x v="3"/>
    <x v="3"/>
    <x v="309"/>
    <m/>
    <x v="0"/>
    <m/>
    <s v="Yes"/>
    <m/>
    <x v="0"/>
    <x v="1083"/>
    <d v="2025-09-10T20:56:16"/>
    <n v="0"/>
    <n v="0"/>
    <n v="58721"/>
    <n v="58721"/>
    <n v="0"/>
    <n v="0"/>
    <n v="0.75"/>
    <n v="0.75"/>
    <s v="AWEER PARKING"/>
    <s v="AWEER PARKING"/>
    <s v="No"/>
    <s v="Vehicle status changed to: Not Ready"/>
    <s v="19 model"/>
    <m/>
    <d v="2025-09-10T20:56:32"/>
    <s v="Feroz"/>
  </r>
  <r>
    <n v="1422468"/>
    <x v="3"/>
    <x v="3"/>
    <x v="309"/>
    <m/>
    <x v="0"/>
    <m/>
    <s v="Yes"/>
    <m/>
    <x v="0"/>
    <x v="1084"/>
    <d v="2025-09-10T20:55:41"/>
    <n v="0"/>
    <n v="0"/>
    <n v="58721"/>
    <n v="58721"/>
    <n v="0"/>
    <n v="0"/>
    <n v="0.75"/>
    <n v="0.75"/>
    <s v="AWEER PARKING"/>
    <s v="AWEER PARKING"/>
    <s v="No"/>
    <s v="Vehicle status changed to: Not Ready"/>
    <s v="62351-X"/>
    <m/>
    <d v="2025-09-10T20:56:01"/>
    <s v="Feroz"/>
  </r>
  <r>
    <n v="1422467"/>
    <x v="3"/>
    <x v="3"/>
    <x v="304"/>
    <m/>
    <x v="0"/>
    <m/>
    <s v="Yes"/>
    <m/>
    <x v="0"/>
    <x v="1085"/>
    <d v="2025-09-10T20:55:23"/>
    <n v="0"/>
    <n v="0"/>
    <n v="66043"/>
    <n v="66043"/>
    <n v="0"/>
    <n v="0"/>
    <n v="1"/>
    <n v="1"/>
    <s v="RAS AL KHOR"/>
    <s v="RAS AL KHOR"/>
    <s v="No"/>
    <s v="Vehicle status changed to: Not Ready"/>
    <s v="mulkiya expired"/>
    <m/>
    <d v="2025-09-10T20:55:30"/>
    <s v="Feroz"/>
  </r>
  <r>
    <n v="1422466"/>
    <x v="3"/>
    <x v="3"/>
    <x v="414"/>
    <m/>
    <x v="0"/>
    <m/>
    <s v="Yes"/>
    <m/>
    <x v="0"/>
    <x v="1086"/>
    <d v="2025-09-10T20:53:50"/>
    <n v="0"/>
    <n v="0"/>
    <n v="76895"/>
    <n v="76895"/>
    <n v="0"/>
    <n v="0"/>
    <n v="0.875"/>
    <n v="0.875"/>
    <s v="RAS AL KHOR"/>
    <s v="RAS AL KHOR"/>
    <s v="No"/>
    <s v="Vehicle status changed to: Not Ready"/>
    <s v="mulkiya expired"/>
    <m/>
    <d v="2025-09-10T20:53:58"/>
    <s v="Feroz"/>
  </r>
  <r>
    <n v="1422465"/>
    <x v="3"/>
    <x v="3"/>
    <x v="415"/>
    <m/>
    <x v="0"/>
    <m/>
    <s v="Yes"/>
    <m/>
    <x v="0"/>
    <x v="1087"/>
    <d v="2025-09-10T20:53:33"/>
    <n v="0"/>
    <n v="0"/>
    <n v="64120"/>
    <n v="64120"/>
    <n v="0"/>
    <n v="0"/>
    <n v="1"/>
    <n v="1"/>
    <s v="AWEER PARKING"/>
    <s v="AWEER PARKING"/>
    <s v="No"/>
    <s v="Vehicle status changed to: Not Ready"/>
    <s v="mulkiya expired"/>
    <m/>
    <d v="2025-09-10T20:53:39"/>
    <s v="Feroz"/>
  </r>
  <r>
    <n v="1422463"/>
    <x v="3"/>
    <x v="3"/>
    <x v="307"/>
    <m/>
    <x v="0"/>
    <m/>
    <s v="Yes"/>
    <m/>
    <x v="0"/>
    <x v="1088"/>
    <d v="2025-09-10T20:44:26"/>
    <n v="0"/>
    <n v="0"/>
    <n v="113369"/>
    <n v="113369"/>
    <n v="0"/>
    <n v="0"/>
    <n v="0.125"/>
    <n v="0.125"/>
    <s v="AWEER PARKING"/>
    <s v="AWEER PARKING"/>
    <s v="No"/>
    <s v="Vehicle status changed to: Not Ready"/>
    <s v="mulkiya expired"/>
    <m/>
    <d v="2025-09-10T20:44:34"/>
    <s v="Feroz"/>
  </r>
  <r>
    <n v="1422461"/>
    <x v="3"/>
    <x v="3"/>
    <x v="32"/>
    <m/>
    <x v="0"/>
    <m/>
    <s v="Yes"/>
    <m/>
    <x v="0"/>
    <x v="1089"/>
    <d v="2025-09-10T20:42:22"/>
    <n v="0"/>
    <n v="0"/>
    <n v="134368"/>
    <n v="134368"/>
    <n v="0"/>
    <n v="0"/>
    <n v="0.625"/>
    <n v="0.625"/>
    <s v="RAS AL KHOR"/>
    <s v="RAS AL KHOR"/>
    <s v="No"/>
    <s v="Vehicle status changed to: Not Ready"/>
    <s v="mulkiya expired"/>
    <m/>
    <d v="2025-09-10T20:42:31"/>
    <s v="Feroz"/>
  </r>
  <r>
    <n v="1422460"/>
    <x v="3"/>
    <x v="3"/>
    <x v="276"/>
    <m/>
    <x v="0"/>
    <m/>
    <s v="Yes"/>
    <m/>
    <x v="0"/>
    <x v="1090"/>
    <d v="2025-09-10T20:42:11"/>
    <n v="0"/>
    <n v="0"/>
    <n v="46348"/>
    <n v="46348"/>
    <n v="0"/>
    <n v="0"/>
    <n v="1"/>
    <n v="1"/>
    <s v="AWEER PARKING"/>
    <s v="AWEER PARKING"/>
    <s v="No"/>
    <s v="Vehicle status changed to: Not Ready"/>
    <s v="mulkiya expired"/>
    <m/>
    <d v="2025-09-10T20:42:19"/>
    <s v="Feroz"/>
  </r>
  <r>
    <n v="1422459"/>
    <x v="3"/>
    <x v="3"/>
    <x v="298"/>
    <m/>
    <x v="0"/>
    <m/>
    <s v="Yes"/>
    <m/>
    <x v="0"/>
    <x v="1091"/>
    <d v="2025-09-10T20:42:00"/>
    <n v="0"/>
    <n v="0"/>
    <n v="53387"/>
    <n v="53387"/>
    <n v="0"/>
    <n v="0"/>
    <n v="1"/>
    <n v="1"/>
    <s v="RAS AL KHOR"/>
    <s v="RAS AL KHOR"/>
    <s v="No"/>
    <s v="Vehicle status changed to: Not Ready"/>
    <s v="mulkiya expired"/>
    <m/>
    <d v="2025-09-10T20:42:07"/>
    <s v="Feroz"/>
  </r>
  <r>
    <n v="1422458"/>
    <x v="1"/>
    <x v="1"/>
    <x v="226"/>
    <s v="RASMLY250700228"/>
    <x v="15"/>
    <s v="STF00008"/>
    <s v="Yes"/>
    <s v="Danish Ali Khan Mussarat Ali Khan"/>
    <x v="0"/>
    <x v="1092"/>
    <d v="2025-09-12T18:05:00"/>
    <n v="1.9006944443972316"/>
    <n v="1297"/>
    <n v="22360.01"/>
    <n v="22562"/>
    <n v="201.9900000000016"/>
    <n v="201.9900000000016"/>
    <n v="0.375"/>
    <n v="0.375"/>
    <s v="RAS AL KHOR"/>
    <s v="RAS AL KHOR"/>
    <s v="Yes"/>
    <s v=""/>
    <s v=""/>
    <s v="HEAT UP ISSUE"/>
    <d v="2025-09-10T20:41:19"/>
    <s v="Ghulam"/>
  </r>
  <r>
    <n v="1422457"/>
    <x v="3"/>
    <x v="3"/>
    <x v="435"/>
    <m/>
    <x v="0"/>
    <m/>
    <s v="Yes"/>
    <m/>
    <x v="0"/>
    <x v="1093"/>
    <d v="2025-09-10T20:39:14"/>
    <n v="0"/>
    <n v="0"/>
    <n v="46823.6"/>
    <n v="46823.6"/>
    <n v="0"/>
    <n v="0"/>
    <n v="0.875"/>
    <n v="0.875"/>
    <s v="RAS AL KHOR"/>
    <s v="RAS AL KHOR"/>
    <s v="No"/>
    <s v="Vehicle status changed to: Not Ready"/>
    <s v="accident car"/>
    <m/>
    <d v="2025-09-10T20:39:34"/>
    <s v="Feroz"/>
  </r>
  <r>
    <n v="1422449"/>
    <x v="7"/>
    <x v="7"/>
    <x v="46"/>
    <s v=""/>
    <x v="19"/>
    <s v="STF00005"/>
    <s v="Yes"/>
    <s v="Zohaib Muhammad"/>
    <x v="0"/>
    <x v="1094"/>
    <d v="2025-09-11T09:27:07"/>
    <n v="0.55090277779527241"/>
    <n v="793"/>
    <n v="74238.009999999995"/>
    <n v="74341"/>
    <n v="102.99000000000524"/>
    <n v="102.99000000000524"/>
    <n v="0.25"/>
    <n v="1"/>
    <s v="RAS AL KHOR"/>
    <s v="RAS AL KHOR"/>
    <s v="Yes"/>
    <s v="NRM/Staff Movement"/>
    <s v="NRM/Staff Movement"/>
    <m/>
    <d v="2025-09-10T20:14:38"/>
    <s v="Zohaib"/>
  </r>
  <r>
    <n v="1422440"/>
    <x v="7"/>
    <x v="7"/>
    <x v="438"/>
    <s v=""/>
    <x v="13"/>
    <s v="STF00010"/>
    <s v="Yes"/>
    <s v="Mohammed Nizamuddin"/>
    <x v="0"/>
    <x v="1095"/>
    <d v="2025-09-10T20:18:35"/>
    <n v="4.3668981496011838E-2"/>
    <n v="62"/>
    <n v="114701"/>
    <n v="114728"/>
    <n v="27"/>
    <n v="27"/>
    <n v="1"/>
    <n v="1"/>
    <s v="RAS AL KHOR"/>
    <s v="RAS AL KHOR"/>
    <s v="Yes"/>
    <s v="collection done cx location to service center "/>
    <s v="dropped service center "/>
    <m/>
    <d v="2025-09-10T19:18:30"/>
    <s v="Nazim"/>
  </r>
  <r>
    <n v="1422439"/>
    <x v="8"/>
    <x v="8"/>
    <x v="226"/>
    <s v="RASMLY250700228"/>
    <x v="15"/>
    <s v="STF00008"/>
    <s v="Yes"/>
    <m/>
    <x v="0"/>
    <x v="1096"/>
    <d v="2025-09-10T20:27:59"/>
    <n v="5.3252314799465239E-2"/>
    <n v="76"/>
    <n v="22360.01"/>
    <n v="22360.01"/>
    <n v="0"/>
    <n v="0"/>
    <n v="0.5"/>
    <n v="0.375"/>
    <s v="RAS AL KHOR"/>
    <s v="RAS AL KHOR"/>
    <s v="Yes"/>
    <s v="dxb"/>
    <m/>
    <m/>
    <d v="2025-09-10T19:12:28"/>
    <s v="Shahid"/>
  </r>
  <r>
    <n v="1422430"/>
    <x v="1"/>
    <x v="1"/>
    <x v="126"/>
    <s v="RASMLY250900074"/>
    <x v="191"/>
    <s v="RASIND000709"/>
    <s v="Yes"/>
    <s v="Chinara Hasanova"/>
    <x v="0"/>
    <x v="1097"/>
    <d v="2025-09-20T14:55:31"/>
    <n v="9.8424764236042392"/>
    <n v="1213"/>
    <n v="55133"/>
    <n v="56610"/>
    <n v="1477"/>
    <n v="1477"/>
    <n v="1"/>
    <n v="0.75"/>
    <s v="RAS AL KHOR"/>
    <s v="RAS AL KHOR"/>
    <s v="Yes"/>
    <s v=""/>
    <s v="oil change and fan has noise"/>
    <m/>
    <d v="2025-09-10T18:30:31"/>
    <s v="Adnan"/>
  </r>
  <r>
    <n v="1422428"/>
    <x v="1"/>
    <x v="1"/>
    <x v="439"/>
    <s v="143869-6092"/>
    <x v="20"/>
    <s v="INVTEC7"/>
    <s v="No"/>
    <s v="INVYGO - MURAT TOPCUOGLU"/>
    <x v="0"/>
    <x v="1098"/>
    <m/>
    <n v="0"/>
    <n v="0"/>
    <n v="18722"/>
    <m/>
    <n v="0"/>
    <n v="0"/>
    <n v="1"/>
    <m/>
    <s v="RAS AL KHOR"/>
    <m/>
    <s v="No"/>
    <s v="oil change done"/>
    <m/>
    <m/>
    <d v="2025-09-10T18:24:35"/>
    <s v="Kenn"/>
  </r>
  <r>
    <n v="1422423"/>
    <x v="1"/>
    <x v="1"/>
    <x v="440"/>
    <s v="RASMLY250900051"/>
    <x v="15"/>
    <s v="STF00008"/>
    <s v="Yes"/>
    <s v="Rehab Abdalla Hamad Mudawi"/>
    <x v="0"/>
    <x v="1099"/>
    <d v="2025-10-05T21:00:03"/>
    <n v="25.117013888899237"/>
    <n v="168"/>
    <n v="65971.199999999997"/>
    <n v="66445"/>
    <n v="473.80000000000291"/>
    <n v="473.80000000000291"/>
    <n v="0.25"/>
    <n v="0.375"/>
    <s v="RAS AL KHOR"/>
    <s v="RAS AL KHOR"/>
    <s v="Yes"/>
    <s v=""/>
    <s v=""/>
    <s v="ACCIDENT"/>
    <d v="2025-09-10T18:16:19"/>
    <s v="Ghulam"/>
  </r>
  <r>
    <n v="1422421"/>
    <x v="2"/>
    <x v="2"/>
    <x v="355"/>
    <m/>
    <x v="6"/>
    <s v="SUP00001"/>
    <s v="Yes"/>
    <s v="Shahidul Islam"/>
    <x v="0"/>
    <x v="1100"/>
    <d v="2025-09-15T18:34:12"/>
    <n v="5.023057094993419"/>
    <n v="33"/>
    <n v="54055"/>
    <n v="54055.09"/>
    <n v="8.999999999650754E-2"/>
    <n v="8.999999999650754E-2"/>
    <n v="1"/>
    <n v="0.875"/>
    <s v="RAS AL KHOR"/>
    <s v="RAS AL KHOR"/>
    <s v="Yes"/>
    <s v="tag 14 , front bumper need to repair and paint, need front fog lamp cover and tow cover."/>
    <s v="BODY SHOP JOB DONE (11956)"/>
    <m/>
    <d v="2025-09-10T18:01:47"/>
    <s v="Shahid"/>
  </r>
  <r>
    <n v="1422420"/>
    <x v="7"/>
    <x v="7"/>
    <x v="276"/>
    <s v=""/>
    <x v="18"/>
    <s v="STF00027"/>
    <s v="Yes"/>
    <s v="Zakir Khan"/>
    <x v="0"/>
    <x v="1101"/>
    <d v="2025-09-10T18:24:00"/>
    <n v="1.8749999995634425E-2"/>
    <n v="27"/>
    <n v="46345"/>
    <n v="46348"/>
    <n v="3"/>
    <n v="3"/>
    <n v="1"/>
    <n v="1"/>
    <s v="RAS AL KHOR"/>
    <s v="AWEER PARKING"/>
    <s v="Yes"/>
    <s v="mulkiya expired from service center to awir parking "/>
    <s v="dropped to awir parking"/>
    <m/>
    <d v="2025-09-10T18:00:16"/>
    <s v="Zakir"/>
  </r>
  <r>
    <n v="1422419"/>
    <x v="3"/>
    <x v="3"/>
    <x v="276"/>
    <m/>
    <x v="0"/>
    <m/>
    <s v="Yes"/>
    <m/>
    <x v="0"/>
    <x v="1102"/>
    <d v="2025-09-10T17:52:03"/>
    <n v="0"/>
    <n v="0"/>
    <n v="46344"/>
    <n v="46344"/>
    <n v="0"/>
    <n v="0"/>
    <n v="1"/>
    <n v="1"/>
    <s v="RAS AL KHOR"/>
    <s v="RAS AL KHOR"/>
    <s v="No"/>
    <s v="Vehicle status changed to: Available"/>
    <m/>
    <m/>
    <d v="2025-09-10T17:52:05"/>
    <s v="Feroz"/>
  </r>
  <r>
    <n v="1422418"/>
    <x v="3"/>
    <x v="3"/>
    <x v="276"/>
    <m/>
    <x v="0"/>
    <m/>
    <s v="Yes"/>
    <m/>
    <x v="0"/>
    <x v="1103"/>
    <d v="2025-09-10T17:51:05"/>
    <n v="0"/>
    <n v="0"/>
    <n v="46344"/>
    <n v="46344"/>
    <n v="0"/>
    <n v="0"/>
    <n v="1"/>
    <n v="1"/>
    <s v="RAS AL KHOR"/>
    <s v="RAS AL KHOR"/>
    <s v="No"/>
    <s v="Vehicle status changed to: Not Ready"/>
    <m/>
    <m/>
    <d v="2025-09-10T17:51:30"/>
    <s v="Beverly"/>
  </r>
  <r>
    <n v="1422417"/>
    <x v="3"/>
    <x v="3"/>
    <x v="235"/>
    <m/>
    <x v="0"/>
    <m/>
    <s v="Yes"/>
    <m/>
    <x v="0"/>
    <x v="1104"/>
    <d v="2025-09-10T17:47:59"/>
    <n v="0"/>
    <n v="0"/>
    <n v="131244"/>
    <n v="131244"/>
    <n v="0"/>
    <n v="0"/>
    <n v="0.75"/>
    <n v="0.75"/>
    <s v="RAS AL KHOR"/>
    <s v="RAS AL KHOR"/>
    <s v="No"/>
    <s v="Vehicle status changed to: Not Ready"/>
    <s v="Insurance pending"/>
    <m/>
    <d v="2025-09-10T17:48:16"/>
    <s v="Beverly"/>
  </r>
  <r>
    <n v="1422416"/>
    <x v="3"/>
    <x v="3"/>
    <x v="285"/>
    <m/>
    <x v="0"/>
    <m/>
    <s v="Yes"/>
    <m/>
    <x v="0"/>
    <x v="1105"/>
    <d v="2025-09-10T17:47:23"/>
    <n v="0"/>
    <n v="0"/>
    <n v="59876"/>
    <n v="59876"/>
    <n v="0"/>
    <n v="0"/>
    <n v="0.625"/>
    <n v="0.625"/>
    <s v="RAS AL KHOR"/>
    <s v="RAS AL KHOR"/>
    <s v="No"/>
    <s v="Vehicle status changed to: Not Ready"/>
    <s v="Insurance pending"/>
    <m/>
    <d v="2025-09-10T17:47:33"/>
    <s v="Beverly"/>
  </r>
  <r>
    <n v="1422414"/>
    <x v="3"/>
    <x v="3"/>
    <x v="251"/>
    <m/>
    <x v="0"/>
    <m/>
    <s v="Yes"/>
    <m/>
    <x v="0"/>
    <x v="1106"/>
    <d v="2025-09-10T17:44:32"/>
    <n v="0"/>
    <n v="0"/>
    <n v="46104"/>
    <n v="46104"/>
    <n v="0"/>
    <n v="0"/>
    <n v="0.25"/>
    <n v="0.25"/>
    <s v="AWEER PARKING"/>
    <s v="AWEER PARKING"/>
    <s v="No"/>
    <s v="Vehicle status changed to: Not Ready"/>
    <s v="Insurance Pending"/>
    <m/>
    <d v="2025-09-10T17:44:44"/>
    <s v="Beverly"/>
  </r>
  <r>
    <n v="1422413"/>
    <x v="3"/>
    <x v="3"/>
    <x v="417"/>
    <m/>
    <x v="0"/>
    <m/>
    <s v="Yes"/>
    <m/>
    <x v="0"/>
    <x v="1107"/>
    <d v="2025-09-10T17:42:29"/>
    <n v="0"/>
    <n v="0"/>
    <n v="87374"/>
    <n v="87374"/>
    <n v="0"/>
    <n v="0"/>
    <n v="0.25"/>
    <n v="0.25"/>
    <s v="AWEER PARKING"/>
    <s v="AWEER PARKING"/>
    <s v="No"/>
    <s v="Vehicle status changed to: Not Ready"/>
    <s v="Car in service center preparing for sales purpose"/>
    <m/>
    <d v="2025-09-10T17:42:39"/>
    <s v="Beverly"/>
  </r>
  <r>
    <n v="1422412"/>
    <x v="3"/>
    <x v="3"/>
    <x v="416"/>
    <m/>
    <x v="0"/>
    <m/>
    <s v="Yes"/>
    <m/>
    <x v="0"/>
    <x v="1108"/>
    <d v="2025-09-10T17:42:06"/>
    <n v="0"/>
    <n v="0"/>
    <n v="77357"/>
    <n v="77357"/>
    <n v="0"/>
    <n v="0"/>
    <n v="1"/>
    <n v="1"/>
    <s v="AWEER PARKING"/>
    <s v="AWEER PARKING"/>
    <s v="No"/>
    <s v="Vehicle status changed to: Not Ready"/>
    <s v="Car in service center preparing for sales purpose"/>
    <m/>
    <d v="2025-09-10T17:42:17"/>
    <s v="Beverly"/>
  </r>
  <r>
    <n v="1422411"/>
    <x v="7"/>
    <x v="7"/>
    <x v="365"/>
    <s v=""/>
    <x v="19"/>
    <s v="STF00005"/>
    <s v="Yes"/>
    <s v="Zohaib Muhammad"/>
    <x v="0"/>
    <x v="1109"/>
    <d v="2025-09-10T18:55:51"/>
    <n v="5.2106481503869873E-2"/>
    <n v="75"/>
    <n v="5536"/>
    <n v="5557"/>
    <n v="21"/>
    <n v="21"/>
    <n v="1"/>
    <n v="1"/>
    <s v="RAS AL KHOR"/>
    <s v="RAS AL KHOR"/>
    <s v="Yes"/>
    <s v="collection "/>
    <s v="NRM/Staff Movement"/>
    <m/>
    <d v="2025-09-10T17:42:11"/>
    <s v="Zohaib"/>
  </r>
  <r>
    <n v="1422410"/>
    <x v="3"/>
    <x v="3"/>
    <x v="305"/>
    <m/>
    <x v="0"/>
    <m/>
    <s v="Yes"/>
    <m/>
    <x v="0"/>
    <x v="1110"/>
    <d v="2025-09-10T17:41:36"/>
    <n v="0"/>
    <n v="0"/>
    <n v="66173"/>
    <n v="66173"/>
    <n v="0"/>
    <n v="0"/>
    <n v="0.75"/>
    <n v="0.75"/>
    <s v="RAS AL KHOR"/>
    <s v="RAS AL KHOR"/>
    <s v="No"/>
    <s v="Vehicle status changed to: Not Ready"/>
    <s v="Car in service center preparing for sales purpose"/>
    <m/>
    <d v="2025-09-10T17:41:48"/>
    <s v="Beverly"/>
  </r>
  <r>
    <n v="1422409"/>
    <x v="3"/>
    <x v="3"/>
    <x v="276"/>
    <m/>
    <x v="0"/>
    <m/>
    <s v="Yes"/>
    <m/>
    <x v="0"/>
    <x v="1111"/>
    <d v="2025-09-10T17:40:17"/>
    <n v="0"/>
    <n v="0"/>
    <n v="46344"/>
    <n v="46344"/>
    <n v="0"/>
    <n v="0"/>
    <n v="1"/>
    <n v="1"/>
    <s v="RAS AL KHOR"/>
    <s v="RAS AL KHOR"/>
    <s v="No"/>
    <s v="Vehicle status changed to: Not Ready"/>
    <s v="Car in service center preparing for sales purpose"/>
    <m/>
    <d v="2025-09-10T17:40:28"/>
    <s v="Beverly"/>
  </r>
  <r>
    <n v="1422408"/>
    <x v="3"/>
    <x v="3"/>
    <x v="309"/>
    <m/>
    <x v="0"/>
    <m/>
    <s v="Yes"/>
    <m/>
    <x v="0"/>
    <x v="1112"/>
    <d v="2025-09-10T17:39:49"/>
    <n v="0"/>
    <n v="0"/>
    <n v="58721"/>
    <n v="58721"/>
    <n v="0"/>
    <n v="0"/>
    <n v="0.75"/>
    <n v="0.75"/>
    <s v="AWEER PARKING"/>
    <s v="AWEER PARKING"/>
    <s v="No"/>
    <s v="Vehicle status changed to: Not Ready"/>
    <s v="Car in service center preparing for sales purpose"/>
    <m/>
    <d v="2025-09-10T17:40:00"/>
    <s v="Beverly"/>
  </r>
  <r>
    <n v="1422407"/>
    <x v="3"/>
    <x v="3"/>
    <x v="304"/>
    <m/>
    <x v="0"/>
    <m/>
    <s v="Yes"/>
    <m/>
    <x v="0"/>
    <x v="1113"/>
    <d v="2025-09-10T17:39:26"/>
    <n v="0"/>
    <n v="0"/>
    <n v="66043"/>
    <n v="66043"/>
    <n v="0"/>
    <n v="0"/>
    <n v="1"/>
    <n v="1"/>
    <s v="RAS AL KHOR"/>
    <s v="RAS AL KHOR"/>
    <s v="No"/>
    <s v="Vehicle status changed to: Not Ready"/>
    <s v="Car in service center preparing for sales purpose"/>
    <m/>
    <d v="2025-09-10T17:39:38"/>
    <s v="Beverly"/>
  </r>
  <r>
    <n v="1422406"/>
    <x v="3"/>
    <x v="3"/>
    <x v="414"/>
    <m/>
    <x v="0"/>
    <m/>
    <s v="Yes"/>
    <m/>
    <x v="0"/>
    <x v="1114"/>
    <d v="2025-09-10T17:38:38"/>
    <n v="0"/>
    <n v="0"/>
    <n v="76895"/>
    <n v="76895"/>
    <n v="0"/>
    <n v="0"/>
    <n v="0.875"/>
    <n v="0.875"/>
    <s v="RAS AL KHOR"/>
    <s v="RAS AL KHOR"/>
    <s v="No"/>
    <s v="Vehicle status changed to: Not Ready"/>
    <s v="Car in service center preparing for sales purpose"/>
    <m/>
    <d v="2025-09-10T17:38:56"/>
    <s v="Beverly"/>
  </r>
  <r>
    <n v="1422405"/>
    <x v="3"/>
    <x v="3"/>
    <x v="415"/>
    <m/>
    <x v="0"/>
    <m/>
    <s v="Yes"/>
    <m/>
    <x v="0"/>
    <x v="1115"/>
    <d v="2025-09-10T17:37:56"/>
    <n v="0"/>
    <n v="0"/>
    <n v="64120"/>
    <n v="64120"/>
    <n v="0"/>
    <n v="0"/>
    <n v="1"/>
    <n v="1"/>
    <s v="AWEER PARKING"/>
    <s v="AWEER PARKING"/>
    <s v="No"/>
    <s v="Vehicle status changed to: Not Ready"/>
    <s v="Car in service center preparing for sales purpose"/>
    <m/>
    <d v="2025-09-10T17:38:18"/>
    <s v="Beverly"/>
  </r>
  <r>
    <n v="1422402"/>
    <x v="1"/>
    <x v="1"/>
    <x v="177"/>
    <s v="RASMLY250900073"/>
    <x v="112"/>
    <s v="RASIND000708"/>
    <s v="Yes"/>
    <s v="Rhameel Ahmad"/>
    <x v="0"/>
    <x v="1116"/>
    <d v="2025-09-25T17:38:39"/>
    <n v="14.99380069450126"/>
    <n v="1431"/>
    <n v="54655"/>
    <n v="56825"/>
    <n v="2170"/>
    <n v="2170"/>
    <n v="0.375"/>
    <n v="0.5"/>
    <s v="RAS AL KHOR"/>
    <s v="RAS AL KHOR"/>
    <s v="Yes"/>
    <s v=""/>
    <s v="Mointor issue"/>
    <m/>
    <d v="2025-09-10T17:23:23"/>
    <s v="Adnan"/>
  </r>
  <r>
    <n v="1422401"/>
    <x v="3"/>
    <x v="3"/>
    <x v="301"/>
    <m/>
    <x v="0"/>
    <m/>
    <s v="Yes"/>
    <m/>
    <x v="0"/>
    <x v="1117"/>
    <d v="2025-09-10T17:20:52"/>
    <n v="0"/>
    <n v="0"/>
    <n v="50363"/>
    <n v="50363"/>
    <n v="0"/>
    <n v="0"/>
    <n v="0.875"/>
    <n v="0.875"/>
    <s v="RAS AL KHOR"/>
    <s v="RAS AL KHOR"/>
    <s v="No"/>
    <s v="Vehicle status changed to: Not Ready"/>
    <s v="Insurance Pending"/>
    <m/>
    <d v="2025-09-10T17:21:04"/>
    <s v="Beverly"/>
  </r>
  <r>
    <n v="1422400"/>
    <x v="3"/>
    <x v="3"/>
    <x v="252"/>
    <m/>
    <x v="0"/>
    <m/>
    <s v="Yes"/>
    <m/>
    <x v="0"/>
    <x v="1118"/>
    <d v="2025-09-10T17:20:08"/>
    <n v="0"/>
    <n v="0"/>
    <n v="134054"/>
    <n v="134054"/>
    <n v="0"/>
    <n v="0"/>
    <n v="0.875"/>
    <n v="0.875"/>
    <s v="RAS AL KHOR"/>
    <s v="RAS AL KHOR"/>
    <s v="No"/>
    <s v="Vehicle status changed to: Not Ready"/>
    <s v="Insurance Pending"/>
    <m/>
    <d v="2025-09-10T17:20:19"/>
    <s v="Beverly"/>
  </r>
  <r>
    <n v="1422399"/>
    <x v="3"/>
    <x v="3"/>
    <x v="189"/>
    <m/>
    <x v="0"/>
    <m/>
    <s v="Yes"/>
    <m/>
    <x v="0"/>
    <x v="1119"/>
    <d v="2025-09-10T17:19:22"/>
    <n v="0"/>
    <n v="0"/>
    <n v="129837"/>
    <n v="129837"/>
    <n v="0"/>
    <n v="0"/>
    <n v="0.125"/>
    <n v="0.125"/>
    <s v="RAS AL KHOR"/>
    <s v="RAS AL KHOR"/>
    <s v="No"/>
    <s v="Vehicle status changed to: Not Ready"/>
    <s v="Insurance Pending"/>
    <m/>
    <d v="2025-09-10T17:19:39"/>
    <s v="Beverly"/>
  </r>
  <r>
    <n v="1422396"/>
    <x v="3"/>
    <x v="3"/>
    <x v="36"/>
    <m/>
    <x v="0"/>
    <m/>
    <s v="Yes"/>
    <m/>
    <x v="0"/>
    <x v="1120"/>
    <d v="2025-09-10T17:16:44"/>
    <n v="0"/>
    <n v="0"/>
    <n v="171834"/>
    <n v="171834"/>
    <n v="0"/>
    <n v="0"/>
    <n v="0.75"/>
    <n v="0.75"/>
    <s v="AWEER PARKING"/>
    <s v="AWEER PARKING"/>
    <s v="No"/>
    <s v="Vehicle status changed to: Not Ready"/>
    <m/>
    <m/>
    <d v="2025-09-10T17:17:03"/>
    <s v="Beverly"/>
  </r>
  <r>
    <n v="1422395"/>
    <x v="3"/>
    <x v="3"/>
    <x v="214"/>
    <m/>
    <x v="0"/>
    <m/>
    <s v="Yes"/>
    <m/>
    <x v="0"/>
    <x v="1121"/>
    <d v="2025-09-10T17:16:07"/>
    <n v="0"/>
    <n v="0"/>
    <n v="78516"/>
    <n v="78516"/>
    <n v="0"/>
    <n v="0"/>
    <n v="0.5"/>
    <n v="0.5"/>
    <s v="AWEER PARKING"/>
    <s v="AWEER PARKING"/>
    <s v="No"/>
    <s v="Vehicle status changed to: Not Ready"/>
    <s v="Insurance pending"/>
    <m/>
    <d v="2025-09-10T17:16:22"/>
    <s v="Beverly"/>
  </r>
  <r>
    <n v="1422394"/>
    <x v="3"/>
    <x v="3"/>
    <x v="248"/>
    <m/>
    <x v="0"/>
    <m/>
    <s v="Yes"/>
    <m/>
    <x v="0"/>
    <x v="1122"/>
    <d v="2025-09-10T17:14:40"/>
    <n v="0"/>
    <n v="0"/>
    <n v="47220"/>
    <n v="47220"/>
    <n v="0"/>
    <n v="0"/>
    <n v="0.625"/>
    <n v="0.625"/>
    <s v="RAS AL KHOR"/>
    <s v="RAS AL KHOR"/>
    <s v="No"/>
    <s v="Vehicle status changed to: Not Ready"/>
    <s v="Insurance Pending"/>
    <m/>
    <d v="2025-09-10T17:15:21"/>
    <s v="Beverly"/>
  </r>
  <r>
    <n v="1422393"/>
    <x v="10"/>
    <x v="10"/>
    <x v="441"/>
    <m/>
    <x v="0"/>
    <m/>
    <s v="Yes"/>
    <m/>
    <x v="0"/>
    <x v="1123"/>
    <d v="2025-09-10T17:11:58"/>
    <n v="0"/>
    <n v="0"/>
    <n v="69313.009999999995"/>
    <n v="69313.009999999995"/>
    <n v="0"/>
    <n v="0"/>
    <n v="0.625"/>
    <n v="0.625"/>
    <s v="RAS AL KHOR"/>
    <s v="RAS AL KHOR"/>
    <s v="No"/>
    <s v="Vehicle status changed to: For Sale"/>
    <m/>
    <m/>
    <d v="2025-09-10T17:12:10"/>
    <s v="Beverly"/>
  </r>
  <r>
    <n v="1422392"/>
    <x v="7"/>
    <x v="7"/>
    <x v="307"/>
    <s v=""/>
    <x v="18"/>
    <s v="STF00027"/>
    <s v="Yes"/>
    <s v="Zakir Khan"/>
    <x v="0"/>
    <x v="1124"/>
    <d v="2025-09-10T17:35:00"/>
    <n v="1.6666666699165944E-2"/>
    <n v="24"/>
    <n v="113365"/>
    <n v="113369"/>
    <n v="4"/>
    <n v="4"/>
    <n v="0.125"/>
    <n v="0.125"/>
    <s v="RAS AL KHOR"/>
    <s v="AWEER PARKING"/>
    <s v="Yes"/>
    <s v="mulkiya expired 2019 model from service center to awir parking "/>
    <s v="dropped to awir parking "/>
    <m/>
    <d v="2025-09-10T17:12:04"/>
    <s v="Zakir"/>
  </r>
  <r>
    <n v="1422390"/>
    <x v="10"/>
    <x v="10"/>
    <x v="442"/>
    <m/>
    <x v="0"/>
    <m/>
    <s v="Yes"/>
    <m/>
    <x v="0"/>
    <x v="1125"/>
    <d v="2025-09-10T17:11:19"/>
    <n v="0"/>
    <n v="0"/>
    <n v="87082.01"/>
    <n v="87082.01"/>
    <n v="0"/>
    <n v="0"/>
    <n v="0.625"/>
    <n v="0.625"/>
    <s v="RAS AL KHOR"/>
    <s v="RAS AL KHOR"/>
    <s v="No"/>
    <s v="Vehicle status changed to: For Sale"/>
    <m/>
    <m/>
    <d v="2025-09-10T17:11:29"/>
    <s v="Beverly"/>
  </r>
  <r>
    <n v="1422389"/>
    <x v="10"/>
    <x v="10"/>
    <x v="443"/>
    <m/>
    <x v="0"/>
    <m/>
    <s v="Yes"/>
    <m/>
    <x v="0"/>
    <x v="1126"/>
    <d v="2025-09-10T17:08:17"/>
    <n v="0"/>
    <n v="0"/>
    <n v="57722"/>
    <n v="57722"/>
    <n v="0"/>
    <n v="0"/>
    <n v="0.5"/>
    <n v="0.5"/>
    <s v="AWEER PARKING"/>
    <s v="AWEER PARKING"/>
    <s v="No"/>
    <s v="Vehicle status changed to: For Sale"/>
    <m/>
    <m/>
    <d v="2025-09-10T17:08:27"/>
    <s v="Beverly"/>
  </r>
  <r>
    <n v="1422388"/>
    <x v="10"/>
    <x v="10"/>
    <x v="444"/>
    <m/>
    <x v="0"/>
    <m/>
    <s v="Yes"/>
    <m/>
    <x v="0"/>
    <x v="1127"/>
    <d v="2025-09-10T17:07:55"/>
    <n v="0"/>
    <n v="0"/>
    <n v="82609.009999999995"/>
    <n v="82609.009999999995"/>
    <n v="0"/>
    <n v="0"/>
    <n v="0.625"/>
    <n v="0.625"/>
    <s v="RAS AL KHOR"/>
    <s v="RAS AL KHOR"/>
    <s v="No"/>
    <s v="Vehicle status changed to: For Sale"/>
    <m/>
    <m/>
    <d v="2025-09-10T17:08:04"/>
    <s v="Beverly"/>
  </r>
  <r>
    <n v="1422387"/>
    <x v="10"/>
    <x v="10"/>
    <x v="445"/>
    <m/>
    <x v="0"/>
    <m/>
    <s v="Yes"/>
    <m/>
    <x v="0"/>
    <x v="1128"/>
    <d v="2025-09-10T17:07:11"/>
    <n v="0"/>
    <n v="0"/>
    <n v="59099"/>
    <n v="59099"/>
    <n v="0"/>
    <n v="0"/>
    <n v="1"/>
    <n v="1"/>
    <s v="RAS AL KHOR"/>
    <s v="RAS AL KHOR"/>
    <s v="No"/>
    <s v="Vehicle status changed to: For Sale"/>
    <m/>
    <m/>
    <d v="2025-09-10T17:07:21"/>
    <s v="Beverly"/>
  </r>
  <r>
    <n v="1422386"/>
    <x v="3"/>
    <x v="3"/>
    <x v="307"/>
    <m/>
    <x v="0"/>
    <m/>
    <s v="Yes"/>
    <m/>
    <x v="0"/>
    <x v="1129"/>
    <d v="2025-09-10T17:06:53"/>
    <n v="0"/>
    <n v="0"/>
    <n v="113362"/>
    <n v="113362"/>
    <n v="0"/>
    <n v="0"/>
    <n v="0.375"/>
    <n v="0.375"/>
    <s v="RAS AL KHOR"/>
    <s v="RAS AL KHOR"/>
    <s v="No"/>
    <s v="Vehicle status changed to: Available"/>
    <m/>
    <m/>
    <d v="2025-09-10T17:06:55"/>
    <s v="Feroz"/>
  </r>
  <r>
    <n v="1422385"/>
    <x v="10"/>
    <x v="10"/>
    <x v="446"/>
    <m/>
    <x v="0"/>
    <m/>
    <s v="Yes"/>
    <m/>
    <x v="0"/>
    <x v="1130"/>
    <d v="2025-09-10T17:06:40"/>
    <n v="0"/>
    <n v="0"/>
    <n v="75690"/>
    <n v="75690"/>
    <n v="0"/>
    <n v="0"/>
    <n v="0.25"/>
    <n v="0.25"/>
    <s v="RAS AL KHOR"/>
    <s v="RAS AL KHOR"/>
    <s v="No"/>
    <s v="Vehicle status changed to: For Sale"/>
    <m/>
    <m/>
    <d v="2025-09-10T17:06:49"/>
    <s v="Beverly"/>
  </r>
  <r>
    <n v="1422384"/>
    <x v="10"/>
    <x v="10"/>
    <x v="447"/>
    <m/>
    <x v="0"/>
    <m/>
    <s v="Yes"/>
    <m/>
    <x v="0"/>
    <x v="1131"/>
    <d v="2025-09-10T17:06:13"/>
    <n v="0"/>
    <n v="0"/>
    <n v="61824"/>
    <n v="61824"/>
    <n v="0"/>
    <n v="0"/>
    <n v="0.625"/>
    <n v="0.625"/>
    <s v="AWEER PARKING"/>
    <s v="AWEER PARKING"/>
    <s v="No"/>
    <s v="Vehicle status changed to: For Sale"/>
    <m/>
    <m/>
    <d v="2025-09-10T17:06:28"/>
    <s v="Beverly"/>
  </r>
  <r>
    <n v="1422383"/>
    <x v="1"/>
    <x v="1"/>
    <x v="245"/>
    <s v="RASMLY250800227"/>
    <x v="331"/>
    <s v="RASIND000524"/>
    <s v="Yes"/>
    <s v="Shanker Narayanan Manivannan Manivannan"/>
    <x v="0"/>
    <x v="1132"/>
    <d v="2025-09-22T16:25:41"/>
    <n v="11.974689317095908"/>
    <n v="1403"/>
    <n v="68682"/>
    <n v="69610"/>
    <n v="928"/>
    <n v="928"/>
    <n v="0.375"/>
    <n v="0.875"/>
    <s v="RAS AL KHOR"/>
    <s v="RAS AL KHOR"/>
    <s v="No"/>
    <s v="OIL CHANGE DONE"/>
    <m/>
    <m/>
    <d v="2025-09-10T17:02:36"/>
    <s v="Kenn"/>
  </r>
  <r>
    <n v="1422382"/>
    <x v="10"/>
    <x v="10"/>
    <x v="448"/>
    <m/>
    <x v="0"/>
    <m/>
    <s v="Yes"/>
    <m/>
    <x v="0"/>
    <x v="1133"/>
    <d v="2025-09-10T17:02:12"/>
    <n v="0"/>
    <n v="0"/>
    <n v="73816"/>
    <n v="73816"/>
    <n v="0"/>
    <n v="0"/>
    <n v="1"/>
    <n v="1"/>
    <s v="AWEER PARKING"/>
    <s v="AWEER PARKING"/>
    <s v="No"/>
    <s v="Vehicle status changed to: For Sale"/>
    <m/>
    <m/>
    <d v="2025-09-10T17:02:29"/>
    <s v="Beverly"/>
  </r>
  <r>
    <n v="1422379"/>
    <x v="7"/>
    <x v="7"/>
    <x v="29"/>
    <s v=""/>
    <x v="16"/>
    <s v="STF00034"/>
    <s v="Yes"/>
    <s v="Tahir Zeizzu"/>
    <x v="0"/>
    <x v="1134"/>
    <d v="2025-09-10T19:39:28"/>
    <n v="0.11763888889981899"/>
    <n v="169"/>
    <n v="82740"/>
    <n v="82829"/>
    <n v="89"/>
    <n v="89"/>
    <n v="0.875"/>
    <n v="0.75"/>
    <s v="RAS AL KHOR"/>
    <s v="RAS AL KHOR"/>
    <s v="Yes"/>
    <s v="NRM/Staff Movement"/>
    <s v="NRM/Staff Movement"/>
    <m/>
    <d v="2025-09-10T16:52:23"/>
    <s v="Asad"/>
  </r>
  <r>
    <n v="1422378"/>
    <x v="8"/>
    <x v="8"/>
    <x v="440"/>
    <s v="RASMLY250900051"/>
    <x v="15"/>
    <s v="STF00008"/>
    <s v="Yes"/>
    <m/>
    <x v="0"/>
    <x v="1135"/>
    <d v="2025-09-10T18:11:32"/>
    <n v="6.1458333395421505E-2"/>
    <n v="88"/>
    <n v="65971.199999999997"/>
    <n v="65971.199999999997"/>
    <n v="0"/>
    <n v="0"/>
    <n v="0.25"/>
    <n v="0.25"/>
    <s v="RAS AL KHOR"/>
    <s v="RAS AL KHOR"/>
    <s v="Yes"/>
    <s v="dxb"/>
    <m/>
    <m/>
    <d v="2025-09-10T16:50:55"/>
    <s v="Ehsan"/>
  </r>
  <r>
    <n v="1422376"/>
    <x v="7"/>
    <x v="7"/>
    <x v="126"/>
    <s v=""/>
    <x v="13"/>
    <s v="STF00010"/>
    <s v="Yes"/>
    <s v="Mohammed Nizamuddin"/>
    <x v="0"/>
    <x v="1136"/>
    <d v="2025-09-10T17:26:36"/>
    <n v="2.9328703800274525E-2"/>
    <n v="42"/>
    <n v="55115"/>
    <n v="55133"/>
    <n v="18"/>
    <n v="18"/>
    <n v="0"/>
    <n v="1"/>
    <s v="RAS AL KHOR"/>
    <s v="RAS AL KHOR"/>
    <s v="Yes"/>
    <s v="service center to fuel station "/>
    <s v="dropped service center "/>
    <m/>
    <d v="2025-09-10T16:45:41"/>
    <s v="Nazim"/>
  </r>
  <r>
    <n v="1422374"/>
    <x v="1"/>
    <x v="1"/>
    <x v="449"/>
    <s v="RASMLY250800287"/>
    <x v="332"/>
    <s v="RASIND000430"/>
    <s v="No"/>
    <s v="Mustafa Hasan Mustafa Tabaruk Ullah"/>
    <x v="0"/>
    <x v="1137"/>
    <m/>
    <n v="0"/>
    <n v="0"/>
    <n v="19794"/>
    <m/>
    <n v="0"/>
    <n v="0"/>
    <n v="1"/>
    <m/>
    <s v="RAS AL KHOR"/>
    <m/>
    <s v="No"/>
    <s v="oil change done"/>
    <m/>
    <m/>
    <d v="2025-09-10T16:31:06"/>
    <s v="Kenn"/>
  </r>
  <r>
    <n v="1422371"/>
    <x v="2"/>
    <x v="2"/>
    <x v="354"/>
    <m/>
    <x v="6"/>
    <s v="SUP00001"/>
    <s v="Yes"/>
    <s v="Shahidul Islam"/>
    <x v="0"/>
    <x v="1138"/>
    <d v="2025-09-16T17:46:18"/>
    <n v="6.0633995371026685"/>
    <n v="91"/>
    <n v="53476"/>
    <n v="53476.01"/>
    <n v="1.0000000002037268E-2"/>
    <n v="1.0000000002037268E-2"/>
    <n v="0.75"/>
    <n v="0.625"/>
    <s v="RAS AL KHOR"/>
    <s v="RAS AL KHOR"/>
    <s v="No"/>
    <s v="tag 21  front 1 bulb not working n while driving there is noise ,mr khalid already know about it ,"/>
    <s v="mechanical job done"/>
    <m/>
    <d v="2025-09-10T16:15:10"/>
    <s v="Shahid"/>
  </r>
  <r>
    <n v="1422367"/>
    <x v="1"/>
    <x v="1"/>
    <x v="450"/>
    <s v="RASMLY250800067"/>
    <x v="333"/>
    <s v="RASIND000366"/>
    <s v="No"/>
    <s v="Rustam Karimov"/>
    <x v="0"/>
    <x v="1139"/>
    <m/>
    <n v="0"/>
    <n v="0"/>
    <n v="31196"/>
    <m/>
    <n v="0"/>
    <n v="0"/>
    <n v="1"/>
    <m/>
    <s v="RAS AL KHOR"/>
    <m/>
    <s v="No"/>
    <s v="oil change done"/>
    <m/>
    <m/>
    <d v="2025-09-10T16:03:56"/>
    <s v="Kenn"/>
  </r>
  <r>
    <n v="1422363"/>
    <x v="1"/>
    <x v="1"/>
    <x v="337"/>
    <s v="72094-3837"/>
    <x v="250"/>
    <s v="YUNHAN2542"/>
    <s v="Yes"/>
    <s v="Yunjie HAN"/>
    <x v="0"/>
    <x v="1140"/>
    <d v="2025-09-16T17:39:45"/>
    <n v="6.0826157406991115"/>
    <n v="118"/>
    <n v="23287"/>
    <n v="24015"/>
    <n v="728"/>
    <n v="728"/>
    <n v="1"/>
    <n v="1"/>
    <s v="RAS AL KHOR"/>
    <s v="RAS AL KHOR"/>
    <s v="Yes"/>
    <s v=""/>
    <s v="cx want to take back she's old car"/>
    <s v="ENGINE OIL ISSUE"/>
    <d v="2025-09-10T15:48:07"/>
    <s v="Ehsan"/>
  </r>
  <r>
    <n v="1422362"/>
    <x v="1"/>
    <x v="1"/>
    <x v="346"/>
    <s v="RASMLY250900061"/>
    <x v="243"/>
    <s v="RASIND000691"/>
    <s v="Yes"/>
    <s v="Abdul Faisal Mohammed Abdul Saleem Mohammed"/>
    <x v="0"/>
    <x v="1141"/>
    <d v="2025-09-17T12:01:05"/>
    <n v="6.8445699420990422"/>
    <n v="1216"/>
    <n v="76681"/>
    <n v="77125"/>
    <n v="444"/>
    <n v="444"/>
    <n v="0.375"/>
    <n v="0.25"/>
    <s v="RAS AL KHOR"/>
    <s v="RAS AL KHOR"/>
    <s v="No"/>
    <s v="DONE REPLACE CAR BATTERY"/>
    <s v="ac not cooling sometimes"/>
    <m/>
    <d v="2025-09-10T15:45:22"/>
    <s v="Kenn"/>
  </r>
  <r>
    <n v="1422352"/>
    <x v="2"/>
    <x v="2"/>
    <x v="266"/>
    <m/>
    <x v="6"/>
    <s v="SUP00001"/>
    <s v="Yes"/>
    <s v="Shahidul Islam"/>
    <x v="0"/>
    <x v="1142"/>
    <d v="2025-09-19T15:24:37"/>
    <n v="9.0018124190028175"/>
    <n v="2"/>
    <n v="73583"/>
    <n v="73598"/>
    <n v="15"/>
    <n v="15"/>
    <n v="0.25"/>
    <n v="0.25"/>
    <s v="RAS AL KHOR"/>
    <s v="RAS AL KHOR"/>
    <s v="Yes"/>
    <s v="tag 30  Heatup n tyre sign need to fix"/>
    <s v="MECHANICAL JOB DONE (JOB CARD#11957)"/>
    <m/>
    <d v="2025-09-10T15:23:05"/>
    <s v="Shahid"/>
  </r>
  <r>
    <n v="1422351"/>
    <x v="7"/>
    <x v="7"/>
    <x v="32"/>
    <s v=""/>
    <x v="18"/>
    <s v="STF00027"/>
    <s v="Yes"/>
    <s v="Zakir Khan"/>
    <x v="0"/>
    <x v="1143"/>
    <d v="2025-09-10T16:44:00"/>
    <n v="5.972222220589174E-2"/>
    <n v="86"/>
    <n v="134339"/>
    <n v="134368"/>
    <n v="29"/>
    <n v="29"/>
    <n v="0.75"/>
    <n v="0.625"/>
    <s v="AWEER PARKING"/>
    <s v="RAS AL KHOR"/>
    <s v="Yes"/>
    <s v="2nd passing again "/>
    <s v="done passing "/>
    <m/>
    <d v="2025-09-10T15:19:14"/>
    <s v="Zakir"/>
  </r>
  <r>
    <n v="1422350"/>
    <x v="3"/>
    <x v="3"/>
    <x v="307"/>
    <m/>
    <x v="0"/>
    <m/>
    <s v="Yes"/>
    <m/>
    <x v="0"/>
    <x v="1144"/>
    <d v="2025-09-10T15:11:22"/>
    <n v="0"/>
    <n v="0"/>
    <n v="113362"/>
    <n v="113362"/>
    <n v="0"/>
    <n v="0"/>
    <n v="0.375"/>
    <n v="0.375"/>
    <s v="RAS AL KHOR"/>
    <s v="RAS AL KHOR"/>
    <s v="No"/>
    <s v="Vehicle status changed to: Not Ready"/>
    <s v="mulkiya expired"/>
    <m/>
    <d v="2025-09-10T15:11:31"/>
    <s v="Feroz"/>
  </r>
  <r>
    <n v="1422348"/>
    <x v="2"/>
    <x v="2"/>
    <x v="50"/>
    <m/>
    <x v="6"/>
    <s v="SUP00001"/>
    <s v="Yes"/>
    <s v="Shahidul Islam"/>
    <x v="0"/>
    <x v="1145"/>
    <d v="2025-09-15T19:30:58"/>
    <n v="5.1874770024005556"/>
    <n v="269"/>
    <n v="40604"/>
    <n v="40604.01"/>
    <n v="1.0000000002037268E-2"/>
    <n v="1.0000000002037268E-2"/>
    <n v="0.75"/>
    <n v="0.75"/>
    <s v="RAS AL KHOR"/>
    <s v="RAS AL KHOR"/>
    <s v="Yes"/>
    <s v="tag 26  rear left side door dent n fendar need to fix  red report cx have full insurance  n tyre sign need to remove"/>
    <s v="BODYSHOP JOB DONE (11948 JOB CARD#)"/>
    <m/>
    <d v="2025-09-10T15:01:58"/>
    <s v="Shahid"/>
  </r>
  <r>
    <n v="1422346"/>
    <x v="7"/>
    <x v="7"/>
    <x v="29"/>
    <s v=""/>
    <x v="19"/>
    <s v="STF00005"/>
    <s v="Yes"/>
    <s v="Zohaib Muhammad"/>
    <x v="0"/>
    <x v="1146"/>
    <d v="2025-09-10T16:15:04"/>
    <n v="5.3287037000700366E-2"/>
    <n v="76"/>
    <n v="82685"/>
    <n v="82740"/>
    <n v="55"/>
    <n v="55"/>
    <n v="1"/>
    <n v="0.875"/>
    <s v="RAS AL KHOR"/>
    <s v="RAS AL KHOR"/>
    <s v="Yes"/>
    <s v="NRM/Staff Movement"/>
    <s v="NRM/Staff Movement"/>
    <m/>
    <d v="2025-09-10T14:58:46"/>
    <s v="Zohaib"/>
  </r>
  <r>
    <n v="1422337"/>
    <x v="3"/>
    <x v="3"/>
    <x v="32"/>
    <m/>
    <x v="0"/>
    <m/>
    <s v="Yes"/>
    <m/>
    <x v="0"/>
    <x v="1147"/>
    <d v="2025-09-10T14:29:34"/>
    <n v="0"/>
    <n v="0"/>
    <n v="134438"/>
    <n v="134438"/>
    <n v="0"/>
    <n v="0"/>
    <n v="0.75"/>
    <n v="0.75"/>
    <s v="AWEER PARKING"/>
    <s v="AWEER PARKING"/>
    <s v="No"/>
    <s v="Vehicle status changed to: Available"/>
    <m/>
    <m/>
    <d v="2025-09-10T14:29:36"/>
    <s v="Feroz"/>
  </r>
  <r>
    <n v="1422328"/>
    <x v="7"/>
    <x v="7"/>
    <x v="298"/>
    <s v=""/>
    <x v="18"/>
    <s v="STF00027"/>
    <s v="Yes"/>
    <s v="Zakir Khan"/>
    <x v="0"/>
    <x v="1148"/>
    <d v="2025-09-10T14:27:00"/>
    <n v="2.4305555503815413E-2"/>
    <n v="35"/>
    <n v="53386"/>
    <n v="53387"/>
    <n v="1"/>
    <n v="1"/>
    <n v="1"/>
    <n v="1"/>
    <s v="AWEER PARKING"/>
    <s v="RAS AL KHOR"/>
    <s v="Yes"/>
    <s v="first passing "/>
    <s v="first passing done "/>
    <m/>
    <d v="2025-09-10T13:52:29"/>
    <s v="Zakir"/>
  </r>
  <r>
    <n v="1422327"/>
    <x v="3"/>
    <x v="3"/>
    <x v="298"/>
    <m/>
    <x v="0"/>
    <m/>
    <s v="Yes"/>
    <m/>
    <x v="0"/>
    <x v="1149"/>
    <d v="2025-09-10T13:50:33"/>
    <n v="0"/>
    <n v="0"/>
    <n v="53384"/>
    <n v="53384"/>
    <n v="0"/>
    <n v="0"/>
    <n v="1"/>
    <n v="1"/>
    <s v="AWEER PARKING"/>
    <s v="AWEER PARKING"/>
    <s v="No"/>
    <s v="Vehicle status changed to: Available"/>
    <m/>
    <m/>
    <d v="2025-09-10T13:50:37"/>
    <s v="Feroz"/>
  </r>
  <r>
    <n v="1422324"/>
    <x v="1"/>
    <x v="1"/>
    <x v="451"/>
    <s v="RASMLY250700049-1"/>
    <x v="334"/>
    <s v="RASIND000124"/>
    <s v="Yes"/>
    <s v="Benjamin Spahl"/>
    <x v="0"/>
    <x v="1150"/>
    <d v="2025-10-03T13:00:02"/>
    <n v="27.905601851802203"/>
    <n v="1304"/>
    <n v="10265"/>
    <n v="13284"/>
    <n v="3019"/>
    <n v="3019"/>
    <n v="0.375"/>
    <n v="1"/>
    <s v="RAS AL KHOR"/>
    <s v="RAS AL KHOR"/>
    <s v="No"/>
    <s v="oil change done"/>
    <m/>
    <m/>
    <d v="2025-09-10T13:32:19"/>
    <s v="Sradha"/>
  </r>
  <r>
    <n v="1422323"/>
    <x v="7"/>
    <x v="7"/>
    <x v="50"/>
    <s v=""/>
    <x v="13"/>
    <s v="STF00010"/>
    <s v="Yes"/>
    <s v="Mohammed Nizamuddin"/>
    <x v="0"/>
    <x v="1151"/>
    <d v="2025-09-10T14:06:57"/>
    <n v="2.7662037005939055E-2"/>
    <n v="39"/>
    <n v="40588"/>
    <n v="40604"/>
    <n v="16"/>
    <n v="16"/>
    <n v="0.75"/>
    <n v="0.75"/>
    <s v="RAS AL KHOR"/>
    <s v="RAS AL KHOR"/>
    <s v="Yes"/>
    <s v="collection done cx location to service center "/>
    <s v="dropped service center "/>
    <m/>
    <d v="2025-09-10T13:30:01"/>
    <s v="Nazim"/>
  </r>
  <r>
    <n v="1422306"/>
    <x v="7"/>
    <x v="7"/>
    <x v="29"/>
    <s v=""/>
    <x v="16"/>
    <s v="STF00034"/>
    <s v="Yes"/>
    <s v="Tahir Zeizzu"/>
    <x v="0"/>
    <x v="1152"/>
    <d v="2025-09-10T14:57:18"/>
    <n v="0.10704861109843478"/>
    <n v="154"/>
    <n v="82600"/>
    <n v="82685"/>
    <n v="85"/>
    <n v="85"/>
    <n v="0.25"/>
    <n v="1"/>
    <s v="RAS AL KHOR"/>
    <s v="RAS AL KHOR"/>
    <s v="Yes"/>
    <s v="NRM/Staff Movement"/>
    <s v="NRM/Staff Movement"/>
    <m/>
    <d v="2025-09-10T12:24:50"/>
    <s v="Asad"/>
  </r>
  <r>
    <n v="1422300"/>
    <x v="5"/>
    <x v="5"/>
    <x v="135"/>
    <s v="RASDLY250900001"/>
    <x v="19"/>
    <s v="STF00005"/>
    <s v="Yes"/>
    <m/>
    <x v="0"/>
    <x v="1153"/>
    <d v="2025-09-10T13:15:18"/>
    <n v="4.7152777806331869E-2"/>
    <n v="67"/>
    <n v="44788"/>
    <n v="44823"/>
    <n v="35"/>
    <n v="35"/>
    <n v="0.125"/>
    <n v="1"/>
    <s v="RAS AL KHOR"/>
    <m/>
    <s v="Yes"/>
    <s v="DXB"/>
    <s v="DXB"/>
    <m/>
    <d v="2025-09-10T12:19:07"/>
    <s v="Ehsan"/>
  </r>
  <r>
    <n v="1422295"/>
    <x v="1"/>
    <x v="1"/>
    <x v="135"/>
    <s v="RASDLY250900001"/>
    <x v="305"/>
    <s v="KEMIKH2004"/>
    <s v="Yes"/>
    <s v="kemille ikhadriouene"/>
    <x v="0"/>
    <x v="1154"/>
    <d v="2025-09-12T19:06:00"/>
    <n v="2.2371566318979603"/>
    <n v="341"/>
    <n v="44823"/>
    <n v="44885"/>
    <n v="62"/>
    <n v="62"/>
    <n v="1"/>
    <n v="0.875"/>
    <s v="RAS AL KHOR"/>
    <s v="RAS AL KHOR"/>
    <s v="No"/>
    <s v=""/>
    <s v="battery changed by nizam at cx location"/>
    <m/>
    <d v="2025-09-10T12:12:07"/>
    <s v="Adnan"/>
  </r>
  <r>
    <n v="1422285"/>
    <x v="2"/>
    <x v="2"/>
    <x v="115"/>
    <m/>
    <x v="6"/>
    <s v="SUP00001"/>
    <s v="Yes"/>
    <s v="Shahidul Islam"/>
    <x v="0"/>
    <x v="1155"/>
    <d v="2025-09-19T12:02:19"/>
    <n v="9.0224423610998201"/>
    <n v="32"/>
    <n v="66299"/>
    <n v="66321"/>
    <n v="22"/>
    <n v="22"/>
    <n v="1"/>
    <n v="1"/>
    <s v="RAS AL KHOR"/>
    <s v="RAS AL KHOR"/>
    <s v="No"/>
    <s v="tag 25 engine noise n while driving more 80 speed there is vibration"/>
    <s v="MECHANICAL JOB DONE (JOB CARD#11944"/>
    <m/>
    <d v="2025-09-10T11:30:14"/>
    <s v="Shahid"/>
  </r>
  <r>
    <n v="1422282"/>
    <x v="7"/>
    <x v="7"/>
    <x v="29"/>
    <s v=""/>
    <x v="16"/>
    <s v="STF00034"/>
    <s v="Yes"/>
    <s v="Tahir Zeizzu"/>
    <x v="0"/>
    <x v="1156"/>
    <d v="2025-09-10T11:48:05"/>
    <n v="1.9317129605042282E-2"/>
    <n v="27"/>
    <n v="82596"/>
    <n v="82600"/>
    <n v="4"/>
    <n v="4"/>
    <n v="0.25"/>
    <n v="0.25"/>
    <s v="RAS AL KHOR"/>
    <s v="RAS AL KHOR"/>
    <s v="Yes"/>
    <s v="NRM/Staff Movement"/>
    <s v="NRM/Staff Movement"/>
    <m/>
    <d v="2025-09-10T11:22:09"/>
    <s v="Asad"/>
  </r>
  <r>
    <n v="1422275"/>
    <x v="7"/>
    <x v="7"/>
    <x v="420"/>
    <s v=""/>
    <x v="13"/>
    <s v="STF00010"/>
    <s v="Yes"/>
    <s v="Mohammed Nizamuddin"/>
    <x v="0"/>
    <x v="1157"/>
    <d v="2025-09-10T14:18:35"/>
    <n v="0.14582175919349538"/>
    <n v="209"/>
    <n v="71147"/>
    <n v="71173"/>
    <n v="26"/>
    <n v="26"/>
    <n v="1"/>
    <n v="1"/>
    <s v="RAS AL KHOR"/>
    <s v="RAS AL KHOR"/>
    <s v="Yes"/>
    <s v="cx location to service center "/>
    <s v="dropped service center "/>
    <m/>
    <d v="2025-09-10T10:50:11"/>
    <s v="Nazim"/>
  </r>
  <r>
    <n v="1422274"/>
    <x v="7"/>
    <x v="7"/>
    <x v="423"/>
    <s v=""/>
    <x v="32"/>
    <s v="STF00030"/>
    <s v="Yes"/>
    <s v="shoeb Khan"/>
    <x v="0"/>
    <x v="1158"/>
    <d v="2025-09-10T11:03:31"/>
    <n v="1.410879629838746E-2"/>
    <n v="20"/>
    <n v="62"/>
    <n v="65"/>
    <n v="3"/>
    <n v="3"/>
    <n v="0.875"/>
    <n v="0.75"/>
    <s v="BUSINESS BAY"/>
    <s v="BUSINESS BAY"/>
    <s v="Yes"/>
    <s v="aweer parking to service center "/>
    <s v="service centre "/>
    <m/>
    <d v="2025-09-10T10:45:52"/>
    <s v="shoeb"/>
  </r>
  <r>
    <n v="1422267"/>
    <x v="1"/>
    <x v="1"/>
    <x v="317"/>
    <s v="160854-6496"/>
    <x v="19"/>
    <s v="STF00005"/>
    <s v="Yes"/>
    <s v="Ashleigh Payne"/>
    <x v="0"/>
    <x v="1159"/>
    <d v="2025-09-13T09:00:00"/>
    <n v="2.9431364582997048"/>
    <n v="1358"/>
    <n v="153117"/>
    <n v="153203"/>
    <n v="86"/>
    <n v="86"/>
    <n v="0.625"/>
    <n v="1"/>
    <s v="RAS AL KHOR"/>
    <s v="RAS AL KHOR"/>
    <s v="No"/>
    <s v=""/>
    <s v="CAR HEAT UPISSUE"/>
    <s v="CAR NEEDS SERVICE"/>
    <d v="2025-09-10T10:23:10"/>
    <s v="Rizwan"/>
  </r>
  <r>
    <n v="1422259"/>
    <x v="1"/>
    <x v="1"/>
    <x v="452"/>
    <s v="RASMLY250900072"/>
    <x v="335"/>
    <s v="RASIND000704"/>
    <s v="No"/>
    <s v="Aya Oussama Fathalla"/>
    <x v="0"/>
    <x v="1160"/>
    <m/>
    <n v="0"/>
    <n v="0"/>
    <n v="57860.01"/>
    <m/>
    <n v="0"/>
    <n v="0"/>
    <n v="1"/>
    <m/>
    <s v="RAS AL KHOR"/>
    <m/>
    <s v="Yes"/>
    <s v=""/>
    <m/>
    <m/>
    <d v="2025-09-10T10:03:45"/>
    <s v="Adnan"/>
  </r>
  <r>
    <n v="1422254"/>
    <x v="1"/>
    <x v="1"/>
    <x v="453"/>
    <s v="RASMLY250900071"/>
    <x v="336"/>
    <s v="RASIND000705"/>
    <s v="Yes"/>
    <s v="Mahmoud Ezzat Mohamed Abdelhalim Ahmed"/>
    <x v="0"/>
    <x v="1161"/>
    <d v="2025-10-09T19:46:11"/>
    <n v="29.39046797449555"/>
    <n v="562"/>
    <n v="52391.01"/>
    <n v="55760"/>
    <n v="3368.989999999998"/>
    <n v="3368.989999999998"/>
    <n v="0.875"/>
    <n v="1"/>
    <s v="RAS AL KHOR"/>
    <s v="RAS AL KHOR"/>
    <s v="Yes"/>
    <s v=""/>
    <s v=""/>
    <m/>
    <d v="2025-09-10T09:51:06"/>
    <s v="Adnan"/>
  </r>
  <r>
    <n v="1422253"/>
    <x v="7"/>
    <x v="7"/>
    <x v="453"/>
    <s v=""/>
    <x v="27"/>
    <s v="STF00003"/>
    <s v="Yes"/>
    <s v="Ehsaan Zafari"/>
    <x v="0"/>
    <x v="1162"/>
    <d v="2025-09-10T09:48:43"/>
    <n v="9.7222220210824162E-4"/>
    <n v="1"/>
    <n v="52391"/>
    <n v="52391.01"/>
    <n v="1.0000000002037268E-2"/>
    <n v="1.0000000002037268E-2"/>
    <n v="0.875"/>
    <n v="0.875"/>
    <s v="RAS AL KHOR"/>
    <s v="RAS AL KHOR"/>
    <s v="No"/>
    <s v="update "/>
    <s v="update "/>
    <m/>
    <d v="2025-09-10T09:48:39"/>
    <s v="Ehsan"/>
  </r>
  <r>
    <n v="1422247"/>
    <x v="8"/>
    <x v="8"/>
    <x v="317"/>
    <s v="160854-6496"/>
    <x v="13"/>
    <s v="STF00010"/>
    <s v="Yes"/>
    <m/>
    <x v="0"/>
    <x v="1163"/>
    <d v="2025-09-10T10:14:12"/>
    <n v="3.9861111101345159E-2"/>
    <n v="57"/>
    <n v="153082"/>
    <n v="153117"/>
    <n v="35"/>
    <n v="35"/>
    <n v="0.625"/>
    <n v="0.625"/>
    <s v="RAS AL KHOR"/>
    <s v="RAS AL KHOR"/>
    <s v="Yes"/>
    <s v="jvc"/>
    <s v="replacement in car "/>
    <m/>
    <d v="2025-09-10T09:23:40"/>
    <s v="Shahid"/>
  </r>
  <r>
    <n v="1422229"/>
    <x v="7"/>
    <x v="7"/>
    <x v="29"/>
    <s v=""/>
    <x v="19"/>
    <s v="STF00005"/>
    <s v="Yes"/>
    <s v="Zohaib Muhammad"/>
    <x v="0"/>
    <x v="1164"/>
    <d v="2025-09-09T23:01:17"/>
    <n v="0.104421296302462"/>
    <n v="150"/>
    <n v="82535"/>
    <n v="82596"/>
    <n v="61"/>
    <n v="61"/>
    <n v="0.375"/>
    <n v="0.25"/>
    <s v="RAS AL KHOR"/>
    <s v="RAS AL KHOR"/>
    <s v="Yes"/>
    <s v="NRM/Staff Movement"/>
    <s v="dropped service center "/>
    <m/>
    <d v="2025-09-09T20:32:17"/>
    <s v="Zohaib"/>
  </r>
  <r>
    <n v="1422228"/>
    <x v="3"/>
    <x v="3"/>
    <x v="263"/>
    <m/>
    <x v="0"/>
    <m/>
    <s v="Yes"/>
    <m/>
    <x v="0"/>
    <x v="1165"/>
    <d v="2025-09-09T20:29:27"/>
    <n v="0"/>
    <n v="0"/>
    <n v="65953"/>
    <n v="65953"/>
    <n v="0"/>
    <n v="0"/>
    <n v="0.125"/>
    <n v="0.125"/>
    <s v="AWEER PARKING"/>
    <s v="AWEER PARKING"/>
    <s v="No"/>
    <s v="Vehicle status changed to: Not Ready"/>
    <s v="as per boss dont issue the car"/>
    <m/>
    <d v="2025-09-09T20:30:12"/>
    <s v="Feroz"/>
  </r>
  <r>
    <n v="1422226"/>
    <x v="1"/>
    <x v="1"/>
    <x v="379"/>
    <s v="RASMLY250700129"/>
    <x v="274"/>
    <s v="ANKCHA1941"/>
    <s v="Yes"/>
    <s v="Ankit Chadha Sumir Kumar Chadha"/>
    <x v="0"/>
    <x v="1166"/>
    <d v="2025-09-15T15:37:00"/>
    <n v="5.8611111110949423"/>
    <n v="1240"/>
    <n v="119794"/>
    <n v="119794"/>
    <n v="0"/>
    <n v="0"/>
    <n v="0.25"/>
    <n v="0.25"/>
    <s v="RAS AL KHOR"/>
    <s v="RAS AL KHOR"/>
    <s v="No"/>
    <s v="done"/>
    <m/>
    <m/>
    <d v="2025-09-09T20:24:46"/>
    <s v="Feroz"/>
  </r>
  <r>
    <n v="1422221"/>
    <x v="7"/>
    <x v="7"/>
    <x v="266"/>
    <s v=""/>
    <x v="13"/>
    <s v="STF00010"/>
    <s v="Yes"/>
    <s v="Mohammed Nizamuddin"/>
    <x v="0"/>
    <x v="1167"/>
    <d v="2025-09-09T20:35:52"/>
    <n v="2.7800925898191053E-2"/>
    <n v="40"/>
    <n v="73565"/>
    <n v="73583"/>
    <n v="18"/>
    <n v="18"/>
    <n v="0.25"/>
    <n v="0.25"/>
    <s v="RAS AL KHOR"/>
    <s v="RAS AL KHOR"/>
    <s v="Yes"/>
    <s v="replacement in car cx location to service center "/>
    <s v="dropped service center "/>
    <m/>
    <d v="2025-09-09T19:59:36"/>
    <s v="Nazim"/>
  </r>
  <r>
    <n v="1422217"/>
    <x v="1"/>
    <x v="1"/>
    <x v="454"/>
    <s v="RASMLY250800329"/>
    <x v="13"/>
    <s v="STF00010"/>
    <s v="Yes"/>
    <s v="Anum Azam Muhammad Azam Rafat"/>
    <x v="0"/>
    <x v="1168"/>
    <d v="2025-10-10T16:06:11"/>
    <n v="30.85650462959893"/>
    <n v="1233"/>
    <n v="51370"/>
    <n v="52447"/>
    <n v="1077"/>
    <n v="1077"/>
    <n v="1"/>
    <n v="1"/>
    <s v="RAS AL KHOR"/>
    <s v="RAS AL KHOR"/>
    <s v="Yes"/>
    <s v=""/>
    <s v=""/>
    <s v="CAR NEEDS SERVICE"/>
    <d v="2025-09-09T19:42:05"/>
    <s v="Nazim"/>
  </r>
  <r>
    <n v="1422198"/>
    <x v="1"/>
    <x v="1"/>
    <x v="455"/>
    <s v="RASMLY250900070"/>
    <x v="337"/>
    <s v="RASIND000703"/>
    <s v="No"/>
    <s v="Sarfaraz Abdul Kareem Abdul Kareem"/>
    <x v="0"/>
    <x v="1169"/>
    <m/>
    <n v="0"/>
    <n v="0"/>
    <n v="21721"/>
    <m/>
    <n v="0"/>
    <n v="0"/>
    <n v="1"/>
    <m/>
    <s v="RAS AL KHOR"/>
    <m/>
    <s v="Yes"/>
    <s v=""/>
    <m/>
    <m/>
    <d v="2025-09-09T18:53:15"/>
    <s v="Adnan"/>
  </r>
  <r>
    <n v="1422195"/>
    <x v="1"/>
    <x v="1"/>
    <x v="456"/>
    <s v="203910-7799"/>
    <x v="338"/>
    <s v="AHMSAN2843"/>
    <s v="Yes"/>
    <s v="Ahmed Sanaa Rashed Moussa"/>
    <x v="0"/>
    <x v="1170"/>
    <d v="2025-10-10T20:45:12"/>
    <n v="31.091202812502161"/>
    <n v="131"/>
    <n v="27542"/>
    <n v="31912"/>
    <n v="4370"/>
    <n v="4370"/>
    <n v="0.375"/>
    <n v="1"/>
    <s v="RAS AL KHOR"/>
    <s v="RAS AL KHOR"/>
    <s v="No"/>
    <s v="OIL CHANGE DONE"/>
    <m/>
    <m/>
    <d v="2025-09-09T18:34:07"/>
    <s v="Kenn"/>
  </r>
  <r>
    <n v="1422191"/>
    <x v="1"/>
    <x v="1"/>
    <x v="457"/>
    <s v="RASMLY250900069"/>
    <x v="339"/>
    <s v="RASIND000702"/>
    <s v="No"/>
    <s v="Jimmy joy karavallil Skaraih Joykutty"/>
    <x v="0"/>
    <x v="1171"/>
    <m/>
    <n v="0"/>
    <n v="0"/>
    <n v="56462"/>
    <m/>
    <n v="0"/>
    <n v="0"/>
    <n v="0.875"/>
    <m/>
    <s v="RAS AL KHOR"/>
    <m/>
    <s v="Yes"/>
    <s v=""/>
    <m/>
    <m/>
    <d v="2025-09-09T18:23:54"/>
    <s v="Adnan"/>
  </r>
  <r>
    <n v="1422190"/>
    <x v="7"/>
    <x v="7"/>
    <x v="457"/>
    <s v=""/>
    <x v="30"/>
    <s v="STF00004"/>
    <s v="Yes"/>
    <s v="Shahidul Islam"/>
    <x v="0"/>
    <x v="1172"/>
    <d v="2025-09-09T18:14:53"/>
    <n v="8.333332953043282E-4"/>
    <n v="1"/>
    <n v="56462"/>
    <n v="56462.1"/>
    <n v="9.9999999998544808E-2"/>
    <n v="9.9999999998544808E-2"/>
    <n v="0.875"/>
    <n v="0.875"/>
    <s v="RAS AL KHOR"/>
    <s v="RAS AL KHOR"/>
    <s v="Yes"/>
    <s v="updated "/>
    <s v="update "/>
    <m/>
    <d v="2025-09-09T18:14:38"/>
    <s v="Shahid"/>
  </r>
  <r>
    <n v="1422188"/>
    <x v="1"/>
    <x v="1"/>
    <x v="458"/>
    <s v="RASMLY250800036"/>
    <x v="340"/>
    <s v="RASIND000339"/>
    <s v="No"/>
    <s v="Rashed Shehab Ahmad Mohammad Alblooshi"/>
    <x v="0"/>
    <x v="1173"/>
    <m/>
    <n v="0"/>
    <n v="0"/>
    <n v="25614"/>
    <m/>
    <n v="0"/>
    <n v="0"/>
    <n v="0.5"/>
    <m/>
    <s v="RAS AL KHOR"/>
    <m/>
    <s v="Yes"/>
    <s v="service done dropped back to customer "/>
    <m/>
    <m/>
    <d v="2025-09-09T18:00:03"/>
    <s v="Zakir"/>
  </r>
  <r>
    <n v="1422185"/>
    <x v="2"/>
    <x v="2"/>
    <x v="405"/>
    <m/>
    <x v="6"/>
    <s v="SUP00001"/>
    <s v="Yes"/>
    <s v="Shahidul Islam"/>
    <x v="0"/>
    <x v="1174"/>
    <d v="2025-09-12T12:25:40"/>
    <n v="2.7719960301037645"/>
    <n v="1111"/>
    <n v="20199"/>
    <n v="20199.009999999998"/>
    <n v="9.9999999983992893E-3"/>
    <n v="9.9999999983992893E-3"/>
    <n v="0.25"/>
    <n v="0.25"/>
    <s v="RAS AL KHOR"/>
    <s v="RAS AL KHOR"/>
    <s v="No"/>
    <s v="tag 99  oil change n inside outside need cleaning n passenger door dent need to fix"/>
    <s v="MECHANCAOL AND BODY SHOP JOB DONE (JOB CARD#11937)"/>
    <m/>
    <d v="2025-09-09T17:55:03"/>
    <s v="Shahid"/>
  </r>
  <r>
    <n v="1422183"/>
    <x v="7"/>
    <x v="7"/>
    <x v="29"/>
    <s v=""/>
    <x v="16"/>
    <s v="STF00034"/>
    <s v="Yes"/>
    <s v="Tahir Zeizzu"/>
    <x v="0"/>
    <x v="1175"/>
    <d v="2025-09-09T19:50:56"/>
    <n v="8.9062500002910383E-2"/>
    <n v="128"/>
    <n v="82432"/>
    <n v="82535"/>
    <n v="103"/>
    <n v="103"/>
    <n v="0.5"/>
    <n v="0.375"/>
    <s v="RAS AL KHOR"/>
    <s v="RAS AL KHOR"/>
    <s v="Yes"/>
    <s v="NRM/Staff Movement"/>
    <s v="NRM/Staff Movement"/>
    <m/>
    <d v="2025-09-09T17:43:31"/>
    <s v="Asad"/>
  </r>
  <r>
    <n v="1422182"/>
    <x v="5"/>
    <x v="5"/>
    <x v="459"/>
    <s v="RASMLY250900068"/>
    <x v="19"/>
    <s v="STF00005"/>
    <s v="Yes"/>
    <m/>
    <x v="0"/>
    <x v="1176"/>
    <d v="2025-09-09T18:41:47"/>
    <n v="4.6423611100181006E-2"/>
    <n v="66"/>
    <n v="23237"/>
    <n v="23289"/>
    <n v="52"/>
    <n v="52"/>
    <n v="1"/>
    <n v="0.875"/>
    <s v="RAS AL KHOR"/>
    <m/>
    <s v="Yes"/>
    <s v="DXB"/>
    <s v="DXB"/>
    <m/>
    <d v="2025-09-09T17:36:10"/>
    <s v="Shahid"/>
  </r>
  <r>
    <n v="1422180"/>
    <x v="1"/>
    <x v="1"/>
    <x v="459"/>
    <s v="RASMLY250900068"/>
    <x v="341"/>
    <s v="RASIND000700"/>
    <s v="Yes"/>
    <s v="Lan Ruiqiang"/>
    <x v="0"/>
    <x v="1177"/>
    <d v="2025-10-08T15:57:07"/>
    <n v="28.876105706098315"/>
    <n v="1261"/>
    <n v="23289"/>
    <n v="24636"/>
    <n v="1347"/>
    <n v="1347"/>
    <n v="0.75"/>
    <n v="1"/>
    <s v="RAS AL KHOR"/>
    <s v="RAS AL KHOR"/>
    <s v="Yes"/>
    <s v=""/>
    <m/>
    <m/>
    <d v="2025-09-09T17:32:47"/>
    <s v="Adnan"/>
  </r>
  <r>
    <n v="1422175"/>
    <x v="2"/>
    <x v="2"/>
    <x v="430"/>
    <s v=""/>
    <x v="6"/>
    <s v="SUP00001"/>
    <s v="Yes"/>
    <s v="Shahidul Islam"/>
    <x v="0"/>
    <x v="1178"/>
    <d v="2025-09-10T18:57:42"/>
    <n v="1.0662886227000854"/>
    <n v="95"/>
    <n v="17660"/>
    <n v="17661"/>
    <n v="1"/>
    <n v="1"/>
    <n v="0.625"/>
    <n v="0.5"/>
    <s v="RAS AL KHOR"/>
    <s v="RAS AL KHOR"/>
    <s v="No"/>
    <s v="Tag 48 _x000a_Oil change and cleaning"/>
    <s v="DONE OIL CHANGE AND WASHING"/>
    <m/>
    <d v="2025-09-09T17:22:47"/>
    <s v="Shahid"/>
  </r>
  <r>
    <n v="1422173"/>
    <x v="1"/>
    <x v="1"/>
    <x v="460"/>
    <s v="RASMLY250900003"/>
    <x v="15"/>
    <s v="STF00008"/>
    <s v="Yes"/>
    <s v="Mohamed Abzel Habeeb Mohamed Habeeb Mohamed"/>
    <x v="0"/>
    <x v="1179"/>
    <d v="2025-10-01T12:03:02"/>
    <n v="21.793344907404389"/>
    <n v="1142"/>
    <n v="81341"/>
    <n v="83421"/>
    <n v="2080"/>
    <n v="2080"/>
    <n v="0.875"/>
    <n v="1"/>
    <s v="RAS AL KHOR"/>
    <s v="RAS AL KHOR"/>
    <s v="Yes"/>
    <s v=""/>
    <s v=""/>
    <s v="HEAT UP ISSUE"/>
    <d v="2025-09-09T17:21:33"/>
    <s v="Ghulam"/>
  </r>
  <r>
    <n v="1422166"/>
    <x v="8"/>
    <x v="8"/>
    <x v="454"/>
    <s v="RASMLY250800329"/>
    <x v="13"/>
    <s v="STF00010"/>
    <s v="Yes"/>
    <m/>
    <x v="0"/>
    <x v="1180"/>
    <d v="2025-09-09T19:32:48"/>
    <n v="0.10776620369870216"/>
    <n v="155"/>
    <n v="51341"/>
    <n v="51370"/>
    <n v="29"/>
    <n v="29"/>
    <n v="0.25"/>
    <n v="1"/>
    <s v="RAS AL KHOR"/>
    <s v="RAS AL KHOR"/>
    <s v="Yes"/>
    <s v="dxb"/>
    <m/>
    <m/>
    <d v="2025-09-09T17:05:46"/>
    <s v="Shahid"/>
  </r>
  <r>
    <n v="1422162"/>
    <x v="1"/>
    <x v="1"/>
    <x v="461"/>
    <s v="RASMLY250700074-1"/>
    <x v="342"/>
    <s v="RASIND000151"/>
    <s v="No"/>
    <s v="Aravi Sumangala Ashok Nanu"/>
    <x v="0"/>
    <x v="1181"/>
    <m/>
    <n v="0"/>
    <n v="0"/>
    <n v="58758"/>
    <m/>
    <n v="0"/>
    <n v="0"/>
    <n v="0.25"/>
    <m/>
    <s v="YARD PARKING"/>
    <m/>
    <s v="No"/>
    <s v=""/>
    <m/>
    <m/>
    <d v="2025-09-09T16:43:38"/>
    <s v="Teresita"/>
  </r>
  <r>
    <n v="1422144"/>
    <x v="1"/>
    <x v="1"/>
    <x v="462"/>
    <s v="203910-7742"/>
    <x v="343"/>
    <s v="AHMWAD2568"/>
    <s v="Yes"/>
    <s v="Ahmar Wadood Abdul Wadood"/>
    <x v="0"/>
    <x v="1182"/>
    <d v="2025-10-07T15:04:21"/>
    <n v="27.964402858800895"/>
    <n v="1388"/>
    <n v="66496"/>
    <n v="71563"/>
    <n v="5067"/>
    <n v="5067"/>
    <n v="1"/>
    <n v="0.625"/>
    <s v="RAS AL KHOR"/>
    <s v="RAS AL KHOR"/>
    <s v="No"/>
    <s v="MECHANICAL JOB DONE (JOB CARD#11926"/>
    <s v="ghulam unable to do replacement speed system issue."/>
    <m/>
    <d v="2025-09-09T15:56:05"/>
    <s v="Kenn"/>
  </r>
  <r>
    <n v="1422142"/>
    <x v="2"/>
    <x v="2"/>
    <x v="387"/>
    <m/>
    <x v="6"/>
    <s v="SUP00001"/>
    <s v="Yes"/>
    <s v="Shahidul Islam"/>
    <x v="0"/>
    <x v="1183"/>
    <d v="2025-09-11T19:18:00"/>
    <n v="2.1458326042047702"/>
    <n v="210"/>
    <n v="60515"/>
    <n v="60515.01"/>
    <n v="1.0000000002037268E-2"/>
    <n v="1.0000000002037268E-2"/>
    <n v="0.25"/>
    <n v="0.25"/>
    <s v="RAS AL KHOR"/>
    <s v="RAS AL KHOR"/>
    <s v="No"/>
    <s v="tag 81  starting issue n oil change "/>
    <s v="mechanical job done (job card#11936)"/>
    <m/>
    <d v="2025-09-09T15:48:19"/>
    <s v="Shahid"/>
  </r>
  <r>
    <n v="1422132"/>
    <x v="1"/>
    <x v="1"/>
    <x v="463"/>
    <s v="RASMLY250800152"/>
    <x v="344"/>
    <s v="ANDJAM1775"/>
    <s v="No"/>
    <s v="Andrew James Wilks"/>
    <x v="0"/>
    <x v="1184"/>
    <m/>
    <n v="0"/>
    <n v="0"/>
    <n v="9765"/>
    <m/>
    <n v="0"/>
    <n v="0"/>
    <n v="1"/>
    <m/>
    <s v="RAS AL KHOR"/>
    <m/>
    <s v="No"/>
    <s v="OIL CHANGE DONE"/>
    <m/>
    <m/>
    <d v="2025-09-09T15:30:38"/>
    <s v="Kenn"/>
  </r>
  <r>
    <n v="1422130"/>
    <x v="7"/>
    <x v="7"/>
    <x v="430"/>
    <s v=""/>
    <x v="19"/>
    <s v="STF00005"/>
    <s v="Yes"/>
    <s v="Zohaib Muhammad"/>
    <x v="0"/>
    <x v="1185"/>
    <d v="2025-09-09T17:06:29"/>
    <n v="7.096064809593372E-2"/>
    <n v="102"/>
    <n v="17591"/>
    <n v="17660"/>
    <n v="69"/>
    <n v="69"/>
    <n v="0.75"/>
    <n v="0.625"/>
    <s v="RAS AL KHOR"/>
    <s v="RAS AL KHOR"/>
    <s v="Yes"/>
    <s v="NRM/Staff Movement"/>
    <s v="NRM/Staff Movement"/>
    <m/>
    <d v="2025-09-09T15:25:27"/>
    <s v="Zohaib"/>
  </r>
  <r>
    <n v="1422129"/>
    <x v="1"/>
    <x v="1"/>
    <x v="464"/>
    <s v="RASMLY250900067"/>
    <x v="345"/>
    <s v="RASIND000077"/>
    <s v="Yes"/>
    <s v="Hugo Antoine Cedric Casanova"/>
    <x v="0"/>
    <x v="1186"/>
    <d v="2025-10-08T17:10:42"/>
    <n v="29.062257372694148"/>
    <n v="89"/>
    <n v="25359"/>
    <n v="26715"/>
    <n v="1356"/>
    <n v="1356"/>
    <n v="0.875"/>
    <n v="1"/>
    <s v="RAS AL KHOR"/>
    <s v="RAS AL KHOR"/>
    <s v="Yes"/>
    <s v=""/>
    <m/>
    <m/>
    <d v="2025-09-09T15:24:11"/>
    <s v="Adnan"/>
  </r>
  <r>
    <n v="1422125"/>
    <x v="9"/>
    <x v="9"/>
    <x v="452"/>
    <m/>
    <x v="6"/>
    <s v="SUP00001"/>
    <s v="Yes"/>
    <s v="Firoz Malik"/>
    <x v="0"/>
    <x v="1187"/>
    <d v="2025-09-09T18:08:44"/>
    <n v="0.12182832180405967"/>
    <n v="175"/>
    <n v="57860"/>
    <n v="57860.01"/>
    <n v="1.0000000002037268E-2"/>
    <n v="1.0000000002037268E-2"/>
    <n v="1"/>
    <n v="1"/>
    <s v="RAS AL KHOR"/>
    <s v="RAS AL KHOR"/>
    <s v="No"/>
    <s v="Tag 48 _x000a_Oil change"/>
    <s v="oil change done"/>
    <m/>
    <d v="2025-09-09T15:13:38"/>
    <s v="Feroz"/>
  </r>
  <r>
    <n v="1422116"/>
    <x v="1"/>
    <x v="1"/>
    <x v="319"/>
    <s v="RASWLY250800007-1"/>
    <x v="213"/>
    <s v="RASIND000353"/>
    <s v="Yes"/>
    <s v="Hammad Ahmed Altaf Ahmed"/>
    <x v="0"/>
    <x v="1188"/>
    <d v="2025-09-18T14:24:15"/>
    <n v="15.03824074070144"/>
    <n v="55"/>
    <n v="3775"/>
    <n v="10042"/>
    <n v="6267"/>
    <n v="6267"/>
    <n v="1"/>
    <n v="1"/>
    <s v="RAS AL KHOR"/>
    <s v="RAS AL KHOR"/>
    <s v="Yes"/>
    <s v=""/>
    <s v="cx location to service center for oil change "/>
    <m/>
    <d v="2025-09-09T14:51:00"/>
    <s v="Sradha"/>
  </r>
  <r>
    <n v="1422111"/>
    <x v="1"/>
    <x v="1"/>
    <x v="329"/>
    <s v="RASMLY250900066"/>
    <x v="226"/>
    <s v="RASIND000699"/>
    <s v="Yes"/>
    <s v="Qasim Abbas Khan Baig"/>
    <x v="0"/>
    <x v="1189"/>
    <d v="2025-09-17T11:28:51"/>
    <n v="7.8730322569972486"/>
    <n v="1257"/>
    <n v="62674"/>
    <n v="64960"/>
    <n v="2286"/>
    <n v="2286"/>
    <n v="0.5"/>
    <n v="0.625"/>
    <s v="RAS AL KHOR"/>
    <s v="RAS AL KHOR"/>
    <s v="Yes"/>
    <s v=""/>
    <s v="ac not cooling"/>
    <m/>
    <d v="2025-09-09T14:21:00"/>
    <s v="Adnan"/>
  </r>
  <r>
    <n v="1422110"/>
    <x v="8"/>
    <x v="8"/>
    <x v="460"/>
    <s v="RASMLY250900003"/>
    <x v="15"/>
    <s v="STF00008"/>
    <s v="Yes"/>
    <m/>
    <x v="0"/>
    <x v="1190"/>
    <d v="2025-09-09T17:00:36"/>
    <n v="0.1203009258970269"/>
    <n v="173"/>
    <n v="81341"/>
    <n v="81341"/>
    <n v="0"/>
    <n v="0"/>
    <n v="0.875"/>
    <n v="0.875"/>
    <s v="RAS AL KHOR"/>
    <s v="RAS AL KHOR"/>
    <s v="Yes"/>
    <s v="dxb"/>
    <s v="DXB"/>
    <m/>
    <d v="2025-09-09T14:19:54"/>
    <s v="Shahid"/>
  </r>
  <r>
    <n v="1422109"/>
    <x v="7"/>
    <x v="7"/>
    <x v="440"/>
    <s v=""/>
    <x v="13"/>
    <s v="STF00010"/>
    <s v="Yes"/>
    <s v="Mohammed Nizamuddin"/>
    <x v="0"/>
    <x v="1191"/>
    <d v="2025-09-09T14:20:00"/>
    <n v="1.4999999999417923E-2"/>
    <n v="21"/>
    <n v="65968"/>
    <n v="65971.199999999997"/>
    <n v="3.1999999999970896"/>
    <n v="3.1999999999970896"/>
    <n v="0"/>
    <n v="0.25"/>
    <s v="RAS AL KHOR"/>
    <s v="RAS AL KHOR"/>
    <s v="Yes"/>
    <s v="aweer parking to service center "/>
    <s v="dropped service center "/>
    <m/>
    <d v="2025-09-09T14:00:29"/>
    <s v="Nazim"/>
  </r>
  <r>
    <n v="1422106"/>
    <x v="1"/>
    <x v="1"/>
    <x v="465"/>
    <s v="RASMLY250800108-1"/>
    <x v="346"/>
    <s v="RASIND000408"/>
    <s v="Yes"/>
    <s v="Rabih Joseph Bou Malhab"/>
    <x v="0"/>
    <x v="1192"/>
    <d v="2025-10-10T16:26:30"/>
    <n v="29.080324073998781"/>
    <n v="115"/>
    <n v="29115"/>
    <n v="33200"/>
    <n v="4085"/>
    <n v="4085"/>
    <n v="0.75"/>
    <n v="0.625"/>
    <s v="RAS AL KHOR"/>
    <s v="RAS AL KHOR"/>
    <s v="Yes"/>
    <s v=""/>
    <s v="mulkia expire "/>
    <m/>
    <d v="2025-09-09T13:41:53"/>
    <s v="Sradha"/>
  </r>
  <r>
    <n v="1422105"/>
    <x v="7"/>
    <x v="7"/>
    <x v="387"/>
    <s v=""/>
    <x v="15"/>
    <s v="STF00008"/>
    <s v="Yes"/>
    <s v="Ghulam Murtaza"/>
    <x v="0"/>
    <x v="1193"/>
    <d v="2025-09-09T13:43:44"/>
    <n v="4.5138888017390855E-3"/>
    <n v="6"/>
    <n v="60515"/>
    <n v="60515.1"/>
    <n v="9.9999999998544808E-2"/>
    <n v="9.9999999998544808E-2"/>
    <n v="0.125"/>
    <n v="0.125"/>
    <s v="AWEER PARKING"/>
    <s v="RAS AL KHOR"/>
    <s v="Yes"/>
    <s v="car not stard"/>
    <s v="NRM/Staff Movement"/>
    <m/>
    <d v="2025-09-09T13:38:48"/>
    <s v="Ghulam"/>
  </r>
  <r>
    <n v="1422098"/>
    <x v="1"/>
    <x v="1"/>
    <x v="466"/>
    <s v="RASMLY250800026"/>
    <x v="347"/>
    <s v="RASIND000329"/>
    <s v="No"/>
    <s v="Erwan,Gwendal,Clement Hochet"/>
    <x v="0"/>
    <x v="1194"/>
    <m/>
    <n v="0"/>
    <n v="0"/>
    <n v="9766"/>
    <m/>
    <n v="0"/>
    <n v="0"/>
    <n v="0.375"/>
    <m/>
    <s v="RAS AL KHOR"/>
    <m/>
    <s v="Yes"/>
    <s v="handover to cx"/>
    <m/>
    <m/>
    <d v="2025-09-09T13:20:03"/>
    <s v="Nazim"/>
  </r>
  <r>
    <n v="1422096"/>
    <x v="1"/>
    <x v="1"/>
    <x v="467"/>
    <s v="RASMLY250800312"/>
    <x v="348"/>
    <s v="BOGVAL1697"/>
    <s v="No"/>
    <s v="BOGDAN VALENTOV"/>
    <x v="0"/>
    <x v="1195"/>
    <m/>
    <n v="0"/>
    <n v="0"/>
    <n v="55749"/>
    <m/>
    <n v="0"/>
    <n v="0"/>
    <n v="0.5"/>
    <m/>
    <s v="RAS AL KHOR"/>
    <m/>
    <s v="No"/>
    <s v="oil change"/>
    <m/>
    <m/>
    <d v="2025-09-09T13:12:20"/>
    <s v="Kenn"/>
  </r>
  <r>
    <n v="1422091"/>
    <x v="3"/>
    <x v="3"/>
    <x v="32"/>
    <m/>
    <x v="0"/>
    <m/>
    <s v="Yes"/>
    <m/>
    <x v="0"/>
    <x v="1196"/>
    <d v="2025-09-09T13:04:18"/>
    <n v="0"/>
    <n v="0"/>
    <n v="134438"/>
    <n v="134438"/>
    <n v="0"/>
    <n v="0"/>
    <n v="0.75"/>
    <n v="0.75"/>
    <s v="AWEER PARKING"/>
    <s v="AWEER PARKING"/>
    <s v="No"/>
    <s v="Vehicle status changed to: Not Ready"/>
    <s v="mulkiya expired"/>
    <m/>
    <d v="2025-09-09T13:04:28"/>
    <s v="Feroz"/>
  </r>
  <r>
    <n v="1422090"/>
    <x v="3"/>
    <x v="3"/>
    <x v="298"/>
    <m/>
    <x v="0"/>
    <m/>
    <s v="Yes"/>
    <m/>
    <x v="0"/>
    <x v="1197"/>
    <d v="2025-09-09T13:04:06"/>
    <n v="0"/>
    <n v="0"/>
    <n v="53384"/>
    <n v="53384"/>
    <n v="0"/>
    <n v="0"/>
    <n v="1"/>
    <n v="1"/>
    <s v="AWEER PARKING"/>
    <s v="AWEER PARKING"/>
    <s v="No"/>
    <s v="Vehicle status changed to: Not Ready"/>
    <s v="mulkiya expired"/>
    <m/>
    <d v="2025-09-09T13:04:12"/>
    <s v="Feroz"/>
  </r>
  <r>
    <n v="1422083"/>
    <x v="7"/>
    <x v="7"/>
    <x v="29"/>
    <s v=""/>
    <x v="16"/>
    <s v="STF00034"/>
    <s v="Yes"/>
    <s v="Tahir Zeizzu"/>
    <x v="0"/>
    <x v="1198"/>
    <d v="2025-09-09T15:53:41"/>
    <n v="0.13869212959980359"/>
    <n v="199"/>
    <n v="82363"/>
    <n v="82432"/>
    <n v="69"/>
    <n v="69"/>
    <n v="0.75"/>
    <n v="0.5"/>
    <s v="RAS AL KHOR"/>
    <s v="RAS AL KHOR"/>
    <s v="Yes"/>
    <s v="NRM/Staff Movement"/>
    <s v="droped at back in service center "/>
    <m/>
    <d v="2025-09-09T12:35:25"/>
    <s v="Asad"/>
  </r>
  <r>
    <n v="1422079"/>
    <x v="1"/>
    <x v="1"/>
    <x v="28"/>
    <s v="RASMLY250900065"/>
    <x v="63"/>
    <s v="RASIND000696"/>
    <s v="Yes"/>
    <s v="Enle Du"/>
    <x v="0"/>
    <x v="1199"/>
    <d v="2025-09-28T16:52:52"/>
    <n v="19.191282789404795"/>
    <n v="275"/>
    <n v="72310"/>
    <n v="74221"/>
    <n v="1911"/>
    <n v="1911"/>
    <n v="0.875"/>
    <n v="0.875"/>
    <s v="RAS AL KHOR"/>
    <s v="RAS AL KHOR"/>
    <s v="Yes"/>
    <s v=""/>
    <s v="HEAT UP ISSUE"/>
    <m/>
    <d v="2025-09-09T12:09:08"/>
    <s v="Adnan"/>
  </r>
  <r>
    <n v="1422072"/>
    <x v="5"/>
    <x v="5"/>
    <x v="468"/>
    <s v="RASMLY250900064"/>
    <x v="15"/>
    <s v="STF00008"/>
    <s v="Yes"/>
    <m/>
    <x v="0"/>
    <x v="1200"/>
    <d v="2025-09-09T12:31:23"/>
    <n v="4.2187499995634425E-2"/>
    <n v="60"/>
    <n v="50395.01"/>
    <n v="50395.199999999997"/>
    <n v="0.18999999999505235"/>
    <n v="0.18999999999505235"/>
    <n v="0.5"/>
    <n v="0.5"/>
    <s v="RAS AL KHOR"/>
    <m/>
    <s v="Yes"/>
    <s v="DXB"/>
    <s v="DXB"/>
    <m/>
    <d v="2025-09-09T11:36:45"/>
    <s v="Shahid"/>
  </r>
  <r>
    <n v="1422071"/>
    <x v="1"/>
    <x v="1"/>
    <x v="468"/>
    <s v="RASMLY250900064"/>
    <x v="349"/>
    <s v="RASIND000695"/>
    <s v="Yes"/>
    <s v="Esraa Salah Abdallah Saad Soliman"/>
    <x v="0"/>
    <x v="1201"/>
    <d v="2025-10-10T17:41:27"/>
    <n v="31.212747997698898"/>
    <n v="306"/>
    <n v="50395.199999999997"/>
    <n v="52666"/>
    <n v="2270.8000000000029"/>
    <n v="2270.8000000000029"/>
    <n v="0.5"/>
    <n v="0.25"/>
    <s v="RAS AL KHOR"/>
    <s v="RAS AL KHOR"/>
    <s v="No"/>
    <s v=""/>
    <m/>
    <m/>
    <d v="2025-09-09T11:29:44"/>
    <s v="Adnan"/>
  </r>
  <r>
    <n v="1422070"/>
    <x v="1"/>
    <x v="1"/>
    <x v="27"/>
    <s v="RASMLY250800005"/>
    <x v="17"/>
    <s v="RASIND000307"/>
    <s v="Yes"/>
    <s v="Alan Raju John Raju George"/>
    <x v="0"/>
    <x v="1202"/>
    <d v="2025-09-30T15:34:28"/>
    <n v="21.173012187500717"/>
    <n v="249"/>
    <n v="10071"/>
    <n v="10709"/>
    <n v="638"/>
    <n v="638"/>
    <n v="0.375"/>
    <n v="1"/>
    <s v="RAS AL KHOR"/>
    <s v="RAS AL KHOR"/>
    <s v="No"/>
    <s v="oil change done"/>
    <m/>
    <m/>
    <d v="2025-09-09T11:25:36"/>
    <s v="Kenn"/>
  </r>
  <r>
    <n v="1422068"/>
    <x v="1"/>
    <x v="1"/>
    <x v="469"/>
    <s v="RASMLY250800062-1"/>
    <x v="350"/>
    <s v="RASIND000361"/>
    <s v="No"/>
    <s v="Muhammad Qasim Lal bahadar"/>
    <x v="0"/>
    <x v="1203"/>
    <m/>
    <n v="0"/>
    <n v="0"/>
    <n v="19566"/>
    <m/>
    <n v="0"/>
    <n v="0"/>
    <n v="1"/>
    <m/>
    <s v="RAS AL KHOR"/>
    <m/>
    <s v="No"/>
    <s v=""/>
    <m/>
    <m/>
    <d v="2025-09-09T11:19:17"/>
    <s v="Teresita"/>
  </r>
  <r>
    <n v="1422064"/>
    <x v="1"/>
    <x v="1"/>
    <x v="470"/>
    <s v="69751-3738"/>
    <x v="20"/>
    <s v="INVTEC7"/>
    <s v="No"/>
    <s v="INVYGO - SAEED ABDALLA MOHAMED ABDALLA ALHADHRAMI"/>
    <x v="0"/>
    <x v="1204"/>
    <m/>
    <n v="0"/>
    <n v="0"/>
    <n v="40043"/>
    <m/>
    <n v="0"/>
    <n v="0"/>
    <n v="0.5"/>
    <m/>
    <s v="RAS AL KHOR"/>
    <m/>
    <s v="No"/>
    <s v="oil change done"/>
    <m/>
    <m/>
    <d v="2025-09-09T11:13:05"/>
    <s v="Kenn"/>
  </r>
  <r>
    <n v="1422063"/>
    <x v="1"/>
    <x v="1"/>
    <x v="471"/>
    <s v="RASMLY250800004"/>
    <x v="351"/>
    <s v="RASIND000305"/>
    <s v="No"/>
    <s v="Mohamed Elsayed Ibrahim Elsayed"/>
    <x v="0"/>
    <x v="1205"/>
    <m/>
    <n v="0"/>
    <n v="0"/>
    <n v="20113"/>
    <m/>
    <n v="0"/>
    <n v="0"/>
    <n v="0.625"/>
    <m/>
    <s v="RAS AL KHOR"/>
    <m/>
    <s v="No"/>
    <s v="oil change done"/>
    <m/>
    <m/>
    <d v="2025-09-09T11:12:37"/>
    <s v="Kenn"/>
  </r>
  <r>
    <n v="1422056"/>
    <x v="2"/>
    <x v="2"/>
    <x v="31"/>
    <m/>
    <x v="6"/>
    <s v="SUP00001"/>
    <s v="Yes"/>
    <s v="Shahidul Islam"/>
    <x v="0"/>
    <x v="1206"/>
    <d v="2025-09-12T12:34:00"/>
    <n v="3.0625"/>
    <n v="90"/>
    <n v="27631"/>
    <n v="27639"/>
    <n v="8"/>
    <n v="8"/>
    <n v="0.5"/>
    <n v="0.5"/>
    <s v="RAS AL KHOR"/>
    <s v="RAS AL KHOR"/>
    <s v="Yes"/>
    <s v="tag 126  Front both tyre need to change n alignment need to check n steering hard"/>
    <s v="MECHANICAL JOB DONE(JOB CARD#11888)"/>
    <m/>
    <d v="2025-09-09T11:04:56"/>
    <s v="Shahid"/>
  </r>
  <r>
    <n v="1422052"/>
    <x v="1"/>
    <x v="1"/>
    <x v="472"/>
    <s v="RASMLY250800335"/>
    <x v="352"/>
    <s v="RASIND000623"/>
    <s v="No"/>
    <s v="Manoharan Annadurai Annadurai"/>
    <x v="0"/>
    <x v="1207"/>
    <m/>
    <n v="0"/>
    <n v="0"/>
    <n v="22931"/>
    <m/>
    <n v="0"/>
    <n v="-22931"/>
    <n v="1"/>
    <n v="0"/>
    <s v="RAS AL KHOR"/>
    <m/>
    <s v="Yes"/>
    <s v=""/>
    <s v=""/>
    <s v="TIRE ISSUE"/>
    <d v="2025-09-09T10:51:18"/>
    <s v="Shahid"/>
  </r>
  <r>
    <n v="1422048"/>
    <x v="1"/>
    <x v="1"/>
    <x v="31"/>
    <s v="RASMLY250800335"/>
    <x v="352"/>
    <s v="RASIND000623"/>
    <s v="Yes"/>
    <s v="Manoharan Annadurai Annadurai"/>
    <x v="0"/>
    <x v="1208"/>
    <d v="2025-09-09T10:46:09"/>
    <n v="1.0651273041730747E-3"/>
    <n v="1"/>
    <n v="27360"/>
    <n v="27631"/>
    <n v="271"/>
    <n v="271"/>
    <n v="0.5"/>
    <n v="0.5"/>
    <s v="RAS AL KHOR"/>
    <s v="RAS AL KHOR"/>
    <s v="Yes"/>
    <s v="this car no work done yet hand over to rent a car dept."/>
    <s v="tyre issue"/>
    <m/>
    <d v="2025-09-09T10:45:12"/>
    <s v="Kenn"/>
  </r>
  <r>
    <n v="1422045"/>
    <x v="1"/>
    <x v="1"/>
    <x v="473"/>
    <s v="178791-7025"/>
    <x v="353"/>
    <s v="IRSHAQ2285"/>
    <s v="No"/>
    <s v="IRSHADUL HAQ KALLAYI HUSSAIN KALLAYI"/>
    <x v="0"/>
    <x v="1209"/>
    <m/>
    <n v="0"/>
    <n v="0"/>
    <n v="10271"/>
    <m/>
    <n v="0"/>
    <n v="0"/>
    <n v="0.5"/>
    <m/>
    <s v="RAS AL KHOR"/>
    <m/>
    <s v="No"/>
    <s v="oil change done"/>
    <m/>
    <m/>
    <d v="2025-09-09T10:24:59"/>
    <s v="Kenn"/>
  </r>
  <r>
    <n v="1422043"/>
    <x v="1"/>
    <x v="1"/>
    <x v="474"/>
    <s v="RASMLY250900038"/>
    <x v="354"/>
    <s v="RASIND000664"/>
    <s v="Yes"/>
    <s v="Mohamed Saoud"/>
    <x v="0"/>
    <x v="1210"/>
    <d v="2025-10-02T09:30:19"/>
    <n v="22.964341550898098"/>
    <n v="1388"/>
    <n v="55743"/>
    <n v="58032"/>
    <n v="2289"/>
    <n v="2289"/>
    <n v="0.875"/>
    <n v="0.5"/>
    <s v="RAS AL KHOR"/>
    <s v="RAS AL KHOR"/>
    <s v="No"/>
    <s v="reset done"/>
    <s v="front suspension issue"/>
    <m/>
    <d v="2025-09-09T10:22:03"/>
    <s v="Kenn"/>
  </r>
  <r>
    <n v="1422042"/>
    <x v="1"/>
    <x v="1"/>
    <x v="385"/>
    <s v="173685-6891"/>
    <x v="355"/>
    <s v="AMMYAH2184"/>
    <s v="Yes"/>
    <s v="Ammar Yahya Mohd Taha"/>
    <x v="0"/>
    <x v="1211"/>
    <d v="2025-09-12T09:29:00"/>
    <n v="2.9638174421052099"/>
    <n v="1387"/>
    <n v="46102"/>
    <n v="46836"/>
    <n v="734"/>
    <n v="734"/>
    <n v="0.25"/>
    <n v="1"/>
    <s v="RAS AL KHOR"/>
    <s v="RAS AL KHOR"/>
    <s v="No"/>
    <s v="oil change done"/>
    <m/>
    <m/>
    <d v="2025-09-09T10:21:32"/>
    <s v="Kenn"/>
  </r>
  <r>
    <n v="1422032"/>
    <x v="7"/>
    <x v="7"/>
    <x v="32"/>
    <s v=""/>
    <x v="13"/>
    <s v="STF00010"/>
    <s v="Yes"/>
    <s v="Mohammed Nizamuddin"/>
    <x v="0"/>
    <x v="1212"/>
    <d v="2025-09-09T09:53:02"/>
    <n v="1.4548611099598929E-2"/>
    <n v="20"/>
    <n v="134335.01999999999"/>
    <n v="134438"/>
    <n v="102.98000000001048"/>
    <n v="102.98000000001048"/>
    <n v="0.75"/>
    <n v="0.75"/>
    <s v="AWEER PARKING"/>
    <s v="AWEER PARKING"/>
    <s v="Yes"/>
    <s v="mulkiya expire service center to aweer parking "/>
    <s v="dropped service "/>
    <m/>
    <d v="2025-09-09T09:33:52"/>
    <s v="Nazim"/>
  </r>
  <r>
    <n v="1422031"/>
    <x v="7"/>
    <x v="7"/>
    <x v="298"/>
    <s v=""/>
    <x v="18"/>
    <s v="STF00027"/>
    <s v="Yes"/>
    <s v="Zakir Khan"/>
    <x v="0"/>
    <x v="1213"/>
    <d v="2025-09-09T09:52:00"/>
    <n v="1.3888888897781726E-2"/>
    <n v="20"/>
    <n v="53380"/>
    <n v="53384"/>
    <n v="4"/>
    <n v="4"/>
    <n v="1"/>
    <n v="1"/>
    <s v="RAS AL KHOR"/>
    <s v="AWEER PARKING"/>
    <s v="Yes"/>
    <s v="mulkiya expired from service center to awir parking"/>
    <s v="dropped to awir parking"/>
    <m/>
    <d v="2025-09-09T09:33:15"/>
    <s v="Zakir"/>
  </r>
  <r>
    <n v="1422029"/>
    <x v="3"/>
    <x v="3"/>
    <x v="298"/>
    <m/>
    <x v="0"/>
    <m/>
    <s v="Yes"/>
    <m/>
    <x v="0"/>
    <x v="1214"/>
    <d v="2025-09-09T09:31:37"/>
    <n v="0"/>
    <n v="0"/>
    <n v="53380"/>
    <n v="53380"/>
    <n v="0"/>
    <n v="0"/>
    <n v="1"/>
    <n v="1"/>
    <s v="RAS AL KHOR"/>
    <s v="RAS AL KHOR"/>
    <s v="No"/>
    <s v="Vehicle status changed to: Available"/>
    <m/>
    <m/>
    <d v="2025-09-09T09:31:42"/>
    <s v="Rizwan"/>
  </r>
  <r>
    <n v="1422027"/>
    <x v="3"/>
    <x v="3"/>
    <x v="32"/>
    <m/>
    <x v="0"/>
    <m/>
    <s v="Yes"/>
    <m/>
    <x v="0"/>
    <x v="1215"/>
    <d v="2025-09-09T09:30:06"/>
    <n v="0"/>
    <n v="0"/>
    <n v="134330.01"/>
    <n v="134330.01"/>
    <n v="0"/>
    <n v="0"/>
    <n v="0.75"/>
    <n v="0.75"/>
    <s v="AWEER PARKING"/>
    <s v="AWEER PARKING"/>
    <s v="No"/>
    <s v="Vehicle status changed to: Available"/>
    <m/>
    <m/>
    <d v="2025-09-09T09:30:09"/>
    <s v="Rizwan"/>
  </r>
  <r>
    <n v="1422026"/>
    <x v="7"/>
    <x v="7"/>
    <x v="421"/>
    <s v=""/>
    <x v="32"/>
    <s v="STF00030"/>
    <s v="Yes"/>
    <s v="shoeb Khan"/>
    <x v="0"/>
    <x v="1216"/>
    <d v="2025-09-09T09:49:40"/>
    <n v="2.6018518496130127E-2"/>
    <n v="37"/>
    <n v="58674"/>
    <n v="58678.1"/>
    <n v="4.0999999999985448"/>
    <n v="4.0999999999985448"/>
    <n v="0.75"/>
    <n v="0.875"/>
    <s v="RAS AL KHOR"/>
    <s v="RAS AL KHOR"/>
    <s v="Yes"/>
    <s v="mulkiya expired from service center to awir parking"/>
    <s v="mulkiya expired "/>
    <m/>
    <d v="2025-09-09T09:28:17"/>
    <s v="Asad"/>
  </r>
  <r>
    <n v="1422025"/>
    <x v="7"/>
    <x v="7"/>
    <x v="308"/>
    <s v=""/>
    <x v="15"/>
    <s v="STF00008"/>
    <s v="Yes"/>
    <s v="Ghulam Murtaza"/>
    <x v="0"/>
    <x v="1217"/>
    <d v="2025-09-09T09:49:11"/>
    <n v="2.2094907399150543E-2"/>
    <n v="31"/>
    <n v="59913"/>
    <n v="59917"/>
    <n v="4"/>
    <n v="4"/>
    <n v="0.75"/>
    <n v="0.75"/>
    <s v="RAS AL KHOR"/>
    <s v="AWEER PARKING"/>
    <s v="Yes"/>
    <s v="mulkia expire "/>
    <s v="mulkia expire "/>
    <m/>
    <d v="2025-09-09T09:19:13"/>
    <s v="Ghulam"/>
  </r>
  <r>
    <n v="1422024"/>
    <x v="3"/>
    <x v="3"/>
    <x v="308"/>
    <m/>
    <x v="0"/>
    <m/>
    <s v="Yes"/>
    <m/>
    <x v="0"/>
    <x v="1218"/>
    <d v="2025-09-09T09:17:55"/>
    <n v="0"/>
    <n v="0"/>
    <n v="59913"/>
    <n v="59913"/>
    <n v="0"/>
    <n v="0"/>
    <n v="0.75"/>
    <n v="0.75"/>
    <s v="RAS AL KHOR"/>
    <s v="RAS AL KHOR"/>
    <s v="No"/>
    <s v="Vehicle status changed to: Available"/>
    <m/>
    <m/>
    <d v="2025-09-09T09:17:59"/>
    <s v="Rizwan"/>
  </r>
  <r>
    <n v="1422023"/>
    <x v="3"/>
    <x v="3"/>
    <x v="421"/>
    <m/>
    <x v="0"/>
    <m/>
    <s v="Yes"/>
    <m/>
    <x v="0"/>
    <x v="1219"/>
    <d v="2025-09-09T09:13:14"/>
    <n v="0"/>
    <n v="0"/>
    <n v="58671.01"/>
    <n v="58671.01"/>
    <n v="0"/>
    <n v="0"/>
    <n v="0.75"/>
    <n v="0.75"/>
    <s v="RAS AL KHOR"/>
    <s v="RAS AL KHOR"/>
    <s v="No"/>
    <s v="Vehicle status changed to: Available"/>
    <m/>
    <m/>
    <d v="2025-09-09T09:13:20"/>
    <s v="Rizwan"/>
  </r>
  <r>
    <n v="1422008"/>
    <x v="3"/>
    <x v="3"/>
    <x v="189"/>
    <m/>
    <x v="0"/>
    <m/>
    <s v="Yes"/>
    <m/>
    <x v="0"/>
    <x v="1220"/>
    <d v="2025-09-08T20:41:27"/>
    <n v="0"/>
    <n v="0"/>
    <n v="129837"/>
    <n v="129837"/>
    <n v="0"/>
    <n v="0"/>
    <n v="0.125"/>
    <n v="0.125"/>
    <s v="RAS AL KHOR"/>
    <s v="RAS AL KHOR"/>
    <s v="No"/>
    <s v="Vehicle status changed to: Not Ready"/>
    <s v="mulkiya expired"/>
    <m/>
    <d v="2025-09-08T20:41:35"/>
    <s v="Feroz"/>
  </r>
  <r>
    <n v="1422007"/>
    <x v="3"/>
    <x v="3"/>
    <x v="251"/>
    <m/>
    <x v="0"/>
    <m/>
    <s v="Yes"/>
    <m/>
    <x v="0"/>
    <x v="1221"/>
    <d v="2025-09-08T20:41:00"/>
    <n v="0"/>
    <n v="0"/>
    <n v="46104"/>
    <n v="46104"/>
    <n v="0"/>
    <n v="0"/>
    <n v="0.25"/>
    <n v="0.25"/>
    <s v="AWEER PARKING"/>
    <s v="AWEER PARKING"/>
    <s v="No"/>
    <s v="Vehicle status changed to: Not Ready"/>
    <s v="mulkiya expired"/>
    <m/>
    <d v="2025-09-08T20:41:15"/>
    <s v="Feroz"/>
  </r>
  <r>
    <n v="1422002"/>
    <x v="2"/>
    <x v="2"/>
    <x v="432"/>
    <m/>
    <x v="6"/>
    <s v="SUP00001"/>
    <s v="Yes"/>
    <s v="Firoz Malik"/>
    <x v="0"/>
    <x v="1222"/>
    <d v="2025-09-10T10:17:02"/>
    <n v="1.5736372221945203"/>
    <n v="826"/>
    <n v="27739.1"/>
    <n v="27741"/>
    <n v="1.9000000000014552"/>
    <n v="1.9000000000014552"/>
    <n v="1"/>
    <n v="0.875"/>
    <s v="RAS AL KHOR"/>
    <s v="RAS AL KHOR"/>
    <s v="No"/>
    <s v="tag : 25 _x000a_heatup issue."/>
    <s v="mechanical job done (job card#11942)"/>
    <m/>
    <d v="2025-09-08T20:31:20"/>
    <s v="Feroz"/>
  </r>
  <r>
    <n v="1421998"/>
    <x v="1"/>
    <x v="1"/>
    <x v="475"/>
    <s v="RASMLY250900063"/>
    <x v="356"/>
    <s v="RASIND000693"/>
    <s v="Yes"/>
    <s v="Dozie Udemadu"/>
    <x v="0"/>
    <x v="1223"/>
    <d v="2025-10-07T09:43:10"/>
    <n v="28.541555405106919"/>
    <n v="779"/>
    <n v="30196"/>
    <n v="32108"/>
    <n v="1912"/>
    <n v="1912"/>
    <n v="0.875"/>
    <n v="0.125"/>
    <s v="RAS AL KHOR"/>
    <s v="RAS AL KHOR"/>
    <s v="Yes"/>
    <s v=""/>
    <m/>
    <m/>
    <d v="2025-09-08T20:07:58"/>
    <s v="Adnan"/>
  </r>
  <r>
    <n v="1421996"/>
    <x v="7"/>
    <x v="7"/>
    <x v="475"/>
    <s v=""/>
    <x v="30"/>
    <s v="STF00004"/>
    <s v="Yes"/>
    <s v="Shahidul Islam"/>
    <x v="0"/>
    <x v="1224"/>
    <d v="2025-09-08T20:01:00"/>
    <n v="6.94444497639779E-4"/>
    <n v="1"/>
    <n v="30195"/>
    <n v="30196"/>
    <n v="1"/>
    <n v="1"/>
    <n v="0.875"/>
    <n v="0.875"/>
    <s v="RAS AL KHOR"/>
    <s v="RAS AL KHOR"/>
    <s v="Yes"/>
    <s v="updated "/>
    <s v="updated "/>
    <m/>
    <d v="2025-09-08T20:00:58"/>
    <s v="Shahid"/>
  </r>
  <r>
    <n v="1421977"/>
    <x v="7"/>
    <x v="7"/>
    <x v="432"/>
    <s v=""/>
    <x v="15"/>
    <s v="STF00008"/>
    <s v="Yes"/>
    <s v="Ghulam Murtaza"/>
    <x v="0"/>
    <x v="1225"/>
    <d v="2025-09-08T19:40:35"/>
    <n v="4.1215277698938735E-2"/>
    <n v="59"/>
    <n v="27739"/>
    <n v="27739.1"/>
    <n v="9.9999999998544808E-2"/>
    <n v="9.9999999998544808E-2"/>
    <n v="1"/>
    <n v="1"/>
    <s v="RAS AL KHOR"/>
    <s v="RAS AL KHOR"/>
    <s v="No"/>
    <s v="NRM/Staff Movement"/>
    <s v="NRM/Staff Movement"/>
    <m/>
    <d v="2025-09-08T18:41:38"/>
    <s v="Ghulam"/>
  </r>
  <r>
    <n v="1421976"/>
    <x v="1"/>
    <x v="1"/>
    <x v="476"/>
    <s v="RASMLY250800066-1"/>
    <x v="357"/>
    <s v="RASIND000365"/>
    <s v="No"/>
    <s v="Umer Draz Abdul Razzaque"/>
    <x v="0"/>
    <x v="1226"/>
    <m/>
    <n v="0"/>
    <n v="0"/>
    <n v="60750"/>
    <m/>
    <n v="0"/>
    <n v="0"/>
    <n v="0.875"/>
    <m/>
    <s v="YARD PARKING"/>
    <m/>
    <s v="No"/>
    <s v=""/>
    <m/>
    <m/>
    <d v="2025-09-08T18:36:15"/>
    <s v="Teresita"/>
  </r>
  <r>
    <n v="1421973"/>
    <x v="1"/>
    <x v="1"/>
    <x v="477"/>
    <s v="RASMLY250800077-1"/>
    <x v="358"/>
    <s v="RASIND000378"/>
    <s v="Yes"/>
    <s v="Muhammad Shoaib Idrees Idrees Ahmad"/>
    <x v="0"/>
    <x v="1227"/>
    <d v="2025-10-08T21:11:59"/>
    <n v="30.119432870400487"/>
    <n v="171"/>
    <n v="9424"/>
    <n v="13893"/>
    <n v="4469"/>
    <n v="4469"/>
    <n v="0.625"/>
    <n v="0.625"/>
    <s v="RAS AL KHOR"/>
    <s v="RAS AL KHOR"/>
    <s v="No"/>
    <s v=""/>
    <m/>
    <m/>
    <d v="2025-09-08T18:27:33"/>
    <s v="Sradha"/>
  </r>
  <r>
    <n v="1421970"/>
    <x v="1"/>
    <x v="1"/>
    <x v="478"/>
    <s v="RASMLY250900062"/>
    <x v="359"/>
    <s v="RASIND000692"/>
    <s v="Yes"/>
    <s v="Louai Ali Hassoun"/>
    <x v="0"/>
    <x v="1228"/>
    <d v="2025-10-08T15:19:55"/>
    <n v="29.85225324070052"/>
    <n v="1227"/>
    <n v="33342"/>
    <n v="36849"/>
    <n v="3507"/>
    <n v="3507"/>
    <n v="1"/>
    <n v="1"/>
    <s v="RAS AL KHOR"/>
    <s v="RAS AL KHOR"/>
    <s v="Yes"/>
    <s v=""/>
    <m/>
    <m/>
    <d v="2025-09-08T18:23:45"/>
    <s v="Naqi"/>
  </r>
  <r>
    <n v="1421969"/>
    <x v="1"/>
    <x v="1"/>
    <x v="346"/>
    <s v="RASMLY250900061"/>
    <x v="243"/>
    <s v="RASIND000691"/>
    <s v="Yes"/>
    <s v="Abdul Faisal Mohammed Abdul Saleem Mohammed"/>
    <x v="0"/>
    <x v="1229"/>
    <d v="2025-09-10T14:50:40"/>
    <n v="1.8460907059998135"/>
    <n v="1218"/>
    <n v="76475"/>
    <n v="76681"/>
    <n v="206"/>
    <n v="206"/>
    <n v="0.75"/>
    <n v="0.375"/>
    <s v="RAS AL KHOR"/>
    <s v="RAS AL KHOR"/>
    <s v="Yes"/>
    <s v=""/>
    <s v="HARD STARTING NEED TO CHECK"/>
    <m/>
    <d v="2025-09-08T18:19:28"/>
    <s v="Adnan"/>
  </r>
  <r>
    <n v="1421962"/>
    <x v="1"/>
    <x v="1"/>
    <x v="281"/>
    <s v="RASMLY250700166"/>
    <x v="15"/>
    <s v="STF00008"/>
    <s v="Yes"/>
    <s v="Dhyey Dilipbhai Patel Dilipbhai Govindbhai"/>
    <x v="0"/>
    <x v="1230"/>
    <d v="2025-09-12T17:53:39"/>
    <n v="4.0123842593020527"/>
    <n v="17"/>
    <n v="125638.01"/>
    <n v="126150"/>
    <n v="511.99000000000524"/>
    <n v="511.99000000000524"/>
    <n v="0.375"/>
    <n v="0.375"/>
    <s v="RAS AL KHOR"/>
    <s v="RAS AL KHOR"/>
    <s v="Yes"/>
    <s v=""/>
    <s v="engine light"/>
    <s v="HEAT UP ISSUE"/>
    <d v="2025-09-08T17:37:11"/>
    <s v="Ghulam"/>
  </r>
  <r>
    <n v="1421953"/>
    <x v="5"/>
    <x v="5"/>
    <x v="479"/>
    <s v="BUSMLY250900001"/>
    <x v="30"/>
    <s v="STF00004"/>
    <s v="Yes"/>
    <m/>
    <x v="0"/>
    <x v="1231"/>
    <d v="2025-09-08T18:02:45"/>
    <n v="3.3217592601431534E-2"/>
    <n v="47"/>
    <n v="58704"/>
    <n v="58721"/>
    <n v="17"/>
    <n v="17"/>
    <n v="0.5"/>
    <n v="0.5"/>
    <s v="RAS AL KHOR"/>
    <m/>
    <s v="Yes"/>
    <s v="AL KHAIL GATE"/>
    <s v="AL KHAIL GATE"/>
    <m/>
    <d v="2025-09-08T17:22:30"/>
    <s v="Ehsan"/>
  </r>
  <r>
    <n v="1421952"/>
    <x v="7"/>
    <x v="7"/>
    <x v="29"/>
    <s v=""/>
    <x v="16"/>
    <s v="STF00034"/>
    <s v="Yes"/>
    <s v="Tahir Zeizzu"/>
    <x v="0"/>
    <x v="1232"/>
    <d v="2025-09-08T19:36:36"/>
    <n v="9.7731481400842313E-2"/>
    <n v="140"/>
    <n v="82309"/>
    <n v="82362"/>
    <n v="53"/>
    <n v="53"/>
    <n v="1"/>
    <n v="0.75"/>
    <s v="RAS AL KHOR"/>
    <s v="RAS AL KHOR"/>
    <s v="Yes"/>
    <s v="pickup zohaib from opal tower and than to pickup nizam from cx location and back to services centre,  new driver abdol khaled"/>
    <s v="NRM/Staff Movement"/>
    <m/>
    <d v="2025-09-08T17:20:06"/>
    <s v="Asad"/>
  </r>
  <r>
    <n v="1421951"/>
    <x v="1"/>
    <x v="1"/>
    <x v="479"/>
    <s v="BUSMLY250900001"/>
    <x v="360"/>
    <s v="VINBHA878"/>
    <s v="Yes"/>
    <s v="VINEETH BHASKARAN MATTUKARAN DERMAL"/>
    <x v="0"/>
    <x v="1233"/>
    <d v="2025-10-09T13:49:02"/>
    <n v="30.811905705995741"/>
    <n v="1169"/>
    <n v="58721"/>
    <n v="60588"/>
    <n v="1867"/>
    <n v="1867"/>
    <n v="0.5"/>
    <n v="0.5"/>
    <s v="RAS AL KHOR"/>
    <s v="RAS AL KHOR"/>
    <s v="Yes"/>
    <s v=""/>
    <s v=""/>
    <m/>
    <d v="2025-09-08T17:15:44"/>
    <s v="Rizwan"/>
  </r>
  <r>
    <n v="1421944"/>
    <x v="2"/>
    <x v="2"/>
    <x v="157"/>
    <m/>
    <x v="6"/>
    <s v="SUP00001"/>
    <s v="Yes"/>
    <s v="Shahidul Islam"/>
    <x v="0"/>
    <x v="1234"/>
    <d v="2025-09-19T12:05:15"/>
    <n v="10.800868784703198"/>
    <n v="1153"/>
    <n v="80497"/>
    <n v="80502"/>
    <n v="5"/>
    <n v="5"/>
    <n v="0"/>
    <n v="0"/>
    <s v="RAS AL KHOR"/>
    <s v="RAS AL KHOR"/>
    <s v="No"/>
    <s v="tag : 24  Oil change ac not working   suspension issue right front tyre rim damage"/>
    <s v="MECHANICAL JOB DONE (JOB CARD#11973)"/>
    <m/>
    <d v="2025-09-08T16:52:18"/>
    <s v="Shahid"/>
  </r>
  <r>
    <n v="1421941"/>
    <x v="7"/>
    <x v="7"/>
    <x v="251"/>
    <s v=""/>
    <x v="18"/>
    <s v="STF00027"/>
    <s v="Yes"/>
    <s v="Zakir Khan"/>
    <x v="0"/>
    <x v="1235"/>
    <d v="2025-09-08T18:39:00"/>
    <n v="7.5694444400141947E-2"/>
    <n v="109"/>
    <n v="46077"/>
    <n v="46104"/>
    <n v="27"/>
    <n v="27"/>
    <n v="0.375"/>
    <n v="0.25"/>
    <s v="AWEER PARKING"/>
    <s v="AWEER PARKING"/>
    <s v="Yes"/>
    <s v="2nd passing jaddaf"/>
    <s v="passing done"/>
    <m/>
    <d v="2025-09-08T16:50:35"/>
    <s v="Zakir"/>
  </r>
  <r>
    <n v="1421939"/>
    <x v="1"/>
    <x v="1"/>
    <x v="480"/>
    <s v="RASMLY250900060"/>
    <x v="361"/>
    <s v="RASIND000690"/>
    <s v="Yes"/>
    <s v="Shihab Manha"/>
    <x v="0"/>
    <x v="1236"/>
    <d v="2025-10-08T15:07:07"/>
    <n v="29.887757175900333"/>
    <n v="1278"/>
    <n v="71164"/>
    <n v="74122"/>
    <n v="2958"/>
    <n v="2958"/>
    <n v="0.875"/>
    <n v="1"/>
    <s v="RAS AL KHOR"/>
    <s v="RAS AL KHOR"/>
    <s v="Yes"/>
    <s v=""/>
    <m/>
    <m/>
    <d v="2025-09-08T16:45:51"/>
    <s v="Feroz"/>
  </r>
  <r>
    <n v="1421938"/>
    <x v="1"/>
    <x v="1"/>
    <x v="114"/>
    <s v="RASWLY250900005"/>
    <x v="362"/>
    <s v="NABCHA1641"/>
    <s v="Yes"/>
    <s v="NABIL CHARAF"/>
    <x v="0"/>
    <x v="1237"/>
    <d v="2025-09-27T14:39:33"/>
    <n v="18.907846956004505"/>
    <n v="1307"/>
    <n v="69395"/>
    <n v="70681"/>
    <n v="1286"/>
    <n v="1286"/>
    <n v="0.5"/>
    <n v="0.625"/>
    <s v="RAS AL KHOR"/>
    <s v="RAS AL KHOR"/>
    <s v="Yes"/>
    <s v=""/>
    <m/>
    <m/>
    <d v="2025-09-08T16:35:45"/>
    <s v="Naqi"/>
  </r>
  <r>
    <n v="1421937"/>
    <x v="0"/>
    <x v="0"/>
    <x v="481"/>
    <m/>
    <x v="0"/>
    <m/>
    <s v="Yes"/>
    <m/>
    <x v="2"/>
    <x v="1238"/>
    <d v="2025-08-06T00:00:00"/>
    <n v="0"/>
    <n v="0"/>
    <n v="34217"/>
    <n v="34217"/>
    <n v="0"/>
    <n v="0"/>
    <n v="0.5"/>
    <n v="0.5"/>
    <s v="RAS AL KHOR"/>
    <s v="RAS AL KHOR"/>
    <s v="No"/>
    <s v="Vehicle status changed to: Total Loss"/>
    <m/>
    <m/>
    <d v="2025-09-08T16:22:05"/>
    <s v="Beverly"/>
  </r>
  <r>
    <n v="1421936"/>
    <x v="10"/>
    <x v="10"/>
    <x v="482"/>
    <m/>
    <x v="0"/>
    <m/>
    <s v="Yes"/>
    <m/>
    <x v="0"/>
    <x v="1239"/>
    <d v="2025-09-08T16:18:29"/>
    <n v="0"/>
    <n v="0"/>
    <n v="70964.009999999995"/>
    <n v="70964.009999999995"/>
    <n v="0"/>
    <n v="0"/>
    <n v="0.75"/>
    <n v="0.75"/>
    <s v="RAS AL KHOR"/>
    <s v="RAS AL KHOR"/>
    <s v="No"/>
    <s v="Vehicle status changed to: For Sale"/>
    <m/>
    <m/>
    <d v="2025-09-08T16:19:01"/>
    <s v="Beverly"/>
  </r>
  <r>
    <n v="1421935"/>
    <x v="8"/>
    <x v="8"/>
    <x v="281"/>
    <s v="RASMLY250700166"/>
    <x v="15"/>
    <s v="STF00008"/>
    <s v="Yes"/>
    <m/>
    <x v="0"/>
    <x v="1240"/>
    <d v="2025-09-08T17:35:48"/>
    <n v="5.5821759204263799E-2"/>
    <n v="80"/>
    <n v="125638.01"/>
    <n v="125638.01"/>
    <n v="0"/>
    <n v="0"/>
    <n v="0.5"/>
    <n v="0.375"/>
    <s v="RAS AL KHOR"/>
    <s v="RAS AL KHOR"/>
    <s v="Yes"/>
    <s v="dxb"/>
    <s v="Marina"/>
    <m/>
    <d v="2025-09-08T16:18:27"/>
    <s v="Shahid"/>
  </r>
  <r>
    <n v="1421933"/>
    <x v="1"/>
    <x v="1"/>
    <x v="483"/>
    <s v="RASMLY250800083-1"/>
    <x v="363"/>
    <s v="RASIND000383"/>
    <s v="Yes"/>
    <s v="Sua Yoon"/>
    <x v="0"/>
    <x v="1241"/>
    <d v="2025-10-09T11:50:01"/>
    <n v="29.909733796303044"/>
    <n v="1310"/>
    <n v="14965"/>
    <n v="17734"/>
    <n v="2769"/>
    <n v="2769"/>
    <n v="1"/>
    <n v="0.875"/>
    <s v="RAS AL KHOR"/>
    <s v="RAS AL KHOR"/>
    <s v="Yes"/>
    <s v=""/>
    <s v=""/>
    <m/>
    <d v="2025-09-08T16:16:04"/>
    <s v="Teresita"/>
  </r>
  <r>
    <n v="1421932"/>
    <x v="7"/>
    <x v="7"/>
    <x v="157"/>
    <s v=""/>
    <x v="19"/>
    <s v="STF00005"/>
    <s v="Yes"/>
    <s v="Zohaib Muhammad"/>
    <x v="0"/>
    <x v="1242"/>
    <d v="2025-09-08T16:47:53"/>
    <n v="3.0733333303942345E-2"/>
    <n v="44"/>
    <n v="80491"/>
    <n v="80497"/>
    <n v="6"/>
    <n v="6"/>
    <n v="0"/>
    <n v="0"/>
    <s v="RAS AL KHOR"/>
    <s v="RAS AL KHOR"/>
    <s v="Yes"/>
    <s v="NRM/Staff Movement"/>
    <s v="closing as zohaib forgot to close"/>
    <m/>
    <d v="2025-09-08T16:11:19"/>
    <s v="Zohaib"/>
  </r>
  <r>
    <n v="1421929"/>
    <x v="1"/>
    <x v="1"/>
    <x v="484"/>
    <s v="RASMLY250700069-1"/>
    <x v="364"/>
    <s v="RASIND000145"/>
    <s v="Yes"/>
    <s v="Jusung Lee"/>
    <x v="0"/>
    <x v="1243"/>
    <d v="2025-10-01T12:17:43"/>
    <n v="22.956747685100709"/>
    <n v="1377"/>
    <n v="29880"/>
    <n v="31062"/>
    <n v="1182"/>
    <n v="1182"/>
    <n v="1"/>
    <n v="0.625"/>
    <s v="RAS AL KHOR"/>
    <s v="RAS AL KHOR"/>
    <s v="No"/>
    <s v="DONE OIL CHANGE"/>
    <m/>
    <m/>
    <d v="2025-09-08T16:05:13"/>
    <s v="Teresita"/>
  </r>
  <r>
    <n v="1421928"/>
    <x v="1"/>
    <x v="1"/>
    <x v="485"/>
    <s v=""/>
    <x v="19"/>
    <s v="STF00005"/>
    <s v="No"/>
    <s v="MOHAMMAD ABDULRAHMAN SALEH MOHAMMAD ALSHEHHI"/>
    <x v="0"/>
    <x v="1244"/>
    <m/>
    <n v="0"/>
    <n v="0"/>
    <n v="14950"/>
    <m/>
    <n v="0"/>
    <n v="-14950"/>
    <n v="0.625"/>
    <n v="0"/>
    <s v="RAS AL KHOR"/>
    <m/>
    <s v="Yes"/>
    <s v=""/>
    <s v=""/>
    <s v="LEGAL ISSUE"/>
    <d v="2025-09-08T15:56:14"/>
    <s v="Zohaib"/>
  </r>
  <r>
    <n v="1421919"/>
    <x v="1"/>
    <x v="1"/>
    <x v="480"/>
    <s v="RASMLY250900060"/>
    <x v="361"/>
    <s v="RASIND000690"/>
    <s v="Yes"/>
    <s v="Shihab Manha"/>
    <x v="0"/>
    <x v="1245"/>
    <d v="2025-09-08T16:12:21"/>
    <n v="2.9249305604025722E-2"/>
    <n v="42"/>
    <n v="71164"/>
    <n v="71164"/>
    <n v="0"/>
    <n v="0"/>
    <n v="1"/>
    <n v="0.875"/>
    <s v="RAS AL KHOR"/>
    <s v="RAS AL KHOR"/>
    <s v="Yes"/>
    <m/>
    <s v="tag : 7, oil change urgent."/>
    <m/>
    <d v="2025-09-08T15:31:49"/>
    <s v="Naqi"/>
  </r>
  <r>
    <n v="1421918"/>
    <x v="1"/>
    <x v="1"/>
    <x v="486"/>
    <s v="197108-7527"/>
    <x v="365"/>
    <s v="DIPVAL2448"/>
    <s v="Yes"/>
    <s v="DIPIN VALIYANDI VELANDI PAVITHRAN ODANCHERY VELANDY"/>
    <x v="0"/>
    <x v="1246"/>
    <d v="2025-10-07T18:23:57"/>
    <n v="29.120420868006477"/>
    <n v="173"/>
    <n v="35603"/>
    <n v="45373"/>
    <n v="9770"/>
    <n v="9770"/>
    <n v="1"/>
    <n v="1"/>
    <s v="RAS AL KHOR"/>
    <s v="RAS AL KHOR"/>
    <s v="No"/>
    <s v="oil change done"/>
    <s v="oil change"/>
    <m/>
    <d v="2025-09-08T15:30:48"/>
    <s v="Kenn"/>
  </r>
  <r>
    <n v="1421917"/>
    <x v="8"/>
    <x v="8"/>
    <x v="485"/>
    <s v="203910-7833"/>
    <x v="19"/>
    <s v="STF00005"/>
    <s v="Yes"/>
    <m/>
    <x v="0"/>
    <x v="1247"/>
    <d v="2025-09-08T15:54:05"/>
    <n v="2.2037037095287815E-2"/>
    <n v="31"/>
    <n v="14946"/>
    <n v="14950"/>
    <n v="4"/>
    <n v="4"/>
    <n v="0.75"/>
    <n v="0.625"/>
    <s v="RAS AL KHOR"/>
    <s v="RAS AL KHOR"/>
    <s v="Yes"/>
    <s v="dxb"/>
    <m/>
    <m/>
    <d v="2025-09-08T15:27:33"/>
    <s v="Shahid"/>
  </r>
  <r>
    <n v="1421914"/>
    <x v="7"/>
    <x v="7"/>
    <x v="189"/>
    <s v=""/>
    <x v="18"/>
    <s v="STF00027"/>
    <s v="Yes"/>
    <s v="Zakir Khan"/>
    <x v="0"/>
    <x v="1248"/>
    <d v="2025-09-08T16:45:00"/>
    <n v="6.25E-2"/>
    <n v="90"/>
    <n v="129809"/>
    <n v="129837"/>
    <n v="28"/>
    <n v="28"/>
    <n v="0.125"/>
    <n v="0.125"/>
    <s v="AWEER PARKING"/>
    <s v="RAS AL KHOR"/>
    <s v="Yes"/>
    <s v="2nd passing jaddaf"/>
    <s v="passing done"/>
    <m/>
    <d v="2025-09-08T15:16:14"/>
    <s v="Zakir"/>
  </r>
  <r>
    <n v="1421913"/>
    <x v="3"/>
    <x v="3"/>
    <x v="32"/>
    <m/>
    <x v="0"/>
    <m/>
    <s v="Yes"/>
    <m/>
    <x v="0"/>
    <x v="1249"/>
    <d v="2025-09-08T15:13:08"/>
    <n v="0"/>
    <n v="0"/>
    <n v="134330.01"/>
    <n v="134330.01"/>
    <n v="0"/>
    <n v="0"/>
    <n v="0.75"/>
    <n v="0.75"/>
    <s v="AWEER PARKING"/>
    <s v="AWEER PARKING"/>
    <s v="No"/>
    <s v="Vehicle status changed to: Not Ready"/>
    <s v="mulkiya expired"/>
    <m/>
    <d v="2025-09-08T15:13:15"/>
    <s v="Feroz"/>
  </r>
  <r>
    <n v="1421912"/>
    <x v="3"/>
    <x v="3"/>
    <x v="291"/>
    <m/>
    <x v="0"/>
    <m/>
    <s v="Yes"/>
    <m/>
    <x v="0"/>
    <x v="1250"/>
    <d v="2025-09-08T15:12:38"/>
    <n v="0"/>
    <n v="0"/>
    <n v="46107"/>
    <n v="46107"/>
    <n v="0"/>
    <n v="0"/>
    <n v="0.625"/>
    <n v="0.625"/>
    <s v="RAS AL KHOR"/>
    <s v="RAS AL KHOR"/>
    <s v="No"/>
    <s v="Vehicle status changed to: Not Ready"/>
    <s v="mulkiya expired"/>
    <m/>
    <d v="2025-09-08T15:12:49"/>
    <s v="Feroz"/>
  </r>
  <r>
    <n v="1421895"/>
    <x v="1"/>
    <x v="1"/>
    <x v="487"/>
    <s v="RASMLY250900059"/>
    <x v="366"/>
    <s v="RASIND000689"/>
    <s v="No"/>
    <s v="Nunu Alexandre Lobao Martins Vilaca"/>
    <x v="0"/>
    <x v="1251"/>
    <m/>
    <n v="0"/>
    <n v="0"/>
    <n v="72128"/>
    <m/>
    <n v="0"/>
    <n v="0"/>
    <n v="0.75"/>
    <m/>
    <s v="RAS AL KHOR"/>
    <m/>
    <s v="Yes"/>
    <s v=""/>
    <m/>
    <m/>
    <d v="2025-09-08T13:46:57"/>
    <s v="Adnan"/>
  </r>
  <r>
    <n v="1421890"/>
    <x v="2"/>
    <x v="2"/>
    <x v="329"/>
    <m/>
    <x v="6"/>
    <s v="SUP00001"/>
    <s v="Yes"/>
    <s v="Firoz Malik"/>
    <x v="0"/>
    <x v="1252"/>
    <d v="2025-09-08T18:46:02"/>
    <n v="0.21570748840167653"/>
    <n v="310"/>
    <n v="62660.2"/>
    <n v="62674.02"/>
    <n v="13.819999999999709"/>
    <n v="13.819999999999709"/>
    <n v="0.5"/>
    <n v="0.5"/>
    <s v="RAS AL KHOR"/>
    <s v="RAS AL KHOR"/>
    <s v="No"/>
    <s v="Tag : 74_x000a_fan direct"/>
    <s v="mechanical job done_x000a_job card#11909"/>
    <m/>
    <d v="2025-09-08T13:35:58"/>
    <s v="Feroz"/>
  </r>
  <r>
    <n v="1421889"/>
    <x v="9"/>
    <x v="9"/>
    <x v="332"/>
    <m/>
    <x v="6"/>
    <s v="SUP00001"/>
    <s v="Yes"/>
    <s v="Firoz Malik"/>
    <x v="0"/>
    <x v="1253"/>
    <d v="2025-09-08T15:12:44"/>
    <n v="7.1367974502209108E-2"/>
    <n v="102"/>
    <n v="30019"/>
    <n v="30019.01"/>
    <n v="9.9999999983992893E-3"/>
    <n v="9.9999999983992893E-3"/>
    <n v="1"/>
    <n v="1"/>
    <s v="RAS AL KHOR"/>
    <s v="RAS AL KHOR"/>
    <s v="No"/>
    <s v="Tag : 9 _x000a_Oil change."/>
    <s v="oilchange done"/>
    <m/>
    <d v="2025-09-08T13:30:31"/>
    <s v="Feroz"/>
  </r>
  <r>
    <n v="1421887"/>
    <x v="1"/>
    <x v="1"/>
    <x v="144"/>
    <s v="RASMLY250800157"/>
    <x v="241"/>
    <s v="RASIND000454"/>
    <s v="Yes"/>
    <s v="Farouk Youssef Al Ali"/>
    <x v="0"/>
    <x v="1254"/>
    <d v="2025-09-17T14:09:30"/>
    <n v="9.0304523149025044"/>
    <n v="43"/>
    <n v="25289"/>
    <n v="25966"/>
    <n v="677"/>
    <n v="677"/>
    <n v="0.25"/>
    <n v="0.75"/>
    <s v="RAS AL KHOR"/>
    <s v="RAS AL KHOR"/>
    <s v="No"/>
    <s v="oil change done"/>
    <m/>
    <m/>
    <d v="2025-09-08T13:26:09"/>
    <s v="Kenn"/>
  </r>
  <r>
    <n v="1421883"/>
    <x v="1"/>
    <x v="1"/>
    <x v="488"/>
    <s v="RASMLY250800285"/>
    <x v="367"/>
    <s v="ARTNIK1960"/>
    <s v="No"/>
    <s v="Artur Nikoiani"/>
    <x v="0"/>
    <x v="1255"/>
    <m/>
    <n v="0"/>
    <n v="0"/>
    <n v="27017"/>
    <m/>
    <n v="0"/>
    <n v="-27017"/>
    <n v="1"/>
    <n v="0"/>
    <s v="RAS AL KHOR"/>
    <m/>
    <s v="Yes"/>
    <s v=""/>
    <s v=""/>
    <s v="CAR NEEDS SERVICE"/>
    <d v="2025-09-08T13:08:52"/>
    <s v="Ehsan"/>
  </r>
  <r>
    <n v="1421878"/>
    <x v="5"/>
    <x v="5"/>
    <x v="489"/>
    <s v="RASMLY250900058"/>
    <x v="30"/>
    <s v="STF00004"/>
    <s v="Yes"/>
    <m/>
    <x v="0"/>
    <x v="1256"/>
    <d v="2025-09-08T13:23:00"/>
    <n v="3.5439814804703929E-2"/>
    <n v="51"/>
    <n v="75511"/>
    <n v="75526"/>
    <n v="15"/>
    <n v="15"/>
    <n v="0.375"/>
    <n v="0.25"/>
    <s v="RAS AL KHOR"/>
    <m/>
    <s v="Yes"/>
    <s v="DXB"/>
    <s v="DXB"/>
    <m/>
    <d v="2025-09-08T12:41:22"/>
    <s v="Ehsan"/>
  </r>
  <r>
    <n v="1421877"/>
    <x v="1"/>
    <x v="1"/>
    <x v="489"/>
    <s v="RASMLY250900058"/>
    <x v="368"/>
    <s v="RASIND000688"/>
    <s v="Yes"/>
    <s v="Akhila Rudran Nair Khizhakkemury Bhaskaran Rudrappa Nair"/>
    <x v="0"/>
    <x v="1257"/>
    <d v="2025-10-08T12:48:49"/>
    <n v="29.974596724598086"/>
    <n v="1403"/>
    <n v="75526"/>
    <n v="77757"/>
    <n v="2231"/>
    <n v="2231"/>
    <n v="0.25"/>
    <n v="0.375"/>
    <s v="RAS AL KHOR"/>
    <s v="RAS AL KHOR"/>
    <s v="No"/>
    <s v=""/>
    <m/>
    <m/>
    <d v="2025-09-08T12:37:20"/>
    <s v="Adnan"/>
  </r>
  <r>
    <n v="1421874"/>
    <x v="7"/>
    <x v="7"/>
    <x v="329"/>
    <s v=""/>
    <x v="15"/>
    <s v="STF00008"/>
    <s v="Yes"/>
    <s v="Ghulam Murtaza"/>
    <x v="0"/>
    <x v="1258"/>
    <d v="2025-09-08T13:15:52"/>
    <n v="3.4351851900282782E-2"/>
    <n v="49"/>
    <n v="62660.1"/>
    <n v="62660.2"/>
    <n v="9.9999999998544808E-2"/>
    <n v="9.9999999998544808E-2"/>
    <n v="0.5"/>
    <n v="0.5"/>
    <s v="AWEER PARKING"/>
    <s v="RAS AL KHOR"/>
    <s v="Yes"/>
    <s v="NRM/Staff Movement"/>
    <s v="NRM/Staff Movement"/>
    <m/>
    <d v="2025-09-08T12:27:06"/>
    <s v="Ghulam"/>
  </r>
  <r>
    <n v="1421873"/>
    <x v="1"/>
    <x v="1"/>
    <x v="343"/>
    <s v="RASMLY250800298"/>
    <x v="15"/>
    <s v="STF00008"/>
    <s v="Yes"/>
    <s v="Omar Oliveros Quias"/>
    <x v="0"/>
    <x v="1259"/>
    <d v="2025-09-17T13:54:38"/>
    <n v="9.0682986110987258"/>
    <n v="98"/>
    <n v="26774"/>
    <n v="28244"/>
    <n v="1470"/>
    <n v="1470"/>
    <n v="0.875"/>
    <n v="0.875"/>
    <s v="RAS AL KHOR"/>
    <s v="RAS AL KHOR"/>
    <s v="Yes"/>
    <s v=""/>
    <s v="battery changed by nizam."/>
    <s v="HEAT UP ISSUE"/>
    <d v="2025-09-08T12:17:58"/>
    <s v="Ghulam"/>
  </r>
  <r>
    <n v="1421872"/>
    <x v="1"/>
    <x v="1"/>
    <x v="490"/>
    <s v="197599-7550"/>
    <x v="369"/>
    <s v="ABDNAF2460"/>
    <s v="No"/>
    <s v="Abdul Nafih Erinhi ppurath Shareef Erinhi ppurath"/>
    <x v="0"/>
    <x v="1260"/>
    <m/>
    <n v="0"/>
    <n v="0"/>
    <n v="56023"/>
    <m/>
    <n v="0"/>
    <n v="0"/>
    <n v="0.375"/>
    <m/>
    <s v="RAS AL KHOR"/>
    <m/>
    <s v="No"/>
    <s v="oil change"/>
    <m/>
    <m/>
    <d v="2025-09-08T12:11:45"/>
    <s v="Kenn"/>
  </r>
  <r>
    <n v="1421870"/>
    <x v="7"/>
    <x v="7"/>
    <x v="29"/>
    <s v=""/>
    <x v="16"/>
    <s v="STF00034"/>
    <s v="Yes"/>
    <s v="Tahir Zeizzu"/>
    <x v="0"/>
    <x v="1261"/>
    <d v="2025-09-08T15:12:22"/>
    <n v="0.14163194449793082"/>
    <n v="203"/>
    <n v="82199"/>
    <n v="82309"/>
    <n v="110"/>
    <n v="110"/>
    <n v="0.5"/>
    <n v="1"/>
    <s v="RAS AL KHOR"/>
    <s v="RAS AL KHOR"/>
    <s v="No"/>
    <s v="abdul khalique"/>
    <s v="done"/>
    <m/>
    <d v="2025-09-08T12:07:13"/>
    <s v="Asad"/>
  </r>
  <r>
    <n v="1421869"/>
    <x v="5"/>
    <x v="5"/>
    <x v="491"/>
    <s v="RASMLY250900057"/>
    <x v="19"/>
    <s v="STF00005"/>
    <s v="Yes"/>
    <m/>
    <x v="0"/>
    <x v="1262"/>
    <d v="2025-09-08T12:42:15"/>
    <n v="3.0821759297396056E-2"/>
    <n v="44"/>
    <n v="59691"/>
    <n v="59721"/>
    <n v="30"/>
    <n v="30"/>
    <n v="0.5"/>
    <n v="0.5"/>
    <s v="RAS AL KHOR"/>
    <m/>
    <s v="Yes"/>
    <s v="Dubai"/>
    <s v="Dubai"/>
    <m/>
    <d v="2025-09-08T12:00:57"/>
    <s v="Shahid"/>
  </r>
  <r>
    <n v="1421862"/>
    <x v="1"/>
    <x v="1"/>
    <x v="491"/>
    <s v="RASMLY250900057"/>
    <x v="370"/>
    <s v="RASIND000687"/>
    <s v="Yes"/>
    <s v="Glorija Milosevic"/>
    <x v="0"/>
    <x v="1263"/>
    <d v="2025-10-01T11:56:18"/>
    <n v="22.960935451403202"/>
    <n v="1383"/>
    <n v="59721"/>
    <n v="61401"/>
    <n v="1680"/>
    <n v="1680"/>
    <n v="0.5"/>
    <n v="1"/>
    <s v="RAS AL KHOR"/>
    <s v="RAS AL KHOR"/>
    <s v="Yes"/>
    <s v=""/>
    <s v="accident "/>
    <m/>
    <d v="2025-09-08T11:34:58"/>
    <s v="Naqi"/>
  </r>
  <r>
    <n v="1421861"/>
    <x v="8"/>
    <x v="8"/>
    <x v="343"/>
    <s v="RASMLY250800298"/>
    <x v="15"/>
    <s v="STF00008"/>
    <s v="Yes"/>
    <m/>
    <x v="0"/>
    <x v="1264"/>
    <d v="2025-09-08T12:16:16"/>
    <n v="3.065972220065305E-2"/>
    <n v="44"/>
    <n v="26774"/>
    <n v="26774"/>
    <n v="0"/>
    <n v="0"/>
    <n v="0.875"/>
    <n v="0.875"/>
    <s v="RAS AL KHOR"/>
    <s v="RAS AL KHOR"/>
    <s v="Yes"/>
    <s v="dxb"/>
    <m/>
    <m/>
    <d v="2025-09-08T11:34:01"/>
    <s v="Shahid"/>
  </r>
  <r>
    <n v="1421859"/>
    <x v="1"/>
    <x v="1"/>
    <x v="113"/>
    <s v="RASMLY250700149"/>
    <x v="371"/>
    <s v="RASIND000216"/>
    <s v="Yes"/>
    <s v="Nils Christian Jonsson"/>
    <x v="0"/>
    <x v="1265"/>
    <d v="2025-09-27T18:28:14"/>
    <n v="19.288224270800129"/>
    <n v="415"/>
    <n v="35773"/>
    <n v="37838"/>
    <n v="2065"/>
    <n v="2065"/>
    <n v="0.875"/>
    <n v="1"/>
    <s v="RAS AL KHOR"/>
    <s v="RAS AL KHOR"/>
    <s v="No"/>
    <s v="oil change done"/>
    <m/>
    <m/>
    <d v="2025-09-08T11:33:28"/>
    <s v="Kenn"/>
  </r>
  <r>
    <n v="1421856"/>
    <x v="3"/>
    <x v="3"/>
    <x v="308"/>
    <m/>
    <x v="0"/>
    <m/>
    <s v="Yes"/>
    <m/>
    <x v="0"/>
    <x v="1266"/>
    <d v="2025-09-08T11:17:51"/>
    <n v="0"/>
    <n v="0"/>
    <n v="59913"/>
    <n v="59913"/>
    <n v="0"/>
    <n v="0"/>
    <n v="0.75"/>
    <n v="0.75"/>
    <s v="RAS AL KHOR"/>
    <s v="RAS AL KHOR"/>
    <s v="No"/>
    <s v="Vehicle status changed to: Not Ready"/>
    <s v="19 model "/>
    <m/>
    <d v="2025-09-08T11:18:08"/>
    <s v="Shahid"/>
  </r>
  <r>
    <n v="1421855"/>
    <x v="1"/>
    <x v="1"/>
    <x v="313"/>
    <s v="51243-2752"/>
    <x v="208"/>
    <s v="NITVIR1026"/>
    <s v="Yes"/>
    <s v="Nitish Virendra Modi Virendra Pranlal Modi"/>
    <x v="0"/>
    <x v="1267"/>
    <d v="2025-09-19T12:13:00"/>
    <n v="11.043694247702661"/>
    <n v="62"/>
    <n v="20550"/>
    <n v="21389"/>
    <n v="839"/>
    <n v="839"/>
    <n v="0.875"/>
    <n v="0.5"/>
    <s v="RAS AL KHOR"/>
    <s v="RAS AL KHOR"/>
    <s v="No"/>
    <s v="OIL CHANGE DONE"/>
    <s v="battery changed by nizam at cx location"/>
    <m/>
    <d v="2025-09-08T11:10:27"/>
    <s v="Kenn"/>
  </r>
  <r>
    <n v="1421854"/>
    <x v="2"/>
    <x v="2"/>
    <x v="87"/>
    <m/>
    <x v="6"/>
    <s v="SUP00001"/>
    <s v="Yes"/>
    <s v="Shahidul Islam"/>
    <x v="0"/>
    <x v="1268"/>
    <d v="2025-09-11T16:16:06"/>
    <n v="3.2132613426001626"/>
    <n v="307"/>
    <n v="45819"/>
    <n v="45820"/>
    <n v="1"/>
    <n v="1"/>
    <n v="0.75"/>
    <n v="0.875"/>
    <s v="RAS AL KHOR"/>
    <s v="RAS AL KHOR"/>
    <s v="No"/>
    <s v="tag 32 need to change front both tyre for rta passing "/>
    <s v="done replace front tires"/>
    <m/>
    <d v="2025-09-08T11:09:49"/>
    <s v="Shahid"/>
  </r>
  <r>
    <n v="1421853"/>
    <x v="3"/>
    <x v="3"/>
    <x v="87"/>
    <m/>
    <x v="0"/>
    <m/>
    <s v="Yes"/>
    <m/>
    <x v="0"/>
    <x v="1269"/>
    <d v="2025-09-08T11:08:23"/>
    <n v="0"/>
    <n v="0"/>
    <n v="45819"/>
    <n v="45819"/>
    <n v="0"/>
    <n v="0"/>
    <n v="0.75"/>
    <n v="0.75"/>
    <s v="RAS AL KHOR"/>
    <s v="RAS AL KHOR"/>
    <s v="No"/>
    <s v="Vehicle status changed to: Available"/>
    <m/>
    <m/>
    <d v="2025-09-08T11:08:33"/>
    <s v="Feroz"/>
  </r>
  <r>
    <n v="1421844"/>
    <x v="3"/>
    <x v="3"/>
    <x v="87"/>
    <m/>
    <x v="0"/>
    <m/>
    <s v="Yes"/>
    <m/>
    <x v="0"/>
    <x v="1270"/>
    <d v="2025-09-08T10:51:54"/>
    <n v="0"/>
    <n v="0"/>
    <n v="45819"/>
    <n v="45819"/>
    <n v="0"/>
    <n v="0"/>
    <n v="0.75"/>
    <n v="0.75"/>
    <s v="RAS AL KHOR"/>
    <s v="RAS AL KHOR"/>
    <s v="No"/>
    <s v="Vehicle status changed to: Not Ready"/>
    <s v="mulkiya expired"/>
    <m/>
    <d v="2025-09-08T10:52:02"/>
    <s v="Feroz"/>
  </r>
  <r>
    <n v="1421842"/>
    <x v="7"/>
    <x v="7"/>
    <x v="189"/>
    <s v=""/>
    <x v="18"/>
    <s v="STF00027"/>
    <s v="Yes"/>
    <s v="Zakir Khan"/>
    <x v="0"/>
    <x v="1271"/>
    <d v="2025-09-08T11:10:00"/>
    <n v="2.708333339978708E-2"/>
    <n v="39"/>
    <n v="129807"/>
    <n v="129809"/>
    <n v="2"/>
    <n v="2"/>
    <n v="0.125"/>
    <n v="0.125"/>
    <s v="AWEER PARKING"/>
    <s v="AWEER PARKING"/>
    <s v="Yes"/>
    <s v="first passing . km is adjust for passing"/>
    <s v="first passing done "/>
    <m/>
    <d v="2025-09-08T10:32:10"/>
    <s v="Zakir"/>
  </r>
  <r>
    <n v="1421838"/>
    <x v="7"/>
    <x v="7"/>
    <x v="251"/>
    <s v=""/>
    <x v="18"/>
    <s v="STF00027"/>
    <s v="Yes"/>
    <s v="Zakir Khan"/>
    <x v="0"/>
    <x v="1272"/>
    <d v="2025-09-08T12:05:00"/>
    <n v="8.4722222200070973E-2"/>
    <n v="122"/>
    <n v="46071"/>
    <n v="46077"/>
    <n v="6"/>
    <n v="6"/>
    <n v="0.375"/>
    <n v="0.375"/>
    <s v="RAS AL KHOR"/>
    <s v="AWEER PARKING"/>
    <s v="Yes"/>
    <s v="from service center to awir parking for rta passing mulkiya expired "/>
    <s v="first passing done "/>
    <m/>
    <d v="2025-09-08T10:04:06"/>
    <s v="Zakir"/>
  </r>
  <r>
    <n v="1421836"/>
    <x v="3"/>
    <x v="3"/>
    <x v="251"/>
    <m/>
    <x v="0"/>
    <m/>
    <s v="Yes"/>
    <m/>
    <x v="0"/>
    <x v="1273"/>
    <d v="2025-09-08T10:00:57"/>
    <n v="0"/>
    <n v="0"/>
    <n v="46071"/>
    <n v="46071"/>
    <n v="0"/>
    <n v="0"/>
    <n v="0.375"/>
    <n v="0.375"/>
    <s v="RAS AL KHOR"/>
    <s v="RAS AL KHOR"/>
    <s v="No"/>
    <s v="Vehicle status changed to: Available"/>
    <m/>
    <m/>
    <d v="2025-09-08T10:01:00"/>
    <s v="Rizwan"/>
  </r>
  <r>
    <n v="1421833"/>
    <x v="7"/>
    <x v="7"/>
    <x v="87"/>
    <s v=""/>
    <x v="18"/>
    <s v="STF00027"/>
    <s v="Yes"/>
    <s v="Zakir Khan"/>
    <x v="0"/>
    <x v="1274"/>
    <d v="2025-09-08T09:54:00"/>
    <n v="7.6388888992369175E-3"/>
    <n v="11"/>
    <n v="45816"/>
    <n v="45819"/>
    <n v="3"/>
    <n v="3"/>
    <n v="0.75"/>
    <n v="0.75"/>
    <s v="RAS AL KHOR"/>
    <s v="RAS AL KHOR"/>
    <s v="Yes"/>
    <s v="from awir parking to service center mulkiya expired need to change tires front both for passing"/>
    <s v="dropped to service center . note the fuel gauge has a issue "/>
    <m/>
    <d v="2025-09-08T09:43:51"/>
    <s v="Zakir"/>
  </r>
  <r>
    <n v="1421832"/>
    <x v="7"/>
    <x v="7"/>
    <x v="29"/>
    <s v=""/>
    <x v="19"/>
    <s v="STF00005"/>
    <s v="Yes"/>
    <s v="Zohaib Muhammad"/>
    <x v="0"/>
    <x v="1275"/>
    <d v="2025-09-08T10:06:30"/>
    <n v="1.8252314897836186E-2"/>
    <n v="26"/>
    <n v="82172"/>
    <n v="82199"/>
    <n v="27"/>
    <n v="27"/>
    <n v="0.625"/>
    <n v="0.5"/>
    <s v="RAS AL KHOR"/>
    <s v="RAS AL KHOR"/>
    <s v="Yes"/>
    <s v="opal tower at 9 .04am "/>
    <s v="NRM/Staff Movement"/>
    <m/>
    <d v="2025-09-08T09:40:49"/>
    <s v="Zohaib"/>
  </r>
  <r>
    <n v="1421831"/>
    <x v="3"/>
    <x v="3"/>
    <x v="189"/>
    <m/>
    <x v="0"/>
    <m/>
    <s v="Yes"/>
    <m/>
    <x v="0"/>
    <x v="1276"/>
    <d v="2025-09-08T09:39:32"/>
    <n v="0"/>
    <n v="0"/>
    <n v="77096"/>
    <n v="77096"/>
    <n v="0"/>
    <n v="0"/>
    <n v="0.125"/>
    <n v="0.125"/>
    <s v="AWEER PARKING"/>
    <s v="AWEER PARKING"/>
    <s v="No"/>
    <s v="Vehicle status changed to: Available"/>
    <m/>
    <m/>
    <d v="2025-09-08T09:39:34"/>
    <s v="Rizwan"/>
  </r>
  <r>
    <n v="1421829"/>
    <x v="3"/>
    <x v="3"/>
    <x v="87"/>
    <m/>
    <x v="0"/>
    <m/>
    <s v="Yes"/>
    <m/>
    <x v="0"/>
    <x v="1277"/>
    <d v="2025-09-08T09:39:15"/>
    <n v="0"/>
    <n v="0"/>
    <n v="45816"/>
    <n v="45816"/>
    <n v="0"/>
    <n v="0"/>
    <n v="0.75"/>
    <n v="0.75"/>
    <s v="RAS AL KHOR"/>
    <s v="RAS AL KHOR"/>
    <s v="No"/>
    <s v="Vehicle status changed to: Available"/>
    <m/>
    <m/>
    <d v="2025-09-08T09:39:18"/>
    <s v="Rizwan"/>
  </r>
  <r>
    <n v="1421813"/>
    <x v="2"/>
    <x v="2"/>
    <x v="333"/>
    <s v=""/>
    <x v="6"/>
    <s v="SUP00001"/>
    <s v="Yes"/>
    <s v="Shahidul Islam"/>
    <x v="0"/>
    <x v="1278"/>
    <d v="2025-09-10T16:28:15"/>
    <n v="2.8097539352020249"/>
    <n v="1166"/>
    <n v="15601.7"/>
    <n v="15603"/>
    <n v="1.2999999999992724"/>
    <n v="1.2999999999992724"/>
    <n v="0.375"/>
    <n v="0.375"/>
    <s v="RAS AL KHOR"/>
    <s v="RAS AL KHOR"/>
    <s v="Yes"/>
    <s v="Tag 21 _x000a_All tyre need to change  including spare tyre also as date expired n   customer not accepting to drive the car"/>
    <s v="done rep;lace 4 tires"/>
    <m/>
    <d v="2025-09-07T21:06:17"/>
    <s v="Shahid"/>
  </r>
  <r>
    <n v="1421811"/>
    <x v="6"/>
    <x v="6"/>
    <x v="29"/>
    <s v=""/>
    <x v="13"/>
    <s v="STF00010"/>
    <s v="Yes"/>
    <s v="Mohammed Nizamuddin"/>
    <x v="0"/>
    <x v="1279"/>
    <d v="2025-09-07T21:31:18"/>
    <n v="3.1620370398741215E-2"/>
    <n v="45"/>
    <n v="82152"/>
    <n v="82172"/>
    <n v="20"/>
    <n v="20"/>
    <n v="0.625"/>
    <n v="0.625"/>
    <s v="RAS AL KHOR"/>
    <s v="RAS AL KHOR"/>
    <s v="Yes"/>
    <s v="cx location to service "/>
    <s v="dropped service center "/>
    <m/>
    <d v="2025-09-07T20:46:42"/>
    <s v="Nazim"/>
  </r>
  <r>
    <n v="1421806"/>
    <x v="7"/>
    <x v="7"/>
    <x v="29"/>
    <s v=""/>
    <x v="16"/>
    <s v="STF00034"/>
    <s v="Yes"/>
    <s v="Tahir Zeizzu"/>
    <x v="0"/>
    <x v="1280"/>
    <d v="2025-09-07T20:41:11"/>
    <n v="2.7384259301470593E-2"/>
    <n v="39"/>
    <n v="82131"/>
    <n v="82152"/>
    <n v="21"/>
    <n v="21"/>
    <n v="0.75"/>
    <n v="0.625"/>
    <s v="RAS AL KHOR"/>
    <s v="RAS AL KHOR"/>
    <s v="Yes"/>
    <s v="abdul khalique going for pickup nizam "/>
    <s v="handovar to nezam"/>
    <m/>
    <d v="2025-09-07T20:04:17"/>
    <s v="Asad"/>
  </r>
  <r>
    <n v="1421804"/>
    <x v="5"/>
    <x v="5"/>
    <x v="81"/>
    <s v="RASMLY250900056"/>
    <x v="15"/>
    <s v="STF00008"/>
    <s v="Yes"/>
    <m/>
    <x v="0"/>
    <x v="1281"/>
    <d v="2025-09-07T20:24:42"/>
    <n v="2.2939814800338354E-2"/>
    <n v="33"/>
    <n v="8972"/>
    <n v="8991"/>
    <n v="19"/>
    <n v="19"/>
    <n v="1"/>
    <n v="1"/>
    <s v="RAS AL KHOR"/>
    <m/>
    <s v="Yes"/>
    <s v="Dubai"/>
    <s v="Dubai"/>
    <m/>
    <d v="2025-09-07T19:53:21"/>
    <s v="Shahid"/>
  </r>
  <r>
    <n v="1421803"/>
    <x v="1"/>
    <x v="1"/>
    <x v="81"/>
    <s v="RASMLY250900056"/>
    <x v="49"/>
    <s v="RASIND000686"/>
    <s v="Yes"/>
    <s v="Mohammad Nigarish Adeel Mohammad Rais"/>
    <x v="0"/>
    <x v="1282"/>
    <d v="2025-09-29T12:34:51"/>
    <n v="21.668210300900682"/>
    <n v="962"/>
    <n v="8991"/>
    <n v="10030"/>
    <n v="1039"/>
    <n v="1039"/>
    <n v="1"/>
    <n v="0.375"/>
    <s v="RAS AL KHOR"/>
    <s v="RAS AL KHOR"/>
    <s v="Yes"/>
    <s v=""/>
    <s v="OIL CHANGE"/>
    <m/>
    <d v="2025-09-07T19:44:04"/>
    <s v="Naqi"/>
  </r>
  <r>
    <n v="1421797"/>
    <x v="1"/>
    <x v="1"/>
    <x v="195"/>
    <s v="RASWLY250900004"/>
    <x v="372"/>
    <s v="RASIND000685"/>
    <s v="Yes"/>
    <s v="Omer Khalid Abdelmagid Ali Taha"/>
    <x v="0"/>
    <x v="1283"/>
    <d v="2025-09-20T20:20:44"/>
    <n v="13.057105243104161"/>
    <n v="82"/>
    <n v="40949"/>
    <n v="41716"/>
    <n v="767"/>
    <n v="767"/>
    <n v="1"/>
    <n v="1"/>
    <s v="RAS AL KHOR"/>
    <s v="RAS AL KHOR"/>
    <s v="Yes"/>
    <s v=""/>
    <m/>
    <m/>
    <d v="2025-09-07T18:47:21"/>
    <s v="Naqi"/>
  </r>
  <r>
    <n v="1421785"/>
    <x v="7"/>
    <x v="7"/>
    <x v="333"/>
    <s v=""/>
    <x v="15"/>
    <s v="STF00008"/>
    <s v="Yes"/>
    <s v="Ghulam Murtaza"/>
    <x v="0"/>
    <x v="1284"/>
    <d v="2025-09-07T18:40:27"/>
    <n v="6.9525463004538324E-2"/>
    <n v="100"/>
    <n v="15599.6"/>
    <n v="15599.7"/>
    <n v="0.1000000000003638"/>
    <n v="0.1000000000003638"/>
    <n v="0.375"/>
    <n v="0.375"/>
    <s v="RAS AL KHOR"/>
    <s v="RAS AL KHOR"/>
    <s v="Yes"/>
    <s v="NRM/Staff Movement"/>
    <s v="NRM/Staff Movement"/>
    <m/>
    <d v="2025-09-07T17:01:15"/>
    <s v="Ghulam"/>
  </r>
  <r>
    <n v="1421778"/>
    <x v="7"/>
    <x v="7"/>
    <x v="29"/>
    <s v=""/>
    <x v="16"/>
    <s v="STF00034"/>
    <s v="Yes"/>
    <s v="Tahir Zeizzu"/>
    <x v="0"/>
    <x v="1285"/>
    <d v="2025-09-07T17:00:50"/>
    <n v="3.1296296299842652E-2"/>
    <n v="45"/>
    <n v="82093"/>
    <n v="82131"/>
    <n v="38"/>
    <n v="38"/>
    <n v="0.875"/>
    <n v="0.75"/>
    <s v="RAS AL KHOR"/>
    <s v="RAS AL KHOR"/>
    <s v="Yes"/>
    <s v="New driver absolutely khaled going for pickup nizam from cx location "/>
    <s v="droped in service centre "/>
    <m/>
    <d v="2025-09-07T16:18:07"/>
    <s v="Ehsan"/>
  </r>
  <r>
    <n v="1421775"/>
    <x v="5"/>
    <x v="5"/>
    <x v="492"/>
    <s v="RASMLY250900055"/>
    <x v="13"/>
    <s v="STF00010"/>
    <s v="Yes"/>
    <m/>
    <x v="0"/>
    <x v="1286"/>
    <d v="2025-09-07T16:25:25"/>
    <n v="2.4571759196987841E-2"/>
    <n v="35"/>
    <n v="5551"/>
    <n v="5561"/>
    <n v="10"/>
    <n v="10"/>
    <n v="0.25"/>
    <n v="1"/>
    <s v="RAS AL KHOR"/>
    <m/>
    <s v="Yes"/>
    <s v="Dubai"/>
    <s v="Dubai"/>
    <m/>
    <d v="2025-09-07T15:52:32"/>
    <s v="Ehsan"/>
  </r>
  <r>
    <n v="1421773"/>
    <x v="1"/>
    <x v="1"/>
    <x v="492"/>
    <s v="RASMLY250900055"/>
    <x v="373"/>
    <s v="RASIND000684"/>
    <s v="No"/>
    <s v="Pon Perumal Balasubramanian Balasubramanian"/>
    <x v="0"/>
    <x v="1287"/>
    <m/>
    <n v="0"/>
    <n v="0"/>
    <n v="5561"/>
    <m/>
    <n v="0"/>
    <n v="0"/>
    <n v="1"/>
    <m/>
    <s v="RAS AL KHOR"/>
    <m/>
    <s v="Yes"/>
    <s v=""/>
    <m/>
    <m/>
    <d v="2025-09-07T15:42:13"/>
    <s v="Naqi"/>
  </r>
  <r>
    <n v="1421764"/>
    <x v="3"/>
    <x v="3"/>
    <x v="421"/>
    <m/>
    <x v="0"/>
    <m/>
    <s v="Yes"/>
    <m/>
    <x v="0"/>
    <x v="1288"/>
    <d v="2025-09-07T13:18:44"/>
    <n v="0"/>
    <n v="0"/>
    <n v="58671.01"/>
    <n v="58671.01"/>
    <n v="0"/>
    <n v="0"/>
    <n v="0.75"/>
    <n v="0.75"/>
    <s v="RAS AL KHOR"/>
    <s v="RAS AL KHOR"/>
    <s v="No"/>
    <s v="Vehicle status changed to: Not Ready"/>
    <s v="19 model"/>
    <m/>
    <d v="2025-09-07T13:19:02"/>
    <s v="Shahid"/>
  </r>
  <r>
    <n v="1421761"/>
    <x v="2"/>
    <x v="2"/>
    <x v="464"/>
    <m/>
    <x v="6"/>
    <s v="SUP00001"/>
    <s v="Yes"/>
    <s v="Shahidul Islam"/>
    <x v="0"/>
    <x v="1289"/>
    <d v="2025-09-08T15:00:14"/>
    <n v="1.0841899305960396"/>
    <n v="121"/>
    <n v="25358"/>
    <n v="25359"/>
    <n v="1"/>
    <n v="1"/>
    <n v="1"/>
    <n v="0.875"/>
    <s v="RAS AL KHOR"/>
    <s v="RAS AL KHOR"/>
    <s v="Yes"/>
    <s v="tag 24 oil change as date is expired n key unable to remove from the starting switch ,fix this issue"/>
    <s v="mechanical job done (job card#11903)"/>
    <m/>
    <d v="2025-09-07T12:59:35"/>
    <s v="Shahid"/>
  </r>
  <r>
    <n v="1421760"/>
    <x v="1"/>
    <x v="1"/>
    <x v="493"/>
    <s v="RASMLY250900054"/>
    <x v="374"/>
    <s v="RASIND000682"/>
    <s v="No"/>
    <s v="Moead Maher Shakrah"/>
    <x v="0"/>
    <x v="1290"/>
    <m/>
    <n v="0"/>
    <n v="0"/>
    <n v="63585"/>
    <m/>
    <n v="0"/>
    <n v="0"/>
    <n v="1"/>
    <m/>
    <s v="RAS AL KHOR"/>
    <m/>
    <s v="Yes"/>
    <s v=""/>
    <m/>
    <m/>
    <d v="2025-09-07T12:59:25"/>
    <s v="Naqi"/>
  </r>
  <r>
    <n v="1421756"/>
    <x v="1"/>
    <x v="1"/>
    <x v="217"/>
    <s v="RASMLY250800285"/>
    <x v="367"/>
    <s v="ARTNIK1960"/>
    <s v="Yes"/>
    <s v="Artur Nikoiani"/>
    <x v="0"/>
    <x v="1291"/>
    <d v="2025-09-08T12:54:42"/>
    <n v="1.0225925925988122"/>
    <n v="32"/>
    <n v="24032"/>
    <n v="24119"/>
    <n v="87"/>
    <n v="87"/>
    <n v="0.5"/>
    <n v="1"/>
    <s v="RAS AL KHOR"/>
    <s v="RAS AL KHOR"/>
    <s v="Yes"/>
    <s v=""/>
    <s v=""/>
    <s v="IGNITION ISSUE"/>
    <d v="2025-09-07T12:24:29"/>
    <s v="Shahid"/>
  </r>
  <r>
    <n v="1421744"/>
    <x v="5"/>
    <x v="5"/>
    <x v="174"/>
    <s v="RASMLY250900053"/>
    <x v="15"/>
    <s v="STF00008"/>
    <s v="Yes"/>
    <m/>
    <x v="0"/>
    <x v="1292"/>
    <d v="2025-09-07T11:33:10"/>
    <n v="3.0717592497239821E-2"/>
    <n v="44"/>
    <n v="7607"/>
    <n v="7607.1"/>
    <n v="0.1000000000003638"/>
    <n v="0.1000000000003638"/>
    <n v="1"/>
    <n v="1"/>
    <s v="RAS AL KHOR"/>
    <m/>
    <s v="Yes"/>
    <s v="Dubai"/>
    <s v="Dubai"/>
    <m/>
    <d v="2025-09-07T10:52:27"/>
    <s v="Ehsan"/>
  </r>
  <r>
    <n v="1421743"/>
    <x v="1"/>
    <x v="1"/>
    <x v="174"/>
    <s v="RASMLY250900053"/>
    <x v="375"/>
    <s v="RASIND000681"/>
    <s v="Yes"/>
    <s v="Mahdi Rezaei"/>
    <x v="0"/>
    <x v="1293"/>
    <d v="2025-09-23T19:48:30"/>
    <n v="16.332890428195242"/>
    <n v="479"/>
    <n v="7607.1"/>
    <n v="9745"/>
    <n v="2137.8999999999996"/>
    <n v="2137.8999999999996"/>
    <n v="1"/>
    <n v="1"/>
    <s v="RAS AL KHOR"/>
    <s v="RAS AL KHOR"/>
    <s v="No"/>
    <s v=""/>
    <m/>
    <m/>
    <d v="2025-09-07T10:41:39"/>
    <s v="Naqi"/>
  </r>
  <r>
    <n v="1421739"/>
    <x v="7"/>
    <x v="7"/>
    <x v="29"/>
    <s v=""/>
    <x v="16"/>
    <s v="STF00034"/>
    <s v="Yes"/>
    <s v="Tahir Zeizzu"/>
    <x v="0"/>
    <x v="1294"/>
    <d v="2025-09-07T11:00:50"/>
    <n v="2.6701388902438339E-2"/>
    <n v="38"/>
    <n v="82071"/>
    <n v="82093"/>
    <n v="22"/>
    <n v="22"/>
    <n v="0.875"/>
    <n v="0.875"/>
    <s v="RAS AL KHOR"/>
    <s v="RAS AL KHOR"/>
    <s v="Yes"/>
    <s v="for pickup nizam at cx location new driver name is Abdol whaled from zizo company "/>
    <s v="droped service centre "/>
    <m/>
    <d v="2025-09-07T10:24:48"/>
    <s v="Ehsan"/>
  </r>
  <r>
    <n v="1421737"/>
    <x v="5"/>
    <x v="5"/>
    <x v="494"/>
    <s v="RASMLY250900052"/>
    <x v="13"/>
    <s v="STF00010"/>
    <s v="Yes"/>
    <m/>
    <x v="0"/>
    <x v="1295"/>
    <d v="2025-09-07T10:33:25"/>
    <n v="1.6203703700739425E-2"/>
    <n v="23"/>
    <n v="25028"/>
    <n v="25039"/>
    <n v="11"/>
    <n v="11"/>
    <n v="1"/>
    <n v="1"/>
    <s v="RAS AL KHOR"/>
    <m/>
    <s v="Yes"/>
    <s v="Dubai"/>
    <s v="Dubai"/>
    <m/>
    <d v="2025-09-07T10:15:09"/>
    <s v="Ehsan"/>
  </r>
  <r>
    <n v="1421735"/>
    <x v="1"/>
    <x v="1"/>
    <x v="494"/>
    <s v="RASMLY250900052"/>
    <x v="376"/>
    <s v="RASIND000680"/>
    <s v="No"/>
    <s v="Praveen Mappara Illom Vasudevan Namboothiri Vasudevan"/>
    <x v="0"/>
    <x v="1296"/>
    <m/>
    <n v="0"/>
    <n v="0"/>
    <n v="25039"/>
    <m/>
    <n v="0"/>
    <n v="0"/>
    <n v="1"/>
    <m/>
    <s v="RAS AL KHOR"/>
    <m/>
    <s v="Yes"/>
    <s v=""/>
    <m/>
    <m/>
    <d v="2025-09-07T10:02:15"/>
    <s v="Naqi"/>
  </r>
  <r>
    <n v="1421715"/>
    <x v="3"/>
    <x v="3"/>
    <x v="231"/>
    <m/>
    <x v="0"/>
    <m/>
    <s v="Yes"/>
    <m/>
    <x v="0"/>
    <x v="1297"/>
    <d v="2025-09-06T20:50:12"/>
    <n v="0"/>
    <n v="0"/>
    <n v="51313"/>
    <n v="51313"/>
    <n v="0"/>
    <n v="0"/>
    <n v="1"/>
    <n v="1"/>
    <s v="RAS AL KHOR"/>
    <s v="RAS AL KHOR"/>
    <s v="No"/>
    <s v="Vehicle status changed to: Available"/>
    <m/>
    <m/>
    <d v="2025-09-06T20:50:14"/>
    <s v="Feroz"/>
  </r>
  <r>
    <n v="1421709"/>
    <x v="7"/>
    <x v="7"/>
    <x v="478"/>
    <s v=""/>
    <x v="19"/>
    <s v="STF00005"/>
    <s v="Yes"/>
    <s v="Zohaib Muhammad"/>
    <x v="0"/>
    <x v="1298"/>
    <d v="2025-09-06T20:25:44"/>
    <n v="1.8796296302753035E-2"/>
    <n v="27"/>
    <n v="33326"/>
    <n v="33341"/>
    <n v="15"/>
    <n v="15"/>
    <n v="1"/>
    <n v="1"/>
    <s v="RAS AL KHOR"/>
    <s v="RAS AL KHOR"/>
    <s v="Yes"/>
    <s v="collection "/>
    <s v="NRM/Staff Movement"/>
    <m/>
    <d v="2025-09-06T20:02:09"/>
    <s v="Zohaib"/>
  </r>
  <r>
    <n v="1421706"/>
    <x v="2"/>
    <x v="2"/>
    <x v="366"/>
    <m/>
    <x v="6"/>
    <s v="SUP00001"/>
    <s v="Yes"/>
    <s v="Shahidul Islam"/>
    <x v="0"/>
    <x v="1299"/>
    <d v="2025-09-10T13:06:47"/>
    <n v="3.7248497338005109"/>
    <n v="1043"/>
    <n v="31189"/>
    <n v="31190"/>
    <n v="1"/>
    <n v="1"/>
    <n v="1"/>
    <n v="1"/>
    <s v="RAS AL KHOR"/>
    <s v="RAS AL KHOR"/>
    <s v="No"/>
    <s v="tag 16  oil change tomorrow morning argent  as we don’t have sunny on fleet"/>
    <s v="OIL CHANGE DONE"/>
    <m/>
    <d v="2025-09-06T19:43:07"/>
    <s v="Shahid"/>
  </r>
  <r>
    <n v="1421704"/>
    <x v="7"/>
    <x v="7"/>
    <x v="407"/>
    <s v=""/>
    <x v="13"/>
    <s v="STF00010"/>
    <s v="Yes"/>
    <s v="Mohammed Nizamuddin"/>
    <x v="0"/>
    <x v="1300"/>
    <d v="2025-09-06T19:48:52"/>
    <n v="1.2002314899291378E-2"/>
    <n v="17"/>
    <n v="18"/>
    <n v="21"/>
    <n v="3"/>
    <n v="3"/>
    <n v="1"/>
    <n v="1"/>
    <s v="AWEER PARKING"/>
    <s v="RAS AL KHOR"/>
    <s v="Yes"/>
    <s v="aweer parking to service center car is too much dirty "/>
    <s v="dropped service "/>
    <m/>
    <d v="2025-09-06T19:33:37"/>
    <s v="Nazim"/>
  </r>
  <r>
    <n v="1421701"/>
    <x v="7"/>
    <x v="7"/>
    <x v="29"/>
    <s v=""/>
    <x v="16"/>
    <s v="STF00034"/>
    <s v="Yes"/>
    <s v="Tahir Zeizzu"/>
    <x v="0"/>
    <x v="1301"/>
    <d v="2025-09-06T20:37:15"/>
    <n v="6.1145833300543018E-2"/>
    <n v="88"/>
    <n v="82036"/>
    <n v="82071"/>
    <n v="35"/>
    <n v="35"/>
    <n v="1"/>
    <n v="0.875"/>
    <s v="RAS AL KHOR"/>
    <s v="RAS AL KHOR"/>
    <s v="Yes"/>
    <s v="going drop zohaib "/>
    <s v="NRM/Staff Movement"/>
    <m/>
    <d v="2025-09-06T19:10:30"/>
    <s v="Asad"/>
  </r>
  <r>
    <n v="1421697"/>
    <x v="1"/>
    <x v="1"/>
    <x v="495"/>
    <s v="RASMLY250600018"/>
    <x v="377"/>
    <s v="RASIND000015"/>
    <s v="No"/>
    <s v="ART CONCEPTDESIGN DESIGN AND ARTWORK SERVICES. L.L.C"/>
    <x v="0"/>
    <x v="1302"/>
    <m/>
    <n v="0"/>
    <n v="0"/>
    <n v="63416"/>
    <m/>
    <n v="0"/>
    <n v="0"/>
    <n v="0.375"/>
    <m/>
    <s v="RAS AL KHOR"/>
    <m/>
    <s v="No"/>
    <s v="oil change"/>
    <m/>
    <m/>
    <d v="2025-09-06T18:52:37"/>
    <s v="Kenn"/>
  </r>
  <r>
    <n v="1421695"/>
    <x v="1"/>
    <x v="1"/>
    <x v="435"/>
    <s v="RASMLY250900051"/>
    <x v="378"/>
    <s v="RASIND000679"/>
    <s v="Yes"/>
    <s v="Rehab Abdalla Hamad Mudawi"/>
    <x v="0"/>
    <x v="1303"/>
    <d v="2025-09-10T18:09:56"/>
    <n v="3.9724793171044439"/>
    <n v="1400"/>
    <n v="46689"/>
    <n v="46823.6"/>
    <n v="134.59999999999854"/>
    <n v="134.59999999999854"/>
    <n v="1"/>
    <n v="0.875"/>
    <s v="RAS AL KHOR"/>
    <s v="RAS AL KHOR"/>
    <s v="Yes"/>
    <s v=""/>
    <s v=""/>
    <m/>
    <d v="2025-09-06T18:45:06"/>
    <s v="Naqi"/>
  </r>
  <r>
    <n v="1421692"/>
    <x v="1"/>
    <x v="1"/>
    <x v="496"/>
    <s v="RASMLY250900050"/>
    <x v="379"/>
    <s v="RASIND000678"/>
    <s v="No"/>
    <s v="Rehab Abdalla Hamad Mudawi"/>
    <x v="0"/>
    <x v="1304"/>
    <m/>
    <n v="0"/>
    <n v="0"/>
    <n v="48623"/>
    <m/>
    <n v="0"/>
    <n v="0"/>
    <n v="0.25"/>
    <m/>
    <s v="AWEER PARKING"/>
    <m/>
    <s v="Yes"/>
    <s v=""/>
    <m/>
    <m/>
    <d v="2025-09-06T18:34:19"/>
    <s v="Adnan"/>
  </r>
  <r>
    <n v="1421689"/>
    <x v="1"/>
    <x v="1"/>
    <x v="497"/>
    <s v="RASMLY250800301"/>
    <x v="380"/>
    <s v="RASIND000593"/>
    <s v="No"/>
    <s v="John Abdelmeseeh Azmy Abdallah"/>
    <x v="0"/>
    <x v="1305"/>
    <m/>
    <n v="0"/>
    <n v="0"/>
    <n v="21885"/>
    <m/>
    <n v="0"/>
    <n v="-21885"/>
    <n v="0.25"/>
    <n v="0"/>
    <s v="RAS AL KHOR"/>
    <m/>
    <s v="Yes"/>
    <s v=""/>
    <s v=""/>
    <s v="VEHICLE REQUIRES CUSTODY"/>
    <d v="2025-09-06T18:13:22"/>
    <s v="Feroz"/>
  </r>
  <r>
    <n v="1421679"/>
    <x v="1"/>
    <x v="1"/>
    <x v="54"/>
    <s v="RASMLY250800074"/>
    <x v="381"/>
    <s v="RASIND000374"/>
    <s v="Yes"/>
    <s v="Shihad Cherada Usman Cherada"/>
    <x v="0"/>
    <x v="1306"/>
    <d v="2025-09-25T13:19:19"/>
    <n v="18.818276273101219"/>
    <n v="1178"/>
    <n v="70105"/>
    <n v="72899"/>
    <n v="2794"/>
    <n v="2794"/>
    <n v="0.875"/>
    <n v="0.5"/>
    <s v="RAS AL KHOR"/>
    <s v="RAS AL KHOR"/>
    <s v="No"/>
    <s v="oil change done"/>
    <m/>
    <m/>
    <d v="2025-09-06T17:41:43"/>
    <s v="Kenn"/>
  </r>
  <r>
    <n v="1421678"/>
    <x v="7"/>
    <x v="7"/>
    <x v="69"/>
    <s v=""/>
    <x v="16"/>
    <s v="STF00034"/>
    <s v="Yes"/>
    <s v="Tahir Zeizzu"/>
    <x v="0"/>
    <x v="1307"/>
    <d v="2025-09-06T18:07:30"/>
    <n v="2.2812499999417923E-2"/>
    <n v="32"/>
    <n v="73251"/>
    <n v="73256"/>
    <n v="5"/>
    <n v="5"/>
    <n v="0.875"/>
    <n v="0.875"/>
    <s v="AWEER PARKING"/>
    <s v="AWEER PARKING"/>
    <s v="Yes"/>
    <s v="service center to aweer parking "/>
    <s v="drop in showroom "/>
    <m/>
    <d v="2025-09-06T17:35:52"/>
    <s v="Asad"/>
  </r>
  <r>
    <n v="1421671"/>
    <x v="7"/>
    <x v="7"/>
    <x v="69"/>
    <s v=""/>
    <x v="16"/>
    <s v="STF00034"/>
    <s v="Yes"/>
    <s v="Tahir Zeizzu"/>
    <x v="0"/>
    <x v="1308"/>
    <d v="2025-09-06T17:06:15"/>
    <n v="1.2337962900346611E-2"/>
    <n v="17"/>
    <n v="73249"/>
    <n v="73251"/>
    <n v="2"/>
    <n v="2"/>
    <n v="0.875"/>
    <n v="0.875"/>
    <s v="AWEER PARKING"/>
    <s v="AWEER PARKING"/>
    <s v="Yes"/>
    <s v="aweer parking to service center "/>
    <s v="drop in service center "/>
    <m/>
    <d v="2025-09-06T16:50:26"/>
    <s v="Asad"/>
  </r>
  <r>
    <n v="1421670"/>
    <x v="1"/>
    <x v="1"/>
    <x v="498"/>
    <s v="RASMLY250900049"/>
    <x v="382"/>
    <s v="DMYMIA1392"/>
    <s v="Yes"/>
    <s v="Dmytro Miaun"/>
    <x v="0"/>
    <x v="1309"/>
    <d v="2025-10-03T16:53:34"/>
    <n v="26.988972650404321"/>
    <n v="1424"/>
    <n v="27044"/>
    <n v="29013"/>
    <n v="1969"/>
    <n v="1969"/>
    <n v="1"/>
    <n v="0.875"/>
    <s v="RAS AL KHOR"/>
    <s v="RAS AL KHOR"/>
    <s v="Yes"/>
    <s v=""/>
    <s v="oil change"/>
    <m/>
    <d v="2025-09-06T16:49:59"/>
    <s v="Adnan"/>
  </r>
  <r>
    <n v="1421668"/>
    <x v="1"/>
    <x v="1"/>
    <x v="499"/>
    <s v="RASMLY250800228"/>
    <x v="383"/>
    <s v="YOUIDR1290"/>
    <s v="No"/>
    <s v="YOUNESS IDRISSI YAHYAOUI"/>
    <x v="0"/>
    <x v="1310"/>
    <m/>
    <n v="0"/>
    <n v="0"/>
    <n v="46453"/>
    <m/>
    <n v="0"/>
    <n v="-46453"/>
    <n v="0.875"/>
    <n v="0"/>
    <s v="RAS AL KHOR"/>
    <m/>
    <s v="Yes"/>
    <s v=""/>
    <s v=""/>
    <s v="VEHICLE REQUIRES CUSTODY"/>
    <d v="2025-09-06T16:37:36"/>
    <s v="Feroz"/>
  </r>
  <r>
    <n v="1421663"/>
    <x v="7"/>
    <x v="7"/>
    <x v="397"/>
    <s v=""/>
    <x v="13"/>
    <s v="STF00010"/>
    <s v="Yes"/>
    <s v="Mohammed Nizamuddin"/>
    <x v="0"/>
    <x v="1311"/>
    <d v="2025-09-06T17:18:02"/>
    <n v="4.4178240801556967E-2"/>
    <n v="63"/>
    <n v="48340.01"/>
    <n v="48347"/>
    <n v="6.9899999999979627"/>
    <n v="6.9899999999979627"/>
    <n v="0.5"/>
    <n v="0.5"/>
    <s v="RAS AL KHOR"/>
    <s v="AWEER PARKING"/>
    <s v="Yes"/>
    <s v="service center to aweer showroom "/>
    <s v="dropped service center "/>
    <m/>
    <d v="2025-09-06T16:16:21"/>
    <s v="Nazim"/>
  </r>
  <r>
    <n v="1421659"/>
    <x v="1"/>
    <x v="1"/>
    <x v="367"/>
    <s v="RASMLY250700102"/>
    <x v="384"/>
    <s v="RASIND000177"/>
    <s v="Yes"/>
    <s v="Khair Amin"/>
    <x v="0"/>
    <x v="1312"/>
    <d v="2025-09-12T13:58:00"/>
    <n v="5.9241646180016687"/>
    <n v="1330"/>
    <n v="19957"/>
    <n v="20073"/>
    <n v="116"/>
    <n v="116"/>
    <n v="0.5"/>
    <n v="1"/>
    <s v="RAS AL KHOR"/>
    <s v="RAS AL KHOR"/>
    <s v="No"/>
    <s v="oil change done"/>
    <m/>
    <m/>
    <d v="2025-09-06T15:47:29"/>
    <s v="Kenn"/>
  </r>
  <r>
    <n v="1421658"/>
    <x v="1"/>
    <x v="1"/>
    <x v="345"/>
    <s v="203910-7826"/>
    <x v="242"/>
    <s v="GRETER38"/>
    <s v="Yes"/>
    <s v="GREEN TERRA TECHNICAL SERVICES L.L.C"/>
    <x v="0"/>
    <x v="1313"/>
    <d v="2025-09-17T12:07:50"/>
    <n v="10.848125150499982"/>
    <n v="1221"/>
    <n v="91423"/>
    <n v="94230"/>
    <n v="2807"/>
    <n v="2807"/>
    <n v="1"/>
    <n v="0.875"/>
    <s v="RAS AL KHOR"/>
    <s v="RAS AL KHOR"/>
    <s v="No"/>
    <s v="oil change done"/>
    <s v="AC NOT COOLING WHILE APPLYING BRAKE HAS A VIBRATION OR JERKING"/>
    <m/>
    <d v="2025-09-06T15:46:47"/>
    <s v="Kenn"/>
  </r>
  <r>
    <n v="1421651"/>
    <x v="7"/>
    <x v="7"/>
    <x v="29"/>
    <s v=""/>
    <x v="16"/>
    <s v="STF00034"/>
    <s v="Yes"/>
    <s v="Tahir Zeizzu"/>
    <x v="0"/>
    <x v="1314"/>
    <d v="2025-09-06T16:18:34"/>
    <n v="5.7685185201989952E-2"/>
    <n v="83"/>
    <n v="81994"/>
    <n v="82036"/>
    <n v="42"/>
    <n v="42"/>
    <n v="0.25"/>
    <n v="1"/>
    <s v="RAS AL KHOR"/>
    <s v="RAS AL KHOR"/>
    <s v="Yes"/>
    <s v="going pick zohaib "/>
    <s v="pick zohaib and back service center "/>
    <m/>
    <d v="2025-09-06T14:56:23"/>
    <s v="Asad"/>
  </r>
  <r>
    <n v="1421650"/>
    <x v="5"/>
    <x v="5"/>
    <x v="500"/>
    <s v="RASWLY250900003"/>
    <x v="19"/>
    <s v="STF00005"/>
    <s v="Yes"/>
    <m/>
    <x v="0"/>
    <x v="1315"/>
    <d v="2025-09-06T15:27:43"/>
    <n v="2.3784722201526165E-2"/>
    <n v="34"/>
    <n v="56546"/>
    <n v="56568"/>
    <n v="22"/>
    <n v="22"/>
    <n v="1"/>
    <n v="1"/>
    <s v="RAS AL KHOR"/>
    <m/>
    <s v="Yes"/>
    <s v="DXB"/>
    <s v="DXB"/>
    <m/>
    <d v="2025-09-06T14:56:22"/>
    <s v="Feroz"/>
  </r>
  <r>
    <n v="1421649"/>
    <x v="1"/>
    <x v="1"/>
    <x v="500"/>
    <s v="RASWLY250900003"/>
    <x v="385"/>
    <s v="RASIND000677"/>
    <s v="No"/>
    <s v="Laila Mohammed Sabri Bayazid"/>
    <x v="0"/>
    <x v="1316"/>
    <m/>
    <n v="0"/>
    <n v="0"/>
    <n v="56568"/>
    <n v="56897"/>
    <n v="329"/>
    <n v="329"/>
    <n v="1"/>
    <n v="1"/>
    <s v="RAS AL KHOR"/>
    <s v="RAS AL KHOR"/>
    <s v="Yes"/>
    <s v=""/>
    <s v=""/>
    <m/>
    <d v="2025-09-06T14:54:26"/>
    <s v="Adnan"/>
  </r>
  <r>
    <n v="1421641"/>
    <x v="6"/>
    <x v="6"/>
    <x v="29"/>
    <s v=""/>
    <x v="13"/>
    <s v="STF00010"/>
    <s v="Yes"/>
    <s v="Mohammed Nizamuddin"/>
    <x v="0"/>
    <x v="1317"/>
    <d v="2025-09-06T14:31:49"/>
    <n v="1.4062499998544808E-2"/>
    <n v="20"/>
    <n v="81988"/>
    <n v="81994"/>
    <n v="6"/>
    <n v="6"/>
    <n v="0.25"/>
    <n v="0.25"/>
    <s v="RAS AL KHOR"/>
    <s v="RAS AL KHOR"/>
    <s v="Yes"/>
    <s v="service center to aweer parking "/>
    <s v="dropped service center "/>
    <m/>
    <d v="2025-09-06T14:12:35"/>
    <s v="Nazim"/>
  </r>
  <r>
    <n v="1421637"/>
    <x v="2"/>
    <x v="2"/>
    <x v="268"/>
    <s v=""/>
    <x v="6"/>
    <s v="SUP00001"/>
    <s v="Yes"/>
    <s v="Shahidul Islam"/>
    <x v="0"/>
    <x v="1318"/>
    <d v="2025-09-11T12:26:24"/>
    <n v="4.9369140857015736"/>
    <n v="1349"/>
    <n v="49558.5"/>
    <n v="49565"/>
    <n v="6.5"/>
    <n v="6.5"/>
    <n v="1"/>
    <n v="1"/>
    <s v="AWEER PARKING"/>
    <s v="AWEER PARKING"/>
    <s v="No"/>
    <s v="Tag 137 _x000a_Ac not cooling"/>
    <s v="DONE REPAIR AC NOT COOLING REPALCE RADIATOR FAN"/>
    <m/>
    <d v="2025-09-06T13:57:41"/>
    <s v="Shahid"/>
  </r>
  <r>
    <n v="1421632"/>
    <x v="3"/>
    <x v="3"/>
    <x v="305"/>
    <m/>
    <x v="0"/>
    <m/>
    <s v="Yes"/>
    <m/>
    <x v="0"/>
    <x v="1319"/>
    <d v="2025-09-06T13:34:22"/>
    <n v="0"/>
    <n v="0"/>
    <n v="66173"/>
    <n v="66173"/>
    <n v="0"/>
    <n v="0"/>
    <n v="0.75"/>
    <n v="0.75"/>
    <s v="RAS AL KHOR"/>
    <s v="RAS AL KHOR"/>
    <s v="No"/>
    <s v="Vehicle status changed to: Not Ready"/>
    <s v="mulkiya expired"/>
    <m/>
    <d v="2025-09-06T13:34:27"/>
    <s v="Feroz"/>
  </r>
  <r>
    <n v="1421628"/>
    <x v="3"/>
    <x v="3"/>
    <x v="298"/>
    <m/>
    <x v="0"/>
    <m/>
    <s v="Yes"/>
    <m/>
    <x v="0"/>
    <x v="1320"/>
    <d v="2025-09-06T13:19:11"/>
    <n v="0"/>
    <n v="0"/>
    <n v="53380"/>
    <n v="53380"/>
    <n v="0"/>
    <n v="0"/>
    <n v="1"/>
    <n v="1"/>
    <s v="RAS AL KHOR"/>
    <s v="RAS AL KHOR"/>
    <s v="No"/>
    <s v="Vehicle status changed to: Not Ready"/>
    <s v="mulkiya expired"/>
    <m/>
    <d v="2025-09-06T13:19:15"/>
    <s v="Feroz"/>
  </r>
  <r>
    <n v="1421626"/>
    <x v="1"/>
    <x v="1"/>
    <x v="501"/>
    <s v="RASMLY250700164"/>
    <x v="386"/>
    <s v="RASIND000228"/>
    <s v="No"/>
    <s v="Manuel Joao Rosario Berjano"/>
    <x v="0"/>
    <x v="1321"/>
    <m/>
    <n v="0"/>
    <n v="0"/>
    <n v="22905"/>
    <m/>
    <n v="0"/>
    <n v="0"/>
    <n v="0.875"/>
    <m/>
    <s v="RAS AL KHOR"/>
    <m/>
    <s v="No"/>
    <s v="oil change done"/>
    <m/>
    <m/>
    <d v="2025-09-06T13:04:18"/>
    <s v="Kenn"/>
  </r>
  <r>
    <n v="1421621"/>
    <x v="7"/>
    <x v="7"/>
    <x v="502"/>
    <s v=""/>
    <x v="15"/>
    <s v="STF00008"/>
    <s v="Yes"/>
    <s v="Ghulam Murtaza"/>
    <x v="0"/>
    <x v="1322"/>
    <d v="2025-09-30T10:57:56"/>
    <n v="23.945891203700739"/>
    <n v="1362"/>
    <n v="41244"/>
    <n v="41270.5"/>
    <n v="26.5"/>
    <n v="26.5"/>
    <n v="0.875"/>
    <n v="0.5"/>
    <s v="RAS AL KHOR"/>
    <s v="RAS AL KHOR"/>
    <s v="Yes"/>
    <s v="accident , al kayad garage"/>
    <s v="dropped service center "/>
    <m/>
    <d v="2025-09-06T12:16:43"/>
    <s v="Ghulam"/>
  </r>
  <r>
    <n v="1421616"/>
    <x v="7"/>
    <x v="7"/>
    <x v="29"/>
    <s v=""/>
    <x v="16"/>
    <s v="STF00034"/>
    <s v="Yes"/>
    <s v="Tahir Zeizzu"/>
    <x v="0"/>
    <x v="1323"/>
    <d v="2025-09-06T13:04:48"/>
    <n v="5.9791666695673484E-2"/>
    <n v="86"/>
    <n v="81898"/>
    <n v="81988"/>
    <n v="90"/>
    <n v="90"/>
    <n v="0.5"/>
    <n v="0.25"/>
    <s v="RAS AL KHOR"/>
    <s v="RAS AL KHOR"/>
    <s v="Yes"/>
    <s v="going pick zohaib "/>
    <s v="pick zohaib and back service center "/>
    <m/>
    <d v="2025-09-06T11:39:39"/>
    <s v="Asad"/>
  </r>
  <r>
    <n v="1421615"/>
    <x v="1"/>
    <x v="1"/>
    <x v="503"/>
    <s v="RASMLY250900044"/>
    <x v="387"/>
    <s v="RASIND000672"/>
    <s v="No"/>
    <s v="Humair Ahmad Sardar Ahmed Khan"/>
    <x v="0"/>
    <x v="1324"/>
    <m/>
    <n v="0"/>
    <n v="0"/>
    <n v="54791"/>
    <m/>
    <n v="0"/>
    <n v="0"/>
    <n v="0.125"/>
    <m/>
    <s v="RAS AL KHOR"/>
    <m/>
    <s v="No"/>
    <s v="battery change by zohaib"/>
    <m/>
    <m/>
    <d v="2025-09-06T11:32:43"/>
    <s v="Feroz"/>
  </r>
  <r>
    <n v="1421614"/>
    <x v="1"/>
    <x v="1"/>
    <x v="504"/>
    <s v="203910-7827"/>
    <x v="242"/>
    <s v="GRETER38"/>
    <s v="No"/>
    <s v="GREEN TERRA TECHNICAL SERVICES L.L.C"/>
    <x v="0"/>
    <x v="1325"/>
    <m/>
    <n v="0"/>
    <n v="0"/>
    <n v="57987"/>
    <m/>
    <n v="0"/>
    <n v="0"/>
    <n v="0.875"/>
    <m/>
    <s v="RAS AL KHOR"/>
    <m/>
    <s v="No"/>
    <s v="battery change by nizam"/>
    <m/>
    <m/>
    <d v="2025-09-06T11:28:16"/>
    <s v="Feroz"/>
  </r>
  <r>
    <n v="1421613"/>
    <x v="5"/>
    <x v="5"/>
    <x v="505"/>
    <s v="RASMLY250900048"/>
    <x v="19"/>
    <s v="STF00005"/>
    <s v="Yes"/>
    <m/>
    <x v="0"/>
    <x v="1326"/>
    <d v="2025-09-06T12:11:04"/>
    <n v="3.3379629596311133E-2"/>
    <n v="48"/>
    <n v="51005"/>
    <n v="51050"/>
    <n v="45"/>
    <n v="45"/>
    <n v="1"/>
    <n v="1"/>
    <s v="RAS AL KHOR"/>
    <m/>
    <s v="Yes"/>
    <s v="Dubai"/>
    <s v="Dubai"/>
    <m/>
    <d v="2025-09-06T11:27:43"/>
    <s v="Shahid"/>
  </r>
  <r>
    <n v="1421612"/>
    <x v="1"/>
    <x v="1"/>
    <x v="206"/>
    <s v="RASMLY250700092"/>
    <x v="133"/>
    <s v="RASIND000168"/>
    <s v="Yes"/>
    <s v="Shahin Shad Mani Parambath A Mani Parambath"/>
    <x v="0"/>
    <x v="1327"/>
    <d v="2025-09-24T13:25:07"/>
    <n v="18.880283634200168"/>
    <n v="1267"/>
    <n v="4830"/>
    <n v="6094"/>
    <n v="1264"/>
    <n v="1264"/>
    <n v="1"/>
    <n v="1"/>
    <s v="RAS AL KHOR"/>
    <s v="RAS AL KHOR"/>
    <s v="No"/>
    <s v="battery change by zohaib"/>
    <s v="car has accident customer has full insurance and non faulty report"/>
    <m/>
    <d v="2025-09-06T11:25:52"/>
    <s v="Feroz"/>
  </r>
  <r>
    <n v="1421611"/>
    <x v="1"/>
    <x v="1"/>
    <x v="190"/>
    <s v="139502-5987"/>
    <x v="122"/>
    <s v="PRANIB1931"/>
    <s v="Yes"/>
    <s v="prahladhan nibu prahladhan"/>
    <x v="0"/>
    <x v="1328"/>
    <d v="2025-09-25T10:24:27"/>
    <n v="18.959240312498878"/>
    <n v="1381"/>
    <n v="45888"/>
    <n v="49082"/>
    <n v="3194"/>
    <n v="3194"/>
    <n v="0.25"/>
    <n v="1"/>
    <s v="RAS AL KHOR"/>
    <s v="RAS AL KHOR"/>
    <s v="No"/>
    <s v="battery changed by nizam"/>
    <s v="oil change"/>
    <m/>
    <d v="2025-09-06T11:23:29"/>
    <s v="Feroz"/>
  </r>
  <r>
    <n v="1421610"/>
    <x v="1"/>
    <x v="1"/>
    <x v="506"/>
    <s v="203910-7744"/>
    <x v="388"/>
    <s v="GERALC1113"/>
    <s v="No"/>
    <s v="Gerrylyn Alcones Salavedra"/>
    <x v="0"/>
    <x v="1329"/>
    <m/>
    <n v="0"/>
    <n v="0"/>
    <n v="72937"/>
    <m/>
    <n v="0"/>
    <n v="0"/>
    <n v="0.75"/>
    <m/>
    <s v="RAS AL KHOR"/>
    <m/>
    <s v="No"/>
    <s v="OIL CHANGE DONE"/>
    <m/>
    <m/>
    <d v="2025-09-06T11:19:48"/>
    <s v="Kenn"/>
  </r>
  <r>
    <n v="1421609"/>
    <x v="1"/>
    <x v="1"/>
    <x v="505"/>
    <s v="RASMLY250900048"/>
    <x v="389"/>
    <s v="RASIND000676"/>
    <s v="Yes"/>
    <s v="Ming Yi"/>
    <x v="0"/>
    <x v="1330"/>
    <d v="2025-10-05T12:29:02"/>
    <n v="29.0108617707956"/>
    <n v="15"/>
    <n v="51050"/>
    <n v="52516"/>
    <n v="1466"/>
    <n v="1466"/>
    <n v="1"/>
    <n v="1"/>
    <s v="RAS AL KHOR"/>
    <s v="RAS AL KHOR"/>
    <s v="Yes"/>
    <s v=""/>
    <s v=""/>
    <m/>
    <d v="2025-09-06T11:14:37"/>
    <s v="Naqi"/>
  </r>
  <r>
    <n v="1421601"/>
    <x v="2"/>
    <x v="2"/>
    <x v="349"/>
    <m/>
    <x v="6"/>
    <s v="SUP00001"/>
    <s v="Yes"/>
    <s v="Shahidul Islam"/>
    <x v="0"/>
    <x v="1331"/>
    <d v="2025-09-13T16:07:09"/>
    <n v="7.2223279281970463"/>
    <n v="320"/>
    <n v="33221"/>
    <n v="33222"/>
    <n v="1"/>
    <n v="1"/>
    <n v="1"/>
    <n v="1"/>
    <s v="RAS AL KHOR"/>
    <s v="RAS AL KHOR"/>
    <s v="Yes"/>
    <s v="tag 15  Front light Polish n drivers door n fendar damage need to fix"/>
    <s v="bodyshop job done (job card#11990)"/>
    <m/>
    <d v="2025-09-06T10:48:28"/>
    <s v="Shahid"/>
  </r>
  <r>
    <n v="1421600"/>
    <x v="1"/>
    <x v="1"/>
    <x v="507"/>
    <s v="RASMLY250900047"/>
    <x v="390"/>
    <s v="RASIND000675"/>
    <s v="No"/>
    <s v="Faris Ghanem Rashid Ghanem"/>
    <x v="0"/>
    <x v="1332"/>
    <m/>
    <n v="0"/>
    <n v="0"/>
    <n v="3836"/>
    <m/>
    <n v="0"/>
    <n v="0"/>
    <n v="1"/>
    <m/>
    <s v="AWEER PARKING"/>
    <m/>
    <s v="Yes"/>
    <s v=""/>
    <m/>
    <m/>
    <d v="2025-09-06T10:45:08"/>
    <s v="Adnan"/>
  </r>
  <r>
    <n v="1421598"/>
    <x v="1"/>
    <x v="1"/>
    <x v="158"/>
    <s v="RASMLY250800058"/>
    <x v="391"/>
    <s v="RASIND000360"/>
    <s v="Yes"/>
    <s v="Vijayan Trithalloor Puduppalli Appukutty Trithalloor"/>
    <x v="0"/>
    <x v="1333"/>
    <d v="2025-09-25T15:40:00"/>
    <n v="19.217361111099308"/>
    <n v="313"/>
    <n v="50420"/>
    <n v="51786"/>
    <n v="1366"/>
    <n v="1366"/>
    <n v="0.375"/>
    <n v="1"/>
    <s v="RAS AL KHOR"/>
    <s v="RAS AL KHOR"/>
    <s v="No"/>
    <s v="OIL CHANGE DONE"/>
    <m/>
    <m/>
    <d v="2025-09-06T10:28:31"/>
    <s v="Kenn"/>
  </r>
  <r>
    <n v="1421596"/>
    <x v="7"/>
    <x v="7"/>
    <x v="307"/>
    <s v=""/>
    <x v="19"/>
    <s v="STF00005"/>
    <s v="Yes"/>
    <s v="Zohaib Muhammad"/>
    <x v="0"/>
    <x v="1334"/>
    <d v="2025-09-06T11:00:57"/>
    <n v="3.1168981506198179E-2"/>
    <n v="44"/>
    <n v="113346"/>
    <n v="113362"/>
    <n v="16"/>
    <n v="16"/>
    <n v="0.375"/>
    <n v="0.375"/>
    <s v="RAS AL KHOR"/>
    <s v="RAS AL KHOR"/>
    <s v="Yes"/>
    <s v="NRM/Staff Movement"/>
    <s v="NRM/Staff Movement"/>
    <m/>
    <d v="2025-09-06T10:16:58"/>
    <s v="Zohaib"/>
  </r>
  <r>
    <n v="1421589"/>
    <x v="6"/>
    <x v="6"/>
    <x v="29"/>
    <s v=""/>
    <x v="13"/>
    <s v="STF00010"/>
    <s v="Yes"/>
    <s v="Mohammed Nizamuddin"/>
    <x v="0"/>
    <x v="1335"/>
    <d v="2025-09-06T11:33:54"/>
    <n v="0.10459490739594912"/>
    <n v="150"/>
    <n v="81815"/>
    <n v="81898"/>
    <n v="83"/>
    <n v="83"/>
    <n v="0.625"/>
    <n v="0.5"/>
    <s v="RAS AL KHOR"/>
    <s v="RAS AL KHOR"/>
    <s v="Yes"/>
    <s v="service center to cx location for battery change "/>
    <s v="dropped service center "/>
    <m/>
    <d v="2025-09-06T09:04:24"/>
    <s v="Nazim"/>
  </r>
  <r>
    <n v="1421558"/>
    <x v="1"/>
    <x v="1"/>
    <x v="73"/>
    <s v="RASWLY250900002"/>
    <x v="392"/>
    <s v="RASIND000674"/>
    <s v="Yes"/>
    <s v="Abdelrahman Ragab Ali Moursi"/>
    <x v="0"/>
    <x v="1336"/>
    <d v="2025-09-13T19:25:32"/>
    <n v="7.9936229977029143"/>
    <n v="1430"/>
    <n v="65709"/>
    <n v="66792"/>
    <n v="1083"/>
    <n v="1083"/>
    <n v="0.75"/>
    <n v="0.5"/>
    <s v="RAS AL KHOR"/>
    <s v="RAS AL KHOR"/>
    <s v="Yes"/>
    <s v=""/>
    <m/>
    <m/>
    <d v="2025-09-05T19:13:57"/>
    <s v="Naqi"/>
  </r>
  <r>
    <n v="1421538"/>
    <x v="1"/>
    <x v="1"/>
    <x v="324"/>
    <s v="RASMLY250900046"/>
    <x v="221"/>
    <s v="RASIND000673"/>
    <s v="Yes"/>
    <s v="Nanthakumar Ayyasamy Ayyasamy"/>
    <x v="0"/>
    <x v="1337"/>
    <d v="2025-09-18T12:38:40"/>
    <n v="12.794753900401702"/>
    <n v="1144"/>
    <n v="500131"/>
    <n v="52665"/>
    <n v="-447466"/>
    <n v="-447466"/>
    <n v="1"/>
    <n v="1"/>
    <s v="RAS AL KHOR"/>
    <s v="RAS AL KHOR"/>
    <s v="Yes"/>
    <s v=""/>
    <m/>
    <m/>
    <d v="2025-09-05T17:15:35"/>
    <s v="Naqi"/>
  </r>
  <r>
    <n v="1421525"/>
    <x v="7"/>
    <x v="7"/>
    <x v="29"/>
    <s v=""/>
    <x v="19"/>
    <s v="STF00005"/>
    <s v="Yes"/>
    <s v="Zohaib Muhammad"/>
    <x v="0"/>
    <x v="1338"/>
    <d v="2025-09-05T16:41:33"/>
    <n v="4.2418981400260236E-2"/>
    <n v="61"/>
    <n v="81770"/>
    <n v="81815"/>
    <n v="45"/>
    <n v="45"/>
    <n v="0.75"/>
    <n v="0.625"/>
    <s v="RAS AL KHOR"/>
    <s v="RAS AL KHOR"/>
    <s v="Yes"/>
    <s v="batery change "/>
    <s v="NRM/Staff Movement"/>
    <m/>
    <d v="2025-09-05T15:41:05"/>
    <s v="Zohaib"/>
  </r>
  <r>
    <n v="1421478"/>
    <x v="6"/>
    <x v="6"/>
    <x v="29"/>
    <s v=""/>
    <x v="13"/>
    <s v="STF00010"/>
    <s v="Yes"/>
    <s v="Mohammed Nizamuddin"/>
    <x v="0"/>
    <x v="1339"/>
    <d v="2025-09-05T11:26:13"/>
    <n v="7.6342592597939074E-2"/>
    <n v="109"/>
    <n v="81725"/>
    <n v="81770"/>
    <n v="45"/>
    <n v="45"/>
    <n v="1"/>
    <n v="0.75"/>
    <s v="RAS AL KHOR"/>
    <s v="RAS AL KHOR"/>
    <s v="Yes"/>
    <s v="service center to cx location for battery change "/>
    <s v="dropped service center "/>
    <m/>
    <d v="2025-09-05T09:37:37"/>
    <s v="Nazim"/>
  </r>
  <r>
    <n v="1421464"/>
    <x v="7"/>
    <x v="7"/>
    <x v="507"/>
    <s v=""/>
    <x v="393"/>
    <s v="STF00006"/>
    <s v="Yes"/>
    <s v="Sayed Hussain Arefi"/>
    <x v="0"/>
    <x v="1340"/>
    <d v="2025-09-05T09:34:55"/>
    <n v="0.5032060184967122"/>
    <n v="724"/>
    <n v="3773"/>
    <n v="3836"/>
    <n v="63"/>
    <n v="63"/>
    <n v="1"/>
    <n v="1"/>
    <s v="AWEER PARKING"/>
    <s v="AWEER PARKING"/>
    <s v="Yes"/>
    <s v="NRM/Staff Movement"/>
    <s v="NRM/Staff Movement"/>
    <m/>
    <d v="2025-09-04T21:31:14"/>
    <s v="aref"/>
  </r>
  <r>
    <n v="1421461"/>
    <x v="3"/>
    <x v="3"/>
    <x v="251"/>
    <m/>
    <x v="0"/>
    <m/>
    <s v="Yes"/>
    <m/>
    <x v="0"/>
    <x v="1341"/>
    <d v="2025-09-04T21:09:18"/>
    <n v="0"/>
    <n v="0"/>
    <n v="46071"/>
    <n v="46071"/>
    <n v="0"/>
    <n v="0"/>
    <n v="0.375"/>
    <n v="0.375"/>
    <s v="RAS AL KHOR"/>
    <s v="RAS AL KHOR"/>
    <s v="No"/>
    <s v="Vehicle status changed to: Not Ready"/>
    <s v="mulkiya expired"/>
    <m/>
    <d v="2025-09-04T21:09:24"/>
    <s v="Feroz"/>
  </r>
  <r>
    <n v="1421460"/>
    <x v="3"/>
    <x v="3"/>
    <x v="285"/>
    <m/>
    <x v="0"/>
    <m/>
    <s v="Yes"/>
    <m/>
    <x v="0"/>
    <x v="1342"/>
    <d v="2025-09-04T21:08:23"/>
    <n v="0"/>
    <n v="0"/>
    <n v="59876"/>
    <n v="59876"/>
    <n v="0"/>
    <n v="0"/>
    <n v="0.625"/>
    <n v="0.625"/>
    <s v="RAS AL KHOR"/>
    <s v="RAS AL KHOR"/>
    <s v="No"/>
    <s v="Vehicle status changed to: Not Ready"/>
    <s v="mulkiya expired"/>
    <m/>
    <d v="2025-09-04T21:08:28"/>
    <s v="Feroz"/>
  </r>
  <r>
    <n v="1421459"/>
    <x v="3"/>
    <x v="3"/>
    <x v="189"/>
    <m/>
    <x v="0"/>
    <m/>
    <s v="Yes"/>
    <m/>
    <x v="0"/>
    <x v="1343"/>
    <d v="2025-09-04T21:08:09"/>
    <n v="0"/>
    <n v="0"/>
    <n v="77096"/>
    <n v="77096"/>
    <n v="0"/>
    <n v="0"/>
    <n v="0.125"/>
    <n v="0.125"/>
    <s v="AWEER PARKING"/>
    <s v="AWEER PARKING"/>
    <s v="No"/>
    <s v="Vehicle status changed to: Not Ready"/>
    <s v="mulkiya expired"/>
    <m/>
    <d v="2025-09-04T21:08:18"/>
    <s v="Feroz"/>
  </r>
  <r>
    <n v="1421457"/>
    <x v="1"/>
    <x v="1"/>
    <x v="203"/>
    <s v="RASMLY250800158"/>
    <x v="394"/>
    <s v="RASIND000456"/>
    <s v="Yes"/>
    <s v="Joseph Phillip George Rochester"/>
    <x v="0"/>
    <x v="1344"/>
    <d v="2025-09-23T20:08:24"/>
    <n v="18.967177581100259"/>
    <n v="1392"/>
    <n v="103947"/>
    <n v="104649"/>
    <n v="702"/>
    <n v="702"/>
    <n v="0.5"/>
    <n v="0.5"/>
    <s v="RAS AL KHOR"/>
    <s v="RAS AL KHOR"/>
    <s v="Yes"/>
    <s v=""/>
    <s v=""/>
    <s v="ACCIDENT"/>
    <d v="2025-09-04T20:56:59"/>
    <s v="Naqi"/>
  </r>
  <r>
    <n v="1421454"/>
    <x v="2"/>
    <x v="2"/>
    <x v="421"/>
    <m/>
    <x v="6"/>
    <s v="SUP00001"/>
    <s v="Yes"/>
    <s v="Shahidul Islam"/>
    <x v="0"/>
    <x v="1345"/>
    <d v="2025-09-06T17:00:43"/>
    <n v="1.8650795948997256"/>
    <n v="1245"/>
    <n v="58671"/>
    <n v="58671.01"/>
    <n v="1.0000000002037268E-2"/>
    <n v="1.0000000002037268E-2"/>
    <n v="0.875"/>
    <n v="0.75"/>
    <s v="RAS AL KHOR"/>
    <s v="RAS AL KHOR"/>
    <s v="Yes"/>
    <s v="tag 34 Oil change n glass water connection need to fix"/>
    <s v="done oil change and repair wiper connection"/>
    <m/>
    <d v="2025-09-04T20:16:55"/>
    <s v="Shahid"/>
  </r>
  <r>
    <n v="1421453"/>
    <x v="1"/>
    <x v="1"/>
    <x v="508"/>
    <s v="RASMLY250900045"/>
    <x v="395"/>
    <s v="RASIND000671"/>
    <s v="No"/>
    <s v="Mehran Alireza Raei"/>
    <x v="0"/>
    <x v="1346"/>
    <m/>
    <n v="0"/>
    <n v="0"/>
    <n v="47078"/>
    <m/>
    <n v="0"/>
    <n v="0"/>
    <n v="0.5"/>
    <m/>
    <s v="RAS AL KHOR"/>
    <m/>
    <s v="Yes"/>
    <s v=""/>
    <m/>
    <m/>
    <d v="2025-09-04T20:16:24"/>
    <s v="Naqi"/>
  </r>
  <r>
    <n v="1421448"/>
    <x v="1"/>
    <x v="1"/>
    <x v="509"/>
    <s v="BUSMLY250700003-1"/>
    <x v="396"/>
    <s v="RASIND000107"/>
    <s v="Yes"/>
    <s v="Shuai Zhang"/>
    <x v="1"/>
    <x v="1347"/>
    <d v="2025-10-02T20:19:19"/>
    <n v="89.000215046296944"/>
    <n v="0"/>
    <n v="1196"/>
    <n v="6462"/>
    <n v="5266"/>
    <n v="5266"/>
    <n v="0.375"/>
    <n v="1"/>
    <s v="RAS AL KHOR"/>
    <s v="RAS AL KHOR"/>
    <s v="No"/>
    <m/>
    <m/>
    <m/>
    <d v="2025-09-04T20:04:20"/>
    <s v="Adnan"/>
  </r>
  <r>
    <n v="1421447"/>
    <x v="1"/>
    <x v="1"/>
    <x v="503"/>
    <s v="RASMLY250900044"/>
    <x v="387"/>
    <s v="RASIND000672"/>
    <s v="Yes"/>
    <s v="Humair Ahmad Sardar Ahmed Khan"/>
    <x v="0"/>
    <x v="1348"/>
    <d v="2025-09-04T20:33:00"/>
    <n v="4.2048595787491649E-5"/>
    <n v="0"/>
    <n v="54791"/>
    <n v="54791"/>
    <n v="0"/>
    <n v="0"/>
    <n v="0.125"/>
    <n v="0.125"/>
    <s v="AWEER PARKING"/>
    <s v="RAS AL KHOR"/>
    <s v="Yes"/>
    <s v=""/>
    <s v="battery change by zohaib"/>
    <m/>
    <d v="2025-09-04T20:02:49"/>
    <s v="Naqi"/>
  </r>
  <r>
    <n v="1421446"/>
    <x v="8"/>
    <x v="8"/>
    <x v="203"/>
    <s v="RASMLY250900031"/>
    <x v="13"/>
    <s v="STF00010"/>
    <s v="Yes"/>
    <m/>
    <x v="0"/>
    <x v="1349"/>
    <d v="2025-09-04T20:54:43"/>
    <n v="4.2661840299842879E-2"/>
    <n v="61"/>
    <n v="103911"/>
    <n v="103947"/>
    <n v="36"/>
    <n v="36"/>
    <n v="0.5"/>
    <n v="0.5"/>
    <s v="RAS AL KHOR"/>
    <s v="RAS AL KHOR"/>
    <s v="Yes"/>
    <s v="Dubai_x000a_"/>
    <s v="nizam unable to close the nrm at replacement location"/>
    <m/>
    <d v="2025-09-04T19:57:34"/>
    <s v="Feroz"/>
  </r>
  <r>
    <n v="1421441"/>
    <x v="1"/>
    <x v="1"/>
    <x v="510"/>
    <s v="RASMLY250800230"/>
    <x v="397"/>
    <s v="RASIND000526"/>
    <s v="No"/>
    <s v="Neha Patel Sunil Kumar Patel"/>
    <x v="0"/>
    <x v="1350"/>
    <m/>
    <n v="0"/>
    <n v="0"/>
    <n v="5133.1000000000004"/>
    <m/>
    <n v="0"/>
    <n v="-5133.1000000000004"/>
    <n v="0.875"/>
    <n v="0"/>
    <s v="RAS AL KHOR"/>
    <m/>
    <s v="Yes"/>
    <s v=""/>
    <s v=""/>
    <s v="ACCIDENT"/>
    <d v="2025-09-04T19:42:43"/>
    <s v="Shahid"/>
  </r>
  <r>
    <n v="1421436"/>
    <x v="1"/>
    <x v="1"/>
    <x v="15"/>
    <s v="RASMLY250800184"/>
    <x v="398"/>
    <s v="RASIND000473"/>
    <s v="Yes"/>
    <s v="Aran Patrick Martinson"/>
    <x v="0"/>
    <x v="1351"/>
    <d v="2025-09-29T20:05:38"/>
    <n v="25.036527777796437"/>
    <n v="52"/>
    <n v="60480"/>
    <n v="62514.1"/>
    <n v="2034.0999999999985"/>
    <n v="2034.0999999999985"/>
    <n v="0.875"/>
    <n v="0.875"/>
    <s v="RAS AL KHOR"/>
    <s v="RAS AL KHOR"/>
    <s v="Yes"/>
    <s v="puncture done"/>
    <s v=""/>
    <m/>
    <d v="2025-09-04T19:14:33"/>
    <s v="Zohaib"/>
  </r>
  <r>
    <n v="1421434"/>
    <x v="2"/>
    <x v="2"/>
    <x v="291"/>
    <m/>
    <x v="6"/>
    <s v="SUP00001"/>
    <s v="Yes"/>
    <s v="Shahidul Islam"/>
    <x v="0"/>
    <x v="1352"/>
    <d v="2025-09-08T14:56:15"/>
    <n v="3.8272598379990086"/>
    <n v="1191"/>
    <n v="46093"/>
    <n v="46107"/>
    <n v="14"/>
    <n v="14"/>
    <n v="0.625"/>
    <n v="0.625"/>
    <s v="RAS AL KHOR"/>
    <s v="RAS AL KHOR"/>
    <s v="Yes"/>
    <s v="tag  126  heatup n ac not cooling"/>
    <s v="mechanical job done (job card 11899)"/>
    <m/>
    <d v="2025-09-04T19:05:58"/>
    <s v="Shahid"/>
  </r>
  <r>
    <n v="1421432"/>
    <x v="2"/>
    <x v="2"/>
    <x v="28"/>
    <m/>
    <x v="6"/>
    <s v="SUP00001"/>
    <s v="Yes"/>
    <s v="Shahidul Islam"/>
    <x v="0"/>
    <x v="1353"/>
    <d v="2025-09-09T09:49:55"/>
    <n v="4.6179967244970612"/>
    <n v="889"/>
    <n v="72306"/>
    <n v="72310"/>
    <n v="4"/>
    <n v="4"/>
    <n v="0.875"/>
    <n v="0.875"/>
    <s v="RAS AL KHOR"/>
    <s v="RAS AL KHOR"/>
    <s v="Yes"/>
    <s v="tag 25  Oil change as expiry date is near n heatup n oil coolant mix"/>
    <s v="mechanical job done fix the oil and coolant mix and change oil"/>
    <m/>
    <d v="2025-09-04T19:00:37"/>
    <s v="Shahid"/>
  </r>
  <r>
    <n v="1421430"/>
    <x v="1"/>
    <x v="1"/>
    <x v="362"/>
    <s v="RASMLY250800205"/>
    <x v="258"/>
    <s v="RASIND000498"/>
    <s v="Yes"/>
    <s v="Eldho Kurien Kuriachen Onayickarayil Mathai"/>
    <x v="0"/>
    <x v="1354"/>
    <d v="2025-09-20T19:31:37"/>
    <n v="16.026123344898224"/>
    <n v="37"/>
    <n v="50441"/>
    <n v="50441"/>
    <n v="0"/>
    <n v="0"/>
    <n v="1"/>
    <n v="1"/>
    <s v="RAS AL KHOR"/>
    <s v="RAS AL KHOR"/>
    <s v="No"/>
    <s v=""/>
    <m/>
    <s v="HEAT UP ISSUE"/>
    <d v="2025-09-04T18:54:16"/>
    <s v="Naqi"/>
  </r>
  <r>
    <n v="1421425"/>
    <x v="2"/>
    <x v="2"/>
    <x v="48"/>
    <m/>
    <x v="6"/>
    <s v="SUP00001"/>
    <s v="Yes"/>
    <s v="Firoz Malik"/>
    <x v="0"/>
    <x v="1355"/>
    <d v="2025-09-15T19:28:22"/>
    <n v="11.030964270903496"/>
    <n v="44"/>
    <n v="95344"/>
    <n v="95347"/>
    <n v="3"/>
    <n v="3"/>
    <n v="0.375"/>
    <n v="0.25"/>
    <s v="RAS AL KHOR"/>
    <s v="RAS AL KHOR"/>
    <s v="No"/>
    <s v="tag 106 _x000a_oil change n Front accidents need to fix ,as car is mulkia expiry n Insurance also expired n customer have full  Insurance ,red report"/>
    <s v="MECHANICAL AND BODY SHOP JOB DONE (JOB CARD#11826)"/>
    <m/>
    <d v="2025-09-04T18:44:06"/>
    <s v="Feroz"/>
  </r>
  <r>
    <n v="1421424"/>
    <x v="3"/>
    <x v="3"/>
    <x v="48"/>
    <m/>
    <x v="0"/>
    <m/>
    <s v="Yes"/>
    <m/>
    <x v="0"/>
    <x v="1356"/>
    <d v="2025-09-04T18:42:01"/>
    <n v="0"/>
    <n v="0"/>
    <n v="95344"/>
    <n v="95344"/>
    <n v="0"/>
    <n v="0"/>
    <n v="0.375"/>
    <n v="0.375"/>
    <s v="RAS AL KHOR"/>
    <s v="RAS AL KHOR"/>
    <s v="No"/>
    <s v="Vehicle status changed to: Available"/>
    <m/>
    <m/>
    <d v="2025-09-04T18:42:03"/>
    <s v="Feroz"/>
  </r>
  <r>
    <n v="1421421"/>
    <x v="1"/>
    <x v="1"/>
    <x v="511"/>
    <s v="RASMLY250800259"/>
    <x v="399"/>
    <s v="RASIND000553"/>
    <s v="No"/>
    <s v="Shahid Masood"/>
    <x v="0"/>
    <x v="1357"/>
    <m/>
    <n v="0"/>
    <n v="0"/>
    <n v="74063"/>
    <m/>
    <n v="0"/>
    <n v="-74063"/>
    <n v="1"/>
    <n v="0"/>
    <s v="RAS AL KHOR"/>
    <m/>
    <s v="Yes"/>
    <s v=""/>
    <s v=""/>
    <s v="HEAT UP ISSUE"/>
    <d v="2025-09-04T18:28:44"/>
    <s v="Shahid"/>
  </r>
  <r>
    <n v="1421420"/>
    <x v="1"/>
    <x v="1"/>
    <x v="512"/>
    <s v="RASMLY250900012"/>
    <x v="400"/>
    <s v="RASIND000640"/>
    <s v="No"/>
    <s v="Akram Samuel Samuel Indryas"/>
    <x v="0"/>
    <x v="1358"/>
    <m/>
    <n v="0"/>
    <n v="0"/>
    <n v="61965"/>
    <m/>
    <n v="0"/>
    <n v="0"/>
    <n v="0.875"/>
    <m/>
    <s v="RAS AL KHOR"/>
    <m/>
    <s v="No"/>
    <s v="DONE REPLACE THE CAR BATTERY"/>
    <m/>
    <m/>
    <d v="2025-09-04T18:25:32"/>
    <s v="Kenn"/>
  </r>
  <r>
    <n v="1421418"/>
    <x v="1"/>
    <x v="1"/>
    <x v="513"/>
    <s v="RASMLY250600005"/>
    <x v="401"/>
    <s v="RASIND000008"/>
    <s v="No"/>
    <s v="Palash Sheth Kirit Kumar Sheth"/>
    <x v="0"/>
    <x v="1359"/>
    <m/>
    <n v="0"/>
    <n v="0"/>
    <n v="10486"/>
    <m/>
    <n v="0"/>
    <n v="0"/>
    <n v="0.375"/>
    <m/>
    <s v="RAS AL KHOR"/>
    <m/>
    <s v="No"/>
    <s v="oil change ,replace headlight bulb and washing done"/>
    <m/>
    <m/>
    <d v="2025-09-04T18:00:29"/>
    <s v="Kenn"/>
  </r>
  <r>
    <n v="1421406"/>
    <x v="7"/>
    <x v="7"/>
    <x v="29"/>
    <s v=""/>
    <x v="16"/>
    <s v="STF00034"/>
    <s v="Yes"/>
    <s v="Tahir Zeizzu"/>
    <x v="0"/>
    <x v="1360"/>
    <d v="2025-09-04T20:24:39"/>
    <n v="0.14680555559607456"/>
    <n v="211"/>
    <n v="81672"/>
    <n v="81725"/>
    <n v="53"/>
    <n v="53"/>
    <n v="0.25"/>
    <n v="1"/>
    <s v="RAS AL KHOR"/>
    <s v="RAS AL KHOR"/>
    <s v="Yes"/>
    <s v="going drop arif "/>
    <s v="drop arif and back service center "/>
    <m/>
    <d v="2025-09-04T16:54:11"/>
    <s v="Asad"/>
  </r>
  <r>
    <n v="1421402"/>
    <x v="2"/>
    <x v="2"/>
    <x v="325"/>
    <m/>
    <x v="6"/>
    <s v="SUP00001"/>
    <s v="Yes"/>
    <s v="Shahidul Islam"/>
    <x v="0"/>
    <x v="1361"/>
    <d v="2025-09-06T13:09:10"/>
    <n v="1.8688682060019346"/>
    <n v="1251"/>
    <n v="29207"/>
    <n v="29219"/>
    <n v="12"/>
    <n v="12"/>
    <n v="0.375"/>
    <n v="0.375"/>
    <s v="RAS AL KHOR"/>
    <s v="RAS AL KHOR"/>
    <s v="Yes"/>
    <s v="tag 63  Brake issue  n while driving there Noise"/>
    <s v="mechanical job done(job card#11867)"/>
    <m/>
    <d v="2025-09-04T16:18:46"/>
    <s v="Shahid"/>
  </r>
  <r>
    <n v="1421400"/>
    <x v="1"/>
    <x v="1"/>
    <x v="514"/>
    <s v="RASMLY250900043"/>
    <x v="402"/>
    <s v="RASIND000663"/>
    <s v="No"/>
    <s v="zaheer Qadir Ghulam Qadir"/>
    <x v="0"/>
    <x v="1362"/>
    <m/>
    <n v="0"/>
    <n v="0"/>
    <n v="2051"/>
    <m/>
    <n v="0"/>
    <n v="0"/>
    <n v="1"/>
    <m/>
    <s v="RAS AL KHOR"/>
    <m/>
    <s v="Yes"/>
    <s v=""/>
    <m/>
    <m/>
    <d v="2025-09-04T16:08:52"/>
    <s v="Adnan"/>
  </r>
  <r>
    <n v="1421399"/>
    <x v="1"/>
    <x v="1"/>
    <x v="23"/>
    <s v="RASMLY250900042"/>
    <x v="176"/>
    <s v="RASIND000669"/>
    <s v="Yes"/>
    <s v="Seyedamin Seyedhossein Ahmadzadeh"/>
    <x v="0"/>
    <x v="1363"/>
    <d v="2025-09-21T18:50:20"/>
    <n v="17.105140428197046"/>
    <n v="151"/>
    <n v="42796"/>
    <n v="45114"/>
    <n v="2318"/>
    <n v="2318"/>
    <n v="0.5"/>
    <n v="0.5"/>
    <s v="RAS AL KHOR"/>
    <s v="RAS AL KHOR"/>
    <s v="Yes"/>
    <s v=""/>
    <s v="mulkia expire "/>
    <m/>
    <d v="2025-09-04T16:02:27"/>
    <s v="Naqi"/>
  </r>
  <r>
    <n v="1421398"/>
    <x v="7"/>
    <x v="7"/>
    <x v="307"/>
    <s v=""/>
    <x v="19"/>
    <s v="STF00005"/>
    <s v="Yes"/>
    <s v="Zohaib Muhammad"/>
    <x v="0"/>
    <x v="1364"/>
    <d v="2025-09-04T19:57:14"/>
    <n v="0.16682870369550074"/>
    <n v="240"/>
    <n v="113269"/>
    <n v="113346"/>
    <n v="77"/>
    <n v="77"/>
    <n v="0.5"/>
    <n v="0.375"/>
    <s v="RAS AL KHOR"/>
    <s v="RAS AL KHOR"/>
    <s v="Yes"/>
    <s v="cx location to pick up expedition "/>
    <s v="after fixing puncture return the cx car at cx location "/>
    <m/>
    <d v="2025-09-04T15:59:26"/>
    <s v="Zohaib"/>
  </r>
  <r>
    <n v="1421397"/>
    <x v="3"/>
    <x v="3"/>
    <x v="307"/>
    <m/>
    <x v="0"/>
    <m/>
    <s v="Yes"/>
    <m/>
    <x v="0"/>
    <x v="1365"/>
    <d v="2025-09-04T15:58:25"/>
    <n v="0"/>
    <n v="0"/>
    <n v="113269"/>
    <n v="113269"/>
    <n v="0"/>
    <n v="0"/>
    <n v="0.625"/>
    <n v="0.625"/>
    <s v="RAS AL KHOR"/>
    <s v="RAS AL KHOR"/>
    <s v="No"/>
    <s v="Vehicle status changed to: Available"/>
    <m/>
    <m/>
    <d v="2025-09-04T15:58:26"/>
    <s v="Feroz"/>
  </r>
  <r>
    <n v="1421384"/>
    <x v="7"/>
    <x v="7"/>
    <x v="325"/>
    <s v=""/>
    <x v="30"/>
    <s v="STF00004"/>
    <s v="Yes"/>
    <s v="Shahidul Islam"/>
    <x v="0"/>
    <x v="1366"/>
    <d v="2025-09-04T15:27:00"/>
    <n v="6.9444440305233002E-4"/>
    <n v="1"/>
    <n v="29202"/>
    <n v="29207"/>
    <n v="5"/>
    <n v="5"/>
    <n v="0.5"/>
    <n v="0.375"/>
    <s v="RAS AL KHOR"/>
    <s v="RAS AL KHOR"/>
    <s v="Yes"/>
    <s v="updated "/>
    <s v="updated "/>
    <m/>
    <d v="2025-09-04T15:26:25"/>
    <s v="Shahid"/>
  </r>
  <r>
    <n v="1421381"/>
    <x v="1"/>
    <x v="1"/>
    <x v="219"/>
    <s v="RASMLY250900041"/>
    <x v="403"/>
    <s v="RASIND000668"/>
    <s v="Yes"/>
    <s v="Daniel John Wielding"/>
    <x v="0"/>
    <x v="1367"/>
    <d v="2025-09-19T18:17:44"/>
    <n v="15.115757754596416"/>
    <n v="166"/>
    <n v="63922"/>
    <n v="65180"/>
    <n v="1258"/>
    <n v="1258"/>
    <n v="0.5"/>
    <n v="0.5"/>
    <s v="RAS AL KHOR"/>
    <s v="RAS AL KHOR"/>
    <s v="Yes"/>
    <s v=""/>
    <s v=""/>
    <m/>
    <d v="2025-09-04T15:13:18"/>
    <s v="Adnan"/>
  </r>
  <r>
    <n v="1421374"/>
    <x v="7"/>
    <x v="7"/>
    <x v="285"/>
    <s v=""/>
    <x v="18"/>
    <s v="STF00027"/>
    <s v="Yes"/>
    <s v="Zakir Khan"/>
    <x v="0"/>
    <x v="1368"/>
    <d v="2025-09-04T19:10:00"/>
    <n v="0.19652777779992903"/>
    <n v="283"/>
    <n v="59825"/>
    <n v="59876"/>
    <n v="51"/>
    <n v="51"/>
    <n v="0.75"/>
    <n v="0.625"/>
    <s v="AWEER PARKING"/>
    <s v="RAS AL KHOR"/>
    <s v="Yes"/>
    <s v="2nd passing jaddaf"/>
    <s v="passing done"/>
    <m/>
    <d v="2025-09-04T14:28:17"/>
    <s v="Zakir"/>
  </r>
  <r>
    <n v="1421373"/>
    <x v="3"/>
    <x v="3"/>
    <x v="285"/>
    <m/>
    <x v="0"/>
    <m/>
    <s v="Yes"/>
    <m/>
    <x v="0"/>
    <x v="1369"/>
    <d v="2025-09-04T14:24:11"/>
    <n v="0"/>
    <n v="0"/>
    <n v="59825"/>
    <n v="59825"/>
    <n v="0"/>
    <n v="0"/>
    <n v="0.75"/>
    <n v="0.75"/>
    <s v="AWEER PARKING"/>
    <s v="AWEER PARKING"/>
    <s v="No"/>
    <s v="Vehicle status changed to: Available"/>
    <m/>
    <m/>
    <d v="2025-09-04T14:24:12"/>
    <s v="Feroz"/>
  </r>
  <r>
    <n v="1421369"/>
    <x v="7"/>
    <x v="7"/>
    <x v="29"/>
    <s v=""/>
    <x v="16"/>
    <s v="STF00034"/>
    <s v="Yes"/>
    <s v="Tahir Zeizzu"/>
    <x v="0"/>
    <x v="1370"/>
    <d v="2025-09-04T16:51:49"/>
    <n v="0.12077546299406094"/>
    <n v="173"/>
    <n v="81539"/>
    <n v="81672"/>
    <n v="133"/>
    <n v="133"/>
    <n v="0.5"/>
    <n v="0.25"/>
    <s v="RAS AL KHOR"/>
    <s v="RAS AL KHOR"/>
    <s v="Yes"/>
    <s v="going pick nizam "/>
    <s v="pick nizam and back service center "/>
    <m/>
    <d v="2025-09-04T13:58:58"/>
    <s v="Asad"/>
  </r>
  <r>
    <n v="1421367"/>
    <x v="2"/>
    <x v="2"/>
    <x v="226"/>
    <s v=""/>
    <x v="6"/>
    <s v="SUP00001"/>
    <s v="Yes"/>
    <s v="Shahidul Islam"/>
    <x v="0"/>
    <x v="1371"/>
    <d v="2025-09-06T09:13:34"/>
    <n v="1.808320173600805"/>
    <n v="1163"/>
    <n v="22360"/>
    <n v="22360.01"/>
    <n v="9.9999999983992893E-3"/>
    <n v="9.9999999983992893E-3"/>
    <n v="0.5"/>
    <n v="0.5"/>
    <s v="RAS AL KHOR"/>
    <s v="RAS AL KHOR"/>
    <s v="Yes"/>
    <s v="Tag 5 _x000a_Starting issue _x000a_Gps guy also came n he remove gps after finish this job let me know then i will call gps guy again"/>
    <s v="MECHANICAL JOB DONE ONLY GPS ISSUE"/>
    <m/>
    <d v="2025-09-04T13:52:12"/>
    <s v="Shahid"/>
  </r>
  <r>
    <n v="1421366"/>
    <x v="3"/>
    <x v="3"/>
    <x v="226"/>
    <m/>
    <x v="0"/>
    <m/>
    <s v="Yes"/>
    <m/>
    <x v="0"/>
    <x v="1372"/>
    <d v="2025-09-04T13:49:26"/>
    <n v="0"/>
    <n v="0"/>
    <n v="22360"/>
    <n v="22360"/>
    <n v="0"/>
    <n v="0"/>
    <n v="0.5"/>
    <n v="0.5"/>
    <s v="RAS AL KHOR"/>
    <s v="RAS AL KHOR"/>
    <s v="No"/>
    <s v="Vehicle status changed to: Available"/>
    <m/>
    <m/>
    <d v="2025-09-04T13:49:31"/>
    <s v="Shahid"/>
  </r>
  <r>
    <n v="1421365"/>
    <x v="5"/>
    <x v="5"/>
    <x v="74"/>
    <s v="RASMLY250900040"/>
    <x v="13"/>
    <s v="STF00010"/>
    <s v="Yes"/>
    <m/>
    <x v="0"/>
    <x v="1373"/>
    <d v="2025-09-04T14:49:15"/>
    <n v="4.8067129602713976E-2"/>
    <n v="69"/>
    <n v="123511"/>
    <n v="123561"/>
    <n v="50"/>
    <n v="50"/>
    <n v="0.25"/>
    <n v="1"/>
    <s v="RAS AL KHOR"/>
    <m/>
    <s v="Yes"/>
    <s v="Dubai"/>
    <s v="Dubai"/>
    <m/>
    <d v="2025-09-04T13:43:11"/>
    <s v="Shahid"/>
  </r>
  <r>
    <n v="1421364"/>
    <x v="7"/>
    <x v="7"/>
    <x v="515"/>
    <s v=""/>
    <x v="15"/>
    <s v="STF00008"/>
    <s v="Yes"/>
    <s v="Ghulam Murtaza"/>
    <x v="0"/>
    <x v="1374"/>
    <d v="2025-10-08T09:25:51"/>
    <n v="33.823079398098344"/>
    <n v="1185"/>
    <n v="4011"/>
    <n v="4215"/>
    <n v="204"/>
    <n v="204"/>
    <n v="1"/>
    <n v="0.5"/>
    <s v="RAS AL KHOR"/>
    <s v="RAS AL KHOR"/>
    <s v="Yes"/>
    <s v="NRM/Staff Movement"/>
    <s v="cancelled car gps removed"/>
    <m/>
    <d v="2025-09-04T13:42:30"/>
    <s v="Ghulam"/>
  </r>
  <r>
    <n v="1421359"/>
    <x v="1"/>
    <x v="1"/>
    <x v="74"/>
    <s v="RASMLY250900040"/>
    <x v="43"/>
    <s v="RASIND000666"/>
    <s v="Yes"/>
    <s v="Shankar Singh Mehra Jagal Singh Mehra"/>
    <x v="0"/>
    <x v="1375"/>
    <d v="2025-09-29T13:53:20"/>
    <n v="24.956475266197231"/>
    <n v="1377"/>
    <n v="123561"/>
    <n v="125368"/>
    <n v="1807"/>
    <n v="1807"/>
    <n v="1"/>
    <n v="0.375"/>
    <s v="RAS AL KHOR"/>
    <s v="RAS AL KHOR"/>
    <s v="Yes"/>
    <s v=""/>
    <s v="cx location to service center for oil change "/>
    <m/>
    <d v="2025-09-04T13:32:42"/>
    <s v="Naqi"/>
  </r>
  <r>
    <n v="1421352"/>
    <x v="1"/>
    <x v="1"/>
    <x v="311"/>
    <s v="RASMLY250800278"/>
    <x v="404"/>
    <s v="RASIND000573"/>
    <s v="Yes"/>
    <s v="Kumar Dake Narayana Murty Dake"/>
    <x v="0"/>
    <x v="1376"/>
    <d v="2025-09-19T11:40:06"/>
    <n v="14.938747071799298"/>
    <n v="1351"/>
    <n v="24159"/>
    <n v="24928"/>
    <n v="769"/>
    <n v="769"/>
    <n v="1"/>
    <n v="1"/>
    <s v="RAS AL KHOR"/>
    <s v="RAS AL KHOR"/>
    <s v="No"/>
    <s v=""/>
    <m/>
    <s v="ACCIDENT"/>
    <d v="2025-09-04T13:09:59"/>
    <s v="Naqi"/>
  </r>
  <r>
    <n v="1421350"/>
    <x v="7"/>
    <x v="7"/>
    <x v="311"/>
    <m/>
    <x v="200"/>
    <s v="STF00001"/>
    <s v="Yes"/>
    <m/>
    <x v="0"/>
    <x v="1377"/>
    <d v="2025-09-04T13:09:09"/>
    <n v="3.2685180485714227E-4"/>
    <n v="0"/>
    <n v="24157"/>
    <n v="24159"/>
    <n v="2"/>
    <n v="2"/>
    <n v="1"/>
    <n v="1"/>
    <s v="RAS AL KHOR"/>
    <s v="RAS AL KHOR"/>
    <s v="No"/>
    <s v="updating"/>
    <s v="updated"/>
    <m/>
    <d v="2025-09-04T13:09:03"/>
    <s v="Feroz"/>
  </r>
  <r>
    <n v="1421349"/>
    <x v="1"/>
    <x v="1"/>
    <x v="516"/>
    <s v="RASMLY250800160"/>
    <x v="405"/>
    <s v="LEINAS2599"/>
    <s v="No"/>
    <s v="leila Naser Kiani"/>
    <x v="0"/>
    <x v="1378"/>
    <m/>
    <n v="0"/>
    <n v="0"/>
    <n v="20633"/>
    <m/>
    <n v="0"/>
    <n v="0"/>
    <n v="1"/>
    <m/>
    <s v="RAS AL KHOR"/>
    <m/>
    <s v="No"/>
    <s v="zakir unable to close the custody"/>
    <m/>
    <m/>
    <d v="2025-09-04T13:08:02"/>
    <s v="Feroz"/>
  </r>
  <r>
    <n v="1421348"/>
    <x v="7"/>
    <x v="7"/>
    <x v="399"/>
    <s v=""/>
    <x v="19"/>
    <s v="STF00005"/>
    <s v="Yes"/>
    <s v="Zohaib Muhammad"/>
    <x v="0"/>
    <x v="1379"/>
    <d v="2025-09-04T13:09:30"/>
    <n v="9.3171296030050144E-3"/>
    <n v="13"/>
    <n v="34014"/>
    <n v="34017"/>
    <n v="3"/>
    <n v="3"/>
    <n v="1"/>
    <n v="1"/>
    <s v="AWEER PARKING"/>
    <s v="RAS AL KHOR"/>
    <s v="Yes"/>
    <s v="NRM/Staff Movement"/>
    <s v="NRM/Staff Movement"/>
    <m/>
    <d v="2025-09-04T12:56:45"/>
    <s v="Zohaib"/>
  </r>
  <r>
    <n v="1421347"/>
    <x v="1"/>
    <x v="1"/>
    <x v="517"/>
    <s v="RASMLY250900039"/>
    <x v="406"/>
    <s v="RASIND000665"/>
    <s v="No"/>
    <s v="Lorenzo Mazzola"/>
    <x v="0"/>
    <x v="1380"/>
    <m/>
    <n v="0"/>
    <n v="0"/>
    <n v="86857"/>
    <m/>
    <n v="0"/>
    <n v="0"/>
    <n v="0.625"/>
    <m/>
    <s v="RAS AL KHOR"/>
    <m/>
    <s v="Yes"/>
    <s v=""/>
    <m/>
    <m/>
    <d v="2025-09-04T12:52:05"/>
    <s v="Adnan"/>
  </r>
  <r>
    <n v="1421345"/>
    <x v="7"/>
    <x v="7"/>
    <x v="479"/>
    <s v=""/>
    <x v="393"/>
    <s v="STF00006"/>
    <s v="Yes"/>
    <s v="Sayed Hussain Arefi"/>
    <x v="0"/>
    <x v="1381"/>
    <d v="2025-09-04T13:04:56"/>
    <n v="1.4270833300543018E-2"/>
    <n v="20"/>
    <n v="58701"/>
    <n v="58704"/>
    <n v="3"/>
    <n v="3"/>
    <n v="0.5"/>
    <n v="0.5"/>
    <s v="RAS AL KHOR"/>
    <s v="RAS AL KHOR"/>
    <s v="Yes"/>
    <s v="NRM/Staff Movement"/>
    <s v="NRM/Staff Movement"/>
    <m/>
    <d v="2025-09-04T12:45:21"/>
    <s v="aref"/>
  </r>
  <r>
    <n v="1421344"/>
    <x v="7"/>
    <x v="7"/>
    <x v="508"/>
    <s v=""/>
    <x v="13"/>
    <s v="STF00010"/>
    <s v="Yes"/>
    <s v="Mohammed Nizamuddin"/>
    <x v="0"/>
    <x v="1382"/>
    <d v="2025-09-04T13:05:26"/>
    <n v="1.9791666702076327E-2"/>
    <n v="28"/>
    <n v="47074"/>
    <n v="47078"/>
    <n v="4"/>
    <n v="4"/>
    <n v="0.5"/>
    <n v="0.5"/>
    <s v="RAS AL KHOR"/>
    <s v="RAS AL KHOR"/>
    <s v="Yes"/>
    <s v="aweer parking to service center "/>
    <s v="dropped service center "/>
    <m/>
    <d v="2025-09-04T12:42:05"/>
    <s v="Nazim"/>
  </r>
  <r>
    <n v="1421343"/>
    <x v="7"/>
    <x v="7"/>
    <x v="503"/>
    <s v=""/>
    <x v="16"/>
    <s v="STF00034"/>
    <s v="Yes"/>
    <s v="Tahir Zeizzu"/>
    <x v="0"/>
    <x v="1383"/>
    <d v="2025-09-04T13:17:53"/>
    <n v="2.659722220414551E-2"/>
    <n v="38"/>
    <n v="54788"/>
    <n v="54791"/>
    <n v="3"/>
    <n v="3"/>
    <n v="1"/>
    <n v="0.125"/>
    <s v="AWEER PARKING"/>
    <s v="AWEER PARKING"/>
    <s v="Yes"/>
    <s v="aweer parking to service center "/>
    <s v="drop in service center "/>
    <m/>
    <d v="2025-09-04T12:41:54"/>
    <s v="Asad"/>
  </r>
  <r>
    <n v="1421340"/>
    <x v="7"/>
    <x v="7"/>
    <x v="399"/>
    <s v=""/>
    <x v="393"/>
    <s v="STF00006"/>
    <s v="Yes"/>
    <s v="Sayed Hussain Arefi"/>
    <x v="0"/>
    <x v="1384"/>
    <d v="2025-09-04T12:34:00"/>
    <n v="1.5150462997553404E-2"/>
    <n v="21"/>
    <n v="34009"/>
    <n v="34014"/>
    <n v="5"/>
    <n v="5"/>
    <n v="1"/>
    <n v="1"/>
    <s v="RAS AL KHOR"/>
    <s v="AWEER PARKING"/>
    <s v="Yes"/>
    <s v="Navigation  issues "/>
    <s v="NRM/Staff Movement"/>
    <m/>
    <d v="2025-09-04T12:15:05"/>
    <s v="aref"/>
  </r>
  <r>
    <n v="1421338"/>
    <x v="3"/>
    <x v="3"/>
    <x v="399"/>
    <m/>
    <x v="0"/>
    <m/>
    <s v="Yes"/>
    <m/>
    <x v="0"/>
    <x v="1385"/>
    <d v="2025-09-04T12:13:09"/>
    <n v="0"/>
    <n v="0"/>
    <n v="34009"/>
    <n v="34009"/>
    <n v="0"/>
    <n v="0"/>
    <n v="1"/>
    <n v="1"/>
    <s v="RAS AL KHOR"/>
    <s v="RAS AL KHOR"/>
    <s v="No"/>
    <s v="Vehicle status changed to: Available"/>
    <m/>
    <m/>
    <d v="2025-09-04T12:13:12"/>
    <s v="Feroz"/>
  </r>
  <r>
    <n v="1421337"/>
    <x v="2"/>
    <x v="2"/>
    <x v="32"/>
    <m/>
    <x v="6"/>
    <s v="SUP00001"/>
    <s v="Yes"/>
    <s v="Firoz Malik"/>
    <x v="0"/>
    <x v="1386"/>
    <d v="2025-09-08T14:53:34"/>
    <n v="4.1125945602034335"/>
    <n v="162"/>
    <n v="134330"/>
    <n v="134330.01"/>
    <n v="1.0000000009313226E-2"/>
    <n v="1.0000000009313226E-2"/>
    <n v="0.75"/>
    <n v="0.75"/>
    <s v="AWEER PARKING"/>
    <s v="AWEER PARKING"/>
    <s v="No"/>
    <s v="FRONT BOTH TYRES NEED TO CHANGE FOR RTA PASSING. PASSING FAILED"/>
    <s v="tyre replace done"/>
    <m/>
    <d v="2025-09-04T12:11:46"/>
    <s v="Feroz"/>
  </r>
  <r>
    <n v="1421332"/>
    <x v="2"/>
    <x v="2"/>
    <x v="298"/>
    <s v=""/>
    <x v="6"/>
    <s v="SUP00001"/>
    <s v="Yes"/>
    <s v="Shahidul Islam"/>
    <x v="0"/>
    <x v="1387"/>
    <d v="2025-09-06T13:10:49"/>
    <n v="2.0544076388978283"/>
    <n v="78"/>
    <n v="53376"/>
    <n v="53380"/>
    <n v="4"/>
    <n v="4"/>
    <n v="1"/>
    <n v="1"/>
    <s v="RAS AL KHOR"/>
    <s v="RAS AL KHOR"/>
    <s v="No"/>
    <s v="tag 3 front both tyre need to change for rta passing "/>
    <s v="done replace tires"/>
    <m/>
    <d v="2025-09-04T11:53:46"/>
    <s v="Shahid"/>
  </r>
  <r>
    <n v="1421330"/>
    <x v="3"/>
    <x v="3"/>
    <x v="298"/>
    <m/>
    <x v="0"/>
    <m/>
    <s v="Yes"/>
    <m/>
    <x v="0"/>
    <x v="1388"/>
    <d v="2025-09-04T11:52:15"/>
    <n v="0"/>
    <n v="0"/>
    <n v="53376"/>
    <n v="53376"/>
    <n v="0"/>
    <n v="0"/>
    <n v="1"/>
    <n v="1"/>
    <s v="RAS AL KHOR"/>
    <s v="RAS AL KHOR"/>
    <s v="No"/>
    <s v="Vehicle status changed to: Available"/>
    <m/>
    <m/>
    <d v="2025-09-04T11:52:21"/>
    <s v="Shahid"/>
  </r>
  <r>
    <n v="1421324"/>
    <x v="7"/>
    <x v="7"/>
    <x v="29"/>
    <s v=""/>
    <x v="200"/>
    <s v="STF00001"/>
    <s v="Yes"/>
    <s v="Firoz Malik"/>
    <x v="0"/>
    <x v="1389"/>
    <d v="2025-09-04T11:30:00"/>
    <n v="6.94444497639779E-4"/>
    <n v="1"/>
    <n v="81539"/>
    <n v="81539"/>
    <n v="0"/>
    <n v="0"/>
    <n v="0.5"/>
    <n v="0.5"/>
    <s v="RAS AL KHOR"/>
    <s v="RAS AL KHOR"/>
    <s v="Yes"/>
    <s v="removing odo pictures"/>
    <s v="removed"/>
    <m/>
    <d v="2025-09-04T11:29:41"/>
    <s v="Feroz"/>
  </r>
  <r>
    <n v="1421318"/>
    <x v="7"/>
    <x v="7"/>
    <x v="32"/>
    <s v=""/>
    <x v="18"/>
    <s v="STF00027"/>
    <s v="Yes"/>
    <s v="Zakir Khan"/>
    <x v="0"/>
    <x v="1390"/>
    <d v="2025-09-04T12:01:00"/>
    <n v="4.4444444400141947E-2"/>
    <n v="64"/>
    <n v="134303"/>
    <n v="134330"/>
    <n v="27"/>
    <n v="27"/>
    <n v="0.875"/>
    <n v="0.75"/>
    <s v="AWEER PARKING"/>
    <s v="AWEER PARKING"/>
    <s v="Yes"/>
    <s v="2nd passing jaddaf"/>
    <s v="passing failed dropped to service center for tire change"/>
    <m/>
    <d v="2025-09-04T10:57:18"/>
    <s v="Zakir"/>
  </r>
  <r>
    <n v="1421316"/>
    <x v="3"/>
    <x v="3"/>
    <x v="32"/>
    <m/>
    <x v="0"/>
    <m/>
    <s v="Yes"/>
    <m/>
    <x v="0"/>
    <x v="1391"/>
    <d v="2025-09-04T10:56:16"/>
    <n v="0"/>
    <n v="0"/>
    <n v="134303"/>
    <n v="134303"/>
    <n v="0"/>
    <n v="0"/>
    <n v="0.875"/>
    <n v="0.875"/>
    <s v="AWEER PARKING"/>
    <s v="AWEER PARKING"/>
    <s v="No"/>
    <s v="Vehicle status changed to: Available"/>
    <m/>
    <m/>
    <d v="2025-09-04T10:56:20"/>
    <s v="Rizwan"/>
  </r>
  <r>
    <n v="1421311"/>
    <x v="7"/>
    <x v="7"/>
    <x v="189"/>
    <s v=""/>
    <x v="18"/>
    <s v="STF00027"/>
    <s v="Yes"/>
    <s v="Zakir Khan"/>
    <x v="0"/>
    <x v="1392"/>
    <d v="2025-09-04T10:49:00"/>
    <n v="7.6388887973735109E-3"/>
    <n v="11"/>
    <n v="77093"/>
    <n v="77096"/>
    <n v="3"/>
    <n v="3"/>
    <n v="0.25"/>
    <n v="0.125"/>
    <s v="RAS AL KHOR"/>
    <s v="AWEER PARKING"/>
    <s v="Yes"/>
    <s v="mulkiya expired from service center to awir parking "/>
    <s v="dropped to awir parking "/>
    <m/>
    <d v="2025-09-04T10:38:57"/>
    <s v="Zakir"/>
  </r>
  <r>
    <n v="1421310"/>
    <x v="3"/>
    <x v="3"/>
    <x v="189"/>
    <m/>
    <x v="0"/>
    <m/>
    <s v="Yes"/>
    <m/>
    <x v="0"/>
    <x v="1393"/>
    <d v="2025-09-04T10:36:28"/>
    <n v="0"/>
    <n v="0"/>
    <n v="77092"/>
    <n v="77092"/>
    <n v="0"/>
    <n v="0"/>
    <n v="0.25"/>
    <n v="0.25"/>
    <s v="RAS AL KHOR"/>
    <s v="RAS AL KHOR"/>
    <s v="No"/>
    <s v="Vehicle status changed to: Available"/>
    <s v="for zakir"/>
    <m/>
    <d v="2025-09-04T10:36:34"/>
    <s v="Rizwan"/>
  </r>
  <r>
    <n v="1421309"/>
    <x v="7"/>
    <x v="7"/>
    <x v="510"/>
    <s v=""/>
    <x v="15"/>
    <s v="STF00008"/>
    <s v="Yes"/>
    <s v="Ghulam Murtaza"/>
    <x v="0"/>
    <x v="1394"/>
    <d v="2025-09-04T11:07:37"/>
    <n v="2.8055555601895321E-2"/>
    <n v="40"/>
    <n v="5133"/>
    <n v="5133.1000000000004"/>
    <n v="0.1000000000003638"/>
    <n v="0.1000000000003638"/>
    <n v="0.875"/>
    <n v="0.875"/>
    <s v="RAS AL KHOR"/>
    <s v="RAS AL KHOR"/>
    <s v="Yes"/>
    <s v="NRM/Staff Movement"/>
    <s v="NRM/Staff Movement"/>
    <m/>
    <d v="2025-09-04T10:29:52"/>
    <s v="Ghulam"/>
  </r>
  <r>
    <n v="1421307"/>
    <x v="7"/>
    <x v="7"/>
    <x v="29"/>
    <s v=""/>
    <x v="393"/>
    <s v="STF00006"/>
    <s v="Yes"/>
    <s v="Sayed Hussain Arefi"/>
    <x v="0"/>
    <x v="1395"/>
    <d v="2025-09-04T10:48:51"/>
    <n v="1.5208333396003582E-2"/>
    <n v="21"/>
    <n v="81536"/>
    <n v="81539"/>
    <n v="3"/>
    <n v="3"/>
    <n v="0.5"/>
    <n v="0.5"/>
    <s v="RAS AL KHOR"/>
    <s v="RAS AL KHOR"/>
    <s v="Yes"/>
    <s v="NRM/Staff Movement"/>
    <s v="tair change is cancelled "/>
    <m/>
    <d v="2025-09-04T10:28:03"/>
    <s v="aref"/>
  </r>
  <r>
    <n v="1421303"/>
    <x v="1"/>
    <x v="1"/>
    <x v="474"/>
    <s v="RASMLY250900038"/>
    <x v="354"/>
    <s v="RASIND000664"/>
    <s v="Yes"/>
    <s v="Mohamed Saoud"/>
    <x v="0"/>
    <x v="1396"/>
    <d v="2025-09-09T09:12:05"/>
    <n v="4.9442898495035479"/>
    <n v="1359"/>
    <n v="55077"/>
    <n v="55743"/>
    <n v="666"/>
    <n v="666"/>
    <n v="0.125"/>
    <n v="0.875"/>
    <s v="RAS AL KHOR"/>
    <s v="RAS AL KHOR"/>
    <s v="Yes"/>
    <s v=""/>
    <s v="warning light are on traction,hill descent,tpms light are on"/>
    <m/>
    <d v="2025-09-04T10:11:42"/>
    <s v="Adnan"/>
  </r>
  <r>
    <n v="1421301"/>
    <x v="1"/>
    <x v="1"/>
    <x v="208"/>
    <s v="RASMLY250800178"/>
    <x v="186"/>
    <s v="RASIND000470"/>
    <s v="Yes"/>
    <s v="Belal Adeeb Ebrahem Khreishi"/>
    <x v="0"/>
    <x v="1397"/>
    <d v="2025-09-20T18:52:53"/>
    <n v="16.367710648097272"/>
    <n v="529"/>
    <n v="61085"/>
    <n v="62468"/>
    <n v="1383"/>
    <n v="1383"/>
    <n v="0.125"/>
    <n v="0.625"/>
    <s v="RAS AL KHOR"/>
    <s v="RAS AL KHOR"/>
    <s v="Yes"/>
    <s v="work done job card#11855"/>
    <s v="fuel smell"/>
    <m/>
    <d v="2025-09-04T10:04:02"/>
    <s v="Kenn"/>
  </r>
  <r>
    <n v="1421280"/>
    <x v="2"/>
    <x v="2"/>
    <x v="346"/>
    <s v=""/>
    <x v="6"/>
    <s v="SUP00001"/>
    <s v="Yes"/>
    <s v="Shahidul Islam"/>
    <x v="0"/>
    <x v="1398"/>
    <d v="2025-09-06T10:47:47"/>
    <n v="2.5735921642990434"/>
    <n v="825"/>
    <n v="76469"/>
    <n v="76474"/>
    <n v="5"/>
    <n v="5"/>
    <n v="0.125"/>
    <n v="0.75"/>
    <s v="RAS AL KHOR"/>
    <s v="RAS AL KHOR"/>
    <s v="No"/>
    <s v="tag 15 Ac not cooling"/>
    <s v="AC WORK DONE AND FIX THE HIH PRESSURE PIPE"/>
    <m/>
    <d v="2025-09-03T21:02:27"/>
    <s v="Shahid"/>
  </r>
  <r>
    <n v="1421278"/>
    <x v="3"/>
    <x v="3"/>
    <x v="518"/>
    <m/>
    <x v="0"/>
    <m/>
    <s v="Yes"/>
    <m/>
    <x v="0"/>
    <x v="1399"/>
    <d v="2025-09-03T20:37:01"/>
    <n v="0"/>
    <n v="0"/>
    <n v="100003.01"/>
    <n v="100003.01"/>
    <n v="0"/>
    <n v="0"/>
    <n v="1"/>
    <n v="1"/>
    <s v="RAS AL KHOR"/>
    <s v="RAS AL KHOR"/>
    <s v="No"/>
    <s v="Vehicle status changed to: Not Ready"/>
    <m/>
    <m/>
    <d v="2025-09-03T20:37:09"/>
    <s v="Feroz"/>
  </r>
  <r>
    <n v="1421276"/>
    <x v="3"/>
    <x v="3"/>
    <x v="32"/>
    <m/>
    <x v="0"/>
    <m/>
    <s v="Yes"/>
    <m/>
    <x v="0"/>
    <x v="1400"/>
    <d v="2025-09-03T20:36:46"/>
    <n v="0"/>
    <n v="0"/>
    <n v="134303"/>
    <n v="134303"/>
    <n v="0"/>
    <n v="0"/>
    <n v="0.875"/>
    <n v="0.875"/>
    <s v="AWEER PARKING"/>
    <s v="AWEER PARKING"/>
    <s v="No"/>
    <s v="Vehicle status changed to: Not Ready"/>
    <s v="mulkiya expired"/>
    <m/>
    <d v="2025-09-03T20:36:51"/>
    <s v="Feroz"/>
  </r>
  <r>
    <n v="1421275"/>
    <x v="3"/>
    <x v="3"/>
    <x v="309"/>
    <m/>
    <x v="0"/>
    <m/>
    <s v="Yes"/>
    <m/>
    <x v="0"/>
    <x v="1401"/>
    <d v="2025-09-03T20:36:34"/>
    <n v="0"/>
    <n v="0"/>
    <n v="58721"/>
    <n v="58721"/>
    <n v="0"/>
    <n v="0"/>
    <n v="0.75"/>
    <n v="0.75"/>
    <s v="AWEER PARKING"/>
    <s v="AWEER PARKING"/>
    <s v="No"/>
    <s v="Vehicle status changed to: Not Ready"/>
    <s v="mulkiya expired"/>
    <m/>
    <d v="2025-09-03T20:36:41"/>
    <s v="Feroz"/>
  </r>
  <r>
    <n v="1421274"/>
    <x v="3"/>
    <x v="3"/>
    <x v="307"/>
    <m/>
    <x v="0"/>
    <m/>
    <s v="Yes"/>
    <m/>
    <x v="0"/>
    <x v="1402"/>
    <d v="2025-09-03T20:36:25"/>
    <n v="0"/>
    <n v="0"/>
    <n v="113269"/>
    <n v="113269"/>
    <n v="0"/>
    <n v="0"/>
    <n v="0.625"/>
    <n v="0.625"/>
    <s v="RAS AL KHOR"/>
    <s v="RAS AL KHOR"/>
    <s v="No"/>
    <s v="Vehicle status changed to: Not Ready"/>
    <s v="mulkiya expired"/>
    <m/>
    <d v="2025-09-03T20:36:30"/>
    <s v="Feroz"/>
  </r>
  <r>
    <n v="1421273"/>
    <x v="3"/>
    <x v="3"/>
    <x v="298"/>
    <m/>
    <x v="0"/>
    <m/>
    <s v="Yes"/>
    <m/>
    <x v="0"/>
    <x v="1403"/>
    <d v="2025-09-03T20:36:13"/>
    <n v="0"/>
    <n v="0"/>
    <n v="53376"/>
    <n v="53376"/>
    <n v="0"/>
    <n v="0"/>
    <n v="1"/>
    <n v="1"/>
    <s v="RAS AL KHOR"/>
    <s v="RAS AL KHOR"/>
    <s v="No"/>
    <s v="Vehicle status changed to: Not Ready"/>
    <s v="mulkiya expired"/>
    <m/>
    <d v="2025-09-03T20:36:18"/>
    <s v="Feroz"/>
  </r>
  <r>
    <n v="1421272"/>
    <x v="3"/>
    <x v="3"/>
    <x v="285"/>
    <m/>
    <x v="0"/>
    <m/>
    <s v="Yes"/>
    <m/>
    <x v="0"/>
    <x v="1404"/>
    <d v="2025-09-03T20:36:05"/>
    <n v="0"/>
    <n v="0"/>
    <n v="59825"/>
    <n v="59825"/>
    <n v="0"/>
    <n v="0"/>
    <n v="0.75"/>
    <n v="0.75"/>
    <s v="AWEER PARKING"/>
    <s v="AWEER PARKING"/>
    <s v="No"/>
    <s v="Vehicle status changed to: Not Ready"/>
    <s v="mulkiya expired"/>
    <m/>
    <d v="2025-09-03T20:36:09"/>
    <s v="Feroz"/>
  </r>
  <r>
    <n v="1421271"/>
    <x v="3"/>
    <x v="3"/>
    <x v="235"/>
    <m/>
    <x v="0"/>
    <m/>
    <s v="Yes"/>
    <m/>
    <x v="0"/>
    <x v="1405"/>
    <d v="2025-09-03T20:35:55"/>
    <n v="0"/>
    <n v="0"/>
    <n v="131244"/>
    <n v="131244"/>
    <n v="0"/>
    <n v="0"/>
    <n v="0.75"/>
    <n v="0.75"/>
    <s v="RAS AL KHOR"/>
    <s v="RAS AL KHOR"/>
    <s v="No"/>
    <s v="Vehicle status changed to: Not Ready"/>
    <s v="mulkiya expired"/>
    <m/>
    <d v="2025-09-03T20:36:00"/>
    <s v="Feroz"/>
  </r>
  <r>
    <n v="1421270"/>
    <x v="3"/>
    <x v="3"/>
    <x v="36"/>
    <m/>
    <x v="0"/>
    <m/>
    <s v="Yes"/>
    <m/>
    <x v="0"/>
    <x v="1406"/>
    <d v="2025-09-03T20:35:42"/>
    <n v="0"/>
    <n v="0"/>
    <n v="171834"/>
    <n v="171834"/>
    <n v="0"/>
    <n v="0"/>
    <n v="0.75"/>
    <n v="0.75"/>
    <s v="AWEER PARKING"/>
    <s v="AWEER PARKING"/>
    <s v="No"/>
    <s v="Vehicle status changed to: Not Ready"/>
    <s v="mulkiya expired"/>
    <m/>
    <d v="2025-09-03T20:35:47"/>
    <s v="Feroz"/>
  </r>
  <r>
    <n v="1421266"/>
    <x v="3"/>
    <x v="3"/>
    <x v="226"/>
    <m/>
    <x v="0"/>
    <m/>
    <s v="Yes"/>
    <m/>
    <x v="0"/>
    <x v="1407"/>
    <d v="2025-09-03T20:13:52"/>
    <n v="0"/>
    <n v="0"/>
    <n v="22360"/>
    <n v="22360"/>
    <n v="0"/>
    <n v="0"/>
    <n v="0.5"/>
    <n v="0.5"/>
    <s v="RAS AL KHOR"/>
    <s v="RAS AL KHOR"/>
    <s v="No"/>
    <s v="Vehicle status changed to: Not Ready"/>
    <s v="gps issue "/>
    <m/>
    <d v="2025-09-03T20:14:06"/>
    <s v="Shahid"/>
  </r>
  <r>
    <n v="1421265"/>
    <x v="7"/>
    <x v="7"/>
    <x v="514"/>
    <s v=""/>
    <x v="13"/>
    <s v="STF00010"/>
    <s v="Yes"/>
    <s v="Mohammed Nizamuddin"/>
    <x v="0"/>
    <x v="1408"/>
    <d v="2025-09-03T20:27:49"/>
    <n v="1.2569444501423277E-2"/>
    <n v="18"/>
    <n v="2042"/>
    <n v="2051"/>
    <n v="9"/>
    <n v="9"/>
    <n v="1"/>
    <n v="1"/>
    <s v="RAS AL KHOR"/>
    <s v="RAS AL KHOR"/>
    <s v="Yes"/>
    <s v="collection done cx location to service center "/>
    <s v="dropped service center "/>
    <m/>
    <d v="2025-09-03T20:12:15"/>
    <s v="Nazim"/>
  </r>
  <r>
    <n v="1421263"/>
    <x v="1"/>
    <x v="1"/>
    <x v="266"/>
    <s v="RASMLY250800329"/>
    <x v="15"/>
    <s v="STF00008"/>
    <s v="Yes"/>
    <s v="Anum Azam Muhammad Azam Rafat"/>
    <x v="0"/>
    <x v="1409"/>
    <d v="2025-09-09T19:30:37"/>
    <n v="5.9961111111042555"/>
    <n v="1434"/>
    <n v="73389"/>
    <n v="73565"/>
    <n v="176"/>
    <n v="176"/>
    <n v="0.125"/>
    <n v="0.25"/>
    <s v="RAS AL KHOR"/>
    <s v="RAS AL KHOR"/>
    <s v="Yes"/>
    <s v=""/>
    <s v="heat up issue "/>
    <s v="CAR NEEDS SERVICE"/>
    <d v="2025-09-03T19:38:43"/>
    <s v="Ghulam"/>
  </r>
  <r>
    <n v="1421254"/>
    <x v="1"/>
    <x v="1"/>
    <x v="519"/>
    <s v="RASMLY250900037"/>
    <x v="407"/>
    <s v="RASIND000662"/>
    <s v="No"/>
    <s v="Nikhil Ikkeram Gopalakrishnan Gopalakrishnan Ikkeram"/>
    <x v="0"/>
    <x v="1410"/>
    <m/>
    <n v="0"/>
    <n v="0"/>
    <n v="10903"/>
    <m/>
    <n v="0"/>
    <n v="0"/>
    <n v="0.625"/>
    <m/>
    <s v="RAS AL KHOR"/>
    <m/>
    <s v="Yes"/>
    <s v=""/>
    <m/>
    <m/>
    <d v="2025-09-03T18:36:55"/>
    <s v="Adnan"/>
  </r>
  <r>
    <n v="1421253"/>
    <x v="7"/>
    <x v="7"/>
    <x v="219"/>
    <s v=""/>
    <x v="30"/>
    <s v="STF00004"/>
    <s v="Yes"/>
    <s v="Shahidul Islam"/>
    <x v="0"/>
    <x v="1411"/>
    <d v="2025-09-03T18:33:24"/>
    <n v="6.8287030444480479E-4"/>
    <n v="0"/>
    <n v="63919"/>
    <n v="63922"/>
    <n v="3"/>
    <n v="3"/>
    <n v="0.5"/>
    <n v="0.5"/>
    <s v="BUSINESS BAY"/>
    <s v="RAS AL KHOR"/>
    <s v="Yes"/>
    <s v="updated_x000a_"/>
    <s v="update "/>
    <m/>
    <d v="2025-09-03T18:33:23"/>
    <s v="Shahid"/>
  </r>
  <r>
    <n v="1421249"/>
    <x v="5"/>
    <x v="5"/>
    <x v="520"/>
    <s v="RASMLY250900035"/>
    <x v="393"/>
    <s v="STF00006"/>
    <s v="Yes"/>
    <m/>
    <x v="0"/>
    <x v="1412"/>
    <d v="2025-09-03T18:55:38"/>
    <n v="2.7384259294194635E-2"/>
    <n v="39"/>
    <n v="21600"/>
    <n v="21671"/>
    <n v="71"/>
    <n v="195118"/>
    <n v="1"/>
    <n v="0.875"/>
    <s v="RAS AL KHOR"/>
    <m/>
    <s v="Yes"/>
    <s v="Dubai"/>
    <s v="Dubai"/>
    <m/>
    <d v="2025-09-03T18:20:10"/>
    <s v="Ehsan"/>
  </r>
  <r>
    <n v="1421248"/>
    <x v="3"/>
    <x v="3"/>
    <x v="399"/>
    <m/>
    <x v="0"/>
    <m/>
    <s v="Yes"/>
    <m/>
    <x v="0"/>
    <x v="1413"/>
    <d v="2025-09-03T18:15:52"/>
    <n v="0"/>
    <n v="0"/>
    <n v="34009"/>
    <n v="34009"/>
    <n v="0"/>
    <n v="0"/>
    <n v="1"/>
    <n v="1"/>
    <s v="RAS AL KHOR"/>
    <s v="RAS AL KHOR"/>
    <s v="No"/>
    <s v="Vehicle status changed to: Not Ready"/>
    <s v="monitor issue"/>
    <m/>
    <d v="2025-09-03T18:16:07"/>
    <s v="Shahid"/>
  </r>
  <r>
    <n v="1421244"/>
    <x v="7"/>
    <x v="7"/>
    <x v="298"/>
    <s v=""/>
    <x v="18"/>
    <s v="STF00027"/>
    <s v="Yes"/>
    <s v="Zakir Khan"/>
    <x v="0"/>
    <x v="1414"/>
    <d v="2025-09-03T18:17:00"/>
    <n v="1.3194444502005354E-2"/>
    <n v="19"/>
    <n v="53372"/>
    <n v="53376"/>
    <n v="4"/>
    <n v="4"/>
    <n v="1"/>
    <n v="1"/>
    <s v="AWEER PARKING"/>
    <s v="RAS AL KHOR"/>
    <s v="Yes"/>
    <s v="mulkiya expired. from awir parking to service center need to change front both tires for rta passing"/>
    <s v="dropped in service center "/>
    <m/>
    <d v="2025-09-03T17:59:38"/>
    <s v="Zakir"/>
  </r>
  <r>
    <n v="1421241"/>
    <x v="5"/>
    <x v="5"/>
    <x v="67"/>
    <s v="RASMLY250900036"/>
    <x v="19"/>
    <s v="STF00005"/>
    <s v="Yes"/>
    <m/>
    <x v="0"/>
    <x v="1415"/>
    <d v="2025-09-03T18:34:25"/>
    <n v="2.9456018601194955E-2"/>
    <n v="42"/>
    <n v="46219"/>
    <n v="46234.400000000001"/>
    <n v="15.400000000001455"/>
    <n v="15.400000000001455"/>
    <n v="1"/>
    <n v="0.5"/>
    <s v="RAS AL KHOR"/>
    <m/>
    <s v="Yes"/>
    <s v="bbay"/>
    <s v="bbay"/>
    <m/>
    <d v="2025-09-03T17:57:23"/>
    <s v="Ehsan"/>
  </r>
  <r>
    <n v="1421240"/>
    <x v="3"/>
    <x v="3"/>
    <x v="298"/>
    <m/>
    <x v="0"/>
    <m/>
    <s v="Yes"/>
    <m/>
    <x v="0"/>
    <x v="1416"/>
    <d v="2025-09-03T17:57:09"/>
    <n v="0"/>
    <n v="0"/>
    <n v="53372.5"/>
    <n v="53372.5"/>
    <n v="0"/>
    <n v="0"/>
    <n v="1"/>
    <n v="1"/>
    <s v="AWEER PARKING"/>
    <s v="AWEER PARKING"/>
    <s v="No"/>
    <s v="Vehicle status changed to: Available"/>
    <m/>
    <m/>
    <d v="2025-09-03T17:57:11"/>
    <s v="Feroz"/>
  </r>
  <r>
    <n v="1421237"/>
    <x v="1"/>
    <x v="1"/>
    <x v="67"/>
    <s v="RASMLY250900036"/>
    <x v="408"/>
    <s v="FRASAD1856"/>
    <s v="Yes"/>
    <s v="Francoise Sade Baptiste"/>
    <x v="0"/>
    <x v="1417"/>
    <d v="2025-09-11T20:24:14"/>
    <n v="8.0720672106035636"/>
    <n v="103"/>
    <n v="46234.400000000001"/>
    <n v="46457.599999999999"/>
    <n v="223.19999999999709"/>
    <n v="223.19999999999709"/>
    <n v="0.5"/>
    <n v="1"/>
    <s v="RAS AL KHOR"/>
    <s v="RAS AL KHOR"/>
    <s v="Yes"/>
    <s v=""/>
    <s v="replacement in car"/>
    <m/>
    <d v="2025-09-03T17:54:01"/>
    <s v="Rizwan"/>
  </r>
  <r>
    <n v="1421236"/>
    <x v="7"/>
    <x v="7"/>
    <x v="29"/>
    <s v=""/>
    <x v="16"/>
    <s v="STF00034"/>
    <s v="Yes"/>
    <s v="Tahir Zeizzu"/>
    <x v="0"/>
    <x v="1418"/>
    <d v="2025-09-03T20:00:26"/>
    <n v="8.912037040136056E-2"/>
    <n v="128"/>
    <n v="81476"/>
    <n v="81536"/>
    <n v="60"/>
    <n v="60"/>
    <n v="0.625"/>
    <n v="0.5"/>
    <s v="RAS AL KHOR"/>
    <s v="RAS AL KHOR"/>
    <s v="Yes"/>
    <s v="going drop nizam "/>
    <s v="drop nizam and pick zohaib and arif and back service center "/>
    <m/>
    <d v="2025-09-03T17:52:59"/>
    <s v="Asad"/>
  </r>
  <r>
    <n v="1421232"/>
    <x v="1"/>
    <x v="1"/>
    <x v="520"/>
    <s v="RASMLY250900035"/>
    <x v="409"/>
    <s v="RASIND000661"/>
    <s v="No"/>
    <s v="Mahmoud Magdy Mahmoud Emam"/>
    <x v="0"/>
    <x v="1419"/>
    <m/>
    <n v="0"/>
    <n v="0"/>
    <n v="216718"/>
    <m/>
    <n v="0"/>
    <n v="0"/>
    <n v="0.875"/>
    <m/>
    <s v="RAS AL KHOR"/>
    <m/>
    <s v="No"/>
    <s v="Delivery to customer location "/>
    <m/>
    <m/>
    <d v="2025-09-03T17:36:19"/>
    <s v="Naqi"/>
  </r>
  <r>
    <n v="1421231"/>
    <x v="2"/>
    <x v="2"/>
    <x v="457"/>
    <m/>
    <x v="6"/>
    <s v="SUP00001"/>
    <s v="Yes"/>
    <s v="Shahidul Islam"/>
    <x v="0"/>
    <x v="1420"/>
    <d v="2025-09-06T13:12:21"/>
    <n v="2.8210758912027813"/>
    <n v="1182"/>
    <n v="56458"/>
    <n v="56462"/>
    <n v="4"/>
    <n v="4"/>
    <n v="1"/>
    <n v="1"/>
    <s v="RAS AL KHOR"/>
    <s v="RAS AL KHOR"/>
    <s v="Yes"/>
    <s v="tag 137  battery issue"/>
    <s v="replace battery done"/>
    <m/>
    <d v="2025-09-03T17:30:47"/>
    <s v="Shahid"/>
  </r>
  <r>
    <n v="1421230"/>
    <x v="1"/>
    <x v="1"/>
    <x v="203"/>
    <s v="200744-7620"/>
    <x v="310"/>
    <s v="MARHOU1774"/>
    <s v="Yes"/>
    <s v="Marya Houchan"/>
    <x v="0"/>
    <x v="1421"/>
    <d v="2025-09-03T17:36:00"/>
    <n v="6.7180902042309754E-3"/>
    <n v="9"/>
    <n v="103867"/>
    <n v="103911"/>
    <n v="44"/>
    <n v="44"/>
    <n v="0.625"/>
    <n v="0.5"/>
    <s v="RAS AL KHOR"/>
    <s v="RAS AL KHOR"/>
    <s v="No"/>
    <s v="closing received from al kayad"/>
    <m/>
    <m/>
    <d v="2025-09-03T17:28:42"/>
    <s v="Feroz"/>
  </r>
  <r>
    <n v="1421229"/>
    <x v="7"/>
    <x v="7"/>
    <x v="517"/>
    <s v=""/>
    <x v="16"/>
    <s v="STF00034"/>
    <s v="Yes"/>
    <s v="Tahir Zeizzu"/>
    <x v="0"/>
    <x v="1422"/>
    <d v="2025-09-03T17:47:33"/>
    <n v="1.7696759299724363E-2"/>
    <n v="25"/>
    <n v="86853"/>
    <n v="86857"/>
    <n v="4"/>
    <n v="4"/>
    <n v="0.625"/>
    <n v="0.625"/>
    <s v="RAS AL KHOR"/>
    <s v="RAS AL KHOR"/>
    <s v="Yes"/>
    <s v="aweer parking to service center "/>
    <s v="drop service center "/>
    <m/>
    <d v="2025-09-03T17:28:28"/>
    <s v="Asad"/>
  </r>
  <r>
    <n v="1421228"/>
    <x v="8"/>
    <x v="8"/>
    <x v="266"/>
    <s v="RASMLY250800329"/>
    <x v="15"/>
    <s v="STF00008"/>
    <s v="Yes"/>
    <m/>
    <x v="0"/>
    <x v="1423"/>
    <d v="2025-09-03T19:36:12"/>
    <n v="9.5833333398331888E-2"/>
    <n v="138"/>
    <n v="73389"/>
    <n v="73389"/>
    <n v="0"/>
    <n v="0"/>
    <n v="0.125"/>
    <n v="0.125"/>
    <s v="RAS AL KHOR"/>
    <s v="RAS AL KHOR"/>
    <s v="Yes"/>
    <s v="dxb"/>
    <m/>
    <m/>
    <d v="2025-09-03T17:27:58"/>
    <s v="Ehsan"/>
  </r>
  <r>
    <n v="1421227"/>
    <x v="2"/>
    <x v="2"/>
    <x v="485"/>
    <m/>
    <x v="6"/>
    <s v="SUP00001"/>
    <s v="Yes"/>
    <s v="Shahidul Islam"/>
    <x v="0"/>
    <x v="1424"/>
    <d v="2025-09-04T11:21:56"/>
    <n v="0.74647584489866858"/>
    <n v="1074"/>
    <n v="14931"/>
    <n v="14946"/>
    <n v="15"/>
    <n v="15"/>
    <n v="0.75"/>
    <n v="0.75"/>
    <s v="RAS AL KHOR"/>
    <s v="RAS AL KHOR"/>
    <s v="No"/>
    <s v="tag 28  ac not cooling n engine light "/>
    <s v="DONE MECHANICAL JOB CLEANING OF THROTTLE BODY"/>
    <m/>
    <d v="2025-09-03T17:27:07"/>
    <s v="Shahid"/>
  </r>
  <r>
    <n v="1421224"/>
    <x v="7"/>
    <x v="7"/>
    <x v="474"/>
    <s v=""/>
    <x v="393"/>
    <s v="STF00006"/>
    <s v="Yes"/>
    <s v="Sayed Hussain Arefi"/>
    <x v="0"/>
    <x v="1425"/>
    <d v="2025-09-03T17:46:16"/>
    <n v="1.709490739449393E-2"/>
    <n v="24"/>
    <n v="55073"/>
    <n v="55077"/>
    <n v="4"/>
    <n v="4"/>
    <n v="0.125"/>
    <n v="0.125"/>
    <s v="RAS AL KHOR"/>
    <s v="RAS AL KHOR"/>
    <s v="Yes"/>
    <s v="NRM/Staff Movement"/>
    <s v="NRM/Staff Movement"/>
    <m/>
    <d v="2025-09-03T17:23:09"/>
    <s v="aref"/>
  </r>
  <r>
    <n v="1421222"/>
    <x v="2"/>
    <x v="2"/>
    <x v="46"/>
    <m/>
    <x v="6"/>
    <s v="SUP00001"/>
    <s v="Yes"/>
    <s v="Shahidul Islam"/>
    <x v="0"/>
    <x v="1426"/>
    <d v="2025-09-10T14:58:04"/>
    <n v="6.9035146991009242"/>
    <n v="1301"/>
    <n v="74238"/>
    <n v="74238.009999999995"/>
    <n v="9.9999999947613105E-3"/>
    <n v="9.9999999947613105E-3"/>
    <n v="0.375"/>
    <n v="0.375"/>
    <s v="RAS AL KHOR"/>
    <s v="RAS AL KHOR"/>
    <s v="Yes"/>
    <s v="tag 13  Noise from engine n tyre sign need to remove"/>
    <s v="MECHANICAL JOB DONE (JOB CARD#11853)"/>
    <m/>
    <d v="2025-09-03T17:17:29"/>
    <s v="Shahid"/>
  </r>
  <r>
    <n v="1421221"/>
    <x v="7"/>
    <x v="7"/>
    <x v="285"/>
    <s v=""/>
    <x v="18"/>
    <s v="STF00027"/>
    <s v="Yes"/>
    <s v="Zakir Khan"/>
    <x v="0"/>
    <x v="1426"/>
    <d v="2025-09-03T17:51:00"/>
    <n v="2.3611111100763083E-2"/>
    <n v="34"/>
    <n v="59824"/>
    <n v="59825"/>
    <n v="1"/>
    <n v="1"/>
    <n v="0.75"/>
    <n v="0.75"/>
    <s v="RAS AL KHOR"/>
    <s v="AWEER PARKING"/>
    <s v="Yes"/>
    <s v="first rta passing "/>
    <s v="first passing done "/>
    <m/>
    <d v="2025-09-03T17:17:27"/>
    <s v="Zakir"/>
  </r>
  <r>
    <n v="1421220"/>
    <x v="3"/>
    <x v="3"/>
    <x v="285"/>
    <m/>
    <x v="0"/>
    <m/>
    <s v="Yes"/>
    <m/>
    <x v="0"/>
    <x v="1427"/>
    <d v="2025-09-03T17:14:37"/>
    <n v="0"/>
    <n v="0"/>
    <n v="59824"/>
    <n v="59824"/>
    <n v="0"/>
    <n v="0"/>
    <n v="0.75"/>
    <n v="0.75"/>
    <s v="RAS AL KHOR"/>
    <s v="RAS AL KHOR"/>
    <s v="No"/>
    <s v="Vehicle status changed to: Available"/>
    <m/>
    <m/>
    <d v="2025-09-03T17:14:40"/>
    <s v="Feroz"/>
  </r>
  <r>
    <n v="1421218"/>
    <x v="7"/>
    <x v="7"/>
    <x v="263"/>
    <s v=""/>
    <x v="393"/>
    <s v="STF00006"/>
    <s v="Yes"/>
    <s v="Sayed Hussain Arefi"/>
    <x v="0"/>
    <x v="1428"/>
    <d v="2025-09-03T17:15:23"/>
    <n v="1.1898148099135142E-2"/>
    <n v="17"/>
    <n v="65950"/>
    <n v="65953"/>
    <n v="3"/>
    <n v="3"/>
    <n v="0.25"/>
    <n v="0.125"/>
    <s v="RAS AL KHOR"/>
    <s v="AWEER PARKING"/>
    <s v="Yes"/>
    <s v="NRM/Staff Movement"/>
    <s v="NRM/Staff Movement"/>
    <m/>
    <d v="2025-09-03T16:59:20"/>
    <s v="aref"/>
  </r>
  <r>
    <n v="1421212"/>
    <x v="1"/>
    <x v="1"/>
    <x v="521"/>
    <s v="RASMLY250900034"/>
    <x v="410"/>
    <s v="RASIND000660"/>
    <s v="No"/>
    <s v="Shangar Chandrasekaran Chandrasekaran"/>
    <x v="0"/>
    <x v="1429"/>
    <m/>
    <n v="0"/>
    <n v="0"/>
    <n v="21677"/>
    <m/>
    <n v="0"/>
    <n v="0"/>
    <n v="1"/>
    <m/>
    <s v="RAS AL KHOR"/>
    <m/>
    <s v="Yes"/>
    <s v=""/>
    <m/>
    <m/>
    <d v="2025-09-03T16:48:25"/>
    <s v="Adnan"/>
  </r>
  <r>
    <n v="1421210"/>
    <x v="7"/>
    <x v="7"/>
    <x v="32"/>
    <s v=""/>
    <x v="18"/>
    <s v="STF00027"/>
    <s v="Yes"/>
    <s v="Zakir Khan"/>
    <x v="0"/>
    <x v="1430"/>
    <d v="2025-09-03T17:12:00"/>
    <n v="3.1944444504915737E-2"/>
    <n v="46"/>
    <n v="134301"/>
    <n v="134303"/>
    <n v="2"/>
    <n v="2"/>
    <n v="0.875"/>
    <n v="0.875"/>
    <s v="AWEER PARKING"/>
    <s v="AWEER PARKING"/>
    <s v="Yes"/>
    <s v="first rta passing . km we adjust"/>
    <s v="first passing done"/>
    <m/>
    <d v="2025-09-03T16:26:27"/>
    <s v="Zakir"/>
  </r>
  <r>
    <n v="1421209"/>
    <x v="3"/>
    <x v="3"/>
    <x v="32"/>
    <m/>
    <x v="0"/>
    <m/>
    <s v="Yes"/>
    <m/>
    <x v="0"/>
    <x v="1431"/>
    <d v="2025-09-03T16:22:40"/>
    <n v="0"/>
    <n v="0"/>
    <n v="65673.100000000006"/>
    <n v="65673.100000000006"/>
    <n v="0"/>
    <n v="0"/>
    <n v="0.875"/>
    <n v="0.875"/>
    <s v="AWEER PARKING"/>
    <s v="AWEER PARKING"/>
    <s v="No"/>
    <s v="Vehicle status changed to: Available"/>
    <m/>
    <m/>
    <d v="2025-09-03T16:22:42"/>
    <s v="Feroz"/>
  </r>
  <r>
    <n v="1421204"/>
    <x v="7"/>
    <x v="7"/>
    <x v="485"/>
    <s v=""/>
    <x v="19"/>
    <s v="STF00005"/>
    <s v="Yes"/>
    <s v="Zohaib Muhammad"/>
    <x v="0"/>
    <x v="1432"/>
    <d v="2025-09-03T17:18:10"/>
    <n v="4.7766203701030463E-2"/>
    <n v="68"/>
    <n v="14903"/>
    <n v="14931"/>
    <n v="28"/>
    <n v="28"/>
    <n v="0.75"/>
    <n v="0.75"/>
    <s v="RAS AL KHOR"/>
    <s v="RAS AL KHOR"/>
    <s v="Yes"/>
    <s v="NRM/Staff Movement"/>
    <s v="NRM/Staff Movement"/>
    <m/>
    <d v="2025-09-03T16:09:57"/>
    <s v="Zohaib"/>
  </r>
  <r>
    <n v="1421203"/>
    <x v="3"/>
    <x v="3"/>
    <x v="298"/>
    <m/>
    <x v="0"/>
    <m/>
    <s v="Yes"/>
    <m/>
    <x v="0"/>
    <x v="1433"/>
    <d v="2025-09-03T16:05:35"/>
    <n v="0"/>
    <n v="0"/>
    <n v="53372.5"/>
    <n v="53372.5"/>
    <n v="0"/>
    <n v="0"/>
    <n v="1"/>
    <n v="1"/>
    <s v="AWEER PARKING"/>
    <s v="AWEER PARKING"/>
    <s v="No"/>
    <s v="Vehicle status changed to: Not Ready"/>
    <s v="mulkiya expired"/>
    <m/>
    <d v="2025-09-03T16:05:40"/>
    <s v="Feroz"/>
  </r>
  <r>
    <n v="1421202"/>
    <x v="3"/>
    <x v="3"/>
    <x v="298"/>
    <m/>
    <x v="0"/>
    <m/>
    <s v="Yes"/>
    <m/>
    <x v="0"/>
    <x v="1434"/>
    <d v="2025-09-03T16:05:31"/>
    <n v="0"/>
    <n v="0"/>
    <n v="53372.5"/>
    <n v="53372.5"/>
    <n v="0"/>
    <n v="0"/>
    <n v="1"/>
    <n v="1"/>
    <s v="AWEER PARKING"/>
    <s v="AWEER PARKING"/>
    <s v="No"/>
    <s v="Vehicle status changed to: Not Ready"/>
    <m/>
    <m/>
    <d v="2025-09-03T16:05:32"/>
    <s v="Feroz"/>
  </r>
  <r>
    <n v="1421201"/>
    <x v="3"/>
    <x v="3"/>
    <x v="248"/>
    <m/>
    <x v="0"/>
    <m/>
    <s v="Yes"/>
    <m/>
    <x v="0"/>
    <x v="1435"/>
    <d v="2025-09-03T16:04:23"/>
    <n v="0"/>
    <n v="0"/>
    <n v="47220"/>
    <n v="47220"/>
    <n v="0"/>
    <n v="0"/>
    <n v="0.625"/>
    <n v="0.625"/>
    <s v="RAS AL KHOR"/>
    <s v="RAS AL KHOR"/>
    <s v="No"/>
    <s v="Vehicle status changed to: Not Ready"/>
    <s v="mulkiya expired"/>
    <m/>
    <d v="2025-09-03T16:04:29"/>
    <s v="Feroz"/>
  </r>
  <r>
    <n v="1421200"/>
    <x v="3"/>
    <x v="3"/>
    <x v="418"/>
    <m/>
    <x v="0"/>
    <m/>
    <s v="Yes"/>
    <m/>
    <x v="0"/>
    <x v="1436"/>
    <d v="2025-09-03T16:04:04"/>
    <n v="0"/>
    <n v="0"/>
    <n v="36344"/>
    <n v="36344"/>
    <n v="0"/>
    <n v="0"/>
    <n v="0.375"/>
    <n v="0.375"/>
    <s v="RAS AL KHOR"/>
    <s v="RAS AL KHOR"/>
    <s v="No"/>
    <s v="Vehicle status changed to: Available"/>
    <m/>
    <m/>
    <d v="2025-09-03T16:04:05"/>
    <s v="Feroz"/>
  </r>
  <r>
    <n v="1421199"/>
    <x v="1"/>
    <x v="1"/>
    <x v="20"/>
    <s v="RASMLY250800094"/>
    <x v="19"/>
    <s v="STF00005"/>
    <s v="Yes"/>
    <s v="Amirfazel Malazizi"/>
    <x v="0"/>
    <x v="1437"/>
    <d v="2025-09-30T17:31:36"/>
    <n v="27.061932870405144"/>
    <n v="89"/>
    <n v="75312"/>
    <n v="78024"/>
    <n v="2712"/>
    <n v="2712"/>
    <n v="1"/>
    <n v="0.875"/>
    <s v="RAS AL KHOR"/>
    <s v="RAS AL KHOR"/>
    <s v="Yes"/>
    <s v=""/>
    <s v=""/>
    <s v="HEAT UP ISSUE"/>
    <d v="2025-09-03T16:03:38"/>
    <s v="Zohaib"/>
  </r>
  <r>
    <n v="1421194"/>
    <x v="3"/>
    <x v="3"/>
    <x v="440"/>
    <m/>
    <x v="0"/>
    <m/>
    <s v="Yes"/>
    <m/>
    <x v="0"/>
    <x v="1438"/>
    <d v="2025-09-03T15:30:05"/>
    <n v="0"/>
    <n v="0"/>
    <n v="65967"/>
    <n v="65967"/>
    <n v="0"/>
    <n v="0"/>
    <n v="0.125"/>
    <n v="0.125"/>
    <s v="RAS AL KHOR"/>
    <s v="RAS AL KHOR"/>
    <s v="No"/>
    <s v="Vehicle status changed to: Available"/>
    <m/>
    <m/>
    <d v="2025-09-03T15:30:08"/>
    <s v="Feroz"/>
  </r>
  <r>
    <n v="1421193"/>
    <x v="3"/>
    <x v="3"/>
    <x v="517"/>
    <m/>
    <x v="0"/>
    <m/>
    <s v="Yes"/>
    <m/>
    <x v="0"/>
    <x v="1439"/>
    <d v="2025-09-03T15:29:16"/>
    <n v="0"/>
    <n v="0"/>
    <n v="130934"/>
    <n v="130934"/>
    <n v="0"/>
    <n v="0"/>
    <n v="0.625"/>
    <n v="0.625"/>
    <s v="RAS AL KHOR"/>
    <s v="RAS AL KHOR"/>
    <s v="No"/>
    <s v="Vehicle status changed to: Available"/>
    <m/>
    <m/>
    <d v="2025-09-03T15:29:18"/>
    <s v="Feroz"/>
  </r>
  <r>
    <n v="1421192"/>
    <x v="3"/>
    <x v="3"/>
    <x v="474"/>
    <m/>
    <x v="0"/>
    <m/>
    <s v="Yes"/>
    <m/>
    <x v="0"/>
    <x v="1440"/>
    <d v="2025-09-03T15:28:08"/>
    <n v="0"/>
    <n v="0"/>
    <n v="203474"/>
    <n v="203474"/>
    <n v="0"/>
    <n v="0"/>
    <n v="0.25"/>
    <n v="0.25"/>
    <s v="RAS AL KHOR"/>
    <s v="RAS AL KHOR"/>
    <s v="No"/>
    <s v="Vehicle status changed to: Available"/>
    <m/>
    <m/>
    <d v="2025-09-03T15:28:11"/>
    <s v="Feroz"/>
  </r>
  <r>
    <n v="1421191"/>
    <x v="3"/>
    <x v="3"/>
    <x v="508"/>
    <m/>
    <x v="0"/>
    <m/>
    <s v="Yes"/>
    <m/>
    <x v="0"/>
    <x v="1441"/>
    <d v="2025-09-03T15:27:20"/>
    <n v="0"/>
    <n v="0"/>
    <n v="47074"/>
    <n v="47074"/>
    <n v="0"/>
    <n v="0"/>
    <n v="0.5"/>
    <n v="0.5"/>
    <s v="RAS AL KHOR"/>
    <s v="RAS AL KHOR"/>
    <s v="No"/>
    <s v="Vehicle status changed to: Available"/>
    <m/>
    <m/>
    <d v="2025-09-03T15:27:21"/>
    <s v="Feroz"/>
  </r>
  <r>
    <n v="1421190"/>
    <x v="3"/>
    <x v="3"/>
    <x v="479"/>
    <m/>
    <x v="0"/>
    <m/>
    <s v="Yes"/>
    <m/>
    <x v="0"/>
    <x v="1442"/>
    <d v="2025-09-03T15:26:51"/>
    <n v="0"/>
    <n v="0"/>
    <n v="58701"/>
    <n v="58701"/>
    <n v="0"/>
    <n v="0"/>
    <n v="0.5"/>
    <n v="0.5"/>
    <s v="RAS AL KHOR"/>
    <s v="RAS AL KHOR"/>
    <s v="No"/>
    <s v="Vehicle status changed to: Available"/>
    <m/>
    <m/>
    <d v="2025-09-03T15:26:52"/>
    <s v="Feroz"/>
  </r>
  <r>
    <n v="1421189"/>
    <x v="1"/>
    <x v="1"/>
    <x v="174"/>
    <s v="RASMLY250900033"/>
    <x v="411"/>
    <s v="RASIND000659"/>
    <s v="Yes"/>
    <s v="Viacheslav Gostev"/>
    <x v="0"/>
    <x v="1443"/>
    <d v="2025-09-03T15:30:25"/>
    <n v="0"/>
    <n v="0"/>
    <n v="7606"/>
    <n v="7606"/>
    <n v="0"/>
    <n v="0"/>
    <n v="1"/>
    <n v="1"/>
    <s v="RAS AL KHOR"/>
    <s v="RAS AL KHOR"/>
    <s v="No"/>
    <m/>
    <m/>
    <m/>
    <d v="2025-09-03T15:24:30"/>
    <s v="Adnan"/>
  </r>
  <r>
    <n v="1421188"/>
    <x v="8"/>
    <x v="8"/>
    <x v="20"/>
    <s v="RASMLY250800094"/>
    <x v="19"/>
    <s v="STF00005"/>
    <s v="Yes"/>
    <m/>
    <x v="0"/>
    <x v="1444"/>
    <d v="2025-09-03T16:02:24"/>
    <n v="3.2615740696201101E-2"/>
    <n v="46"/>
    <n v="75296"/>
    <n v="75312"/>
    <n v="16"/>
    <n v="16"/>
    <n v="1"/>
    <n v="1"/>
    <s v="RAS AL KHOR"/>
    <s v="RAS AL KHOR"/>
    <s v="Yes"/>
    <s v="dxb"/>
    <m/>
    <m/>
    <d v="2025-09-03T15:22:18"/>
    <s v="Ehsan"/>
  </r>
  <r>
    <n v="1421184"/>
    <x v="8"/>
    <x v="8"/>
    <x v="281"/>
    <s v="RASMLY250800094"/>
    <x v="19"/>
    <s v="STF00005"/>
    <s v="Yes"/>
    <m/>
    <x v="0"/>
    <x v="1445"/>
    <d v="2025-09-03T15:12:49"/>
    <n v="1.7407951301720459E-2"/>
    <n v="25"/>
    <n v="125638"/>
    <n v="125638.01"/>
    <n v="9.9999999947613105E-3"/>
    <n v="9.9999999947613105E-3"/>
    <n v="0.5"/>
    <n v="0.5"/>
    <s v="RAS AL KHOR"/>
    <s v="RAS AL KHOR"/>
    <s v="Yes"/>
    <s v="dxb"/>
    <s v="cancelled"/>
    <m/>
    <d v="2025-09-03T14:52:49"/>
    <s v="Ehsan"/>
  </r>
  <r>
    <n v="1421182"/>
    <x v="7"/>
    <x v="7"/>
    <x v="266"/>
    <s v=""/>
    <x v="15"/>
    <s v="STF00008"/>
    <s v="Yes"/>
    <s v="Ghulam Murtaza"/>
    <x v="0"/>
    <x v="1446"/>
    <d v="2025-09-03T15:34:13"/>
    <n v="3.6168981496302877E-2"/>
    <n v="52"/>
    <n v="73388.100000000006"/>
    <n v="73388.2"/>
    <n v="9.9999999991268851E-2"/>
    <n v="9.9999999991268851E-2"/>
    <n v="0.125"/>
    <n v="0.125"/>
    <s v="RAS AL KHOR"/>
    <s v="RAS AL KHOR"/>
    <s v="Yes"/>
    <s v="dirty car "/>
    <s v="NRM/Staff Movement"/>
    <m/>
    <d v="2025-09-03T14:44:39"/>
    <s v="Ghulam"/>
  </r>
  <r>
    <n v="1421180"/>
    <x v="7"/>
    <x v="7"/>
    <x v="29"/>
    <s v=""/>
    <x v="16"/>
    <s v="STF00034"/>
    <s v="Yes"/>
    <s v="Tahir Zeizzu"/>
    <x v="0"/>
    <x v="1447"/>
    <d v="2025-09-03T16:20:06"/>
    <n v="7.9745370399905369E-2"/>
    <n v="114"/>
    <n v="81428"/>
    <n v="81476"/>
    <n v="48"/>
    <n v="48"/>
    <n v="0.75"/>
    <n v="0.625"/>
    <s v="RAS AL KHOR"/>
    <s v="RAS AL KHOR"/>
    <s v="Yes"/>
    <s v="going pick nizam "/>
    <s v="pick nizam and back service center "/>
    <m/>
    <d v="2025-09-03T14:26:13"/>
    <s v="Asad"/>
  </r>
  <r>
    <n v="1421175"/>
    <x v="7"/>
    <x v="7"/>
    <x v="281"/>
    <s v=""/>
    <x v="393"/>
    <s v="STF00006"/>
    <s v="Yes"/>
    <s v="Sayed Hussain Arefi"/>
    <x v="0"/>
    <x v="1448"/>
    <d v="2025-09-03T14:02:30"/>
    <n v="6.8287036992842332E-3"/>
    <n v="9"/>
    <n v="125635"/>
    <n v="125637"/>
    <n v="2"/>
    <n v="2"/>
    <n v="0.5"/>
    <n v="0.5"/>
    <s v="RAS AL KHOR"/>
    <s v="RAS AL KHOR"/>
    <s v="Yes"/>
    <s v="NRM/Staff Movement"/>
    <s v="NRM/Staff Movement"/>
    <m/>
    <d v="2025-09-03T13:54:46"/>
    <s v="aref"/>
  </r>
  <r>
    <n v="1421174"/>
    <x v="2"/>
    <x v="2"/>
    <x v="195"/>
    <m/>
    <x v="6"/>
    <s v="SUP00001"/>
    <s v="Yes"/>
    <s v="Shahidul Islam"/>
    <x v="0"/>
    <x v="1449"/>
    <d v="2025-09-04T15:18:00"/>
    <n v="1.0597235301029286"/>
    <n v="86"/>
    <n v="40949"/>
    <n v="40949.01"/>
    <n v="1.0000000002037268E-2"/>
    <n v="1.0000000002037268E-2"/>
    <n v="1"/>
    <n v="1"/>
    <s v="RAS AL KHOR"/>
    <s v="RAS AL KHOR"/>
    <s v="No"/>
    <s v="tag 125  oil change as date is expired n front right tyre need to change ,"/>
    <s v="MECHANICAL JOB DONE (JOB CARD#11852"/>
    <m/>
    <d v="2025-09-03T13:53:00"/>
    <s v="Shahid"/>
  </r>
  <r>
    <n v="1421172"/>
    <x v="3"/>
    <x v="3"/>
    <x v="281"/>
    <m/>
    <x v="0"/>
    <m/>
    <s v="Yes"/>
    <m/>
    <x v="0"/>
    <x v="1450"/>
    <d v="2025-09-03T13:52:20"/>
    <n v="0"/>
    <n v="0"/>
    <n v="149820"/>
    <n v="149820"/>
    <n v="0"/>
    <n v="0"/>
    <n v="0.5"/>
    <n v="0.5"/>
    <s v="RAS AL KHOR"/>
    <s v="RAS AL KHOR"/>
    <s v="No"/>
    <s v="Vehicle status changed to: Available"/>
    <m/>
    <m/>
    <d v="2025-09-03T13:52:22"/>
    <s v="Feroz"/>
  </r>
  <r>
    <n v="1421171"/>
    <x v="5"/>
    <x v="5"/>
    <x v="522"/>
    <s v="RASMLY250900031"/>
    <x v="13"/>
    <s v="STF00010"/>
    <s v="Yes"/>
    <m/>
    <x v="0"/>
    <x v="1451"/>
    <d v="2025-09-03T14:22:40"/>
    <n v="2.3032407400023658E-2"/>
    <n v="33"/>
    <n v="25466"/>
    <n v="25484"/>
    <n v="18"/>
    <n v="18"/>
    <n v="0.75"/>
    <n v="0.625"/>
    <s v="RAS AL KHOR"/>
    <m/>
    <s v="Yes"/>
    <s v="DXB"/>
    <s v="DXB"/>
    <m/>
    <d v="2025-09-03T13:50:47"/>
    <s v="Feroz"/>
  </r>
  <r>
    <n v="1421170"/>
    <x v="7"/>
    <x v="7"/>
    <x v="235"/>
    <s v=""/>
    <x v="18"/>
    <s v="STF00027"/>
    <s v="Yes"/>
    <s v="Zakir Khan"/>
    <x v="0"/>
    <x v="1452"/>
    <d v="2025-09-03T16:17:00"/>
    <n v="0.10277777779992903"/>
    <n v="148"/>
    <n v="131215"/>
    <n v="131244"/>
    <n v="29"/>
    <n v="29"/>
    <n v="0.875"/>
    <n v="0.75"/>
    <s v="AWEER PARKING"/>
    <s v="RAS AL KHOR"/>
    <s v="Yes"/>
    <s v="rta passing jaddaf"/>
    <s v="passing done "/>
    <m/>
    <d v="2025-09-03T13:49:46"/>
    <s v="Zakir"/>
  </r>
  <r>
    <n v="1421168"/>
    <x v="7"/>
    <x v="7"/>
    <x v="114"/>
    <s v=""/>
    <x v="16"/>
    <s v="STF00034"/>
    <s v="Yes"/>
    <s v="Tahir Zeizzu"/>
    <x v="0"/>
    <x v="1453"/>
    <d v="2025-09-03T14:02:42"/>
    <n v="1.5127314800338354E-2"/>
    <n v="21"/>
    <n v="69392"/>
    <n v="69395"/>
    <n v="3"/>
    <n v="3"/>
    <n v="0.5"/>
    <n v="0.5"/>
    <s v="RAS AL KHOR"/>
    <s v="RAS AL KHOR"/>
    <s v="Yes"/>
    <s v="aweer parking to service center "/>
    <s v="drop in service center "/>
    <m/>
    <d v="2025-09-03T13:49:26"/>
    <s v="Asad"/>
  </r>
  <r>
    <n v="1421166"/>
    <x v="3"/>
    <x v="3"/>
    <x v="235"/>
    <m/>
    <x v="0"/>
    <m/>
    <s v="Yes"/>
    <m/>
    <x v="0"/>
    <x v="1454"/>
    <d v="2025-09-03T13:48:13"/>
    <n v="0"/>
    <n v="0"/>
    <n v="131215"/>
    <n v="131215"/>
    <n v="0"/>
    <n v="0"/>
    <n v="0.875"/>
    <n v="0.875"/>
    <s v="AWEER PARKING"/>
    <s v="AWEER PARKING"/>
    <s v="No"/>
    <s v="Vehicle status changed to: Available"/>
    <m/>
    <m/>
    <d v="2025-09-03T13:48:15"/>
    <s v="Feroz"/>
  </r>
  <r>
    <n v="1421164"/>
    <x v="7"/>
    <x v="7"/>
    <x v="496"/>
    <s v=""/>
    <x v="19"/>
    <s v="STF00005"/>
    <s v="Yes"/>
    <s v="Zohaib Muhammad"/>
    <x v="0"/>
    <x v="1455"/>
    <d v="2025-09-03T14:04:19"/>
    <n v="1.2650462900637649E-2"/>
    <n v="18"/>
    <n v="48620.2"/>
    <n v="48623"/>
    <n v="2.8000000000029104"/>
    <n v="2.8000000000029104"/>
    <n v="0.25"/>
    <n v="0.25"/>
    <s v="AWEER PARKING"/>
    <s v="AWEER PARKING"/>
    <s v="Yes"/>
    <s v="NRM/Staff Movement"/>
    <s v="NRM/Staff Movement"/>
    <m/>
    <d v="2025-09-03T13:47:06"/>
    <s v="Zohaib"/>
  </r>
  <r>
    <n v="1421162"/>
    <x v="3"/>
    <x v="3"/>
    <x v="496"/>
    <m/>
    <x v="0"/>
    <m/>
    <s v="Yes"/>
    <m/>
    <x v="0"/>
    <x v="1456"/>
    <d v="2025-09-03T13:45:12"/>
    <n v="0"/>
    <n v="0"/>
    <n v="48620.2"/>
    <n v="48620.2"/>
    <n v="0"/>
    <n v="0"/>
    <n v="0.25"/>
    <n v="0.25"/>
    <s v="AWEER PARKING"/>
    <s v="AWEER PARKING"/>
    <s v="No"/>
    <s v="Vehicle status changed to: Available"/>
    <m/>
    <m/>
    <d v="2025-09-03T13:45:16"/>
    <s v="Feroz"/>
  </r>
  <r>
    <n v="1421160"/>
    <x v="3"/>
    <x v="3"/>
    <x v="114"/>
    <m/>
    <x v="0"/>
    <m/>
    <s v="Yes"/>
    <m/>
    <x v="0"/>
    <x v="1457"/>
    <d v="2025-09-03T13:42:11"/>
    <n v="0"/>
    <n v="0"/>
    <n v="116937"/>
    <n v="116937"/>
    <n v="0"/>
    <n v="0"/>
    <n v="0.5"/>
    <n v="0.5"/>
    <s v="RAS AL KHOR"/>
    <s v="RAS AL KHOR"/>
    <s v="No"/>
    <s v="Vehicle status changed to: Available"/>
    <m/>
    <m/>
    <d v="2025-09-03T13:42:12"/>
    <s v="Feroz"/>
  </r>
  <r>
    <n v="1421159"/>
    <x v="7"/>
    <x v="7"/>
    <x v="263"/>
    <m/>
    <x v="200"/>
    <s v="STF00001"/>
    <s v="Yes"/>
    <m/>
    <x v="0"/>
    <x v="1458"/>
    <d v="2025-09-03T16:57:57"/>
    <n v="0.13917554399813525"/>
    <n v="200"/>
    <n v="65948"/>
    <n v="65950"/>
    <n v="2"/>
    <n v="2"/>
    <n v="0.25"/>
    <n v="0.25"/>
    <s v="RAS AL KHOR"/>
    <s v="RAS AL KHOR"/>
    <s v="No"/>
    <s v="ali raza bringing this car from weer to service center"/>
    <m/>
    <m/>
    <d v="2025-09-03T13:39:33"/>
    <s v="Feroz"/>
  </r>
  <r>
    <n v="1421158"/>
    <x v="3"/>
    <x v="3"/>
    <x v="263"/>
    <m/>
    <x v="0"/>
    <m/>
    <s v="Yes"/>
    <m/>
    <x v="0"/>
    <x v="1459"/>
    <d v="2025-09-03T13:38:39"/>
    <n v="0"/>
    <n v="0"/>
    <n v="44848"/>
    <n v="44848"/>
    <n v="0"/>
    <n v="0"/>
    <n v="0.25"/>
    <n v="0.25"/>
    <s v="RAS AL KHOR"/>
    <s v="RAS AL KHOR"/>
    <s v="No"/>
    <s v="Vehicle status changed to: Available"/>
    <m/>
    <m/>
    <d v="2025-09-03T13:38:41"/>
    <s v="Feroz"/>
  </r>
  <r>
    <n v="1421156"/>
    <x v="1"/>
    <x v="1"/>
    <x v="523"/>
    <s v="RASMLY250900032"/>
    <x v="412"/>
    <s v="RASIND000658"/>
    <s v="No"/>
    <s v="Mohamed Mahfouz Abdelaziz Sayed  Ahmed Dossa"/>
    <x v="0"/>
    <x v="1460"/>
    <m/>
    <n v="0"/>
    <n v="0"/>
    <n v="33"/>
    <m/>
    <n v="0"/>
    <n v="0"/>
    <n v="0.875"/>
    <m/>
    <s v="AWEER PARKING"/>
    <m/>
    <s v="Yes"/>
    <s v=""/>
    <m/>
    <m/>
    <d v="2025-09-03T13:31:29"/>
    <s v="Naqi"/>
  </r>
  <r>
    <n v="1421154"/>
    <x v="1"/>
    <x v="1"/>
    <x v="522"/>
    <s v="RASMLY250900031"/>
    <x v="413"/>
    <s v="RASIND000657"/>
    <s v="No"/>
    <s v="Christine Elias Abdi Makdissi"/>
    <x v="0"/>
    <x v="1461"/>
    <m/>
    <n v="0"/>
    <n v="0"/>
    <n v="25484"/>
    <m/>
    <n v="0"/>
    <n v="0"/>
    <n v="0.625"/>
    <m/>
    <s v="RAS AL KHOR"/>
    <m/>
    <s v="Yes"/>
    <s v=""/>
    <m/>
    <m/>
    <d v="2025-09-03T13:27:33"/>
    <s v="Adnan"/>
  </r>
  <r>
    <n v="1421153"/>
    <x v="7"/>
    <x v="7"/>
    <x v="309"/>
    <s v=""/>
    <x v="393"/>
    <s v="STF00006"/>
    <s v="Yes"/>
    <s v="Sayed Hussain Arefi"/>
    <x v="0"/>
    <x v="1462"/>
    <d v="2025-09-03T13:38:55"/>
    <n v="1.0011573998781387E-2"/>
    <n v="14"/>
    <n v="58717"/>
    <n v="58721"/>
    <n v="4"/>
    <n v="4"/>
    <n v="0.875"/>
    <n v="0.75"/>
    <s v="RAS AL KHOR"/>
    <s v="AWEER PARKING"/>
    <s v="Yes"/>
    <s v="NRM/Staff Movement"/>
    <s v="NRM/Staff Movement"/>
    <m/>
    <d v="2025-09-03T13:25:53"/>
    <s v="aref"/>
  </r>
  <r>
    <n v="1421151"/>
    <x v="1"/>
    <x v="1"/>
    <x v="524"/>
    <s v="RASMLY250800091"/>
    <x v="414"/>
    <s v="RASIND000394"/>
    <s v="No"/>
    <s v="Baqarali Abdul Qadar Bhende"/>
    <x v="0"/>
    <x v="1463"/>
    <m/>
    <n v="0"/>
    <n v="0"/>
    <n v="23906"/>
    <m/>
    <n v="0"/>
    <n v="0"/>
    <n v="0.875"/>
    <m/>
    <s v="RAS AL KHOR"/>
    <m/>
    <s v="No"/>
    <s v="oil change and wiper blades done replace\"/>
    <m/>
    <m/>
    <d v="2025-09-03T13:19:36"/>
    <s v="Kenn"/>
  </r>
  <r>
    <n v="1421150"/>
    <x v="7"/>
    <x v="7"/>
    <x v="298"/>
    <s v=""/>
    <x v="19"/>
    <s v="STF00005"/>
    <s v="Yes"/>
    <s v="Zohaib Muhammad"/>
    <x v="0"/>
    <x v="1464"/>
    <d v="2025-09-03T13:33:54"/>
    <n v="1.1319444398395717E-2"/>
    <n v="16"/>
    <n v="53368"/>
    <n v="53372.5"/>
    <n v="4.5"/>
    <n v="4.5"/>
    <n v="1"/>
    <n v="1"/>
    <s v="RAS AL KHOR"/>
    <s v="AWEER PARKING"/>
    <s v="Yes"/>
    <s v="mulkiya expire"/>
    <s v="NRM/Staff Movement"/>
    <m/>
    <d v="2025-09-03T13:18:32"/>
    <s v="Zohaib"/>
  </r>
  <r>
    <n v="1421148"/>
    <x v="2"/>
    <x v="2"/>
    <x v="487"/>
    <m/>
    <x v="6"/>
    <s v="SUP00001"/>
    <s v="Yes"/>
    <s v="Shahidul Islam"/>
    <x v="0"/>
    <x v="1465"/>
    <d v="2025-09-08T13:43:09"/>
    <n v="5.018160567196901"/>
    <n v="26"/>
    <n v="72128"/>
    <n v="72128.009999999995"/>
    <n v="9.9999999947613105E-3"/>
    <n v="9.9999999947613105E-3"/>
    <n v="0.875"/>
    <n v="0.75"/>
    <s v="RAS AL KHOR"/>
    <s v="RAS AL KHOR"/>
    <s v="No"/>
    <s v="tag 55  car is not starting n engine belt broken n front right side tyre need to check"/>
    <m/>
    <m/>
    <d v="2025-09-03T13:17:23"/>
    <s v="Shahid"/>
  </r>
  <r>
    <n v="1421147"/>
    <x v="3"/>
    <x v="3"/>
    <x v="309"/>
    <m/>
    <x v="0"/>
    <m/>
    <s v="Yes"/>
    <m/>
    <x v="0"/>
    <x v="1466"/>
    <d v="2025-09-03T13:11:31"/>
    <n v="0"/>
    <n v="0"/>
    <n v="58702"/>
    <n v="58702"/>
    <n v="0"/>
    <n v="0"/>
    <n v="0.875"/>
    <n v="0.875"/>
    <s v="RAS AL KHOR"/>
    <s v="RAS AL KHOR"/>
    <s v="No"/>
    <s v="Vehicle status changed to: Available"/>
    <m/>
    <m/>
    <d v="2025-09-03T13:11:35"/>
    <s v="Feroz"/>
  </r>
  <r>
    <n v="1421146"/>
    <x v="2"/>
    <x v="2"/>
    <x v="116"/>
    <m/>
    <x v="6"/>
    <s v="SUP00001"/>
    <s v="Yes"/>
    <s v="Shahidul Islam"/>
    <x v="0"/>
    <x v="1467"/>
    <d v="2025-09-10T18:55:45"/>
    <n v="7.2408028124991688"/>
    <n v="346"/>
    <n v="23441"/>
    <n v="23443"/>
    <n v="2"/>
    <n v="2"/>
    <n v="0.75"/>
    <n v="0.75"/>
    <s v="RAS AL KHOR"/>
    <s v="RAS AL KHOR"/>
    <s v="Yes"/>
    <s v="tag 26  rear bumper need touch up n front  bumper also need touch up ,n rear dwn small brake light cover need to fix  n rear camra not working n ac not cooling"/>
    <s v="BODYSHOP AND MECHANICAL JOB DONE (JOB CARD#11847)"/>
    <m/>
    <d v="2025-09-03T13:10:30"/>
    <s v="Shahid"/>
  </r>
  <r>
    <n v="1421141"/>
    <x v="7"/>
    <x v="7"/>
    <x v="268"/>
    <s v=""/>
    <x v="13"/>
    <s v="STF00010"/>
    <s v="Yes"/>
    <s v="Mohammed Nizamuddin"/>
    <x v="0"/>
    <x v="1468"/>
    <d v="2025-09-03T13:39:37"/>
    <n v="4.3668981401424389E-2"/>
    <n v="62"/>
    <n v="49535"/>
    <n v="49558.5"/>
    <n v="23.5"/>
    <n v="23.5"/>
    <n v="0.125"/>
    <n v="1"/>
    <s v="AWEER PARKING"/>
    <s v="RAS AL KHOR"/>
    <s v="Yes"/>
    <s v="service center to fuel station "/>
    <s v="dropped service center "/>
    <m/>
    <d v="2025-09-03T12:38:50"/>
    <s v="Nazim"/>
  </r>
  <r>
    <n v="1421138"/>
    <x v="3"/>
    <x v="3"/>
    <x v="298"/>
    <m/>
    <x v="0"/>
    <m/>
    <s v="Yes"/>
    <m/>
    <x v="0"/>
    <x v="1469"/>
    <d v="2025-09-03T12:30:52"/>
    <n v="0"/>
    <n v="0"/>
    <n v="54368.01"/>
    <n v="54368.01"/>
    <n v="0"/>
    <n v="0"/>
    <n v="1"/>
    <n v="1"/>
    <s v="RAS AL KHOR"/>
    <s v="RAS AL KHOR"/>
    <s v="No"/>
    <s v="Vehicle status changed to: Available"/>
    <m/>
    <m/>
    <d v="2025-09-03T12:30:55"/>
    <s v="Feroz"/>
  </r>
  <r>
    <n v="1421135"/>
    <x v="1"/>
    <x v="1"/>
    <x v="525"/>
    <s v="RASMLY250900030"/>
    <x v="415"/>
    <s v="RASIND000656"/>
    <s v="No"/>
    <s v="Ke Tang"/>
    <x v="0"/>
    <x v="1470"/>
    <m/>
    <n v="0"/>
    <n v="0"/>
    <n v="6214"/>
    <m/>
    <n v="0"/>
    <n v="0"/>
    <n v="0.25"/>
    <m/>
    <s v="RAS AL KHOR"/>
    <m/>
    <s v="Yes"/>
    <s v=""/>
    <m/>
    <m/>
    <d v="2025-09-03T12:22:58"/>
    <s v="Naqi"/>
  </r>
  <r>
    <n v="1421133"/>
    <x v="7"/>
    <x v="7"/>
    <x v="135"/>
    <s v=""/>
    <x v="13"/>
    <s v="STF00010"/>
    <s v="Yes"/>
    <s v="Mohammed Nizamuddin"/>
    <x v="0"/>
    <x v="1471"/>
    <d v="2025-09-03T13:43:07"/>
    <n v="6.2233796299551614E-2"/>
    <n v="89"/>
    <n v="44787"/>
    <n v="44787.8"/>
    <n v="0.80000000000291038"/>
    <n v="0.80000000000291038"/>
    <n v="0"/>
    <n v="0"/>
    <s v="AWEER PARKING"/>
    <s v="RAS AL KHOR"/>
    <s v="Yes"/>
    <s v="service center to aweer parking screen not working "/>
    <s v="dropped service center fuel is low"/>
    <m/>
    <d v="2025-09-03T12:16:00"/>
    <s v="Nazim"/>
  </r>
  <r>
    <n v="1421131"/>
    <x v="3"/>
    <x v="3"/>
    <x v="135"/>
    <m/>
    <x v="0"/>
    <m/>
    <s v="Yes"/>
    <m/>
    <x v="0"/>
    <x v="1472"/>
    <d v="2025-09-03T12:12:58"/>
    <n v="0"/>
    <n v="0"/>
    <n v="44786"/>
    <n v="44786"/>
    <n v="0"/>
    <n v="0"/>
    <n v="0"/>
    <n v="0"/>
    <s v="RAS AL KHOR"/>
    <s v="RAS AL KHOR"/>
    <s v="No"/>
    <s v="Vehicle status changed to: Available"/>
    <s v="screen not working sending to aweer"/>
    <m/>
    <d v="2025-09-03T12:13:16"/>
    <s v="Feroz"/>
  </r>
  <r>
    <n v="1421130"/>
    <x v="7"/>
    <x v="7"/>
    <x v="195"/>
    <s v=""/>
    <x v="393"/>
    <s v="STF00006"/>
    <s v="Yes"/>
    <s v="Sayed Hussain Arefi"/>
    <x v="0"/>
    <x v="1473"/>
    <d v="2025-09-03T13:51:00"/>
    <n v="6.9583333301125094E-2"/>
    <n v="100"/>
    <n v="40931"/>
    <n v="40949"/>
    <n v="18"/>
    <n v="18"/>
    <n v="1"/>
    <n v="1"/>
    <s v="RAS AL KHOR"/>
    <s v="RAS AL KHOR"/>
    <s v="Yes"/>
    <s v="NRM/Staff Movement"/>
    <s v="close nrm "/>
    <m/>
    <d v="2025-09-03T12:11:51"/>
    <s v="aref"/>
  </r>
  <r>
    <n v="1421117"/>
    <x v="2"/>
    <x v="2"/>
    <x v="251"/>
    <m/>
    <x v="6"/>
    <s v="SUP00001"/>
    <s v="Yes"/>
    <s v="Shahidul Islam"/>
    <x v="0"/>
    <x v="1474"/>
    <d v="2025-09-04T16:19:01"/>
    <n v="1.2152890393990674"/>
    <n v="310"/>
    <n v="46067"/>
    <n v="46071"/>
    <n v="4"/>
    <n v="4"/>
    <n v="0.375"/>
    <n v="0.375"/>
    <s v="RAS AL KHOR"/>
    <s v="RAS AL KHOR"/>
    <s v="Yes"/>
    <s v="mulkia expiry car ,need to change Front both tyre ,need for rta passing "/>
    <s v="mechanical job done replac tires"/>
    <m/>
    <d v="2025-09-03T11:09:57"/>
    <s v="Shahid"/>
  </r>
  <r>
    <n v="1421116"/>
    <x v="3"/>
    <x v="3"/>
    <x v="251"/>
    <m/>
    <x v="0"/>
    <m/>
    <s v="Yes"/>
    <m/>
    <x v="0"/>
    <x v="1475"/>
    <d v="2025-09-03T11:07:00"/>
    <n v="0"/>
    <n v="0"/>
    <n v="46067"/>
    <n v="46067"/>
    <n v="0"/>
    <n v="0"/>
    <n v="0.375"/>
    <n v="0.375"/>
    <s v="RAS AL KHOR"/>
    <s v="RAS AL KHOR"/>
    <s v="No"/>
    <s v="Vehicle status changed to: Available"/>
    <m/>
    <m/>
    <d v="2025-09-03T11:07:56"/>
    <s v="Shahid"/>
  </r>
  <r>
    <n v="1421110"/>
    <x v="7"/>
    <x v="7"/>
    <x v="29"/>
    <s v=""/>
    <x v="13"/>
    <s v="STF00010"/>
    <s v="Yes"/>
    <s v="Mohammed Nizamuddin"/>
    <x v="0"/>
    <x v="1476"/>
    <d v="2025-09-03T11:58:08"/>
    <n v="5.1469907397404313E-2"/>
    <n v="74"/>
    <n v="81369"/>
    <n v="81428"/>
    <n v="59"/>
    <n v="59"/>
    <n v="1"/>
    <n v="0.75"/>
    <s v="RAS AL KHOR"/>
    <s v="RAS AL KHOR"/>
    <s v="Yes"/>
    <s v="service center to cx location drop arif "/>
    <s v="dropped service center "/>
    <m/>
    <d v="2025-09-03T10:46:35"/>
    <s v="Nazim"/>
  </r>
  <r>
    <n v="1421098"/>
    <x v="7"/>
    <x v="7"/>
    <x v="36"/>
    <s v=""/>
    <x v="32"/>
    <s v="STF00030"/>
    <s v="Yes"/>
    <s v="shoeb Khan"/>
    <x v="0"/>
    <x v="1477"/>
    <d v="2025-09-03T12:03:43"/>
    <n v="8.3483796304790303E-2"/>
    <n v="120"/>
    <n v="171806"/>
    <n v="171834"/>
    <n v="28"/>
    <n v="28"/>
    <n v="0.875"/>
    <n v="0.75"/>
    <s v="AWEER PARKING"/>
    <s v="AWEER PARKING"/>
    <s v="Yes"/>
    <s v="aweer parking to jaddaf RTA passing "/>
    <s v="aweer parking "/>
    <m/>
    <d v="2025-09-03T10:08:31"/>
    <s v="shoeb"/>
  </r>
  <r>
    <n v="1421097"/>
    <x v="1"/>
    <x v="1"/>
    <x v="526"/>
    <s v="RASMLY250700030"/>
    <x v="416"/>
    <s v="SAYASA2396"/>
    <s v="No"/>
    <s v="Sayed Asad Ali Shah Sayed Hussain Akbar Shah"/>
    <x v="0"/>
    <x v="1478"/>
    <m/>
    <n v="0"/>
    <n v="0"/>
    <n v="25205"/>
    <m/>
    <n v="0"/>
    <n v="0"/>
    <n v="0.875"/>
    <m/>
    <s v="RAS AL KHOR"/>
    <m/>
    <s v="No"/>
    <s v="oil change done"/>
    <m/>
    <m/>
    <d v="2025-09-03T10:06:41"/>
    <s v="Kenn"/>
  </r>
  <r>
    <n v="1421096"/>
    <x v="3"/>
    <x v="3"/>
    <x v="36"/>
    <m/>
    <x v="0"/>
    <m/>
    <s v="Yes"/>
    <m/>
    <x v="0"/>
    <x v="1479"/>
    <d v="2025-09-03T10:05:25"/>
    <n v="0"/>
    <n v="0"/>
    <n v="171806"/>
    <n v="171806"/>
    <n v="0"/>
    <n v="0"/>
    <n v="0.875"/>
    <n v="0.875"/>
    <s v="AWEER PARKING"/>
    <s v="AWEER PARKING"/>
    <s v="No"/>
    <s v="Vehicle status changed to: Available"/>
    <m/>
    <m/>
    <d v="2025-09-03T10:05:34"/>
    <s v="Feroz"/>
  </r>
  <r>
    <n v="1421091"/>
    <x v="7"/>
    <x v="7"/>
    <x v="248"/>
    <s v=""/>
    <x v="18"/>
    <s v="STF00027"/>
    <s v="Yes"/>
    <s v="Zakir Khan"/>
    <x v="0"/>
    <x v="1480"/>
    <d v="2025-09-03T11:53:00"/>
    <n v="0.10486111110367347"/>
    <n v="151"/>
    <n v="47192"/>
    <n v="47220"/>
    <n v="28"/>
    <n v="28"/>
    <n v="0.75"/>
    <n v="0.625"/>
    <s v="RAS AL KHOR"/>
    <s v="RAS AL KHOR"/>
    <s v="Yes"/>
    <s v="rta passing jaddaf"/>
    <s v="passing done"/>
    <m/>
    <d v="2025-09-03T09:23:03"/>
    <s v="Zakir"/>
  </r>
  <r>
    <n v="1421089"/>
    <x v="3"/>
    <x v="3"/>
    <x v="248"/>
    <m/>
    <x v="0"/>
    <m/>
    <s v="Yes"/>
    <m/>
    <x v="0"/>
    <x v="1481"/>
    <d v="2025-09-03T09:22:02"/>
    <n v="0"/>
    <n v="0"/>
    <n v="47192"/>
    <n v="47192"/>
    <n v="0"/>
    <n v="0"/>
    <n v="0.75"/>
    <n v="0.75"/>
    <s v="RAS AL KHOR"/>
    <s v="RAS AL KHOR"/>
    <s v="No"/>
    <s v="Vehicle status changed to: Available"/>
    <m/>
    <m/>
    <d v="2025-09-03T09:22:05"/>
    <s v="Rizwan"/>
  </r>
  <r>
    <n v="1411072"/>
    <x v="3"/>
    <x v="3"/>
    <x v="235"/>
    <m/>
    <x v="0"/>
    <m/>
    <s v="Yes"/>
    <m/>
    <x v="0"/>
    <x v="1482"/>
    <d v="2025-09-02T20:52:56"/>
    <n v="0"/>
    <n v="0"/>
    <n v="131215"/>
    <n v="131215"/>
    <n v="0"/>
    <n v="0"/>
    <n v="0.875"/>
    <n v="0.875"/>
    <s v="AWEER PARKING"/>
    <s v="AWEER PARKING"/>
    <s v="No"/>
    <s v="Vehicle status changed to: Not Ready"/>
    <s v="mulkiya expired"/>
    <m/>
    <d v="2025-09-02T20:53:00"/>
    <s v="Feroz"/>
  </r>
  <r>
    <n v="1411071"/>
    <x v="3"/>
    <x v="3"/>
    <x v="36"/>
    <m/>
    <x v="0"/>
    <m/>
    <s v="Yes"/>
    <m/>
    <x v="0"/>
    <x v="1483"/>
    <d v="2025-09-02T20:52:48"/>
    <n v="0"/>
    <n v="0"/>
    <n v="171806"/>
    <n v="171806"/>
    <n v="0"/>
    <n v="0"/>
    <n v="0.875"/>
    <n v="0.875"/>
    <s v="AWEER PARKING"/>
    <s v="AWEER PARKING"/>
    <s v="No"/>
    <s v="Vehicle status changed to: Not Ready"/>
    <s v="mulkiya expired"/>
    <m/>
    <d v="2025-09-02T20:52:52"/>
    <s v="Feroz"/>
  </r>
  <r>
    <n v="1411070"/>
    <x v="3"/>
    <x v="3"/>
    <x v="285"/>
    <m/>
    <x v="0"/>
    <m/>
    <s v="Yes"/>
    <m/>
    <x v="0"/>
    <x v="1484"/>
    <d v="2025-09-02T20:52:39"/>
    <n v="0"/>
    <n v="0"/>
    <n v="59824"/>
    <n v="59824"/>
    <n v="0"/>
    <n v="0"/>
    <n v="0.75"/>
    <n v="0.75"/>
    <s v="RAS AL KHOR"/>
    <s v="RAS AL KHOR"/>
    <s v="No"/>
    <s v="Vehicle status changed to: Not Ready"/>
    <s v="mulkiya expired"/>
    <m/>
    <d v="2025-09-02T20:52:43"/>
    <s v="Feroz"/>
  </r>
  <r>
    <n v="1411069"/>
    <x v="3"/>
    <x v="3"/>
    <x v="276"/>
    <m/>
    <x v="0"/>
    <m/>
    <s v="Yes"/>
    <m/>
    <x v="0"/>
    <x v="1485"/>
    <d v="2025-09-02T20:52:28"/>
    <n v="0"/>
    <n v="0"/>
    <n v="46344"/>
    <n v="46344"/>
    <n v="0"/>
    <n v="0"/>
    <n v="1"/>
    <n v="1"/>
    <s v="RAS AL KHOR"/>
    <s v="RAS AL KHOR"/>
    <s v="No"/>
    <s v="Vehicle status changed to: Not Ready"/>
    <s v="mulkiya expired"/>
    <m/>
    <d v="2025-09-02T20:52:33"/>
    <s v="Feroz"/>
  </r>
  <r>
    <n v="1411068"/>
    <x v="3"/>
    <x v="3"/>
    <x v="251"/>
    <m/>
    <x v="0"/>
    <m/>
    <s v="Yes"/>
    <m/>
    <x v="0"/>
    <x v="1486"/>
    <d v="2025-09-02T20:52:18"/>
    <n v="0"/>
    <n v="0"/>
    <n v="46067"/>
    <n v="46067"/>
    <n v="0"/>
    <n v="0"/>
    <n v="0.375"/>
    <n v="0.375"/>
    <s v="RAS AL KHOR"/>
    <s v="RAS AL KHOR"/>
    <s v="No"/>
    <s v="Vehicle status changed to: Not Ready"/>
    <s v="mulkiya expired"/>
    <m/>
    <d v="2025-09-02T20:52:23"/>
    <s v="Feroz"/>
  </r>
  <r>
    <n v="1411067"/>
    <x v="3"/>
    <x v="3"/>
    <x v="214"/>
    <m/>
    <x v="0"/>
    <m/>
    <s v="Yes"/>
    <m/>
    <x v="0"/>
    <x v="1487"/>
    <d v="2025-09-02T20:51:29"/>
    <n v="0"/>
    <n v="0"/>
    <n v="78516"/>
    <n v="78516"/>
    <n v="0"/>
    <n v="0"/>
    <n v="0.5"/>
    <n v="0.5"/>
    <s v="AWEER PARKING"/>
    <s v="AWEER PARKING"/>
    <s v="No"/>
    <s v="Vehicle status changed to: Not Ready"/>
    <s v="mulkiya expired"/>
    <m/>
    <d v="2025-09-02T20:51:34"/>
    <s v="Feroz"/>
  </r>
  <r>
    <n v="1411066"/>
    <x v="1"/>
    <x v="1"/>
    <x v="348"/>
    <s v="RASMLY250800202"/>
    <x v="15"/>
    <s v="STF00008"/>
    <s v="Yes"/>
    <s v="El Bachir Ouakour"/>
    <x v="0"/>
    <x v="1488"/>
    <d v="2025-09-12T10:07:21"/>
    <n v="9.5576504628988914"/>
    <n v="803"/>
    <n v="8815"/>
    <n v="9740"/>
    <n v="925"/>
    <n v="925"/>
    <n v="1"/>
    <n v="1"/>
    <s v="RAS AL KHOR"/>
    <s v="RAS AL KHOR"/>
    <s v="Yes"/>
    <s v=""/>
    <s v=""/>
    <s v="HEAT UP ISSUE"/>
    <d v="2025-09-02T20:47:45"/>
    <s v="Ghulam"/>
  </r>
  <r>
    <n v="1411064"/>
    <x v="1"/>
    <x v="1"/>
    <x v="527"/>
    <s v="RASMLY250900029"/>
    <x v="417"/>
    <s v="RASIND000655"/>
    <s v="Yes"/>
    <s v="Abbas Syed Mohammad Rafee Syed"/>
    <x v="0"/>
    <x v="1489"/>
    <d v="2025-10-02T19:04:00"/>
    <n v="29.940067939802248"/>
    <n v="1353"/>
    <n v="2045"/>
    <n v="4542"/>
    <n v="2497"/>
    <n v="2497"/>
    <n v="1"/>
    <n v="1"/>
    <s v="RAS AL KHOR"/>
    <s v="RAS AL KHOR"/>
    <s v="Yes"/>
    <s v=""/>
    <m/>
    <m/>
    <d v="2025-09-02T20:19:29"/>
    <s v="Adnan"/>
  </r>
  <r>
    <n v="1411056"/>
    <x v="1"/>
    <x v="1"/>
    <x v="468"/>
    <s v="203910-7756"/>
    <x v="418"/>
    <s v="MHDNAS2075"/>
    <s v="Yes"/>
    <s v="Mhd Nassouh Mhd Kheir Al Sidawi"/>
    <x v="0"/>
    <x v="1490"/>
    <d v="2025-09-02T19:35:09"/>
    <n v="7.5694445040426217E-3"/>
    <n v="10"/>
    <n v="50394"/>
    <n v="50394.01"/>
    <n v="1.0000000002037268E-2"/>
    <n v="1.0000000002037268E-2"/>
    <n v="0.375"/>
    <n v="0.5"/>
    <s v="RAS AL KHOR"/>
    <s v="RAS AL KHOR"/>
    <s v="Yes"/>
    <s v=""/>
    <m/>
    <m/>
    <d v="2025-09-02T19:26:23"/>
    <s v="Zohaib"/>
  </r>
  <r>
    <n v="1411055"/>
    <x v="8"/>
    <x v="8"/>
    <x v="348"/>
    <s v="RASMLY250800202"/>
    <x v="15"/>
    <s v="STF00008"/>
    <s v="Yes"/>
    <m/>
    <x v="0"/>
    <x v="1491"/>
    <d v="2025-09-02T20:44:19"/>
    <n v="5.7210648199543357E-2"/>
    <n v="82"/>
    <n v="8815"/>
    <n v="8815"/>
    <n v="0"/>
    <n v="0"/>
    <n v="1"/>
    <n v="1"/>
    <s v="RAS AL KHOR"/>
    <s v="RAS AL KHOR"/>
    <s v="Yes"/>
    <s v="dxb"/>
    <m/>
    <m/>
    <d v="2025-09-02T19:24:49"/>
    <s v="Shahid"/>
  </r>
  <r>
    <n v="1411054"/>
    <x v="1"/>
    <x v="1"/>
    <x v="528"/>
    <s v="RASMLY250900028"/>
    <x v="419"/>
    <s v="RASIND000654"/>
    <s v="No"/>
    <s v="Dimitrije Manojlovic"/>
    <x v="0"/>
    <x v="1492"/>
    <m/>
    <n v="0"/>
    <n v="0"/>
    <n v="22768"/>
    <m/>
    <n v="0"/>
    <n v="0"/>
    <n v="0.75"/>
    <m/>
    <s v="RAS AL KHOR"/>
    <m/>
    <s v="Yes"/>
    <s v=""/>
    <m/>
    <m/>
    <d v="2025-09-02T19:24:10"/>
    <s v="Adnan"/>
  </r>
  <r>
    <n v="1411053"/>
    <x v="3"/>
    <x v="3"/>
    <x v="298"/>
    <m/>
    <x v="0"/>
    <m/>
    <s v="Yes"/>
    <m/>
    <x v="0"/>
    <x v="1493"/>
    <d v="2025-09-02T19:22:40"/>
    <n v="0"/>
    <n v="0"/>
    <n v="54368.01"/>
    <n v="54368.01"/>
    <n v="0"/>
    <n v="0"/>
    <n v="1"/>
    <n v="1"/>
    <s v="RAS AL KHOR"/>
    <s v="RAS AL KHOR"/>
    <s v="No"/>
    <s v="Vehicle status changed to: Not Ready"/>
    <s v="mulkiya expired"/>
    <m/>
    <d v="2025-09-02T19:22:46"/>
    <s v="Feroz"/>
  </r>
  <r>
    <n v="1411052"/>
    <x v="7"/>
    <x v="7"/>
    <x v="528"/>
    <s v=""/>
    <x v="30"/>
    <s v="STF00004"/>
    <s v="Yes"/>
    <s v="Shahidul Islam"/>
    <x v="0"/>
    <x v="1494"/>
    <d v="2025-09-02T19:20:00"/>
    <n v="6.94444497639779E-4"/>
    <n v="1"/>
    <n v="22767"/>
    <n v="22768"/>
    <n v="1"/>
    <n v="1"/>
    <n v="0.75"/>
    <n v="0.75"/>
    <s v="RAS AL KHOR"/>
    <s v="RAS AL KHOR"/>
    <s v="No"/>
    <s v="updated "/>
    <s v="updated "/>
    <m/>
    <d v="2025-09-02T19:19:55"/>
    <s v="Shahid"/>
  </r>
  <r>
    <n v="1411048"/>
    <x v="2"/>
    <x v="2"/>
    <x v="454"/>
    <m/>
    <x v="6"/>
    <s v="SUP00001"/>
    <s v="Yes"/>
    <s v="Shahidul Islam"/>
    <x v="0"/>
    <x v="1495"/>
    <d v="2025-09-09T12:02:17"/>
    <n v="6.7119983796947054"/>
    <n v="1025"/>
    <n v="51307"/>
    <n v="51341"/>
    <n v="34"/>
    <n v="34"/>
    <n v="0.25"/>
    <n v="0.25"/>
    <s v="RAS AL KHOR"/>
    <s v="RAS AL KHOR"/>
    <s v="No"/>
    <s v="tag 48  Heatup n oil coolant mix"/>
    <s v="mechanical job done (job card#11841)"/>
    <m/>
    <d v="2025-09-02T18:58:03"/>
    <s v="Shahid"/>
  </r>
  <r>
    <n v="1411047"/>
    <x v="1"/>
    <x v="1"/>
    <x v="529"/>
    <s v="RASMLY250900027"/>
    <x v="420"/>
    <s v="RASIND000653"/>
    <s v="Yes"/>
    <s v="Mohammed Anas Moideen Kutty"/>
    <x v="0"/>
    <x v="1496"/>
    <d v="2025-10-01T19:57:19"/>
    <n v="29.032960763906885"/>
    <n v="47"/>
    <n v="15601"/>
    <n v="19555"/>
    <n v="3954"/>
    <n v="3954"/>
    <n v="1"/>
    <n v="1"/>
    <s v="RAS AL KHOR"/>
    <s v="RAS AL KHOR"/>
    <s v="Yes"/>
    <s v=""/>
    <m/>
    <m/>
    <d v="2025-09-02T18:53:27"/>
    <s v="Adnan"/>
  </r>
  <r>
    <n v="1411046"/>
    <x v="1"/>
    <x v="1"/>
    <x v="12"/>
    <s v="BUSMLY250600006"/>
    <x v="421"/>
    <s v="RASIND000027"/>
    <s v="Yes"/>
    <s v="Cheralathan Imayavaramban Imayavaramban"/>
    <x v="0"/>
    <x v="1497"/>
    <d v="2025-09-30T18:34:03"/>
    <n v="27.998912037000991"/>
    <n v="1438"/>
    <n v="26241"/>
    <n v="27822"/>
    <n v="1581"/>
    <n v="1581"/>
    <n v="1"/>
    <n v="1"/>
    <s v="RAS AL KHOR"/>
    <s v="RAS AL KHOR"/>
    <s v="Yes"/>
    <s v=""/>
    <s v=""/>
    <s v="HEAT UP ISSUE"/>
    <d v="2025-09-02T18:39:45"/>
    <s v="Shahid"/>
  </r>
  <r>
    <n v="1411041"/>
    <x v="1"/>
    <x v="1"/>
    <x v="530"/>
    <s v="RASMLY250600077"/>
    <x v="422"/>
    <s v="GEOBAS2500"/>
    <s v="No"/>
    <s v="GEORGE BASSAM TAWIL"/>
    <x v="0"/>
    <x v="1498"/>
    <m/>
    <n v="0"/>
    <n v="0"/>
    <n v="26025"/>
    <m/>
    <n v="0"/>
    <n v="0"/>
    <n v="1"/>
    <m/>
    <s v="RAS AL KHOR"/>
    <m/>
    <s v="No"/>
    <s v="oil change done"/>
    <m/>
    <m/>
    <d v="2025-09-02T18:27:48"/>
    <s v="Kenn"/>
  </r>
  <r>
    <n v="1411040"/>
    <x v="1"/>
    <x v="1"/>
    <x v="210"/>
    <s v="BUSMLY250600005"/>
    <x v="423"/>
    <s v="RASIND000024"/>
    <s v="Yes"/>
    <s v="Mohannad Ali Esmail Mohammed"/>
    <x v="0"/>
    <x v="1499"/>
    <d v="2025-09-23T17:02:36"/>
    <n v="20.941793669000617"/>
    <n v="1356"/>
    <n v="74874"/>
    <n v="76701"/>
    <n v="1827"/>
    <n v="1827"/>
    <n v="0.875"/>
    <n v="0.875"/>
    <s v="RAS AL KHOR"/>
    <s v="RAS AL KHOR"/>
    <s v="No"/>
    <s v="oil change done"/>
    <m/>
    <m/>
    <d v="2025-09-02T18:26:44"/>
    <s v="Kenn"/>
  </r>
  <r>
    <n v="1411038"/>
    <x v="7"/>
    <x v="7"/>
    <x v="29"/>
    <s v=""/>
    <x v="27"/>
    <s v="STF00003"/>
    <s v="Yes"/>
    <s v="Ehsaan Zafari"/>
    <x v="0"/>
    <x v="1500"/>
    <d v="2025-09-02T18:51:56"/>
    <n v="2.3414351795508992E-2"/>
    <n v="33"/>
    <n v="81340"/>
    <n v="81369"/>
    <n v="29"/>
    <n v="29"/>
    <n v="1"/>
    <n v="1"/>
    <s v="RAS AL KHOR"/>
    <s v="RAS AL KHOR"/>
    <s v="Yes"/>
    <s v="cx location to service centre "/>
    <s v="in service centre "/>
    <m/>
    <d v="2025-09-02T18:20:57"/>
    <s v="Ehsan"/>
  </r>
  <r>
    <n v="1411036"/>
    <x v="7"/>
    <x v="7"/>
    <x v="251"/>
    <s v=""/>
    <x v="18"/>
    <s v="STF00027"/>
    <s v="Yes"/>
    <s v="Zakir Khan"/>
    <x v="0"/>
    <x v="1501"/>
    <d v="2025-09-02T18:33:00"/>
    <n v="1.3194444494729396E-2"/>
    <n v="19"/>
    <n v="46064"/>
    <n v="46067"/>
    <n v="3"/>
    <n v="3"/>
    <n v="0.375"/>
    <n v="0.375"/>
    <s v="YARD PARKING"/>
    <s v="RAS AL KHOR"/>
    <s v="Yes"/>
    <s v="from awir parking to service center mulkiya expired need to change tires for rta passing"/>
    <s v="dropped at service center"/>
    <m/>
    <d v="2025-09-02T18:15:02"/>
    <s v="Zakir"/>
  </r>
  <r>
    <n v="1411033"/>
    <x v="7"/>
    <x v="7"/>
    <x v="523"/>
    <s v=""/>
    <x v="15"/>
    <s v="STF00008"/>
    <s v="Yes"/>
    <s v="Ghulam Murtaza"/>
    <x v="0"/>
    <x v="1502"/>
    <d v="2025-09-02T18:11:51"/>
    <n v="1.1099537099653389E-2"/>
    <n v="15"/>
    <n v="31"/>
    <n v="33"/>
    <n v="2"/>
    <n v="2"/>
    <n v="0.875"/>
    <n v="0.875"/>
    <s v="AWEER PARKING"/>
    <s v="AWEER PARKING"/>
    <s v="Yes"/>
    <s v="dirty car "/>
    <s v="NRM/Staff Movement"/>
    <m/>
    <d v="2025-09-02T17:57:08"/>
    <s v="Ghulam"/>
  </r>
  <r>
    <n v="1411027"/>
    <x v="1"/>
    <x v="1"/>
    <x v="531"/>
    <s v="RASMLY250900026"/>
    <x v="424"/>
    <s v="RASIND000651"/>
    <s v="No"/>
    <s v="Abubakar Sadiq Ibrahim"/>
    <x v="0"/>
    <x v="1503"/>
    <m/>
    <n v="0"/>
    <n v="0"/>
    <n v="10077"/>
    <m/>
    <n v="0"/>
    <n v="0"/>
    <n v="1"/>
    <m/>
    <s v="RAS AL KHOR"/>
    <m/>
    <s v="Yes"/>
    <s v=""/>
    <m/>
    <m/>
    <d v="2025-09-02T17:36:54"/>
    <s v="Adnan"/>
  </r>
  <r>
    <n v="1411026"/>
    <x v="7"/>
    <x v="7"/>
    <x v="531"/>
    <s v=""/>
    <x v="30"/>
    <s v="STF00004"/>
    <s v="Yes"/>
    <s v="Shahidul Islam"/>
    <x v="0"/>
    <x v="1504"/>
    <d v="2025-09-02T17:35:00"/>
    <n v="6.94444497639779E-4"/>
    <n v="1"/>
    <n v="10077"/>
    <n v="10077"/>
    <n v="0"/>
    <n v="0"/>
    <n v="0.875"/>
    <n v="1"/>
    <s v="RAS AL KHOR"/>
    <s v="RAS AL KHOR"/>
    <s v="No"/>
    <s v="updated "/>
    <s v="updated "/>
    <m/>
    <d v="2025-09-02T17:34:59"/>
    <s v="Shahid"/>
  </r>
  <r>
    <n v="1411025"/>
    <x v="1"/>
    <x v="1"/>
    <x v="532"/>
    <s v="RASMLY250900025"/>
    <x v="425"/>
    <s v="RASIND000652"/>
    <s v="No"/>
    <s v="SAIF MOHAMED KHAIR YOUSIF ALZARA"/>
    <x v="0"/>
    <x v="1505"/>
    <m/>
    <n v="0"/>
    <n v="0"/>
    <n v="2395"/>
    <m/>
    <n v="0"/>
    <n v="0"/>
    <n v="1"/>
    <m/>
    <s v="RAS AL KHOR"/>
    <m/>
    <s v="Yes"/>
    <s v=""/>
    <m/>
    <m/>
    <d v="2025-09-02T17:34:53"/>
    <s v="Rizwan"/>
  </r>
  <r>
    <n v="1411023"/>
    <x v="7"/>
    <x v="7"/>
    <x v="235"/>
    <s v=""/>
    <x v="18"/>
    <s v="STF00027"/>
    <s v="Yes"/>
    <s v="Zakir Khan"/>
    <x v="0"/>
    <x v="1506"/>
    <d v="2025-09-02T18:11:00"/>
    <n v="3.1944444497639779E-2"/>
    <n v="46"/>
    <n v="131213"/>
    <n v="131215"/>
    <n v="2"/>
    <n v="2"/>
    <n v="0.875"/>
    <n v="0.875"/>
    <s v="AWEER PARKING"/>
    <s v="AWEER PARKING"/>
    <s v="Yes"/>
    <s v="rta first passing . we adjust the km "/>
    <s v="one passing done"/>
    <m/>
    <d v="2025-09-02T17:25:36"/>
    <s v="Zakir"/>
  </r>
  <r>
    <n v="1411022"/>
    <x v="3"/>
    <x v="3"/>
    <x v="235"/>
    <m/>
    <x v="0"/>
    <m/>
    <s v="Yes"/>
    <m/>
    <x v="0"/>
    <x v="1507"/>
    <d v="2025-09-02T17:21:12"/>
    <n v="0"/>
    <n v="0"/>
    <n v="64329.1"/>
    <n v="64329.1"/>
    <n v="0"/>
    <n v="0"/>
    <n v="1"/>
    <n v="1"/>
    <s v="AWEER PARKING"/>
    <s v="AWEER PARKING"/>
    <s v="No"/>
    <s v="Vehicle status changed to: Available"/>
    <m/>
    <m/>
    <d v="2025-09-02T17:21:13"/>
    <s v="Feroz"/>
  </r>
  <r>
    <n v="1411015"/>
    <x v="7"/>
    <x v="7"/>
    <x v="29"/>
    <s v=""/>
    <x v="27"/>
    <s v="STF00003"/>
    <s v="Yes"/>
    <s v="Ehsaan Zafari"/>
    <x v="0"/>
    <x v="1508"/>
    <d v="2025-09-02T18:14:48"/>
    <n v="5.0613425897608977E-2"/>
    <n v="72"/>
    <n v="81294"/>
    <n v="81340"/>
    <n v="46"/>
    <n v="46"/>
    <n v="0"/>
    <n v="1"/>
    <s v="RAS AL KHOR"/>
    <s v="RAS AL KHOR"/>
    <s v="Yes"/>
    <s v="I willgo to make fuel full and than go for pickup aref at location damage hills "/>
    <s v="fuel is full and aref with me will come back to service centre "/>
    <m/>
    <d v="2025-09-02T17:03:44"/>
    <s v="Ehsan"/>
  </r>
  <r>
    <n v="1411013"/>
    <x v="7"/>
    <x v="7"/>
    <x v="251"/>
    <s v=""/>
    <x v="15"/>
    <s v="STF00008"/>
    <s v="Yes"/>
    <s v="Ghulam Murtaza"/>
    <x v="0"/>
    <x v="1509"/>
    <d v="2025-09-02T17:45:24"/>
    <n v="3.4421296295477077E-2"/>
    <n v="49"/>
    <n v="46058"/>
    <n v="46064.1"/>
    <n v="6.0999999999985448"/>
    <n v="6.0999999999985448"/>
    <n v="0.5"/>
    <n v="0.375"/>
    <s v="YARD PARKING"/>
    <s v="YARD PARKING"/>
    <s v="Yes"/>
    <s v="mulkia expire "/>
    <s v="mulkia expire "/>
    <m/>
    <d v="2025-09-02T16:58:28"/>
    <s v="Ghulam"/>
  </r>
  <r>
    <n v="1411012"/>
    <x v="3"/>
    <x v="3"/>
    <x v="251"/>
    <m/>
    <x v="0"/>
    <m/>
    <s v="Yes"/>
    <m/>
    <x v="0"/>
    <x v="1510"/>
    <d v="2025-09-02T16:55:49"/>
    <n v="0"/>
    <n v="0"/>
    <n v="46058"/>
    <n v="46058"/>
    <n v="0"/>
    <n v="0"/>
    <n v="0.5"/>
    <n v="0.5"/>
    <s v="YARD PARKING"/>
    <s v="YARD PARKING"/>
    <s v="No"/>
    <s v="Vehicle status changed to: Available"/>
    <m/>
    <m/>
    <d v="2025-09-02T16:55:51"/>
    <s v="Feroz"/>
  </r>
  <r>
    <n v="1411011"/>
    <x v="7"/>
    <x v="7"/>
    <x v="213"/>
    <s v=""/>
    <x v="19"/>
    <s v="STF00005"/>
    <s v="Yes"/>
    <s v="Zohaib Muhammad"/>
    <x v="0"/>
    <x v="1511"/>
    <d v="2025-09-18T12:26:20"/>
    <n v="15.820482754701516"/>
    <n v="1181"/>
    <n v="30464.1"/>
    <n v="30517"/>
    <n v="52.900000000001455"/>
    <n v="52.900000000001455"/>
    <n v="0.75"/>
    <n v="0.5"/>
    <s v="RAS AL KHOR"/>
    <s v="RAS AL KHOR"/>
    <s v="Yes"/>
    <s v="al kayed workshop "/>
    <s v="received from al kayad"/>
    <m/>
    <d v="2025-09-02T16:46:33"/>
    <s v="Zohaib"/>
  </r>
  <r>
    <n v="1411010"/>
    <x v="2"/>
    <x v="2"/>
    <x v="363"/>
    <m/>
    <x v="6"/>
    <s v="SUP00001"/>
    <s v="Yes"/>
    <s v="Shahidul Islam"/>
    <x v="0"/>
    <x v="1512"/>
    <d v="2025-09-12T11:26:26"/>
    <n v="9.7780833681026706"/>
    <n v="1120"/>
    <n v="67739"/>
    <n v="67757"/>
    <n v="18"/>
    <n v="18"/>
    <n v="0.625"/>
    <n v="0.5"/>
    <s v="RAS AL KHOR"/>
    <s v="RAS AL KHOR"/>
    <s v="No"/>
    <s v="tag 40  car is not starting"/>
    <s v="MECHANICAL JOB DONE (JOB CARD#11839)"/>
    <m/>
    <d v="2025-09-02T16:46:23"/>
    <s v="Shahid"/>
  </r>
  <r>
    <n v="1411009"/>
    <x v="7"/>
    <x v="7"/>
    <x v="272"/>
    <s v=""/>
    <x v="13"/>
    <s v="STF00010"/>
    <s v="Yes"/>
    <s v="Mohammed Nizamuddin"/>
    <x v="0"/>
    <x v="1513"/>
    <d v="2025-09-13T11:58:39"/>
    <n v="10.805092592599976"/>
    <n v="1159"/>
    <n v="5122"/>
    <n v="5172.1000000000004"/>
    <n v="50.100000000000364"/>
    <n v="50.100000000000364"/>
    <n v="1"/>
    <n v="0.875"/>
    <s v="RAS AL KHOR"/>
    <s v="RAS AL KHOR"/>
    <s v="Yes"/>
    <s v="service center to al kayed "/>
    <s v="NRM/Staff Movement"/>
    <m/>
    <d v="2025-09-02T16:40:59"/>
    <s v="Nazim"/>
  </r>
  <r>
    <n v="1411007"/>
    <x v="7"/>
    <x v="7"/>
    <x v="36"/>
    <s v=""/>
    <x v="18"/>
    <s v="STF00027"/>
    <s v="Yes"/>
    <s v="Zakir Khan"/>
    <x v="0"/>
    <x v="1514"/>
    <d v="2025-09-02T17:20:00"/>
    <n v="3.3333333296468481E-2"/>
    <n v="48"/>
    <n v="171804"/>
    <n v="171806"/>
    <n v="2"/>
    <n v="2"/>
    <n v="0.875"/>
    <n v="0.875"/>
    <s v="AWEER PARKING"/>
    <s v="AWEER PARKING"/>
    <s v="Yes"/>
    <s v="first passing . we adjust the km "/>
    <s v="first passing done"/>
    <m/>
    <d v="2025-09-02T16:33:09"/>
    <s v="Zakir"/>
  </r>
  <r>
    <n v="1411006"/>
    <x v="3"/>
    <x v="3"/>
    <x v="36"/>
    <m/>
    <x v="0"/>
    <m/>
    <s v="Yes"/>
    <m/>
    <x v="0"/>
    <x v="1515"/>
    <d v="2025-09-02T16:30:04"/>
    <n v="0"/>
    <n v="0"/>
    <n v="61216"/>
    <n v="61216"/>
    <n v="0"/>
    <n v="0"/>
    <n v="0.875"/>
    <n v="0.875"/>
    <s v="AWEER PARKING"/>
    <s v="AWEER PARKING"/>
    <s v="No"/>
    <s v="Vehicle status changed to: Available"/>
    <m/>
    <m/>
    <d v="2025-09-02T16:30:07"/>
    <s v="Feroz"/>
  </r>
  <r>
    <n v="1411000"/>
    <x v="2"/>
    <x v="2"/>
    <x v="298"/>
    <m/>
    <x v="6"/>
    <s v="SUP00001"/>
    <s v="Yes"/>
    <s v="Shahidul Islam"/>
    <x v="0"/>
    <x v="1516"/>
    <d v="2025-09-02T18:44:53"/>
    <n v="0.1228387385053793"/>
    <n v="176"/>
    <n v="53368"/>
    <n v="54368.01"/>
    <n v="1000.010000000002"/>
    <n v="1000.010000000002"/>
    <n v="1"/>
    <n v="1"/>
    <s v="RAS AL KHOR"/>
    <s v="RAS AL KHOR"/>
    <s v="Yes"/>
    <s v="tag 48  oil change"/>
    <s v="oil change done"/>
    <m/>
    <d v="2025-09-02T15:48:51"/>
    <s v="Shahid"/>
  </r>
  <r>
    <n v="1410997"/>
    <x v="1"/>
    <x v="1"/>
    <x v="345"/>
    <s v="203910-7826"/>
    <x v="242"/>
    <s v="GRETER38"/>
    <s v="Yes"/>
    <s v="GREEN TERRA TECHNICAL SERVICES L.L.C"/>
    <x v="0"/>
    <x v="1517"/>
    <d v="2025-09-06T13:04:18"/>
    <n v="3.8901216782978736"/>
    <n v="1281"/>
    <n v="90239"/>
    <n v="91423"/>
    <n v="1184"/>
    <n v="1184"/>
    <n v="0.625"/>
    <n v="1"/>
    <s v="RAS AL KHOR"/>
    <s v="RAS AL KHOR"/>
    <s v="No"/>
    <s v="MECHANICAL JOB DONE (JOB CARD#11825)"/>
    <s v="oil change"/>
    <m/>
    <d v="2025-09-02T15:44:13"/>
    <s v="Kenn"/>
  </r>
  <r>
    <n v="1410996"/>
    <x v="1"/>
    <x v="1"/>
    <x v="11"/>
    <s v="RASMLY250800022"/>
    <x v="426"/>
    <s v="MUHSIR2165"/>
    <s v="Yes"/>
    <s v="Muhammed Sirajudheen Kariyattuparamb Saidumuhammed"/>
    <x v="0"/>
    <x v="1518"/>
    <d v="2025-09-28T13:39:03"/>
    <n v="25.9145684374962"/>
    <n v="1316"/>
    <n v="24430"/>
    <n v="26429"/>
    <n v="1999"/>
    <n v="1999"/>
    <n v="0.875"/>
    <n v="1"/>
    <s v="RAS AL KHOR"/>
    <s v="RAS AL KHOR"/>
    <s v="No"/>
    <s v="DONE OIL CHANGE"/>
    <m/>
    <m/>
    <d v="2025-09-02T15:42:29"/>
    <s v="Kenn"/>
  </r>
  <r>
    <n v="1410994"/>
    <x v="5"/>
    <x v="5"/>
    <x v="533"/>
    <s v="RASMLY250900024"/>
    <x v="393"/>
    <s v="STF00006"/>
    <s v="Yes"/>
    <m/>
    <x v="0"/>
    <x v="1519"/>
    <d v="2025-09-02T16:28:55"/>
    <n v="4.8877314795390703E-2"/>
    <n v="70"/>
    <n v="69113"/>
    <n v="69151"/>
    <n v="38"/>
    <n v="38"/>
    <n v="0.875"/>
    <n v="0.875"/>
    <s v="RAS AL KHOR"/>
    <m/>
    <s v="Yes"/>
    <s v="DXB"/>
    <s v="DXB"/>
    <m/>
    <d v="2025-09-02T15:25:03"/>
    <s v="Ehsan"/>
  </r>
  <r>
    <n v="1410993"/>
    <x v="1"/>
    <x v="1"/>
    <x v="533"/>
    <s v="RASMLY250900024"/>
    <x v="82"/>
    <s v="RASIND000647"/>
    <s v="No"/>
    <s v="kadir Burak Arcan"/>
    <x v="0"/>
    <x v="1520"/>
    <m/>
    <n v="0"/>
    <n v="0"/>
    <n v="69151"/>
    <m/>
    <n v="0"/>
    <n v="0"/>
    <n v="0.875"/>
    <m/>
    <s v="RAS AL KHOR"/>
    <m/>
    <s v="No"/>
    <s v="Delivery to customer location "/>
    <m/>
    <m/>
    <d v="2025-09-02T15:20:47"/>
    <s v="Adnan"/>
  </r>
  <r>
    <n v="1410992"/>
    <x v="1"/>
    <x v="1"/>
    <x v="351"/>
    <s v="RASMLY250800130"/>
    <x v="19"/>
    <s v="STF00005"/>
    <s v="Yes"/>
    <s v="Alexei Vaquer Caldentey"/>
    <x v="0"/>
    <x v="1521"/>
    <d v="2025-09-13T17:55:22"/>
    <n v="11.113315891197999"/>
    <n v="163"/>
    <n v="64326"/>
    <n v="64326"/>
    <n v="0"/>
    <n v="0"/>
    <n v="0.625"/>
    <n v="0.625"/>
    <s v="RAS AL KHOR"/>
    <s v="RAS AL KHOR"/>
    <s v="Yes"/>
    <s v=""/>
    <s v=""/>
    <s v="HEAT UP ISSUE"/>
    <d v="2025-09-02T15:13:02"/>
    <s v="Zohaib"/>
  </r>
  <r>
    <n v="1410989"/>
    <x v="1"/>
    <x v="1"/>
    <x v="534"/>
    <s v="RASMLY250700010"/>
    <x v="427"/>
    <s v="RASIND000078"/>
    <s v="No"/>
    <s v="Ali Awwad"/>
    <x v="0"/>
    <x v="1522"/>
    <m/>
    <n v="0"/>
    <n v="0"/>
    <n v="59337"/>
    <m/>
    <n v="0"/>
    <n v="0"/>
    <n v="0.75"/>
    <m/>
    <s v="RAS AL KHOR"/>
    <m/>
    <s v="No"/>
    <s v="closing custody as zakir wasnt able to close"/>
    <m/>
    <m/>
    <d v="2025-09-02T15:12:02"/>
    <s v="Feroz"/>
  </r>
  <r>
    <n v="1410986"/>
    <x v="8"/>
    <x v="8"/>
    <x v="351"/>
    <s v="RASMLY250800130"/>
    <x v="19"/>
    <s v="STF00005"/>
    <s v="Yes"/>
    <m/>
    <x v="0"/>
    <x v="1523"/>
    <d v="2025-09-02T15:12:11"/>
    <n v="8.6226851053652354E-3"/>
    <n v="12"/>
    <n v="64310"/>
    <n v="64326"/>
    <n v="16"/>
    <n v="16"/>
    <n v="0.625"/>
    <n v="0.625"/>
    <s v="RAS AL KHOR"/>
    <s v="RAS AL KHOR"/>
    <s v="Yes"/>
    <s v="dxb"/>
    <m/>
    <m/>
    <d v="2025-09-02T15:01:07"/>
    <s v="Shahid"/>
  </r>
  <r>
    <n v="1410982"/>
    <x v="7"/>
    <x v="7"/>
    <x v="285"/>
    <s v=""/>
    <x v="18"/>
    <s v="STF00027"/>
    <s v="Yes"/>
    <s v="Zakir Khan"/>
    <x v="0"/>
    <x v="1524"/>
    <d v="2025-09-02T15:30:00"/>
    <n v="2.9166666601668112E-2"/>
    <n v="42"/>
    <n v="59823"/>
    <n v="59824"/>
    <n v="1"/>
    <n v="1"/>
    <n v="0.75"/>
    <n v="0.75"/>
    <s v="AWEER PARKING"/>
    <s v="RAS AL KHOR"/>
    <s v="Yes"/>
    <s v="first rta passing "/>
    <s v="passing still not done "/>
    <m/>
    <d v="2025-09-02T14:48:42"/>
    <s v="Zakir"/>
  </r>
  <r>
    <n v="1410981"/>
    <x v="5"/>
    <x v="5"/>
    <x v="535"/>
    <s v="RASMLY250900022"/>
    <x v="13"/>
    <s v="STF00010"/>
    <s v="Yes"/>
    <m/>
    <x v="0"/>
    <x v="1525"/>
    <d v="2025-09-02T15:23:31"/>
    <n v="2.6574074101517908E-2"/>
    <n v="38"/>
    <n v="31632"/>
    <n v="31647"/>
    <n v="15"/>
    <n v="15"/>
    <n v="0.25"/>
    <n v="0.25"/>
    <s v="RAS AL KHOR"/>
    <m/>
    <s v="Yes"/>
    <s v="DXB"/>
    <s v="DXB"/>
    <m/>
    <d v="2025-09-02T14:46:38"/>
    <s v="Shahid"/>
  </r>
  <r>
    <n v="1410980"/>
    <x v="1"/>
    <x v="1"/>
    <x v="536"/>
    <s v="RASMLY250900023"/>
    <x v="428"/>
    <s v="PETKRO1760"/>
    <s v="No"/>
    <s v="Peter Krol"/>
    <x v="0"/>
    <x v="1526"/>
    <m/>
    <n v="0"/>
    <n v="0"/>
    <n v="23"/>
    <m/>
    <n v="0"/>
    <n v="0"/>
    <n v="1"/>
    <m/>
    <s v="AWEER PARKING"/>
    <m/>
    <s v="No"/>
    <s v="new car 10 thousand car need service i tell customer"/>
    <m/>
    <m/>
    <d v="2025-09-02T14:46:12"/>
    <s v="Rizwan"/>
  </r>
  <r>
    <n v="1410979"/>
    <x v="1"/>
    <x v="1"/>
    <x v="535"/>
    <s v="RASMLY250900022"/>
    <x v="429"/>
    <s v="RASIND000645"/>
    <s v="Yes"/>
    <s v="Anass Khattabi"/>
    <x v="0"/>
    <x v="1527"/>
    <d v="2025-10-02T15:30:18"/>
    <n v="30.000241388901486"/>
    <n v="0"/>
    <n v="31647"/>
    <n v="31647"/>
    <n v="0"/>
    <n v="0"/>
    <n v="0.25"/>
    <n v="0.25"/>
    <s v="RAS AL KHOR"/>
    <s v="RAS AL KHOR"/>
    <s v="Yes"/>
    <s v=""/>
    <m/>
    <m/>
    <d v="2025-09-02T14:44:17"/>
    <s v="Adnan"/>
  </r>
  <r>
    <n v="1410978"/>
    <x v="3"/>
    <x v="3"/>
    <x v="285"/>
    <m/>
    <x v="0"/>
    <m/>
    <s v="Yes"/>
    <m/>
    <x v="0"/>
    <x v="1528"/>
    <d v="2025-09-02T14:44:00"/>
    <n v="0"/>
    <n v="0"/>
    <n v="59821"/>
    <n v="59821"/>
    <n v="0"/>
    <n v="0"/>
    <n v="0.75"/>
    <n v="0.75"/>
    <s v="AWEER PARKING"/>
    <s v="AWEER PARKING"/>
    <s v="No"/>
    <s v="Vehicle status changed to: Available"/>
    <m/>
    <m/>
    <d v="2025-09-02T14:44:01"/>
    <s v="Feroz"/>
  </r>
  <r>
    <n v="1410976"/>
    <x v="2"/>
    <x v="2"/>
    <x v="455"/>
    <m/>
    <x v="6"/>
    <s v="SUP00001"/>
    <s v="Yes"/>
    <s v="Shahidul Islam"/>
    <x v="0"/>
    <x v="1529"/>
    <d v="2025-09-02T18:43:47"/>
    <n v="0.16998437500296859"/>
    <n v="244"/>
    <n v="21720"/>
    <n v="21720.01"/>
    <n v="9.9999999983992893E-3"/>
    <n v="9.9999999983992893E-3"/>
    <n v="1"/>
    <n v="1"/>
    <s v="RAS AL KHOR"/>
    <s v="RAS AL KHOR"/>
    <s v="No"/>
    <s v="plate  j 24667 tag 92  oil change "/>
    <s v="oil change done"/>
    <m/>
    <d v="2025-09-02T14:39:40"/>
    <s v="Shahid"/>
  </r>
  <r>
    <n v="1410972"/>
    <x v="1"/>
    <x v="1"/>
    <x v="537"/>
    <s v="RASMLY250900021"/>
    <x v="430"/>
    <s v="RASIND000558"/>
    <s v="No"/>
    <s v="Karim Mahmoud Radwan Soliman"/>
    <x v="0"/>
    <x v="1530"/>
    <m/>
    <n v="0"/>
    <n v="0"/>
    <n v="30291"/>
    <m/>
    <n v="0"/>
    <n v="0"/>
    <n v="1"/>
    <m/>
    <s v="RAS AL KHOR"/>
    <m/>
    <s v="Yes"/>
    <s v=""/>
    <m/>
    <m/>
    <d v="2025-09-02T14:28:23"/>
    <s v="Rizwan"/>
  </r>
  <r>
    <n v="1410969"/>
    <x v="2"/>
    <x v="2"/>
    <x v="531"/>
    <m/>
    <x v="6"/>
    <s v="SUP00001"/>
    <s v="Yes"/>
    <s v="Shahidul Islam"/>
    <x v="0"/>
    <x v="1531"/>
    <d v="2025-09-02T17:29:47"/>
    <n v="0.12970524299453245"/>
    <n v="186"/>
    <n v="10077"/>
    <n v="10077.01"/>
    <n v="1.0000000000218279E-2"/>
    <n v="1.0000000000218279E-2"/>
    <n v="1"/>
    <n v="0.875"/>
    <s v="RAS AL KHOR"/>
    <s v="RAS AL KHOR"/>
    <s v="Yes"/>
    <s v="tag 133  plate DD 54034  Oil change"/>
    <s v="DONE  OIL CHANGE"/>
    <m/>
    <d v="2025-09-02T14:24:24"/>
    <s v="Shahid"/>
  </r>
  <r>
    <n v="1410963"/>
    <x v="7"/>
    <x v="7"/>
    <x v="532"/>
    <s v=""/>
    <x v="393"/>
    <s v="STF00006"/>
    <s v="Yes"/>
    <s v="Sayed Hussain Arefi"/>
    <x v="0"/>
    <x v="1532"/>
    <d v="2025-09-02T14:42:31"/>
    <n v="2.4988425902847666E-2"/>
    <n v="35"/>
    <n v="2377"/>
    <n v="2395"/>
    <n v="18"/>
    <n v="18"/>
    <n v="0"/>
    <n v="1"/>
    <s v="RAS AL KHOR"/>
    <s v="RAS AL KHOR"/>
    <s v="Yes"/>
    <s v="NRM/Staff Movement"/>
    <s v="NRM/Staff Movement"/>
    <m/>
    <d v="2025-09-02T14:07:36"/>
    <s v="aref"/>
  </r>
  <r>
    <n v="1410962"/>
    <x v="1"/>
    <x v="1"/>
    <x v="339"/>
    <s v="RASMLY250800115-1"/>
    <x v="237"/>
    <s v="RASIND000416"/>
    <s v="Yes"/>
    <s v="Fatemeh Noorollah Karimi"/>
    <x v="0"/>
    <x v="1533"/>
    <d v="2025-09-12T11:00:14"/>
    <n v="9.8830602199013811"/>
    <n v="1271"/>
    <n v="18"/>
    <n v="18"/>
    <n v="0"/>
    <n v="0"/>
    <n v="1"/>
    <n v="1"/>
    <s v="RAS AL KHOR"/>
    <s v="RAS AL KHOR"/>
    <s v="No"/>
    <s v=""/>
    <m/>
    <m/>
    <d v="2025-09-02T14:05:43"/>
    <s v="Adnan"/>
  </r>
  <r>
    <n v="1410961"/>
    <x v="2"/>
    <x v="2"/>
    <x v="519"/>
    <m/>
    <x v="6"/>
    <s v="SUP00001"/>
    <s v="Yes"/>
    <s v="Shahidul Islam"/>
    <x v="0"/>
    <x v="1534"/>
    <d v="2025-09-03T13:22:25"/>
    <n v="0.97112133100017672"/>
    <n v="1398"/>
    <n v="10898"/>
    <n v="10903"/>
    <n v="5"/>
    <n v="5"/>
    <n v="0.75"/>
    <n v="0.625"/>
    <s v="RAS AL KHOR"/>
    <s v="RAS AL KHOR"/>
    <s v="Yes"/>
    <s v="tag 78  plate DD 68663  While driving the car there is Noise"/>
    <s v="mechanical job done (11831 job crd#"/>
    <m/>
    <d v="2025-09-02T14:04:59"/>
    <s v="Shahid"/>
  </r>
  <r>
    <n v="1410952"/>
    <x v="2"/>
    <x v="2"/>
    <x v="317"/>
    <m/>
    <x v="6"/>
    <s v="SUP00001"/>
    <s v="Yes"/>
    <s v="Shahidul Islam"/>
    <x v="0"/>
    <x v="1535"/>
    <d v="2025-09-03T10:47:51"/>
    <n v="0.88530934030131903"/>
    <n v="1274"/>
    <n v="153064"/>
    <n v="153082"/>
    <n v="18"/>
    <n v="18"/>
    <n v="0.75"/>
    <n v="0.625"/>
    <s v="RAS AL KHOR"/>
    <s v="RAS AL KHOR"/>
    <s v="No"/>
    <s v="plate W 26724 tag 121  Heatup n ac not cooling tyre sign need to remove"/>
    <s v="mechanical job done (job card#11809)"/>
    <m/>
    <d v="2025-09-02T13:33:13"/>
    <s v="Shahid"/>
  </r>
  <r>
    <n v="1410951"/>
    <x v="5"/>
    <x v="5"/>
    <x v="538"/>
    <s v="RASMLY250900020"/>
    <x v="15"/>
    <s v="STF00008"/>
    <s v="Yes"/>
    <m/>
    <x v="0"/>
    <x v="1536"/>
    <d v="2025-09-02T14:15:26"/>
    <n v="3.4236111103382427E-2"/>
    <n v="49"/>
    <n v="62"/>
    <n v="62.1"/>
    <n v="0.10000000000000142"/>
    <n v="0.10000000000000142"/>
    <n v="0.875"/>
    <n v="0.875"/>
    <s v="RAS AL KHOR"/>
    <m/>
    <s v="No"/>
    <s v="DXB"/>
    <s v="DXB"/>
    <m/>
    <d v="2025-09-02T13:26:51"/>
    <s v="Shahid"/>
  </r>
  <r>
    <n v="1410950"/>
    <x v="1"/>
    <x v="1"/>
    <x v="538"/>
    <s v="RASMLY250900020"/>
    <x v="431"/>
    <s v="RASIND000650"/>
    <s v="No"/>
    <s v="Sarra Brahim"/>
    <x v="0"/>
    <x v="1537"/>
    <m/>
    <n v="0"/>
    <n v="0"/>
    <n v="62.1"/>
    <m/>
    <n v="0"/>
    <n v="0"/>
    <n v="0.875"/>
    <m/>
    <s v="RAS AL KHOR"/>
    <m/>
    <s v="No"/>
    <s v=""/>
    <m/>
    <m/>
    <d v="2025-09-02T13:22:19"/>
    <s v="Adnan"/>
  </r>
  <r>
    <n v="1410949"/>
    <x v="7"/>
    <x v="7"/>
    <x v="196"/>
    <m/>
    <x v="200"/>
    <s v="STF00001"/>
    <s v="Yes"/>
    <m/>
    <x v="0"/>
    <x v="1538"/>
    <d v="2025-09-13T13:02:30"/>
    <n v="10.987429664404772"/>
    <n v="1421"/>
    <n v="57175.01"/>
    <n v="57216"/>
    <n v="40.989999999997963"/>
    <n v="40.989999999997963"/>
    <n v="1"/>
    <n v="0.875"/>
    <s v="RAS AL KHOR"/>
    <s v="RAS AL KHOR"/>
    <s v="Yes"/>
    <s v="car is in al kayad garage, making NRM as it wasnt made and car showing available"/>
    <s v="dropped service center "/>
    <m/>
    <d v="2025-09-02T13:21:24"/>
    <s v="Feroz"/>
  </r>
  <r>
    <n v="1410948"/>
    <x v="3"/>
    <x v="3"/>
    <x v="231"/>
    <m/>
    <x v="0"/>
    <m/>
    <s v="Yes"/>
    <m/>
    <x v="0"/>
    <x v="1539"/>
    <d v="2025-09-02T13:20:04"/>
    <n v="0"/>
    <n v="0"/>
    <n v="51313"/>
    <n v="51313"/>
    <n v="0"/>
    <n v="0"/>
    <n v="1"/>
    <n v="1"/>
    <s v="RAS AL KHOR"/>
    <s v="RAS AL KHOR"/>
    <s v="No"/>
    <s v="Vehicle status changed to: Not Ready"/>
    <s v="for selling"/>
    <m/>
    <d v="2025-09-02T13:20:13"/>
    <s v="Feroz"/>
  </r>
  <r>
    <n v="1410947"/>
    <x v="3"/>
    <x v="3"/>
    <x v="297"/>
    <m/>
    <x v="0"/>
    <m/>
    <s v="Yes"/>
    <m/>
    <x v="0"/>
    <x v="1540"/>
    <d v="2025-09-02T13:19:40"/>
    <n v="0"/>
    <n v="0"/>
    <n v="17001"/>
    <n v="17001"/>
    <n v="0"/>
    <n v="0"/>
    <n v="0.75"/>
    <n v="0.75"/>
    <s v="RAS AL KHOR"/>
    <s v="RAS AL KHOR"/>
    <s v="No"/>
    <s v="Vehicle status changed to: Not Ready"/>
    <s v="for selling"/>
    <m/>
    <d v="2025-09-02T13:19:48"/>
    <s v="Feroz"/>
  </r>
  <r>
    <n v="1410945"/>
    <x v="2"/>
    <x v="2"/>
    <x v="460"/>
    <m/>
    <x v="6"/>
    <s v="SUP00001"/>
    <s v="Yes"/>
    <s v="Shahidul Islam"/>
    <x v="0"/>
    <x v="1541"/>
    <d v="2025-09-03T17:25:10"/>
    <n v="1.1730379282016656"/>
    <n v="249"/>
    <n v="81340"/>
    <n v="81341"/>
    <n v="1"/>
    <n v="1"/>
    <n v="1"/>
    <n v="0.875"/>
    <s v="RAS AL KHOR"/>
    <s v="RAS AL KHOR"/>
    <s v="Yes"/>
    <s v="tag 99  plate j 70643 ac Switch not working on 1 n 2 n 3 after 3 Working n cooling also not that's much n front carpet need Washing"/>
    <s v="repace ac blower cotroller switch done replace and washing"/>
    <m/>
    <d v="2025-09-02T13:16:20"/>
    <s v="Shahid"/>
  </r>
  <r>
    <n v="1410944"/>
    <x v="7"/>
    <x v="7"/>
    <x v="531"/>
    <s v=""/>
    <x v="19"/>
    <s v="STF00005"/>
    <s v="Yes"/>
    <s v="Zohaib Muhammad"/>
    <x v="0"/>
    <x v="1542"/>
    <d v="2025-09-02T14:15:18"/>
    <n v="4.4953703698411118E-2"/>
    <n v="64"/>
    <n v="10043"/>
    <n v="10077"/>
    <n v="34"/>
    <n v="34"/>
    <n v="1"/>
    <n v="1"/>
    <s v="RAS AL KHOR"/>
    <s v="RAS AL KHOR"/>
    <s v="Yes"/>
    <s v="collection  drop arif"/>
    <s v="NRM/Staff Movement"/>
    <m/>
    <d v="2025-09-02T13:11:04"/>
    <s v="Zohaib"/>
  </r>
  <r>
    <n v="1410943"/>
    <x v="7"/>
    <x v="7"/>
    <x v="519"/>
    <s v=""/>
    <x v="13"/>
    <s v="STF00010"/>
    <s v="Yes"/>
    <s v="Mohammed Nizamuddin"/>
    <x v="0"/>
    <x v="1543"/>
    <d v="2025-09-02T13:37:39"/>
    <n v="2.3981481499504298E-2"/>
    <n v="34"/>
    <n v="10871"/>
    <n v="10897"/>
    <n v="26"/>
    <n v="26"/>
    <n v="0.75"/>
    <n v="0.75"/>
    <s v="RAS AL KHOR"/>
    <s v="RAS AL KHOR"/>
    <s v="Yes"/>
    <s v="collection done cx location to service center "/>
    <s v="dropped service center "/>
    <m/>
    <d v="2025-09-02T13:04:16"/>
    <s v="Nazim"/>
  </r>
  <r>
    <n v="1410942"/>
    <x v="2"/>
    <x v="2"/>
    <x v="217"/>
    <m/>
    <x v="6"/>
    <s v="SUP00001"/>
    <s v="Yes"/>
    <s v="Shahidul Islam"/>
    <x v="0"/>
    <x v="1544"/>
    <d v="2025-09-07T12:17:04"/>
    <n v="4.9681018519040663"/>
    <n v="1394"/>
    <n v="24028"/>
    <n v="24032"/>
    <n v="4"/>
    <n v="4"/>
    <n v="0.5"/>
    <n v="0.5"/>
    <s v="RAS AL KHOR"/>
    <s v="RAS AL KHOR"/>
    <s v="No"/>
    <s v="tag 34  plate E 27394  car is not starting"/>
    <s v="done"/>
    <m/>
    <d v="2025-09-02T13:03:43"/>
    <s v="Shahid"/>
  </r>
  <r>
    <n v="1410940"/>
    <x v="7"/>
    <x v="7"/>
    <x v="217"/>
    <s v=""/>
    <x v="15"/>
    <s v="STF00008"/>
    <s v="Yes"/>
    <s v="Ghulam Murtaza"/>
    <x v="0"/>
    <x v="1545"/>
    <d v="2025-09-02T13:02:00"/>
    <n v="9.9768518994096667E-3"/>
    <n v="14"/>
    <n v="24028"/>
    <n v="24028"/>
    <n v="0"/>
    <n v="0"/>
    <n v="0.5"/>
    <n v="0.5"/>
    <s v="RAS AL KHOR"/>
    <s v="RAS AL KHOR"/>
    <s v="Yes"/>
    <s v="NRM/Staff Movement"/>
    <s v="close nrm starting issue"/>
    <m/>
    <d v="2025-09-02T12:48:13"/>
    <s v="Ghulam"/>
  </r>
  <r>
    <n v="1410937"/>
    <x v="2"/>
    <x v="2"/>
    <x v="397"/>
    <m/>
    <x v="6"/>
    <s v="SUP00001"/>
    <s v="Yes"/>
    <s v="Shahidul Islam"/>
    <x v="0"/>
    <x v="1546"/>
    <d v="2025-09-03T19:45:36"/>
    <n v="1.2920884259001468"/>
    <n v="420"/>
    <n v="48340"/>
    <n v="48340.01"/>
    <n v="1.0000000002037268E-2"/>
    <n v="1.0000000002037268E-2"/>
    <n v="0.5"/>
    <n v="0.5"/>
    <s v="RAS AL KHOR"/>
    <s v="RAS AL KHOR"/>
    <s v="Yes"/>
    <s v="plate Q 48070 tag 5  oil change n battery change n tyre sign need to remove"/>
    <s v="DONE OIL CHANGE AND REPLACE CAR BAATERY"/>
    <m/>
    <d v="2025-09-02T12:46:02"/>
    <s v="Shahid"/>
  </r>
  <r>
    <n v="1410935"/>
    <x v="3"/>
    <x v="3"/>
    <x v="248"/>
    <m/>
    <x v="0"/>
    <m/>
    <s v="Yes"/>
    <m/>
    <x v="0"/>
    <x v="1547"/>
    <d v="2025-09-02T12:37:25"/>
    <n v="0"/>
    <n v="0"/>
    <n v="47192"/>
    <n v="47192"/>
    <n v="0"/>
    <n v="0"/>
    <n v="0.75"/>
    <n v="0.75"/>
    <s v="RAS AL KHOR"/>
    <s v="RAS AL KHOR"/>
    <s v="No"/>
    <s v="Vehicle status changed to: Not Ready"/>
    <s v="mulkiya expired"/>
    <m/>
    <d v="2025-09-02T12:37:29"/>
    <s v="Feroz"/>
  </r>
  <r>
    <n v="1410934"/>
    <x v="3"/>
    <x v="3"/>
    <x v="539"/>
    <m/>
    <x v="0"/>
    <m/>
    <s v="Yes"/>
    <m/>
    <x v="0"/>
    <x v="1548"/>
    <d v="2025-09-02T12:36:58"/>
    <n v="0"/>
    <n v="0"/>
    <n v="2000002"/>
    <n v="2000002"/>
    <n v="0"/>
    <n v="0"/>
    <n v="0.875"/>
    <n v="0.875"/>
    <s v="BUSINESS BAY"/>
    <s v="BUSINESS BAY"/>
    <s v="No"/>
    <s v="Vehicle status changed to: Not Ready"/>
    <m/>
    <m/>
    <d v="2025-09-02T12:37:05"/>
    <s v="Feroz"/>
  </r>
  <r>
    <n v="1410933"/>
    <x v="3"/>
    <x v="3"/>
    <x v="448"/>
    <m/>
    <x v="0"/>
    <m/>
    <s v="Yes"/>
    <m/>
    <x v="0"/>
    <x v="1549"/>
    <d v="2025-09-02T12:36:42"/>
    <n v="0"/>
    <n v="0"/>
    <n v="73816"/>
    <n v="73816"/>
    <n v="0"/>
    <n v="0"/>
    <n v="1"/>
    <n v="1"/>
    <s v="AWEER PARKING"/>
    <s v="AWEER PARKING"/>
    <s v="No"/>
    <s v="Vehicle status changed to: Not Ready"/>
    <s v="mulkiya expired"/>
    <m/>
    <d v="2025-09-02T12:36:47"/>
    <s v="Feroz"/>
  </r>
  <r>
    <n v="1410932"/>
    <x v="3"/>
    <x v="3"/>
    <x v="414"/>
    <m/>
    <x v="0"/>
    <m/>
    <s v="Yes"/>
    <m/>
    <x v="0"/>
    <x v="1550"/>
    <d v="2025-09-02T12:36:24"/>
    <n v="0"/>
    <n v="0"/>
    <n v="76895"/>
    <n v="76895"/>
    <n v="0"/>
    <n v="0"/>
    <n v="0.875"/>
    <n v="0.875"/>
    <s v="RAS AL KHOR"/>
    <s v="RAS AL KHOR"/>
    <s v="No"/>
    <s v="Vehicle status changed to: Not Ready"/>
    <s v="mulkiya expired"/>
    <m/>
    <d v="2025-09-02T12:36:34"/>
    <s v="Feroz"/>
  </r>
  <r>
    <n v="1410931"/>
    <x v="3"/>
    <x v="3"/>
    <x v="417"/>
    <m/>
    <x v="0"/>
    <m/>
    <s v="Yes"/>
    <m/>
    <x v="0"/>
    <x v="1551"/>
    <d v="2025-09-02T12:36:13"/>
    <n v="0"/>
    <n v="0"/>
    <n v="87374"/>
    <n v="87374"/>
    <n v="0"/>
    <n v="0"/>
    <n v="0.25"/>
    <n v="0.25"/>
    <s v="AWEER PARKING"/>
    <s v="AWEER PARKING"/>
    <s v="No"/>
    <s v="Vehicle status changed to: Not Ready"/>
    <s v="mulkiya expired"/>
    <m/>
    <d v="2025-09-02T12:36:18"/>
    <s v="Feroz"/>
  </r>
  <r>
    <n v="1410930"/>
    <x v="3"/>
    <x v="3"/>
    <x v="442"/>
    <m/>
    <x v="0"/>
    <m/>
    <s v="Yes"/>
    <m/>
    <x v="0"/>
    <x v="1552"/>
    <d v="2025-09-02T12:36:04"/>
    <n v="0"/>
    <n v="0"/>
    <n v="87082.01"/>
    <n v="87082.01"/>
    <n v="0"/>
    <n v="0"/>
    <n v="0.625"/>
    <n v="0.625"/>
    <s v="RAS AL KHOR"/>
    <s v="RAS AL KHOR"/>
    <s v="No"/>
    <s v="Vehicle status changed to: Not Ready"/>
    <s v="mulkiya expired"/>
    <m/>
    <d v="2025-09-02T12:36:08"/>
    <s v="Feroz"/>
  </r>
  <r>
    <n v="1410927"/>
    <x v="7"/>
    <x v="7"/>
    <x v="531"/>
    <s v=""/>
    <x v="19"/>
    <s v="STF00005"/>
    <s v="Yes"/>
    <s v="Zohaib Muhammad"/>
    <x v="0"/>
    <x v="1553"/>
    <d v="2025-09-02T13:09:42"/>
    <n v="3.2638888900692109E-2"/>
    <n v="47"/>
    <n v="10007"/>
    <n v="10043"/>
    <n v="36"/>
    <n v="36"/>
    <n v="1"/>
    <n v="1"/>
    <s v="RAS AL KHOR"/>
    <s v="RAS AL KHOR"/>
    <s v="Yes"/>
    <s v="pick up arif "/>
    <s v="NRM/Staff Movement"/>
    <m/>
    <d v="2025-09-02T12:24:48"/>
    <s v="Zohaib"/>
  </r>
  <r>
    <n v="1410925"/>
    <x v="7"/>
    <x v="7"/>
    <x v="29"/>
    <s v=""/>
    <x v="27"/>
    <s v="STF00003"/>
    <s v="Yes"/>
    <s v="Ehsaan Zafari"/>
    <x v="0"/>
    <x v="1554"/>
    <d v="2025-09-02T13:06:39"/>
    <n v="4.4097222198615782E-2"/>
    <n v="63"/>
    <n v="81264"/>
    <n v="81291"/>
    <n v="27"/>
    <n v="27"/>
    <n v="0.125"/>
    <n v="0.125"/>
    <s v="RAS AL KHOR"/>
    <s v="RAS AL KHOR"/>
    <s v="Yes"/>
    <s v="I'm going back to service centre "/>
    <s v="in service centre "/>
    <m/>
    <d v="2025-09-02T12:21:12"/>
    <s v="Ehsan"/>
  </r>
  <r>
    <n v="1410921"/>
    <x v="1"/>
    <x v="1"/>
    <x v="540"/>
    <s v="RASMLY250600033-2"/>
    <x v="432"/>
    <s v="RASIND000033"/>
    <s v="No"/>
    <s v="Majed Saif Abdelrahim Jallad"/>
    <x v="2"/>
    <x v="1555"/>
    <m/>
    <n v="0"/>
    <n v="0"/>
    <n v="1152"/>
    <m/>
    <n v="0"/>
    <n v="0"/>
    <n v="1"/>
    <m/>
    <s v="RAS AL KHOR"/>
    <m/>
    <s v="No"/>
    <s v=""/>
    <m/>
    <m/>
    <d v="2025-09-02T12:00:50"/>
    <s v="Sradha"/>
  </r>
  <r>
    <n v="1410915"/>
    <x v="7"/>
    <x v="7"/>
    <x v="536"/>
    <s v=""/>
    <x v="30"/>
    <s v="STF00004"/>
    <s v="Yes"/>
    <s v="Shahidul Islam"/>
    <x v="0"/>
    <x v="1556"/>
    <d v="2025-09-02T12:02:00"/>
    <n v="7.6504629978444427E-3"/>
    <n v="11"/>
    <n v="21"/>
    <n v="23"/>
    <n v="2"/>
    <n v="2"/>
    <n v="1"/>
    <n v="1"/>
    <s v="AWEER PARKING"/>
    <s v="AWEER PARKING"/>
    <s v="Yes"/>
    <s v="aweer to service centre by parvez "/>
    <s v="close "/>
    <m/>
    <d v="2025-09-02T11:53:50"/>
    <s v="Shahid"/>
  </r>
  <r>
    <n v="1410912"/>
    <x v="7"/>
    <x v="7"/>
    <x v="339"/>
    <s v=""/>
    <x v="30"/>
    <s v="STF00004"/>
    <s v="Yes"/>
    <s v="Shahidul Islam"/>
    <x v="0"/>
    <x v="1557"/>
    <d v="2025-09-02T12:01:00"/>
    <n v="1.1527777700393926E-2"/>
    <n v="16"/>
    <n v="16"/>
    <n v="18"/>
    <n v="2"/>
    <n v="2"/>
    <n v="1"/>
    <n v="1"/>
    <s v="AWEER PARKING"/>
    <s v="RAS AL KHOR"/>
    <s v="Yes"/>
    <s v="aweer to service centre by kutob "/>
    <s v="close "/>
    <m/>
    <d v="2025-09-02T11:46:28"/>
    <s v="Shahid"/>
  </r>
  <r>
    <n v="1410911"/>
    <x v="1"/>
    <x v="1"/>
    <x v="541"/>
    <s v=""/>
    <x v="15"/>
    <s v="STF00008"/>
    <s v="No"/>
    <s v="Caitriona Maher"/>
    <x v="0"/>
    <x v="1558"/>
    <m/>
    <n v="0"/>
    <n v="0"/>
    <n v="21590"/>
    <m/>
    <n v="0"/>
    <n v="-21590"/>
    <n v="0.625"/>
    <n v="0"/>
    <s v="RAS AL KHOR"/>
    <m/>
    <s v="No"/>
    <s v=""/>
    <s v=""/>
    <s v="IGNITION ISSUE"/>
    <d v="2025-09-02T11:45:58"/>
    <s v="Ghulam"/>
  </r>
  <r>
    <n v="1410910"/>
    <x v="7"/>
    <x v="7"/>
    <x v="538"/>
    <s v=""/>
    <x v="30"/>
    <s v="STF00004"/>
    <s v="Yes"/>
    <s v="Shahidul Islam"/>
    <x v="0"/>
    <x v="1559"/>
    <d v="2025-09-02T12:03:00"/>
    <n v="1.4363425892952364E-2"/>
    <n v="20"/>
    <n v="59"/>
    <n v="62"/>
    <n v="3"/>
    <n v="3"/>
    <n v="1"/>
    <n v="0.875"/>
    <s v="BUSINESS BAY"/>
    <s v="RAS AL KHOR"/>
    <s v="Yes"/>
    <s v="aweer to service centre by  nait "/>
    <s v="close "/>
    <m/>
    <d v="2025-09-02T11:44:13"/>
    <s v="Shahid"/>
  </r>
  <r>
    <n v="1410909"/>
    <x v="7"/>
    <x v="7"/>
    <x v="248"/>
    <s v=""/>
    <x v="18"/>
    <s v="STF00027"/>
    <s v="Yes"/>
    <s v="Zakir Khan"/>
    <x v="0"/>
    <x v="1560"/>
    <d v="2025-09-02T12:24:00"/>
    <n v="2.8472222300479189E-2"/>
    <n v="41"/>
    <n v="47190"/>
    <n v="47192"/>
    <n v="2"/>
    <n v="2"/>
    <n v="0.875"/>
    <n v="0.75"/>
    <s v="AWEER PARKING"/>
    <s v="RAS AL KHOR"/>
    <s v="Yes"/>
    <s v="rta first passing "/>
    <s v="first passing done"/>
    <m/>
    <d v="2025-09-02T11:43:40"/>
    <s v="Zakir"/>
  </r>
  <r>
    <n v="1410908"/>
    <x v="3"/>
    <x v="3"/>
    <x v="248"/>
    <m/>
    <x v="0"/>
    <m/>
    <s v="Yes"/>
    <m/>
    <x v="0"/>
    <x v="1561"/>
    <d v="2025-09-02T11:34:37"/>
    <n v="0"/>
    <n v="0"/>
    <n v="69016"/>
    <n v="69016"/>
    <n v="0"/>
    <n v="0"/>
    <n v="0.875"/>
    <n v="0.875"/>
    <s v="AWEER PARKING"/>
    <s v="AWEER PARKING"/>
    <s v="No"/>
    <s v="Vehicle status changed to: Available"/>
    <m/>
    <m/>
    <d v="2025-09-02T11:34:38"/>
    <s v="Feroz"/>
  </r>
  <r>
    <n v="1410894"/>
    <x v="1"/>
    <x v="1"/>
    <x v="420"/>
    <s v="160854-6496"/>
    <x v="19"/>
    <s v="STF00005"/>
    <s v="Yes"/>
    <s v="Ashleigh Payne"/>
    <x v="0"/>
    <x v="1562"/>
    <d v="2025-09-10T10:21:53"/>
    <n v="7.9713542476019938"/>
    <n v="1398"/>
    <n v="70788"/>
    <n v="71744"/>
    <n v="956"/>
    <n v="956"/>
    <n v="1"/>
    <n v="1"/>
    <s v="RAS AL KHOR"/>
    <s v="RAS AL KHOR"/>
    <s v="Yes"/>
    <s v=""/>
    <s v="Nizam was not able to replacee it at cx location"/>
    <s v="HEAT UP ISSUE"/>
    <d v="2025-09-02T11:08:42"/>
    <s v="Zohaib"/>
  </r>
  <r>
    <n v="1410890"/>
    <x v="7"/>
    <x v="7"/>
    <x v="29"/>
    <s v=""/>
    <x v="27"/>
    <s v="STF00003"/>
    <s v="Yes"/>
    <s v="Ehsaan Zafari"/>
    <x v="0"/>
    <x v="1563"/>
    <d v="2025-09-02T12:00:07"/>
    <n v="4.2083333304617554E-2"/>
    <n v="60"/>
    <n v="81227"/>
    <n v="81264"/>
    <n v="37"/>
    <n v="37"/>
    <n v="0.25"/>
    <n v="0.125"/>
    <s v="RAS AL KHOR"/>
    <s v="RAS AL KHOR"/>
    <s v="Yes"/>
    <s v="pickup nizam location and zohaib location "/>
    <s v="I'm drop nizam to location for collection "/>
    <m/>
    <d v="2025-09-02T11:02:33"/>
    <s v="Ehsan"/>
  </r>
  <r>
    <n v="1410888"/>
    <x v="1"/>
    <x v="1"/>
    <x v="542"/>
    <s v="196523-7507"/>
    <x v="433"/>
    <s v="FARSAA1746"/>
    <s v="No"/>
    <s v="FAROOQ SAADI QASEMI SOOZAEI"/>
    <x v="0"/>
    <x v="1564"/>
    <m/>
    <n v="0"/>
    <n v="0"/>
    <n v="64735"/>
    <m/>
    <n v="0"/>
    <n v="0"/>
    <n v="0.75"/>
    <m/>
    <s v="RAS AL KHOR"/>
    <m/>
    <s v="No"/>
    <s v="oil change and headlight bulb replace done"/>
    <m/>
    <m/>
    <d v="2025-09-02T10:36:57"/>
    <s v="Kenn"/>
  </r>
  <r>
    <n v="1410887"/>
    <x v="5"/>
    <x v="5"/>
    <x v="543"/>
    <s v="RASMLY250900019"/>
    <x v="393"/>
    <s v="STF00006"/>
    <s v="Yes"/>
    <m/>
    <x v="0"/>
    <x v="1565"/>
    <d v="2025-09-02T11:22:16"/>
    <n v="3.5219907396822236E-2"/>
    <n v="50"/>
    <n v="67446"/>
    <n v="67467"/>
    <n v="21"/>
    <n v="21"/>
    <n v="0"/>
    <n v="1"/>
    <s v="RAS AL KHOR"/>
    <m/>
    <s v="Yes"/>
    <s v="DXB"/>
    <s v="DXB"/>
    <m/>
    <d v="2025-09-02T10:36:20"/>
    <s v="Ehsan"/>
  </r>
  <r>
    <n v="1410884"/>
    <x v="1"/>
    <x v="1"/>
    <x v="543"/>
    <s v="RASMLY250900019"/>
    <x v="434"/>
    <s v="RASIND000643"/>
    <s v="No"/>
    <s v="Sebastien Francois Omar Regis Espinosa"/>
    <x v="0"/>
    <x v="1566"/>
    <m/>
    <n v="0"/>
    <n v="0"/>
    <n v="67467"/>
    <m/>
    <n v="0"/>
    <n v="0"/>
    <n v="1"/>
    <m/>
    <s v="RAS AL KHOR"/>
    <m/>
    <s v="No"/>
    <s v="Delivery to customer location "/>
    <m/>
    <m/>
    <d v="2025-09-02T10:31:10"/>
    <s v="Adnan"/>
  </r>
  <r>
    <n v="1410874"/>
    <x v="8"/>
    <x v="8"/>
    <x v="420"/>
    <s v="160854-6496"/>
    <x v="19"/>
    <s v="STF00005"/>
    <s v="Yes"/>
    <m/>
    <x v="0"/>
    <x v="1567"/>
    <d v="2025-09-02T11:03:07"/>
    <n v="3.8032407399441581E-2"/>
    <n v="54"/>
    <n v="70758"/>
    <n v="70788"/>
    <n v="30"/>
    <n v="30"/>
    <n v="0.125"/>
    <n v="1"/>
    <s v="RAS AL KHOR"/>
    <s v="RAS AL KHOR"/>
    <s v="Yes"/>
    <s v="dxb"/>
    <m/>
    <m/>
    <d v="2025-09-02T10:11:40"/>
    <s v="Ehsan"/>
  </r>
  <r>
    <n v="1410873"/>
    <x v="1"/>
    <x v="1"/>
    <x v="317"/>
    <s v="160854-6496"/>
    <x v="435"/>
    <s v="ASHPAY2099"/>
    <s v="Yes"/>
    <s v="Ashleigh Payne"/>
    <x v="0"/>
    <x v="1568"/>
    <d v="2025-09-02T11:01:27"/>
    <n v="0.79267361109668855"/>
    <n v="1141"/>
    <n v="153064.01"/>
    <n v="153065"/>
    <n v="0.98999999999068677"/>
    <n v="0.98999999999068677"/>
    <n v="0.75"/>
    <n v="0.75"/>
    <s v="RAS AL KHOR"/>
    <s v="RAS AL KHOR"/>
    <s v="Yes"/>
    <s v="at branch by recovery"/>
    <s v=""/>
    <m/>
    <d v="2025-09-02T10:09:05"/>
    <s v="Rizwan"/>
  </r>
  <r>
    <n v="1410871"/>
    <x v="8"/>
    <x v="8"/>
    <x v="541"/>
    <s v="189722-7345"/>
    <x v="15"/>
    <s v="STF00008"/>
    <s v="Yes"/>
    <m/>
    <x v="0"/>
    <x v="1569"/>
    <d v="2025-09-02T11:35:53"/>
    <n v="7.4247685202863067E-2"/>
    <n v="106"/>
    <n v="21590"/>
    <n v="21590"/>
    <n v="0"/>
    <n v="0"/>
    <n v="0.625"/>
    <n v="0.625"/>
    <s v="RAS AL KHOR"/>
    <s v="RAS AL KHOR"/>
    <s v="Yes"/>
    <s v="dxb "/>
    <m/>
    <m/>
    <d v="2025-09-02T10:00:45"/>
    <s v="Ehsan"/>
  </r>
  <r>
    <n v="1410866"/>
    <x v="1"/>
    <x v="1"/>
    <x v="544"/>
    <s v="RASMLY250900018"/>
    <x v="436"/>
    <s v="RASIND000648"/>
    <s v="No"/>
    <s v="Farzaneh Sadat Seyed Ali Hedayati Vajd"/>
    <x v="0"/>
    <x v="1570"/>
    <m/>
    <n v="0"/>
    <n v="0"/>
    <n v="48.01"/>
    <m/>
    <n v="0"/>
    <n v="0"/>
    <n v="1"/>
    <m/>
    <s v="RAS AL KHOR"/>
    <m/>
    <s v="Yes"/>
    <s v=""/>
    <m/>
    <m/>
    <d v="2025-09-02T09:34:55"/>
    <s v="Adnan"/>
  </r>
  <r>
    <n v="1410863"/>
    <x v="5"/>
    <x v="5"/>
    <x v="545"/>
    <s v="RASMLY250900017"/>
    <x v="13"/>
    <s v="STF00010"/>
    <s v="Yes"/>
    <m/>
    <x v="0"/>
    <x v="1571"/>
    <d v="2025-09-02T10:01:58"/>
    <n v="3.0868055495375302E-2"/>
    <n v="44"/>
    <n v="58086"/>
    <n v="58115"/>
    <n v="29"/>
    <n v="29"/>
    <n v="1"/>
    <n v="0.875"/>
    <s v="RAS AL KHOR"/>
    <m/>
    <s v="Yes"/>
    <s v="DXB"/>
    <s v="DXB"/>
    <m/>
    <d v="2025-09-02T09:24:49"/>
    <s v="Ehsan"/>
  </r>
  <r>
    <n v="1410862"/>
    <x v="1"/>
    <x v="1"/>
    <x v="545"/>
    <s v="RASMLY250900017"/>
    <x v="437"/>
    <s v="RASIND000646"/>
    <s v="No"/>
    <s v="Nicolas Lo Preiato"/>
    <x v="0"/>
    <x v="1572"/>
    <m/>
    <n v="0"/>
    <n v="0"/>
    <n v="58115"/>
    <m/>
    <n v="0"/>
    <n v="0"/>
    <n v="0.875"/>
    <m/>
    <s v="RAS AL KHOR"/>
    <m/>
    <s v="Yes"/>
    <s v=""/>
    <m/>
    <m/>
    <d v="2025-09-02T09:15:38"/>
    <s v="Adnan"/>
  </r>
  <r>
    <n v="1410846"/>
    <x v="6"/>
    <x v="6"/>
    <x v="46"/>
    <s v=""/>
    <x v="13"/>
    <s v="STF00010"/>
    <s v="Yes"/>
    <s v="Mohammed Nizamuddin"/>
    <x v="0"/>
    <x v="1573"/>
    <d v="2025-09-01T23:53:28"/>
    <n v="0.11468749999767169"/>
    <n v="165"/>
    <n v="74164"/>
    <n v="74236"/>
    <n v="72"/>
    <n v="72"/>
    <n v="0.5"/>
    <n v="0.375"/>
    <s v="RAS AL KHOR"/>
    <s v="RAS AL KHOR"/>
    <s v="Yes"/>
    <s v="service center to cx location for battery change "/>
    <s v="dropped service center "/>
    <m/>
    <d v="2025-09-01T21:10:09"/>
    <s v="Nazim"/>
  </r>
  <r>
    <n v="1410845"/>
    <x v="7"/>
    <x v="7"/>
    <x v="213"/>
    <s v=""/>
    <x v="15"/>
    <s v="STF00008"/>
    <s v="Yes"/>
    <s v="Ghulam Murtaza"/>
    <x v="0"/>
    <x v="1574"/>
    <d v="2025-09-01T21:43:45"/>
    <n v="2.9606481402879581E-2"/>
    <n v="42"/>
    <n v="30464"/>
    <n v="30464.1"/>
    <n v="9.9999999998544808E-2"/>
    <n v="9.9999999998544808E-2"/>
    <n v="0.875"/>
    <n v="0.875"/>
    <s v="RAS AL KHOR"/>
    <s v="RAS AL KHOR"/>
    <s v="Yes"/>
    <s v="NRM/Staff Movement"/>
    <s v="NRM/Staff Movement"/>
    <m/>
    <d v="2025-09-01T21:02:25"/>
    <s v="Ghulam"/>
  </r>
  <r>
    <n v="1410844"/>
    <x v="3"/>
    <x v="3"/>
    <x v="304"/>
    <m/>
    <x v="0"/>
    <m/>
    <s v="Yes"/>
    <m/>
    <x v="0"/>
    <x v="1575"/>
    <d v="2025-09-01T21:00:48"/>
    <n v="0"/>
    <n v="0"/>
    <n v="66043"/>
    <n v="66043"/>
    <n v="0"/>
    <n v="0"/>
    <n v="1"/>
    <n v="1"/>
    <s v="RAS AL KHOR"/>
    <s v="RAS AL KHOR"/>
    <s v="No"/>
    <s v="Vehicle status changed to: Not Ready"/>
    <s v="mulkiya expired"/>
    <m/>
    <d v="2025-09-01T21:00:52"/>
    <s v="Feroz"/>
  </r>
  <r>
    <n v="1410843"/>
    <x v="3"/>
    <x v="3"/>
    <x v="416"/>
    <m/>
    <x v="0"/>
    <m/>
    <s v="Yes"/>
    <m/>
    <x v="0"/>
    <x v="1576"/>
    <d v="2025-09-01T21:00:39"/>
    <n v="0"/>
    <n v="0"/>
    <n v="77357"/>
    <n v="77357"/>
    <n v="0"/>
    <n v="0"/>
    <n v="1"/>
    <n v="1"/>
    <s v="AWEER PARKING"/>
    <s v="AWEER PARKING"/>
    <s v="No"/>
    <s v="Vehicle status changed to: Not Ready"/>
    <s v="mulkiya expired"/>
    <m/>
    <d v="2025-09-01T21:00:43"/>
    <s v="Feroz"/>
  </r>
  <r>
    <n v="1410842"/>
    <x v="3"/>
    <x v="3"/>
    <x v="301"/>
    <m/>
    <x v="0"/>
    <m/>
    <s v="Yes"/>
    <m/>
    <x v="0"/>
    <x v="1577"/>
    <d v="2025-09-01T20:59:09"/>
    <n v="0"/>
    <n v="0"/>
    <n v="50363"/>
    <n v="50363"/>
    <n v="0"/>
    <n v="0"/>
    <n v="0.875"/>
    <n v="0.875"/>
    <s v="RAS AL KHOR"/>
    <s v="RAS AL KHOR"/>
    <s v="No"/>
    <s v="Vehicle status changed to: Not Ready"/>
    <s v="mulkiya expired"/>
    <m/>
    <d v="2025-09-01T20:59:13"/>
    <s v="Feroz"/>
  </r>
  <r>
    <n v="1410841"/>
    <x v="3"/>
    <x v="3"/>
    <x v="18"/>
    <m/>
    <x v="0"/>
    <m/>
    <s v="Yes"/>
    <m/>
    <x v="0"/>
    <x v="1578"/>
    <d v="2025-09-01T20:59:00"/>
    <n v="0"/>
    <n v="0"/>
    <n v="50877.7"/>
    <n v="50877.7"/>
    <n v="0"/>
    <n v="0"/>
    <n v="0.875"/>
    <n v="0.875"/>
    <s v="RAS AL KHOR"/>
    <s v="RAS AL KHOR"/>
    <s v="No"/>
    <s v="Vehicle status changed to: Not Ready"/>
    <s v="mulkiya expired"/>
    <m/>
    <d v="2025-09-01T20:59:05"/>
    <s v="Feroz"/>
  </r>
  <r>
    <n v="1410837"/>
    <x v="3"/>
    <x v="3"/>
    <x v="135"/>
    <m/>
    <x v="0"/>
    <m/>
    <s v="Yes"/>
    <m/>
    <x v="0"/>
    <x v="1579"/>
    <d v="2025-09-01T20:43:49"/>
    <n v="0"/>
    <n v="0"/>
    <n v="44786"/>
    <n v="44786"/>
    <n v="0"/>
    <n v="0"/>
    <n v="0"/>
    <n v="0"/>
    <s v="RAS AL KHOR"/>
    <s v="RAS AL KHOR"/>
    <s v="No"/>
    <s v="Vehicle status changed to: Not Ready"/>
    <s v="lcd not working "/>
    <m/>
    <d v="2025-09-01T20:44:06"/>
    <s v="Shahid"/>
  </r>
  <r>
    <n v="1410834"/>
    <x v="2"/>
    <x v="2"/>
    <x v="37"/>
    <m/>
    <x v="6"/>
    <s v="SUP00001"/>
    <s v="Yes"/>
    <s v="Shahidul Islam"/>
    <x v="0"/>
    <x v="1580"/>
    <d v="2025-09-11T17:48:26"/>
    <n v="9.8905734954023501"/>
    <n v="1282"/>
    <n v="19530"/>
    <n v="19532"/>
    <n v="2"/>
    <n v="2"/>
    <n v="0.75"/>
    <n v="0.75"/>
    <s v="RAS AL KHOR"/>
    <s v="RAS AL KHOR"/>
    <s v="No"/>
    <s v="plate BB 33603  Tag 94  Oil change as oil date is expired will be soon n tyre sign need to remove n rear accident need to fix  n Front cover n Front left side bumper clip need to fix"/>
    <s v="mechanical and body shop job done (11821 job card)"/>
    <m/>
    <d v="2025-09-01T20:26:45"/>
    <s v="Shahid"/>
  </r>
  <r>
    <n v="1410830"/>
    <x v="2"/>
    <x v="2"/>
    <x v="74"/>
    <m/>
    <x v="6"/>
    <s v="SUP00001"/>
    <s v="Yes"/>
    <s v="Shahidul Islam"/>
    <x v="0"/>
    <x v="1581"/>
    <d v="2025-09-04T11:09:44"/>
    <n v="2.6282880439030123"/>
    <n v="904"/>
    <n v="123496"/>
    <n v="123551"/>
    <n v="55"/>
    <n v="55"/>
    <n v="0.25"/>
    <n v="0.25"/>
    <s v="RAS AL KHOR"/>
    <s v="RAS AL KHOR"/>
    <s v="Yes"/>
    <s v="h 90272  Tag 130  engine belt broken n heatup n front light need Polish n battery need to check as need boosters for staring"/>
    <s v="MECHANICAL JOB DONE (JOB CARD#11819)"/>
    <m/>
    <d v="2025-09-01T20:08:57"/>
    <s v="Shahid"/>
  </r>
  <r>
    <n v="1410829"/>
    <x v="1"/>
    <x v="1"/>
    <x v="546"/>
    <s v="RASMLY250900016"/>
    <x v="438"/>
    <s v="RASIND000644"/>
    <s v="No"/>
    <s v="Vishnu Menon Vengasserey Kizhakke Raje"/>
    <x v="0"/>
    <x v="1582"/>
    <m/>
    <n v="0"/>
    <n v="0"/>
    <n v="24325"/>
    <m/>
    <n v="0"/>
    <n v="0"/>
    <n v="0.625"/>
    <m/>
    <s v="RAS AL KHOR"/>
    <m/>
    <s v="Yes"/>
    <s v=""/>
    <m/>
    <m/>
    <d v="2025-09-01T19:59:15"/>
    <s v="Naqi"/>
  </r>
  <r>
    <n v="1410828"/>
    <x v="7"/>
    <x v="7"/>
    <x v="46"/>
    <s v=""/>
    <x v="16"/>
    <s v="STF00034"/>
    <s v="Yes"/>
    <s v="Tahir Zeizzu"/>
    <x v="0"/>
    <x v="1583"/>
    <d v="2025-09-01T20:52:44"/>
    <n v="5.7962963001045864E-2"/>
    <n v="83"/>
    <n v="74109"/>
    <n v="74164"/>
    <n v="55"/>
    <n v="55"/>
    <n v="0.625"/>
    <n v="0.5"/>
    <s v="RAS AL KHOR"/>
    <s v="RAS AL KHOR"/>
    <s v="Yes"/>
    <s v="going pick nizam "/>
    <s v="pick nizam and back service center "/>
    <m/>
    <d v="2025-09-01T19:30:31"/>
    <s v="Asad"/>
  </r>
  <r>
    <n v="1410827"/>
    <x v="7"/>
    <x v="7"/>
    <x v="74"/>
    <s v=""/>
    <x v="15"/>
    <s v="STF00008"/>
    <s v="Yes"/>
    <s v="Ghulam Murtaza"/>
    <x v="0"/>
    <x v="1584"/>
    <d v="2025-09-01T19:59:56"/>
    <n v="2.1956018499622587E-2"/>
    <n v="31"/>
    <n v="123496.1"/>
    <n v="123496.2"/>
    <n v="9.9999999991268851E-2"/>
    <n v="9.9999999991268851E-2"/>
    <n v="0.25"/>
    <n v="0.25"/>
    <s v="RAS AL KHOR"/>
    <s v="RAS AL KHOR"/>
    <s v="Yes"/>
    <s v="NRM/Staff Movement"/>
    <s v="NRM/Staff Movement"/>
    <m/>
    <d v="2025-09-01T19:29:26"/>
    <s v="Ghulam"/>
  </r>
  <r>
    <n v="1410825"/>
    <x v="7"/>
    <x v="7"/>
    <x v="18"/>
    <s v=""/>
    <x v="27"/>
    <s v="STF00003"/>
    <s v="Yes"/>
    <s v="Ehsaan Zafari"/>
    <x v="0"/>
    <x v="1585"/>
    <d v="2025-09-01T19:38:26"/>
    <n v="1.2604166695382446E-2"/>
    <n v="18"/>
    <n v="50873"/>
    <n v="50877.7"/>
    <n v="4.6999999999970896"/>
    <n v="4.6999999999970896"/>
    <n v="0.875"/>
    <n v="0.875"/>
    <s v="RAS AL KHOR"/>
    <s v="RAS AL KHOR"/>
    <s v="Yes"/>
    <s v="mulkya Expire service centre to aweer parking "/>
    <s v="aweer parking "/>
    <m/>
    <d v="2025-09-01T19:27:28"/>
    <s v="Ehsan"/>
  </r>
  <r>
    <n v="1410824"/>
    <x v="1"/>
    <x v="1"/>
    <x v="51"/>
    <s v="203910-7803"/>
    <x v="15"/>
    <s v="STF00008"/>
    <s v="Yes"/>
    <s v="Reji Kamalamma Somanath Somanath Achuthan"/>
    <x v="0"/>
    <x v="1586"/>
    <d v="2025-09-30T11:32:05"/>
    <n v="28.671423611100181"/>
    <n v="966"/>
    <n v="94478"/>
    <n v="98515"/>
    <n v="4037"/>
    <n v="4037"/>
    <n v="0.5"/>
    <n v="0.375"/>
    <s v="RAS AL KHOR"/>
    <s v="RAS AL KHOR"/>
    <s v="Yes"/>
    <s v=""/>
    <s v=""/>
    <s v="HEAT UP ISSUE"/>
    <d v="2025-09-01T19:26:17"/>
    <s v="Ghulam"/>
  </r>
  <r>
    <n v="1410823"/>
    <x v="3"/>
    <x v="3"/>
    <x v="18"/>
    <m/>
    <x v="0"/>
    <m/>
    <s v="Yes"/>
    <m/>
    <x v="0"/>
    <x v="1587"/>
    <d v="2025-09-01T19:20:00"/>
    <n v="0"/>
    <n v="0"/>
    <n v="50873"/>
    <n v="50873"/>
    <n v="0"/>
    <n v="0"/>
    <n v="0.875"/>
    <n v="0.875"/>
    <s v="RAS AL KHOR"/>
    <s v="RAS AL KHOR"/>
    <s v="No"/>
    <s v="Vehicle status changed to: Available"/>
    <m/>
    <m/>
    <d v="2025-09-01T19:20:05"/>
    <s v="Shahid"/>
  </r>
  <r>
    <n v="1410821"/>
    <x v="5"/>
    <x v="5"/>
    <x v="290"/>
    <s v="RASMLY250900013"/>
    <x v="13"/>
    <s v="STF00010"/>
    <s v="Yes"/>
    <m/>
    <x v="0"/>
    <x v="1588"/>
    <d v="2025-09-20T11:51:22"/>
    <n v="18.691493055506726"/>
    <n v="995"/>
    <n v="8249"/>
    <n v="9016"/>
    <n v="767"/>
    <n v="767"/>
    <n v="0.375"/>
    <n v="0.625"/>
    <s v="RAS AL KHOR"/>
    <m/>
    <s v="Yes"/>
    <s v="Dubai"/>
    <s v="Dubai"/>
    <m/>
    <d v="2025-09-01T19:17:18"/>
    <s v="Shahid"/>
  </r>
  <r>
    <n v="1410813"/>
    <x v="1"/>
    <x v="1"/>
    <x v="347"/>
    <s v="RASMLY250700207-1"/>
    <x v="244"/>
    <s v="RASIND000275"/>
    <s v="Yes"/>
    <s v="Rahul Subbiah Ganesan Ganesan"/>
    <x v="2"/>
    <x v="1589"/>
    <d v="2025-09-17T09:16:59"/>
    <n v="20.502604166700621"/>
    <n v="723"/>
    <n v="28736"/>
    <n v="38959"/>
    <n v="10223"/>
    <n v="10223"/>
    <n v="1"/>
    <n v="0.375"/>
    <s v="RAS AL KHOR"/>
    <s v="RAS AL KHOR"/>
    <s v="No"/>
    <s v=""/>
    <s v="oil change"/>
    <m/>
    <d v="2025-09-01T18:37:48"/>
    <s v="Sradha"/>
  </r>
  <r>
    <n v="1410811"/>
    <x v="7"/>
    <x v="7"/>
    <x v="37"/>
    <s v=""/>
    <x v="13"/>
    <s v="STF00010"/>
    <s v="Yes"/>
    <s v="Mohammed Nizamuddin"/>
    <x v="0"/>
    <x v="1590"/>
    <d v="2025-09-01T20:25:00"/>
    <n v="8.6122685104783159E-2"/>
    <n v="124"/>
    <n v="19508"/>
    <n v="19530"/>
    <n v="22"/>
    <n v="22"/>
    <n v="0.875"/>
    <n v="0.75"/>
    <s v="RAS AL KHOR"/>
    <s v="RAS AL KHOR"/>
    <s v="Yes"/>
    <s v="collection done cx location to service center "/>
    <s v="close "/>
    <m/>
    <d v="2025-09-01T18:23:56"/>
    <s v="Nazim"/>
  </r>
  <r>
    <n v="1410809"/>
    <x v="1"/>
    <x v="1"/>
    <x v="547"/>
    <s v="RASMLY250900015"/>
    <x v="439"/>
    <s v="RASIND000642"/>
    <s v="Yes"/>
    <s v="Ines Abou Kamar"/>
    <x v="0"/>
    <x v="1591"/>
    <d v="2025-10-01T17:44:21"/>
    <n v="29.975492048601154"/>
    <n v="1404"/>
    <n v="19037"/>
    <n v="22942"/>
    <n v="3905"/>
    <n v="3905"/>
    <n v="1"/>
    <n v="1"/>
    <s v="RAS AL KHOR"/>
    <s v="RAS AL KHOR"/>
    <s v="Yes"/>
    <s v=""/>
    <m/>
    <m/>
    <d v="2025-09-01T18:05:25"/>
    <s v="Adnan"/>
  </r>
  <r>
    <n v="1410805"/>
    <x v="1"/>
    <x v="1"/>
    <x v="548"/>
    <s v="RASMLY250900014"/>
    <x v="440"/>
    <s v="RASIND000641"/>
    <s v="Yes"/>
    <s v="Mubashir Thottupurath Aboobacker Thottupurath"/>
    <x v="0"/>
    <x v="1592"/>
    <d v="2025-10-01T18:47:00"/>
    <n v="29.999377928303147"/>
    <n v="1439"/>
    <n v="17"/>
    <n v="17"/>
    <n v="0"/>
    <n v="0"/>
    <n v="1"/>
    <n v="1"/>
    <s v="RAS AL KHOR"/>
    <s v="RAS AL KHOR"/>
    <s v="Yes"/>
    <s v="next service on 10 thousand i tell cx "/>
    <m/>
    <m/>
    <d v="2025-09-01T17:46:24"/>
    <s v="Naqi"/>
  </r>
  <r>
    <n v="1410804"/>
    <x v="7"/>
    <x v="7"/>
    <x v="548"/>
    <m/>
    <x v="200"/>
    <s v="STF00001"/>
    <s v="Yes"/>
    <m/>
    <x v="0"/>
    <x v="1593"/>
    <d v="2025-09-01T17:44:13"/>
    <n v="2.3824069648981094E-4"/>
    <n v="0"/>
    <n v="15.01"/>
    <n v="17"/>
    <n v="1.9900000000000002"/>
    <n v="1.9900000000000002"/>
    <n v="1"/>
    <n v="1"/>
    <s v="AWEER PARKING"/>
    <s v="RAS AL KHOR"/>
    <s v="No"/>
    <s v="updating"/>
    <s v="updated"/>
    <m/>
    <d v="2025-09-01T17:44:10"/>
    <s v="Feroz"/>
  </r>
  <r>
    <n v="1410801"/>
    <x v="8"/>
    <x v="8"/>
    <x v="51"/>
    <s v="203910-7803"/>
    <x v="15"/>
    <s v="STF00008"/>
    <s v="Yes"/>
    <m/>
    <x v="0"/>
    <x v="1594"/>
    <d v="2025-09-01T19:25:13"/>
    <n v="8.1747685100708622E-2"/>
    <n v="117"/>
    <n v="94478"/>
    <n v="94478"/>
    <n v="0"/>
    <n v="0"/>
    <n v="0.5"/>
    <n v="0.5"/>
    <s v="RAS AL KHOR"/>
    <s v="RAS AL KHOR"/>
    <s v="Yes"/>
    <s v="dxb"/>
    <m/>
    <m/>
    <d v="2025-09-01T17:30:54"/>
    <s v="Shahid"/>
  </r>
  <r>
    <n v="1410800"/>
    <x v="1"/>
    <x v="1"/>
    <x v="290"/>
    <s v="RASMLY250900013"/>
    <x v="441"/>
    <s v="RASIND000636"/>
    <s v="Yes"/>
    <s v="Athul Subhash Subhash Thalparambath Dharman"/>
    <x v="0"/>
    <x v="1595"/>
    <d v="2025-09-19T15:50:21"/>
    <n v="-0.83403935180103872"/>
    <e v="#NUM!"/>
    <n v="9016"/>
    <n v="8999"/>
    <n v="-17"/>
    <n v="-17"/>
    <n v="0.625"/>
    <n v="0.625"/>
    <s v="RAS AL KHOR"/>
    <s v="RAS AL KHOR"/>
    <s v="Yes"/>
    <s v=""/>
    <m/>
    <m/>
    <d v="2025-09-01T17:26:37"/>
    <s v="Naqi"/>
  </r>
  <r>
    <n v="1410798"/>
    <x v="2"/>
    <x v="2"/>
    <x v="420"/>
    <m/>
    <x v="6"/>
    <s v="SUP00001"/>
    <s v="Yes"/>
    <s v="Shahidul Islam"/>
    <x v="0"/>
    <x v="1596"/>
    <d v="2025-09-02T09:04:42"/>
    <n v="0.6588247685940587"/>
    <n v="948"/>
    <n v="70740"/>
    <n v="70758"/>
    <n v="18"/>
    <n v="18"/>
    <n v="0.125"/>
    <n v="0.125"/>
    <s v="RAS AL KHOR"/>
    <s v="RAS AL KHOR"/>
    <s v="Yes"/>
    <s v="plate R 42126  tag 130  heatup n ac fun automatic Working"/>
    <s v="done mechanical job fuse replace"/>
    <m/>
    <d v="2025-09-01T17:17:15"/>
    <s v="Shahid"/>
  </r>
  <r>
    <n v="1410790"/>
    <x v="3"/>
    <x v="3"/>
    <x v="482"/>
    <m/>
    <x v="0"/>
    <m/>
    <s v="Yes"/>
    <m/>
    <x v="0"/>
    <x v="1597"/>
    <d v="2025-09-01T16:51:36"/>
    <n v="0"/>
    <n v="0"/>
    <n v="70964.009999999995"/>
    <n v="70964.009999999995"/>
    <n v="0"/>
    <n v="0"/>
    <n v="0.75"/>
    <n v="0.75"/>
    <s v="RAS AL KHOR"/>
    <s v="RAS AL KHOR"/>
    <s v="No"/>
    <s v="Vehicle status changed to: Not Ready"/>
    <s v="mulkiya expired"/>
    <m/>
    <d v="2025-09-01T16:51:43"/>
    <s v="Feroz"/>
  </r>
  <r>
    <n v="1410789"/>
    <x v="3"/>
    <x v="3"/>
    <x v="444"/>
    <m/>
    <x v="0"/>
    <m/>
    <s v="Yes"/>
    <m/>
    <x v="0"/>
    <x v="1598"/>
    <d v="2025-09-01T16:50:25"/>
    <n v="0"/>
    <n v="0"/>
    <n v="82609.009999999995"/>
    <n v="82609.009999999995"/>
    <n v="0"/>
    <n v="0"/>
    <n v="0.625"/>
    <n v="0.625"/>
    <s v="RAS AL KHOR"/>
    <s v="RAS AL KHOR"/>
    <s v="No"/>
    <s v="Vehicle status changed to: Not Ready"/>
    <s v="mulkiya expired"/>
    <m/>
    <d v="2025-09-01T16:50:34"/>
    <s v="Feroz"/>
  </r>
  <r>
    <n v="1410781"/>
    <x v="7"/>
    <x v="7"/>
    <x v="214"/>
    <s v=""/>
    <x v="18"/>
    <s v="STF00027"/>
    <s v="Yes"/>
    <s v="Zakir Khan"/>
    <x v="0"/>
    <x v="1599"/>
    <d v="2025-09-01T18:11:00"/>
    <n v="8.2638888896326534E-2"/>
    <n v="119"/>
    <n v="78508"/>
    <n v="78516"/>
    <n v="8"/>
    <n v="8"/>
    <n v="0.5"/>
    <n v="0.5"/>
    <s v="AWEER PARKING"/>
    <s v="AWEER PARKING"/>
    <s v="Yes"/>
    <s v="rta passing from service center to passing center "/>
    <s v="passing done "/>
    <m/>
    <d v="2025-09-01T16:12:56"/>
    <s v="Zakir"/>
  </r>
  <r>
    <n v="1410779"/>
    <x v="3"/>
    <x v="3"/>
    <x v="214"/>
    <m/>
    <x v="0"/>
    <m/>
    <s v="Yes"/>
    <m/>
    <x v="0"/>
    <x v="1600"/>
    <d v="2025-09-01T16:04:51"/>
    <n v="0"/>
    <n v="0"/>
    <n v="78493.8"/>
    <n v="78493.8"/>
    <n v="0"/>
    <n v="0"/>
    <n v="0.75"/>
    <n v="0.75"/>
    <s v="AWEER PARKING"/>
    <s v="AWEER PARKING"/>
    <s v="No"/>
    <s v="Vehicle status changed to: Available"/>
    <m/>
    <m/>
    <d v="2025-09-01T16:10:33"/>
    <s v="Feroz"/>
  </r>
  <r>
    <n v="1410778"/>
    <x v="1"/>
    <x v="1"/>
    <x v="512"/>
    <s v="RASMLY250900012"/>
    <x v="400"/>
    <s v="RASIND000640"/>
    <s v="Yes"/>
    <s v="Akram Samuel Samuel Indryas"/>
    <x v="0"/>
    <x v="1601"/>
    <d v="2025-09-04T17:43:10"/>
    <n v="3.028889120403619"/>
    <n v="41"/>
    <n v="61672"/>
    <n v="61965"/>
    <n v="293"/>
    <n v="293"/>
    <n v="0.875"/>
    <n v="1"/>
    <s v="RAS AL KHOR"/>
    <s v="RAS AL KHOR"/>
    <s v="Yes"/>
    <s v=""/>
    <s v="starting issue and engine light its on"/>
    <m/>
    <d v="2025-09-01T16:08:31"/>
    <s v="Adnan"/>
  </r>
  <r>
    <n v="1410777"/>
    <x v="2"/>
    <x v="2"/>
    <x v="545"/>
    <m/>
    <x v="6"/>
    <s v="SUP00001"/>
    <s v="Yes"/>
    <s v="Shahidul Islam"/>
    <x v="0"/>
    <x v="1602"/>
    <d v="2025-09-01T18:06:12"/>
    <n v="8.3469641198462341E-2"/>
    <n v="120"/>
    <n v="58071"/>
    <n v="58086"/>
    <n v="15"/>
    <n v="15"/>
    <n v="1"/>
    <n v="1"/>
    <s v="RAS AL KHOR"/>
    <s v="RAS AL KHOR"/>
    <s v="Yes"/>
    <s v="plate j 32557  Tag 94  glass wiper need to change n   heatup n car suddenly Stop on the road n oil change"/>
    <s v="done oil change and replace wiper blades"/>
    <m/>
    <d v="2025-09-01T16:06:23"/>
    <s v="Shahid"/>
  </r>
  <r>
    <n v="1410774"/>
    <x v="7"/>
    <x v="7"/>
    <x v="420"/>
    <s v=""/>
    <x v="15"/>
    <s v="STF00008"/>
    <s v="Yes"/>
    <s v="Ghulam Murtaza"/>
    <x v="0"/>
    <x v="1603"/>
    <d v="2025-09-01T16:55:55"/>
    <n v="4.1539351899700705E-2"/>
    <n v="59"/>
    <n v="70740.100000000006"/>
    <n v="70740.5"/>
    <n v="0.39999999999417923"/>
    <n v="0.39999999999417923"/>
    <n v="0.125"/>
    <n v="0.125"/>
    <s v="RAS AL KHOR"/>
    <s v="RAS AL KHOR"/>
    <s v="No"/>
    <s v="NRM/Staff Movement"/>
    <s v="NRM/Staff Movement"/>
    <m/>
    <d v="2025-09-01T15:56:38"/>
    <s v="Ghulam"/>
  </r>
  <r>
    <n v="1410772"/>
    <x v="5"/>
    <x v="5"/>
    <x v="101"/>
    <s v="RASMLY250900011"/>
    <x v="27"/>
    <s v="STF00003"/>
    <s v="Yes"/>
    <m/>
    <x v="0"/>
    <x v="1604"/>
    <d v="2025-09-01T16:51:33"/>
    <n v="4.2488425999181345E-2"/>
    <n v="61"/>
    <n v="26.01"/>
    <n v="61"/>
    <n v="34.989999999999995"/>
    <n v="34.989999999999995"/>
    <n v="1"/>
    <n v="0.875"/>
    <s v="RAS AL KHOR"/>
    <m/>
    <s v="Yes"/>
    <s v="DXB"/>
    <s v="DXB"/>
    <m/>
    <d v="2025-09-01T15:53:49"/>
    <s v="Ehsan"/>
  </r>
  <r>
    <n v="1410771"/>
    <x v="1"/>
    <x v="1"/>
    <x v="24"/>
    <s v="166446-6681"/>
    <x v="175"/>
    <s v="SRAKUM2168"/>
    <s v="Yes"/>
    <s v="SRAVAN KUMAR MADHASTU RAJESHWAR MADHASTU"/>
    <x v="0"/>
    <x v="1605"/>
    <d v="2025-09-21T19:07:01"/>
    <n v="20.135161145895836"/>
    <n v="194"/>
    <n v="54909"/>
    <n v="56676"/>
    <n v="1767"/>
    <n v="1767"/>
    <n v="0.25"/>
    <n v="0.875"/>
    <s v="RAS AL KHOR"/>
    <s v="RAS AL KHOR"/>
    <s v="Yes"/>
    <s v="oil change done"/>
    <s v="mulkia expire "/>
    <m/>
    <d v="2025-09-01T15:52:38"/>
    <s v="Kenn"/>
  </r>
  <r>
    <n v="1410770"/>
    <x v="1"/>
    <x v="1"/>
    <x v="101"/>
    <s v="RASMLY250900011"/>
    <x v="442"/>
    <s v="NATCAP1393"/>
    <s v="Yes"/>
    <s v="Nathan Capdevielle"/>
    <x v="0"/>
    <x v="1606"/>
    <d v="2025-09-27T20:00:10"/>
    <n v="26.12886450230144"/>
    <n v="185"/>
    <n v="61"/>
    <n v="971"/>
    <n v="910"/>
    <n v="910"/>
    <n v="0.875"/>
    <n v="0.875"/>
    <s v="RAS AL KHOR"/>
    <s v="RAS AL KHOR"/>
    <s v="No"/>
    <s v=""/>
    <m/>
    <m/>
    <d v="2025-09-01T15:49:43"/>
    <s v="Adnan"/>
  </r>
  <r>
    <n v="1410768"/>
    <x v="1"/>
    <x v="1"/>
    <x v="549"/>
    <s v="RASMLY250800198"/>
    <x v="15"/>
    <s v="STF00008"/>
    <s v="Yes"/>
    <s v="Yadu Krishnan Puthiya Veettil"/>
    <x v="0"/>
    <x v="1607"/>
    <d v="2025-10-07T10:28:51"/>
    <n v="35.780212766199838"/>
    <n v="1123"/>
    <n v="62492.1"/>
    <n v="65843"/>
    <n v="3350.9000000000015"/>
    <n v="3350.9000000000015"/>
    <n v="0.125"/>
    <n v="0.25"/>
    <s v="RAS AL KHOR"/>
    <s v="RAS AL KHOR"/>
    <s v="No"/>
    <s v=""/>
    <s v="Mulkiya Expired"/>
    <s v="HEAT UP ISSUE"/>
    <d v="2025-09-01T15:46:04"/>
    <s v="Ghulam"/>
  </r>
  <r>
    <n v="1410766"/>
    <x v="7"/>
    <x v="7"/>
    <x v="46"/>
    <s v=""/>
    <x v="16"/>
    <s v="STF00034"/>
    <s v="Yes"/>
    <s v="Tahir Zeizzu"/>
    <x v="0"/>
    <x v="1608"/>
    <d v="2025-09-01T18:26:07"/>
    <n v="0.11678240740002366"/>
    <n v="168"/>
    <n v="74033"/>
    <n v="74109"/>
    <n v="76"/>
    <n v="76"/>
    <n v="0.875"/>
    <n v="0.625"/>
    <s v="RAS AL KHOR"/>
    <s v="RAS AL KHOR"/>
    <s v="Yes"/>
    <s v="going drop rizawan"/>
    <s v="pick Ehsan and drop Ehsan and back service center "/>
    <m/>
    <d v="2025-09-01T15:39:23"/>
    <s v="Asad"/>
  </r>
  <r>
    <n v="1410759"/>
    <x v="5"/>
    <x v="5"/>
    <x v="550"/>
    <s v="RASMLY250900010"/>
    <x v="27"/>
    <s v="STF00003"/>
    <s v="Yes"/>
    <m/>
    <x v="0"/>
    <x v="1609"/>
    <d v="2025-09-01T15:15:10"/>
    <n v="1.1226851805986371E-2"/>
    <n v="16"/>
    <n v="9231"/>
    <n v="9231.01"/>
    <n v="1.0000000000218279E-2"/>
    <n v="1.0000000000218279E-2"/>
    <n v="1"/>
    <n v="1"/>
    <s v="RAS AL KHOR"/>
    <m/>
    <s v="No"/>
    <s v="DXB"/>
    <s v="DXB"/>
    <m/>
    <d v="2025-09-01T15:00:30"/>
    <s v="Shahid"/>
  </r>
  <r>
    <n v="1410757"/>
    <x v="1"/>
    <x v="1"/>
    <x v="550"/>
    <s v="RASMLY250900010"/>
    <x v="443"/>
    <s v="RASIND000638"/>
    <s v="No"/>
    <s v="Marko Rovcanin"/>
    <x v="0"/>
    <x v="1610"/>
    <m/>
    <n v="0"/>
    <n v="0"/>
    <n v="9253"/>
    <m/>
    <n v="0"/>
    <n v="0"/>
    <n v="0.875"/>
    <m/>
    <s v="RAS AL KHOR"/>
    <m/>
    <s v="Yes"/>
    <s v=""/>
    <m/>
    <m/>
    <d v="2025-09-01T14:58:13"/>
    <s v="Adnan"/>
  </r>
  <r>
    <n v="1410756"/>
    <x v="7"/>
    <x v="7"/>
    <x v="317"/>
    <s v=""/>
    <x v="15"/>
    <s v="STF00008"/>
    <s v="Yes"/>
    <s v="Ghulam Murtaza"/>
    <x v="0"/>
    <x v="1611"/>
    <d v="2025-09-01T16:00:00"/>
    <n v="5.340277779760072E-2"/>
    <n v="76"/>
    <n v="153064"/>
    <n v="153064.01"/>
    <n v="1.0000000009313226E-2"/>
    <n v="1.0000000009313226E-2"/>
    <n v="0.75"/>
    <n v="0.75"/>
    <s v="RAS AL KHOR"/>
    <s v="RAS AL KHOR"/>
    <s v="Yes"/>
    <s v="dirty car outside inside "/>
    <s v="at branch"/>
    <m/>
    <d v="2025-09-01T14:51:31"/>
    <s v="Ghulam"/>
  </r>
  <r>
    <n v="1410754"/>
    <x v="8"/>
    <x v="8"/>
    <x v="549"/>
    <s v="RASMLY250800198"/>
    <x v="15"/>
    <s v="STF00008"/>
    <s v="Yes"/>
    <m/>
    <x v="0"/>
    <x v="1612"/>
    <d v="2025-09-01T15:45:20"/>
    <n v="4.3067129598057363E-2"/>
    <n v="62"/>
    <n v="62492.1"/>
    <n v="62492.1"/>
    <n v="0"/>
    <n v="0"/>
    <n v="0.125"/>
    <n v="0.125"/>
    <s v="RAS AL KHOR"/>
    <s v="RAS AL KHOR"/>
    <s v="Yes"/>
    <s v="dxb"/>
    <m/>
    <m/>
    <d v="2025-09-01T14:49:11"/>
    <s v="Shahid"/>
  </r>
  <r>
    <n v="1410750"/>
    <x v="7"/>
    <x v="7"/>
    <x v="290"/>
    <s v=""/>
    <x v="13"/>
    <s v="STF00010"/>
    <s v="Yes"/>
    <s v="Mohammed Nizamuddin"/>
    <x v="0"/>
    <x v="1613"/>
    <d v="2025-09-01T17:24:00"/>
    <n v="0.11509259259764804"/>
    <n v="165"/>
    <n v="8220"/>
    <n v="8249"/>
    <n v="29"/>
    <n v="29"/>
    <n v="0.5"/>
    <n v="0.375"/>
    <s v="RAS AL KHOR"/>
    <s v="RAS AL KHOR"/>
    <s v="Yes"/>
    <s v="collection done cx location to service center "/>
    <s v="closed "/>
    <m/>
    <d v="2025-09-01T14:40:33"/>
    <s v="Nazim"/>
  </r>
  <r>
    <n v="1410745"/>
    <x v="2"/>
    <x v="2"/>
    <x v="104"/>
    <m/>
    <x v="6"/>
    <s v="SUP00001"/>
    <s v="Yes"/>
    <s v="Shahidul Islam"/>
    <x v="0"/>
    <x v="1614"/>
    <d v="2025-09-10T14:59:55"/>
    <n v="9.0270309838015237"/>
    <n v="38"/>
    <n v="64348"/>
    <n v="64364"/>
    <n v="16"/>
    <n v="16"/>
    <n v="1"/>
    <n v="1"/>
    <s v="RAS AL KHOR"/>
    <s v="RAS AL KHOR"/>
    <s v="Yes"/>
    <s v="Plate x 57985  Tag 30  Front both light need Polish n heatup n while driving on 100 speed car is shaking n bad smell from ac n tyre sign need to remove"/>
    <s v="MECHANICAL JOB DONE (JOB CARD#11808)"/>
    <m/>
    <d v="2025-09-01T14:21:54"/>
    <s v="Shahid"/>
  </r>
  <r>
    <n v="1410743"/>
    <x v="1"/>
    <x v="1"/>
    <x v="364"/>
    <s v="RASMLY250900009"/>
    <x v="444"/>
    <s v="RASIND000637"/>
    <s v="Yes"/>
    <s v="Shane August Potaka"/>
    <x v="0"/>
    <x v="1615"/>
    <d v="2025-09-15T09:10:51"/>
    <n v="13.77605582169781"/>
    <n v="1117"/>
    <n v="55716"/>
    <n v="56749"/>
    <n v="1033"/>
    <n v="1033"/>
    <n v="1"/>
    <n v="1"/>
    <s v="RAS AL KHOR"/>
    <s v="RAS AL KHOR"/>
    <s v="Yes"/>
    <s v=""/>
    <s v=""/>
    <m/>
    <d v="2025-09-01T14:06:47"/>
    <s v="Adnan"/>
  </r>
  <r>
    <n v="1410735"/>
    <x v="2"/>
    <x v="2"/>
    <x v="522"/>
    <m/>
    <x v="6"/>
    <s v="SUP00001"/>
    <s v="Yes"/>
    <s v="Shahidul Islam"/>
    <x v="0"/>
    <x v="1616"/>
    <d v="2025-09-03T10:34:45"/>
    <n v="1.8727392012951896"/>
    <n v="1256"/>
    <n v="25454"/>
    <n v="25466"/>
    <n v="12"/>
    <n v="12"/>
    <n v="0.75"/>
    <n v="0.75"/>
    <s v="RAS AL KHOR"/>
    <s v="RAS AL KHOR"/>
    <s v="Yes"/>
    <s v="plate D 84801  Tag 55  oil change n reverse cemra not working"/>
    <s v="done oil change aand repair the reverse camera"/>
    <m/>
    <d v="2025-09-01T13:38:40"/>
    <s v="Shahid"/>
  </r>
  <r>
    <n v="1410731"/>
    <x v="1"/>
    <x v="1"/>
    <x v="467"/>
    <s v="RASMLY250800312"/>
    <x v="348"/>
    <s v="BOGVAL1697"/>
    <s v="Yes"/>
    <s v="BOGDAN VALENTOV"/>
    <x v="0"/>
    <x v="1617"/>
    <d v="2025-09-09T12:25:32"/>
    <n v="7.9638657407995197"/>
    <n v="1387"/>
    <n v="54379"/>
    <n v="55749"/>
    <n v="1370"/>
    <n v="1370"/>
    <n v="1"/>
    <n v="0.5"/>
    <s v="RAS AL KHOR"/>
    <s v="RAS AL KHOR"/>
    <s v="Yes"/>
    <s v=""/>
    <s v="oil change"/>
    <s v="CUSTOMER UPGRADE"/>
    <d v="2025-09-01T13:23:46"/>
    <s v="Feroz"/>
  </r>
  <r>
    <n v="1410729"/>
    <x v="3"/>
    <x v="3"/>
    <x v="18"/>
    <m/>
    <x v="0"/>
    <m/>
    <s v="Yes"/>
    <m/>
    <x v="0"/>
    <x v="1618"/>
    <d v="2025-09-01T13:10:34"/>
    <n v="0"/>
    <n v="0"/>
    <n v="50873"/>
    <n v="50873"/>
    <n v="0"/>
    <n v="0"/>
    <n v="0.875"/>
    <n v="0.875"/>
    <s v="RAS AL KHOR"/>
    <s v="RAS AL KHOR"/>
    <s v="No"/>
    <s v="Vehicle status changed to: Not Ready"/>
    <s v="mulkiya expired"/>
    <m/>
    <d v="2025-09-01T13:10:41"/>
    <s v="Feroz"/>
  </r>
  <r>
    <n v="1410725"/>
    <x v="7"/>
    <x v="7"/>
    <x v="29"/>
    <s v=""/>
    <x v="19"/>
    <s v="STF00005"/>
    <s v="Yes"/>
    <s v="Zohaib Muhammad"/>
    <x v="0"/>
    <x v="1619"/>
    <d v="2025-09-01T14:36:39"/>
    <n v="7.6851851801620796E-2"/>
    <n v="110"/>
    <n v="81151"/>
    <n v="81227"/>
    <n v="76"/>
    <n v="76"/>
    <n v="0.375"/>
    <n v="0.25"/>
    <s v="RAS AL KHOR"/>
    <s v="RAS AL KHOR"/>
    <s v="Yes"/>
    <s v="nizam pick up"/>
    <s v="pick up and drop on collection"/>
    <m/>
    <d v="2025-09-01T12:46:42"/>
    <s v="Zohaib"/>
  </r>
  <r>
    <n v="1410724"/>
    <x v="2"/>
    <x v="2"/>
    <x v="197"/>
    <m/>
    <x v="6"/>
    <s v="SUP00001"/>
    <s v="Yes"/>
    <s v="Shahidul Islam"/>
    <x v="0"/>
    <x v="1620"/>
    <d v="2025-09-02T13:01:20"/>
    <n v="1.0113452545992914"/>
    <n v="16"/>
    <n v="79599"/>
    <n v="79604"/>
    <n v="5"/>
    <n v="5"/>
    <n v="1"/>
    <n v="1"/>
    <s v="RAS AL KHOR"/>
    <s v="RAS AL KHOR"/>
    <s v="Yes"/>
    <s v="plate z 95746 tag 5 battery change n tyre sign need to remove n steering hard need to check n ac air pressure   low"/>
    <s v="mechanical job done (job card#11804)"/>
    <m/>
    <d v="2025-09-01T12:46:06"/>
    <s v="Shahid"/>
  </r>
  <r>
    <n v="1410722"/>
    <x v="2"/>
    <x v="2"/>
    <x v="226"/>
    <m/>
    <x v="6"/>
    <s v="SUP00001"/>
    <s v="Yes"/>
    <s v="Shahidul Islam"/>
    <x v="0"/>
    <x v="1621"/>
    <d v="2025-09-03T14:37:18"/>
    <n v="2.0835474190025707"/>
    <n v="120"/>
    <n v="22359"/>
    <n v="22360"/>
    <n v="1"/>
    <n v="1"/>
    <n v="0.5"/>
    <n v="0.5"/>
    <s v="RAS AL KHOR"/>
    <s v="RAS AL KHOR"/>
    <s v="Yes"/>
    <s v="plate CC 58077  Tag 13  Noise from engine n checking dynamo also n heatup  n checking battery n glass water connection also need to fix"/>
    <s v="mechanical job done (11803 job card #)"/>
    <m/>
    <d v="2025-09-01T12:37:42"/>
    <s v="Shahid"/>
  </r>
  <r>
    <n v="1410717"/>
    <x v="1"/>
    <x v="1"/>
    <x v="551"/>
    <s v="RASMLY250900008"/>
    <x v="445"/>
    <s v="RASIND000634"/>
    <s v="No"/>
    <s v="Arun Chakravarthy Vakulabharanam Siripurapu Madhu Babu Vakulabharanam Siripurapu"/>
    <x v="0"/>
    <x v="1622"/>
    <m/>
    <n v="0"/>
    <n v="0"/>
    <n v="7129"/>
    <m/>
    <n v="0"/>
    <n v="0"/>
    <n v="1"/>
    <m/>
    <s v="RAS AL KHOR"/>
    <m/>
    <s v="Yes"/>
    <s v=""/>
    <m/>
    <m/>
    <d v="2025-09-01T12:11:25"/>
    <s v="Adnan"/>
  </r>
  <r>
    <n v="1410714"/>
    <x v="1"/>
    <x v="1"/>
    <x v="61"/>
    <s v="RASMLY250700062"/>
    <x v="119"/>
    <s v="RASIND000140"/>
    <s v="Yes"/>
    <s v="Ramees Thekkancheri Palliyalil Ahammedkutty"/>
    <x v="0"/>
    <x v="1623"/>
    <d v="2025-09-25T14:51:40"/>
    <n v="24.116593946797366"/>
    <n v="167"/>
    <n v="157379"/>
    <n v="160586"/>
    <n v="3207"/>
    <n v="3207"/>
    <n v="0.375"/>
    <n v="0.25"/>
    <s v="RAS AL KHOR"/>
    <s v="RAS AL KHOR"/>
    <s v="No"/>
    <s v="oil change"/>
    <s v="battery changed by nizam at cx location"/>
    <m/>
    <d v="2025-09-01T12:04:10"/>
    <s v="Kenn"/>
  </r>
  <r>
    <n v="1410713"/>
    <x v="1"/>
    <x v="1"/>
    <x v="398"/>
    <s v="RASMLY250600046"/>
    <x v="301"/>
    <s v="RASIND000044"/>
    <s v="Yes"/>
    <s v="Mohamed N M Zakzouk"/>
    <x v="0"/>
    <x v="1624"/>
    <d v="2025-09-13T11:39:08"/>
    <n v="11.983207210701948"/>
    <n v="1415"/>
    <n v="9655"/>
    <n v="10968"/>
    <n v="1313"/>
    <n v="1313"/>
    <n v="0.25"/>
    <n v="0.5"/>
    <s v="RAS AL KHOR"/>
    <s v="RAS AL KHOR"/>
    <s v="No"/>
    <s v="oil change done"/>
    <s v="AC NOT COOLING"/>
    <m/>
    <d v="2025-09-01T12:03:33"/>
    <s v="Kenn"/>
  </r>
  <r>
    <n v="1410706"/>
    <x v="3"/>
    <x v="3"/>
    <x v="251"/>
    <m/>
    <x v="0"/>
    <m/>
    <s v="Yes"/>
    <m/>
    <x v="0"/>
    <x v="1625"/>
    <d v="2025-09-01T11:46:59"/>
    <n v="0"/>
    <n v="0"/>
    <n v="46058"/>
    <n v="46058"/>
    <n v="0"/>
    <n v="0"/>
    <n v="0.5"/>
    <n v="0.5"/>
    <s v="YARD PARKING"/>
    <s v="YARD PARKING"/>
    <s v="No"/>
    <s v="Vehicle status changed to: Not Ready"/>
    <s v="mulkiya expired"/>
    <m/>
    <d v="2025-09-01T11:47:08"/>
    <s v="Feroz"/>
  </r>
  <r>
    <n v="1410705"/>
    <x v="3"/>
    <x v="3"/>
    <x v="48"/>
    <m/>
    <x v="0"/>
    <m/>
    <s v="Yes"/>
    <m/>
    <x v="0"/>
    <x v="1626"/>
    <d v="2025-09-01T11:46:39"/>
    <n v="0"/>
    <n v="0"/>
    <n v="95344"/>
    <n v="95344"/>
    <n v="0"/>
    <n v="0"/>
    <n v="0.375"/>
    <n v="0.375"/>
    <s v="RAS AL KHOR"/>
    <s v="RAS AL KHOR"/>
    <s v="No"/>
    <s v="Vehicle status changed to: Not Ready"/>
    <s v="mulkiya expired"/>
    <m/>
    <d v="2025-09-01T11:46:46"/>
    <s v="Feroz"/>
  </r>
  <r>
    <n v="1410704"/>
    <x v="3"/>
    <x v="3"/>
    <x v="32"/>
    <m/>
    <x v="0"/>
    <m/>
    <s v="Yes"/>
    <m/>
    <x v="0"/>
    <x v="1627"/>
    <d v="2025-09-01T11:46:32"/>
    <n v="0"/>
    <n v="0"/>
    <n v="65673.100000000006"/>
    <n v="65673.100000000006"/>
    <n v="0"/>
    <n v="0"/>
    <n v="0.875"/>
    <n v="0.875"/>
    <s v="AWEER PARKING"/>
    <s v="AWEER PARKING"/>
    <s v="No"/>
    <s v="Vehicle status changed to: Not Ready"/>
    <m/>
    <m/>
    <d v="2025-09-01T11:46:37"/>
    <s v="Feroz"/>
  </r>
  <r>
    <n v="1410703"/>
    <x v="3"/>
    <x v="3"/>
    <x v="87"/>
    <m/>
    <x v="0"/>
    <m/>
    <s v="Yes"/>
    <m/>
    <x v="0"/>
    <x v="1628"/>
    <d v="2025-09-01T11:46:22"/>
    <n v="0"/>
    <n v="0"/>
    <n v="45816"/>
    <n v="45816"/>
    <n v="0"/>
    <n v="0"/>
    <n v="0.75"/>
    <n v="0.75"/>
    <s v="RAS AL KHOR"/>
    <s v="RAS AL KHOR"/>
    <s v="No"/>
    <s v="Vehicle status changed to: Not Ready"/>
    <s v="mulkiya expired"/>
    <m/>
    <d v="2025-09-01T11:46:28"/>
    <s v="Feroz"/>
  </r>
  <r>
    <n v="1410700"/>
    <x v="7"/>
    <x v="7"/>
    <x v="29"/>
    <s v=""/>
    <x v="19"/>
    <s v="STF00005"/>
    <s v="Yes"/>
    <s v="Zohaib Muhammad"/>
    <x v="0"/>
    <x v="1629"/>
    <d v="2025-09-01T12:45:02"/>
    <n v="4.638888880435843E-2"/>
    <n v="66"/>
    <n v="81113.009999999995"/>
    <n v="81151"/>
    <n v="37.990000000005239"/>
    <n v="37.990000000005239"/>
    <n v="0.5"/>
    <n v="0.375"/>
    <s v="RAS AL KHOR"/>
    <s v="RAS AL KHOR"/>
    <s v="Yes"/>
    <s v="batery chnge"/>
    <s v="NRM/Staff Movement"/>
    <m/>
    <d v="2025-09-01T11:38:51"/>
    <s v="Zohaib"/>
  </r>
  <r>
    <n v="1410698"/>
    <x v="1"/>
    <x v="1"/>
    <x v="552"/>
    <s v="RASMLY250900007"/>
    <x v="446"/>
    <s v="RASIND000632"/>
    <s v="No"/>
    <s v="Cullen Michael Biddulph"/>
    <x v="0"/>
    <x v="1630"/>
    <m/>
    <n v="0"/>
    <n v="0"/>
    <n v="51349"/>
    <m/>
    <n v="0"/>
    <n v="0"/>
    <n v="1"/>
    <m/>
    <s v="RAS AL KHOR"/>
    <m/>
    <s v="Yes"/>
    <s v=""/>
    <m/>
    <m/>
    <d v="2025-09-01T11:35:48"/>
    <s v="Naqi"/>
  </r>
  <r>
    <n v="1410697"/>
    <x v="7"/>
    <x v="7"/>
    <x v="552"/>
    <s v=""/>
    <x v="30"/>
    <s v="STF00004"/>
    <s v="Yes"/>
    <s v="Shahidul Islam"/>
    <x v="0"/>
    <x v="1631"/>
    <d v="2025-09-01T11:29:00"/>
    <n v="0"/>
    <n v="0"/>
    <n v="51343"/>
    <n v="51349"/>
    <n v="6"/>
    <n v="6"/>
    <n v="0.875"/>
    <n v="1"/>
    <s v="RAS AL KHOR"/>
    <s v="RAS AL KHOR"/>
    <s v="Yes"/>
    <s v="updated "/>
    <s v="updated "/>
    <m/>
    <d v="2025-09-01T11:29:25"/>
    <s v="Shahid"/>
  </r>
  <r>
    <n v="1410689"/>
    <x v="1"/>
    <x v="1"/>
    <x v="118"/>
    <s v="RASMLY250900006"/>
    <x v="447"/>
    <s v="RASIND000631"/>
    <s v="Yes"/>
    <s v="NAJEEM SHAMSUDEEN SHAMSUDEEN"/>
    <x v="0"/>
    <x v="1632"/>
    <d v="2025-09-27T17:00:44"/>
    <n v="26.201797835696198"/>
    <n v="290"/>
    <n v="61468"/>
    <n v="63843"/>
    <n v="2375"/>
    <n v="2375"/>
    <n v="0.5"/>
    <n v="0.375"/>
    <s v="RAS AL KHOR"/>
    <s v="RAS AL KHOR"/>
    <s v="Yes"/>
    <s v=""/>
    <m/>
    <m/>
    <d v="2025-09-01T11:05:18"/>
    <s v="Rizwan"/>
  </r>
  <r>
    <n v="1410688"/>
    <x v="5"/>
    <x v="5"/>
    <x v="115"/>
    <s v="RASMLY250900003"/>
    <x v="15"/>
    <s v="STF00008"/>
    <s v="Yes"/>
    <m/>
    <x v="0"/>
    <x v="1633"/>
    <d v="2025-09-01T12:44:36"/>
    <n v="7.5601851800456643E-2"/>
    <n v="108"/>
    <n v="66256.009999999995"/>
    <n v="66259"/>
    <n v="2.9900000000052387"/>
    <n v="2.9900000000052387"/>
    <n v="0"/>
    <n v="1"/>
    <s v="RAS AL KHOR"/>
    <m/>
    <s v="Yes"/>
    <s v="DXB"/>
    <s v="DXB"/>
    <m/>
    <d v="2025-09-01T11:02:43"/>
    <s v="Ehsan"/>
  </r>
  <r>
    <n v="1410682"/>
    <x v="5"/>
    <x v="5"/>
    <x v="25"/>
    <s v="RASMLY250900005"/>
    <x v="13"/>
    <s v="STF00010"/>
    <s v="Yes"/>
    <m/>
    <x v="0"/>
    <x v="1634"/>
    <d v="2025-09-01T11:59:24"/>
    <n v="4.8993055504979566E-2"/>
    <n v="70"/>
    <n v="59225"/>
    <n v="59267"/>
    <n v="42"/>
    <n v="42"/>
    <n v="0.5"/>
    <n v="1"/>
    <s v="RAS AL KHOR"/>
    <m/>
    <s v="Yes"/>
    <s v="DXB"/>
    <s v="DXB"/>
    <m/>
    <d v="2025-09-01T10:55:40"/>
    <s v="Ehsan"/>
  </r>
  <r>
    <n v="1410681"/>
    <x v="7"/>
    <x v="7"/>
    <x v="301"/>
    <s v=""/>
    <x v="18"/>
    <s v="STF00027"/>
    <s v="Yes"/>
    <s v="Zakir Khan"/>
    <x v="0"/>
    <x v="1635"/>
    <d v="2025-09-01T12:24:00"/>
    <n v="6.5972222299023997E-2"/>
    <n v="95"/>
    <n v="50332"/>
    <n v="50363"/>
    <n v="31"/>
    <n v="31"/>
    <n v="1"/>
    <n v="0.875"/>
    <s v="AWEER PARKING"/>
    <s v="RAS AL KHOR"/>
    <s v="Yes"/>
    <s v="rta passing jaddaf"/>
    <s v="passing done "/>
    <m/>
    <d v="2025-09-01T10:50:06"/>
    <s v="Zakir"/>
  </r>
  <r>
    <n v="1410680"/>
    <x v="5"/>
    <x v="5"/>
    <x v="553"/>
    <s v="RASMLY250900002"/>
    <x v="16"/>
    <s v="STF00034"/>
    <s v="Yes"/>
    <m/>
    <x v="0"/>
    <x v="1636"/>
    <d v="2025-09-01T12:35:01"/>
    <n v="7.9074074004893191E-2"/>
    <n v="113"/>
    <n v="54381"/>
    <n v="54426"/>
    <n v="45"/>
    <n v="45"/>
    <n v="0.375"/>
    <n v="1"/>
    <s v="RAS AL KHOR"/>
    <m/>
    <s v="Yes"/>
    <s v="DXB"/>
    <s v="DXB"/>
    <m/>
    <d v="2025-09-01T10:48:38"/>
    <s v="Ehsan"/>
  </r>
  <r>
    <n v="1410679"/>
    <x v="3"/>
    <x v="3"/>
    <x v="301"/>
    <m/>
    <x v="0"/>
    <m/>
    <s v="Yes"/>
    <m/>
    <x v="0"/>
    <x v="1637"/>
    <d v="2025-09-01T10:47:46"/>
    <n v="0"/>
    <n v="0"/>
    <n v="50332"/>
    <n v="50332"/>
    <n v="0"/>
    <n v="0"/>
    <n v="1"/>
    <n v="1"/>
    <s v="AWEER PARKING"/>
    <s v="AWEER PARKING"/>
    <s v="No"/>
    <s v="Vehicle status changed to: Available"/>
    <s v="for xakir"/>
    <m/>
    <d v="2025-09-01T10:47:52"/>
    <s v="Rizwan"/>
  </r>
  <r>
    <n v="1410675"/>
    <x v="1"/>
    <x v="1"/>
    <x v="25"/>
    <s v="RASMLY250900005"/>
    <x v="448"/>
    <s v="RASIND000627"/>
    <s v="Yes"/>
    <s v="Ranjith Panikkar Veedu Kunhi Krishnan Panikkar  Veedu"/>
    <x v="0"/>
    <x v="1638"/>
    <d v="2025-09-22T17:12:21"/>
    <n v="21.204041435201361"/>
    <n v="293"/>
    <n v="59267"/>
    <n v="63172"/>
    <n v="3905"/>
    <n v="3905"/>
    <n v="1"/>
    <n v="1"/>
    <s v="RAS AL KHOR"/>
    <s v="RAS AL KHOR"/>
    <s v="Yes"/>
    <s v=""/>
    <s v=""/>
    <m/>
    <d v="2025-09-01T10:42:59"/>
    <s v="Adnan"/>
  </r>
  <r>
    <n v="1410674"/>
    <x v="1"/>
    <x v="1"/>
    <x v="554"/>
    <s v="RASMLY250900004"/>
    <x v="449"/>
    <s v="RASIND000317"/>
    <s v="Yes"/>
    <s v="Vodnjan Ilievski"/>
    <x v="0"/>
    <x v="1639"/>
    <d v="2025-10-01T10:32:22"/>
    <n v="29.972785729099996"/>
    <n v="1400"/>
    <n v="15892"/>
    <n v="16997"/>
    <n v="1105"/>
    <n v="1105"/>
    <n v="0.875"/>
    <n v="0.875"/>
    <s v="RAS AL KHOR"/>
    <s v="RAS AL KHOR"/>
    <s v="Yes"/>
    <s v=""/>
    <s v=""/>
    <m/>
    <d v="2025-09-01T10:42:56"/>
    <s v="Rizwan"/>
  </r>
  <r>
    <n v="1410671"/>
    <x v="1"/>
    <x v="1"/>
    <x v="115"/>
    <s v="RASMLY250900003"/>
    <x v="450"/>
    <s v="RASIND000626"/>
    <s v="Yes"/>
    <s v="Mohamed Abzel Habeeb Mohamed Habeeb Mohamed"/>
    <x v="0"/>
    <x v="1640"/>
    <d v="2025-09-09T16:59:22"/>
    <n v="8.174271793999651"/>
    <n v="250"/>
    <n v="66259"/>
    <n v="66299"/>
    <n v="40"/>
    <n v="40"/>
    <n v="1"/>
    <n v="1"/>
    <s v="RAS AL KHOR"/>
    <s v="RAS AL KHOR"/>
    <s v="Yes"/>
    <s v=""/>
    <s v=""/>
    <m/>
    <d v="2025-09-01T10:40:36"/>
    <s v="Adnan"/>
  </r>
  <r>
    <n v="1410670"/>
    <x v="7"/>
    <x v="7"/>
    <x v="544"/>
    <s v=""/>
    <x v="15"/>
    <s v="STF00008"/>
    <s v="Yes"/>
    <s v="Ghulam Murtaza"/>
    <x v="0"/>
    <x v="1641"/>
    <d v="2025-09-01T12:33:07"/>
    <n v="8.0128819397941697E-2"/>
    <n v="115"/>
    <n v="48"/>
    <n v="48.01"/>
    <n v="9.9999999999980105E-3"/>
    <n v="9.9999999999980105E-3"/>
    <n v="1"/>
    <n v="1"/>
    <s v="BUSINESS BAY"/>
    <s v="RAS AL KHOR"/>
    <s v="No"/>
    <s v="dirty car "/>
    <s v="closing as it was not closed"/>
    <m/>
    <d v="2025-09-01T10:39:47"/>
    <s v="Ghulam"/>
  </r>
  <r>
    <n v="1410668"/>
    <x v="1"/>
    <x v="1"/>
    <x v="553"/>
    <s v="RASMLY250900002"/>
    <x v="451"/>
    <s v="RASIND000625"/>
    <s v="Yes"/>
    <s v="Anandhu Pazhoormattam Haridas"/>
    <x v="0"/>
    <x v="1642"/>
    <d v="2025-10-01T12:03:47"/>
    <n v="29.970812071704131"/>
    <n v="1397"/>
    <n v="54426"/>
    <n v="57698"/>
    <n v="3272"/>
    <n v="3272"/>
    <n v="1"/>
    <n v="1"/>
    <s v="RAS AL KHOR"/>
    <s v="RAS AL KHOR"/>
    <s v="Yes"/>
    <s v=""/>
    <m/>
    <m/>
    <d v="2025-09-01T10:37:14"/>
    <s v="Adnan"/>
  </r>
  <r>
    <n v="1410663"/>
    <x v="7"/>
    <x v="7"/>
    <x v="550"/>
    <s v=""/>
    <x v="13"/>
    <s v="STF00010"/>
    <s v="Yes"/>
    <s v="Mohammed Nizamuddin"/>
    <x v="0"/>
    <x v="1643"/>
    <d v="2025-09-01T10:36:30"/>
    <n v="8.6921296024229378E-3"/>
    <n v="12"/>
    <n v="9229"/>
    <n v="9231"/>
    <n v="2"/>
    <n v="2"/>
    <n v="1"/>
    <n v="1"/>
    <s v="AWEER PARKING"/>
    <s v="RAS AL KHOR"/>
    <s v="Yes"/>
    <s v="aweer parking to service center car is too much dirty I can't see any damage "/>
    <s v="dropped service center "/>
    <m/>
    <d v="2025-09-01T10:25:56"/>
    <s v="Nazim"/>
  </r>
  <r>
    <n v="1410661"/>
    <x v="1"/>
    <x v="1"/>
    <x v="555"/>
    <s v="RASMLY250900001"/>
    <x v="452"/>
    <s v="RASIND000630"/>
    <s v="Yes"/>
    <s v="Maher Ibrahim Mohamed Mostafa"/>
    <x v="0"/>
    <x v="1644"/>
    <d v="2025-10-01T10:20:00"/>
    <n v="29.995192557900737"/>
    <n v="1433"/>
    <n v="23115.3"/>
    <n v="23115.3"/>
    <n v="0"/>
    <n v="0"/>
    <n v="1"/>
    <n v="1"/>
    <s v="RAS AL KHOR"/>
    <s v="RAS AL KHOR"/>
    <s v="Yes"/>
    <s v=""/>
    <m/>
    <m/>
    <d v="2025-09-01T10:16:14"/>
    <s v="Adnan"/>
  </r>
  <r>
    <n v="1410660"/>
    <x v="7"/>
    <x v="7"/>
    <x v="87"/>
    <s v=""/>
    <x v="32"/>
    <s v="STF00030"/>
    <s v="Yes"/>
    <s v="shoeb Khan"/>
    <x v="0"/>
    <x v="1645"/>
    <d v="2025-09-01T10:58:01"/>
    <n v="3.7349537000409327E-2"/>
    <n v="53"/>
    <n v="45810"/>
    <n v="45816"/>
    <n v="6"/>
    <n v="6"/>
    <n v="0.75"/>
    <n v="0.75"/>
    <s v="RAS AL KHOR"/>
    <s v="RAS AL KHOR"/>
    <s v="Yes"/>
    <s v="service centre to aweer parking Mulkia expire "/>
    <s v="aweer parking "/>
    <m/>
    <d v="2025-09-01T10:11:32"/>
    <s v="shoeb"/>
  </r>
  <r>
    <n v="1410659"/>
    <x v="7"/>
    <x v="7"/>
    <x v="448"/>
    <s v=""/>
    <x v="15"/>
    <s v="STF00008"/>
    <s v="Yes"/>
    <s v="Ghulam Murtaza"/>
    <x v="0"/>
    <x v="1646"/>
    <d v="2025-09-01T10:35:31"/>
    <n v="1.7627314795390703E-2"/>
    <n v="25"/>
    <n v="73812"/>
    <n v="73816"/>
    <n v="4"/>
    <n v="4"/>
    <n v="1"/>
    <n v="1"/>
    <s v="RAS AL KHOR"/>
    <s v="AWEER PARKING"/>
    <s v="No"/>
    <s v="mulkia expire "/>
    <s v="mulkia expire "/>
    <m/>
    <d v="2025-09-01T10:11:05"/>
    <s v="Ghulam"/>
  </r>
  <r>
    <n v="1410658"/>
    <x v="3"/>
    <x v="3"/>
    <x v="87"/>
    <m/>
    <x v="0"/>
    <m/>
    <s v="Yes"/>
    <m/>
    <x v="0"/>
    <x v="1647"/>
    <d v="2025-09-01T10:09:35"/>
    <n v="0"/>
    <n v="0"/>
    <n v="45796"/>
    <n v="45796"/>
    <n v="0"/>
    <n v="0"/>
    <n v="1"/>
    <n v="1"/>
    <s v="RAS AL KHOR"/>
    <s v="RAS AL KHOR"/>
    <s v="No"/>
    <s v="Vehicle status changed to: Available"/>
    <m/>
    <m/>
    <d v="2025-09-01T10:09:38"/>
    <s v="Rizwan"/>
  </r>
  <r>
    <n v="1410657"/>
    <x v="3"/>
    <x v="3"/>
    <x v="448"/>
    <m/>
    <x v="0"/>
    <m/>
    <s v="Yes"/>
    <m/>
    <x v="0"/>
    <x v="1648"/>
    <d v="2025-09-01T10:09:18"/>
    <n v="0"/>
    <n v="0"/>
    <n v="73812"/>
    <n v="73812"/>
    <n v="0"/>
    <n v="0"/>
    <n v="1"/>
    <n v="1"/>
    <s v="RAS AL KHOR"/>
    <s v="RAS AL KHOR"/>
    <s v="No"/>
    <s v="Vehicle status changed to: Available"/>
    <m/>
    <m/>
    <d v="2025-09-01T10:09:23"/>
    <s v="Rizwan"/>
  </r>
  <r>
    <n v="1410655"/>
    <x v="7"/>
    <x v="7"/>
    <x v="304"/>
    <s v=""/>
    <x v="13"/>
    <s v="STF00010"/>
    <s v="Yes"/>
    <s v="Mohammed Nizamuddin"/>
    <x v="0"/>
    <x v="1649"/>
    <d v="2025-09-01T10:13:44"/>
    <n v="1.2268518497876357E-2"/>
    <n v="17"/>
    <n v="66039"/>
    <n v="66043"/>
    <n v="4"/>
    <n v="4"/>
    <n v="1"/>
    <n v="1"/>
    <s v="RAS AL KHOR"/>
    <s v="RAS AL KHOR"/>
    <s v="Yes"/>
    <s v="mulkiya expire service center to aweer parking "/>
    <s v="dropped aweer parking "/>
    <m/>
    <d v="2025-09-01T09:59:36"/>
    <s v="Nazim"/>
  </r>
  <r>
    <n v="1410653"/>
    <x v="3"/>
    <x v="3"/>
    <x v="304"/>
    <m/>
    <x v="0"/>
    <m/>
    <s v="Yes"/>
    <m/>
    <x v="0"/>
    <x v="1650"/>
    <d v="2025-09-01T09:55:33"/>
    <n v="0"/>
    <n v="0"/>
    <n v="66039"/>
    <n v="66039"/>
    <n v="0"/>
    <n v="0"/>
    <n v="1"/>
    <n v="1"/>
    <s v="RAS AL KHOR"/>
    <s v="RAS AL KHOR"/>
    <s v="No"/>
    <s v="Vehicle status changed to: Available"/>
    <s v="for nizam"/>
    <m/>
    <d v="2025-09-01T09:55:45"/>
    <s v="Rizwan"/>
  </r>
  <r>
    <n v="1410650"/>
    <x v="1"/>
    <x v="1"/>
    <x v="188"/>
    <s v="RASWLY250900001"/>
    <x v="120"/>
    <s v="RASIND000629"/>
    <s v="Yes"/>
    <s v="Hiba Mohamed Awad Alhimoody"/>
    <x v="0"/>
    <x v="1651"/>
    <d v="2025-09-15T09:53:00"/>
    <n v="13.999685220005631"/>
    <n v="1439"/>
    <n v="11381"/>
    <n v="11381"/>
    <n v="0"/>
    <n v="0"/>
    <n v="0.375"/>
    <n v="0.375"/>
    <s v="RAS AL KHOR"/>
    <s v="RAS AL KHOR"/>
    <s v="Yes"/>
    <s v=""/>
    <m/>
    <m/>
    <d v="2025-09-01T09:32:40"/>
    <s v="Adnan"/>
  </r>
  <r>
    <n v="1410649"/>
    <x v="7"/>
    <x v="7"/>
    <x v="101"/>
    <s v=""/>
    <x v="32"/>
    <s v="STF00030"/>
    <s v="Yes"/>
    <s v="shoeb Khan"/>
    <x v="0"/>
    <x v="1652"/>
    <d v="2025-09-01T09:45:05"/>
    <n v="9.8842592997243628E-3"/>
    <n v="14"/>
    <n v="26"/>
    <n v="26.01"/>
    <n v="1.0000000000001563E-2"/>
    <n v="1.0000000000001563E-2"/>
    <n v="1"/>
    <n v="1"/>
    <s v="AWEER PARKING"/>
    <s v="RAS AL KHOR"/>
    <s v="Yes"/>
    <s v="aweer parking to service center "/>
    <s v="service centre "/>
    <m/>
    <d v="2025-09-01T09:32:36"/>
    <s v="shoeb"/>
  </r>
  <r>
    <n v="1410637"/>
    <x v="2"/>
    <x v="2"/>
    <x v="528"/>
    <m/>
    <x v="6"/>
    <s v="SUP00001"/>
    <s v="Yes"/>
    <s v="Shahidul Islam"/>
    <x v="2"/>
    <x v="1653"/>
    <d v="2025-09-01T15:53:40"/>
    <n v="0.78935656249814201"/>
    <n v="1136"/>
    <n v="22766"/>
    <n v="22767"/>
    <n v="1"/>
    <n v="1"/>
    <n v="0.75"/>
    <n v="0.75"/>
    <s v="RAS AL KHOR"/>
    <s v="RAS AL KHOR"/>
    <s v="Yes"/>
    <s v="plate BB 85242  Tag 106  Oil change n tyre sign need to remove"/>
    <s v="MECHANICAL JOB DONE  (JOB DONE#11801)"/>
    <m/>
    <d v="2025-08-31T20:57:59"/>
    <s v="Shahid"/>
  </r>
  <r>
    <n v="1410636"/>
    <x v="2"/>
    <x v="2"/>
    <x v="351"/>
    <m/>
    <x v="6"/>
    <s v="SUP00001"/>
    <s v="Yes"/>
    <s v="Shahidul Islam"/>
    <x v="2"/>
    <x v="1653"/>
    <d v="2025-09-02T10:15:19"/>
    <n v="1.5543896989984205"/>
    <n v="798"/>
    <n v="64280"/>
    <n v="64310"/>
    <n v="30"/>
    <n v="30"/>
    <n v="0.625"/>
    <n v="0.625"/>
    <s v="RAS AL KHOR"/>
    <s v="RAS AL KHOR"/>
    <s v="Yes"/>
    <s v="plate j 70452  Tag 137  heatup n engine light n steering hard n brakes n steering vibration"/>
    <s v="mechanical job done( job card#11793)"/>
    <m/>
    <d v="2025-08-31T20:57:21"/>
    <s v="Shahid"/>
  </r>
  <r>
    <n v="1410634"/>
    <x v="1"/>
    <x v="1"/>
    <x v="556"/>
    <s v="RASMLY250800337"/>
    <x v="453"/>
    <s v="NUPTHA2507"/>
    <s v="No"/>
    <s v="NUPESH THAKKAR MANOJ THAKKAR"/>
    <x v="2"/>
    <x v="1654"/>
    <m/>
    <n v="0"/>
    <n v="0"/>
    <n v="25"/>
    <m/>
    <n v="0"/>
    <n v="0"/>
    <n v="1"/>
    <m/>
    <s v="RAS AL KHOR"/>
    <m/>
    <s v="Yes"/>
    <s v=""/>
    <m/>
    <m/>
    <d v="2025-08-31T20:42:58"/>
    <s v="Adnan"/>
  </r>
  <r>
    <n v="1410630"/>
    <x v="5"/>
    <x v="5"/>
    <x v="254"/>
    <s v="RASMLY250800336"/>
    <x v="15"/>
    <s v="STF00008"/>
    <s v="Yes"/>
    <m/>
    <x v="2"/>
    <x v="1655"/>
    <d v="2025-08-31T20:43:55"/>
    <n v="3.0289351794635877E-2"/>
    <n v="43"/>
    <n v="37277"/>
    <n v="37277.1"/>
    <n v="9.9999999998544808E-2"/>
    <n v="9.9999999998544808E-2"/>
    <n v="1"/>
    <n v="1"/>
    <s v="RAS AL KHOR"/>
    <m/>
    <s v="Yes"/>
    <s v="Dubai"/>
    <s v="Dubai"/>
    <m/>
    <d v="2025-08-31T20:03:36"/>
    <s v="Shahid"/>
  </r>
  <r>
    <n v="1410629"/>
    <x v="1"/>
    <x v="1"/>
    <x v="254"/>
    <s v="RASMLY250800336"/>
    <x v="168"/>
    <s v="RASIND000620"/>
    <s v="Yes"/>
    <s v="Bara Ayman Amin Jarah"/>
    <x v="2"/>
    <x v="1656"/>
    <d v="2025-09-22T10:45:00"/>
    <n v="21.577868599597423"/>
    <n v="832"/>
    <n v="37277.1"/>
    <n v="39202"/>
    <n v="1924.9000000000015"/>
    <n v="1924.9000000000015"/>
    <n v="1"/>
    <n v="0.875"/>
    <s v="RAS AL KHOR"/>
    <s v="RAS AL KHOR"/>
    <s v="Yes"/>
    <s v=""/>
    <s v="oil change from customer location to service center "/>
    <m/>
    <d v="2025-08-31T19:50:38"/>
    <s v="Naqi"/>
  </r>
  <r>
    <n v="1410622"/>
    <x v="1"/>
    <x v="1"/>
    <x v="31"/>
    <s v="RASMLY250800335"/>
    <x v="352"/>
    <s v="RASIND000623"/>
    <s v="Yes"/>
    <s v="Manoharan Annadurai Annadurai"/>
    <x v="2"/>
    <x v="1657"/>
    <d v="2025-09-08T09:16:09"/>
    <n v="7.5624925926022115"/>
    <n v="809"/>
    <n v="26927"/>
    <n v="27360"/>
    <n v="433"/>
    <n v="433"/>
    <n v="0.5"/>
    <n v="0.5"/>
    <s v="RAS AL KHOR"/>
    <s v="RAS AL KHOR"/>
    <s v="Yes"/>
    <s v="receive  from  here "/>
    <s v="need to check the tires status"/>
    <m/>
    <d v="2025-08-31T19:21:39"/>
    <s v="Naqi"/>
  </r>
  <r>
    <n v="1410618"/>
    <x v="1"/>
    <x v="1"/>
    <x v="49"/>
    <s v="RASMLY250800334"/>
    <x v="64"/>
    <s v="BUSIND000004"/>
    <s v="Yes"/>
    <s v="Sridhar Babu Vijay Kumar Vijaykumar Sovenhalli"/>
    <x v="2"/>
    <x v="1658"/>
    <d v="2025-09-28T14:39:54"/>
    <n v="27.803769131998706"/>
    <n v="1157"/>
    <n v="19509"/>
    <n v="20025"/>
    <n v="516"/>
    <n v="516"/>
    <n v="0.875"/>
    <n v="1"/>
    <s v="RAS AL KHOR"/>
    <s v="RAS AL KHOR"/>
    <s v="Yes"/>
    <s v=""/>
    <s v=""/>
    <m/>
    <d v="2025-08-31T19:12:32"/>
    <s v="Adnan"/>
  </r>
  <r>
    <n v="1410617"/>
    <x v="1"/>
    <x v="1"/>
    <x v="557"/>
    <s v="RASMLY250800333"/>
    <x v="454"/>
    <s v="RASIND000622"/>
    <s v="No"/>
    <s v="Abdul Basith Kalnad Moidin Abdul Rahiman Moideen Kunhi"/>
    <x v="2"/>
    <x v="1659"/>
    <m/>
    <n v="0"/>
    <n v="0"/>
    <n v="70889"/>
    <m/>
    <n v="0"/>
    <n v="0"/>
    <n v="0.75"/>
    <m/>
    <s v="RAS AL KHOR"/>
    <m/>
    <s v="Yes"/>
    <s v=""/>
    <m/>
    <m/>
    <d v="2025-08-31T19:08:15"/>
    <s v="Naqi"/>
  </r>
  <r>
    <n v="1410616"/>
    <x v="7"/>
    <x v="7"/>
    <x v="556"/>
    <s v=""/>
    <x v="13"/>
    <s v="STF00010"/>
    <s v="Yes"/>
    <s v="Mohammed Nizamuddin"/>
    <x v="2"/>
    <x v="1660"/>
    <d v="2025-08-31T19:23:29"/>
    <n v="1.2453703697246965E-2"/>
    <n v="17"/>
    <n v="21"/>
    <n v="25"/>
    <n v="4"/>
    <n v="4"/>
    <n v="1"/>
    <n v="1"/>
    <s v="AWEER PARKING"/>
    <s v="RAS AL KHOR"/>
    <s v="Yes"/>
    <s v="aweer parking to service center "/>
    <s v="dropped service center "/>
    <m/>
    <d v="2025-08-31T19:07:26"/>
    <s v="Nazim"/>
  </r>
  <r>
    <n v="1410613"/>
    <x v="7"/>
    <x v="7"/>
    <x v="548"/>
    <s v=""/>
    <x v="393"/>
    <s v="STF00006"/>
    <s v="Yes"/>
    <s v="Sayed Hussain Arefi"/>
    <x v="2"/>
    <x v="1661"/>
    <d v="2025-09-01T12:29:46"/>
    <n v="0.73086484959640075"/>
    <n v="1052"/>
    <n v="15"/>
    <n v="15.01"/>
    <n v="9.9999999999997868E-3"/>
    <n v="9.9999999999997868E-3"/>
    <n v="1"/>
    <n v="1"/>
    <s v="AWEER PARKING"/>
    <s v="AWEER PARKING"/>
    <s v="Yes"/>
    <s v="NRM/Staff Movement"/>
    <s v="closing nrm as it was not closed"/>
    <m/>
    <d v="2025-08-31T18:59:25"/>
    <s v="aref"/>
  </r>
  <r>
    <n v="1410611"/>
    <x v="7"/>
    <x v="7"/>
    <x v="31"/>
    <s v=""/>
    <x v="30"/>
    <s v="STF00004"/>
    <s v="Yes"/>
    <s v="Shahidul Islam"/>
    <x v="2"/>
    <x v="1662"/>
    <d v="2025-08-31T18:58:00"/>
    <n v="0"/>
    <n v="0"/>
    <n v="26926"/>
    <n v="26927"/>
    <n v="1"/>
    <n v="1"/>
    <n v="0.625"/>
    <n v="0.625"/>
    <s v="RAS AL KHOR"/>
    <s v="RAS AL KHOR"/>
    <s v="Yes"/>
    <s v="updated "/>
    <s v="updated "/>
    <m/>
    <d v="2025-08-31T18:58:29"/>
    <s v="Shahid"/>
  </r>
  <r>
    <n v="1410610"/>
    <x v="1"/>
    <x v="1"/>
    <x v="558"/>
    <s v="RASMLY250800332"/>
    <x v="455"/>
    <s v="RASIND000621"/>
    <s v="Yes"/>
    <s v="Rufaro Tawodzera"/>
    <x v="2"/>
    <x v="1663"/>
    <d v="2025-10-04T19:23:15"/>
    <n v="34.005508715301403"/>
    <n v="7"/>
    <n v="62480"/>
    <n v="63659"/>
    <n v="1179"/>
    <n v="1179"/>
    <n v="0.75"/>
    <n v="0.75"/>
    <s v="RAS AL KHOR"/>
    <s v="RAS AL KHOR"/>
    <s v="Yes"/>
    <s v=""/>
    <s v="engine shaking "/>
    <m/>
    <d v="2025-08-31T18:52:53"/>
    <s v="Naqi"/>
  </r>
  <r>
    <n v="1410606"/>
    <x v="1"/>
    <x v="1"/>
    <x v="559"/>
    <s v="RASMLY250800331"/>
    <x v="456"/>
    <s v="RASIND000619"/>
    <s v="No"/>
    <s v="Muhammed Atheef Sheikh Hidayathulla"/>
    <x v="2"/>
    <x v="1664"/>
    <m/>
    <n v="0"/>
    <n v="0"/>
    <n v="2580"/>
    <m/>
    <n v="0"/>
    <n v="0"/>
    <n v="0.625"/>
    <m/>
    <s v="RAS AL KHOR"/>
    <m/>
    <s v="Yes"/>
    <s v=""/>
    <m/>
    <m/>
    <d v="2025-08-31T18:39:09"/>
    <s v="Naqi"/>
  </r>
  <r>
    <n v="1410605"/>
    <x v="7"/>
    <x v="7"/>
    <x v="555"/>
    <s v=""/>
    <x v="15"/>
    <s v="STF00008"/>
    <s v="Yes"/>
    <s v="Ghulam Murtaza"/>
    <x v="2"/>
    <x v="1665"/>
    <d v="2025-08-31T19:23:31"/>
    <n v="3.4201388902147301E-2"/>
    <n v="49"/>
    <n v="23115.200000000001"/>
    <n v="23115.3"/>
    <n v="9.9999999998544808E-2"/>
    <n v="9.9999999998544808E-2"/>
    <n v="1"/>
    <n v="1"/>
    <s v="RAS AL KHOR"/>
    <s v="RAS AL KHOR"/>
    <s v="Yes"/>
    <s v="NRM/Staff Movement"/>
    <s v="NRM/Staff Movement"/>
    <m/>
    <d v="2025-08-31T18:36:01"/>
    <s v="Ghulam"/>
  </r>
  <r>
    <n v="1410604"/>
    <x v="1"/>
    <x v="1"/>
    <x v="50"/>
    <s v="RASMLY250800085"/>
    <x v="153"/>
    <s v="RASIND000385"/>
    <s v="Yes"/>
    <s v="Nadiia Lomaka"/>
    <x v="2"/>
    <x v="1666"/>
    <d v="2025-09-10T13:26:28"/>
    <n v="9.807066701396252"/>
    <n v="1162"/>
    <n v="40403"/>
    <n v="40588"/>
    <n v="185"/>
    <n v="185"/>
    <n v="0.75"/>
    <n v="0.75"/>
    <s v="RAS AL KHOR"/>
    <s v="RAS AL KHOR"/>
    <s v="Yes"/>
    <s v="Delivery to customer location "/>
    <s v=""/>
    <s v="IGNITION ISSUE"/>
    <d v="2025-08-31T18:05:42"/>
    <s v="Naqi"/>
  </r>
  <r>
    <n v="1410596"/>
    <x v="8"/>
    <x v="8"/>
    <x v="50"/>
    <s v="RASMLY250800085"/>
    <x v="13"/>
    <s v="STF00010"/>
    <s v="Yes"/>
    <m/>
    <x v="2"/>
    <x v="1667"/>
    <d v="2025-08-31T18:02:39"/>
    <n v="3.0821759297396056E-2"/>
    <n v="44"/>
    <n v="40391"/>
    <n v="40403"/>
    <n v="12"/>
    <n v="12"/>
    <n v="0.75"/>
    <n v="0.75"/>
    <s v="RAS AL KHOR"/>
    <s v="RAS AL KHOR"/>
    <s v="Yes"/>
    <s v="dxb"/>
    <s v=""/>
    <m/>
    <d v="2025-08-31T17:24:04"/>
    <s v="Ehsan"/>
  </r>
  <r>
    <n v="1410595"/>
    <x v="2"/>
    <x v="2"/>
    <x v="177"/>
    <m/>
    <x v="6"/>
    <s v="SUP00001"/>
    <s v="Yes"/>
    <s v="Shahidul Islam"/>
    <x v="2"/>
    <x v="1668"/>
    <d v="2025-09-06T09:26:00"/>
    <n v="5.67708468750061"/>
    <n v="975"/>
    <n v="54636"/>
    <n v="54655"/>
    <n v="19"/>
    <n v="19"/>
    <n v="0.375"/>
    <n v="0.375"/>
    <s v="RAS AL KHOR"/>
    <s v="RAS AL KHOR"/>
    <s v="No"/>
    <s v="plate Z 94391  tag 126 oil change  n heatup n Front left side tyre need to check n ac not cooling tyre sign need to remove"/>
    <s v="MECHANICAL JOB DONE (JOB CARD#11794)"/>
    <m/>
    <d v="2025-08-31T17:11:19"/>
    <s v="Shahid"/>
  </r>
  <r>
    <n v="1410593"/>
    <x v="1"/>
    <x v="1"/>
    <x v="308"/>
    <s v="RASDLY250800006"/>
    <x v="457"/>
    <s v="RASIND000618"/>
    <s v="Yes"/>
    <s v="Rayaan Cariem"/>
    <x v="2"/>
    <x v="1669"/>
    <d v="2025-09-04T20:31:44"/>
    <n v="4.1186084143992048"/>
    <n v="170"/>
    <n v="59586"/>
    <n v="59913"/>
    <n v="327"/>
    <n v="327"/>
    <n v="1"/>
    <n v="0.75"/>
    <s v="RAS AL KHOR"/>
    <s v="RAS AL KHOR"/>
    <s v="Yes"/>
    <s v=""/>
    <m/>
    <m/>
    <d v="2025-08-31T17:05:31"/>
    <s v="Naqi"/>
  </r>
  <r>
    <n v="1410592"/>
    <x v="7"/>
    <x v="7"/>
    <x v="50"/>
    <s v=""/>
    <x v="30"/>
    <s v="STF00004"/>
    <s v="Yes"/>
    <s v="Shahidul Islam"/>
    <x v="2"/>
    <x v="1670"/>
    <d v="2025-08-31T16:58:00"/>
    <n v="0"/>
    <n v="0"/>
    <n v="40328"/>
    <n v="40391"/>
    <n v="63"/>
    <n v="63"/>
    <n v="1"/>
    <n v="0.75"/>
    <s v="RAS AL KHOR"/>
    <s v="RAS AL KHOR"/>
    <s v="Yes"/>
    <s v="updated "/>
    <s v="updated "/>
    <m/>
    <d v="2025-08-31T16:58:11"/>
    <s v="Shahid"/>
  </r>
  <r>
    <n v="1410583"/>
    <x v="7"/>
    <x v="7"/>
    <x v="46"/>
    <s v=""/>
    <x v="16"/>
    <s v="STF00034"/>
    <s v="Yes"/>
    <s v="Tahir Zeizzu"/>
    <x v="2"/>
    <x v="1671"/>
    <d v="2025-08-31T19:10:34"/>
    <n v="0.11851851850224193"/>
    <n v="170"/>
    <n v="73968"/>
    <n v="74031"/>
    <n v="63"/>
    <n v="63"/>
    <n v="1"/>
    <n v="0.875"/>
    <s v="RAS AL KHOR"/>
    <s v="RAS AL KHOR"/>
    <s v="Yes"/>
    <s v="going pick arif "/>
    <s v="pick arif and nizam and drop both and back service center "/>
    <m/>
    <d v="2025-08-31T16:20:50"/>
    <s v="Asad"/>
  </r>
  <r>
    <n v="1410580"/>
    <x v="1"/>
    <x v="1"/>
    <x v="8"/>
    <s v="RASMLY250800330"/>
    <x v="8"/>
    <s v="RASIND000617"/>
    <s v="Yes"/>
    <s v="Ibrar Ahmed Sharif Khan"/>
    <x v="2"/>
    <x v="1672"/>
    <d v="2025-09-30T16:10:53"/>
    <n v="29.999067314798594"/>
    <n v="1438"/>
    <n v="35"/>
    <n v="35"/>
    <n v="0"/>
    <n v="0"/>
    <n v="0.875"/>
    <n v="0.875"/>
    <s v="BUSINESS BAY"/>
    <s v="BUSINESS BAY"/>
    <s v="Yes"/>
    <s v=""/>
    <m/>
    <m/>
    <d v="2025-08-31T16:04:47"/>
    <s v="Adnan"/>
  </r>
  <r>
    <n v="1410579"/>
    <x v="7"/>
    <x v="7"/>
    <x v="559"/>
    <s v=""/>
    <x v="13"/>
    <s v="STF00010"/>
    <s v="Yes"/>
    <s v="Mohammed Nizamuddin"/>
    <x v="2"/>
    <x v="1673"/>
    <d v="2025-08-31T16:51:07"/>
    <n v="3.3773148199543357E-2"/>
    <n v="48"/>
    <n v="2559"/>
    <n v="2580"/>
    <n v="21"/>
    <n v="21"/>
    <n v="0.625"/>
    <n v="0.625"/>
    <s v="RAS AL KHOR"/>
    <s v="RAS AL KHOR"/>
    <s v="Yes"/>
    <s v="collection done cx location to service center "/>
    <s v="dropped service center "/>
    <m/>
    <d v="2025-08-31T16:03:53"/>
    <s v="Nazim"/>
  </r>
  <r>
    <n v="1410578"/>
    <x v="5"/>
    <x v="5"/>
    <x v="560"/>
    <s v="RASMLY250800327"/>
    <x v="393"/>
    <s v="STF00006"/>
    <s v="Yes"/>
    <m/>
    <x v="2"/>
    <x v="1674"/>
    <d v="2025-08-31T17:05:27"/>
    <n v="5.0821759301470593E-2"/>
    <n v="73"/>
    <n v="41762.01"/>
    <n v="41792"/>
    <n v="29.989999999997963"/>
    <n v="29.989999999997963"/>
    <n v="1"/>
    <n v="0.875"/>
    <s v="RAS AL KHOR"/>
    <m/>
    <s v="Yes"/>
    <s v="Dubai"/>
    <s v="Dubai"/>
    <m/>
    <d v="2025-08-31T15:59:20"/>
    <s v="Shahid"/>
  </r>
  <r>
    <n v="1410577"/>
    <x v="1"/>
    <x v="1"/>
    <x v="561"/>
    <s v=""/>
    <x v="15"/>
    <s v="STF00008"/>
    <s v="No"/>
    <s v="ELDAD KOREN"/>
    <x v="2"/>
    <x v="1675"/>
    <m/>
    <n v="0"/>
    <n v="0"/>
    <n v="58366"/>
    <m/>
    <n v="0"/>
    <n v="-58366"/>
    <n v="0.375"/>
    <n v="0"/>
    <s v="YARD PARKING"/>
    <m/>
    <s v="Yes"/>
    <s v=""/>
    <s v=""/>
    <s v="HEAT UP ISSUE"/>
    <d v="2025-08-31T15:55:12"/>
    <s v="Ghulam"/>
  </r>
  <r>
    <n v="1410576"/>
    <x v="1"/>
    <x v="1"/>
    <x v="346"/>
    <s v="RASMLY250800329"/>
    <x v="458"/>
    <s v="RASIND000615"/>
    <s v="Yes"/>
    <s v="Anum Azam Muhammad Azam Rafat"/>
    <x v="2"/>
    <x v="1676"/>
    <d v="2025-09-03T19:34:14"/>
    <n v="3.1404199421012891"/>
    <n v="202"/>
    <n v="76309"/>
    <n v="76469"/>
    <n v="160"/>
    <n v="160"/>
    <n v="0.75"/>
    <n v="0.125"/>
    <s v="RAS AL KHOR"/>
    <s v="RAS AL KHOR"/>
    <s v="Yes"/>
    <s v=""/>
    <s v=""/>
    <m/>
    <d v="2025-08-31T15:48:33"/>
    <s v="Naqi"/>
  </r>
  <r>
    <n v="1410575"/>
    <x v="1"/>
    <x v="1"/>
    <x v="45"/>
    <s v="RASMLY250800328"/>
    <x v="459"/>
    <s v="RASIND000616"/>
    <s v="Yes"/>
    <s v="Fayez Faraj Mohd Zayed"/>
    <x v="2"/>
    <x v="1677"/>
    <d v="2025-09-30T15:35:26"/>
    <n v="29.98358032410033"/>
    <n v="1416"/>
    <n v="13390"/>
    <n v="14580"/>
    <n v="1190"/>
    <n v="1190"/>
    <n v="0.625"/>
    <n v="0.375"/>
    <s v="RAS AL KHOR"/>
    <s v="RAS AL KHOR"/>
    <s v="Yes"/>
    <s v=""/>
    <m/>
    <m/>
    <d v="2025-08-31T15:46:10"/>
    <s v="Adnan"/>
  </r>
  <r>
    <n v="1410573"/>
    <x v="7"/>
    <x v="7"/>
    <x v="351"/>
    <s v=""/>
    <x v="393"/>
    <s v="STF00006"/>
    <s v="Yes"/>
    <s v="Sayed Hussain Arefi"/>
    <x v="2"/>
    <x v="1678"/>
    <d v="2025-08-31T15:51:04"/>
    <n v="2.0636574103264138E-2"/>
    <n v="29"/>
    <n v="64249"/>
    <n v="64280"/>
    <n v="31"/>
    <n v="31"/>
    <n v="0.75"/>
    <n v="0.625"/>
    <s v="RAS AL KHOR"/>
    <s v="RAS AL KHOR"/>
    <s v="Yes"/>
    <s v="Check  engine "/>
    <s v="Check engine and  cooling nothing "/>
    <m/>
    <d v="2025-08-31T15:22:42"/>
    <s v="aref"/>
  </r>
  <r>
    <n v="1410572"/>
    <x v="1"/>
    <x v="1"/>
    <x v="215"/>
    <s v="RASMLY250600017"/>
    <x v="393"/>
    <s v="STF00006"/>
    <s v="Yes"/>
    <s v="Manuela Edith Vazquez"/>
    <x v="2"/>
    <x v="1679"/>
    <d v="2025-09-20T15:29:04"/>
    <n v="20.010949074101518"/>
    <n v="15"/>
    <n v="47022"/>
    <n v="47444"/>
    <n v="422"/>
    <n v="422"/>
    <n v="0.5"/>
    <n v="0"/>
    <s v="RAS AL KHOR"/>
    <s v="RAS AL KHOR"/>
    <s v="Yes"/>
    <s v=""/>
    <s v=""/>
    <s v="CAR GOT DAMAGE"/>
    <d v="2025-08-31T15:20:33"/>
    <s v="aref"/>
  </r>
  <r>
    <n v="1410571"/>
    <x v="2"/>
    <x v="2"/>
    <x v="73"/>
    <m/>
    <x v="6"/>
    <s v="SUP00001"/>
    <s v="Yes"/>
    <s v="Shahidul Islam"/>
    <x v="2"/>
    <x v="1680"/>
    <d v="2025-09-02T12:59:54"/>
    <n v="1.9047878818964818"/>
    <n v="1302"/>
    <n v="65705"/>
    <n v="65709"/>
    <n v="4"/>
    <n v="4"/>
    <n v="0.875"/>
    <n v="0.75"/>
    <s v="RAS AL KHOR"/>
    <s v="RAS AL KHOR"/>
    <s v="Yes"/>
    <s v="plate B 73612  Tag 34  Battery change n ac not cooling n tyre sign need to remove"/>
    <s v="mechanical job done (job card#11792)"/>
    <m/>
    <d v="2025-08-31T15:17:24"/>
    <s v="Shahid"/>
  </r>
  <r>
    <n v="1410570"/>
    <x v="1"/>
    <x v="1"/>
    <x v="560"/>
    <s v="RASMLY250800327"/>
    <x v="460"/>
    <s v="RASIND000614"/>
    <s v="No"/>
    <s v="Amr Alaaeldin Muhammad Ahmed Muhammad Abdou"/>
    <x v="2"/>
    <x v="1681"/>
    <m/>
    <n v="0"/>
    <n v="0"/>
    <n v="41792"/>
    <m/>
    <n v="0"/>
    <n v="0"/>
    <n v="0.875"/>
    <m/>
    <s v="RAS AL KHOR"/>
    <m/>
    <s v="No"/>
    <s v="Delivery to customer location "/>
    <m/>
    <m/>
    <d v="2025-08-31T15:16:41"/>
    <s v="Naqi"/>
  </r>
  <r>
    <n v="1410569"/>
    <x v="8"/>
    <x v="8"/>
    <x v="561"/>
    <s v="123790-5564"/>
    <x v="15"/>
    <s v="STF00008"/>
    <s v="Yes"/>
    <m/>
    <x v="2"/>
    <x v="1682"/>
    <d v="2025-08-31T15:54:19"/>
    <n v="4.1516203702485655E-2"/>
    <n v="59"/>
    <n v="58366"/>
    <n v="58366"/>
    <n v="0"/>
    <n v="0"/>
    <n v="0.375"/>
    <n v="0.375"/>
    <s v="YARD PARKING"/>
    <s v="YARD PARKING"/>
    <s v="Yes"/>
    <s v="dxb"/>
    <m/>
    <m/>
    <d v="2025-08-31T15:07:35"/>
    <s v="Ehsan"/>
  </r>
  <r>
    <n v="1410565"/>
    <x v="7"/>
    <x v="7"/>
    <x v="8"/>
    <s v=""/>
    <x v="15"/>
    <s v="STF00008"/>
    <s v="Yes"/>
    <s v="Ghulam Murtaza"/>
    <x v="2"/>
    <x v="1683"/>
    <d v="2025-08-31T15:05:46"/>
    <n v="2.1516203698411118E-2"/>
    <n v="30"/>
    <n v="32"/>
    <n v="35"/>
    <n v="3"/>
    <n v="3"/>
    <n v="0.875"/>
    <n v="0.875"/>
    <s v="BUSINESS BAY"/>
    <s v="BUSINESS BAY"/>
    <s v="Yes"/>
    <s v="dirty car "/>
    <s v="NRM/Staff Movement"/>
    <m/>
    <d v="2025-08-31T14:36:21"/>
    <s v="Ghulam"/>
  </r>
  <r>
    <n v="1410564"/>
    <x v="7"/>
    <x v="7"/>
    <x v="46"/>
    <s v=""/>
    <x v="16"/>
    <s v="STF00034"/>
    <s v="Yes"/>
    <s v="Tahir Zeizzu"/>
    <x v="2"/>
    <x v="1684"/>
    <d v="2025-08-31T16:18:01"/>
    <n v="7.7581018500495702E-2"/>
    <n v="111"/>
    <n v="73929"/>
    <n v="73968"/>
    <n v="39"/>
    <n v="39"/>
    <n v="0.375"/>
    <n v="1"/>
    <s v="RAS AL KHOR"/>
    <s v="RAS AL KHOR"/>
    <s v="Yes"/>
    <s v="going fuel station "/>
    <s v="frist fuel after pick nizam and again drop nizam "/>
    <m/>
    <d v="2025-08-31T14:27:06"/>
    <s v="Asad"/>
  </r>
  <r>
    <n v="1410561"/>
    <x v="5"/>
    <x v="5"/>
    <x v="81"/>
    <s v="RASWLY250800027"/>
    <x v="13"/>
    <s v="STF00010"/>
    <s v="Yes"/>
    <m/>
    <x v="2"/>
    <x v="1685"/>
    <d v="2025-08-31T14:21:42"/>
    <n v="1.9814814804703929E-2"/>
    <n v="28"/>
    <n v="8704"/>
    <n v="8716"/>
    <n v="12"/>
    <n v="12"/>
    <n v="1"/>
    <n v="1"/>
    <s v="RAS AL KHOR"/>
    <m/>
    <s v="Yes"/>
    <s v="DXB"/>
    <s v="DXB"/>
    <m/>
    <d v="2025-08-31T13:56:19"/>
    <s v="Ehsan"/>
  </r>
  <r>
    <n v="1410560"/>
    <x v="8"/>
    <x v="8"/>
    <x v="215"/>
    <s v="RASMLY250600017"/>
    <x v="393"/>
    <s v="STF00006"/>
    <s v="Yes"/>
    <m/>
    <x v="2"/>
    <x v="1686"/>
    <d v="2025-08-31T15:13:17"/>
    <n v="6.0277777702140156E-2"/>
    <n v="86"/>
    <n v="46983"/>
    <n v="47022"/>
    <n v="39"/>
    <n v="39"/>
    <n v="0.625"/>
    <n v="0.5"/>
    <s v="RAS AL KHOR"/>
    <s v="RAS AL KHOR"/>
    <s v="Yes"/>
    <s v="dxb"/>
    <m/>
    <m/>
    <d v="2025-08-31T13:52:02"/>
    <s v="Ehsan"/>
  </r>
  <r>
    <n v="1410558"/>
    <x v="1"/>
    <x v="1"/>
    <x v="81"/>
    <s v="RASWLY250800027"/>
    <x v="461"/>
    <s v="RASIND000612"/>
    <s v="Yes"/>
    <s v="Kateryna Portna"/>
    <x v="2"/>
    <x v="1687"/>
    <d v="2025-09-07T14:05:00"/>
    <n v="6.9845202893993701"/>
    <n v="1417"/>
    <n v="8716"/>
    <n v="8972"/>
    <n v="256"/>
    <n v="256"/>
    <n v="1"/>
    <n v="1"/>
    <s v="RAS AL KHOR"/>
    <s v="RAS AL KHOR"/>
    <s v="Yes"/>
    <s v=""/>
    <s v=""/>
    <m/>
    <d v="2025-08-31T13:49:05"/>
    <s v="Adnan"/>
  </r>
  <r>
    <n v="1410556"/>
    <x v="7"/>
    <x v="7"/>
    <x v="46"/>
    <s v=""/>
    <x v="16"/>
    <s v="STF00034"/>
    <s v="Yes"/>
    <s v="Tahir Zeizzu"/>
    <x v="2"/>
    <x v="1688"/>
    <d v="2025-08-31T14:25:06"/>
    <n v="2.5752314795681741E-2"/>
    <n v="37"/>
    <n v="73925"/>
    <n v="73929"/>
    <n v="4"/>
    <n v="4"/>
    <n v="0.375"/>
    <n v="0.375"/>
    <s v="RAS AL KHOR"/>
    <s v="RAS AL KHOR"/>
    <s v="Yes"/>
    <s v="going drop arif "/>
    <s v="drop gulam aweer parking "/>
    <m/>
    <d v="2025-08-31T13:48:57"/>
    <s v="Asad"/>
  </r>
  <r>
    <n v="1410555"/>
    <x v="1"/>
    <x v="1"/>
    <x v="7"/>
    <s v="RASMLY250800326"/>
    <x v="7"/>
    <s v="RASIND000613"/>
    <s v="Yes"/>
    <s v="Shuhail Byary Adrama Mohammad Yusuf"/>
    <x v="2"/>
    <x v="1689"/>
    <d v="2025-09-30T13:45:57"/>
    <n v="29.988495486097236"/>
    <n v="1423"/>
    <n v="5799"/>
    <n v="5799"/>
    <n v="0"/>
    <n v="0"/>
    <n v="1"/>
    <n v="1"/>
    <s v="RAS AL KHOR"/>
    <s v="RAS AL KHOR"/>
    <s v="Yes"/>
    <s v=""/>
    <m/>
    <m/>
    <d v="2025-08-31T13:47:41"/>
    <s v="Naqi"/>
  </r>
  <r>
    <n v="1410553"/>
    <x v="2"/>
    <x v="2"/>
    <x v="343"/>
    <m/>
    <x v="6"/>
    <s v="SUP00001"/>
    <s v="Yes"/>
    <s v="Shahidul Islam"/>
    <x v="2"/>
    <x v="1690"/>
    <d v="2025-09-03T17:50:28"/>
    <n v="3.1746241897999425"/>
    <n v="251"/>
    <n v="26739"/>
    <n v="26774"/>
    <n v="35"/>
    <n v="35"/>
    <n v="0.875"/>
    <n v="0.875"/>
    <s v="RAS AL KHOR"/>
    <s v="RAS AL KHOR"/>
    <s v="Yes"/>
    <s v="plate CC 64698  Tag 81  heatup n glass water connection need to fix"/>
    <s v="mechanical job done (job card#11791)"/>
    <m/>
    <d v="2025-08-31T13:39:40"/>
    <s v="Shahid"/>
  </r>
  <r>
    <n v="1410550"/>
    <x v="7"/>
    <x v="7"/>
    <x v="522"/>
    <s v=""/>
    <x v="15"/>
    <s v="STF00008"/>
    <s v="Yes"/>
    <s v="Ghulam Murtaza"/>
    <x v="2"/>
    <x v="1691"/>
    <d v="2025-09-01T12:26:45"/>
    <n v="0.96572581020154757"/>
    <n v="1390"/>
    <n v="25453"/>
    <n v="25453.01"/>
    <n v="9.9999999983992893E-3"/>
    <n v="9.9999999983992893E-3"/>
    <n v="0.75"/>
    <n v="0.75"/>
    <s v="RAS AL KHOR"/>
    <s v="RAS AL KHOR"/>
    <s v="Yes"/>
    <s v="NRM/Staff Movement"/>
    <s v="closing nrm as it was not closed"/>
    <m/>
    <d v="2025-08-31T13:17:56"/>
    <s v="Ghulam"/>
  </r>
  <r>
    <n v="1410545"/>
    <x v="7"/>
    <x v="7"/>
    <x v="188"/>
    <s v=""/>
    <x v="13"/>
    <s v="STF00010"/>
    <s v="Yes"/>
    <s v="Mohammed Nizamuddin"/>
    <x v="2"/>
    <x v="1692"/>
    <d v="2025-08-31T13:30:52"/>
    <n v="1.7546296301588882E-2"/>
    <n v="25"/>
    <n v="11360"/>
    <n v="11381"/>
    <n v="21"/>
    <n v="21"/>
    <n v="0.375"/>
    <n v="0.375"/>
    <s v="RAS AL KHOR"/>
    <s v="RAS AL KHOR"/>
    <s v="Yes"/>
    <s v="collection done cx location to service center "/>
    <s v="dropped service center "/>
    <m/>
    <d v="2025-08-31T13:08:41"/>
    <s v="Nazim"/>
  </r>
  <r>
    <n v="1410543"/>
    <x v="7"/>
    <x v="7"/>
    <x v="29"/>
    <s v=""/>
    <x v="16"/>
    <s v="STF00034"/>
    <s v="Yes"/>
    <s v="Tahir Zeizzu"/>
    <x v="2"/>
    <x v="1693"/>
    <d v="2025-08-31T13:23:12"/>
    <n v="1.4004629600094631E-2"/>
    <n v="20"/>
    <n v="81113"/>
    <n v="81113.009999999995"/>
    <n v="9.9999999947613105E-3"/>
    <n v="9.9999999947613105E-3"/>
    <n v="0.625"/>
    <n v="0.625"/>
    <s v="RAS AL KHOR"/>
    <s v="RAS AL KHOR"/>
    <s v="Yes"/>
    <s v="service centre to aweer parking  "/>
    <s v="service center"/>
    <m/>
    <d v="2025-08-31T13:06:01"/>
    <s v="Asad"/>
  </r>
  <r>
    <n v="1410536"/>
    <x v="1"/>
    <x v="1"/>
    <x v="38"/>
    <s v="RASMLY250800246"/>
    <x v="141"/>
    <s v="RASIND000517"/>
    <s v="Yes"/>
    <s v="Mohammad Amin Nouroozi"/>
    <x v="2"/>
    <x v="1694"/>
    <d v="2025-09-12T12:10:22"/>
    <n v="11.997569444494729"/>
    <n v="1436"/>
    <n v="37707"/>
    <n v="38145"/>
    <n v="438"/>
    <n v="438"/>
    <n v="1"/>
    <n v="1"/>
    <s v="RAS AL KHOR"/>
    <s v="RAS AL KHOR"/>
    <s v="Yes"/>
    <s v=""/>
    <s v="replacement in car "/>
    <s v="HEAT UP ISSUE"/>
    <d v="2025-08-31T12:18:52"/>
    <s v="Shahid"/>
  </r>
  <r>
    <n v="1410535"/>
    <x v="1"/>
    <x v="1"/>
    <x v="562"/>
    <s v="RASMLY250800325"/>
    <x v="462"/>
    <s v="RASIND000611"/>
    <s v="No"/>
    <s v="Louis Luca Douglas Simon Arden"/>
    <x v="2"/>
    <x v="1695"/>
    <m/>
    <n v="0"/>
    <n v="0"/>
    <n v="32056"/>
    <m/>
    <n v="0"/>
    <n v="0"/>
    <n v="0.75"/>
    <m/>
    <s v="RAS AL KHOR"/>
    <m/>
    <s v="Yes"/>
    <s v=""/>
    <m/>
    <m/>
    <d v="2025-08-31T12:10:48"/>
    <s v="Naqi"/>
  </r>
  <r>
    <n v="1410534"/>
    <x v="6"/>
    <x v="6"/>
    <x v="46"/>
    <s v=""/>
    <x v="393"/>
    <s v="STF00006"/>
    <s v="Yes"/>
    <s v="Sayed Hussain Arefi"/>
    <x v="2"/>
    <x v="1696"/>
    <d v="2025-08-31T13:23:08"/>
    <n v="5.4247685198788531E-2"/>
    <n v="78"/>
    <n v="73843"/>
    <n v="73925"/>
    <n v="82"/>
    <n v="82"/>
    <n v="0.5"/>
    <n v="0.375"/>
    <s v="RAS AL KHOR"/>
    <s v="RAS AL KHOR"/>
    <s v="Yes"/>
    <s v="pickup nezam and going for Collection "/>
    <s v="going back to service centre "/>
    <m/>
    <d v="2025-08-31T12:07:48"/>
    <s v="aref"/>
  </r>
  <r>
    <n v="1410533"/>
    <x v="1"/>
    <x v="1"/>
    <x v="26"/>
    <s v="RASMLY250800324"/>
    <x v="463"/>
    <s v="RASIND000610"/>
    <s v="Yes"/>
    <s v="Jagan Mohan Reddy China Lakshmammagari Manikya Reddy"/>
    <x v="2"/>
    <x v="1697"/>
    <d v="2025-09-30T09:45:46"/>
    <n v="29.893889618004323"/>
    <n v="1287"/>
    <n v="3679.01"/>
    <n v="5329"/>
    <n v="1649.9899999999998"/>
    <n v="1649.9899999999998"/>
    <n v="0.125"/>
    <n v="0.5"/>
    <s v="RAS AL KHOR"/>
    <s v="RAS AL KHOR"/>
    <s v="Yes"/>
    <s v=""/>
    <s v=""/>
    <m/>
    <d v="2025-08-31T11:47:00"/>
    <s v="Naqi"/>
  </r>
  <r>
    <n v="1410531"/>
    <x v="7"/>
    <x v="7"/>
    <x v="26"/>
    <s v=""/>
    <x v="27"/>
    <s v="STF00003"/>
    <s v="Yes"/>
    <s v="Ehsaan Zafari"/>
    <x v="2"/>
    <x v="1698"/>
    <d v="2025-08-31T11:43:31"/>
    <n v="6.5972220181720331E-4"/>
    <n v="0"/>
    <n v="3679"/>
    <n v="3679.01"/>
    <n v="1.0000000000218279E-2"/>
    <n v="1.0000000000218279E-2"/>
    <n v="0.125"/>
    <n v="0.125"/>
    <s v="RAS AL KHOR"/>
    <s v="RAS AL KHOR"/>
    <s v="No"/>
    <s v="update "/>
    <s v="update "/>
    <m/>
    <d v="2025-08-31T11:43:27"/>
    <s v="Ehsan"/>
  </r>
  <r>
    <n v="1410523"/>
    <x v="1"/>
    <x v="1"/>
    <x v="563"/>
    <s v="RASMLY250800323"/>
    <x v="464"/>
    <s v="RASIND000609"/>
    <s v="No"/>
    <s v="Yu TingCong"/>
    <x v="2"/>
    <x v="1699"/>
    <m/>
    <n v="0"/>
    <n v="0"/>
    <n v="23542"/>
    <m/>
    <n v="0"/>
    <n v="0"/>
    <n v="1"/>
    <m/>
    <s v="RAS AL KHOR"/>
    <m/>
    <s v="Yes"/>
    <s v=""/>
    <m/>
    <m/>
    <d v="2025-08-31T10:31:44"/>
    <s v="Naqi"/>
  </r>
  <r>
    <n v="1410519"/>
    <x v="8"/>
    <x v="8"/>
    <x v="346"/>
    <s v="RASMLY250800246"/>
    <x v="15"/>
    <s v="STF00008"/>
    <s v="Yes"/>
    <m/>
    <x v="2"/>
    <x v="1700"/>
    <d v="2025-08-31T15:20:00"/>
    <n v="0.21815972220065305"/>
    <n v="314"/>
    <n v="76272"/>
    <n v="76309"/>
    <n v="37"/>
    <n v="37"/>
    <n v="1"/>
    <n v="0.75"/>
    <s v="RAS AL KHOR"/>
    <s v="RAS AL KHOR"/>
    <s v="Yes"/>
    <s v="dxb"/>
    <s v="close "/>
    <m/>
    <d v="2025-08-31T10:12:52"/>
    <s v="Ehsan"/>
  </r>
  <r>
    <n v="1410518"/>
    <x v="1"/>
    <x v="1"/>
    <x v="99"/>
    <s v="RASMLY250800322"/>
    <x v="182"/>
    <s v="RASIND000036"/>
    <s v="Yes"/>
    <s v="Satria Ramadhana"/>
    <x v="2"/>
    <x v="1701"/>
    <d v="2025-09-21T12:35:24"/>
    <n v="21.092632638901705"/>
    <n v="133"/>
    <n v="64776"/>
    <n v="65718"/>
    <n v="942"/>
    <n v="942"/>
    <n v="1"/>
    <n v="1"/>
    <s v="RAS AL KHOR"/>
    <s v="RAS AL KHOR"/>
    <s v="Yes"/>
    <s v=""/>
    <s v="shaking n noise"/>
    <m/>
    <d v="2025-08-31T10:06:12"/>
    <s v="Naqi"/>
  </r>
  <r>
    <n v="1410514"/>
    <x v="5"/>
    <x v="5"/>
    <x v="564"/>
    <s v="RASMLY250800321"/>
    <x v="13"/>
    <s v="STF00010"/>
    <s v="Yes"/>
    <m/>
    <x v="2"/>
    <x v="1702"/>
    <d v="2025-08-31T10:31:13"/>
    <n v="3.3506944404507522E-2"/>
    <n v="48"/>
    <n v="11815"/>
    <n v="11847"/>
    <n v="32"/>
    <n v="32"/>
    <n v="0.75"/>
    <n v="0.625"/>
    <s v="RAS AL KHOR"/>
    <m/>
    <s v="Yes"/>
    <s v="Dubai"/>
    <s v="Dubai"/>
    <m/>
    <d v="2025-08-31T09:48:49"/>
    <s v="Ehsan"/>
  </r>
  <r>
    <n v="1410512"/>
    <x v="1"/>
    <x v="1"/>
    <x v="564"/>
    <s v="RASMLY250800321"/>
    <x v="465"/>
    <s v="RASIND000608"/>
    <s v="No"/>
    <s v="Koray Egeli"/>
    <x v="2"/>
    <x v="1703"/>
    <m/>
    <n v="0"/>
    <n v="0"/>
    <n v="11847"/>
    <n v="19509"/>
    <n v="7662"/>
    <n v="7662"/>
    <n v="0.625"/>
    <n v="0.875"/>
    <s v="RAS AL KHOR"/>
    <s v="RAS AL KHOR"/>
    <s v="Yes"/>
    <s v=""/>
    <m/>
    <m/>
    <d v="2025-08-31T09:30:39"/>
    <s v="Naqi"/>
  </r>
  <r>
    <n v="1410498"/>
    <x v="2"/>
    <x v="2"/>
    <x v="499"/>
    <m/>
    <x v="6"/>
    <s v="SUP00001"/>
    <s v="Yes"/>
    <s v="Shahidul Islam"/>
    <x v="2"/>
    <x v="1704"/>
    <d v="2025-09-01T13:10:35"/>
    <n v="1.6872163193984306"/>
    <n v="989"/>
    <n v="46451"/>
    <n v="46451.01"/>
    <n v="1.0000000002037268E-2"/>
    <n v="1.0000000002037268E-2"/>
    <n v="1"/>
    <n v="1"/>
    <s v="RAS AL KHOR"/>
    <s v="RAS AL KHOR"/>
    <s v="No"/>
    <s v="Plate M 77953  Tag 55  engine light n tyre sign need to remove"/>
    <s v="mechanical job done replace oxygen sensor and tpms sensor"/>
    <m/>
    <d v="2025-08-30T20:41:24"/>
    <s v="Shahid"/>
  </r>
  <r>
    <n v="1410497"/>
    <x v="7"/>
    <x v="7"/>
    <x v="31"/>
    <s v=""/>
    <x v="15"/>
    <s v="STF00008"/>
    <s v="Yes"/>
    <s v="Ghulam Murtaza"/>
    <x v="2"/>
    <x v="1705"/>
    <d v="2025-08-31T11:57:01"/>
    <n v="0.65001157399819931"/>
    <n v="936"/>
    <n v="26926"/>
    <n v="26926.1"/>
    <n v="9.9999999998544808E-2"/>
    <n v="9.9999999998544808E-2"/>
    <n v="0.625"/>
    <n v="0.625"/>
    <s v="RAS AL KHOR"/>
    <s v="RAS AL KHOR"/>
    <s v="Yes"/>
    <s v="NRM/Staff Movement"/>
    <s v="NRM/Staff Movement"/>
    <m/>
    <d v="2025-08-30T20:22:03"/>
    <s v="Ghulam"/>
  </r>
  <r>
    <n v="1410491"/>
    <x v="1"/>
    <x v="1"/>
    <x v="565"/>
    <s v="RASMLY250800320"/>
    <x v="466"/>
    <s v="RASIND000300"/>
    <s v="No"/>
    <s v="Yazan Nedal Blalo"/>
    <x v="2"/>
    <x v="1706"/>
    <m/>
    <n v="0"/>
    <n v="0"/>
    <n v="1998"/>
    <m/>
    <n v="0"/>
    <n v="0"/>
    <n v="0.625"/>
    <m/>
    <s v="RAS AL KHOR"/>
    <m/>
    <s v="Yes"/>
    <s v=""/>
    <m/>
    <m/>
    <d v="2025-08-30T19:26:07"/>
    <s v="Adnan"/>
  </r>
  <r>
    <n v="1410488"/>
    <x v="1"/>
    <x v="1"/>
    <x v="566"/>
    <s v="178501-7019"/>
    <x v="467"/>
    <s v="SALMOH2078"/>
    <s v="No"/>
    <s v="Salih Mohamed Salih Sadig"/>
    <x v="2"/>
    <x v="1707"/>
    <m/>
    <n v="0"/>
    <n v="0"/>
    <n v="9489"/>
    <m/>
    <n v="0"/>
    <n v="0"/>
    <n v="0.375"/>
    <m/>
    <s v="RAS AL KHOR"/>
    <m/>
    <s v="No"/>
    <s v="oil change done"/>
    <m/>
    <m/>
    <d v="2025-08-30T19:23:32"/>
    <s v="Kenn"/>
  </r>
  <r>
    <n v="1410486"/>
    <x v="7"/>
    <x v="7"/>
    <x v="565"/>
    <s v=""/>
    <x v="30"/>
    <s v="STF00004"/>
    <s v="Yes"/>
    <s v="Shahidul Islam"/>
    <x v="2"/>
    <x v="1708"/>
    <d v="2025-08-30T19:23:00"/>
    <n v="0"/>
    <n v="0"/>
    <n v="1998"/>
    <n v="1998"/>
    <n v="0"/>
    <n v="0"/>
    <n v="0.75"/>
    <n v="0.625"/>
    <s v="YARD PARKING"/>
    <s v="RAS AL KHOR"/>
    <s v="No"/>
    <s v="update "/>
    <s v="update "/>
    <m/>
    <d v="2025-08-30T19:23:21"/>
    <s v="Shahid"/>
  </r>
  <r>
    <n v="1410483"/>
    <x v="7"/>
    <x v="7"/>
    <x v="29"/>
    <s v=""/>
    <x v="19"/>
    <s v="STF00005"/>
    <s v="Yes"/>
    <s v="Zohaib Muhammad"/>
    <x v="2"/>
    <x v="1709"/>
    <d v="2025-08-30T20:23:19"/>
    <n v="4.6956018602941185E-2"/>
    <n v="67"/>
    <n v="81068"/>
    <n v="81118"/>
    <n v="50"/>
    <n v="50"/>
    <n v="0.625"/>
    <n v="0.625"/>
    <s v="RAS AL KHOR"/>
    <s v="RAS AL KHOR"/>
    <s v="Yes"/>
    <s v="batery change another one"/>
    <s v="NRM/Staff Movement"/>
    <m/>
    <d v="2025-08-30T19:16:14"/>
    <s v="Zohaib"/>
  </r>
  <r>
    <n v="1410482"/>
    <x v="2"/>
    <x v="2"/>
    <x v="268"/>
    <m/>
    <x v="6"/>
    <s v="SUP00001"/>
    <s v="Yes"/>
    <s v="Shahidul Islam"/>
    <x v="2"/>
    <x v="1710"/>
    <d v="2025-09-03T12:24:44"/>
    <n v="3.7157893517942284"/>
    <n v="1030"/>
    <n v="49518"/>
    <n v="49534"/>
    <n v="16"/>
    <n v="16"/>
    <n v="0.25"/>
    <n v="0.125"/>
    <s v="AWEER PARKING"/>
    <s v="AWEER PARKING"/>
    <s v="Yes"/>
    <s v="tag 26 plate Z 45408  Heatup issue n tyre sign need to remove"/>
    <s v="mechanical job done (job card#11796)"/>
    <m/>
    <d v="2025-08-30T19:14:50"/>
    <s v="Shahid"/>
  </r>
  <r>
    <n v="1410481"/>
    <x v="2"/>
    <x v="2"/>
    <x v="533"/>
    <m/>
    <x v="6"/>
    <s v="SUP00001"/>
    <s v="Yes"/>
    <s v="Shahidul Islam"/>
    <x v="2"/>
    <x v="1711"/>
    <d v="2025-09-01T18:37:24"/>
    <n v="1.9780552083029761"/>
    <n v="1408"/>
    <n v="69112"/>
    <n v="69113"/>
    <n v="1"/>
    <n v="1"/>
    <n v="1"/>
    <n v="0.875"/>
    <s v="RAS AL KHOR"/>
    <s v="RAS AL KHOR"/>
    <s v="No"/>
    <s v="Tag 125  Oil change n glass water tank leakage n connection need to check  n rear one Brake light not working charger box switch need to fix"/>
    <s v="mechanical job done (job card#11795)"/>
    <m/>
    <d v="2025-08-30T19:09:44"/>
    <s v="Shahid"/>
  </r>
  <r>
    <n v="1410479"/>
    <x v="7"/>
    <x v="7"/>
    <x v="46"/>
    <s v=""/>
    <x v="16"/>
    <s v="STF00034"/>
    <s v="Yes"/>
    <s v="Tahir Zeizzu"/>
    <x v="2"/>
    <x v="1712"/>
    <d v="2025-08-30T20:44:21"/>
    <n v="6.9224537000991404E-2"/>
    <n v="99"/>
    <n v="73807"/>
    <n v="73843"/>
    <n v="36"/>
    <n v="36"/>
    <n v="0.625"/>
    <n v="0.5"/>
    <s v="RAS AL KHOR"/>
    <s v="RAS AL KHOR"/>
    <s v="Yes"/>
    <s v="going pick arif "/>
    <s v="pick arif and back service center "/>
    <m/>
    <d v="2025-08-30T19:06:01"/>
    <s v="Asad"/>
  </r>
  <r>
    <n v="1410478"/>
    <x v="7"/>
    <x v="7"/>
    <x v="533"/>
    <m/>
    <x v="19"/>
    <s v="STF00005"/>
    <s v="Yes"/>
    <m/>
    <x v="2"/>
    <x v="1713"/>
    <d v="2025-08-30T15:00:00"/>
    <n v="8.3333333299378864E-2"/>
    <n v="120"/>
    <n v="69104"/>
    <n v="69112"/>
    <n v="8"/>
    <n v="8"/>
    <n v="1"/>
    <n v="1"/>
    <s v="RAS AL KHOR"/>
    <s v="RAS AL KHOR"/>
    <s v="No"/>
    <s v="FROM CX LOCATION TO BRANCH - ZOHAIB WAS UNABLE TO CLOSE THE CAR AND MAKE NRM"/>
    <s v="closed in branch"/>
    <m/>
    <d v="2025-08-30T19:05:26"/>
    <s v="Rizwan"/>
  </r>
  <r>
    <n v="1410477"/>
    <x v="5"/>
    <x v="5"/>
    <x v="567"/>
    <s v="RASMLY250800319"/>
    <x v="393"/>
    <s v="STF00006"/>
    <s v="Yes"/>
    <m/>
    <x v="2"/>
    <x v="1714"/>
    <d v="2025-08-30T19:51:30"/>
    <n v="3.8067129695264157E-2"/>
    <n v="54"/>
    <n v="70780"/>
    <n v="70798"/>
    <n v="18"/>
    <n v="18"/>
    <n v="1"/>
    <n v="1"/>
    <s v="RAS AL KHOR"/>
    <m/>
    <s v="Yes"/>
    <s v="Dubai"/>
    <s v="Dubai"/>
    <m/>
    <d v="2025-08-30T18:57:49"/>
    <s v="Shahid"/>
  </r>
  <r>
    <n v="1410476"/>
    <x v="1"/>
    <x v="1"/>
    <x v="568"/>
    <s v="152024-6290"/>
    <x v="468"/>
    <s v="KIMANA1635"/>
    <s v="No"/>
    <s v="KIMBERLY ANALIE ADAMS"/>
    <x v="2"/>
    <x v="1715"/>
    <m/>
    <n v="0"/>
    <n v="0"/>
    <n v="54080"/>
    <m/>
    <n v="0"/>
    <n v="0"/>
    <n v="0.125"/>
    <m/>
    <s v="RAS AL KHOR"/>
    <m/>
    <s v="No"/>
    <s v="oil change and oil pressure sensor done replace"/>
    <m/>
    <m/>
    <d v="2025-08-30T18:53:57"/>
    <s v="Kenn"/>
  </r>
  <r>
    <n v="1410475"/>
    <x v="1"/>
    <x v="1"/>
    <x v="567"/>
    <s v="RASMLY250800319"/>
    <x v="469"/>
    <s v="RASIND000607"/>
    <s v="Yes"/>
    <s v="Mohamed Mahmoud Hanafi Elarabi"/>
    <x v="2"/>
    <x v="1716"/>
    <d v="2025-10-01T16:33:08"/>
    <n v="31.854768715202226"/>
    <n v="1230"/>
    <n v="70798"/>
    <n v="71888"/>
    <n v="1090"/>
    <n v="1090"/>
    <n v="1"/>
    <n v="1"/>
    <s v="RAS AL KHOR"/>
    <s v="RAS AL KHOR"/>
    <s v="Yes"/>
    <s v="Delivery to customer location "/>
    <m/>
    <m/>
    <d v="2025-08-30T18:43:09"/>
    <s v="Naqi"/>
  </r>
  <r>
    <n v="1410473"/>
    <x v="7"/>
    <x v="7"/>
    <x v="29"/>
    <s v=""/>
    <x v="19"/>
    <s v="STF00005"/>
    <s v="Yes"/>
    <s v="Zohaib Muhammad"/>
    <x v="2"/>
    <x v="1717"/>
    <d v="2025-08-30T19:14:51"/>
    <n v="2.7349537100235466E-2"/>
    <n v="39"/>
    <n v="81045"/>
    <n v="81068"/>
    <n v="23"/>
    <n v="23"/>
    <n v="0.75"/>
    <n v="0.625"/>
    <s v="RAS AL KHOR"/>
    <s v="RAS AL KHOR"/>
    <s v="Yes"/>
    <s v="batery change"/>
    <s v="NRM/Staff Movement"/>
    <m/>
    <d v="2025-08-30T18:35:55"/>
    <s v="Zohaib"/>
  </r>
  <r>
    <n v="1410468"/>
    <x v="7"/>
    <x v="7"/>
    <x v="414"/>
    <s v=""/>
    <x v="32"/>
    <s v="STF00030"/>
    <s v="Yes"/>
    <s v="shoeb Khan"/>
    <x v="2"/>
    <x v="1718"/>
    <d v="2025-08-30T18:46:00"/>
    <n v="2.3333333301707171E-2"/>
    <n v="33"/>
    <n v="76885"/>
    <n v="76895"/>
    <n v="10"/>
    <n v="10"/>
    <n v="1"/>
    <n v="0.875"/>
    <s v="RAS AL KHOR"/>
    <s v="RAS AL KHOR"/>
    <s v="Yes"/>
    <s v="service centre to aweer parking Mulkia expire "/>
    <s v="aweer parking "/>
    <m/>
    <d v="2025-08-30T18:20:26"/>
    <s v="shoeb"/>
  </r>
  <r>
    <n v="1410466"/>
    <x v="3"/>
    <x v="3"/>
    <x v="414"/>
    <m/>
    <x v="0"/>
    <m/>
    <s v="Yes"/>
    <m/>
    <x v="2"/>
    <x v="1719"/>
    <d v="2025-08-30T18:16:24"/>
    <n v="0"/>
    <n v="0"/>
    <n v="76885"/>
    <n v="76885"/>
    <n v="0"/>
    <n v="0"/>
    <n v="1"/>
    <n v="1"/>
    <s v="RAS AL KHOR"/>
    <s v="RAS AL KHOR"/>
    <s v="No"/>
    <s v="Vehicle status changed to: Available"/>
    <m/>
    <m/>
    <d v="2025-08-30T18:16:27"/>
    <s v="Feroz"/>
  </r>
  <r>
    <n v="1410462"/>
    <x v="7"/>
    <x v="7"/>
    <x v="32"/>
    <s v=""/>
    <x v="15"/>
    <s v="STF00008"/>
    <s v="Yes"/>
    <s v="Ghulam Murtaza"/>
    <x v="2"/>
    <x v="1720"/>
    <d v="2025-08-30T18:37:25"/>
    <n v="2.7442129605333321E-2"/>
    <n v="39"/>
    <n v="65669"/>
    <n v="65673.100000000006"/>
    <n v="4.1000000000058208"/>
    <n v="4.1000000000058208"/>
    <n v="0.875"/>
    <n v="0.875"/>
    <s v="RAS AL KHOR"/>
    <s v="AWEER PARKING"/>
    <s v="Yes"/>
    <s v="NRM/Staff Movement"/>
    <s v="mulkia expire "/>
    <m/>
    <d v="2025-08-30T18:00:54"/>
    <s v="Ghulam"/>
  </r>
  <r>
    <n v="1410461"/>
    <x v="3"/>
    <x v="3"/>
    <x v="32"/>
    <m/>
    <x v="0"/>
    <m/>
    <s v="Yes"/>
    <m/>
    <x v="2"/>
    <x v="1720"/>
    <d v="2025-08-30T17:57:54"/>
    <n v="0"/>
    <n v="0"/>
    <n v="65668"/>
    <n v="65668"/>
    <n v="0"/>
    <n v="0"/>
    <n v="0.875"/>
    <n v="0.875"/>
    <s v="RAS AL KHOR"/>
    <s v="RAS AL KHOR"/>
    <s v="No"/>
    <s v="Vehicle status changed to: Available"/>
    <m/>
    <m/>
    <d v="2025-08-30T17:57:57"/>
    <s v="Feroz"/>
  </r>
  <r>
    <n v="1410458"/>
    <x v="7"/>
    <x v="7"/>
    <x v="564"/>
    <s v=""/>
    <x v="32"/>
    <s v="STF00030"/>
    <s v="Yes"/>
    <s v="shoeb Khan"/>
    <x v="2"/>
    <x v="1721"/>
    <d v="2025-08-30T18:06:05"/>
    <n v="1.3287036999827251E-2"/>
    <n v="19"/>
    <n v="11815"/>
    <n v="11815.2"/>
    <n v="0.2000000000007276"/>
    <n v="0.2000000000007276"/>
    <n v="0.75"/>
    <n v="0.75"/>
    <s v="YARD PARKING"/>
    <s v="RAS AL KHOR"/>
    <s v="Yes"/>
    <s v="yard to service center "/>
    <s v="NRM/Staff Movement"/>
    <m/>
    <d v="2025-08-30T17:48:17"/>
    <s v="shoeb"/>
  </r>
  <r>
    <n v="1410455"/>
    <x v="2"/>
    <x v="2"/>
    <x v="569"/>
    <m/>
    <x v="6"/>
    <s v="SUP00001"/>
    <s v="Yes"/>
    <s v="Firoz Malik"/>
    <x v="2"/>
    <x v="1722"/>
    <d v="2025-09-03T13:04:00"/>
    <n v="3.8124633448969689"/>
    <n v="1169"/>
    <n v="60876"/>
    <n v="60876.01"/>
    <n v="1.0000000002037268E-2"/>
    <n v="1.0000000002037268E-2"/>
    <n v="1"/>
    <n v="0.875"/>
    <s v="BUSINESS BAY"/>
    <s v="BUSINESS BAY"/>
    <s v="No"/>
    <s v="Tag : 37_x000a_Wipers need to change, jerking, oil change, Fuel guage need to fix, ac not cooling"/>
    <s v="mechanical job done (job card#11789)"/>
    <m/>
    <d v="2025-08-30T17:34:40"/>
    <s v="Feroz"/>
  </r>
  <r>
    <n v="1410454"/>
    <x v="7"/>
    <x v="7"/>
    <x v="567"/>
    <s v=""/>
    <x v="393"/>
    <s v="STF00006"/>
    <s v="Yes"/>
    <s v="Sayed Hussain Arefi"/>
    <x v="2"/>
    <x v="1723"/>
    <d v="2025-08-30T18:30:09"/>
    <n v="4.4131944399850909E-2"/>
    <n v="63"/>
    <n v="70762"/>
    <n v="70780"/>
    <n v="18"/>
    <n v="18"/>
    <n v="0.125"/>
    <n v="1"/>
    <s v="RAS AL KHOR"/>
    <s v="RAS AL KHOR"/>
    <s v="Yes"/>
    <s v="NRM/Staff Movement"/>
    <s v="petrol station to service  centre "/>
    <m/>
    <d v="2025-08-30T17:27:51"/>
    <s v="aref"/>
  </r>
  <r>
    <n v="1410453"/>
    <x v="1"/>
    <x v="1"/>
    <x v="570"/>
    <s v="147097-6168"/>
    <x v="470"/>
    <s v="EKAKOT1966"/>
    <s v="No"/>
    <s v="Ekaterina Kotelnikova"/>
    <x v="2"/>
    <x v="1724"/>
    <m/>
    <n v="0"/>
    <n v="0"/>
    <n v="33392"/>
    <m/>
    <n v="0"/>
    <n v="0"/>
    <n v="0.625"/>
    <m/>
    <s v="RAS AL KHOR"/>
    <m/>
    <s v="No"/>
    <s v="returned to cx"/>
    <m/>
    <m/>
    <d v="2025-08-30T17:25:13"/>
    <s v="Feroz"/>
  </r>
  <r>
    <n v="1410449"/>
    <x v="1"/>
    <x v="1"/>
    <x v="229"/>
    <s v="RASMLY250600073"/>
    <x v="83"/>
    <s v="RASIND000038"/>
    <s v="Yes"/>
    <s v="Anthony Francis Fayad"/>
    <x v="2"/>
    <x v="1725"/>
    <d v="2025-09-20T11:20:28"/>
    <n v="20.749542789402767"/>
    <n v="1079"/>
    <n v="66029"/>
    <n v="67854"/>
    <n v="1825"/>
    <n v="1825"/>
    <n v="0.75"/>
    <n v="0.75"/>
    <s v="RAS AL KHOR"/>
    <s v="RAS AL KHOR"/>
    <s v="No"/>
    <s v="OIL CHANGE"/>
    <m/>
    <m/>
    <d v="2025-08-30T17:21:22"/>
    <s v="Kenn"/>
  </r>
  <r>
    <n v="1410448"/>
    <x v="1"/>
    <x v="1"/>
    <x v="164"/>
    <s v="RASMLY250800101"/>
    <x v="471"/>
    <s v="RASIND000401"/>
    <s v="Yes"/>
    <s v="Mohamed Farooq Mayinkkanakath Beeran Kutty Pallimalil"/>
    <x v="2"/>
    <x v="1726"/>
    <d v="2025-09-10T19:24:38"/>
    <n v="11.086296296401997"/>
    <n v="124"/>
    <n v="22894"/>
    <n v="24089"/>
    <n v="1195"/>
    <n v="1195"/>
    <n v="0.375"/>
    <n v="1"/>
    <s v="RAS AL KHOR"/>
    <s v="RAS AL KHOR"/>
    <s v="No"/>
    <s v="OIL CHANGE DONE"/>
    <m/>
    <m/>
    <d v="2025-08-30T17:20:37"/>
    <s v="Kenn"/>
  </r>
  <r>
    <n v="1410445"/>
    <x v="1"/>
    <x v="1"/>
    <x v="107"/>
    <m/>
    <x v="472"/>
    <s v="DANNAG73"/>
    <s v="Yes"/>
    <s v="Danasekhar Nagarajan Sankiah Nagarajan"/>
    <x v="2"/>
    <x v="1727"/>
    <d v="2025-09-19T16:29:03"/>
    <n v="19.972951388896035"/>
    <n v="1401"/>
    <n v="56019"/>
    <n v="58074"/>
    <n v="2055"/>
    <n v="2055"/>
    <n v="0.875"/>
    <n v="1"/>
    <s v="RAS AL KHOR"/>
    <s v="RAS AL KHOR"/>
    <s v="Yes"/>
    <m/>
    <m/>
    <s v="VEHICLE REQUIRES CUSTODY"/>
    <d v="2025-08-30T17:11:11"/>
    <s v="Feroz"/>
  </r>
  <r>
    <n v="1410439"/>
    <x v="1"/>
    <x v="1"/>
    <x v="240"/>
    <s v="RASMLY250800318"/>
    <x v="156"/>
    <s v="MOHKHA1911"/>
    <s v="Yes"/>
    <s v="mohamed khalid najimudeen najimudeen"/>
    <x v="2"/>
    <x v="1728"/>
    <d v="2025-09-22T18:40:19"/>
    <n v="23.081813576405693"/>
    <n v="117"/>
    <n v="24331"/>
    <n v="26164"/>
    <n v="1833"/>
    <n v="1833"/>
    <n v="0.75"/>
    <n v="0.375"/>
    <s v="RAS AL KHOR"/>
    <s v="RAS AL KHOR"/>
    <s v="Yes"/>
    <s v=""/>
    <s v="oil change"/>
    <m/>
    <d v="2025-08-30T16:35:53"/>
    <s v="Naqi"/>
  </r>
  <r>
    <n v="1410437"/>
    <x v="3"/>
    <x v="3"/>
    <x v="518"/>
    <m/>
    <x v="0"/>
    <m/>
    <s v="Yes"/>
    <m/>
    <x v="2"/>
    <x v="1729"/>
    <d v="2025-08-30T16:26:12"/>
    <n v="0"/>
    <n v="0"/>
    <n v="100003.01"/>
    <n v="100003.01"/>
    <n v="0"/>
    <n v="0"/>
    <n v="1"/>
    <n v="1"/>
    <s v="RAS AL KHOR"/>
    <s v="RAS AL KHOR"/>
    <s v="No"/>
    <s v="Vehicle status changed to: Available"/>
    <m/>
    <m/>
    <d v="2025-08-30T16:26:19"/>
    <s v="Beverly"/>
  </r>
  <r>
    <n v="1410436"/>
    <x v="10"/>
    <x v="10"/>
    <x v="518"/>
    <m/>
    <x v="0"/>
    <m/>
    <s v="Yes"/>
    <m/>
    <x v="2"/>
    <x v="1730"/>
    <d v="2025-08-30T16:25:33"/>
    <n v="0"/>
    <n v="0"/>
    <n v="100003.01"/>
    <n v="100003.01"/>
    <n v="0"/>
    <n v="0"/>
    <n v="1"/>
    <n v="1"/>
    <s v="RAS AL KHOR"/>
    <s v="RAS AL KHOR"/>
    <s v="No"/>
    <s v="Vehicle status changed to: For Sale"/>
    <m/>
    <m/>
    <d v="2025-08-30T16:25:39"/>
    <s v="Beverly"/>
  </r>
  <r>
    <n v="1410435"/>
    <x v="1"/>
    <x v="1"/>
    <x v="82"/>
    <s v="RASMLY250800317"/>
    <x v="50"/>
    <s v="RASIND000606"/>
    <s v="Yes"/>
    <s v="Vijaya Vardhana Reddy kakarala kakarala Pulla Reddy"/>
    <x v="2"/>
    <x v="1731"/>
    <d v="2025-09-29T15:01:40"/>
    <n v="29.930342592604575"/>
    <n v="1339"/>
    <n v="6654"/>
    <n v="8120"/>
    <n v="1466"/>
    <n v="1466"/>
    <n v="0.75"/>
    <n v="1"/>
    <s v="YARD PARKING"/>
    <s v="RAS AL KHOR"/>
    <s v="Yes"/>
    <s v=""/>
    <m/>
    <m/>
    <d v="2025-08-30T16:24:30"/>
    <s v="Adnan"/>
  </r>
  <r>
    <n v="1410434"/>
    <x v="1"/>
    <x v="1"/>
    <x v="334"/>
    <s v="RASMLY250700144"/>
    <x v="231"/>
    <s v="RASIND000213"/>
    <s v="Yes"/>
    <s v="Mohamed Niazudeeen Mohamed Musthafa"/>
    <x v="2"/>
    <x v="1732"/>
    <d v="2025-09-17T19:50:00"/>
    <n v="18.145799155099667"/>
    <n v="209"/>
    <n v="20338"/>
    <n v="20338"/>
    <n v="0"/>
    <n v="0"/>
    <n v="0.875"/>
    <n v="0.875"/>
    <s v="RAS AL KHOR"/>
    <s v="RAS AL KHOR"/>
    <s v="No"/>
    <s v="OIL CAHNGE DONE"/>
    <m/>
    <m/>
    <d v="2025-08-30T16:20:37"/>
    <s v="Kenn"/>
  </r>
  <r>
    <n v="1410431"/>
    <x v="7"/>
    <x v="7"/>
    <x v="29"/>
    <s v=""/>
    <x v="16"/>
    <s v="STF00034"/>
    <s v="Yes"/>
    <s v="Tahir Zeizzu"/>
    <x v="2"/>
    <x v="1733"/>
    <d v="2025-08-30T18:20:03"/>
    <n v="9.2395833300543018E-2"/>
    <n v="133"/>
    <n v="80968"/>
    <n v="81045"/>
    <n v="77"/>
    <n v="77"/>
    <n v="0.875"/>
    <n v="0.75"/>
    <s v="RAS AL KHOR"/>
    <s v="RAS AL KHOR"/>
    <s v="Yes"/>
    <s v="going drop zohaib "/>
    <s v="drop zohaib first al quaz 2nd mal of Emirates and back service center "/>
    <m/>
    <d v="2025-08-30T16:07:53"/>
    <s v="Asad"/>
  </r>
  <r>
    <n v="1410425"/>
    <x v="1"/>
    <x v="1"/>
    <x v="571"/>
    <s v="198713-7574"/>
    <x v="473"/>
    <s v="AJEMAT2470"/>
    <s v="No"/>
    <s v="Ajesh Mathew"/>
    <x v="2"/>
    <x v="1734"/>
    <m/>
    <n v="0"/>
    <n v="0"/>
    <n v="22333"/>
    <m/>
    <n v="0"/>
    <n v="0"/>
    <n v="0.875"/>
    <m/>
    <s v="RAS AL KHOR"/>
    <m/>
    <s v="No"/>
    <s v="OIL CHANGE DONE"/>
    <m/>
    <m/>
    <d v="2025-08-30T15:51:57"/>
    <s v="Kenn"/>
  </r>
  <r>
    <n v="1410424"/>
    <x v="1"/>
    <x v="1"/>
    <x v="326"/>
    <s v="RASMLY250800145"/>
    <x v="222"/>
    <s v="ANKPAZ2246"/>
    <s v="Yes"/>
    <s v="ANKUSH PAZAL"/>
    <x v="2"/>
    <x v="1735"/>
    <d v="2025-09-15T16:00:27"/>
    <n v="16.006680787002551"/>
    <n v="9"/>
    <n v="25135"/>
    <n v="25135"/>
    <n v="0"/>
    <n v="0"/>
    <n v="0.5"/>
    <n v="0.5"/>
    <s v="RAS AL KHOR"/>
    <s v="RAS AL KHOR"/>
    <s v="No"/>
    <s v="OILCAHNGE DONE"/>
    <m/>
    <m/>
    <d v="2025-08-30T15:51:12"/>
    <s v="Kenn"/>
  </r>
  <r>
    <n v="1410423"/>
    <x v="1"/>
    <x v="1"/>
    <x v="572"/>
    <s v="RASMLY250800316"/>
    <x v="474"/>
    <s v="RASIND000605"/>
    <s v="No"/>
    <s v="Neveen Hassan Shaaban"/>
    <x v="2"/>
    <x v="1736"/>
    <m/>
    <n v="0"/>
    <n v="0"/>
    <n v="14153"/>
    <m/>
    <n v="0"/>
    <n v="0"/>
    <n v="1"/>
    <m/>
    <s v="RAS AL KHOR"/>
    <m/>
    <s v="Yes"/>
    <s v=""/>
    <m/>
    <m/>
    <d v="2025-08-30T15:47:17"/>
    <s v="Naqi"/>
  </r>
  <r>
    <n v="1410420"/>
    <x v="1"/>
    <x v="1"/>
    <x v="289"/>
    <s v="RASMLY250800137"/>
    <x v="475"/>
    <s v="RASIND000194"/>
    <s v="Yes"/>
    <s v="Ahmad Obaid Khalfan Sultan Almheiri"/>
    <x v="2"/>
    <x v="1737"/>
    <d v="2025-09-16T17:47:24"/>
    <n v="25.087937962998694"/>
    <n v="126"/>
    <n v="33268"/>
    <n v="33321"/>
    <n v="53"/>
    <n v="53"/>
    <n v="0.375"/>
    <n v="0"/>
    <s v="RAS AL KHOR"/>
    <s v="RAS AL KHOR"/>
    <s v="No"/>
    <s v="closing as it was open for many days"/>
    <m/>
    <m/>
    <d v="2025-08-30T15:42:32"/>
    <s v="Feroz"/>
  </r>
  <r>
    <n v="1410419"/>
    <x v="7"/>
    <x v="7"/>
    <x v="562"/>
    <s v=""/>
    <x v="30"/>
    <s v="STF00004"/>
    <s v="Yes"/>
    <s v="Shahidul Islam"/>
    <x v="2"/>
    <x v="1738"/>
    <d v="2025-08-30T15:37:00"/>
    <n v="6.944443957763724E-4"/>
    <n v="1"/>
    <n v="32056"/>
    <n v="32056"/>
    <n v="0"/>
    <n v="0"/>
    <n v="0.75"/>
    <n v="0.75"/>
    <s v="YARD PARKING"/>
    <s v="RAS AL KHOR"/>
    <s v="Yes"/>
    <s v="updated "/>
    <s v="updated "/>
    <m/>
    <d v="2025-08-30T15:36:45"/>
    <s v="Shahid"/>
  </r>
  <r>
    <n v="1410418"/>
    <x v="7"/>
    <x v="7"/>
    <x v="29"/>
    <s v=""/>
    <x v="16"/>
    <s v="STF00034"/>
    <s v="Yes"/>
    <s v="Tahir Zeizzu"/>
    <x v="2"/>
    <x v="1739"/>
    <d v="2025-08-30T16:05:05"/>
    <n v="2.3541666705568787E-2"/>
    <n v="33"/>
    <n v="80947"/>
    <n v="80968"/>
    <n v="21"/>
    <n v="21"/>
    <n v="0.875"/>
    <n v="0.875"/>
    <s v="RAS AL KHOR"/>
    <s v="RAS AL KHOR"/>
    <s v="Yes"/>
    <s v="going pick zohaib "/>
    <s v="pick zohaib dubai complex"/>
    <m/>
    <d v="2025-08-30T15:32:13"/>
    <s v="Asad"/>
  </r>
  <r>
    <n v="1410417"/>
    <x v="5"/>
    <x v="5"/>
    <x v="573"/>
    <s v="RASMLY250800314"/>
    <x v="19"/>
    <s v="STF00005"/>
    <s v="Yes"/>
    <m/>
    <x v="2"/>
    <x v="1740"/>
    <d v="2025-08-30T15:54:30"/>
    <n v="2.2361111099598929E-2"/>
    <n v="32"/>
    <n v="65845"/>
    <n v="65865"/>
    <n v="20"/>
    <n v="20"/>
    <n v="0.875"/>
    <n v="0.75"/>
    <s v="RAS AL KHOR"/>
    <m/>
    <s v="Yes"/>
    <s v="Dubai"/>
    <s v="Dubai"/>
    <m/>
    <d v="2025-08-30T15:28:54"/>
    <s v="Shahid"/>
  </r>
  <r>
    <n v="1410415"/>
    <x v="1"/>
    <x v="1"/>
    <x v="574"/>
    <s v="RASMLY250800315"/>
    <x v="476"/>
    <s v="RASIND000603"/>
    <s v="No"/>
    <s v="Amr Mohamed Aly Ahmed Gouda"/>
    <x v="2"/>
    <x v="1741"/>
    <m/>
    <n v="0"/>
    <n v="0"/>
    <n v="3184"/>
    <m/>
    <n v="0"/>
    <n v="0"/>
    <n v="0.125"/>
    <m/>
    <s v="RAS AL KHOR"/>
    <m/>
    <s v="Yes"/>
    <s v=""/>
    <m/>
    <m/>
    <d v="2025-08-30T15:20:15"/>
    <s v="Adnan"/>
  </r>
  <r>
    <n v="1410414"/>
    <x v="1"/>
    <x v="1"/>
    <x v="573"/>
    <s v="RASMLY250800314"/>
    <x v="477"/>
    <s v="MOHRED253"/>
    <s v="No"/>
    <s v="Mohammed Reda Jennane"/>
    <x v="2"/>
    <x v="1742"/>
    <m/>
    <n v="0"/>
    <n v="0"/>
    <n v="65865"/>
    <m/>
    <n v="0"/>
    <n v="0"/>
    <n v="0.75"/>
    <m/>
    <s v="RAS AL KHOR"/>
    <m/>
    <s v="No"/>
    <s v=""/>
    <m/>
    <m/>
    <d v="2025-08-30T15:19:48"/>
    <s v="Naqi"/>
  </r>
  <r>
    <n v="1410413"/>
    <x v="1"/>
    <x v="1"/>
    <x v="575"/>
    <s v=""/>
    <x v="15"/>
    <s v="STF00008"/>
    <s v="No"/>
    <s v="YEVHEN MAKSYMOV"/>
    <x v="2"/>
    <x v="1743"/>
    <m/>
    <n v="0"/>
    <n v="0"/>
    <n v="39218.300000000003"/>
    <m/>
    <n v="0"/>
    <n v="-39218.300000000003"/>
    <n v="0.25"/>
    <n v="0"/>
    <s v="RAS AL KHOR"/>
    <m/>
    <s v="Yes"/>
    <s v=""/>
    <s v=""/>
    <s v="CUSTOMER DOWNGRADE"/>
    <d v="2025-08-30T15:11:22"/>
    <s v="Shahid"/>
  </r>
  <r>
    <n v="1410412"/>
    <x v="7"/>
    <x v="7"/>
    <x v="562"/>
    <s v=""/>
    <x v="32"/>
    <s v="STF00030"/>
    <s v="Yes"/>
    <s v="shoeb Khan"/>
    <x v="2"/>
    <x v="1744"/>
    <d v="2025-08-30T15:35:00"/>
    <n v="2.0405092596774921E-2"/>
    <n v="29"/>
    <n v="32651"/>
    <n v="32652"/>
    <n v="1"/>
    <n v="1"/>
    <n v="0.75"/>
    <n v="0.75"/>
    <s v="YARD PARKING"/>
    <s v="YARD PARKING"/>
    <s v="Yes"/>
    <s v="yard to service center "/>
    <s v="Km issue need to fix"/>
    <m/>
    <d v="2025-08-30T15:06:46"/>
    <s v="shoeb"/>
  </r>
  <r>
    <n v="1410411"/>
    <x v="7"/>
    <x v="7"/>
    <x v="82"/>
    <s v=""/>
    <x v="32"/>
    <s v="STF00030"/>
    <s v="Yes"/>
    <s v="shoeb Khan"/>
    <x v="2"/>
    <x v="1745"/>
    <d v="2025-08-30T15:31:06"/>
    <n v="2.0057870300661307E-2"/>
    <n v="28"/>
    <n v="6652"/>
    <n v="6654"/>
    <n v="2"/>
    <n v="2"/>
    <n v="0.75"/>
    <n v="0.75"/>
    <s v="YARD PARKING"/>
    <s v="YARD PARKING"/>
    <s v="Yes"/>
    <s v="yard to service center "/>
    <s v="service centre "/>
    <m/>
    <d v="2025-08-30T15:04:31"/>
    <s v="shoeb"/>
  </r>
  <r>
    <n v="1410409"/>
    <x v="7"/>
    <x v="7"/>
    <x v="527"/>
    <s v=""/>
    <x v="393"/>
    <s v="STF00006"/>
    <s v="Yes"/>
    <s v="Sayed Hussain Arefi"/>
    <x v="2"/>
    <x v="1746"/>
    <d v="2025-08-30T15:43:36"/>
    <n v="3.7627314799465239E-2"/>
    <n v="54"/>
    <n v="2026"/>
    <n v="2045"/>
    <n v="19"/>
    <n v="19"/>
    <n v="1"/>
    <n v="1"/>
    <s v="RAS AL KHOR"/>
    <s v="RAS AL KHOR"/>
    <s v="Yes"/>
    <s v="NRM/Staff Movement"/>
    <s v="NRM/Staff Movement"/>
    <m/>
    <d v="2025-08-30T14:51:38"/>
    <s v="aref"/>
  </r>
  <r>
    <n v="1410405"/>
    <x v="1"/>
    <x v="1"/>
    <x v="576"/>
    <s v="RASMLY250800313"/>
    <x v="478"/>
    <s v="RASIND000602"/>
    <s v="No"/>
    <s v="Amin Alireza Nouralikhani"/>
    <x v="2"/>
    <x v="1747"/>
    <m/>
    <n v="0"/>
    <n v="0"/>
    <n v="19204"/>
    <m/>
    <n v="0"/>
    <n v="0"/>
    <n v="1"/>
    <m/>
    <s v="RAS AL KHOR"/>
    <m/>
    <s v="Yes"/>
    <s v=""/>
    <m/>
    <m/>
    <d v="2025-08-30T14:30:06"/>
    <s v="Adnan"/>
  </r>
  <r>
    <n v="1410403"/>
    <x v="1"/>
    <x v="1"/>
    <x v="104"/>
    <s v="RASMLY250800312"/>
    <x v="348"/>
    <s v="BOGVAL1697"/>
    <s v="Yes"/>
    <s v="BOGDAN VALENTOV"/>
    <x v="2"/>
    <x v="1748"/>
    <d v="2025-09-01T13:15:52"/>
    <n v="1.9359760763982194"/>
    <n v="1347"/>
    <n v="63908"/>
    <n v="64348"/>
    <n v="440"/>
    <n v="440"/>
    <n v="1"/>
    <n v="1"/>
    <s v="RAS AL KHOR"/>
    <s v="RAS AL KHOR"/>
    <s v="Yes"/>
    <s v="smoke smell inside the car"/>
    <s v="changing due to vibration "/>
    <m/>
    <d v="2025-08-30T14:26:46"/>
    <s v="Naqi"/>
  </r>
  <r>
    <n v="1410402"/>
    <x v="7"/>
    <x v="7"/>
    <x v="135"/>
    <s v=""/>
    <x v="32"/>
    <s v="STF00030"/>
    <s v="Yes"/>
    <s v="shoeb Khan"/>
    <x v="2"/>
    <x v="1749"/>
    <d v="2025-08-30T14:33:43"/>
    <n v="9.9421295963111334E-3"/>
    <n v="14"/>
    <n v="44783"/>
    <n v="44786"/>
    <n v="3"/>
    <n v="3"/>
    <n v="0"/>
    <n v="0"/>
    <s v="AWEER PARKING"/>
    <s v="RAS AL KHOR"/>
    <s v="Yes"/>
    <s v="yard to service center "/>
    <s v="service centre "/>
    <m/>
    <d v="2025-08-30T14:23:14"/>
    <s v="shoeb"/>
  </r>
  <r>
    <n v="1410394"/>
    <x v="7"/>
    <x v="7"/>
    <x v="565"/>
    <s v=""/>
    <x v="32"/>
    <s v="STF00030"/>
    <s v="Yes"/>
    <s v="shoeb Khan"/>
    <x v="2"/>
    <x v="1750"/>
    <d v="2025-08-30T14:31:13"/>
    <n v="1.0694444499677047E-2"/>
    <n v="15"/>
    <n v="1997"/>
    <n v="1998"/>
    <n v="1"/>
    <n v="1"/>
    <n v="0.75"/>
    <n v="0.75"/>
    <s v="YARD PARKING"/>
    <s v="YARD PARKING"/>
    <s v="Yes"/>
    <s v="yard to service center "/>
    <s v="service centre "/>
    <m/>
    <d v="2025-08-30T14:18:05"/>
    <s v="shoeb"/>
  </r>
  <r>
    <n v="1410391"/>
    <x v="1"/>
    <x v="1"/>
    <x v="90"/>
    <s v="RASMLY250800311"/>
    <x v="56"/>
    <s v="RASIND000601"/>
    <s v="Yes"/>
    <s v="Ebin Joseph"/>
    <x v="2"/>
    <x v="1751"/>
    <d v="2025-09-29T10:32:48"/>
    <n v="29.830330289296398"/>
    <n v="1195"/>
    <n v="30140"/>
    <n v="31682"/>
    <n v="1542"/>
    <n v="1542"/>
    <n v="0.875"/>
    <n v="1"/>
    <s v="RAS AL KHOR"/>
    <s v="RAS AL KHOR"/>
    <s v="Yes"/>
    <s v=""/>
    <s v=""/>
    <m/>
    <d v="2025-08-30T14:07:00"/>
    <s v="Adnan"/>
  </r>
  <r>
    <n v="1410388"/>
    <x v="1"/>
    <x v="1"/>
    <x v="6"/>
    <s v="RASMLY250800310"/>
    <x v="85"/>
    <s v="RASIND000600"/>
    <s v="Yes"/>
    <s v="Nikhil Balachandran Balachandran"/>
    <x v="2"/>
    <x v="1752"/>
    <d v="2025-09-27T11:24:42"/>
    <n v="27.877857870400476"/>
    <n v="1264"/>
    <n v="25854"/>
    <n v="27979"/>
    <n v="2125"/>
    <n v="2125"/>
    <n v="0.75"/>
    <n v="0.75"/>
    <s v="RAS AL KHOR"/>
    <s v="RAS AL KHOR"/>
    <s v="Yes"/>
    <s v=""/>
    <m/>
    <m/>
    <d v="2025-08-30T14:01:21"/>
    <s v="Naqi"/>
  </r>
  <r>
    <n v="1410387"/>
    <x v="1"/>
    <x v="1"/>
    <x v="577"/>
    <s v="BUSMLY250800013"/>
    <x v="479"/>
    <s v="RASIND000599"/>
    <s v="No"/>
    <s v="Daniel Eduardo Gonzalez Torres"/>
    <x v="2"/>
    <x v="1753"/>
    <m/>
    <n v="0"/>
    <n v="0"/>
    <n v="29378"/>
    <m/>
    <n v="0"/>
    <n v="0"/>
    <n v="0.125"/>
    <m/>
    <s v="RAS AL KHOR"/>
    <m/>
    <s v="Yes"/>
    <s v=""/>
    <m/>
    <m/>
    <d v="2025-08-30T14:00:42"/>
    <s v="Miguel"/>
  </r>
  <r>
    <n v="1410385"/>
    <x v="7"/>
    <x v="7"/>
    <x v="46"/>
    <s v=""/>
    <x v="19"/>
    <s v="STF00005"/>
    <s v="Yes"/>
    <s v="Zohaib Muhammad"/>
    <x v="2"/>
    <x v="1754"/>
    <d v="2025-08-30T15:06:35"/>
    <n v="4.7094907400605734E-2"/>
    <n v="67"/>
    <n v="73796"/>
    <n v="73807"/>
    <n v="11"/>
    <n v="11"/>
    <n v="0.625"/>
    <n v="0.625"/>
    <s v="RAS AL KHOR"/>
    <s v="RAS AL KHOR"/>
    <s v="Yes"/>
    <s v="NRM/Staff Movement"/>
    <s v="2 times yard parking"/>
    <m/>
    <d v="2025-08-30T13:59:22"/>
    <s v="Zohaib"/>
  </r>
  <r>
    <n v="1410384"/>
    <x v="7"/>
    <x v="7"/>
    <x v="6"/>
    <s v=""/>
    <x v="30"/>
    <s v="STF00004"/>
    <s v="Yes"/>
    <s v="Shahidul Islam"/>
    <x v="2"/>
    <x v="1755"/>
    <d v="2025-08-30T13:58:00"/>
    <n v="0"/>
    <n v="0"/>
    <n v="25853"/>
    <n v="25854"/>
    <n v="1"/>
    <n v="1"/>
    <n v="0.75"/>
    <n v="0.75"/>
    <s v="RAS AL KHOR"/>
    <s v="RAS AL KHOR"/>
    <s v="Yes"/>
    <s v="updated "/>
    <s v="updated "/>
    <m/>
    <d v="2025-08-30T13:58:26"/>
    <s v="Shahid"/>
  </r>
  <r>
    <n v="1410379"/>
    <x v="1"/>
    <x v="1"/>
    <x v="578"/>
    <s v="RASMLY250800309"/>
    <x v="480"/>
    <s v="RASIND000592"/>
    <s v="No"/>
    <s v="Heshan Rajith Bandaranayaka Bandaranayaka"/>
    <x v="2"/>
    <x v="1756"/>
    <m/>
    <n v="0"/>
    <n v="0"/>
    <n v="13089"/>
    <m/>
    <n v="0"/>
    <n v="0"/>
    <n v="1"/>
    <m/>
    <s v="RAS AL KHOR"/>
    <m/>
    <s v="Yes"/>
    <s v=""/>
    <m/>
    <m/>
    <d v="2025-08-30T13:37:48"/>
    <s v="Adnan"/>
  </r>
  <r>
    <n v="1410376"/>
    <x v="1"/>
    <x v="1"/>
    <x v="579"/>
    <s v="RASMLY250800308"/>
    <x v="481"/>
    <s v="RASIND000598"/>
    <s v="No"/>
    <s v="Maruthi Kadabagere Manjunatha Manjunatha Kadabagere"/>
    <x v="2"/>
    <x v="1757"/>
    <m/>
    <n v="0"/>
    <n v="0"/>
    <n v="4727"/>
    <m/>
    <n v="0"/>
    <n v="0"/>
    <n v="1"/>
    <m/>
    <s v="RAS AL KHOR"/>
    <m/>
    <s v="Yes"/>
    <s v="contract change as customer agree will check previous video "/>
    <m/>
    <m/>
    <d v="2025-08-30T13:11:27"/>
    <s v="Naqi"/>
  </r>
  <r>
    <n v="1410374"/>
    <x v="7"/>
    <x v="7"/>
    <x v="577"/>
    <s v=""/>
    <x v="30"/>
    <s v="STF00004"/>
    <s v="Yes"/>
    <s v="Shahidul Islam"/>
    <x v="2"/>
    <x v="1713"/>
    <d v="2025-08-30T13:14:00"/>
    <n v="9.7222222029813565E-3"/>
    <n v="14"/>
    <n v="29376"/>
    <n v="29378"/>
    <n v="2"/>
    <n v="2"/>
    <n v="0.125"/>
    <n v="0.125"/>
    <s v="YARD PARKING"/>
    <s v="RAS AL KHOR"/>
    <s v="Yes"/>
    <s v="yard to service centre n car is to dirty outside scratch cannot mark "/>
    <s v="close nrm "/>
    <m/>
    <d v="2025-08-30T13:01:07"/>
    <s v="Shahid"/>
  </r>
  <r>
    <n v="1410373"/>
    <x v="1"/>
    <x v="1"/>
    <x v="151"/>
    <s v="RASMLY250700229"/>
    <x v="92"/>
    <s v="RASIND000293"/>
    <s v="Yes"/>
    <s v="Shafik Usman Bhai Habib Sayad"/>
    <x v="2"/>
    <x v="1758"/>
    <d v="2025-09-26T16:50:05"/>
    <n v="27.159962766199897"/>
    <n v="230"/>
    <n v="57457"/>
    <n v="58572"/>
    <n v="1115"/>
    <n v="1115"/>
    <n v="0.5"/>
    <n v="0.5"/>
    <s v="RAS AL KHOR"/>
    <s v="RAS AL KHOR"/>
    <s v="No"/>
    <s v="done replace car battery"/>
    <m/>
    <m/>
    <d v="2025-08-30T13:00:10"/>
    <s v="Kenn"/>
  </r>
  <r>
    <n v="1410372"/>
    <x v="7"/>
    <x v="7"/>
    <x v="576"/>
    <s v=""/>
    <x v="482"/>
    <s v="STF00014"/>
    <s v="Yes"/>
    <s v="Muhammad Rizwan Javed"/>
    <x v="2"/>
    <x v="1759"/>
    <d v="2025-08-30T13:26:00"/>
    <n v="2.1527777797018643E-2"/>
    <n v="31"/>
    <n v="19188"/>
    <n v="19204"/>
    <n v="16"/>
    <n v="16"/>
    <n v="0"/>
    <n v="1"/>
    <s v="YARD PARKING"/>
    <s v="RAS AL KHOR"/>
    <s v="Yes"/>
    <s v="yard to fuel station n service centre "/>
    <s v="updated "/>
    <m/>
    <d v="2025-08-30T12:56:07"/>
    <s v="Shahid"/>
  </r>
  <r>
    <n v="1410370"/>
    <x v="1"/>
    <x v="1"/>
    <x v="580"/>
    <s v="RASMLY250800307"/>
    <x v="483"/>
    <s v="MARMOH2584"/>
    <s v="No"/>
    <s v="MARYAM MOHAMAD ALI MANSORI"/>
    <x v="2"/>
    <x v="1760"/>
    <m/>
    <n v="0"/>
    <n v="0"/>
    <n v="5833"/>
    <m/>
    <n v="0"/>
    <n v="0"/>
    <n v="1"/>
    <m/>
    <s v="YARD PARKING"/>
    <m/>
    <s v="Yes"/>
    <s v=""/>
    <m/>
    <m/>
    <d v="2025-08-30T12:50:07"/>
    <s v="Adnan"/>
  </r>
  <r>
    <n v="1410369"/>
    <x v="7"/>
    <x v="7"/>
    <x v="29"/>
    <s v=""/>
    <x v="16"/>
    <s v="STF00034"/>
    <s v="Yes"/>
    <s v="Tahir Zeizzu"/>
    <x v="2"/>
    <x v="1761"/>
    <d v="2025-08-30T15:03:54"/>
    <n v="9.3854166596429422E-2"/>
    <n v="135"/>
    <n v="80856"/>
    <n v="80947"/>
    <n v="91"/>
    <n v="91"/>
    <n v="0.125"/>
    <n v="0.875"/>
    <s v="RAS AL KHOR"/>
    <s v="RAS AL KHOR"/>
    <s v="Yes"/>
    <s v="going pick arif "/>
    <s v="pick arif and drop arif and back service center "/>
    <m/>
    <d v="2025-08-30T12:49:41"/>
    <s v="Asad"/>
  </r>
  <r>
    <n v="1410368"/>
    <x v="7"/>
    <x v="7"/>
    <x v="268"/>
    <s v=""/>
    <x v="15"/>
    <s v="STF00008"/>
    <s v="Yes"/>
    <s v="Ghulam Murtaza"/>
    <x v="2"/>
    <x v="1762"/>
    <d v="2025-08-30T17:15:14"/>
    <n v="0.18569444440072402"/>
    <n v="267"/>
    <n v="49518"/>
    <n v="49519.1"/>
    <n v="1.0999999999985448"/>
    <n v="1.0999999999985448"/>
    <n v="0.25"/>
    <n v="0.25"/>
    <s v="AWEER PARKING"/>
    <s v="RAS AL KHOR"/>
    <s v="No"/>
    <s v="NRM/Staff Movement"/>
    <s v="NRM/Staff Movement"/>
    <m/>
    <d v="2025-08-30T12:48:22"/>
    <s v="Ghulam"/>
  </r>
  <r>
    <n v="1410367"/>
    <x v="1"/>
    <x v="1"/>
    <x v="435"/>
    <s v="RASWLY250800025"/>
    <x v="15"/>
    <s v="STF00008"/>
    <s v="Yes"/>
    <s v="Odai Mohammad Damer"/>
    <x v="2"/>
    <x v="1763"/>
    <d v="2025-09-06T14:28:14"/>
    <n v="7.0709953703990323"/>
    <n v="102"/>
    <n v="46216"/>
    <n v="46688"/>
    <n v="472"/>
    <n v="472"/>
    <n v="0.875"/>
    <n v="1"/>
    <s v="RAS AL KHOR"/>
    <s v="RAS AL KHOR"/>
    <s v="Yes"/>
    <s v=""/>
    <s v=""/>
    <s v="HEAT UP ISSUE"/>
    <d v="2025-08-30T12:46:54"/>
    <s v="Ghulam"/>
  </r>
  <r>
    <n v="1410365"/>
    <x v="1"/>
    <x v="1"/>
    <x v="581"/>
    <s v="RASMLY250800306"/>
    <x v="484"/>
    <s v="RASIND000597"/>
    <s v="No"/>
    <s v="Alessandro Vittorio Iezzi"/>
    <x v="2"/>
    <x v="1764"/>
    <m/>
    <n v="0"/>
    <n v="0"/>
    <n v="26114"/>
    <m/>
    <n v="0"/>
    <n v="0"/>
    <n v="0.375"/>
    <m/>
    <s v="RAS AL KHOR"/>
    <m/>
    <s v="Yes"/>
    <s v=""/>
    <m/>
    <m/>
    <d v="2025-08-30T12:37:35"/>
    <s v="Naqi"/>
  </r>
  <r>
    <n v="1410364"/>
    <x v="1"/>
    <x v="1"/>
    <x v="582"/>
    <s v="138086-5940"/>
    <x v="20"/>
    <s v="INVTEC7"/>
    <s v="No"/>
    <s v="INVYGO - MUAAZ TAGELSIR ALI MOHAMEDAHMED"/>
    <x v="2"/>
    <x v="1765"/>
    <m/>
    <n v="0"/>
    <n v="0"/>
    <n v="31324"/>
    <m/>
    <n v="0"/>
    <n v="0"/>
    <n v="0.375"/>
    <m/>
    <s v="RAS AL KHOR"/>
    <m/>
    <s v="No"/>
    <s v="oil change"/>
    <m/>
    <m/>
    <d v="2025-08-30T12:30:19"/>
    <s v="Kenn"/>
  </r>
  <r>
    <n v="1410360"/>
    <x v="1"/>
    <x v="1"/>
    <x v="583"/>
    <s v="RASMLY250800305"/>
    <x v="485"/>
    <s v="RASIND000596"/>
    <s v="No"/>
    <s v="kawtar El Maadi"/>
    <x v="2"/>
    <x v="1766"/>
    <m/>
    <n v="0"/>
    <n v="0"/>
    <n v="11649"/>
    <m/>
    <n v="0"/>
    <n v="0"/>
    <n v="0.125"/>
    <m/>
    <s v="RAS AL KHOR"/>
    <m/>
    <s v="Yes"/>
    <s v=""/>
    <m/>
    <m/>
    <d v="2025-08-30T12:11:40"/>
    <s v="Adnan"/>
  </r>
  <r>
    <n v="1410358"/>
    <x v="1"/>
    <x v="1"/>
    <x v="584"/>
    <s v="177212-6986"/>
    <x v="486"/>
    <s v="AAMKHA2271"/>
    <s v="No"/>
    <s v="Aamir khan Fateh Khan Qadri"/>
    <x v="2"/>
    <x v="1767"/>
    <m/>
    <n v="0"/>
    <n v="0"/>
    <n v="22284"/>
    <m/>
    <n v="0"/>
    <n v="0"/>
    <n v="0.5"/>
    <m/>
    <s v="RAS AL KHOR"/>
    <m/>
    <s v="No"/>
    <s v="oil change done"/>
    <m/>
    <m/>
    <d v="2025-08-30T12:03:08"/>
    <s v="Kenn"/>
  </r>
  <r>
    <n v="1410357"/>
    <x v="8"/>
    <x v="8"/>
    <x v="435"/>
    <s v="RASWLY250800025"/>
    <x v="15"/>
    <s v="STF00008"/>
    <s v="Yes"/>
    <m/>
    <x v="2"/>
    <x v="1768"/>
    <d v="2025-08-30T12:45:59"/>
    <n v="3.5532407397113275E-2"/>
    <n v="51"/>
    <n v="46216"/>
    <n v="46216"/>
    <n v="0"/>
    <n v="0"/>
    <n v="0.875"/>
    <n v="0.875"/>
    <s v="RAS AL KHOR"/>
    <s v="RAS AL KHOR"/>
    <s v="Yes"/>
    <s v="dxb"/>
    <m/>
    <m/>
    <d v="2025-08-30T11:57:09"/>
    <s v="Shahid"/>
  </r>
  <r>
    <n v="1410356"/>
    <x v="1"/>
    <x v="1"/>
    <x v="5"/>
    <s v="RASMLY250800304"/>
    <x v="5"/>
    <s v="RASIND000595"/>
    <s v="Yes"/>
    <s v="Raul Schweizer"/>
    <x v="2"/>
    <x v="1769"/>
    <d v="2025-09-29T11:47:37"/>
    <n v="29.971802615800698"/>
    <n v="1399"/>
    <n v="2229"/>
    <n v="2229"/>
    <n v="0"/>
    <n v="0"/>
    <n v="0.375"/>
    <n v="0.375"/>
    <s v="RAS AL KHOR"/>
    <s v="RAS AL KHOR"/>
    <s v="Yes"/>
    <s v=""/>
    <m/>
    <m/>
    <d v="2025-08-30T11:51:06"/>
    <s v="Naqi"/>
  </r>
  <r>
    <n v="1410355"/>
    <x v="7"/>
    <x v="7"/>
    <x v="5"/>
    <s v=""/>
    <x v="30"/>
    <s v="STF00004"/>
    <s v="Yes"/>
    <s v="Shahidul Islam"/>
    <x v="2"/>
    <x v="1770"/>
    <d v="2025-08-30T11:49:00"/>
    <n v="6.9444440305233002E-4"/>
    <n v="1"/>
    <n v="2229"/>
    <n v="2230"/>
    <n v="1"/>
    <n v="1"/>
    <n v="0.375"/>
    <n v="0.375"/>
    <s v="RAS AL KHOR"/>
    <s v="RAS AL KHOR"/>
    <s v="Yes"/>
    <s v="updated "/>
    <s v="updated "/>
    <m/>
    <d v="2025-08-30T11:48:49"/>
    <s v="Shahid"/>
  </r>
  <r>
    <n v="1410353"/>
    <x v="5"/>
    <x v="5"/>
    <x v="77"/>
    <s v="RASMLY250800303"/>
    <x v="393"/>
    <s v="STF00006"/>
    <s v="Yes"/>
    <m/>
    <x v="2"/>
    <x v="1771"/>
    <d v="2025-08-30T13:14:38"/>
    <n v="6.4155092601140495E-2"/>
    <n v="92"/>
    <n v="23173.01"/>
    <n v="23209"/>
    <n v="35.990000000001601"/>
    <n v="35.990000000001601"/>
    <n v="1"/>
    <n v="1"/>
    <s v="RAS AL KHOR"/>
    <m/>
    <s v="Yes"/>
    <s v="DXB"/>
    <s v="DXB"/>
    <m/>
    <d v="2025-08-30T11:43:34"/>
    <s v="Shahid"/>
  </r>
  <r>
    <n v="1410352"/>
    <x v="1"/>
    <x v="1"/>
    <x v="77"/>
    <s v="RASMLY250800303"/>
    <x v="55"/>
    <s v="RASIND000594"/>
    <s v="Yes"/>
    <s v="Galle Junniel Tagata"/>
    <x v="2"/>
    <x v="1772"/>
    <d v="2025-09-29T13:41:53"/>
    <n v="30.016041087903432"/>
    <n v="23"/>
    <n v="23209"/>
    <n v="28042"/>
    <n v="4833"/>
    <n v="4833"/>
    <n v="1"/>
    <n v="1"/>
    <s v="RAS AL KHOR"/>
    <s v="RAS AL KHOR"/>
    <s v="Yes"/>
    <s v="Delivery to customer location "/>
    <s v=""/>
    <m/>
    <d v="2025-08-30T11:40:56"/>
    <s v="Adnan"/>
  </r>
  <r>
    <n v="1410348"/>
    <x v="7"/>
    <x v="7"/>
    <x v="29"/>
    <s v=""/>
    <x v="16"/>
    <s v="STF00034"/>
    <s v="Yes"/>
    <s v="Tahir Zeizzu"/>
    <x v="2"/>
    <x v="1773"/>
    <d v="2025-08-30T12:47:20"/>
    <n v="6.3923611101927236E-2"/>
    <n v="92"/>
    <n v="80799"/>
    <n v="80856"/>
    <n v="57"/>
    <n v="57"/>
    <n v="0.25"/>
    <n v="0.125"/>
    <s v="RAS AL KHOR"/>
    <s v="RAS AL KHOR"/>
    <s v="Yes"/>
    <s v="zakir drive 5 kms to drop in yard  current reading is 80804kms "/>
    <s v="drop zohaib and pick zohaib and again drop zohaib "/>
    <m/>
    <d v="2025-08-30T11:17:22"/>
    <s v="Asad"/>
  </r>
  <r>
    <n v="1410344"/>
    <x v="7"/>
    <x v="7"/>
    <x v="251"/>
    <s v=""/>
    <x v="16"/>
    <s v="STF00034"/>
    <s v="Yes"/>
    <s v="Tahir Zeizzu"/>
    <x v="2"/>
    <x v="1774"/>
    <d v="2025-08-30T11:08:08"/>
    <n v="1.2326388903602492E-2"/>
    <n v="17"/>
    <n v="46056"/>
    <n v="46058"/>
    <n v="2"/>
    <n v="2"/>
    <n v="0.5"/>
    <n v="0.5"/>
    <s v="YARD PARKING"/>
    <s v="YARD PARKING"/>
    <s v="Yes"/>
    <s v="mulkia expiry yard to service center "/>
    <s v="service center"/>
    <m/>
    <d v="2025-08-30T10:53:55"/>
    <s v="Asad"/>
  </r>
  <r>
    <n v="1410343"/>
    <x v="1"/>
    <x v="1"/>
    <x v="585"/>
    <s v="RASMLY250800302"/>
    <x v="487"/>
    <s v="RASIND000116"/>
    <s v="No"/>
    <s v="Chandraprasad Kunnath Balachandran"/>
    <x v="2"/>
    <x v="1775"/>
    <m/>
    <n v="0"/>
    <n v="0"/>
    <n v="9844"/>
    <m/>
    <n v="0"/>
    <n v="0"/>
    <n v="0.875"/>
    <m/>
    <s v="RAS AL KHOR"/>
    <m/>
    <s v="Yes"/>
    <s v=""/>
    <m/>
    <m/>
    <d v="2025-08-30T10:53:37"/>
    <s v="Adnan"/>
  </r>
  <r>
    <n v="1410342"/>
    <x v="3"/>
    <x v="3"/>
    <x v="251"/>
    <m/>
    <x v="0"/>
    <m/>
    <s v="Yes"/>
    <m/>
    <x v="2"/>
    <x v="1776"/>
    <d v="2025-08-30T10:51:19"/>
    <n v="0"/>
    <n v="0"/>
    <n v="46056"/>
    <n v="46056"/>
    <n v="0"/>
    <n v="0"/>
    <n v="0.5"/>
    <n v="0.5"/>
    <s v="YARD PARKING"/>
    <s v="YARD PARKING"/>
    <s v="No"/>
    <s v="Vehicle status changed to: Available"/>
    <m/>
    <m/>
    <d v="2025-08-30T10:51:23"/>
    <s v="Feroz"/>
  </r>
  <r>
    <n v="1410341"/>
    <x v="7"/>
    <x v="7"/>
    <x v="561"/>
    <s v=""/>
    <x v="19"/>
    <s v="STF00005"/>
    <s v="Yes"/>
    <s v="Zohaib Muhammad"/>
    <x v="2"/>
    <x v="1777"/>
    <d v="2025-08-30T11:07:24"/>
    <n v="1.2546296304208227E-2"/>
    <n v="18"/>
    <n v="58363"/>
    <n v="58366"/>
    <n v="3"/>
    <n v="3"/>
    <n v="0.375"/>
    <n v="0.375"/>
    <s v="YARD PARKING"/>
    <s v="YARD PARKING"/>
    <s v="Yes"/>
    <s v="NRM/Staff Movement"/>
    <s v="ras al khor "/>
    <m/>
    <d v="2025-08-30T10:49:54"/>
    <s v="Zohaib"/>
  </r>
  <r>
    <n v="1410340"/>
    <x v="7"/>
    <x v="7"/>
    <x v="73"/>
    <s v=""/>
    <x v="393"/>
    <s v="STF00006"/>
    <s v="Yes"/>
    <s v="Sayed Hussain Arefi"/>
    <x v="2"/>
    <x v="1778"/>
    <d v="2025-08-30T11:09:14"/>
    <n v="1.4953703699575271E-2"/>
    <n v="21"/>
    <n v="65702"/>
    <n v="65705"/>
    <n v="3"/>
    <n v="3"/>
    <n v="0.875"/>
    <n v="0.875"/>
    <s v="YARD PARKING"/>
    <s v="RAS AL KHOR"/>
    <s v="Yes"/>
    <s v="NRM/Staff Movement"/>
    <s v="NRM/Staff Movement"/>
    <m/>
    <d v="2025-08-30T10:49:40"/>
    <s v="aref"/>
  </r>
  <r>
    <n v="1410322"/>
    <x v="1"/>
    <x v="1"/>
    <x v="492"/>
    <s v="RASMLY250800301"/>
    <x v="380"/>
    <s v="RASIND000593"/>
    <s v="Yes"/>
    <s v="John Abdelmeseeh Azmy Abdallah"/>
    <x v="2"/>
    <x v="1779"/>
    <d v="2025-09-06T18:08:00"/>
    <n v="7.3279751968002529"/>
    <n v="472"/>
    <n v="5094"/>
    <n v="5551"/>
    <n v="457"/>
    <n v="457"/>
    <n v="0"/>
    <n v="0.25"/>
    <s v="RAS AL KHOR"/>
    <s v="RAS AL KHOR"/>
    <s v="Yes"/>
    <s v=""/>
    <s v="LCD issue"/>
    <m/>
    <d v="2025-08-30T09:57:00"/>
    <s v="Adnan"/>
  </r>
  <r>
    <n v="1410319"/>
    <x v="7"/>
    <x v="7"/>
    <x v="549"/>
    <s v=""/>
    <x v="15"/>
    <s v="STF00008"/>
    <s v="Yes"/>
    <s v="Ghulam Murtaza"/>
    <x v="2"/>
    <x v="1780"/>
    <d v="2025-08-30T09:40:01"/>
    <n v="1.0370370400778484E-2"/>
    <n v="14"/>
    <n v="62490"/>
    <n v="62492.1"/>
    <n v="2.0999999999985448"/>
    <n v="2.0999999999985448"/>
    <n v="0.125"/>
    <n v="0.125"/>
    <s v="YARD PARKING"/>
    <s v="RAS AL KHOR"/>
    <s v="Yes"/>
    <s v="dirty car "/>
    <s v="dirty car "/>
    <m/>
    <d v="2025-08-30T09:30:28"/>
    <s v="Ghulam"/>
  </r>
  <r>
    <n v="1410318"/>
    <x v="3"/>
    <x v="3"/>
    <x v="549"/>
    <m/>
    <x v="0"/>
    <m/>
    <s v="Yes"/>
    <m/>
    <x v="2"/>
    <x v="1781"/>
    <d v="2025-08-30T09:24:43"/>
    <n v="0"/>
    <n v="0"/>
    <n v="62485"/>
    <n v="62485"/>
    <n v="0"/>
    <n v="0"/>
    <n v="0.25"/>
    <n v="0.25"/>
    <s v="YARD PARKING"/>
    <s v="YARD PARKING"/>
    <s v="No"/>
    <s v="Vehicle status changed to: Available"/>
    <m/>
    <m/>
    <d v="2025-08-30T09:24:46"/>
    <s v="Feroz"/>
  </r>
  <r>
    <n v="1410317"/>
    <x v="7"/>
    <x v="7"/>
    <x v="397"/>
    <s v=""/>
    <x v="393"/>
    <s v="STF00006"/>
    <s v="Yes"/>
    <s v="Sayed Hussain Arefi"/>
    <x v="2"/>
    <x v="1782"/>
    <d v="2025-08-30T09:33:43"/>
    <n v="9.004629697301425E-3"/>
    <n v="12"/>
    <n v="48339.01"/>
    <n v="48341"/>
    <n v="1.9899999999979627"/>
    <n v="1.9899999999979627"/>
    <n v="0.5"/>
    <n v="0.5"/>
    <s v="RAS AL KHOR"/>
    <s v="RAS AL KHOR"/>
    <s v="Yes"/>
    <s v="NRM/Staff Movement"/>
    <s v="NRM/Staff Movement"/>
    <m/>
    <d v="2025-08-30T09:23:54"/>
    <s v="aref"/>
  </r>
  <r>
    <n v="1410316"/>
    <x v="7"/>
    <x v="7"/>
    <x v="265"/>
    <s v=""/>
    <x v="19"/>
    <s v="STF00005"/>
    <s v="Yes"/>
    <s v="Zohaib Muhammad"/>
    <x v="2"/>
    <x v="1783"/>
    <d v="2025-08-30T09:30:35"/>
    <n v="5.4745369998272508E-3"/>
    <n v="7"/>
    <n v="18056"/>
    <n v="18058"/>
    <n v="2"/>
    <n v="2"/>
    <n v="0.625"/>
    <n v="0.625"/>
    <s v="RAS AL KHOR"/>
    <s v="RAS AL KHOR"/>
    <s v="Yes"/>
    <s v="movement "/>
    <s v="NRM/Staff Movement"/>
    <m/>
    <d v="2025-08-30T09:23:22"/>
    <s v="Zohaib"/>
  </r>
  <r>
    <n v="1410303"/>
    <x v="3"/>
    <x v="3"/>
    <x v="415"/>
    <m/>
    <x v="0"/>
    <m/>
    <s v="Yes"/>
    <m/>
    <x v="2"/>
    <x v="1784"/>
    <d v="2025-08-29T20:52:04"/>
    <n v="0"/>
    <n v="0"/>
    <n v="64120"/>
    <n v="64120"/>
    <n v="0"/>
    <n v="0"/>
    <n v="1"/>
    <n v="1"/>
    <s v="AWEER PARKING"/>
    <s v="AWEER PARKING"/>
    <s v="No"/>
    <s v="Vehicle status changed to: Not Ready"/>
    <s v="mulkiya expired"/>
    <m/>
    <d v="2025-08-29T20:52:11"/>
    <s v="Feroz"/>
  </r>
  <r>
    <n v="1410302"/>
    <x v="3"/>
    <x v="3"/>
    <x v="445"/>
    <m/>
    <x v="0"/>
    <m/>
    <s v="Yes"/>
    <m/>
    <x v="2"/>
    <x v="1785"/>
    <d v="2025-08-29T20:51:50"/>
    <n v="0"/>
    <n v="0"/>
    <n v="59099"/>
    <n v="59099"/>
    <n v="0"/>
    <n v="0"/>
    <n v="1"/>
    <n v="1"/>
    <s v="RAS AL KHOR"/>
    <s v="RAS AL KHOR"/>
    <s v="No"/>
    <s v="Vehicle status changed to: Not Ready"/>
    <s v="mulkiya expired"/>
    <m/>
    <d v="2025-08-29T20:52:01"/>
    <s v="Feroz"/>
  </r>
  <r>
    <n v="1410301"/>
    <x v="3"/>
    <x v="3"/>
    <x v="252"/>
    <m/>
    <x v="0"/>
    <m/>
    <s v="Yes"/>
    <m/>
    <x v="2"/>
    <x v="1786"/>
    <d v="2025-08-29T20:50:30"/>
    <n v="0"/>
    <n v="0"/>
    <n v="134054"/>
    <n v="134054"/>
    <n v="0"/>
    <n v="0"/>
    <n v="0.875"/>
    <n v="0.875"/>
    <s v="RAS AL KHOR"/>
    <s v="RAS AL KHOR"/>
    <s v="No"/>
    <s v="Vehicle status changed to: Not Ready"/>
    <s v="mulkiya expired"/>
    <m/>
    <d v="2025-08-29T20:50:36"/>
    <s v="Feroz"/>
  </r>
  <r>
    <n v="1410299"/>
    <x v="3"/>
    <x v="3"/>
    <x v="214"/>
    <m/>
    <x v="0"/>
    <m/>
    <s v="Yes"/>
    <m/>
    <x v="2"/>
    <x v="1787"/>
    <d v="2025-08-29T20:49:50"/>
    <n v="0"/>
    <n v="0"/>
    <n v="78493.8"/>
    <n v="78493.8"/>
    <n v="0"/>
    <n v="0"/>
    <n v="0.75"/>
    <n v="0.75"/>
    <s v="AWEER PARKING"/>
    <s v="AWEER PARKING"/>
    <s v="No"/>
    <s v="Vehicle status changed to: Not Ready"/>
    <s v="mulkiya expired"/>
    <m/>
    <d v="2025-08-29T20:49:56"/>
    <s v="Feroz"/>
  </r>
  <r>
    <n v="1410295"/>
    <x v="7"/>
    <x v="7"/>
    <x v="48"/>
    <s v=""/>
    <x v="13"/>
    <s v="STF00010"/>
    <s v="Yes"/>
    <s v="Mohammed Nizamuddin"/>
    <x v="2"/>
    <x v="1788"/>
    <d v="2025-08-29T20:46:16"/>
    <n v="1.7384259299433324E-2"/>
    <n v="25"/>
    <n v="95331"/>
    <n v="95344"/>
    <n v="13"/>
    <n v="13"/>
    <n v="0.375"/>
    <n v="0.375"/>
    <s v="RAS AL KHOR"/>
    <s v="RAS AL KHOR"/>
    <s v="Yes"/>
    <s v="mulkiya expire cx location to service center "/>
    <s v="dropped service center "/>
    <m/>
    <d v="2025-08-29T20:28:52"/>
    <s v="Nazim"/>
  </r>
  <r>
    <n v="1410293"/>
    <x v="1"/>
    <x v="1"/>
    <x v="186"/>
    <m/>
    <x v="488"/>
    <s v="JAMJUD2496"/>
    <s v="Yes"/>
    <s v="JAMJOOM, JUDE AHMED A"/>
    <x v="2"/>
    <x v="1789"/>
    <d v="2025-09-21T11:18:50"/>
    <n v="22.626954942097655"/>
    <n v="902"/>
    <n v="144660"/>
    <n v="144994"/>
    <n v="334"/>
    <n v="334"/>
    <n v="1"/>
    <n v="1"/>
    <s v="RAS AL KHOR"/>
    <s v="RAS AL KHOR"/>
    <s v="No"/>
    <m/>
    <m/>
    <s v="MULKIYA RENEWALS"/>
    <d v="2025-08-29T20:17:09"/>
    <s v="Naqi"/>
  </r>
  <r>
    <n v="1410292"/>
    <x v="7"/>
    <x v="7"/>
    <x v="554"/>
    <s v=""/>
    <x v="393"/>
    <s v="STF00006"/>
    <s v="Yes"/>
    <s v="Sayed Hussain Arefi"/>
    <x v="2"/>
    <x v="1790"/>
    <d v="2025-08-29T20:51:40"/>
    <n v="2.8414351902029011E-2"/>
    <n v="40"/>
    <n v="15857"/>
    <n v="15891"/>
    <n v="34"/>
    <n v="34"/>
    <n v="0.875"/>
    <n v="0.875"/>
    <s v="RAS AL KHOR"/>
    <s v="RAS AL KHOR"/>
    <s v="Yes"/>
    <s v="Collection to service centre "/>
    <s v="NRM/Staff Movement"/>
    <m/>
    <d v="2025-08-29T20:11:55"/>
    <s v="aref"/>
  </r>
  <r>
    <n v="1410286"/>
    <x v="7"/>
    <x v="7"/>
    <x v="46"/>
    <s v=""/>
    <x v="16"/>
    <s v="STF00034"/>
    <s v="Yes"/>
    <s v="Tahir Zeizzu"/>
    <x v="2"/>
    <x v="1791"/>
    <d v="2025-08-29T20:43:14"/>
    <n v="4.5671296305954456E-2"/>
    <n v="65"/>
    <n v="73702"/>
    <n v="73796"/>
    <n v="94"/>
    <n v="94"/>
    <n v="0.75"/>
    <n v="0.625"/>
    <s v="RAS AL KHOR"/>
    <s v="RAS AL KHOR"/>
    <s v="Yes"/>
    <s v="discovery garnd to pick zohaib "/>
    <s v="drop arif and pick zohaib and back service center "/>
    <m/>
    <d v="2025-08-29T19:38:56"/>
    <s v="Asad"/>
  </r>
  <r>
    <n v="1410285"/>
    <x v="1"/>
    <x v="1"/>
    <x v="586"/>
    <s v="RASMLY250600051"/>
    <x v="489"/>
    <s v="RASIND000049"/>
    <s v="Yes"/>
    <s v="Muhammad Sha Mahroof Ayakodan Sainudheen Ayakodan"/>
    <x v="2"/>
    <x v="1792"/>
    <d v="2025-10-07T21:05:40"/>
    <n v="39.062182638903323"/>
    <n v="89"/>
    <n v="132231"/>
    <n v="133209"/>
    <n v="978"/>
    <n v="978"/>
    <n v="0.25"/>
    <n v="0.25"/>
    <s v="RAS AL KHOR"/>
    <s v="RAS AL KHOR"/>
    <s v="No"/>
    <s v="oil change done"/>
    <m/>
    <m/>
    <d v="2025-08-29T19:36:24"/>
    <s v="Kenn"/>
  </r>
  <r>
    <n v="1410281"/>
    <x v="1"/>
    <x v="1"/>
    <x v="3"/>
    <s v="RASMLY250800300"/>
    <x v="3"/>
    <s v="RASIND000591"/>
    <s v="Yes"/>
    <s v="Islambek Bakhytbaevich Sultanbaev"/>
    <x v="2"/>
    <x v="1793"/>
    <d v="2025-09-28T19:18:29"/>
    <n v="29.983391585694335"/>
    <n v="1416"/>
    <n v="13044"/>
    <n v="13044"/>
    <n v="0"/>
    <n v="0"/>
    <n v="1"/>
    <n v="1"/>
    <s v="RAS AL KHOR"/>
    <s v="RAS AL KHOR"/>
    <s v="Yes"/>
    <s v=""/>
    <m/>
    <m/>
    <d v="2025-08-29T19:20:09"/>
    <s v="Naqi"/>
  </r>
  <r>
    <n v="1410279"/>
    <x v="5"/>
    <x v="5"/>
    <x v="587"/>
    <s v="RASMLY250800299"/>
    <x v="19"/>
    <s v="STF00005"/>
    <s v="Yes"/>
    <m/>
    <x v="2"/>
    <x v="1794"/>
    <d v="2025-08-29T19:52:05"/>
    <n v="3.528935179929249E-2"/>
    <n v="50"/>
    <n v="5614"/>
    <n v="5654"/>
    <n v="40"/>
    <n v="40"/>
    <n v="1"/>
    <n v="1"/>
    <s v="RAS AL KHOR"/>
    <m/>
    <s v="Yes"/>
    <s v="Dubai"/>
    <s v="Dubai"/>
    <m/>
    <d v="2025-08-29T19:05:52"/>
    <s v="Feroz"/>
  </r>
  <r>
    <n v="1410275"/>
    <x v="7"/>
    <x v="7"/>
    <x v="46"/>
    <s v=""/>
    <x v="16"/>
    <s v="STF00034"/>
    <s v="Yes"/>
    <s v="Tahir Zeizzu"/>
    <x v="2"/>
    <x v="1795"/>
    <d v="2025-08-29T19:35:31"/>
    <n v="2.4733796293730848E-2"/>
    <n v="35"/>
    <n v="73701"/>
    <n v="73743"/>
    <n v="42"/>
    <n v="42"/>
    <n v="0.875"/>
    <n v="0.75"/>
    <s v="RAS AL KHOR"/>
    <s v="RAS AL KHOR"/>
    <s v="Yes"/>
    <s v="going drop arif "/>
    <s v="drop arif discory grand"/>
    <m/>
    <d v="2025-08-29T19:01:13"/>
    <s v="Asad"/>
  </r>
  <r>
    <n v="1410269"/>
    <x v="1"/>
    <x v="1"/>
    <x v="587"/>
    <s v="RASMLY250800299"/>
    <x v="490"/>
    <s v="RASIND000585"/>
    <s v="No"/>
    <s v="Zhang Ying"/>
    <x v="2"/>
    <x v="1796"/>
    <m/>
    <n v="0"/>
    <n v="0"/>
    <n v="5654"/>
    <m/>
    <n v="0"/>
    <n v="0"/>
    <n v="1"/>
    <m/>
    <s v="RAS AL KHOR"/>
    <m/>
    <s v="No"/>
    <s v=""/>
    <m/>
    <m/>
    <d v="2025-08-29T18:28:08"/>
    <s v="Naqi"/>
  </r>
  <r>
    <n v="1410259"/>
    <x v="7"/>
    <x v="7"/>
    <x v="29"/>
    <s v=""/>
    <x v="19"/>
    <s v="STF00005"/>
    <s v="Yes"/>
    <s v="Zohaib Muhammad"/>
    <x v="2"/>
    <x v="1797"/>
    <d v="2025-08-29T18:36:53"/>
    <n v="2.9282407405844424E-2"/>
    <n v="42"/>
    <n v="80729"/>
    <n v="80799"/>
    <n v="70"/>
    <n v="70"/>
    <n v="0.5"/>
    <n v="0.25"/>
    <s v="RAS AL KHOR"/>
    <s v="RAS AL KHOR"/>
    <s v="Yes"/>
    <s v="batery chnge"/>
    <s v="NRM/Staff Movement"/>
    <m/>
    <d v="2025-08-29T17:55:19"/>
    <s v="Zohaib"/>
  </r>
  <r>
    <n v="1410257"/>
    <x v="1"/>
    <x v="1"/>
    <x v="329"/>
    <s v="RASMLY250800298"/>
    <x v="240"/>
    <s v="RASIND000590"/>
    <s v="Yes"/>
    <s v="Omar Oliveros Quias"/>
    <x v="2"/>
    <x v="1798"/>
    <d v="2025-09-08T12:14:04"/>
    <n v="9.7522135069011711"/>
    <n v="1083"/>
    <n v="61233"/>
    <n v="62660.1"/>
    <n v="1427.0999999999985"/>
    <n v="1427.0999999999985"/>
    <n v="0.625"/>
    <n v="0.5"/>
    <s v="RAS AL KHOR"/>
    <s v="RAS AL KHOR"/>
    <s v="Yes"/>
    <s v=""/>
    <s v=""/>
    <m/>
    <d v="2025-08-29T17:49:19"/>
    <s v="Naqi"/>
  </r>
  <r>
    <n v="1410256"/>
    <x v="7"/>
    <x v="7"/>
    <x v="46"/>
    <s v=""/>
    <x v="16"/>
    <s v="STF00034"/>
    <s v="Yes"/>
    <s v="Tahir Zeizzu"/>
    <x v="2"/>
    <x v="1799"/>
    <d v="2025-08-29T18:58:50"/>
    <n v="4.9618055600149091E-2"/>
    <n v="71"/>
    <n v="73676"/>
    <n v="73701"/>
    <n v="25"/>
    <n v="25"/>
    <n v="1"/>
    <n v="0.875"/>
    <s v="RAS AL KHOR"/>
    <s v="RAS AL KHOR"/>
    <s v="Yes"/>
    <s v="going pick arif "/>
    <s v="pick arif al nadha"/>
    <m/>
    <d v="2025-08-29T17:48:19"/>
    <s v="Asad"/>
  </r>
  <r>
    <n v="1410255"/>
    <x v="7"/>
    <x v="7"/>
    <x v="329"/>
    <m/>
    <x v="200"/>
    <s v="STF00001"/>
    <s v="Yes"/>
    <m/>
    <x v="2"/>
    <x v="1800"/>
    <d v="2025-08-29T17:47:32"/>
    <n v="8.8052089995471761E-4"/>
    <n v="1"/>
    <n v="61196"/>
    <n v="61233"/>
    <n v="37"/>
    <n v="37"/>
    <n v="0.875"/>
    <n v="0.625"/>
    <s v="RAS AL KHOR"/>
    <s v="RAS AL KHOR"/>
    <s v="No"/>
    <s v="updated"/>
    <s v="updated"/>
    <m/>
    <d v="2025-08-29T17:46:48"/>
    <s v="Feroz"/>
  </r>
  <r>
    <n v="1410254"/>
    <x v="8"/>
    <x v="8"/>
    <x v="186"/>
    <s v="116359-5317"/>
    <x v="13"/>
    <s v="STF00010"/>
    <s v="Yes"/>
    <m/>
    <x v="2"/>
    <x v="1801"/>
    <d v="2025-08-29T20:00:00"/>
    <n v="9.6701388902147301E-2"/>
    <n v="139"/>
    <n v="144632"/>
    <n v="144660"/>
    <n v="28"/>
    <n v="28"/>
    <n v="0.125"/>
    <n v="1"/>
    <s v="RAS AL KHOR"/>
    <s v="RAS AL KHOR"/>
    <s v="Yes"/>
    <s v="dxb"/>
    <s v="nizam was not able to close it so doing from here"/>
    <m/>
    <d v="2025-08-29T17:46:13"/>
    <s v="Ehsan"/>
  </r>
  <r>
    <n v="1410253"/>
    <x v="1"/>
    <x v="1"/>
    <x v="588"/>
    <s v="RASMLY250800297"/>
    <x v="491"/>
    <s v="HOOHOS301"/>
    <s v="No"/>
    <s v="Hooman Hossain Aghassi"/>
    <x v="2"/>
    <x v="1802"/>
    <m/>
    <n v="0"/>
    <n v="0"/>
    <n v="17577"/>
    <m/>
    <n v="0"/>
    <n v="0"/>
    <n v="0.875"/>
    <m/>
    <s v="RAS AL KHOR"/>
    <m/>
    <s v="Yes"/>
    <s v=""/>
    <m/>
    <m/>
    <d v="2025-08-29T17:44:55"/>
    <s v="Adnan"/>
  </r>
  <r>
    <n v="1410249"/>
    <x v="1"/>
    <x v="1"/>
    <x v="35"/>
    <s v="163213-6592"/>
    <x v="492"/>
    <s v="RADMHA2313"/>
    <s v="Yes"/>
    <s v="Raduen Mhammdi"/>
    <x v="2"/>
    <x v="1803"/>
    <d v="2025-09-17T20:24:14"/>
    <n v="19.115467048599385"/>
    <n v="166"/>
    <n v="52777"/>
    <n v="53595"/>
    <n v="818"/>
    <n v="818"/>
    <n v="0.25"/>
    <n v="0.75"/>
    <s v="RAS AL KHOR"/>
    <s v="RAS AL KHOR"/>
    <s v="Yes"/>
    <s v="battery change done by zohaib"/>
    <s v="replacement in car "/>
    <m/>
    <d v="2025-08-29T17:38:20"/>
    <s v="Feroz"/>
  </r>
  <r>
    <n v="1410242"/>
    <x v="5"/>
    <x v="5"/>
    <x v="589"/>
    <s v="RASMLY250800296"/>
    <x v="393"/>
    <s v="STF00006"/>
    <s v="Yes"/>
    <m/>
    <x v="2"/>
    <x v="1804"/>
    <d v="2025-08-29T17:53:02"/>
    <n v="3.0567129600967746E-2"/>
    <n v="44"/>
    <n v="6407"/>
    <n v="6420"/>
    <n v="13"/>
    <n v="13"/>
    <n v="0.5"/>
    <n v="0.5"/>
    <s v="RAS AL KHOR"/>
    <m/>
    <s v="Yes"/>
    <s v="DXB"/>
    <s v="DXB"/>
    <m/>
    <d v="2025-08-29T17:11:26"/>
    <s v="Ehsan"/>
  </r>
  <r>
    <n v="1410241"/>
    <x v="1"/>
    <x v="1"/>
    <x v="77"/>
    <s v="200991-7627"/>
    <x v="491"/>
    <s v="HOOHOS301"/>
    <s v="Yes"/>
    <s v="Hooman Hossain Aghassi"/>
    <x v="2"/>
    <x v="1805"/>
    <d v="2025-08-29T17:38:07"/>
    <n v="2.2303240701148752E-2"/>
    <n v="32"/>
    <n v="23173"/>
    <n v="23173.01"/>
    <n v="9.9999999983992893E-3"/>
    <n v="9.9999999983992893E-3"/>
    <n v="0.875"/>
    <n v="1"/>
    <s v="RAS AL KHOR"/>
    <s v="RAS AL KHOR"/>
    <s v="No"/>
    <s v="oil change done"/>
    <m/>
    <m/>
    <d v="2025-08-29T17:07:25"/>
    <s v="Kenn"/>
  </r>
  <r>
    <n v="1410240"/>
    <x v="1"/>
    <x v="1"/>
    <x v="589"/>
    <s v="RASMLY250800296"/>
    <x v="493"/>
    <s v="RASIND000583"/>
    <s v="No"/>
    <s v="Ihsan Awad Eljack Ibrahim"/>
    <x v="2"/>
    <x v="1806"/>
    <m/>
    <n v="0"/>
    <n v="0"/>
    <n v="6420"/>
    <m/>
    <n v="0"/>
    <n v="0"/>
    <n v="0.5"/>
    <m/>
    <s v="RAS AL KHOR"/>
    <m/>
    <s v="No"/>
    <s v="Delivery to customer location "/>
    <m/>
    <m/>
    <d v="2025-08-29T17:02:58"/>
    <s v="Adnan"/>
  </r>
  <r>
    <n v="1410239"/>
    <x v="1"/>
    <x v="1"/>
    <x v="590"/>
    <s v="RASMLY250800295"/>
    <x v="494"/>
    <s v="RASIND000292"/>
    <s v="Yes"/>
    <s v="Saad Momla"/>
    <x v="2"/>
    <x v="1807"/>
    <d v="2025-10-02T17:23:02"/>
    <n v="33.992818865699519"/>
    <n v="1429"/>
    <n v="17636"/>
    <n v="20284"/>
    <n v="2648"/>
    <n v="2648"/>
    <n v="0.375"/>
    <n v="0.25"/>
    <s v="RAS AL KHOR"/>
    <s v="RAS AL KHOR"/>
    <s v="Yes"/>
    <s v=""/>
    <m/>
    <m/>
    <d v="2025-08-29T17:02:26"/>
    <s v="Naqi"/>
  </r>
  <r>
    <n v="1410225"/>
    <x v="1"/>
    <x v="1"/>
    <x v="397"/>
    <s v="BUSDLY250800003"/>
    <x v="495"/>
    <s v="MIRASG1454"/>
    <s v="Yes"/>
    <s v="Mir Asghar Ali Khan (Szr)"/>
    <x v="2"/>
    <x v="1808"/>
    <d v="2025-08-29T16:06:20"/>
    <n v="28.001098414300941"/>
    <n v="1"/>
    <n v="48339"/>
    <n v="48339.01"/>
    <n v="1.0000000002037268E-2"/>
    <n v="1.0000000002037268E-2"/>
    <n v="0.5"/>
    <n v="0.5"/>
    <s v="YARD PARKING"/>
    <s v="RAS AL KHOR"/>
    <s v="No"/>
    <m/>
    <m/>
    <m/>
    <d v="2025-08-29T16:05:28"/>
    <s v="Speed Support"/>
  </r>
  <r>
    <n v="1410221"/>
    <x v="1"/>
    <x v="1"/>
    <x v="9"/>
    <s v="RASMLY250800294"/>
    <x v="496"/>
    <s v="RASIND000589"/>
    <s v="Yes"/>
    <s v="Nijin Thenga Kallummal Nanu"/>
    <x v="2"/>
    <x v="1809"/>
    <d v="2025-09-29T16:30:00"/>
    <n v="31.015703854202002"/>
    <n v="22"/>
    <n v="59332"/>
    <n v="62735"/>
    <n v="3403"/>
    <n v="3403"/>
    <n v="0.625"/>
    <n v="0.5"/>
    <s v="RAS AL KHOR"/>
    <s v="RAS AL KHOR"/>
    <s v="Yes"/>
    <s v=""/>
    <m/>
    <m/>
    <d v="2025-08-29T15:50:35"/>
    <s v="Naqi"/>
  </r>
  <r>
    <n v="1410219"/>
    <x v="1"/>
    <x v="1"/>
    <x v="422"/>
    <s v="RASMLY250800228"/>
    <x v="383"/>
    <s v="YOUIDR1290"/>
    <s v="Yes"/>
    <s v="YOUNESS IDRISSI YAHYAOUI"/>
    <x v="2"/>
    <x v="1810"/>
    <d v="2025-09-06T16:31:44"/>
    <n v="8.0373148147991742"/>
    <n v="53"/>
    <n v="44934"/>
    <n v="45667"/>
    <n v="733"/>
    <n v="733"/>
    <n v="0.25"/>
    <n v="0.625"/>
    <s v="RAS AL KHOR"/>
    <s v="RAS AL KHOR"/>
    <s v="Yes"/>
    <s v="done by khalid"/>
    <s v="tires need to change"/>
    <m/>
    <d v="2025-08-29T15:45:55"/>
    <s v="Feroz"/>
  </r>
  <r>
    <n v="1410216"/>
    <x v="5"/>
    <x v="5"/>
    <x v="96"/>
    <s v="RASMLY250800293"/>
    <x v="13"/>
    <s v="STF00010"/>
    <s v="Yes"/>
    <m/>
    <x v="2"/>
    <x v="1811"/>
    <d v="2025-08-29T16:10:29"/>
    <n v="2.849537040310679E-2"/>
    <n v="41"/>
    <n v="18131"/>
    <n v="18150"/>
    <n v="19"/>
    <n v="19"/>
    <n v="1"/>
    <n v="0.875"/>
    <s v="RAS AL KHOR"/>
    <m/>
    <s v="Yes"/>
    <s v="DXB"/>
    <s v="DXB"/>
    <m/>
    <d v="2025-08-29T15:33:05"/>
    <s v="Ehsan"/>
  </r>
  <r>
    <n v="1410214"/>
    <x v="7"/>
    <x v="7"/>
    <x v="46"/>
    <s v=""/>
    <x v="16"/>
    <s v="STF00034"/>
    <s v="Yes"/>
    <s v="Tahir Zeizzu"/>
    <x v="2"/>
    <x v="1812"/>
    <d v="2025-08-29T17:36:14"/>
    <n v="9.0104166694800369E-2"/>
    <n v="129"/>
    <n v="73624"/>
    <n v="73676"/>
    <n v="52"/>
    <n v="52"/>
    <n v="1"/>
    <n v="1"/>
    <s v="RAS AL KHOR"/>
    <s v="RAS AL KHOR"/>
    <s v="Yes"/>
    <s v="going pick nizam "/>
    <s v="pick nizam back service center "/>
    <m/>
    <d v="2025-08-29T15:27:43"/>
    <s v="Asad"/>
  </r>
  <r>
    <n v="1410212"/>
    <x v="7"/>
    <x v="7"/>
    <x v="240"/>
    <s v=""/>
    <x v="19"/>
    <s v="STF00005"/>
    <s v="Yes"/>
    <s v="Zohaib Muhammad"/>
    <x v="2"/>
    <x v="1813"/>
    <d v="2025-08-29T16:06:06"/>
    <n v="2.9386574096861295E-2"/>
    <n v="42"/>
    <n v="24290"/>
    <n v="24331"/>
    <n v="41"/>
    <n v="41"/>
    <n v="0.875"/>
    <n v="0.75"/>
    <s v="RAS AL KHOR"/>
    <s v="RAS AL KHOR"/>
    <s v="Yes"/>
    <s v="NRM/Staff Movement"/>
    <s v="collection"/>
    <m/>
    <d v="2025-08-29T15:25:54"/>
    <s v="Zohaib"/>
  </r>
  <r>
    <n v="1410211"/>
    <x v="1"/>
    <x v="1"/>
    <x v="591"/>
    <s v="61775-3278"/>
    <x v="497"/>
    <s v="HADDAR1167"/>
    <s v="Yes"/>
    <s v="HADIS DARMANAKI FARAHANI"/>
    <x v="2"/>
    <x v="1814"/>
    <d v="2025-10-02T20:35:57"/>
    <n v="34.221169016200292"/>
    <n v="318"/>
    <n v="18982"/>
    <n v="20467"/>
    <n v="1485"/>
    <n v="1485"/>
    <n v="0.875"/>
    <n v="0.75"/>
    <s v="RAS AL KHOR"/>
    <s v="RAS AL KHOR"/>
    <s v="No"/>
    <s v="oil change done"/>
    <m/>
    <m/>
    <d v="2025-08-29T15:17:44"/>
    <s v="Kenn"/>
  </r>
  <r>
    <n v="1410210"/>
    <x v="1"/>
    <x v="1"/>
    <x v="96"/>
    <s v="RASMLY250800293"/>
    <x v="61"/>
    <s v="RASIND000588"/>
    <s v="Yes"/>
    <s v="Imran Feroz Bhanji Feroz Sadruddin Bhanji"/>
    <x v="2"/>
    <x v="1815"/>
    <d v="2025-09-28T17:35:18"/>
    <n v="30.045734293998976"/>
    <n v="65"/>
    <n v="18150"/>
    <n v="19886"/>
    <n v="1736"/>
    <n v="1736"/>
    <n v="0.875"/>
    <n v="0.75"/>
    <s v="RAS AL KHOR"/>
    <s v="RAS AL KHOR"/>
    <s v="Yes"/>
    <s v=""/>
    <s v=""/>
    <m/>
    <d v="2025-08-29T15:17:20"/>
    <s v="Adnan"/>
  </r>
  <r>
    <n v="1410207"/>
    <x v="7"/>
    <x v="7"/>
    <x v="226"/>
    <s v=""/>
    <x v="393"/>
    <s v="STF00006"/>
    <s v="Yes"/>
    <s v="Sayed Hussain Arefi"/>
    <x v="2"/>
    <x v="1816"/>
    <d v="2025-08-29T15:23:38"/>
    <n v="1.3263888904475607E-2"/>
    <n v="19"/>
    <n v="22336"/>
    <n v="22359"/>
    <n v="23"/>
    <n v="201254"/>
    <n v="0.5"/>
    <n v="0.5"/>
    <s v="RAS AL KHOR"/>
    <s v="RAS AL KHOR"/>
    <s v="Yes"/>
    <s v="NRM/Staff Movement"/>
    <s v="fan has sound "/>
    <m/>
    <d v="2025-08-29T15:05:27"/>
    <s v="aref"/>
  </r>
  <r>
    <n v="1410203"/>
    <x v="1"/>
    <x v="1"/>
    <x v="592"/>
    <s v="203910-7783"/>
    <x v="498"/>
    <s v="MOHRAS1575"/>
    <s v="No"/>
    <s v="Mohamed Rasiq Odungattu Shoukathali Odungattu"/>
    <x v="2"/>
    <x v="1817"/>
    <m/>
    <n v="0"/>
    <n v="0"/>
    <n v="623420"/>
    <m/>
    <n v="0"/>
    <n v="0"/>
    <n v="1"/>
    <m/>
    <s v="RAS AL KHOR"/>
    <m/>
    <s v="No"/>
    <s v="battery changed done"/>
    <m/>
    <m/>
    <d v="2025-08-29T14:40:42"/>
    <s v="Feroz"/>
  </r>
  <r>
    <n v="1410200"/>
    <x v="1"/>
    <x v="1"/>
    <x v="451"/>
    <s v="RASMLY250700049"/>
    <x v="334"/>
    <s v="RASIND000124"/>
    <s v="Yes"/>
    <s v="Benjamin Spahl"/>
    <x v="2"/>
    <x v="1818"/>
    <d v="2025-09-05T15:15:59"/>
    <n v="7.025263426003221"/>
    <n v="36"/>
    <n v="10265"/>
    <n v="10265"/>
    <n v="0"/>
    <n v="0"/>
    <n v="0.375"/>
    <n v="0.375"/>
    <s v="RAS AL KHOR"/>
    <s v="RAS AL KHOR"/>
    <s v="No"/>
    <s v="oil change done"/>
    <m/>
    <m/>
    <d v="2025-08-29T14:39:56"/>
    <s v="Kenn"/>
  </r>
  <r>
    <n v="1410191"/>
    <x v="1"/>
    <x v="1"/>
    <x v="592"/>
    <s v=""/>
    <x v="499"/>
    <s v="STF00020"/>
    <s v="Yes"/>
    <s v="Mohamed Rasiq Odungattu Shoukathali Odungattu"/>
    <x v="2"/>
    <x v="1819"/>
    <d v="2025-08-29T14:39:00"/>
    <n v="1.6388888900110032E-2"/>
    <n v="23"/>
    <n v="623420"/>
    <n v="623420"/>
    <n v="0"/>
    <n v="0"/>
    <n v="1"/>
    <n v="1"/>
    <s v="RAS AL KHOR"/>
    <s v="RAS AL KHOR"/>
    <s v="Yes"/>
    <s v=""/>
    <s v="battery changed by arif at branch before giving to cx at 12:56pm"/>
    <s v="CAR NEEDS SERVICE"/>
    <d v="2025-08-29T14:17:12"/>
    <s v="aref"/>
  </r>
  <r>
    <n v="1410181"/>
    <x v="7"/>
    <x v="7"/>
    <x v="46"/>
    <s v=""/>
    <x v="16"/>
    <s v="STF00034"/>
    <s v="Yes"/>
    <s v="Tahir Zeizzu"/>
    <x v="2"/>
    <x v="1820"/>
    <d v="2025-08-29T15:24:04"/>
    <n v="9.3900462998135481E-2"/>
    <n v="135"/>
    <n v="73546"/>
    <n v="73624"/>
    <n v="78"/>
    <n v="78"/>
    <n v="0.375"/>
    <n v="1"/>
    <s v="RAS AL KHOR"/>
    <s v="RAS AL KHOR"/>
    <s v="Yes"/>
    <s v="going pick zohaib "/>
    <s v="pick zohaib and again drop zohaib jabal ali"/>
    <m/>
    <d v="2025-08-29T13:09:54"/>
    <s v="Asad"/>
  </r>
  <r>
    <n v="1410180"/>
    <x v="1"/>
    <x v="1"/>
    <x v="593"/>
    <s v="RASMLY250800292"/>
    <x v="500"/>
    <s v="RASIND000586"/>
    <s v="No"/>
    <s v="Khair Shaheen"/>
    <x v="2"/>
    <x v="1821"/>
    <m/>
    <n v="0"/>
    <n v="0"/>
    <n v="6518"/>
    <m/>
    <n v="0"/>
    <n v="0"/>
    <n v="0.625"/>
    <m/>
    <s v="RAS AL KHOR"/>
    <m/>
    <s v="Yes"/>
    <s v=""/>
    <m/>
    <m/>
    <d v="2025-08-29T12:58:14"/>
    <s v="Adnan"/>
  </r>
  <r>
    <n v="1410179"/>
    <x v="5"/>
    <x v="5"/>
    <x v="166"/>
    <s v="RASMLY250800291"/>
    <x v="19"/>
    <s v="STF00005"/>
    <s v="Yes"/>
    <m/>
    <x v="2"/>
    <x v="1822"/>
    <d v="2025-08-29T13:59:13"/>
    <n v="5.311342600180069E-2"/>
    <n v="76"/>
    <n v="56510"/>
    <n v="56531"/>
    <n v="21"/>
    <n v="21"/>
    <n v="0.5"/>
    <n v="0.5"/>
    <s v="RAS AL KHOR"/>
    <m/>
    <s v="Yes"/>
    <s v="DXB"/>
    <s v="DXB"/>
    <m/>
    <d v="2025-08-29T12:44:04"/>
    <s v="Ehsan"/>
  </r>
  <r>
    <n v="1410177"/>
    <x v="8"/>
    <x v="8"/>
    <x v="592"/>
    <s v="203910-7783"/>
    <x v="499"/>
    <s v="STF00020"/>
    <s v="Yes"/>
    <m/>
    <x v="2"/>
    <x v="1823"/>
    <d v="2025-08-29T14:15:23"/>
    <n v="6.8483796298096422E-2"/>
    <n v="98"/>
    <n v="62323.01"/>
    <n v="62342"/>
    <n v="18.989999999997963"/>
    <n v="561096.99"/>
    <n v="1"/>
    <n v="1"/>
    <s v="RAS AL KHOR"/>
    <s v="RAS AL KHOR"/>
    <s v="Yes"/>
    <s v="dxb"/>
    <m/>
    <m/>
    <d v="2025-08-29T12:42:39"/>
    <s v="Ehsan"/>
  </r>
  <r>
    <n v="1410174"/>
    <x v="1"/>
    <x v="1"/>
    <x v="166"/>
    <s v="RASMLY250800291"/>
    <x v="501"/>
    <s v="RASIND000587"/>
    <s v="Yes"/>
    <s v="Mujeeb Ullah Syed Syed Qudrath Ullah"/>
    <x v="2"/>
    <x v="1824"/>
    <d v="2025-09-14T12:25:00"/>
    <n v="15.931468715301889"/>
    <n v="1341"/>
    <n v="56531"/>
    <n v="56879"/>
    <n v="348"/>
    <n v="348"/>
    <n v="0.5"/>
    <n v="0.5"/>
    <s v="RAS AL KHOR"/>
    <s v="RAS AL KHOR"/>
    <s v="Yes"/>
    <s v=""/>
    <s v=""/>
    <m/>
    <d v="2025-08-29T12:33:21"/>
    <s v="Adnan"/>
  </r>
  <r>
    <n v="1410167"/>
    <x v="2"/>
    <x v="2"/>
    <x v="419"/>
    <m/>
    <x v="6"/>
    <s v="SUP00001"/>
    <s v="Yes"/>
    <s v="Firoz Malik"/>
    <x v="2"/>
    <x v="1825"/>
    <d v="2025-09-01T13:05:20"/>
    <n v="3.0457043634014553"/>
    <n v="65"/>
    <n v="4579"/>
    <n v="4579.01"/>
    <n v="1.0000000000218279E-2"/>
    <n v="1.0000000000218279E-2"/>
    <n v="0.25"/>
    <n v="0.5"/>
    <s v="RAS AL KHOR"/>
    <s v="RAS AL KHOR"/>
    <s v="No"/>
    <s v="tag : 30 _x000a_seats need to clean"/>
    <s v="cleaning and seats wash done"/>
    <m/>
    <d v="2025-08-29T11:59:58"/>
    <s v="Feroz"/>
  </r>
  <r>
    <n v="1410159"/>
    <x v="7"/>
    <x v="7"/>
    <x v="254"/>
    <s v=""/>
    <x v="32"/>
    <s v="STF00030"/>
    <s v="Yes"/>
    <s v="shoeb Khan"/>
    <x v="2"/>
    <x v="1826"/>
    <d v="2025-08-29T11:50:20"/>
    <n v="1.0254629603878129E-2"/>
    <n v="14"/>
    <n v="37274"/>
    <n v="37277"/>
    <n v="3"/>
    <n v="3"/>
    <n v="1"/>
    <n v="1"/>
    <s v="AWEER PARKING"/>
    <s v="RAS AL KHOR"/>
    <s v="Yes"/>
    <s v="aweer parking to service center "/>
    <s v="service centre "/>
    <m/>
    <d v="2025-08-29T11:41:58"/>
    <s v="shoeb"/>
  </r>
  <r>
    <n v="1410157"/>
    <x v="3"/>
    <x v="3"/>
    <x v="254"/>
    <m/>
    <x v="0"/>
    <m/>
    <s v="Yes"/>
    <m/>
    <x v="2"/>
    <x v="1827"/>
    <d v="2025-08-29T11:38:16"/>
    <n v="0"/>
    <n v="0"/>
    <n v="37274"/>
    <n v="37274"/>
    <n v="0"/>
    <n v="0"/>
    <n v="1"/>
    <n v="1"/>
    <s v="AWEER PARKING"/>
    <s v="AWEER PARKING"/>
    <s v="No"/>
    <s v="Vehicle status changed to: Available"/>
    <s v=""/>
    <m/>
    <d v="2025-08-29T11:38:24"/>
    <s v="Feroz"/>
  </r>
  <r>
    <n v="1410156"/>
    <x v="1"/>
    <x v="1"/>
    <x v="594"/>
    <s v="RASMLY250700113"/>
    <x v="502"/>
    <s v="RASIND000186"/>
    <s v="No"/>
    <s v="Javier Francisco Baez"/>
    <x v="2"/>
    <x v="1828"/>
    <m/>
    <n v="0"/>
    <n v="0"/>
    <n v="9707"/>
    <m/>
    <n v="0"/>
    <n v="0"/>
    <n v="0.25"/>
    <m/>
    <s v="RAS AL KHOR"/>
    <m/>
    <s v="No"/>
    <s v="oil change done"/>
    <m/>
    <m/>
    <d v="2025-08-29T11:35:41"/>
    <s v="Kenn"/>
  </r>
  <r>
    <n v="1410143"/>
    <x v="7"/>
    <x v="7"/>
    <x v="419"/>
    <s v=""/>
    <x v="13"/>
    <s v="STF00010"/>
    <s v="Yes"/>
    <s v="Mohammed Nizamuddin"/>
    <x v="2"/>
    <x v="1829"/>
    <d v="2025-08-29T11:52:54"/>
    <n v="3.423611109610647E-2"/>
    <n v="49"/>
    <n v="4563"/>
    <n v="4579"/>
    <n v="16"/>
    <n v="16"/>
    <n v="0.25"/>
    <n v="0.25"/>
    <s v="RAS AL KHOR"/>
    <s v="RAS AL KHOR"/>
    <s v="Yes"/>
    <s v="collection done cx location to service center "/>
    <s v="dropped service center "/>
    <m/>
    <d v="2025-08-29T11:05:43"/>
    <s v="Nazim"/>
  </r>
  <r>
    <n v="1410140"/>
    <x v="1"/>
    <x v="1"/>
    <x v="595"/>
    <s v="RASMLY250800290"/>
    <x v="503"/>
    <s v="RASIND000584"/>
    <s v="No"/>
    <s v="Shoutao Yu"/>
    <x v="2"/>
    <x v="1830"/>
    <m/>
    <n v="0"/>
    <n v="0"/>
    <n v="57703"/>
    <m/>
    <n v="0"/>
    <n v="0"/>
    <n v="0.625"/>
    <m/>
    <s v="RAS AL KHOR"/>
    <m/>
    <s v="Yes"/>
    <s v=""/>
    <m/>
    <m/>
    <d v="2025-08-29T10:47:59"/>
    <s v="Naqi"/>
  </r>
  <r>
    <n v="1410128"/>
    <x v="5"/>
    <x v="5"/>
    <x v="589"/>
    <s v="RASMLY250800289"/>
    <x v="393"/>
    <s v="STF00006"/>
    <s v="Yes"/>
    <m/>
    <x v="2"/>
    <x v="1831"/>
    <d v="2025-08-29T11:31:28"/>
    <n v="6.0946215300646145E-2"/>
    <n v="87"/>
    <n v="6374"/>
    <n v="6407"/>
    <n v="33"/>
    <n v="33"/>
    <n v="0.875"/>
    <n v="0.5"/>
    <s v="RAS AL KHOR"/>
    <s v="RAS AL KHOR"/>
    <s v="Yes"/>
    <s v="JLT"/>
    <s v="delivery cancelled"/>
    <m/>
    <d v="2025-08-29T10:07:51"/>
    <s v="Ehsan"/>
  </r>
  <r>
    <n v="1410125"/>
    <x v="9"/>
    <x v="9"/>
    <x v="592"/>
    <m/>
    <x v="6"/>
    <s v="SUP00001"/>
    <s v="Yes"/>
    <s v="Firoz Malik"/>
    <x v="2"/>
    <x v="1832"/>
    <d v="2025-08-29T10:41:30"/>
    <n v="2.8961574098502751E-2"/>
    <n v="41"/>
    <n v="62323"/>
    <n v="62323.01"/>
    <n v="1.0000000002037268E-2"/>
    <n v="1.0000000002037268E-2"/>
    <n v="1"/>
    <n v="1"/>
    <s v="RAS AL KHOR"/>
    <s v="RAS AL KHOR"/>
    <s v="No"/>
    <s v="Tag : 64 _x000a_Oil need to change…_x000a_(Urgent pls)"/>
    <s v="done oil change"/>
    <m/>
    <d v="2025-08-29T10:00:35"/>
    <s v="Feroz"/>
  </r>
  <r>
    <n v="1410124"/>
    <x v="1"/>
    <x v="1"/>
    <x v="589"/>
    <s v="RASMLY250800289"/>
    <x v="504"/>
    <s v="MARCRI1699"/>
    <s v="Yes"/>
    <s v="MARIA CRISTINA DULLAS TOONG"/>
    <x v="2"/>
    <x v="1833"/>
    <d v="2025-08-29T09:57:13"/>
    <n v="0"/>
    <n v="0"/>
    <n v="6374"/>
    <n v="6374"/>
    <n v="0"/>
    <n v="0"/>
    <n v="0.875"/>
    <n v="0.875"/>
    <s v="RAS AL KHOR"/>
    <m/>
    <s v="No"/>
    <m/>
    <m/>
    <m/>
    <d v="2025-08-29T09:59:05"/>
    <s v="Rizwan"/>
  </r>
  <r>
    <n v="1410121"/>
    <x v="5"/>
    <x v="5"/>
    <x v="2"/>
    <s v="RASMLY250800288"/>
    <x v="19"/>
    <s v="STF00005"/>
    <s v="Yes"/>
    <m/>
    <x v="2"/>
    <x v="1834"/>
    <d v="2025-08-29T10:51:49"/>
    <n v="4.4085648194595706E-2"/>
    <n v="63"/>
    <n v="111690.02"/>
    <n v="111737"/>
    <n v="46.979999999995925"/>
    <n v="46.979999999995925"/>
    <n v="1"/>
    <n v="1"/>
    <s v="RAS AL KHOR"/>
    <m/>
    <s v="Yes"/>
    <s v="DXB"/>
    <s v="DXB"/>
    <m/>
    <d v="2025-08-29T09:51:28"/>
    <s v="Ehsan"/>
  </r>
  <r>
    <n v="1410119"/>
    <x v="1"/>
    <x v="1"/>
    <x v="2"/>
    <s v="RASMLY250800288"/>
    <x v="2"/>
    <s v="RASIND000569"/>
    <s v="Yes"/>
    <s v="Santiago Jose Collado Febrel"/>
    <x v="2"/>
    <x v="1835"/>
    <d v="2025-09-28T10:30:06"/>
    <n v="29.983233611099422"/>
    <n v="1415"/>
    <n v="111737"/>
    <n v="111737"/>
    <n v="0"/>
    <n v="0"/>
    <n v="1"/>
    <n v="1"/>
    <s v="RAS AL KHOR"/>
    <s v="RAS AL KHOR"/>
    <s v="No"/>
    <s v=""/>
    <m/>
    <m/>
    <d v="2025-08-29T09:47:27"/>
    <s v="Adnan"/>
  </r>
  <r>
    <n v="1410118"/>
    <x v="7"/>
    <x v="7"/>
    <x v="2"/>
    <m/>
    <x v="200"/>
    <s v="STF00001"/>
    <s v="Yes"/>
    <m/>
    <x v="2"/>
    <x v="1836"/>
    <d v="2025-08-29T09:45:25"/>
    <n v="2.2574070317205042E-4"/>
    <n v="0"/>
    <n v="111690.01"/>
    <n v="111690.02"/>
    <n v="1.0000000009313226E-2"/>
    <n v="1.0000000009313226E-2"/>
    <n v="0.25"/>
    <n v="1"/>
    <s v="RAS AL KHOR"/>
    <s v="RAS AL KHOR"/>
    <s v="No"/>
    <s v="updating"/>
    <m/>
    <m/>
    <d v="2025-08-29T09:45:19"/>
    <s v="Feroz"/>
  </r>
  <r>
    <n v="1410117"/>
    <x v="7"/>
    <x v="7"/>
    <x v="2"/>
    <s v=""/>
    <x v="27"/>
    <s v="STF00003"/>
    <s v="Yes"/>
    <s v="Ehsaan Zafari"/>
    <x v="2"/>
    <x v="1837"/>
    <d v="2025-08-29T09:42:37"/>
    <n v="9.1435179638210684E-4"/>
    <n v="1"/>
    <n v="111690"/>
    <n v="111690.01"/>
    <n v="9.9999999947613105E-3"/>
    <n v="9.9999999947613105E-3"/>
    <n v="0.25"/>
    <n v="0.25"/>
    <s v="RAS AL KHOR"/>
    <s v="RAS AL KHOR"/>
    <s v="No"/>
    <s v="update "/>
    <s v="update "/>
    <m/>
    <d v="2025-08-29T09:42:32"/>
    <s v="Ehsan"/>
  </r>
  <r>
    <n v="1410112"/>
    <x v="7"/>
    <x v="7"/>
    <x v="46"/>
    <s v=""/>
    <x v="16"/>
    <s v="STF00034"/>
    <s v="Yes"/>
    <s v="Tahir Zeizzu"/>
    <x v="2"/>
    <x v="1838"/>
    <d v="2025-08-29T12:09:58"/>
    <n v="0.11697916669800179"/>
    <n v="168"/>
    <n v="73429"/>
    <n v="73546"/>
    <n v="117"/>
    <n v="117"/>
    <n v="0.625"/>
    <n v="0.375"/>
    <s v="RAS AL KHOR"/>
    <s v="RAS AL KHOR"/>
    <s v="Yes"/>
    <s v="going drop nizam "/>
    <s v="drop nizam and after pick dabraj and zohaib and back service center "/>
    <m/>
    <d v="2025-08-29T09:22:41"/>
    <s v="Asad"/>
  </r>
  <r>
    <n v="1410107"/>
    <x v="3"/>
    <x v="3"/>
    <x v="248"/>
    <m/>
    <x v="0"/>
    <m/>
    <s v="Yes"/>
    <m/>
    <x v="2"/>
    <x v="1839"/>
    <d v="2025-08-29T09:14:20"/>
    <n v="0"/>
    <n v="0"/>
    <n v="69016"/>
    <n v="69016"/>
    <n v="0"/>
    <n v="0"/>
    <n v="0.875"/>
    <n v="0.875"/>
    <s v="AWEER PARKING"/>
    <s v="AWEER PARKING"/>
    <s v="No"/>
    <s v="Vehicle status changed to: Not Ready"/>
    <s v="mulkiya expired"/>
    <m/>
    <d v="2025-08-29T09:14:25"/>
    <s v="Feroz"/>
  </r>
  <r>
    <n v="1410106"/>
    <x v="6"/>
    <x v="6"/>
    <x v="46"/>
    <s v=""/>
    <x v="13"/>
    <s v="STF00010"/>
    <s v="Yes"/>
    <s v="Mohammed Nizamuddin"/>
    <x v="2"/>
    <x v="1840"/>
    <d v="2025-08-29T09:20:15"/>
    <n v="1.2708333299087826E-2"/>
    <n v="18"/>
    <n v="73423"/>
    <n v="73429"/>
    <n v="6"/>
    <n v="6"/>
    <n v="0.625"/>
    <n v="0.625"/>
    <s v="RAS AL KHOR"/>
    <s v="RAS AL KHOR"/>
    <s v="Yes"/>
    <s v="service center to aweer parking "/>
    <s v="Staff Car"/>
    <m/>
    <d v="2025-08-29T09:03:24"/>
    <s v="Nazim"/>
  </r>
  <r>
    <n v="1410082"/>
    <x v="2"/>
    <x v="2"/>
    <x v="585"/>
    <m/>
    <x v="6"/>
    <s v="SUP00001"/>
    <s v="Yes"/>
    <s v="Shahidul Islam"/>
    <x v="2"/>
    <x v="1841"/>
    <d v="2025-08-29T13:01:48"/>
    <n v="0.68388943280297099"/>
    <n v="984"/>
    <n v="9829"/>
    <n v="9844"/>
    <n v="15"/>
    <n v="15"/>
    <n v="1"/>
    <n v="0.875"/>
    <s v="RAS AL KHOR"/>
    <s v="RAS AL KHOR"/>
    <s v="Yes"/>
    <s v="plate CC 88138  Tag 133  Ac not cooling"/>
    <s v="ac top up done"/>
    <m/>
    <d v="2025-08-28T20:37:58"/>
    <s v="Shahid"/>
  </r>
  <r>
    <n v="1410076"/>
    <x v="7"/>
    <x v="7"/>
    <x v="585"/>
    <s v=""/>
    <x v="19"/>
    <s v="STF00005"/>
    <s v="Yes"/>
    <s v="Zohaib Muhammad"/>
    <x v="2"/>
    <x v="1842"/>
    <d v="2025-08-28T20:24:57"/>
    <n v="2.0474536999245174E-2"/>
    <n v="29"/>
    <n v="9808"/>
    <n v="9829"/>
    <n v="21"/>
    <n v="21"/>
    <n v="1"/>
    <n v="1"/>
    <s v="RAS AL KHOR"/>
    <s v="RAS AL KHOR"/>
    <s v="Yes"/>
    <s v="ac not working"/>
    <s v="ac issue "/>
    <m/>
    <d v="2025-08-28T19:55:53"/>
    <s v="Zohaib"/>
  </r>
  <r>
    <n v="1410074"/>
    <x v="1"/>
    <x v="1"/>
    <x v="596"/>
    <s v="BUSMLY250700006"/>
    <x v="19"/>
    <s v="STF00005"/>
    <s v="No"/>
    <s v="MONTASSER KHELIFI"/>
    <x v="2"/>
    <x v="1843"/>
    <m/>
    <n v="0"/>
    <n v="0"/>
    <n v="11842"/>
    <m/>
    <n v="0"/>
    <n v="-11842"/>
    <n v="1"/>
    <n v="0"/>
    <s v="RAS AL KHOR"/>
    <m/>
    <s v="Yes"/>
    <s v=""/>
    <s v=""/>
    <s v="LEGAL ISSUE"/>
    <d v="2025-08-28T19:50:28"/>
    <s v="Zohaib"/>
  </r>
  <r>
    <n v="1410073"/>
    <x v="1"/>
    <x v="1"/>
    <x v="449"/>
    <s v="RASMLY250800287"/>
    <x v="332"/>
    <s v="RASIND000430"/>
    <s v="Yes"/>
    <s v="Mustafa Hasan Mustafa Tabaruk Ullah"/>
    <x v="2"/>
    <x v="1844"/>
    <d v="2025-09-10T16:10:24"/>
    <n v="12.837917361102882"/>
    <n v="1206"/>
    <n v="19216"/>
    <n v="19794"/>
    <n v="578"/>
    <n v="578"/>
    <n v="1"/>
    <n v="1"/>
    <s v="RAS AL KHOR"/>
    <s v="RAS AL KHOR"/>
    <s v="Yes"/>
    <s v=""/>
    <s v="oil change"/>
    <m/>
    <d v="2025-08-28T19:41:20"/>
    <s v="Naqi"/>
  </r>
  <r>
    <n v="1410071"/>
    <x v="1"/>
    <x v="1"/>
    <x v="597"/>
    <s v="101474-4873"/>
    <x v="505"/>
    <s v="NAVKIS627"/>
    <s v="No"/>
    <s v="Navinkumar Kishan Bahl Bahl Kishan Lalchand"/>
    <x v="2"/>
    <x v="1845"/>
    <m/>
    <n v="0"/>
    <n v="0"/>
    <n v="24670"/>
    <m/>
    <n v="0"/>
    <n v="0"/>
    <n v="0.25"/>
    <m/>
    <s v="RAS AL KHOR"/>
    <m/>
    <s v="No"/>
    <s v="dropped back nrm not closed closing now in back date on 28th august"/>
    <m/>
    <m/>
    <d v="2025-08-28T19:31:05"/>
    <s v="Rizwan"/>
  </r>
  <r>
    <n v="1410070"/>
    <x v="1"/>
    <x v="1"/>
    <x v="598"/>
    <s v="RASMLY250600078"/>
    <x v="506"/>
    <s v="CARHER1853"/>
    <s v="No"/>
    <s v="CAROLINA HERNANDEZ RUIZ"/>
    <x v="1"/>
    <x v="1846"/>
    <m/>
    <n v="0"/>
    <n v="0"/>
    <n v="62630.01"/>
    <m/>
    <n v="0"/>
    <n v="0"/>
    <n v="1"/>
    <m/>
    <s v="RAS AL KHOR"/>
    <m/>
    <s v="No"/>
    <s v="done battery change"/>
    <m/>
    <m/>
    <d v="2025-08-28T19:28:31"/>
    <s v="Rizwan"/>
  </r>
  <r>
    <n v="1410064"/>
    <x v="6"/>
    <x v="6"/>
    <x v="46"/>
    <s v=""/>
    <x v="13"/>
    <s v="STF00010"/>
    <s v="Yes"/>
    <s v="Mohammed Nizamuddin"/>
    <x v="2"/>
    <x v="1847"/>
    <d v="2025-08-28T20:44:22"/>
    <n v="6.6851851799583528E-2"/>
    <n v="96"/>
    <n v="73361"/>
    <n v="73423"/>
    <n v="62"/>
    <n v="62"/>
    <n v="0.625"/>
    <n v="0.625"/>
    <s v="RAS AL KHOR"/>
    <s v="RAS AL KHOR"/>
    <s v="Yes"/>
    <s v="pickup arif"/>
    <s v="dropped service center "/>
    <m/>
    <d v="2025-08-28T19:09:46"/>
    <s v="Nazim"/>
  </r>
  <r>
    <n v="1410063"/>
    <x v="1"/>
    <x v="1"/>
    <x v="131"/>
    <s v="RASMLY250800286"/>
    <x v="80"/>
    <s v="RASIND000572"/>
    <s v="Yes"/>
    <s v="Mohammad Saif Dasharth Kumar"/>
    <x v="2"/>
    <x v="1848"/>
    <d v="2025-09-27T19:10:00"/>
    <n v="29.985956713004271"/>
    <n v="1419"/>
    <n v="16149"/>
    <n v="16149"/>
    <n v="0"/>
    <n v="0"/>
    <n v="0.875"/>
    <n v="0.875"/>
    <s v="RAS AL KHOR"/>
    <s v="RAS AL KHOR"/>
    <s v="Yes"/>
    <s v=""/>
    <m/>
    <m/>
    <d v="2025-08-28T19:07:10"/>
    <s v="Adnan"/>
  </r>
  <r>
    <n v="1410062"/>
    <x v="8"/>
    <x v="8"/>
    <x v="596"/>
    <s v="BUSMLY250700006"/>
    <x v="19"/>
    <s v="STF00005"/>
    <s v="Yes"/>
    <m/>
    <x v="2"/>
    <x v="1849"/>
    <d v="2025-08-28T19:46:32"/>
    <n v="3.5694444501132239E-2"/>
    <n v="51"/>
    <n v="11820"/>
    <n v="11842"/>
    <n v="22"/>
    <n v="22"/>
    <n v="1"/>
    <n v="1"/>
    <s v="RAS AL KHOR"/>
    <s v="RAS AL KHOR"/>
    <s v="Yes"/>
    <s v="dxb"/>
    <m/>
    <m/>
    <d v="2025-08-28T18:59:10"/>
    <s v="Ehsan"/>
  </r>
  <r>
    <n v="1410059"/>
    <x v="1"/>
    <x v="1"/>
    <x v="464"/>
    <s v="RASMLY250800285"/>
    <x v="367"/>
    <s v="ARTNIK1960"/>
    <s v="Yes"/>
    <s v="Artur Nikoiani"/>
    <x v="2"/>
    <x v="1850"/>
    <d v="2025-09-07T12:18:29"/>
    <n v="9.7204527778012562"/>
    <n v="1037"/>
    <n v="24818"/>
    <n v="25358"/>
    <n v="540"/>
    <n v="540"/>
    <n v="1"/>
    <n v="1"/>
    <s v="RAS AL KHOR"/>
    <s v="RAS AL KHOR"/>
    <s v="Yes"/>
    <s v=""/>
    <s v="key issues "/>
    <m/>
    <d v="2025-08-28T18:50:20"/>
    <s v="Naqi"/>
  </r>
  <r>
    <n v="1410057"/>
    <x v="1"/>
    <x v="1"/>
    <x v="599"/>
    <s v="RASMLY250800069"/>
    <x v="507"/>
    <s v="RASIND000369"/>
    <s v="No"/>
    <s v="Shekhar Yadav Duddusatyam Yadav Duddu"/>
    <x v="2"/>
    <x v="1851"/>
    <m/>
    <n v="0"/>
    <n v="0"/>
    <n v="9988"/>
    <m/>
    <n v="0"/>
    <n v="0"/>
    <n v="0.375"/>
    <m/>
    <s v="RAS AL KHOR"/>
    <m/>
    <s v="No"/>
    <s v="OIL CHANGE DONE"/>
    <m/>
    <m/>
    <d v="2025-08-28T18:41:54"/>
    <s v="Kenn"/>
  </r>
  <r>
    <n v="1410054"/>
    <x v="5"/>
    <x v="5"/>
    <x v="600"/>
    <s v="RASMLY250800284"/>
    <x v="393"/>
    <s v="STF00006"/>
    <s v="Yes"/>
    <m/>
    <x v="2"/>
    <x v="1852"/>
    <d v="2025-08-28T19:52:01"/>
    <n v="7.5752314900455531E-2"/>
    <n v="109"/>
    <n v="78675"/>
    <n v="78708"/>
    <n v="33"/>
    <n v="33"/>
    <n v="0.25"/>
    <n v="1"/>
    <s v="RAS AL KHOR"/>
    <m/>
    <s v="Yes"/>
    <s v="Dubai"/>
    <s v="Dubai"/>
    <m/>
    <d v="2025-08-28T18:09:39"/>
    <s v="Ehsan"/>
  </r>
  <r>
    <n v="1410050"/>
    <x v="7"/>
    <x v="7"/>
    <x v="131"/>
    <s v=""/>
    <x v="13"/>
    <s v="STF00010"/>
    <s v="Yes"/>
    <s v="Mohammed Nizamuddin"/>
    <x v="2"/>
    <x v="1853"/>
    <d v="2025-08-28T18:01:24"/>
    <n v="1.1064814803830814E-2"/>
    <n v="15"/>
    <n v="16146"/>
    <n v="16149"/>
    <n v="3"/>
    <n v="3"/>
    <n v="0.875"/>
    <n v="0.875"/>
    <s v="RAS AL KHOR"/>
    <s v="RAS AL KHOR"/>
    <s v="Yes"/>
    <s v="aweer parking to service center "/>
    <s v="dropped service center "/>
    <m/>
    <d v="2025-08-28T17:47:21"/>
    <s v="Nazim"/>
  </r>
  <r>
    <n v="1410049"/>
    <x v="1"/>
    <x v="1"/>
    <x v="600"/>
    <s v="RASMLY250800284"/>
    <x v="508"/>
    <s v="RASIND000582"/>
    <s v="No"/>
    <s v="Romani Esam Eido George"/>
    <x v="2"/>
    <x v="1854"/>
    <m/>
    <n v="0"/>
    <n v="0"/>
    <n v="78708"/>
    <m/>
    <n v="0"/>
    <n v="0"/>
    <n v="1"/>
    <m/>
    <s v="RAS AL KHOR"/>
    <m/>
    <s v="No"/>
    <s v="Delivery to customer location "/>
    <m/>
    <m/>
    <d v="2025-08-28T17:41:29"/>
    <s v="Naqi"/>
  </r>
  <r>
    <n v="1410044"/>
    <x v="1"/>
    <x v="1"/>
    <x v="601"/>
    <s v="203910-7762"/>
    <x v="509"/>
    <s v="MOHSUL1598"/>
    <s v="No"/>
    <s v="Mohamed Suliman Mohamed Elfakei"/>
    <x v="2"/>
    <x v="1855"/>
    <m/>
    <n v="0"/>
    <n v="0"/>
    <n v="64528"/>
    <m/>
    <n v="0"/>
    <n v="0"/>
    <n v="0.25"/>
    <m/>
    <s v="RAS AL KHOR"/>
    <m/>
    <s v="No"/>
    <s v="OIL CHANGE DONE"/>
    <m/>
    <m/>
    <d v="2025-08-28T17:28:02"/>
    <s v="MIR ASGHAR"/>
  </r>
  <r>
    <n v="1410043"/>
    <x v="1"/>
    <x v="1"/>
    <x v="602"/>
    <s v="154731-6373"/>
    <x v="510"/>
    <s v="KOSGRY2042"/>
    <s v="No"/>
    <s v="Kostiantyn Grytsan"/>
    <x v="2"/>
    <x v="1856"/>
    <m/>
    <n v="0"/>
    <n v="0"/>
    <n v="14185"/>
    <m/>
    <n v="0"/>
    <n v="0"/>
    <n v="0.75"/>
    <m/>
    <s v="RAS AL KHOR"/>
    <m/>
    <s v="No"/>
    <s v="OIL CHANGE DONE"/>
    <m/>
    <m/>
    <d v="2025-08-28T17:27:12"/>
    <s v="MIR ASGHAR"/>
  </r>
  <r>
    <n v="1410042"/>
    <x v="1"/>
    <x v="1"/>
    <x v="603"/>
    <s v="RASMLY250600021"/>
    <x v="511"/>
    <s v="RASIND000020"/>
    <s v="No"/>
    <s v="Santosh Dhakal"/>
    <x v="2"/>
    <x v="1857"/>
    <m/>
    <n v="0"/>
    <n v="0"/>
    <n v="66422"/>
    <m/>
    <n v="0"/>
    <n v="0"/>
    <n v="0.375"/>
    <m/>
    <s v="RAS AL KHOR"/>
    <m/>
    <s v="No"/>
    <s v="DONE"/>
    <m/>
    <m/>
    <d v="2025-08-28T17:26:30"/>
    <s v="MIR ASGHAR"/>
  </r>
  <r>
    <n v="1410041"/>
    <x v="1"/>
    <x v="1"/>
    <x v="497"/>
    <s v="RASMLY250700046"/>
    <x v="512"/>
    <s v="EMMIRI2515"/>
    <s v="Yes"/>
    <s v="EMMANUEL IRIA"/>
    <x v="2"/>
    <x v="1858"/>
    <d v="2025-09-06T09:22:00"/>
    <n v="30.664332789398031"/>
    <n v="956"/>
    <n v="18656"/>
    <n v="21883"/>
    <n v="3227"/>
    <n v="3227"/>
    <n v="0.125"/>
    <n v="0.375"/>
    <s v="RAS AL KHOR"/>
    <s v="RAS AL KHOR"/>
    <s v="No"/>
    <s v="DONE"/>
    <m/>
    <m/>
    <d v="2025-08-28T17:25:51"/>
    <s v="MIR ASGHAR"/>
  </r>
  <r>
    <n v="1410040"/>
    <x v="1"/>
    <x v="1"/>
    <x v="604"/>
    <s v="RASMLY250700122"/>
    <x v="513"/>
    <s v="RASIND000195"/>
    <s v="No"/>
    <s v="Tarun Kant krishan Kant"/>
    <x v="2"/>
    <x v="1859"/>
    <m/>
    <n v="0"/>
    <n v="0"/>
    <n v="21684"/>
    <m/>
    <n v="0"/>
    <n v="0"/>
    <n v="0.375"/>
    <m/>
    <s v="RAS AL KHOR"/>
    <m/>
    <s v="No"/>
    <s v="done oil change"/>
    <m/>
    <m/>
    <d v="2025-08-28T17:20:56"/>
    <s v="Kenn"/>
  </r>
  <r>
    <n v="1410037"/>
    <x v="7"/>
    <x v="7"/>
    <x v="248"/>
    <s v=""/>
    <x v="19"/>
    <s v="STF00005"/>
    <s v="Yes"/>
    <s v="Zohaib Muhammad"/>
    <x v="2"/>
    <x v="1860"/>
    <d v="2025-08-28T17:32:50"/>
    <n v="1.6111111101054121E-2"/>
    <n v="23"/>
    <n v="69009.8"/>
    <n v="69016"/>
    <n v="6.1999999999970896"/>
    <n v="6.1999999999970896"/>
    <n v="0.875"/>
    <n v="0.875"/>
    <s v="RAS AL KHOR"/>
    <s v="AWEER PARKING"/>
    <s v="Yes"/>
    <s v="mulkiya expire"/>
    <s v="NRM/Staff Movement"/>
    <m/>
    <d v="2025-08-28T17:12:57"/>
    <s v="Zohaib"/>
  </r>
  <r>
    <n v="1410036"/>
    <x v="1"/>
    <x v="1"/>
    <x v="605"/>
    <s v="95938-4684"/>
    <x v="514"/>
    <s v="KARPER1354"/>
    <s v="No"/>
    <s v="KARTHI PERIYAMARUTHUR SELVARAJ SELVARAJ"/>
    <x v="1"/>
    <x v="1861"/>
    <m/>
    <n v="0"/>
    <n v="0"/>
    <n v="29201"/>
    <m/>
    <n v="0"/>
    <n v="0"/>
    <n v="0.375"/>
    <m/>
    <s v="RAS AL KHOR"/>
    <m/>
    <s v="No"/>
    <s v="OIL CHANGE DONE BY KEN"/>
    <m/>
    <m/>
    <d v="2025-08-28T17:12:46"/>
    <s v="MIR ASGHAR"/>
  </r>
  <r>
    <n v="1410035"/>
    <x v="7"/>
    <x v="7"/>
    <x v="415"/>
    <s v=""/>
    <x v="393"/>
    <s v="STF00006"/>
    <s v="Yes"/>
    <s v="Sayed Hussain Arefi"/>
    <x v="2"/>
    <x v="1862"/>
    <d v="2025-08-28T17:36:35"/>
    <n v="1.9444444398686755E-2"/>
    <n v="28"/>
    <n v="64116"/>
    <n v="64120"/>
    <n v="4"/>
    <n v="4"/>
    <n v="1"/>
    <n v="1"/>
    <s v="RAS AL KHOR"/>
    <s v="AWEER PARKING"/>
    <s v="Yes"/>
    <s v="mulkiah  expair "/>
    <s v="NRM/Staff Movement"/>
    <m/>
    <d v="2025-08-28T17:12:23"/>
    <s v="aref"/>
  </r>
  <r>
    <n v="1410034"/>
    <x v="1"/>
    <x v="1"/>
    <x v="606"/>
    <s v="184233-7214"/>
    <x v="515"/>
    <s v="NAYBAS2341"/>
    <s v="No"/>
    <s v="Naya Bashar Abyad"/>
    <x v="1"/>
    <x v="1863"/>
    <m/>
    <n v="0"/>
    <n v="0"/>
    <n v="29953"/>
    <m/>
    <n v="0"/>
    <n v="0"/>
    <n v="0.875"/>
    <m/>
    <s v="RAS AL KHOR"/>
    <m/>
    <s v="No"/>
    <s v="OIL CHANGE DONE BY KEN"/>
    <m/>
    <m/>
    <d v="2025-08-28T17:11:22"/>
    <s v="MIR ASGHAR"/>
  </r>
  <r>
    <n v="1410033"/>
    <x v="7"/>
    <x v="7"/>
    <x v="416"/>
    <s v=""/>
    <x v="13"/>
    <s v="STF00010"/>
    <s v="Yes"/>
    <s v="Mohammed Nizamuddin"/>
    <x v="2"/>
    <x v="1864"/>
    <d v="2025-08-28T17:35:09"/>
    <n v="1.937500000349246E-2"/>
    <n v="27"/>
    <n v="77353"/>
    <n v="77357"/>
    <n v="4"/>
    <n v="4"/>
    <n v="1"/>
    <n v="1"/>
    <s v="RAS AL KHOR"/>
    <s v="AWEER PARKING"/>
    <s v="Yes"/>
    <s v="mulkiya expire service center to aweer parking "/>
    <s v="dropped aweer parking "/>
    <m/>
    <d v="2025-08-28T17:10:50"/>
    <s v="Nazim"/>
  </r>
  <r>
    <n v="1410031"/>
    <x v="3"/>
    <x v="3"/>
    <x v="415"/>
    <m/>
    <x v="0"/>
    <m/>
    <s v="Yes"/>
    <m/>
    <x v="2"/>
    <x v="1865"/>
    <d v="2025-08-28T17:10:09"/>
    <n v="0"/>
    <n v="0"/>
    <n v="64116"/>
    <n v="64116"/>
    <n v="0"/>
    <n v="0"/>
    <n v="1"/>
    <n v="1"/>
    <s v="RAS AL KHOR"/>
    <s v="RAS AL KHOR"/>
    <s v="No"/>
    <s v="Vehicle status changed to: Available"/>
    <m/>
    <m/>
    <d v="2025-08-28T17:10:11"/>
    <s v="Feroz"/>
  </r>
  <r>
    <n v="1410029"/>
    <x v="3"/>
    <x v="3"/>
    <x v="248"/>
    <m/>
    <x v="0"/>
    <m/>
    <s v="Yes"/>
    <m/>
    <x v="2"/>
    <x v="1866"/>
    <d v="2025-08-28T17:08:04"/>
    <n v="0"/>
    <n v="0"/>
    <n v="69009.8"/>
    <n v="69009.8"/>
    <n v="0"/>
    <n v="0"/>
    <n v="0.875"/>
    <n v="0.875"/>
    <s v="RAS AL KHOR"/>
    <s v="RAS AL KHOR"/>
    <s v="No"/>
    <s v="Vehicle status changed to: Available"/>
    <m/>
    <m/>
    <d v="2025-08-28T17:08:06"/>
    <s v="Feroz"/>
  </r>
  <r>
    <n v="1410028"/>
    <x v="3"/>
    <x v="3"/>
    <x v="416"/>
    <m/>
    <x v="0"/>
    <m/>
    <s v="Yes"/>
    <m/>
    <x v="2"/>
    <x v="1867"/>
    <d v="2025-08-28T17:06:31"/>
    <n v="0"/>
    <n v="0"/>
    <n v="77353"/>
    <n v="77353"/>
    <n v="0"/>
    <n v="0"/>
    <n v="1"/>
    <n v="1"/>
    <s v="RAS AL KHOR"/>
    <s v="RAS AL KHOR"/>
    <s v="No"/>
    <s v="Vehicle status changed to: Available"/>
    <m/>
    <m/>
    <d v="2025-08-28T17:06:32"/>
    <s v="Feroz"/>
  </r>
  <r>
    <n v="1410025"/>
    <x v="1"/>
    <x v="1"/>
    <x v="607"/>
    <s v="11613-931"/>
    <x v="516"/>
    <s v="AIDJAF2808"/>
    <s v="No"/>
    <s v="Aidin Jafar Ebrahimpour"/>
    <x v="2"/>
    <x v="1868"/>
    <m/>
    <n v="0"/>
    <n v="0"/>
    <n v="54553"/>
    <m/>
    <n v="0"/>
    <n v="0"/>
    <n v="0.5"/>
    <m/>
    <s v="RAS AL KHOR"/>
    <m/>
    <s v="No"/>
    <s v="done repair"/>
    <m/>
    <m/>
    <d v="2025-08-28T16:46:09"/>
    <s v="Kenn"/>
  </r>
  <r>
    <n v="1410024"/>
    <x v="1"/>
    <x v="1"/>
    <x v="608"/>
    <s v="RASMLY250800283"/>
    <x v="517"/>
    <s v="RASIND000581"/>
    <s v="No"/>
    <s v="Rza Basri Bakhishov"/>
    <x v="2"/>
    <x v="1869"/>
    <m/>
    <n v="0"/>
    <n v="0"/>
    <n v="28093"/>
    <m/>
    <n v="0"/>
    <n v="0"/>
    <n v="1"/>
    <m/>
    <s v="RAS AL KHOR"/>
    <m/>
    <s v="Yes"/>
    <s v=""/>
    <m/>
    <m/>
    <d v="2025-08-28T16:44:12"/>
    <s v="Adnan"/>
  </r>
  <r>
    <n v="1410021"/>
    <x v="1"/>
    <x v="1"/>
    <x v="123"/>
    <s v="35-3"/>
    <x v="518"/>
    <s v="ZAKKHA2807"/>
    <s v="Yes"/>
    <s v="ZAKIR KHAN DILBAZ KHAN"/>
    <x v="2"/>
    <x v="1870"/>
    <d v="2025-09-23T14:46:27"/>
    <n v="25.937934143497841"/>
    <n v="1350"/>
    <n v="156190"/>
    <n v="158941"/>
    <n v="2751"/>
    <n v="2751"/>
    <n v="1"/>
    <n v="1"/>
    <s v="RAS AL KHOR"/>
    <s v="RAS AL KHOR"/>
    <s v="No"/>
    <s v="mechanical and bodyshop done (job card #11654)"/>
    <m/>
    <m/>
    <d v="2025-08-28T16:17:31"/>
    <s v="Kenn"/>
  </r>
  <r>
    <n v="1410013"/>
    <x v="1"/>
    <x v="1"/>
    <x v="609"/>
    <s v="RASMLY250800143"/>
    <x v="519"/>
    <s v="RASIND000441"/>
    <s v="Yes"/>
    <s v="Sergei Biriukov"/>
    <x v="2"/>
    <x v="1871"/>
    <d v="2025-10-03T14:48:10"/>
    <n v="35.970243055497122"/>
    <n v="1397"/>
    <n v="78358"/>
    <n v="83796"/>
    <n v="5438"/>
    <n v="5438"/>
    <n v="0.75"/>
    <n v="0.5"/>
    <s v="RAS AL KHOR"/>
    <s v="RAS AL KHOR"/>
    <s v="Yes"/>
    <s v=""/>
    <s v="engine light its on above 120 spped has a vibration on the seat and car is jerking on the 5th gear onwards"/>
    <s v="CUSTOMER UPGRADE"/>
    <d v="2025-08-28T15:35:20"/>
    <s v="Ehsan"/>
  </r>
  <r>
    <n v="1410011"/>
    <x v="2"/>
    <x v="2"/>
    <x v="453"/>
    <m/>
    <x v="6"/>
    <s v="SUP00001"/>
    <s v="Yes"/>
    <s v="Shahidul Islam"/>
    <x v="2"/>
    <x v="1872"/>
    <d v="2025-09-04T14:28:49"/>
    <n v="6.9630630440005916"/>
    <n v="1386"/>
    <n v="52353"/>
    <n v="52388"/>
    <n v="35"/>
    <n v="35"/>
    <n v="1"/>
    <n v="1"/>
    <s v="RAS AL KHOR"/>
    <s v="RAS AL KHOR"/>
    <s v="Yes"/>
    <s v="plate Z 93346  tag 11 Front right side bulb not Working n geat knob cover need to change n glass water connection need to check n while driving the car on 100 speed car is vibration to much n while turning left n right side there is noise"/>
    <s v="MECHANICAL JOB DONE (JOB CARD#11746)"/>
    <m/>
    <d v="2025-08-28T15:22:50"/>
    <s v="Shahid"/>
  </r>
  <r>
    <n v="1410004"/>
    <x v="1"/>
    <x v="1"/>
    <x v="257"/>
    <s v="RASWLY250800026"/>
    <x v="520"/>
    <s v="RASIND000580"/>
    <s v="Yes"/>
    <s v="Shabnam Maqbool Sayed Sayed Maqbool Ahmed"/>
    <x v="2"/>
    <x v="1873"/>
    <d v="2025-09-18T15:48:01"/>
    <n v="21.02006971060473"/>
    <n v="28"/>
    <n v="47174"/>
    <n v="47983.8"/>
    <n v="809.80000000000291"/>
    <n v="809.80000000000291"/>
    <n v="0.375"/>
    <n v="0.5"/>
    <s v="RAS AL KHOR"/>
    <s v="RAS AL KHOR"/>
    <s v="Yes"/>
    <s v=""/>
    <s v=""/>
    <m/>
    <d v="2025-08-28T15:01:29"/>
    <s v="Adnan"/>
  </r>
  <r>
    <n v="1410003"/>
    <x v="7"/>
    <x v="7"/>
    <x v="257"/>
    <s v=""/>
    <x v="30"/>
    <s v="STF00004"/>
    <s v="Yes"/>
    <s v="Shahidul Islam"/>
    <x v="2"/>
    <x v="1874"/>
    <d v="2025-08-28T14:56:00"/>
    <n v="6.944443957763724E-4"/>
    <n v="1"/>
    <n v="47172"/>
    <n v="47174"/>
    <n v="2"/>
    <n v="2"/>
    <n v="0.5"/>
    <n v="0.375"/>
    <s v="RAS AL KHOR"/>
    <s v="RAS AL KHOR"/>
    <s v="Yes"/>
    <s v="updated "/>
    <s v="updated "/>
    <m/>
    <d v="2025-08-28T14:56:04"/>
    <s v="Shahid"/>
  </r>
  <r>
    <n v="1410001"/>
    <x v="1"/>
    <x v="1"/>
    <x v="92"/>
    <s v="RASMLY250800282"/>
    <x v="96"/>
    <s v="RASIND000579"/>
    <s v="Yes"/>
    <s v="Tea Bura"/>
    <x v="2"/>
    <x v="1875"/>
    <d v="2025-09-26T15:52:54"/>
    <n v="29.019594675897679"/>
    <n v="28"/>
    <n v="16755"/>
    <n v="19182"/>
    <n v="2427"/>
    <n v="2427"/>
    <n v="1"/>
    <n v="1"/>
    <s v="RAS AL KHOR"/>
    <s v="RAS AL KHOR"/>
    <s v="Yes"/>
    <s v=""/>
    <s v="accident"/>
    <m/>
    <d v="2025-08-28T14:52:25"/>
    <s v="Naqi"/>
  </r>
  <r>
    <n v="1409999"/>
    <x v="2"/>
    <x v="2"/>
    <x v="2"/>
    <m/>
    <x v="6"/>
    <s v="SUP00001"/>
    <s v="Yes"/>
    <s v="Shahidul Islam"/>
    <x v="2"/>
    <x v="1876"/>
    <d v="2025-08-28T16:56:56"/>
    <n v="9.0922187504475005E-2"/>
    <n v="130"/>
    <n v="111660"/>
    <n v="111660.01"/>
    <n v="9.9999999947613105E-3"/>
    <n v="9.9999999947613105E-3"/>
    <n v="0.25"/>
    <n v="0.25"/>
    <s v="RAS AL KHOR"/>
    <s v="RAS AL KHOR"/>
    <s v="Yes"/>
    <s v="plate G 40429  Tag 133 Ac need to check n right indicator not Working  *Car is cutting off on every turn* try to finish asap as we don’t have ready ecosport on fleet"/>
    <s v="no any issue done replace dincator bulb"/>
    <m/>
    <d v="2025-08-28T14:46:49"/>
    <s v="Shahid"/>
  </r>
  <r>
    <n v="1409972"/>
    <x v="7"/>
    <x v="7"/>
    <x v="583"/>
    <s v=""/>
    <x v="393"/>
    <s v="STF00006"/>
    <s v="Yes"/>
    <s v="Sayed Hussain Arefi"/>
    <x v="2"/>
    <x v="1877"/>
    <d v="2025-08-28T15:14:18"/>
    <n v="3.3530092601722572E-2"/>
    <n v="48"/>
    <n v="11646"/>
    <n v="11649"/>
    <n v="3"/>
    <n v="3"/>
    <n v="0.125"/>
    <n v="0.125"/>
    <s v="YARD PARKING"/>
    <s v="RAS AL KHOR"/>
    <s v="Yes"/>
    <s v="yard to service centre "/>
    <s v="NRM/Staff Movement"/>
    <m/>
    <d v="2025-08-28T14:31:18"/>
    <s v="aref"/>
  </r>
  <r>
    <n v="1409970"/>
    <x v="1"/>
    <x v="1"/>
    <x v="268"/>
    <s v="RASWLY250800025"/>
    <x v="521"/>
    <s v="RASIND000578"/>
    <s v="Yes"/>
    <s v="Odai Mohammad Damer"/>
    <x v="2"/>
    <x v="1878"/>
    <d v="2025-08-30T12:32:49"/>
    <n v="1.9008900810949854"/>
    <n v="1297"/>
    <n v="49405.9"/>
    <n v="49518"/>
    <n v="112.09999999999854"/>
    <n v="112.09999999999854"/>
    <n v="0.5"/>
    <n v="0.25"/>
    <s v="RAS AL KHOR"/>
    <s v="RAS AL KHOR"/>
    <s v="Yes"/>
    <s v=""/>
    <s v=""/>
    <m/>
    <d v="2025-08-28T14:23:23"/>
    <s v="Adnan"/>
  </r>
  <r>
    <n v="1409966"/>
    <x v="7"/>
    <x v="7"/>
    <x v="46"/>
    <s v=""/>
    <x v="16"/>
    <s v="STF00034"/>
    <s v="Yes"/>
    <s v="Tahir Zeizzu"/>
    <x v="2"/>
    <x v="1879"/>
    <d v="2025-08-28T15:04:21"/>
    <n v="3.7094907398568466E-2"/>
    <n v="53"/>
    <n v="73325"/>
    <n v="73361"/>
    <n v="36"/>
    <n v="36"/>
    <n v="0.75"/>
    <n v="0.75"/>
    <s v="RAS AL KHOR"/>
    <s v="RAS AL KHOR"/>
    <s v="Yes"/>
    <s v="going pick nizam "/>
    <s v="pick nizam and back service center "/>
    <m/>
    <d v="2025-08-28T14:11:50"/>
    <s v="Asad"/>
  </r>
  <r>
    <n v="1409956"/>
    <x v="1"/>
    <x v="1"/>
    <x v="103"/>
    <s v="RASMLY250800281"/>
    <x v="101"/>
    <s v="RASIND000576"/>
    <s v="Yes"/>
    <s v="Ahmed Abdelbary Mohammad Mahdy"/>
    <x v="2"/>
    <x v="1880"/>
    <d v="2025-09-26T14:10:22"/>
    <n v="29.001912419000291"/>
    <n v="2"/>
    <n v="144660"/>
    <n v="145916"/>
    <n v="1256"/>
    <n v="1256"/>
    <n v="1"/>
    <n v="0.625"/>
    <s v="RAS AL KHOR"/>
    <s v="RAS AL KHOR"/>
    <s v="Yes"/>
    <s v=""/>
    <s v=""/>
    <m/>
    <d v="2025-08-28T13:23:55"/>
    <s v="Naqi"/>
  </r>
  <r>
    <n v="1409953"/>
    <x v="7"/>
    <x v="7"/>
    <x v="103"/>
    <s v=""/>
    <x v="30"/>
    <s v="STF00004"/>
    <s v="Yes"/>
    <s v="Shahidul Islam"/>
    <x v="2"/>
    <x v="1881"/>
    <d v="2025-08-28T13:13:00"/>
    <n v="6.944443957763724E-4"/>
    <n v="1"/>
    <n v="144659"/>
    <n v="144660"/>
    <n v="1"/>
    <n v="1"/>
    <n v="0.25"/>
    <n v="1"/>
    <s v="RAS AL KHOR"/>
    <s v="RAS AL KHOR"/>
    <s v="No"/>
    <s v="updated km"/>
    <s v="updated "/>
    <m/>
    <d v="2025-08-28T13:12:30"/>
    <s v="Shahid"/>
  </r>
  <r>
    <n v="1409952"/>
    <x v="5"/>
    <x v="5"/>
    <x v="156"/>
    <s v="RASMLY250800279"/>
    <x v="13"/>
    <s v="STF00010"/>
    <s v="Yes"/>
    <m/>
    <x v="2"/>
    <x v="1882"/>
    <d v="2025-08-28T13:34:35"/>
    <n v="2.091435190232005E-2"/>
    <n v="30"/>
    <n v="20870"/>
    <n v="20887"/>
    <n v="17"/>
    <n v="17"/>
    <n v="0.75"/>
    <n v="0.75"/>
    <s v="RAS AL KHOR"/>
    <m/>
    <s v="Yes"/>
    <s v="DXB"/>
    <s v="DXB"/>
    <m/>
    <d v="2025-08-28T13:07:42"/>
    <s v="Ehsan"/>
  </r>
  <r>
    <n v="1409951"/>
    <x v="1"/>
    <x v="1"/>
    <x v="185"/>
    <s v="RASMLY250800280"/>
    <x v="118"/>
    <s v="RASIND000575"/>
    <s v="Yes"/>
    <s v="Konstantin Strizhkov"/>
    <x v="2"/>
    <x v="1883"/>
    <d v="2025-09-27T13:00:04"/>
    <n v="29.983834756996657"/>
    <n v="1416"/>
    <n v="19697"/>
    <n v="19697"/>
    <n v="0"/>
    <n v="0"/>
    <n v="0.625"/>
    <n v="0.625"/>
    <s v="RAS AL KHOR"/>
    <s v="RAS AL KHOR"/>
    <s v="Yes"/>
    <s v=""/>
    <m/>
    <m/>
    <d v="2025-08-28T13:05:05"/>
    <s v="Naqi"/>
  </r>
  <r>
    <n v="1409949"/>
    <x v="1"/>
    <x v="1"/>
    <x v="156"/>
    <s v="RASMLY250800279"/>
    <x v="522"/>
    <s v="RASIND000577"/>
    <s v="Yes"/>
    <s v="Abdulaziz Albaik"/>
    <x v="2"/>
    <x v="1884"/>
    <d v="2025-09-25T17:23:06"/>
    <n v="28.154281169001479"/>
    <n v="222"/>
    <n v="20887"/>
    <n v="23364"/>
    <n v="2477"/>
    <n v="2477"/>
    <n v="0.75"/>
    <n v="0.75"/>
    <s v="RAS AL KHOR"/>
    <s v="RAS AL KHOR"/>
    <s v="Yes"/>
    <s v=""/>
    <m/>
    <m/>
    <d v="2025-08-28T12:57:17"/>
    <s v="Adnan"/>
  </r>
  <r>
    <n v="1409945"/>
    <x v="7"/>
    <x v="7"/>
    <x v="2"/>
    <s v=""/>
    <x v="15"/>
    <s v="STF00008"/>
    <s v="Yes"/>
    <s v="Ghulam Murtaza"/>
    <x v="2"/>
    <x v="1885"/>
    <d v="2025-08-28T14:07:01"/>
    <n v="6.5289351805404294E-2"/>
    <n v="94"/>
    <n v="111630.1"/>
    <n v="111660"/>
    <n v="29.899999999994179"/>
    <n v="29.899999999994179"/>
    <n v="0.25"/>
    <n v="0.25"/>
    <s v="RAS AL KHOR"/>
    <s v="RAS AL KHOR"/>
    <s v="Yes"/>
    <s v="NRM/Staff Movement"/>
    <s v="dirty car inside outside "/>
    <m/>
    <d v="2025-08-28T12:33:46"/>
    <s v="Ghulam"/>
  </r>
  <r>
    <n v="1409936"/>
    <x v="7"/>
    <x v="7"/>
    <x v="46"/>
    <s v=""/>
    <x v="16"/>
    <s v="STF00034"/>
    <s v="Yes"/>
    <s v="Tahir Zeizzu"/>
    <x v="2"/>
    <x v="1886"/>
    <d v="2025-08-28T13:48:38"/>
    <n v="7.2291666700039059E-2"/>
    <n v="104"/>
    <n v="73247.009999999995"/>
    <n v="73325"/>
    <n v="77.990000000005239"/>
    <n v="77.990000000005239"/>
    <n v="1"/>
    <n v="0.75"/>
    <s v="RAS AL KHOR"/>
    <s v="RAS AL KHOR"/>
    <s v="Yes"/>
    <s v="going pick arif "/>
    <s v="back service centre "/>
    <m/>
    <d v="2025-08-28T12:25:23"/>
    <s v="Asad"/>
  </r>
  <r>
    <n v="1409933"/>
    <x v="1"/>
    <x v="1"/>
    <x v="515"/>
    <s v="RASMLY250800278"/>
    <x v="404"/>
    <s v="RASIND000573"/>
    <s v="Yes"/>
    <s v="Kumar Dake Narayana Murty Dake"/>
    <x v="2"/>
    <x v="1887"/>
    <d v="2025-09-04T13:07:58"/>
    <n v="7.0026945253994199"/>
    <n v="3"/>
    <n v="2831"/>
    <n v="4011"/>
    <n v="1180"/>
    <n v="1180"/>
    <n v="1"/>
    <n v="1"/>
    <s v="RAS AL KHOR"/>
    <s v="RAS AL KHOR"/>
    <s v="Yes"/>
    <s v=""/>
    <s v="CARACCIDENTREDREPORTCUSTOMERHASFULLINSURANCE"/>
    <m/>
    <d v="2025-08-28T12:20:13"/>
    <s v="Adnan"/>
  </r>
  <r>
    <n v="1409929"/>
    <x v="1"/>
    <x v="1"/>
    <x v="610"/>
    <s v="RASMLY250700157"/>
    <x v="523"/>
    <s v="RASIND000224"/>
    <s v="No"/>
    <s v="SAKTHIVEL JAYARAMAN JAYARAMAN"/>
    <x v="2"/>
    <x v="1888"/>
    <m/>
    <n v="0"/>
    <n v="0"/>
    <n v="11050"/>
    <m/>
    <n v="0"/>
    <n v="0"/>
    <n v="0.5"/>
    <m/>
    <s v="RAS AL KHOR"/>
    <m/>
    <s v="No"/>
    <s v="DONE  OIL CHANGE"/>
    <m/>
    <m/>
    <d v="2025-08-28T11:44:35"/>
    <s v="Kenn"/>
  </r>
  <r>
    <n v="1409928"/>
    <x v="1"/>
    <x v="1"/>
    <x v="568"/>
    <s v="152024-6290"/>
    <x v="15"/>
    <s v="STF00008"/>
    <s v="Yes"/>
    <s v="KIMBERLY ANALIE ADAMS"/>
    <x v="2"/>
    <x v="1889"/>
    <d v="2025-08-30T18:09:01"/>
    <n v="2.272384259296814"/>
    <n v="392"/>
    <n v="53823"/>
    <n v="54080"/>
    <n v="257"/>
    <n v="257"/>
    <n v="0.625"/>
    <n v="0.125"/>
    <s v="RAS AL KHOR"/>
    <s v="RAS AL KHOR"/>
    <s v="No"/>
    <s v=""/>
    <s v="oil change and engine light its on"/>
    <s v="ENGINE OIL ISSUE"/>
    <d v="2025-08-28T11:44:15"/>
    <s v="Ghulam"/>
  </r>
  <r>
    <n v="1409927"/>
    <x v="5"/>
    <x v="5"/>
    <x v="611"/>
    <s v="RASMLY250800277"/>
    <x v="393"/>
    <s v="STF00006"/>
    <s v="Yes"/>
    <m/>
    <x v="2"/>
    <x v="1890"/>
    <d v="2025-08-28T12:45:14"/>
    <n v="4.6539351802493911E-2"/>
    <n v="67"/>
    <n v="4520"/>
    <n v="4559"/>
    <n v="39"/>
    <n v="39"/>
    <n v="1"/>
    <n v="1"/>
    <s v="RAS AL KHOR"/>
    <m/>
    <s v="Yes"/>
    <s v="DXB"/>
    <s v="DXB"/>
    <m/>
    <d v="2025-08-28T11:43:18"/>
    <s v="Ehsan"/>
  </r>
  <r>
    <n v="1409924"/>
    <x v="1"/>
    <x v="1"/>
    <x v="611"/>
    <s v="RASMLY250800277"/>
    <x v="524"/>
    <s v="RASIND000571"/>
    <s v="Yes"/>
    <s v="Inzamam Ul Haq"/>
    <x v="2"/>
    <x v="1891"/>
    <d v="2025-10-02T13:55:54"/>
    <n v="35.045033530099317"/>
    <n v="64"/>
    <n v="4559"/>
    <n v="8008"/>
    <n v="3449"/>
    <n v="3449"/>
    <n v="1"/>
    <n v="1"/>
    <s v="RAS AL KHOR"/>
    <s v="RAS AL KHOR"/>
    <s v="No"/>
    <s v="Delivery to customer location "/>
    <m/>
    <m/>
    <d v="2025-08-28T11:26:42"/>
    <s v="Adnan"/>
  </r>
  <r>
    <n v="1409914"/>
    <x v="8"/>
    <x v="8"/>
    <x v="568"/>
    <s v="152024-6290"/>
    <x v="15"/>
    <s v="STF00008"/>
    <s v="Yes"/>
    <m/>
    <x v="2"/>
    <x v="1892"/>
    <d v="2025-08-28T11:36:46"/>
    <n v="3.2361111101636197E-2"/>
    <n v="46"/>
    <n v="53823"/>
    <n v="53823"/>
    <n v="0"/>
    <n v="0"/>
    <n v="0.625"/>
    <n v="0.625"/>
    <s v="RAS AL KHOR"/>
    <s v="RAS AL KHOR"/>
    <s v="Yes"/>
    <s v="dxb"/>
    <m/>
    <m/>
    <d v="2025-08-28T10:57:20"/>
    <s v="Ehsan"/>
  </r>
  <r>
    <n v="1409911"/>
    <x v="1"/>
    <x v="1"/>
    <x v="130"/>
    <s v="196765-7516"/>
    <x v="20"/>
    <s v="INVTEC7"/>
    <s v="Yes"/>
    <s v="INVYGO - BALRAJ GURUDAYAL SAIGAL GURUDAYAL SINGH SAIGAL"/>
    <x v="2"/>
    <x v="1893"/>
    <d v="2025-09-24T12:01:27"/>
    <n v="27.058521261504211"/>
    <n v="84"/>
    <n v="28872"/>
    <n v="29655"/>
    <n v="783"/>
    <n v="783"/>
    <n v="0.875"/>
    <n v="1"/>
    <s v="RAS AL KHOR"/>
    <s v="RAS AL KHOR"/>
    <s v="No"/>
    <s v="battery change done by zohaib"/>
    <m/>
    <m/>
    <d v="2025-08-28T10:37:34"/>
    <s v="Feroz"/>
  </r>
  <r>
    <n v="1409910"/>
    <x v="2"/>
    <x v="2"/>
    <x v="46"/>
    <m/>
    <x v="6"/>
    <s v="SUP00001"/>
    <s v="Yes"/>
    <s v="Firoz Malik"/>
    <x v="2"/>
    <x v="1894"/>
    <d v="2025-08-28T12:15:35"/>
    <n v="7.4376469900016673E-2"/>
    <n v="107"/>
    <n v="73247"/>
    <n v="73247.009999999995"/>
    <n v="9.9999999947613105E-3"/>
    <n v="9.9999999947613105E-3"/>
    <n v="0.875"/>
    <n v="0.75"/>
    <s v="RAS AL KHOR"/>
    <s v="RAS AL KHOR"/>
    <s v="No"/>
    <s v="Tag : 9 _x000a_Need to change front driver side tire …_x000a_(Urgent pls its our staff car)_x000a_Car is inside"/>
    <s v="TIRE REPLACE DONE"/>
    <m/>
    <d v="2025-08-28T10:29:37"/>
    <s v="Feroz"/>
  </r>
  <r>
    <n v="1409909"/>
    <x v="7"/>
    <x v="7"/>
    <x v="29"/>
    <s v=""/>
    <x v="19"/>
    <s v="STF00005"/>
    <s v="Yes"/>
    <s v="Zohaib Muhammad"/>
    <x v="2"/>
    <x v="1895"/>
    <d v="2025-08-28T11:57:40"/>
    <n v="6.3634259196987841E-2"/>
    <n v="91"/>
    <n v="80675"/>
    <n v="80729"/>
    <n v="54"/>
    <n v="54"/>
    <n v="0.625"/>
    <n v="0.5"/>
    <s v="RAS AL KHOR"/>
    <s v="RAS AL KHOR"/>
    <s v="Yes"/>
    <s v="pick up nizam"/>
    <s v="pickup done"/>
    <m/>
    <d v="2025-08-28T10:26:34"/>
    <s v="Zohaib"/>
  </r>
  <r>
    <n v="1409908"/>
    <x v="5"/>
    <x v="5"/>
    <x v="109"/>
    <s v="RASMLY250800276"/>
    <x v="13"/>
    <s v="STF00010"/>
    <s v="Yes"/>
    <m/>
    <x v="2"/>
    <x v="1896"/>
    <d v="2025-08-28T11:04:39"/>
    <n v="4.6249999999417923E-2"/>
    <n v="66"/>
    <n v="57145"/>
    <n v="57170"/>
    <n v="25"/>
    <n v="25"/>
    <n v="0.875"/>
    <n v="0.875"/>
    <s v="RAS AL KHOR"/>
    <m/>
    <s v="Yes"/>
    <s v="DXB"/>
    <s v="DXB"/>
    <m/>
    <d v="2025-08-28T10:24:30"/>
    <s v="Ehsan"/>
  </r>
  <r>
    <n v="1409902"/>
    <x v="1"/>
    <x v="1"/>
    <x v="109"/>
    <s v="RASMLY250800276"/>
    <x v="525"/>
    <s v="RASIND000570"/>
    <s v="Yes"/>
    <s v="Negin Abdolrasoul Shahin"/>
    <x v="2"/>
    <x v="1897"/>
    <d v="2025-09-23T10:30:05"/>
    <n v="25.963768749999872"/>
    <n v="1387"/>
    <n v="57170"/>
    <n v="58640"/>
    <n v="1470"/>
    <n v="1470"/>
    <n v="0.875"/>
    <n v="0"/>
    <s v="RAS AL KHOR"/>
    <s v="RAS AL KHOR"/>
    <s v="Yes"/>
    <s v=""/>
    <s v=""/>
    <m/>
    <d v="2025-08-28T10:14:40"/>
    <s v="Adnan"/>
  </r>
  <r>
    <n v="1409900"/>
    <x v="7"/>
    <x v="7"/>
    <x v="109"/>
    <m/>
    <x v="200"/>
    <s v="STF00001"/>
    <s v="Yes"/>
    <m/>
    <x v="2"/>
    <x v="1898"/>
    <d v="2025-08-28T10:11:23"/>
    <n v="5.0856480083893985E-4"/>
    <n v="0"/>
    <n v="57143"/>
    <n v="57145"/>
    <n v="2"/>
    <n v="2"/>
    <n v="1"/>
    <n v="0.875"/>
    <s v="RAS AL KHOR"/>
    <s v="RAS AL KHOR"/>
    <s v="No"/>
    <s v="updating"/>
    <s v="updated"/>
    <m/>
    <d v="2025-08-28T10:11:06"/>
    <s v="Feroz"/>
  </r>
  <r>
    <n v="1409898"/>
    <x v="7"/>
    <x v="7"/>
    <x v="29"/>
    <s v=""/>
    <x v="19"/>
    <s v="STF00005"/>
    <s v="Yes"/>
    <s v="Zohaib Muhammad"/>
    <x v="2"/>
    <x v="1899"/>
    <d v="2025-08-28T10:25:13"/>
    <n v="1.1782407396822236E-2"/>
    <n v="16"/>
    <n v="80641"/>
    <n v="80675"/>
    <n v="34"/>
    <n v="34"/>
    <n v="0.625"/>
    <n v="0.625"/>
    <s v="RAS AL KHOR"/>
    <s v="RAS AL KHOR"/>
    <s v="Yes"/>
    <s v="batery chnge"/>
    <s v="batery change done "/>
    <m/>
    <d v="2025-08-28T10:08:49"/>
    <s v="Zohaib"/>
  </r>
  <r>
    <n v="1409894"/>
    <x v="1"/>
    <x v="1"/>
    <x v="207"/>
    <s v="RASMLY250800194"/>
    <x v="526"/>
    <s v="RASIND000485"/>
    <s v="Yes"/>
    <s v="ABDALSAMAD MOHAMMAD AYASH"/>
    <x v="2"/>
    <x v="1900"/>
    <d v="2025-09-12T21:07:08"/>
    <n v="15.473530092596775"/>
    <n v="681"/>
    <n v="5185"/>
    <n v="8656"/>
    <n v="3471"/>
    <n v="3471"/>
    <n v="0.875"/>
    <n v="0.75"/>
    <s v="RAS AL KHOR"/>
    <s v="RAS AL KHOR"/>
    <s v="Yes"/>
    <s v=""/>
    <s v=""/>
    <s v="CAR NEEDS SERVICE"/>
    <d v="2025-08-28T09:51:26"/>
    <s v="Ehsan"/>
  </r>
  <r>
    <n v="1409893"/>
    <x v="1"/>
    <x v="1"/>
    <x v="612"/>
    <s v="181479-7118"/>
    <x v="527"/>
    <s v="GIUMAS1404"/>
    <s v="No"/>
    <s v="Giuseppe Masu"/>
    <x v="2"/>
    <x v="1901"/>
    <m/>
    <n v="0"/>
    <n v="0"/>
    <n v="59432"/>
    <m/>
    <n v="0"/>
    <n v="0"/>
    <n v="0.5"/>
    <m/>
    <s v="RAS AL KHOR"/>
    <m/>
    <s v="No"/>
    <s v="battery change done by nizam at cx location"/>
    <m/>
    <m/>
    <d v="2025-08-28T09:46:06"/>
    <s v="Feroz"/>
  </r>
  <r>
    <n v="1409891"/>
    <x v="7"/>
    <x v="7"/>
    <x v="268"/>
    <s v=""/>
    <x v="13"/>
    <s v="STF00010"/>
    <s v="Yes"/>
    <s v="Mohammed Nizamuddin"/>
    <x v="2"/>
    <x v="1902"/>
    <d v="2025-08-28T09:54:40"/>
    <n v="1.0023148199252319E-2"/>
    <n v="14"/>
    <n v="49403"/>
    <n v="49405.9"/>
    <n v="2.9000000000014552"/>
    <n v="2.9000000000014552"/>
    <n v="0.5"/>
    <n v="0.5"/>
    <s v="AWEER PARKING"/>
    <s v="RAS AL KHOR"/>
    <s v="Yes"/>
    <s v="from yard to service center car is too much dirty I can't see any damage "/>
    <s v="dropped service center "/>
    <m/>
    <d v="2025-08-28T09:43:18"/>
    <s v="Nazim"/>
  </r>
  <r>
    <n v="1409890"/>
    <x v="7"/>
    <x v="7"/>
    <x v="568"/>
    <s v=""/>
    <x v="15"/>
    <s v="STF00008"/>
    <s v="Yes"/>
    <s v="Ghulam Murtaza"/>
    <x v="2"/>
    <x v="1903"/>
    <d v="2025-08-28T09:51:27"/>
    <n v="8.229166705859825E-3"/>
    <n v="11"/>
    <n v="53821"/>
    <n v="53823"/>
    <n v="2"/>
    <n v="2"/>
    <n v="0.625"/>
    <n v="0.625"/>
    <s v="YARD PARKING"/>
    <s v="RAS AL KHOR"/>
    <s v="Yes"/>
    <s v="dirty car outside "/>
    <s v="dirty car outside "/>
    <m/>
    <d v="2025-08-28T09:42:20"/>
    <s v="Ghulam"/>
  </r>
  <r>
    <n v="1409887"/>
    <x v="7"/>
    <x v="7"/>
    <x v="252"/>
    <s v=""/>
    <x v="18"/>
    <s v="STF00027"/>
    <s v="Yes"/>
    <s v="Zakir Khan"/>
    <x v="2"/>
    <x v="1904"/>
    <d v="2025-08-28T10:50:00"/>
    <n v="6.4583333296468481E-2"/>
    <n v="93"/>
    <n v="134025"/>
    <n v="134054"/>
    <n v="29"/>
    <n v="29"/>
    <n v="1"/>
    <n v="0.875"/>
    <s v="AWEER PARKING"/>
    <s v="RAS AL KHOR"/>
    <s v="Yes"/>
    <s v="rta passing jaddaf"/>
    <s v="passing done "/>
    <m/>
    <d v="2025-08-28T09:17:34"/>
    <s v="Zakir"/>
  </r>
  <r>
    <n v="1409886"/>
    <x v="3"/>
    <x v="3"/>
    <x v="252"/>
    <m/>
    <x v="0"/>
    <m/>
    <s v="Yes"/>
    <m/>
    <x v="2"/>
    <x v="1905"/>
    <d v="2025-08-28T09:15:38"/>
    <n v="0"/>
    <n v="0"/>
    <n v="134025"/>
    <n v="134025"/>
    <n v="0"/>
    <n v="0"/>
    <n v="1"/>
    <n v="1"/>
    <s v="AWEER PARKING"/>
    <s v="AWEER PARKING"/>
    <s v="No"/>
    <s v="Vehicle status changed to: Available"/>
    <m/>
    <m/>
    <d v="2025-08-28T09:15:40"/>
    <s v="Feroz"/>
  </r>
  <r>
    <n v="1409885"/>
    <x v="3"/>
    <x v="3"/>
    <x v="254"/>
    <m/>
    <x v="0"/>
    <m/>
    <s v="Yes"/>
    <m/>
    <x v="2"/>
    <x v="1906"/>
    <d v="2025-08-28T09:13:59"/>
    <n v="0"/>
    <n v="0"/>
    <n v="37274"/>
    <n v="37274"/>
    <n v="0"/>
    <n v="0"/>
    <n v="1"/>
    <n v="1"/>
    <s v="AWEER PARKING"/>
    <s v="AWEER PARKING"/>
    <s v="No"/>
    <s v="Vehicle status changed to: Not Ready"/>
    <s v="lcd not working"/>
    <m/>
    <d v="2025-08-28T09:14:10"/>
    <s v="Feroz"/>
  </r>
  <r>
    <n v="1409884"/>
    <x v="3"/>
    <x v="3"/>
    <x v="263"/>
    <m/>
    <x v="0"/>
    <m/>
    <s v="Yes"/>
    <m/>
    <x v="2"/>
    <x v="1907"/>
    <d v="2025-08-28T09:12:00"/>
    <n v="0"/>
    <n v="0"/>
    <n v="44848"/>
    <n v="44848"/>
    <n v="0"/>
    <n v="0"/>
    <n v="0.25"/>
    <n v="0.25"/>
    <s v="RAS AL KHOR"/>
    <s v="RAS AL KHOR"/>
    <s v="No"/>
    <s v="Vehicle status changed to: Not Ready"/>
    <s v="mulkiya expired"/>
    <m/>
    <d v="2025-08-28T09:12:07"/>
    <s v="Feroz"/>
  </r>
  <r>
    <n v="1409883"/>
    <x v="3"/>
    <x v="3"/>
    <x v="301"/>
    <m/>
    <x v="0"/>
    <m/>
    <s v="Yes"/>
    <m/>
    <x v="2"/>
    <x v="1908"/>
    <d v="2025-08-28T09:11:49"/>
    <n v="0"/>
    <n v="0"/>
    <n v="50332"/>
    <n v="50332"/>
    <n v="0"/>
    <n v="0"/>
    <n v="1"/>
    <n v="1"/>
    <s v="AWEER PARKING"/>
    <s v="AWEER PARKING"/>
    <s v="No"/>
    <s v="Vehicle status changed to: Not Ready"/>
    <s v="mulkiya expired"/>
    <m/>
    <d v="2025-08-28T09:11:55"/>
    <s v="Feroz"/>
  </r>
  <r>
    <n v="1409882"/>
    <x v="3"/>
    <x v="3"/>
    <x v="285"/>
    <m/>
    <x v="0"/>
    <m/>
    <s v="Yes"/>
    <m/>
    <x v="2"/>
    <x v="1909"/>
    <d v="2025-08-28T09:11:38"/>
    <n v="0"/>
    <n v="0"/>
    <n v="59821"/>
    <n v="59821"/>
    <n v="0"/>
    <n v="0"/>
    <n v="0.75"/>
    <n v="0.75"/>
    <s v="AWEER PARKING"/>
    <s v="AWEER PARKING"/>
    <s v="No"/>
    <s v="Vehicle status changed to: Not Ready"/>
    <s v="mulkiya expired"/>
    <m/>
    <d v="2025-08-28T09:11:44"/>
    <s v="Feroz"/>
  </r>
  <r>
    <n v="1409881"/>
    <x v="3"/>
    <x v="3"/>
    <x v="252"/>
    <m/>
    <x v="0"/>
    <m/>
    <s v="Yes"/>
    <m/>
    <x v="2"/>
    <x v="1910"/>
    <d v="2025-08-28T09:11:26"/>
    <n v="0"/>
    <n v="0"/>
    <n v="134025"/>
    <n v="134025"/>
    <n v="0"/>
    <n v="0"/>
    <n v="1"/>
    <n v="1"/>
    <s v="AWEER PARKING"/>
    <s v="AWEER PARKING"/>
    <s v="No"/>
    <s v="Vehicle status changed to: Not Ready"/>
    <s v="mulkiya expired"/>
    <m/>
    <d v="2025-08-28T09:11:30"/>
    <s v="Feroz"/>
  </r>
  <r>
    <n v="1409880"/>
    <x v="7"/>
    <x v="7"/>
    <x v="46"/>
    <s v=""/>
    <x v="16"/>
    <s v="STF00034"/>
    <s v="Yes"/>
    <s v="Tahir Zeizzu"/>
    <x v="2"/>
    <x v="1911"/>
    <d v="2025-08-28T10:19:50"/>
    <n v="4.8344907401769888E-2"/>
    <n v="69"/>
    <n v="73240.100000000006"/>
    <n v="73247"/>
    <n v="6.8999999999941792"/>
    <n v="6.8999999999941792"/>
    <n v="1"/>
    <n v="0.875"/>
    <s v="RAS AL KHOR"/>
    <s v="RAS AL KHOR"/>
    <s v="No"/>
    <s v="going yard "/>
    <s v="back service centre "/>
    <m/>
    <d v="2025-08-28T09:11:18"/>
    <s v="Asad"/>
  </r>
  <r>
    <n v="1409879"/>
    <x v="3"/>
    <x v="3"/>
    <x v="235"/>
    <m/>
    <x v="0"/>
    <m/>
    <s v="Yes"/>
    <m/>
    <x v="2"/>
    <x v="1912"/>
    <d v="2025-08-28T09:10:57"/>
    <n v="0"/>
    <n v="0"/>
    <n v="64329.1"/>
    <n v="64329.1"/>
    <n v="0"/>
    <n v="0"/>
    <n v="1"/>
    <n v="1"/>
    <s v="AWEER PARKING"/>
    <s v="AWEER PARKING"/>
    <s v="No"/>
    <s v="Vehicle status changed to: Not Ready"/>
    <s v="mulkiya expired"/>
    <m/>
    <d v="2025-08-28T09:11:03"/>
    <s v="Feroz"/>
  </r>
  <r>
    <n v="1409878"/>
    <x v="3"/>
    <x v="3"/>
    <x v="36"/>
    <m/>
    <x v="0"/>
    <m/>
    <s v="Yes"/>
    <m/>
    <x v="2"/>
    <x v="1913"/>
    <d v="2025-08-28T09:10:48"/>
    <n v="0"/>
    <n v="0"/>
    <n v="61216"/>
    <n v="61216"/>
    <n v="0"/>
    <n v="0"/>
    <n v="0.875"/>
    <n v="0.875"/>
    <s v="AWEER PARKING"/>
    <s v="AWEER PARKING"/>
    <s v="No"/>
    <s v="Vehicle status changed to: Not Ready"/>
    <m/>
    <m/>
    <d v="2025-08-28T09:10:51"/>
    <s v="Feroz"/>
  </r>
  <r>
    <n v="1409860"/>
    <x v="7"/>
    <x v="7"/>
    <x v="46"/>
    <s v=""/>
    <x v="15"/>
    <s v="STF00008"/>
    <s v="Yes"/>
    <s v="Ghulam Murtaza"/>
    <x v="2"/>
    <x v="1914"/>
    <d v="2025-08-27T20:53:56"/>
    <n v="2.1631944400724024E-2"/>
    <n v="31"/>
    <n v="73203"/>
    <n v="73240.100000000006"/>
    <n v="37.100000000005821"/>
    <n v="37.100000000005821"/>
    <n v="1"/>
    <n v="1"/>
    <s v="RAS AL KHOR"/>
    <s v="RAS AL KHOR"/>
    <s v="No"/>
    <s v="NRM/Staff Movement"/>
    <s v="NRM/Staff Movement"/>
    <m/>
    <d v="2025-08-27T20:23:08"/>
    <s v="Ghulam"/>
  </r>
  <r>
    <n v="1409853"/>
    <x v="7"/>
    <x v="7"/>
    <x v="29"/>
    <s v=""/>
    <x v="16"/>
    <s v="STF00034"/>
    <s v="Yes"/>
    <s v="Tahir Zeizzu"/>
    <x v="2"/>
    <x v="1915"/>
    <d v="2025-08-27T19:51:35"/>
    <n v="3.6458332979236729E-3"/>
    <n v="5"/>
    <n v="80636"/>
    <n v="80641"/>
    <n v="5"/>
    <n v="5"/>
    <n v="0.625"/>
    <n v="0.625"/>
    <s v="RAS AL KHOR"/>
    <s v="RAS AL KHOR"/>
    <s v="No"/>
    <s v="going aweer drop ahsan"/>
    <s v="back service centre "/>
    <m/>
    <d v="2025-08-27T19:47:17"/>
    <s v="Asad"/>
  </r>
  <r>
    <n v="1409852"/>
    <x v="2"/>
    <x v="2"/>
    <x v="489"/>
    <m/>
    <x v="6"/>
    <s v="SUP00001"/>
    <s v="Yes"/>
    <s v="Shahidul Islam"/>
    <x v="2"/>
    <x v="1916"/>
    <d v="2025-09-03T17:22:29"/>
    <n v="6.9072763540971209"/>
    <n v="1306"/>
    <n v="75510"/>
    <n v="75511"/>
    <n v="1"/>
    <n v="1"/>
    <n v="0.375"/>
    <n v="0.375"/>
    <s v="RAS AL KHOR"/>
    <s v="RAS AL KHOR"/>
    <s v="Yes"/>
    <s v="Tag 28  Front right side light need polish n Tyre sign need to remove n glass water connection need to fix n steering n brakes vibration n engine noise"/>
    <s v="mechanical job done (job card#11779)"/>
    <m/>
    <d v="2025-08-27T19:37:14"/>
    <s v="Shahid"/>
  </r>
  <r>
    <n v="1409850"/>
    <x v="7"/>
    <x v="7"/>
    <x v="417"/>
    <s v=""/>
    <x v="15"/>
    <s v="STF00008"/>
    <s v="Yes"/>
    <s v="Ghulam Murtaza"/>
    <x v="2"/>
    <x v="1917"/>
    <d v="2025-08-27T19:35:12"/>
    <n v="7.4189814986311831E-3"/>
    <n v="10"/>
    <n v="87371"/>
    <n v="87374"/>
    <n v="3"/>
    <n v="3"/>
    <n v="0.25"/>
    <n v="0.25"/>
    <s v="RAS AL KHOR"/>
    <s v="AWEER PARKING"/>
    <s v="Yes"/>
    <s v="mulkia expire "/>
    <s v="mulkia expire "/>
    <m/>
    <d v="2025-08-27T19:25:44"/>
    <s v="Ghulam"/>
  </r>
  <r>
    <n v="1409849"/>
    <x v="3"/>
    <x v="3"/>
    <x v="417"/>
    <m/>
    <x v="0"/>
    <m/>
    <s v="Yes"/>
    <m/>
    <x v="2"/>
    <x v="1918"/>
    <d v="2025-08-27T19:24:04"/>
    <n v="0"/>
    <n v="0"/>
    <n v="87369"/>
    <n v="87369"/>
    <n v="0"/>
    <n v="0"/>
    <n v="0.25"/>
    <n v="0.25"/>
    <s v="RAS AL KHOR"/>
    <s v="RAS AL KHOR"/>
    <s v="No"/>
    <s v="Vehicle status changed to: Available"/>
    <m/>
    <m/>
    <d v="2025-08-27T19:24:12"/>
    <s v="Shahid"/>
  </r>
  <r>
    <n v="1409847"/>
    <x v="1"/>
    <x v="1"/>
    <x v="613"/>
    <s v="RASMLY250800275"/>
    <x v="528"/>
    <s v="RASIND000568"/>
    <s v="No"/>
    <s v="Christian Embzao Bongo"/>
    <x v="2"/>
    <x v="1919"/>
    <m/>
    <n v="0"/>
    <n v="0"/>
    <n v="9530"/>
    <m/>
    <n v="0"/>
    <n v="0"/>
    <n v="0.5"/>
    <m/>
    <s v="RAS AL KHOR"/>
    <m/>
    <s v="Yes"/>
    <s v=""/>
    <m/>
    <m/>
    <d v="2025-08-27T18:56:57"/>
    <s v="Naqi"/>
  </r>
  <r>
    <n v="1409845"/>
    <x v="1"/>
    <x v="1"/>
    <x v="614"/>
    <s v="RASMLY250800274"/>
    <x v="529"/>
    <s v="RASIND000276"/>
    <s v="Yes"/>
    <s v="Devendra Singh Rawat Jeetendra Singh Rawal"/>
    <x v="2"/>
    <x v="1920"/>
    <d v="2025-09-30T19:44:41"/>
    <n v="34.016200775498874"/>
    <n v="23"/>
    <n v="52464"/>
    <n v="54751"/>
    <n v="2287"/>
    <n v="2287"/>
    <n v="1"/>
    <n v="1"/>
    <s v="RAS AL KHOR"/>
    <s v="RAS AL KHOR"/>
    <s v="Yes"/>
    <s v=""/>
    <m/>
    <m/>
    <d v="2025-08-27T18:55:45"/>
    <s v="Adnan"/>
  </r>
  <r>
    <n v="1409843"/>
    <x v="2"/>
    <x v="2"/>
    <x v="215"/>
    <m/>
    <x v="6"/>
    <s v="SUP00001"/>
    <s v="Yes"/>
    <s v="Shahidul Islam"/>
    <x v="2"/>
    <x v="1921"/>
    <d v="2025-08-29T13:26:43"/>
    <n v="1.7727152778024902"/>
    <n v="1112"/>
    <n v="46968"/>
    <n v="46982"/>
    <n v="14"/>
    <n v="14"/>
    <n v="0.625"/>
    <n v="0.625"/>
    <s v="RAS AL KHOR"/>
    <s v="RAS AL KHOR"/>
    <s v="Yes"/>
    <s v="Tag 24  Plate AA 54859  Heat up n engine light n Tyre sign need to remove n front light need polish"/>
    <s v="work done (job card#11735)"/>
    <m/>
    <d v="2025-08-27T18:54:55"/>
    <s v="Shahid"/>
  </r>
  <r>
    <n v="1409839"/>
    <x v="7"/>
    <x v="7"/>
    <x v="3"/>
    <s v=""/>
    <x v="393"/>
    <s v="STF00006"/>
    <s v="Yes"/>
    <s v="Sayed Hussain Arefi"/>
    <x v="2"/>
    <x v="1922"/>
    <d v="2025-08-27T20:06:00"/>
    <n v="6.1064814799465239E-2"/>
    <n v="87"/>
    <n v="13016"/>
    <n v="13043"/>
    <n v="27"/>
    <n v="27"/>
    <n v="1"/>
    <n v="1"/>
    <s v="RAS AL KHOR"/>
    <s v="RAS AL KHOR"/>
    <s v="Yes"/>
    <s v="Collection  location  to service centre "/>
    <s v="NRM/Staff Movement"/>
    <m/>
    <d v="2025-08-27T18:43:13"/>
    <s v="aref"/>
  </r>
  <r>
    <n v="1409834"/>
    <x v="7"/>
    <x v="7"/>
    <x v="215"/>
    <s v=""/>
    <x v="19"/>
    <s v="STF00005"/>
    <s v="Yes"/>
    <s v="Zohaib Muhammad"/>
    <x v="2"/>
    <x v="1923"/>
    <d v="2025-08-27T18:36:18"/>
    <n v="1.3807870302116498E-2"/>
    <n v="19"/>
    <n v="46952"/>
    <n v="46967"/>
    <n v="15"/>
    <n v="15"/>
    <n v="0.625"/>
    <n v="0.625"/>
    <s v="RAS AL KHOR"/>
    <s v="RAS AL KHOR"/>
    <s v="Yes"/>
    <s v="NRM/Staff Movement"/>
    <s v="NRM/Staff Movement"/>
    <m/>
    <d v="2025-08-27T18:17:11"/>
    <s v="Zohaib"/>
  </r>
  <r>
    <n v="1409833"/>
    <x v="6"/>
    <x v="6"/>
    <x v="46"/>
    <s v=""/>
    <x v="13"/>
    <s v="STF00010"/>
    <s v="Yes"/>
    <s v="Mohammed Nizamuddin"/>
    <x v="2"/>
    <x v="1924"/>
    <d v="2025-08-27T20:06:55"/>
    <n v="7.7106481498049106E-2"/>
    <n v="111"/>
    <n v="73154"/>
    <n v="73203"/>
    <n v="49"/>
    <n v="49"/>
    <n v="0.125"/>
    <n v="1"/>
    <s v="RAS AL KHOR"/>
    <s v="RAS AL KHOR"/>
    <s v="Yes"/>
    <s v="service center cx location for battery cheng "/>
    <s v="back to service center "/>
    <m/>
    <d v="2025-08-27T18:17:10"/>
    <s v="Nazim"/>
  </r>
  <r>
    <n v="1409830"/>
    <x v="2"/>
    <x v="2"/>
    <x v="567"/>
    <m/>
    <x v="6"/>
    <s v="SUP00001"/>
    <s v="Yes"/>
    <s v="Shahidul Islam"/>
    <x v="2"/>
    <x v="1925"/>
    <d v="2025-08-29T19:09:05"/>
    <n v="2.0451988425993477"/>
    <n v="65"/>
    <n v="70755"/>
    <n v="70762"/>
    <n v="7"/>
    <n v="7"/>
    <n v="0.125"/>
    <n v="0.125"/>
    <s v="RAS AL KHOR"/>
    <s v="RAS AL KHOR"/>
    <s v="Yes"/>
    <s v="Tag 121  Heat up ac not cooling n front right side suspension issue"/>
    <s v="mechanical job done(job card#11728)"/>
    <m/>
    <d v="2025-08-27T18:05:48"/>
    <s v="Shahid"/>
  </r>
  <r>
    <n v="1409829"/>
    <x v="1"/>
    <x v="1"/>
    <x v="172"/>
    <s v="RASMLY250800251"/>
    <x v="19"/>
    <s v="STF00005"/>
    <s v="Yes"/>
    <s v="Lalit Suresh Nagpal Suresh Hariram Nagpal"/>
    <x v="2"/>
    <x v="1926"/>
    <d v="2025-09-25T09:32:17"/>
    <n v="28.648009259297396"/>
    <n v="933"/>
    <n v="25936"/>
    <n v="27469"/>
    <n v="1533"/>
    <n v="1533"/>
    <n v="0.375"/>
    <n v="0.5"/>
    <s v="RAS AL KHOR"/>
    <s v="RAS AL KHOR"/>
    <s v="Yes"/>
    <s v=""/>
    <s v=""/>
    <s v="HEAT UP ISSUE"/>
    <d v="2025-08-27T18:04:30"/>
    <s v="Zohaib"/>
  </r>
  <r>
    <n v="1409827"/>
    <x v="2"/>
    <x v="2"/>
    <x v="90"/>
    <m/>
    <x v="6"/>
    <s v="SUP00001"/>
    <s v="Yes"/>
    <s v="Shahidul Islam"/>
    <x v="2"/>
    <x v="1927"/>
    <d v="2025-08-29T17:40:03"/>
    <n v="1.9868387384049129"/>
    <n v="1421"/>
    <n v="30140"/>
    <n v="30140.01"/>
    <n v="9.9999999983992893E-3"/>
    <n v="9.9999999983992893E-3"/>
    <n v="0.875"/>
    <n v="0.875"/>
    <s v="RAS AL KHOR"/>
    <s v="RAS AL KHOR"/>
    <s v="Yes"/>
    <s v="Tag 63  Plate T 47320  Battery need to change n inside out need washing including seat n carpet also  n Tyre sign need to remove"/>
    <s v="car battery replace done and cleaning as well inside and outside"/>
    <m/>
    <d v="2025-08-27T17:59:45"/>
    <s v="Shahid"/>
  </r>
  <r>
    <n v="1409823"/>
    <x v="3"/>
    <x v="3"/>
    <x v="417"/>
    <m/>
    <x v="0"/>
    <m/>
    <s v="Yes"/>
    <m/>
    <x v="2"/>
    <x v="1928"/>
    <d v="2025-08-27T17:39:34"/>
    <n v="0"/>
    <n v="0"/>
    <n v="87369"/>
    <n v="87369"/>
    <n v="0"/>
    <n v="0"/>
    <n v="0.25"/>
    <n v="0.25"/>
    <s v="RAS AL KHOR"/>
    <s v="RAS AL KHOR"/>
    <s v="No"/>
    <s v="Vehicle status changed to: Not Ready"/>
    <s v="mulkiya expired"/>
    <m/>
    <d v="2025-08-27T17:39:40"/>
    <s v="Feroz"/>
  </r>
  <r>
    <n v="1409821"/>
    <x v="2"/>
    <x v="2"/>
    <x v="613"/>
    <m/>
    <x v="6"/>
    <s v="SUP00001"/>
    <s v="Yes"/>
    <s v="Shahidul Islam"/>
    <x v="2"/>
    <x v="1929"/>
    <d v="2025-08-27T18:54:04"/>
    <n v="5.9763888901215978E-2"/>
    <n v="86"/>
    <n v="9530"/>
    <n v="9530.01"/>
    <n v="1.0000000000218279E-2"/>
    <n v="1.0000000000218279E-2"/>
    <n v="0.5"/>
    <n v="0.5"/>
    <s v="RAS AL KHOR"/>
    <s v="RAS AL KHOR"/>
    <s v="Yes"/>
    <s v="Tag 48  Plate CC 77420 oil change n Tyre sign need to remove n battery change.   Argent as We don’t have ready Ecosport on fleet"/>
    <s v="DONE MECHANICAL JOB (JOB CARD #11729"/>
    <m/>
    <d v="2025-08-27T17:29:19"/>
    <s v="Shahid"/>
  </r>
  <r>
    <n v="1409820"/>
    <x v="7"/>
    <x v="7"/>
    <x v="614"/>
    <s v=""/>
    <x v="30"/>
    <s v="STF00004"/>
    <s v="Yes"/>
    <s v="Shahidul Islam"/>
    <x v="2"/>
    <x v="1930"/>
    <d v="2025-08-27T17:10:00"/>
    <n v="6.9444450491573662E-4"/>
    <n v="1"/>
    <n v="52460"/>
    <n v="52464"/>
    <n v="4"/>
    <n v="4"/>
    <n v="1"/>
    <n v="1"/>
    <s v="RAS AL KHOR"/>
    <s v="RAS AL KHOR"/>
    <s v="Yes"/>
    <s v="updated "/>
    <s v="updated "/>
    <m/>
    <d v="2025-08-27T17:09:42"/>
    <s v="Shahid"/>
  </r>
  <r>
    <n v="1409819"/>
    <x v="1"/>
    <x v="1"/>
    <x v="615"/>
    <s v="RASMLY250800273"/>
    <x v="530"/>
    <s v="RASIND000567"/>
    <s v="No"/>
    <s v="Motasem Taiseer Dobien"/>
    <x v="2"/>
    <x v="1931"/>
    <m/>
    <n v="0"/>
    <n v="0"/>
    <n v="43126"/>
    <m/>
    <n v="0"/>
    <n v="0"/>
    <n v="0.875"/>
    <m/>
    <s v="RAS AL KHOR"/>
    <m/>
    <s v="Yes"/>
    <s v=""/>
    <m/>
    <m/>
    <d v="2025-08-27T17:09:30"/>
    <s v="Naqi"/>
  </r>
  <r>
    <n v="1409818"/>
    <x v="8"/>
    <x v="8"/>
    <x v="172"/>
    <s v="RASMLY250800251"/>
    <x v="19"/>
    <s v="STF00005"/>
    <s v="Yes"/>
    <m/>
    <x v="2"/>
    <x v="1932"/>
    <d v="2025-08-27T17:59:08"/>
    <n v="3.9918981405207887E-2"/>
    <n v="57"/>
    <n v="25918"/>
    <n v="25936"/>
    <n v="18"/>
    <n v="18"/>
    <n v="0.375"/>
    <n v="0.375"/>
    <s v="RAS AL KHOR"/>
    <s v="RAS AL KHOR"/>
    <s v="Yes"/>
    <s v="dxb"/>
    <s v="DXB"/>
    <m/>
    <d v="2025-08-27T17:08:50"/>
    <s v="Ehsan"/>
  </r>
  <r>
    <n v="1409817"/>
    <x v="7"/>
    <x v="7"/>
    <x v="29"/>
    <s v=""/>
    <x v="16"/>
    <s v="STF00034"/>
    <s v="Yes"/>
    <s v="Tahir Zeizzu"/>
    <x v="2"/>
    <x v="1933"/>
    <d v="2025-08-27T18:58:22"/>
    <n v="7.8391203700448386E-2"/>
    <n v="112"/>
    <n v="80600"/>
    <n v="80636"/>
    <n v="36"/>
    <n v="36"/>
    <n v="0.75"/>
    <n v="0.625"/>
    <s v="RAS AL KHOR"/>
    <s v="RAS AL KHOR"/>
    <s v="No"/>
    <s v="going drop arif "/>
    <s v="back service centre "/>
    <m/>
    <d v="2025-08-27T17:06:05"/>
    <s v="Asad"/>
  </r>
  <r>
    <n v="1409814"/>
    <x v="2"/>
    <x v="2"/>
    <x v="308"/>
    <m/>
    <x v="6"/>
    <s v="SUP00001"/>
    <s v="Yes"/>
    <s v="Shahidul Islam"/>
    <x v="2"/>
    <x v="1934"/>
    <d v="2025-08-28T14:42:43"/>
    <n v="0.90328040510212304"/>
    <n v="1300"/>
    <n v="59571"/>
    <n v="59586"/>
    <n v="15"/>
    <n v="15"/>
    <n v="1"/>
    <n v="1"/>
    <s v="RAS AL KHOR"/>
    <s v="RAS AL KHOR"/>
    <s v="Yes"/>
    <s v="Tag 133  Plate j 70564 Heat up n oil change"/>
    <s v="mechanical job done (job card#11730)"/>
    <m/>
    <d v="2025-08-27T17:03:23"/>
    <s v="Shahid"/>
  </r>
  <r>
    <n v="1409813"/>
    <x v="7"/>
    <x v="7"/>
    <x v="90"/>
    <s v=""/>
    <x v="13"/>
    <s v="STF00010"/>
    <s v="Yes"/>
    <s v="Mohammed Nizamuddin"/>
    <x v="2"/>
    <x v="1935"/>
    <d v="2025-08-27T17:33:28"/>
    <n v="2.4907407401769888E-2"/>
    <n v="35"/>
    <n v="30128"/>
    <n v="30140"/>
    <n v="12"/>
    <n v="12"/>
    <n v="1"/>
    <n v="0.875"/>
    <s v="RAS AL KHOR"/>
    <s v="RAS AL KHOR"/>
    <s v="Yes"/>
    <s v="collection done cx location to service center "/>
    <s v="dropped "/>
    <m/>
    <d v="2025-08-27T17:03:14"/>
    <s v="Nazim"/>
  </r>
  <r>
    <n v="1409812"/>
    <x v="7"/>
    <x v="7"/>
    <x v="615"/>
    <s v=""/>
    <x v="30"/>
    <s v="STF00004"/>
    <s v="Yes"/>
    <s v="Shahidul Islam"/>
    <x v="2"/>
    <x v="1936"/>
    <d v="2025-08-27T16:55:00"/>
    <n v="6.2500000058207661E-3"/>
    <n v="9"/>
    <n v="43124"/>
    <n v="43126"/>
    <n v="2"/>
    <n v="2"/>
    <n v="0.875"/>
    <n v="0.875"/>
    <s v="YARD PARKING"/>
    <s v="RAS AL KHOR"/>
    <s v="Yes"/>
    <s v="car is to much dirty cannot see scratch ,yard to service centre "/>
    <s v="close "/>
    <m/>
    <d v="2025-08-27T16:46:45"/>
    <s v="Shahid"/>
  </r>
  <r>
    <n v="1409810"/>
    <x v="1"/>
    <x v="1"/>
    <x v="396"/>
    <s v="RASMLY250800272"/>
    <x v="531"/>
    <s v="MAUADR2324"/>
    <s v="Yes"/>
    <s v="Maurits Adrianus Kenneth Mannaert"/>
    <x v="2"/>
    <x v="1937"/>
    <d v="2025-09-11T18:09:20"/>
    <n v="15.034439386596205"/>
    <n v="49"/>
    <n v="13677"/>
    <n v="14886"/>
    <n v="1209"/>
    <n v="1209"/>
    <n v="0.625"/>
    <n v="0.75"/>
    <s v="RAS AL KHOR"/>
    <s v="RAS AL KHOR"/>
    <s v="Yes"/>
    <s v=""/>
    <s v=""/>
    <m/>
    <d v="2025-08-27T16:46:09"/>
    <s v="Naqi"/>
  </r>
  <r>
    <n v="1409809"/>
    <x v="7"/>
    <x v="7"/>
    <x v="613"/>
    <s v=""/>
    <x v="393"/>
    <s v="STF00006"/>
    <s v="Yes"/>
    <s v="Sayed Hussain Arefi"/>
    <x v="2"/>
    <x v="1938"/>
    <d v="2025-08-27T17:00:03"/>
    <n v="1.0787037099362351E-2"/>
    <n v="15"/>
    <n v="9527"/>
    <n v="9530.6"/>
    <n v="3.6000000000003638"/>
    <n v="3.6000000000003638"/>
    <n v="0.75"/>
    <n v="0.5"/>
    <s v="YARD PARKING"/>
    <s v="RAS AL KHOR"/>
    <s v="No"/>
    <s v="NRM/Staff Movement"/>
    <s v="NRM/Staff Movement"/>
    <m/>
    <d v="2025-08-27T16:45:31"/>
    <s v="aref"/>
  </r>
  <r>
    <n v="1409807"/>
    <x v="7"/>
    <x v="7"/>
    <x v="5"/>
    <s v=""/>
    <x v="19"/>
    <s v="STF00005"/>
    <s v="Yes"/>
    <s v="Zohaib Muhammad"/>
    <x v="2"/>
    <x v="1939"/>
    <d v="2025-08-27T16:51:10"/>
    <n v="5.4976851970423013E-3"/>
    <n v="7"/>
    <n v="2227"/>
    <n v="2229"/>
    <n v="2"/>
    <n v="2"/>
    <n v="0.375"/>
    <n v="0.375"/>
    <s v="YARD PARKING"/>
    <s v="RAS AL KHOR"/>
    <s v="Yes"/>
    <s v="NRM/Staff Movement"/>
    <s v="NRM/Staff Movement"/>
    <m/>
    <d v="2025-08-27T16:44:43"/>
    <s v="Zohaib"/>
  </r>
  <r>
    <n v="1409805"/>
    <x v="7"/>
    <x v="7"/>
    <x v="46"/>
    <s v=""/>
    <x v="30"/>
    <s v="STF00004"/>
    <s v="Yes"/>
    <s v="Shahidul Islam"/>
    <x v="2"/>
    <x v="1940"/>
    <d v="2025-08-27T18:14:27"/>
    <n v="7.3923611103964504E-2"/>
    <n v="106"/>
    <n v="73148"/>
    <n v="73154"/>
    <n v="6"/>
    <n v="6"/>
    <n v="0.25"/>
    <n v="0.125"/>
    <s v="RAS AL KHOR"/>
    <s v="RAS AL KHOR"/>
    <s v="Yes"/>
    <s v="sc to yard"/>
    <s v="NRM/Staff Movement"/>
    <m/>
    <d v="2025-08-27T16:28:34"/>
    <s v="Shahid"/>
  </r>
  <r>
    <n v="1409804"/>
    <x v="7"/>
    <x v="7"/>
    <x v="301"/>
    <s v=""/>
    <x v="18"/>
    <s v="STF00027"/>
    <s v="Yes"/>
    <s v="Zakir Khan"/>
    <x v="2"/>
    <x v="1941"/>
    <d v="2025-08-27T17:07:00"/>
    <n v="3.6805555493629072E-2"/>
    <n v="53"/>
    <n v="50330"/>
    <n v="50332"/>
    <n v="2"/>
    <n v="2"/>
    <n v="1"/>
    <n v="1"/>
    <s v="AWEER PARKING"/>
    <s v="AWEER PARKING"/>
    <s v="Yes"/>
    <s v="rta first passing "/>
    <s v="first passing done"/>
    <m/>
    <d v="2025-08-27T16:14:50"/>
    <s v="Zakir"/>
  </r>
  <r>
    <n v="1409803"/>
    <x v="3"/>
    <x v="3"/>
    <x v="301"/>
    <m/>
    <x v="0"/>
    <m/>
    <s v="Yes"/>
    <m/>
    <x v="2"/>
    <x v="1942"/>
    <d v="2025-08-27T16:13:12"/>
    <n v="0"/>
    <n v="0"/>
    <n v="50330"/>
    <n v="50330"/>
    <n v="0"/>
    <n v="0"/>
    <n v="1"/>
    <n v="1"/>
    <s v="AWEER PARKING"/>
    <s v="AWEER PARKING"/>
    <s v="No"/>
    <s v="Vehicle status changed to: Available"/>
    <m/>
    <m/>
    <d v="2025-08-27T16:13:13"/>
    <s v="Feroz"/>
  </r>
  <r>
    <n v="1409800"/>
    <x v="6"/>
    <x v="6"/>
    <x v="567"/>
    <m/>
    <x v="200"/>
    <s v="STF00001"/>
    <s v="Yes"/>
    <m/>
    <x v="2"/>
    <x v="1943"/>
    <d v="2025-08-27T15:57:29"/>
    <n v="1.8692593002924696E-3"/>
    <n v="2"/>
    <n v="70755"/>
    <n v="70755.009999999995"/>
    <n v="9.9999999947613105E-3"/>
    <n v="9.9999999947613105E-3"/>
    <n v="0.125"/>
    <n v="0.125"/>
    <s v="RAS AL KHOR"/>
    <s v="RAS AL KHOR"/>
    <s v="No"/>
    <s v="UPDATE KM"/>
    <s v="UPDATE KM"/>
    <m/>
    <d v="2025-08-27T15:55:41"/>
    <s v="MIR ASGHAR"/>
  </r>
  <r>
    <n v="1409799"/>
    <x v="5"/>
    <x v="5"/>
    <x v="616"/>
    <s v="RASMLY250800271"/>
    <x v="15"/>
    <s v="STF00008"/>
    <s v="Yes"/>
    <m/>
    <x v="2"/>
    <x v="1944"/>
    <d v="2025-08-27T17:03:25"/>
    <n v="5.1134259199898224E-2"/>
    <n v="73"/>
    <n v="50526.400000000001"/>
    <n v="50526.8"/>
    <n v="0.40000000000145519"/>
    <n v="0.40000000000145519"/>
    <n v="0.625"/>
    <n v="0.625"/>
    <s v="RAS AL KHOR"/>
    <m/>
    <s v="Yes"/>
    <s v="DXB"/>
    <s v="DXB"/>
    <m/>
    <d v="2025-08-27T15:54:16"/>
    <s v="Ehsan"/>
  </r>
  <r>
    <n v="1409798"/>
    <x v="1"/>
    <x v="1"/>
    <x v="616"/>
    <s v="RASMLY250800271"/>
    <x v="532"/>
    <s v="RASIND000547"/>
    <s v="No"/>
    <s v="Patricia Mwende Kyalo"/>
    <x v="2"/>
    <x v="1945"/>
    <m/>
    <n v="0"/>
    <n v="0"/>
    <n v="50526.8"/>
    <m/>
    <n v="0"/>
    <n v="0"/>
    <n v="0.625"/>
    <m/>
    <s v="RAS AL KHOR"/>
    <m/>
    <s v="No"/>
    <s v=""/>
    <m/>
    <m/>
    <d v="2025-08-27T15:49:57"/>
    <s v="Adnan"/>
  </r>
  <r>
    <n v="1409797"/>
    <x v="1"/>
    <x v="1"/>
    <x v="292"/>
    <s v="RASMLY250800172"/>
    <x v="210"/>
    <s v="RASIND000460"/>
    <s v="Yes"/>
    <s v="Khausar Begum Ahmed Ali"/>
    <x v="2"/>
    <x v="1946"/>
    <d v="2025-09-19T11:31:35"/>
    <n v="22.827289270797337"/>
    <n v="1191"/>
    <n v="39814"/>
    <n v="41192"/>
    <n v="1378"/>
    <n v="1378"/>
    <n v="0.625"/>
    <n v="0.25"/>
    <s v="RAS AL KHOR"/>
    <s v="RAS AL KHOR"/>
    <s v="No"/>
    <s v="car battery replace done"/>
    <m/>
    <m/>
    <d v="2025-08-27T15:40:58"/>
    <s v="Kenn"/>
  </r>
  <r>
    <n v="1409795"/>
    <x v="1"/>
    <x v="1"/>
    <x v="55"/>
    <s v="RASMLY250600069"/>
    <x v="137"/>
    <s v="RASIND000070"/>
    <s v="Yes"/>
    <s v="Chauhdry Asad Ahmad Chauhdry Muhammad Faryad"/>
    <x v="2"/>
    <x v="1947"/>
    <d v="2025-09-30T11:48:51"/>
    <n v="33.850538738399337"/>
    <n v="1224"/>
    <n v="12651"/>
    <n v="18514"/>
    <n v="5863"/>
    <n v="5863"/>
    <n v="1"/>
    <n v="0.75"/>
    <s v="RAS AL KHOR"/>
    <s v="RAS AL KHOR"/>
    <s v="No"/>
    <s v="oil change done"/>
    <m/>
    <m/>
    <d v="2025-08-27T15:24:34"/>
    <s v="Kenn"/>
  </r>
  <r>
    <n v="1409792"/>
    <x v="7"/>
    <x v="7"/>
    <x v="29"/>
    <s v=""/>
    <x v="16"/>
    <s v="STF00034"/>
    <s v="Yes"/>
    <s v="Tahir Zeizzu"/>
    <x v="2"/>
    <x v="1948"/>
    <d v="2025-08-27T17:03:58"/>
    <n v="7.3043981501541566E-2"/>
    <n v="105"/>
    <n v="80574"/>
    <n v="80600"/>
    <n v="26"/>
    <n v="26"/>
    <n v="0.875"/>
    <n v="0.75"/>
    <s v="RAS AL KHOR"/>
    <s v="RAS AL KHOR"/>
    <s v="Yes"/>
    <s v="going drop nizam "/>
    <s v="back service centre "/>
    <m/>
    <d v="2025-08-27T15:21:23"/>
    <s v="Asad"/>
  </r>
  <r>
    <n v="1409790"/>
    <x v="7"/>
    <x v="7"/>
    <x v="252"/>
    <s v=""/>
    <x v="18"/>
    <s v="STF00027"/>
    <s v="Yes"/>
    <s v="Zakir Khan"/>
    <x v="2"/>
    <x v="1949"/>
    <d v="2025-08-27T16:09:00"/>
    <n v="3.7499999998544808E-2"/>
    <n v="54"/>
    <n v="134023"/>
    <n v="134025"/>
    <n v="2"/>
    <n v="2"/>
    <n v="1"/>
    <n v="1"/>
    <s v="RAS AL KHOR"/>
    <s v="AWEER PARKING"/>
    <s v="Yes"/>
    <s v="rta first passing . km we adjust for passing"/>
    <s v="first passing done"/>
    <m/>
    <d v="2025-08-27T15:15:41"/>
    <s v="Zakir"/>
  </r>
  <r>
    <n v="1409789"/>
    <x v="3"/>
    <x v="3"/>
    <x v="252"/>
    <m/>
    <x v="0"/>
    <m/>
    <s v="Yes"/>
    <m/>
    <x v="2"/>
    <x v="1950"/>
    <d v="2025-08-27T15:13:44"/>
    <n v="0"/>
    <n v="0"/>
    <n v="73416"/>
    <n v="73416"/>
    <n v="0"/>
    <n v="0"/>
    <n v="1"/>
    <n v="1"/>
    <s v="RAS AL KHOR"/>
    <s v="RAS AL KHOR"/>
    <s v="No"/>
    <s v="Vehicle status changed to: Available"/>
    <m/>
    <m/>
    <d v="2025-08-27T15:13:46"/>
    <s v="Feroz"/>
  </r>
  <r>
    <n v="1409786"/>
    <x v="7"/>
    <x v="7"/>
    <x v="567"/>
    <m/>
    <x v="200"/>
    <s v="STF00001"/>
    <s v="Yes"/>
    <m/>
    <x v="2"/>
    <x v="1951"/>
    <d v="2025-08-27T15:05:51"/>
    <n v="6.9413200253620744E-4"/>
    <n v="1"/>
    <n v="118564"/>
    <n v="118564.01"/>
    <n v="9.9999999947613105E-3"/>
    <n v="9.9999999947613105E-3"/>
    <n v="0"/>
    <n v="0.125"/>
    <s v="RAS AL KHOR"/>
    <s v="RAS AL KHOR"/>
    <s v="No"/>
    <s v="updating"/>
    <m/>
    <m/>
    <d v="2025-08-27T15:05:00"/>
    <s v="Feroz"/>
  </r>
  <r>
    <n v="1409777"/>
    <x v="7"/>
    <x v="7"/>
    <x v="308"/>
    <s v=""/>
    <x v="393"/>
    <s v="STF00006"/>
    <s v="Yes"/>
    <s v="Sayed Hussain Arefi"/>
    <x v="2"/>
    <x v="1952"/>
    <d v="2025-08-27T15:43:08"/>
    <n v="4.9618055600149091E-2"/>
    <n v="71"/>
    <n v="59550"/>
    <n v="59571"/>
    <n v="21"/>
    <n v="21"/>
    <n v="1"/>
    <n v="1"/>
    <s v="RAS AL KHOR"/>
    <s v="RAS AL KHOR"/>
    <s v="No"/>
    <s v="cx renewal fuel "/>
    <s v="water leak  heat up "/>
    <m/>
    <d v="2025-08-27T14:33:21"/>
    <s v="aref"/>
  </r>
  <r>
    <n v="1409773"/>
    <x v="1"/>
    <x v="1"/>
    <x v="617"/>
    <s v="RASWLY250800024"/>
    <x v="533"/>
    <s v="RASIND000466"/>
    <s v="No"/>
    <s v="Khurram Megjiani Ashiq Ali Megjiani"/>
    <x v="2"/>
    <x v="1953"/>
    <m/>
    <n v="0"/>
    <n v="0"/>
    <n v="15424"/>
    <m/>
    <n v="0"/>
    <n v="0"/>
    <n v="0.75"/>
    <m/>
    <s v="RAS AL KHOR"/>
    <m/>
    <s v="Yes"/>
    <s v=""/>
    <m/>
    <m/>
    <d v="2025-08-27T14:25:31"/>
    <s v="Adnan"/>
  </r>
  <r>
    <n v="1409772"/>
    <x v="1"/>
    <x v="1"/>
    <x v="476"/>
    <s v="RASMLY250800066"/>
    <x v="393"/>
    <s v="STF00006"/>
    <s v="Yes"/>
    <s v="Umer Draz Abdul Razzaque"/>
    <x v="2"/>
    <x v="1954"/>
    <d v="2025-09-07T14:12:00"/>
    <n v="10.999884259304963"/>
    <n v="1439"/>
    <n v="60750"/>
    <n v="60750"/>
    <n v="0"/>
    <n v="0"/>
    <n v="0.875"/>
    <n v="0.875"/>
    <s v="YARD PARKING"/>
    <s v="YARD PARKING"/>
    <s v="Yes"/>
    <s v=""/>
    <s v=""/>
    <s v="CAR NEEDS SERVICE"/>
    <d v="2025-08-27T14:13:59"/>
    <s v="aref"/>
  </r>
  <r>
    <n v="1409767"/>
    <x v="2"/>
    <x v="2"/>
    <x v="435"/>
    <m/>
    <x v="6"/>
    <s v="SUP00001"/>
    <s v="Yes"/>
    <s v="Shahidul Islam"/>
    <x v="2"/>
    <x v="1955"/>
    <d v="2025-08-27T18:28:17"/>
    <n v="0.20575563659804175"/>
    <n v="296"/>
    <n v="46215"/>
    <n v="46216"/>
    <n v="1"/>
    <n v="1"/>
    <n v="1"/>
    <n v="0.875"/>
    <s v="RAS AL KHOR"/>
    <s v="RAS AL KHOR"/>
    <s v="Yes"/>
    <s v="Tag 94  Plate H 10526  While driving there noise n Tyre sign need to remove"/>
    <s v="done inspection no any issue for the noise while driving done also the tpms light fix"/>
    <m/>
    <d v="2025-08-27T13:32:54"/>
    <s v="Shahid"/>
  </r>
  <r>
    <n v="1409766"/>
    <x v="8"/>
    <x v="8"/>
    <x v="476"/>
    <s v="RASMLY250800066"/>
    <x v="393"/>
    <s v="STF00006"/>
    <s v="Yes"/>
    <m/>
    <x v="2"/>
    <x v="1956"/>
    <d v="2025-08-27T14:12:09"/>
    <n v="3.4236111103382427E-2"/>
    <n v="49"/>
    <n v="60731"/>
    <n v="60750"/>
    <n v="19"/>
    <n v="19"/>
    <n v="0.875"/>
    <n v="0.875"/>
    <s v="YARD PARKING"/>
    <s v="YARD PARKING"/>
    <s v="Yes"/>
    <s v="dxb"/>
    <m/>
    <m/>
    <d v="2025-08-27T13:26:56"/>
    <s v="Shahid"/>
  </r>
  <r>
    <n v="1409765"/>
    <x v="1"/>
    <x v="1"/>
    <x v="149"/>
    <s v="RASMLY250800270"/>
    <x v="534"/>
    <s v="RASIND000566"/>
    <s v="Yes"/>
    <s v="Alaur Rahman Haji Borkot Ullah"/>
    <x v="2"/>
    <x v="1957"/>
    <d v="2025-09-26T17:25:30"/>
    <n v="30.157247951399768"/>
    <n v="226"/>
    <n v="22468"/>
    <n v="25399"/>
    <n v="2931"/>
    <n v="2931"/>
    <n v="0.5"/>
    <n v="0.625"/>
    <s v="RAS AL KHOR"/>
    <s v="RAS AL KHOR"/>
    <s v="Yes"/>
    <s v=""/>
    <m/>
    <m/>
    <d v="2025-08-27T13:24:25"/>
    <s v="Naqi"/>
  </r>
  <r>
    <n v="1409762"/>
    <x v="1"/>
    <x v="1"/>
    <x v="618"/>
    <s v="RASMLY250800241"/>
    <x v="535"/>
    <s v="RASIND000537"/>
    <s v="Yes"/>
    <s v="Emir Cubukcu"/>
    <x v="2"/>
    <x v="1958"/>
    <d v="2025-09-30T19:54:00"/>
    <n v="34.281608796300134"/>
    <n v="405"/>
    <n v="8223"/>
    <n v="10990"/>
    <n v="2767"/>
    <n v="2767"/>
    <n v="0.25"/>
    <n v="0.25"/>
    <s v="RAS AL KHOR"/>
    <s v="RAS AL KHOR"/>
    <s v="Yes"/>
    <s v=""/>
    <s v=""/>
    <s v="CAR NEEDS SERVICE"/>
    <d v="2025-08-27T13:14:53"/>
    <s v="Ehsan"/>
  </r>
  <r>
    <n v="1409760"/>
    <x v="7"/>
    <x v="7"/>
    <x v="285"/>
    <s v=""/>
    <x v="18"/>
    <s v="STF00027"/>
    <s v="Yes"/>
    <s v="Zakir Khan"/>
    <x v="2"/>
    <x v="1959"/>
    <d v="2025-08-27T13:22:00"/>
    <n v="9.0277776980656199E-3"/>
    <n v="13"/>
    <n v="59816"/>
    <n v="59821"/>
    <n v="5"/>
    <n v="5"/>
    <n v="0.875"/>
    <n v="0.75"/>
    <s v="RAS AL KHOR"/>
    <s v="AWEER PARKING"/>
    <s v="Yes"/>
    <s v="from service center to awir parking mulkiya expired "/>
    <s v="dropped to awir parking "/>
    <m/>
    <d v="2025-08-27T13:09:53"/>
    <s v="Zakir"/>
  </r>
  <r>
    <n v="1409759"/>
    <x v="3"/>
    <x v="3"/>
    <x v="285"/>
    <m/>
    <x v="0"/>
    <m/>
    <s v="Yes"/>
    <m/>
    <x v="2"/>
    <x v="1960"/>
    <d v="2025-08-27T13:05:17"/>
    <n v="0"/>
    <n v="0"/>
    <n v="59816"/>
    <n v="59816"/>
    <n v="0"/>
    <n v="0"/>
    <n v="0.875"/>
    <n v="0.875"/>
    <s v="RAS AL KHOR"/>
    <s v="RAS AL KHOR"/>
    <s v="No"/>
    <s v="Vehicle status changed to: Available"/>
    <m/>
    <m/>
    <d v="2025-08-27T13:05:19"/>
    <s v="Feroz"/>
  </r>
  <r>
    <n v="1409756"/>
    <x v="7"/>
    <x v="7"/>
    <x v="214"/>
    <s v=""/>
    <x v="32"/>
    <s v="STF00030"/>
    <s v="Yes"/>
    <s v="shoeb Khan"/>
    <x v="2"/>
    <x v="1961"/>
    <d v="2025-08-27T13:04:05"/>
    <n v="1.3240740699984599E-2"/>
    <n v="19"/>
    <n v="78491"/>
    <n v="78493.8"/>
    <n v="2.8000000000029104"/>
    <n v="2.8000000000029104"/>
    <n v="0.75"/>
    <n v="0.75"/>
    <s v="AWEER PARKING"/>
    <s v="AWEER PARKING"/>
    <s v="Yes"/>
    <s v="aweer parking to service center "/>
    <s v="service centre "/>
    <m/>
    <d v="2025-08-27T12:50:24"/>
    <s v="shoeb"/>
  </r>
  <r>
    <n v="1409753"/>
    <x v="2"/>
    <x v="2"/>
    <x v="512"/>
    <m/>
    <x v="6"/>
    <s v="SUP00001"/>
    <s v="Yes"/>
    <s v="Shahidul Islam"/>
    <x v="2"/>
    <x v="1962"/>
    <d v="2025-08-30T14:37:25"/>
    <n v="3.0857055207961821"/>
    <n v="123"/>
    <n v="61653"/>
    <n v="61672"/>
    <n v="19"/>
    <n v="19"/>
    <n v="0.875"/>
    <n v="0.875"/>
    <s v="RAS AL KHOR"/>
    <s v="RAS AL KHOR"/>
    <s v="No"/>
    <s v="Tag 9  Plate H 64398  Glass wiper need to change n required tools n driver door lock manually not opening n battery need to check n front right side bumper clip need to fix"/>
    <s v="MECHANNICAL JOB DONE  (JOB CARD11727)"/>
    <m/>
    <d v="2025-08-27T12:35:07"/>
    <s v="Shahid"/>
  </r>
  <r>
    <n v="1409748"/>
    <x v="7"/>
    <x v="7"/>
    <x v="172"/>
    <s v=""/>
    <x v="15"/>
    <s v="STF00008"/>
    <s v="Yes"/>
    <s v="Ghulam Murtaza"/>
    <x v="2"/>
    <x v="1963"/>
    <d v="2025-08-27T12:24:17"/>
    <n v="1.4097222199779935E-2"/>
    <n v="20"/>
    <n v="25913"/>
    <n v="25917"/>
    <n v="4"/>
    <n v="4"/>
    <n v="0.5"/>
    <n v="0.5"/>
    <s v="AWEER PARKING"/>
    <s v="RAS AL KHOR"/>
    <s v="Yes"/>
    <s v="NRM/Staff Movement"/>
    <s v="dirty car "/>
    <m/>
    <d v="2025-08-27T12:08:10"/>
    <s v="Ghulam"/>
  </r>
  <r>
    <n v="1409747"/>
    <x v="7"/>
    <x v="7"/>
    <x v="149"/>
    <s v=""/>
    <x v="19"/>
    <s v="STF00005"/>
    <s v="Yes"/>
    <s v="Zohaib Muhammad"/>
    <x v="2"/>
    <x v="1964"/>
    <d v="2025-08-27T12:22:14"/>
    <n v="1.0902777801675256E-2"/>
    <n v="15"/>
    <n v="22464"/>
    <n v="22468"/>
    <n v="4"/>
    <n v="4"/>
    <n v="0.5"/>
    <n v="0.5"/>
    <s v="AWEER PARKING"/>
    <s v="RAS AL KHOR"/>
    <s v="Yes"/>
    <s v="NRM/Staff Movement"/>
    <s v="NRM/Staff Movement"/>
    <m/>
    <d v="2025-08-27T12:07:20"/>
    <s v="Zohaib"/>
  </r>
  <r>
    <n v="1409745"/>
    <x v="7"/>
    <x v="7"/>
    <x v="592"/>
    <s v=""/>
    <x v="16"/>
    <s v="STF00034"/>
    <s v="Yes"/>
    <s v="Tahir Zeizzu"/>
    <x v="2"/>
    <x v="1965"/>
    <d v="2025-08-27T13:07:30"/>
    <n v="4.7453703700739425E-2"/>
    <n v="68"/>
    <n v="62305"/>
    <n v="62323"/>
    <n v="18"/>
    <n v="18"/>
    <n v="0"/>
    <n v="1"/>
    <s v="AWEER PARKING"/>
    <s v="RAS AL KHOR"/>
    <s v="No"/>
    <s v="furst going to fuel station "/>
    <s v="drop service centre "/>
    <m/>
    <d v="2025-08-27T12:01:02"/>
    <s v="Asad"/>
  </r>
  <r>
    <n v="1409744"/>
    <x v="1"/>
    <x v="1"/>
    <x v="619"/>
    <s v="190391-7366"/>
    <x v="536"/>
    <s v="SWAGOP1980"/>
    <s v="Yes"/>
    <s v="Swakshi Gopal Bangera"/>
    <x v="2"/>
    <x v="1966"/>
    <d v="2025-10-02T11:40:08"/>
    <n v="35.987921724503394"/>
    <n v="1422"/>
    <n v="24476"/>
    <n v="27455"/>
    <n v="2979"/>
    <n v="2979"/>
    <n v="0.375"/>
    <n v="0.25"/>
    <s v="RAS AL KHOR"/>
    <s v="RAS AL KHOR"/>
    <s v="Yes"/>
    <s v="oil change"/>
    <s v=""/>
    <m/>
    <d v="2025-08-27T11:57:52"/>
    <s v="Kenn"/>
  </r>
  <r>
    <n v="1409741"/>
    <x v="8"/>
    <x v="8"/>
    <x v="257"/>
    <s v="RASMLY250700064"/>
    <x v="13"/>
    <s v="STF00010"/>
    <s v="Yes"/>
    <m/>
    <x v="2"/>
    <x v="1967"/>
    <d v="2025-08-27T14:56:24"/>
    <n v="0.14060185179550899"/>
    <n v="202"/>
    <n v="47145"/>
    <n v="47172.6"/>
    <n v="27.599999999998545"/>
    <n v="27.599999999998545"/>
    <n v="0.5"/>
    <n v="0.5"/>
    <s v="RAS AL KHOR"/>
    <s v="RAS AL KHOR"/>
    <s v="Yes"/>
    <s v="dxb"/>
    <s v="dropped service center "/>
    <m/>
    <d v="2025-08-27T11:45:39"/>
    <s v="Ehsan"/>
  </r>
  <r>
    <n v="1409740"/>
    <x v="7"/>
    <x v="7"/>
    <x v="235"/>
    <s v=""/>
    <x v="15"/>
    <s v="STF00008"/>
    <s v="Yes"/>
    <s v="Ghulam Murtaza"/>
    <x v="2"/>
    <x v="1968"/>
    <d v="2025-08-27T11:58:05"/>
    <n v="1.8356481494265608E-2"/>
    <n v="26"/>
    <n v="64326"/>
    <n v="64329.1"/>
    <n v="3.0999999999985448"/>
    <n v="3.0999999999985448"/>
    <n v="1"/>
    <n v="1"/>
    <s v="RAS AL KHOR"/>
    <s v="AWEER PARKING"/>
    <s v="Yes"/>
    <s v="mulkia expire "/>
    <s v="mulkia expire "/>
    <m/>
    <d v="2025-08-27T11:44:40"/>
    <s v="Ghulam"/>
  </r>
  <r>
    <n v="1409738"/>
    <x v="7"/>
    <x v="7"/>
    <x v="567"/>
    <s v=""/>
    <x v="393"/>
    <s v="STF00006"/>
    <s v="Yes"/>
    <s v="Sayed Hussain Arefi"/>
    <x v="2"/>
    <x v="1969"/>
    <d v="2025-08-27T11:48:26"/>
    <n v="6.7592592968139797E-3"/>
    <n v="9"/>
    <n v="118561"/>
    <n v="118564"/>
    <n v="3"/>
    <n v="3"/>
    <n v="0"/>
    <n v="0"/>
    <s v="AWEER PARKING"/>
    <s v="RAS AL KHOR"/>
    <s v="No"/>
    <s v="NRM/Staff Movement"/>
    <s v="NRM/Staff Movement"/>
    <m/>
    <d v="2025-08-27T11:39:32"/>
    <s v="aref"/>
  </r>
  <r>
    <n v="1409736"/>
    <x v="7"/>
    <x v="7"/>
    <x v="445"/>
    <s v=""/>
    <x v="16"/>
    <s v="STF00034"/>
    <s v="Yes"/>
    <s v="Tahir Zeizzu"/>
    <x v="2"/>
    <x v="1970"/>
    <d v="2025-08-27T11:50:12"/>
    <n v="1.3287036999827251E-2"/>
    <n v="19"/>
    <n v="59097"/>
    <n v="59099"/>
    <n v="2"/>
    <n v="2"/>
    <n v="1"/>
    <n v="1"/>
    <s v="RAS AL KHOR"/>
    <s v="RAS AL KHOR"/>
    <s v="Yes"/>
    <s v="asad will take this car to aweer parking "/>
    <s v="drop aweer parking "/>
    <m/>
    <d v="2025-08-27T11:35:49"/>
    <s v="Asad"/>
  </r>
  <r>
    <n v="1409735"/>
    <x v="3"/>
    <x v="3"/>
    <x v="235"/>
    <m/>
    <x v="0"/>
    <m/>
    <s v="Yes"/>
    <m/>
    <x v="2"/>
    <x v="1971"/>
    <d v="2025-08-27T11:32:44"/>
    <n v="0"/>
    <n v="0"/>
    <n v="64317"/>
    <n v="64317"/>
    <n v="0"/>
    <n v="0"/>
    <n v="0.75"/>
    <n v="0.75"/>
    <s v="RAS AL KHOR"/>
    <s v="RAS AL KHOR"/>
    <s v="No"/>
    <s v="Vehicle status changed to: Available"/>
    <m/>
    <m/>
    <d v="2025-08-27T11:32:45"/>
    <s v="Feroz"/>
  </r>
  <r>
    <n v="1409734"/>
    <x v="3"/>
    <x v="3"/>
    <x v="445"/>
    <m/>
    <x v="0"/>
    <m/>
    <s v="Yes"/>
    <m/>
    <x v="2"/>
    <x v="1972"/>
    <d v="2025-08-27T11:30:50"/>
    <n v="0"/>
    <n v="0"/>
    <n v="59096"/>
    <n v="59096"/>
    <n v="0"/>
    <n v="0"/>
    <n v="1"/>
    <n v="1"/>
    <s v="RAS AL KHOR"/>
    <s v="RAS AL KHOR"/>
    <s v="No"/>
    <s v="Vehicle status changed to: Available"/>
    <m/>
    <m/>
    <d v="2025-08-27T11:30:53"/>
    <s v="Feroz"/>
  </r>
  <r>
    <n v="1409733"/>
    <x v="1"/>
    <x v="1"/>
    <x v="620"/>
    <s v="RASMLY250800267"/>
    <x v="537"/>
    <s v="RASIND000563"/>
    <s v="No"/>
    <s v="Milos Lalic"/>
    <x v="2"/>
    <x v="1973"/>
    <m/>
    <n v="0"/>
    <n v="0"/>
    <n v="50370"/>
    <m/>
    <n v="0"/>
    <n v="0"/>
    <n v="0.25"/>
    <m/>
    <s v="RAS AL KHOR"/>
    <m/>
    <s v="No"/>
    <s v="battery changed by shahid"/>
    <m/>
    <m/>
    <d v="2025-08-27T11:29:41"/>
    <s v="Feroz"/>
  </r>
  <r>
    <n v="1409731"/>
    <x v="7"/>
    <x v="7"/>
    <x v="36"/>
    <s v=""/>
    <x v="19"/>
    <s v="STF00005"/>
    <s v="Yes"/>
    <s v="Zohaib Muhammad"/>
    <x v="2"/>
    <x v="1974"/>
    <d v="2025-08-27T11:44:39"/>
    <n v="1.2592592604050878E-2"/>
    <n v="18"/>
    <n v="61212"/>
    <n v="61216"/>
    <n v="4"/>
    <n v="4"/>
    <n v="1"/>
    <n v="0.875"/>
    <s v="RAS AL KHOR"/>
    <s v="AWEER PARKING"/>
    <s v="Yes"/>
    <s v="NRM/Staff Movement"/>
    <s v="NRM/Staff Movement"/>
    <m/>
    <d v="2025-08-27T11:28:21"/>
    <s v="Zohaib"/>
  </r>
  <r>
    <n v="1409730"/>
    <x v="3"/>
    <x v="3"/>
    <x v="36"/>
    <m/>
    <x v="0"/>
    <m/>
    <s v="Yes"/>
    <m/>
    <x v="2"/>
    <x v="1975"/>
    <d v="2025-08-27T11:27:28"/>
    <n v="0"/>
    <n v="0"/>
    <n v="61212"/>
    <n v="61212"/>
    <n v="0"/>
    <n v="0"/>
    <n v="1"/>
    <n v="1"/>
    <s v="RAS AL KHOR"/>
    <s v="RAS AL KHOR"/>
    <s v="No"/>
    <s v="Vehicle status changed to: Available"/>
    <m/>
    <m/>
    <d v="2025-08-27T11:27:31"/>
    <s v="Feroz"/>
  </r>
  <r>
    <n v="1409729"/>
    <x v="1"/>
    <x v="1"/>
    <x v="621"/>
    <s v="RASMLY250800250"/>
    <x v="538"/>
    <s v="RASIND000545"/>
    <s v="No"/>
    <s v="Jody Sarah Naidoo"/>
    <x v="2"/>
    <x v="1976"/>
    <m/>
    <n v="0"/>
    <n v="0"/>
    <n v="56094.2"/>
    <m/>
    <n v="0"/>
    <n v="0"/>
    <n v="1"/>
    <m/>
    <s v="RAS AL KHOR"/>
    <m/>
    <s v="No"/>
    <s v="56094.1"/>
    <m/>
    <m/>
    <d v="2025-08-27T11:27:07"/>
    <s v="Feroz"/>
  </r>
  <r>
    <n v="1409728"/>
    <x v="1"/>
    <x v="1"/>
    <x v="81"/>
    <s v="BUSMLY250500001"/>
    <x v="539"/>
    <s v="GURPAN2474"/>
    <s v="Yes"/>
    <s v="Gurumurthy Pandit"/>
    <x v="2"/>
    <x v="1977"/>
    <d v="2025-08-31T13:23:48"/>
    <n v="6.7248611110990169"/>
    <n v="1043"/>
    <n v="8154"/>
    <n v="8704"/>
    <n v="550"/>
    <n v="550"/>
    <n v="0.25"/>
    <n v="1"/>
    <s v="RAS AL KHOR"/>
    <s v="RAS AL KHOR"/>
    <s v="No"/>
    <s v="battery change by aref"/>
    <m/>
    <m/>
    <d v="2025-08-27T11:24:20"/>
    <s v="Feroz"/>
  </r>
  <r>
    <n v="1409727"/>
    <x v="1"/>
    <x v="1"/>
    <x v="622"/>
    <s v="197131-7529"/>
    <x v="540"/>
    <s v="ELAMOH571"/>
    <s v="No"/>
    <s v="Elahe Mohammadreza Mohammadi"/>
    <x v="2"/>
    <x v="1978"/>
    <m/>
    <n v="0"/>
    <n v="0"/>
    <n v="56984"/>
    <m/>
    <n v="0"/>
    <n v="0"/>
    <n v="0.75"/>
    <m/>
    <s v="RAS AL KHOR"/>
    <m/>
    <s v="No"/>
    <s v="battery change by aref"/>
    <m/>
    <m/>
    <d v="2025-08-27T11:21:59"/>
    <s v="Feroz"/>
  </r>
  <r>
    <n v="1409726"/>
    <x v="12"/>
    <x v="12"/>
    <x v="46"/>
    <m/>
    <x v="6"/>
    <s v="SUP00001"/>
    <s v="Yes"/>
    <s v="Firoz Malik"/>
    <x v="2"/>
    <x v="1979"/>
    <d v="2025-08-21T15:17:00"/>
    <n v="0"/>
    <n v="0"/>
    <n v="73148"/>
    <n v="73148.009999999995"/>
    <n v="9.9999999947613105E-3"/>
    <n v="9.9999999947613105E-3"/>
    <n v="0.25"/>
    <n v="0.25"/>
    <s v="RAS AL KHOR"/>
    <s v="RAS AL KHOR"/>
    <s v="No"/>
    <s v="battery change done by zohaib"/>
    <s v="battery changed by zohaib"/>
    <m/>
    <d v="2025-08-27T11:18:48"/>
    <s v="Feroz"/>
  </r>
  <r>
    <n v="1409724"/>
    <x v="7"/>
    <x v="7"/>
    <x v="254"/>
    <s v=""/>
    <x v="393"/>
    <s v="STF00006"/>
    <s v="Yes"/>
    <s v="Sayed Hussain Arefi"/>
    <x v="2"/>
    <x v="1980"/>
    <d v="2025-08-27T11:31:35"/>
    <n v="1.0844907395949122E-2"/>
    <n v="15"/>
    <n v="37270"/>
    <n v="37274"/>
    <n v="4"/>
    <n v="4"/>
    <n v="1"/>
    <n v="1"/>
    <s v="RAS AL KHOR"/>
    <s v="AWEER PARKING"/>
    <s v="No"/>
    <s v="service centre to Al awier "/>
    <s v="NRM/Staff Movement"/>
    <m/>
    <d v="2025-08-27T11:17:00"/>
    <s v="aref"/>
  </r>
  <r>
    <n v="1409722"/>
    <x v="7"/>
    <x v="7"/>
    <x v="263"/>
    <s v=""/>
    <x v="18"/>
    <s v="STF00027"/>
    <s v="Yes"/>
    <s v="Zakir Khan"/>
    <x v="2"/>
    <x v="1981"/>
    <d v="2025-08-27T12:27:00"/>
    <n v="5.902777780283941E-2"/>
    <n v="85"/>
    <n v="44819"/>
    <n v="44848"/>
    <n v="29"/>
    <n v="29"/>
    <n v="0"/>
    <n v="0.25"/>
    <s v="AWEER PARKING"/>
    <s v="RAS AL KHOR"/>
    <s v="Yes"/>
    <s v="rta passing jaddaf"/>
    <s v="passing done "/>
    <m/>
    <d v="2025-08-27T11:02:41"/>
    <s v="Zakir"/>
  </r>
  <r>
    <n v="1409721"/>
    <x v="3"/>
    <x v="3"/>
    <x v="254"/>
    <m/>
    <x v="0"/>
    <m/>
    <s v="Yes"/>
    <m/>
    <x v="2"/>
    <x v="1982"/>
    <d v="2025-08-27T11:02:12"/>
    <n v="0"/>
    <n v="0"/>
    <n v="37270"/>
    <n v="37270"/>
    <n v="0"/>
    <n v="0"/>
    <n v="1"/>
    <n v="1"/>
    <s v="RAS AL KHOR"/>
    <s v="RAS AL KHOR"/>
    <s v="No"/>
    <s v="Vehicle status changed to: Available"/>
    <m/>
    <m/>
    <d v="2025-08-27T11:02:14"/>
    <s v="Feroz"/>
  </r>
  <r>
    <n v="1409720"/>
    <x v="3"/>
    <x v="3"/>
    <x v="263"/>
    <m/>
    <x v="0"/>
    <m/>
    <s v="Yes"/>
    <m/>
    <x v="2"/>
    <x v="1983"/>
    <d v="2025-08-27T11:01:51"/>
    <n v="0"/>
    <n v="0"/>
    <n v="44819"/>
    <n v="44819"/>
    <n v="0"/>
    <n v="0"/>
    <n v="0"/>
    <n v="0"/>
    <s v="AWEER PARKING"/>
    <s v="AWEER PARKING"/>
    <s v="No"/>
    <s v="Vehicle status changed to: Available"/>
    <m/>
    <m/>
    <d v="2025-08-27T11:01:53"/>
    <s v="Feroz"/>
  </r>
  <r>
    <n v="1409719"/>
    <x v="2"/>
    <x v="2"/>
    <x v="543"/>
    <m/>
    <x v="6"/>
    <s v="SUP00001"/>
    <s v="Yes"/>
    <s v="Firoz Malik"/>
    <x v="2"/>
    <x v="1984"/>
    <d v="2025-09-01T13:25:30"/>
    <n v="5.1007820949016605"/>
    <n v="145"/>
    <n v="67439"/>
    <n v="67439.009999999995"/>
    <n v="9.9999999947613105E-3"/>
    <n v="9.9999999947613105E-3"/>
    <n v="0"/>
    <n v="0"/>
    <s v="RAS AL KHOR"/>
    <s v="RAS AL KHOR"/>
    <s v="No"/>
    <s v="tag : 99_x000a_suspension issue, brake issue, noise from front need to check, need to change steering and gear knob cover."/>
    <s v="MECHANIC AND BODY SHOP JOB DONE(JOB CARD#11725)"/>
    <m/>
    <d v="2025-08-27T11:00:50"/>
    <s v="Feroz"/>
  </r>
  <r>
    <n v="1409718"/>
    <x v="3"/>
    <x v="3"/>
    <x v="263"/>
    <m/>
    <x v="0"/>
    <m/>
    <s v="Yes"/>
    <m/>
    <x v="2"/>
    <x v="1985"/>
    <d v="2025-08-27T10:56:53"/>
    <n v="0"/>
    <n v="0"/>
    <n v="44819"/>
    <n v="44819"/>
    <n v="0"/>
    <n v="0"/>
    <n v="0"/>
    <n v="0"/>
    <s v="AWEER PARKING"/>
    <s v="AWEER PARKING"/>
    <s v="No"/>
    <s v="Vehicle status changed to: Not Ready"/>
    <s v="mulkiya expired"/>
    <m/>
    <d v="2025-08-27T10:56:58"/>
    <s v="Feroz"/>
  </r>
  <r>
    <n v="1409717"/>
    <x v="3"/>
    <x v="3"/>
    <x v="440"/>
    <m/>
    <x v="0"/>
    <m/>
    <s v="Yes"/>
    <m/>
    <x v="2"/>
    <x v="1986"/>
    <d v="2025-08-27T10:56:45"/>
    <n v="0"/>
    <n v="0"/>
    <n v="65967"/>
    <n v="65967"/>
    <n v="0"/>
    <n v="0"/>
    <n v="0.125"/>
    <n v="0.125"/>
    <s v="RAS AL KHOR"/>
    <s v="RAS AL KHOR"/>
    <s v="No"/>
    <s v="Vehicle status changed to: Not Ready"/>
    <s v="mulkiya expired"/>
    <m/>
    <d v="2025-08-27T10:56:50"/>
    <s v="Feroz"/>
  </r>
  <r>
    <n v="1409716"/>
    <x v="3"/>
    <x v="3"/>
    <x v="447"/>
    <m/>
    <x v="0"/>
    <m/>
    <s v="Yes"/>
    <m/>
    <x v="2"/>
    <x v="1987"/>
    <d v="2025-08-27T10:56:09"/>
    <n v="0"/>
    <n v="0"/>
    <n v="61824"/>
    <n v="61824"/>
    <n v="0"/>
    <n v="0"/>
    <n v="0.625"/>
    <n v="0.625"/>
    <s v="AWEER PARKING"/>
    <s v="AWEER PARKING"/>
    <s v="No"/>
    <s v="Vehicle status changed to: Not Ready"/>
    <s v="mulkiya expired"/>
    <m/>
    <d v="2025-08-27T10:56:16"/>
    <s v="Feroz"/>
  </r>
  <r>
    <n v="1409711"/>
    <x v="7"/>
    <x v="7"/>
    <x v="616"/>
    <s v=""/>
    <x v="393"/>
    <s v="STF00006"/>
    <s v="Yes"/>
    <s v="Sayed Hussain Arefi"/>
    <x v="2"/>
    <x v="1988"/>
    <d v="2025-08-27T10:52:19"/>
    <n v="9.4212963012978435E-3"/>
    <n v="13"/>
    <n v="50486"/>
    <n v="53525"/>
    <n v="3039"/>
    <n v="3039"/>
    <n v="1"/>
    <n v="0.625"/>
    <s v="YARD PARKING"/>
    <s v="RAS AL KHOR"/>
    <s v="No"/>
    <s v="NRM/Staff Movement"/>
    <s v="NRM/Staff Movement"/>
    <m/>
    <d v="2025-08-27T10:39:41"/>
    <s v="aref"/>
  </r>
  <r>
    <n v="1409710"/>
    <x v="7"/>
    <x v="7"/>
    <x v="543"/>
    <s v=""/>
    <x v="19"/>
    <s v="STF00005"/>
    <s v="Yes"/>
    <s v="Zohaib Muhammad"/>
    <x v="2"/>
    <x v="1989"/>
    <d v="2025-08-27T10:52:00"/>
    <n v="9.8032407986465842E-3"/>
    <n v="14"/>
    <n v="67435"/>
    <n v="67439"/>
    <n v="4"/>
    <n v="4"/>
    <n v="0"/>
    <n v="0"/>
    <s v="RAS AL KHOR"/>
    <s v="RAS AL KHOR"/>
    <s v="Yes"/>
    <s v="fuel station than branch"/>
    <s v="NRM/Staff Movement"/>
    <m/>
    <d v="2025-08-27T10:38:42"/>
    <s v="Zohaib"/>
  </r>
  <r>
    <n v="1409709"/>
    <x v="7"/>
    <x v="7"/>
    <x v="257"/>
    <s v=""/>
    <x v="16"/>
    <s v="STF00034"/>
    <s v="Yes"/>
    <s v="Tahir Zeizzu"/>
    <x v="2"/>
    <x v="1990"/>
    <d v="2025-08-27T10:47:20"/>
    <n v="1.0439814795972779E-2"/>
    <n v="15"/>
    <n v="47115"/>
    <n v="47117.599999999999"/>
    <n v="2.5999999999985448"/>
    <n v="2.5999999999985448"/>
    <n v="0.5"/>
    <n v="0.5"/>
    <s v="YARD PARKING"/>
    <s v="RAS AL KHOR"/>
    <s v="No"/>
    <s v="yard to service center "/>
    <s v="drop service centre "/>
    <m/>
    <d v="2025-08-27T10:36:06"/>
    <s v="Asad"/>
  </r>
  <r>
    <n v="1409708"/>
    <x v="3"/>
    <x v="3"/>
    <x v="263"/>
    <m/>
    <x v="0"/>
    <m/>
    <s v="Yes"/>
    <m/>
    <x v="2"/>
    <x v="1991"/>
    <d v="2025-08-27T10:28:40"/>
    <n v="0"/>
    <n v="0"/>
    <n v="44819"/>
    <n v="44819"/>
    <n v="0"/>
    <n v="0"/>
    <n v="0"/>
    <n v="0"/>
    <s v="AWEER PARKING"/>
    <s v="AWEER PARKING"/>
    <s v="No"/>
    <s v="Vehicle status changed to: Available"/>
    <m/>
    <m/>
    <d v="2025-08-27T10:28:42"/>
    <s v="Feroz"/>
  </r>
  <r>
    <n v="1409707"/>
    <x v="3"/>
    <x v="3"/>
    <x v="263"/>
    <m/>
    <x v="0"/>
    <m/>
    <s v="Yes"/>
    <m/>
    <x v="2"/>
    <x v="1992"/>
    <d v="2025-08-27T10:28:35"/>
    <n v="0"/>
    <n v="0"/>
    <n v="44819"/>
    <n v="44819"/>
    <n v="0"/>
    <n v="0"/>
    <n v="0"/>
    <n v="0"/>
    <s v="AWEER PARKING"/>
    <s v="AWEER PARKING"/>
    <s v="No"/>
    <s v="Vehicle status changed to: Not Ready"/>
    <m/>
    <m/>
    <d v="2025-08-27T10:28:36"/>
    <s v="Feroz"/>
  </r>
  <r>
    <n v="1409703"/>
    <x v="7"/>
    <x v="7"/>
    <x v="447"/>
    <s v=""/>
    <x v="19"/>
    <s v="STF00005"/>
    <s v="Yes"/>
    <s v="Zohaib Muhammad"/>
    <x v="2"/>
    <x v="1993"/>
    <d v="2025-08-27T10:31:39"/>
    <n v="8.1712963001336902E-3"/>
    <n v="11"/>
    <n v="61820"/>
    <n v="61824"/>
    <n v="4"/>
    <n v="4"/>
    <n v="0.625"/>
    <n v="0.625"/>
    <s v="YARD PARKING"/>
    <s v="AWEER PARKING"/>
    <s v="Yes"/>
    <s v="aweer parking"/>
    <s v="NRM/Staff Movement"/>
    <m/>
    <d v="2025-08-27T10:20:21"/>
    <s v="Zohaib"/>
  </r>
  <r>
    <n v="1409700"/>
    <x v="7"/>
    <x v="7"/>
    <x v="447"/>
    <s v=""/>
    <x v="19"/>
    <s v="STF00005"/>
    <s v="Yes"/>
    <s v="Zohaib Muhammad"/>
    <x v="2"/>
    <x v="1994"/>
    <d v="2025-08-27T10:18:56"/>
    <n v="9.6296296032960527E-3"/>
    <n v="13"/>
    <n v="61818"/>
    <n v="61820"/>
    <n v="2"/>
    <n v="2"/>
    <n v="0.625"/>
    <n v="0.625"/>
    <s v="RAS AL KHOR"/>
    <s v="YARD PARKING"/>
    <s v="Yes"/>
    <s v="Yard packing  staff drop"/>
    <s v="staff drop"/>
    <m/>
    <d v="2025-08-27T10:09:22"/>
    <s v="Zohaib"/>
  </r>
  <r>
    <n v="1409696"/>
    <x v="3"/>
    <x v="3"/>
    <x v="447"/>
    <m/>
    <x v="0"/>
    <m/>
    <s v="Yes"/>
    <m/>
    <x v="2"/>
    <x v="1995"/>
    <d v="2025-08-27T10:04:44"/>
    <n v="0"/>
    <n v="0"/>
    <n v="61818"/>
    <n v="61818"/>
    <n v="0"/>
    <n v="0"/>
    <n v="0.625"/>
    <n v="0.625"/>
    <s v="RAS AL KHOR"/>
    <s v="RAS AL KHOR"/>
    <s v="No"/>
    <s v="Vehicle status changed to: Available"/>
    <m/>
    <m/>
    <d v="2025-08-27T10:04:45"/>
    <s v="Feroz"/>
  </r>
  <r>
    <n v="1409688"/>
    <x v="1"/>
    <x v="1"/>
    <x v="136"/>
    <s v="RASMLY250800269"/>
    <x v="541"/>
    <s v="RASIND000565"/>
    <s v="Yes"/>
    <s v="Sivamuthukumaran Vijayandran Vijayandran"/>
    <x v="2"/>
    <x v="1996"/>
    <d v="2025-09-23T16:25:00"/>
    <n v="27.256430868103052"/>
    <n v="369"/>
    <n v="6750"/>
    <n v="9625"/>
    <n v="2875"/>
    <n v="2875"/>
    <n v="0.875"/>
    <n v="1"/>
    <s v="RAS AL KHOR"/>
    <s v="RAS AL KHOR"/>
    <s v="Yes"/>
    <s v=""/>
    <m/>
    <m/>
    <d v="2025-08-27T09:49:14"/>
    <s v="Adnan"/>
  </r>
  <r>
    <n v="1409687"/>
    <x v="5"/>
    <x v="5"/>
    <x v="623"/>
    <s v="RASMLY250800268"/>
    <x v="15"/>
    <s v="STF00008"/>
    <s v="Yes"/>
    <m/>
    <x v="2"/>
    <x v="1997"/>
    <d v="2025-08-27T10:37:01"/>
    <n v="3.7499999998544808E-2"/>
    <n v="54"/>
    <n v="25103"/>
    <n v="25104.1"/>
    <n v="1.0999999999985448"/>
    <n v="1.0999999999985448"/>
    <n v="1"/>
    <n v="1"/>
    <s v="RAS AL KHOR"/>
    <m/>
    <s v="Yes"/>
    <s v="DXB"/>
    <s v="DXB"/>
    <m/>
    <d v="2025-08-27T09:46:12"/>
    <s v="Ehsan"/>
  </r>
  <r>
    <n v="1409685"/>
    <x v="1"/>
    <x v="1"/>
    <x v="623"/>
    <s v="RASMLY250800268"/>
    <x v="542"/>
    <s v="RASIND000557"/>
    <s v="Yes"/>
    <s v="Sushmita Subir Golder Subir Kumar Golder"/>
    <x v="2"/>
    <x v="1998"/>
    <d v="2025-10-01T19:50:09"/>
    <n v="35.382491400501749"/>
    <n v="550"/>
    <n v="25104.1"/>
    <n v="26539"/>
    <n v="1434.9000000000015"/>
    <n v="1434.9000000000015"/>
    <n v="1"/>
    <n v="1"/>
    <s v="RAS AL KHOR"/>
    <s v="RAS AL KHOR"/>
    <s v="Yes"/>
    <s v=""/>
    <s v=""/>
    <m/>
    <d v="2025-08-27T09:36:14"/>
    <s v="Adnan"/>
  </r>
  <r>
    <n v="1409683"/>
    <x v="7"/>
    <x v="7"/>
    <x v="440"/>
    <s v=""/>
    <x v="18"/>
    <s v="STF00027"/>
    <s v="Yes"/>
    <s v="Zakir Khan"/>
    <x v="2"/>
    <x v="1999"/>
    <d v="2025-08-27T10:52:00"/>
    <n v="6.1111111099307891E-2"/>
    <n v="88"/>
    <n v="65939"/>
    <n v="65967"/>
    <n v="28"/>
    <n v="28"/>
    <n v="0.125"/>
    <n v="0.125"/>
    <s v="RAS AL KHOR"/>
    <s v="RAS AL KHOR"/>
    <s v="Yes"/>
    <s v="rta passing jaddaf"/>
    <s v="passing done"/>
    <m/>
    <d v="2025-08-27T09:24:12"/>
    <s v="Zakir"/>
  </r>
  <r>
    <n v="1409682"/>
    <x v="3"/>
    <x v="3"/>
    <x v="440"/>
    <m/>
    <x v="0"/>
    <m/>
    <s v="Yes"/>
    <m/>
    <x v="2"/>
    <x v="2000"/>
    <d v="2025-08-27T09:22:34"/>
    <n v="0"/>
    <n v="0"/>
    <n v="65939"/>
    <n v="65939"/>
    <n v="0"/>
    <n v="0"/>
    <n v="0.125"/>
    <n v="0.125"/>
    <s v="RAS AL KHOR"/>
    <s v="RAS AL KHOR"/>
    <s v="No"/>
    <s v="Vehicle status changed to: Available"/>
    <m/>
    <m/>
    <d v="2025-08-27T09:22:37"/>
    <s v="Feroz"/>
  </r>
  <r>
    <n v="1409681"/>
    <x v="3"/>
    <x v="3"/>
    <x v="441"/>
    <m/>
    <x v="0"/>
    <m/>
    <s v="Yes"/>
    <m/>
    <x v="2"/>
    <x v="2001"/>
    <d v="2025-08-27T09:18:03"/>
    <n v="0"/>
    <n v="0"/>
    <n v="69313.009999999995"/>
    <n v="69313.009999999995"/>
    <n v="0"/>
    <n v="0"/>
    <n v="0.625"/>
    <n v="0.625"/>
    <s v="RAS AL KHOR"/>
    <s v="RAS AL KHOR"/>
    <s v="No"/>
    <s v="Vehicle status changed to: Not Ready"/>
    <s v="mulkiya expired"/>
    <m/>
    <d v="2025-08-27T09:18:09"/>
    <s v="Feroz"/>
  </r>
  <r>
    <n v="1409680"/>
    <x v="3"/>
    <x v="3"/>
    <x v="549"/>
    <m/>
    <x v="0"/>
    <m/>
    <s v="Yes"/>
    <m/>
    <x v="2"/>
    <x v="2002"/>
    <d v="2025-08-27T09:17:52"/>
    <n v="0"/>
    <n v="0"/>
    <n v="62485"/>
    <n v="62485"/>
    <n v="0"/>
    <n v="0"/>
    <n v="0.25"/>
    <n v="0.25"/>
    <s v="YARD PARKING"/>
    <s v="YARD PARKING"/>
    <s v="No"/>
    <s v="Vehicle status changed to: Not Ready"/>
    <s v="mulkiya expired"/>
    <m/>
    <d v="2025-08-27T09:17:58"/>
    <s v="Feroz"/>
  </r>
  <r>
    <n v="1409679"/>
    <x v="6"/>
    <x v="6"/>
    <x v="29"/>
    <s v=""/>
    <x v="13"/>
    <s v="STF00010"/>
    <s v="Yes"/>
    <s v="Mohammed Nizamuddin"/>
    <x v="2"/>
    <x v="2003"/>
    <d v="2025-08-27T10:30:57"/>
    <n v="5.1851851800165605E-2"/>
    <n v="74"/>
    <n v="80563"/>
    <n v="80574"/>
    <n v="11"/>
    <n v="11"/>
    <n v="1"/>
    <n v="1"/>
    <s v="RAS AL KHOR"/>
    <s v="RAS AL KHOR"/>
    <s v="Yes"/>
    <s v="service center to aweer parking "/>
    <s v="dropped service center "/>
    <m/>
    <d v="2025-08-27T09:17:08"/>
    <s v="Nazim"/>
  </r>
  <r>
    <n v="1409678"/>
    <x v="3"/>
    <x v="3"/>
    <x v="416"/>
    <m/>
    <x v="0"/>
    <m/>
    <s v="Yes"/>
    <m/>
    <x v="2"/>
    <x v="2004"/>
    <d v="2025-08-27T09:16:19"/>
    <n v="0"/>
    <n v="0"/>
    <n v="77353"/>
    <n v="77353"/>
    <n v="0"/>
    <n v="0"/>
    <n v="1"/>
    <n v="1"/>
    <s v="RAS AL KHOR"/>
    <s v="RAS AL KHOR"/>
    <s v="No"/>
    <s v="Vehicle status changed to: Not Ready"/>
    <s v="mulkiya expired"/>
    <m/>
    <d v="2025-08-27T09:16:24"/>
    <s v="Feroz"/>
  </r>
  <r>
    <n v="1409677"/>
    <x v="3"/>
    <x v="3"/>
    <x v="304"/>
    <m/>
    <x v="0"/>
    <m/>
    <s v="Yes"/>
    <m/>
    <x v="2"/>
    <x v="2005"/>
    <d v="2025-08-27T09:16:02"/>
    <n v="0"/>
    <n v="0"/>
    <n v="66039"/>
    <n v="66039"/>
    <n v="0"/>
    <n v="0"/>
    <n v="1"/>
    <n v="1"/>
    <s v="RAS AL KHOR"/>
    <s v="RAS AL KHOR"/>
    <s v="No"/>
    <s v="Vehicle status changed to: Not Ready"/>
    <s v="mulkiya expired"/>
    <m/>
    <d v="2025-08-27T09:16:07"/>
    <s v="Feroz"/>
  </r>
  <r>
    <n v="1409676"/>
    <x v="3"/>
    <x v="3"/>
    <x v="447"/>
    <m/>
    <x v="0"/>
    <m/>
    <s v="Yes"/>
    <m/>
    <x v="2"/>
    <x v="2006"/>
    <d v="2025-08-27T09:14:40"/>
    <n v="0"/>
    <n v="0"/>
    <n v="61818"/>
    <n v="61818"/>
    <n v="0"/>
    <n v="0"/>
    <n v="0.625"/>
    <n v="0.625"/>
    <s v="RAS AL KHOR"/>
    <s v="RAS AL KHOR"/>
    <s v="No"/>
    <s v="Vehicle status changed to: Not Ready"/>
    <s v="mulkiya expired"/>
    <m/>
    <d v="2025-08-27T09:14:47"/>
    <s v="Feroz"/>
  </r>
  <r>
    <n v="1409675"/>
    <x v="3"/>
    <x v="3"/>
    <x v="415"/>
    <m/>
    <x v="0"/>
    <m/>
    <s v="Yes"/>
    <m/>
    <x v="2"/>
    <x v="2007"/>
    <d v="2025-08-27T09:14:30"/>
    <n v="0"/>
    <n v="0"/>
    <n v="64116"/>
    <n v="64116"/>
    <n v="0"/>
    <n v="0"/>
    <n v="1"/>
    <n v="1"/>
    <s v="RAS AL KHOR"/>
    <s v="RAS AL KHOR"/>
    <s v="No"/>
    <s v="Vehicle status changed to: Not Ready"/>
    <s v="mulkiya expired"/>
    <m/>
    <d v="2025-08-27T09:14:35"/>
    <s v="Feroz"/>
  </r>
  <r>
    <n v="1409674"/>
    <x v="3"/>
    <x v="3"/>
    <x v="445"/>
    <m/>
    <x v="0"/>
    <m/>
    <s v="Yes"/>
    <m/>
    <x v="2"/>
    <x v="2008"/>
    <d v="2025-08-27T09:14:18"/>
    <n v="0"/>
    <n v="0"/>
    <n v="59096"/>
    <n v="59096"/>
    <n v="0"/>
    <n v="0"/>
    <n v="1"/>
    <n v="1"/>
    <s v="RAS AL KHOR"/>
    <s v="RAS AL KHOR"/>
    <s v="No"/>
    <s v="Vehicle status changed to: Not Ready"/>
    <s v="mulkiya expired"/>
    <m/>
    <d v="2025-08-27T09:14:25"/>
    <s v="Feroz"/>
  </r>
  <r>
    <n v="1409673"/>
    <x v="3"/>
    <x v="3"/>
    <x v="414"/>
    <m/>
    <x v="0"/>
    <m/>
    <s v="Yes"/>
    <m/>
    <x v="2"/>
    <x v="2009"/>
    <d v="2025-08-27T09:14:09"/>
    <n v="0"/>
    <n v="0"/>
    <n v="76885"/>
    <n v="76885"/>
    <n v="0"/>
    <n v="0"/>
    <n v="1"/>
    <n v="1"/>
    <s v="RAS AL KHOR"/>
    <s v="RAS AL KHOR"/>
    <s v="No"/>
    <s v="Vehicle status changed to: Not Ready"/>
    <s v="mulkiya expired"/>
    <m/>
    <d v="2025-08-27T09:14:14"/>
    <s v="Feroz"/>
  </r>
  <r>
    <n v="1409672"/>
    <x v="3"/>
    <x v="3"/>
    <x v="263"/>
    <m/>
    <x v="0"/>
    <m/>
    <s v="Yes"/>
    <m/>
    <x v="2"/>
    <x v="2010"/>
    <d v="2025-08-27T09:11:48"/>
    <n v="0"/>
    <n v="0"/>
    <n v="44819"/>
    <n v="44819"/>
    <n v="0"/>
    <n v="0"/>
    <n v="0"/>
    <n v="0"/>
    <s v="AWEER PARKING"/>
    <s v="AWEER PARKING"/>
    <s v="No"/>
    <s v="Vehicle status changed to: Not Ready"/>
    <s v="mulkiya expired"/>
    <m/>
    <d v="2025-08-27T09:11:54"/>
    <s v="Feroz"/>
  </r>
  <r>
    <n v="1409671"/>
    <x v="3"/>
    <x v="3"/>
    <x v="440"/>
    <m/>
    <x v="0"/>
    <m/>
    <s v="Yes"/>
    <m/>
    <x v="2"/>
    <x v="2011"/>
    <d v="2025-08-27T09:11:30"/>
    <n v="0"/>
    <n v="0"/>
    <n v="65939"/>
    <n v="65939"/>
    <n v="0"/>
    <n v="0"/>
    <n v="0.125"/>
    <n v="0.125"/>
    <s v="RAS AL KHOR"/>
    <s v="RAS AL KHOR"/>
    <s v="No"/>
    <s v="Vehicle status changed to: Not Ready"/>
    <s v="mulkiya expired"/>
    <m/>
    <d v="2025-08-27T09:11:43"/>
    <s v="Feroz"/>
  </r>
  <r>
    <n v="1409670"/>
    <x v="3"/>
    <x v="3"/>
    <x v="32"/>
    <m/>
    <x v="0"/>
    <m/>
    <s v="Yes"/>
    <m/>
    <x v="2"/>
    <x v="2012"/>
    <d v="2025-08-27T09:11:18"/>
    <n v="0"/>
    <n v="0"/>
    <n v="65668"/>
    <n v="65668"/>
    <n v="0"/>
    <n v="0"/>
    <n v="0.875"/>
    <n v="0.875"/>
    <s v="RAS AL KHOR"/>
    <s v="RAS AL KHOR"/>
    <s v="No"/>
    <s v="Vehicle status changed to: Not Ready"/>
    <s v="mulkiya expired"/>
    <m/>
    <d v="2025-08-27T09:11:24"/>
    <s v="Feroz"/>
  </r>
  <r>
    <n v="1409667"/>
    <x v="3"/>
    <x v="3"/>
    <x v="618"/>
    <m/>
    <x v="0"/>
    <m/>
    <s v="Yes"/>
    <m/>
    <x v="2"/>
    <x v="2013"/>
    <d v="2025-08-27T09:08:54"/>
    <n v="0"/>
    <n v="0"/>
    <n v="8223"/>
    <n v="8223"/>
    <n v="0"/>
    <n v="0"/>
    <n v="0.25"/>
    <n v="0.25"/>
    <s v="RAS AL KHOR"/>
    <s v="RAS AL KHOR"/>
    <s v="No"/>
    <s v="Vehicle status changed to: Not Ready"/>
    <s v="Screen issue"/>
    <m/>
    <d v="2025-08-27T09:09:06"/>
    <s v="Feroz"/>
  </r>
  <r>
    <n v="1409651"/>
    <x v="2"/>
    <x v="2"/>
    <x v="553"/>
    <m/>
    <x v="6"/>
    <s v="SUP00001"/>
    <s v="Yes"/>
    <s v="Shahidul Islam"/>
    <x v="2"/>
    <x v="2014"/>
    <d v="2025-08-30T16:21:23"/>
    <n v="3.7961043980976683"/>
    <n v="1146"/>
    <n v="54326"/>
    <n v="54381"/>
    <n v="55"/>
    <n v="55"/>
    <n v="0.75"/>
    <n v="0.375"/>
    <s v="RAS AL KHOR"/>
    <s v="RAS AL KHOR"/>
    <s v="Yes"/>
    <s v="Tag 26  Ac sound n inside the car light not working n inside the car need proper cleaning carpet n trunk also"/>
    <s v="MECHANICAL JB DONEE (JOB CARD#11723)"/>
    <m/>
    <d v="2025-08-26T21:15:38"/>
    <s v="Shahid"/>
  </r>
  <r>
    <n v="1409649"/>
    <x v="3"/>
    <x v="3"/>
    <x v="254"/>
    <m/>
    <x v="0"/>
    <m/>
    <s v="Yes"/>
    <m/>
    <x v="2"/>
    <x v="2015"/>
    <d v="2025-08-26T20:56:16"/>
    <n v="0"/>
    <n v="0"/>
    <n v="37270"/>
    <n v="37270"/>
    <n v="0"/>
    <n v="0"/>
    <n v="1"/>
    <n v="1"/>
    <s v="RAS AL KHOR"/>
    <s v="RAS AL KHOR"/>
    <s v="No"/>
    <s v="Vehicle status changed to: Not Ready"/>
    <s v="monitor "/>
    <m/>
    <d v="2025-08-26T20:56:35"/>
    <s v="Shahid"/>
  </r>
  <r>
    <n v="1409642"/>
    <x v="1"/>
    <x v="1"/>
    <x v="620"/>
    <s v="RASMLY250800267"/>
    <x v="537"/>
    <s v="RASIND000563"/>
    <s v="Yes"/>
    <s v="Milos Lalic"/>
    <x v="2"/>
    <x v="2016"/>
    <d v="2025-08-26T20:06:00"/>
    <n v="4.2508100159466267E-4"/>
    <n v="0"/>
    <n v="50370"/>
    <n v="50370"/>
    <n v="0"/>
    <n v="0"/>
    <n v="0.25"/>
    <n v="0.25"/>
    <s v="RAS AL KHOR"/>
    <s v="RAS AL KHOR"/>
    <s v="Yes"/>
    <s v=""/>
    <s v="battery changed by shahid"/>
    <m/>
    <d v="2025-08-26T19:51:55"/>
    <s v="Adnan"/>
  </r>
  <r>
    <n v="1409639"/>
    <x v="5"/>
    <x v="5"/>
    <x v="68"/>
    <s v="RASMLY250800266"/>
    <x v="15"/>
    <s v="STF00008"/>
    <s v="Yes"/>
    <m/>
    <x v="2"/>
    <x v="2017"/>
    <d v="2025-08-26T20:09:45"/>
    <n v="3.0787037103436887E-2"/>
    <n v="44"/>
    <n v="7362"/>
    <n v="7363"/>
    <n v="1"/>
    <n v="1"/>
    <n v="0.625"/>
    <n v="0.625"/>
    <s v="RAS AL KHOR"/>
    <m/>
    <s v="Yes"/>
    <s v="DXB"/>
    <s v="DXB"/>
    <m/>
    <d v="2025-08-26T19:27:32"/>
    <s v="Ehsan"/>
  </r>
  <r>
    <n v="1409638"/>
    <x v="1"/>
    <x v="1"/>
    <x v="68"/>
    <s v="RASMLY250800266"/>
    <x v="38"/>
    <s v="RASIND000562"/>
    <s v="Yes"/>
    <s v="Rachid Itani"/>
    <x v="2"/>
    <x v="2018"/>
    <d v="2025-09-25T20:10:50"/>
    <n v="29.989557789296668"/>
    <n v="1424"/>
    <n v="7363"/>
    <n v="7363"/>
    <n v="0"/>
    <n v="0"/>
    <n v="0.625"/>
    <n v="0.625"/>
    <s v="RAS AL KHOR"/>
    <s v="RAS AL KHOR"/>
    <s v="No"/>
    <s v=""/>
    <m/>
    <m/>
    <d v="2025-08-26T19:20:15"/>
    <s v="Adnan"/>
  </r>
  <r>
    <n v="1409637"/>
    <x v="7"/>
    <x v="7"/>
    <x v="96"/>
    <s v=""/>
    <x v="19"/>
    <s v="STF00005"/>
    <s v="Yes"/>
    <s v="Zohaib Muhammad"/>
    <x v="2"/>
    <x v="2019"/>
    <d v="2025-08-26T20:02:03"/>
    <n v="3.3113425903138705E-2"/>
    <n v="47"/>
    <n v="18094"/>
    <n v="18130"/>
    <n v="36"/>
    <n v="36"/>
    <n v="1"/>
    <n v="1"/>
    <s v="RAS AL KHOR"/>
    <s v="RAS AL KHOR"/>
    <s v="Yes"/>
    <s v="collection"/>
    <s v="lcd issue "/>
    <m/>
    <d v="2025-08-26T19:16:40"/>
    <s v="Zohaib"/>
  </r>
  <r>
    <n v="1409635"/>
    <x v="7"/>
    <x v="7"/>
    <x v="29"/>
    <s v=""/>
    <x v="393"/>
    <s v="STF00006"/>
    <s v="Yes"/>
    <s v="Sayed Hussain Arefi"/>
    <x v="2"/>
    <x v="2020"/>
    <d v="2025-08-26T21:09:23"/>
    <n v="8.2534722198033705E-2"/>
    <n v="118"/>
    <n v="80483"/>
    <n v="80563"/>
    <n v="80"/>
    <n v="80"/>
    <n v="0.125"/>
    <n v="1"/>
    <s v="RAS AL KHOR"/>
    <s v="RAS AL KHOR"/>
    <s v="No"/>
    <s v="From zohaib  Collection  to pick up  nizam "/>
    <s v="From  nizam Delivery location to  next Collection  and come back "/>
    <m/>
    <d v="2025-08-26T19:11:22"/>
    <s v="aref"/>
  </r>
  <r>
    <n v="1409632"/>
    <x v="1"/>
    <x v="1"/>
    <x v="269"/>
    <s v="196072-7498"/>
    <x v="239"/>
    <s v="LAXBHA2439"/>
    <s v="Yes"/>
    <s v="Laxman Bhattarai"/>
    <x v="2"/>
    <x v="2021"/>
    <d v="2025-09-17T13:35:00"/>
    <n v="21.787303240700567"/>
    <n v="1133"/>
    <n v="63201"/>
    <n v="65852"/>
    <n v="2651"/>
    <n v="2651"/>
    <n v="1"/>
    <n v="0.625"/>
    <s v="RAS AL KHOR"/>
    <s v="RAS AL KHOR"/>
    <s v="Yes"/>
    <s v=""/>
    <s v="battery changed by zohaib"/>
    <s v="MULKIYA RENEWALS"/>
    <d v="2025-08-26T18:47:26"/>
    <s v="Ehsan"/>
  </r>
  <r>
    <n v="1409631"/>
    <x v="1"/>
    <x v="1"/>
    <x v="624"/>
    <s v="RASMLY250800209"/>
    <x v="543"/>
    <s v="RASIND000503"/>
    <s v="Yes"/>
    <s v="Mubin Shabeer Meharose Banu Thankappan"/>
    <x v="2"/>
    <x v="2022"/>
    <d v="2025-10-07T10:11:08"/>
    <n v="41.645706018498458"/>
    <n v="929"/>
    <n v="45310.7"/>
    <n v="49988"/>
    <n v="4677.3000000000029"/>
    <n v="4677.3000000000029"/>
    <n v="1"/>
    <n v="0.875"/>
    <s v="AWEER PARKING"/>
    <s v="RAS AL KHOR"/>
    <s v="Yes"/>
    <s v=""/>
    <s v=""/>
    <s v="CUSTOMER UPGRADE"/>
    <d v="2025-08-26T18:45:43"/>
    <s v="Zohaib"/>
  </r>
  <r>
    <n v="1409630"/>
    <x v="2"/>
    <x v="2"/>
    <x v="115"/>
    <m/>
    <x v="6"/>
    <s v="SUP00001"/>
    <s v="Yes"/>
    <s v="Shahidul Islam"/>
    <x v="2"/>
    <x v="2023"/>
    <d v="2025-08-29T10:03:06"/>
    <n v="2.6528420485992683"/>
    <n v="940"/>
    <n v="66256"/>
    <n v="66256.009999999995"/>
    <n v="9.9999999947613105E-3"/>
    <n v="9.9999999947613105E-3"/>
    <n v="0"/>
    <n v="0"/>
    <s v="RAS AL KHOR"/>
    <s v="RAS AL KHOR"/>
    <s v="Yes"/>
    <s v="Tag 109  Ac sound n need cleaning inside outside n inside trunk need proper cleaning"/>
    <s v="job done"/>
    <m/>
    <d v="2025-08-26T18:23:59"/>
    <s v="Shahid"/>
  </r>
  <r>
    <n v="1409627"/>
    <x v="9"/>
    <x v="9"/>
    <x v="558"/>
    <s v=""/>
    <x v="6"/>
    <s v="SUP00001"/>
    <s v="Yes"/>
    <s v="Ehsaan Zafari"/>
    <x v="2"/>
    <x v="2024"/>
    <d v="2025-08-29T12:18:36"/>
    <n v="2.7629429744993104"/>
    <n v="1098"/>
    <n v="62465"/>
    <n v="62480"/>
    <n v="15"/>
    <n v="15"/>
    <n v="0.875"/>
    <n v="0.75"/>
    <s v="RAS AL KHOR"/>
    <s v="RAS AL KHOR"/>
    <s v="Yes"/>
    <s v="Overhead_x000a_Oil sticker_x000a_Battery need to change _x000a_Glass water connection need to fix"/>
    <s v="mechanical work done (11711 job card#)"/>
    <m/>
    <d v="2025-08-26T18:09:10"/>
    <s v="Ehsan"/>
  </r>
  <r>
    <n v="1409622"/>
    <x v="5"/>
    <x v="5"/>
    <x v="63"/>
    <s v="RASMLY250800265"/>
    <x v="13"/>
    <s v="STF00010"/>
    <s v="Yes"/>
    <m/>
    <x v="2"/>
    <x v="2025"/>
    <d v="2025-08-26T18:23:21"/>
    <n v="3.2083333397167735E-2"/>
    <n v="46"/>
    <n v="69007"/>
    <n v="69021"/>
    <n v="14"/>
    <n v="14"/>
    <n v="0.75"/>
    <n v="0.75"/>
    <s v="RAS AL KHOR"/>
    <m/>
    <s v="Yes"/>
    <s v="DXB"/>
    <s v="DXB"/>
    <m/>
    <d v="2025-08-26T17:51:03"/>
    <s v="Shahid"/>
  </r>
  <r>
    <n v="1409615"/>
    <x v="7"/>
    <x v="7"/>
    <x v="29"/>
    <s v=""/>
    <x v="393"/>
    <s v="STF00006"/>
    <s v="Yes"/>
    <s v="Sayed Hussain Arefi"/>
    <x v="2"/>
    <x v="2026"/>
    <d v="2025-08-26T19:08:58"/>
    <n v="6.6030092602886725E-2"/>
    <n v="95"/>
    <n v="80445"/>
    <n v="80483"/>
    <n v="38"/>
    <n v="38"/>
    <n v="0.25"/>
    <n v="0.125"/>
    <s v="RAS AL KHOR"/>
    <s v="RAS AL KHOR"/>
    <s v="No"/>
    <s v="pickup  zohaib "/>
    <s v="pickup  zohaib from Delivery to next  Collection "/>
    <m/>
    <d v="2025-08-26T17:34:42"/>
    <s v="aref"/>
  </r>
  <r>
    <n v="1409614"/>
    <x v="1"/>
    <x v="1"/>
    <x v="63"/>
    <s v="RASMLY250800265"/>
    <x v="544"/>
    <s v="RASIND000559"/>
    <s v="Yes"/>
    <s v="Hayyan Mouhammed Baddour"/>
    <x v="2"/>
    <x v="2027"/>
    <d v="2025-09-25T10:05:03"/>
    <n v="29.6489417476987"/>
    <n v="934"/>
    <n v="69021"/>
    <n v="69743"/>
    <n v="722"/>
    <n v="722"/>
    <n v="0.75"/>
    <n v="0"/>
    <s v="RAS AL KHOR"/>
    <s v="RAS AL KHOR"/>
    <s v="Yes"/>
    <s v=""/>
    <m/>
    <m/>
    <d v="2025-08-26T17:33:17"/>
    <s v="Adnan"/>
  </r>
  <r>
    <n v="1409613"/>
    <x v="7"/>
    <x v="7"/>
    <x v="63"/>
    <m/>
    <x v="200"/>
    <s v="STF00001"/>
    <s v="Yes"/>
    <m/>
    <x v="2"/>
    <x v="2028"/>
    <d v="2025-08-26T17:31:42"/>
    <n v="2.8232640033820644E-4"/>
    <n v="0"/>
    <n v="69006"/>
    <n v="69007"/>
    <n v="1"/>
    <n v="1"/>
    <n v="0.875"/>
    <n v="0.75"/>
    <s v="RAS AL KHOR"/>
    <s v="RAS AL KHOR"/>
    <s v="No"/>
    <s v="udating"/>
    <s v="updated"/>
    <m/>
    <d v="2025-08-26T17:31:36"/>
    <s v="Feroz"/>
  </r>
  <r>
    <n v="1409605"/>
    <x v="7"/>
    <x v="7"/>
    <x v="207"/>
    <s v=""/>
    <x v="13"/>
    <s v="STF00010"/>
    <s v="Yes"/>
    <s v="Mohammed Nizamuddin"/>
    <x v="2"/>
    <x v="2029"/>
    <d v="2025-08-27T20:17:35"/>
    <n v="1.1391550925982301"/>
    <n v="200"/>
    <n v="5157"/>
    <n v="5185"/>
    <n v="28"/>
    <n v="28"/>
    <n v="1"/>
    <n v="0.875"/>
    <s v="RAS AL KHOR"/>
    <s v="RAS AL KHOR"/>
    <s v="Yes"/>
    <s v="From collection location to service center "/>
    <s v="dropped service center "/>
    <m/>
    <d v="2025-08-26T17:01:39"/>
    <s v="Nazim"/>
  </r>
  <r>
    <n v="1409604"/>
    <x v="7"/>
    <x v="7"/>
    <x v="263"/>
    <s v=""/>
    <x v="18"/>
    <s v="STF00027"/>
    <s v="Yes"/>
    <s v="Zakir Khan"/>
    <x v="2"/>
    <x v="2030"/>
    <d v="2025-08-26T17:51:00"/>
    <n v="3.6805555602768436E-2"/>
    <n v="53"/>
    <n v="44817"/>
    <n v="44819"/>
    <n v="2"/>
    <n v="2"/>
    <n v="0"/>
    <n v="0"/>
    <s v="RAS AL KHOR"/>
    <s v="AWEER PARKING"/>
    <s v="Yes"/>
    <s v="rta passing . note km we adjust for the below car as per passing "/>
    <s v="one passing done "/>
    <m/>
    <d v="2025-08-26T16:59:06"/>
    <s v="Zakir"/>
  </r>
  <r>
    <n v="1409603"/>
    <x v="3"/>
    <x v="3"/>
    <x v="263"/>
    <m/>
    <x v="0"/>
    <m/>
    <s v="Yes"/>
    <m/>
    <x v="2"/>
    <x v="2031"/>
    <d v="2025-08-26T16:57:35"/>
    <n v="0"/>
    <n v="0"/>
    <n v="65866"/>
    <n v="65866"/>
    <n v="0"/>
    <n v="0"/>
    <n v="0"/>
    <n v="0"/>
    <s v="RAS AL KHOR"/>
    <s v="RAS AL KHOR"/>
    <s v="No"/>
    <s v="Vehicle status changed to: Available"/>
    <m/>
    <m/>
    <d v="2025-08-26T16:57:38"/>
    <s v="Feroz"/>
  </r>
  <r>
    <n v="1409600"/>
    <x v="5"/>
    <x v="5"/>
    <x v="283"/>
    <s v="RASMLY250800264"/>
    <x v="19"/>
    <s v="STF00005"/>
    <s v="Yes"/>
    <m/>
    <x v="2"/>
    <x v="2032"/>
    <d v="2025-08-26T17:31:52"/>
    <n v="3.8622685198788531E-2"/>
    <n v="55"/>
    <n v="18628.009999999998"/>
    <n v="18657"/>
    <n v="28.990000000001601"/>
    <n v="28.990000000001601"/>
    <n v="1"/>
    <n v="1"/>
    <s v="RAS AL KHOR"/>
    <m/>
    <s v="Yes"/>
    <s v="DXB"/>
    <s v="DXB"/>
    <m/>
    <d v="2025-08-26T16:46:29"/>
    <s v="Ehsan"/>
  </r>
  <r>
    <n v="1409599"/>
    <x v="7"/>
    <x v="7"/>
    <x v="620"/>
    <m/>
    <x v="200"/>
    <s v="STF00001"/>
    <s v="Yes"/>
    <m/>
    <x v="2"/>
    <x v="2033"/>
    <d v="2025-08-26T16:44:38"/>
    <n v="4.1099540248978883E-4"/>
    <n v="0"/>
    <n v="50368"/>
    <n v="50370"/>
    <n v="2"/>
    <n v="2"/>
    <n v="0.25"/>
    <n v="0.25"/>
    <s v="YARD PARKING"/>
    <s v="RAS AL KHOR"/>
    <s v="No"/>
    <s v="updating"/>
    <s v="updated"/>
    <m/>
    <d v="2025-08-26T16:44:16"/>
    <s v="Feroz"/>
  </r>
  <r>
    <n v="1409598"/>
    <x v="1"/>
    <x v="1"/>
    <x v="283"/>
    <s v="RASMLY250800264"/>
    <x v="545"/>
    <s v="RASIND000561"/>
    <s v="Yes"/>
    <s v="Eimear Gill"/>
    <x v="2"/>
    <x v="2034"/>
    <d v="2025-09-20T15:06:17"/>
    <n v="24.895314270797826"/>
    <n v="1289"/>
    <n v="18657"/>
    <n v="19727"/>
    <n v="1070"/>
    <n v="1070"/>
    <n v="1"/>
    <n v="1"/>
    <s v="RAS AL KHOR"/>
    <s v="RAS AL KHOR"/>
    <s v="Yes"/>
    <s v=""/>
    <m/>
    <m/>
    <d v="2025-08-26T16:37:07"/>
    <s v="Adnan"/>
  </r>
  <r>
    <n v="1409597"/>
    <x v="7"/>
    <x v="7"/>
    <x v="283"/>
    <s v=""/>
    <x v="27"/>
    <s v="STF00003"/>
    <s v="Yes"/>
    <s v="Ehsaan Zafari"/>
    <x v="2"/>
    <x v="2035"/>
    <d v="2025-08-26T16:33:05"/>
    <n v="9.0277779963798821E-4"/>
    <n v="1"/>
    <n v="18628"/>
    <n v="18628.009999999998"/>
    <n v="9.9999999983992893E-3"/>
    <n v="9.9999999983992893E-3"/>
    <n v="1"/>
    <n v="1"/>
    <s v="RAS AL KHOR"/>
    <s v="RAS AL KHOR"/>
    <s v="Yes"/>
    <s v="update "/>
    <s v="update "/>
    <m/>
    <d v="2025-08-26T16:33:00"/>
    <s v="Ehsan"/>
  </r>
  <r>
    <n v="1409593"/>
    <x v="7"/>
    <x v="7"/>
    <x v="558"/>
    <s v=""/>
    <x v="19"/>
    <s v="STF00005"/>
    <s v="Yes"/>
    <s v="Zohaib Muhammad"/>
    <x v="2"/>
    <x v="2036"/>
    <d v="2025-08-26T16:28:49"/>
    <n v="1.2453703704522923E-2"/>
    <n v="17"/>
    <n v="62462"/>
    <n v="62465"/>
    <n v="3"/>
    <n v="3"/>
    <n v="0.875"/>
    <n v="0.875"/>
    <s v="AWEER PARKING"/>
    <s v="RAS AL KHOR"/>
    <s v="Yes"/>
    <s v="NRM/Staff Movement"/>
    <s v="NRM/Staff Movement"/>
    <m/>
    <d v="2025-08-26T16:13:40"/>
    <s v="Zohaib"/>
  </r>
  <r>
    <n v="1409592"/>
    <x v="7"/>
    <x v="7"/>
    <x v="440"/>
    <s v=""/>
    <x v="18"/>
    <s v="STF00027"/>
    <s v="Yes"/>
    <s v="Zakir Khan"/>
    <x v="2"/>
    <x v="2037"/>
    <d v="2025-08-26T16:52:00"/>
    <n v="2.8472222198615782E-2"/>
    <n v="41"/>
    <n v="65890"/>
    <n v="65939"/>
    <n v="49"/>
    <n v="49"/>
    <n v="0.25"/>
    <n v="0.125"/>
    <s v="AWEER PARKING"/>
    <s v="RAS AL KHOR"/>
    <s v="Yes"/>
    <s v="passing"/>
    <s v="one passing done"/>
    <m/>
    <d v="2025-08-26T16:12:50"/>
    <s v="Zakir"/>
  </r>
  <r>
    <n v="1409591"/>
    <x v="3"/>
    <x v="3"/>
    <x v="440"/>
    <m/>
    <x v="0"/>
    <m/>
    <s v="Yes"/>
    <m/>
    <x v="2"/>
    <x v="2038"/>
    <d v="2025-08-26T16:04:52"/>
    <n v="0"/>
    <n v="0"/>
    <n v="65890.009999999995"/>
    <n v="65890.009999999995"/>
    <n v="0"/>
    <n v="0"/>
    <n v="0.25"/>
    <n v="0.25"/>
    <s v="AWEER PARKING"/>
    <s v="AWEER PARKING"/>
    <s v="No"/>
    <s v="Vehicle status changed to: Available"/>
    <s v="as per feroz available"/>
    <m/>
    <d v="2025-08-26T16:05:02"/>
    <s v="Rizwan"/>
  </r>
  <r>
    <n v="1409586"/>
    <x v="7"/>
    <x v="7"/>
    <x v="46"/>
    <s v=""/>
    <x v="30"/>
    <s v="STF00004"/>
    <s v="Yes"/>
    <s v="Shahidul Islam"/>
    <x v="2"/>
    <x v="2039"/>
    <d v="2025-08-26T16:44:00"/>
    <n v="4.3055555499449838E-2"/>
    <n v="62"/>
    <n v="73138"/>
    <n v="73148"/>
    <n v="10"/>
    <n v="10"/>
    <n v="0.375"/>
    <n v="0.25"/>
    <s v="RAS AL KHOR"/>
    <s v="RAS AL KHOR"/>
    <s v="Yes"/>
    <s v="sc to aweer"/>
    <s v="close "/>
    <m/>
    <d v="2025-08-26T15:43:27"/>
    <s v="Shahid"/>
  </r>
  <r>
    <n v="1409582"/>
    <x v="2"/>
    <x v="2"/>
    <x v="609"/>
    <m/>
    <x v="6"/>
    <s v="SUP00001"/>
    <s v="Yes"/>
    <s v="Firoz Malik"/>
    <x v="2"/>
    <x v="2040"/>
    <d v="2025-08-28T12:10:50"/>
    <n v="1.8650461458018981"/>
    <n v="1245"/>
    <n v="78342"/>
    <n v="78358"/>
    <n v="16"/>
    <n v="16"/>
    <n v="0.75"/>
    <n v="0.75"/>
    <s v="RAS AL KHOR"/>
    <s v="RAS AL KHOR"/>
    <s v="No"/>
    <s v="tag : 40 _x000a_oil change, rear rhs seat lock not working,seats has vibraton while driving,front rhs headlights bulb not working and 5th gear car has jerking"/>
    <s v="MECHANICAL JOB DONE (JOB CARD#11701) KEY WITH SHAHID"/>
    <m/>
    <d v="2025-08-26T15:25:22"/>
    <s v="Feroz"/>
  </r>
  <r>
    <n v="1409580"/>
    <x v="1"/>
    <x v="1"/>
    <x v="625"/>
    <s v="RASMLY250700023"/>
    <x v="546"/>
    <s v="RASIND000091"/>
    <s v="No"/>
    <s v="Johnson Rithan Martis"/>
    <x v="2"/>
    <x v="2041"/>
    <m/>
    <n v="0"/>
    <n v="0"/>
    <n v="9698"/>
    <m/>
    <n v="0"/>
    <n v="0"/>
    <n v="0.75"/>
    <m/>
    <s v="RAS AL KHOR"/>
    <m/>
    <s v="No"/>
    <s v="oil change done"/>
    <m/>
    <m/>
    <d v="2025-08-26T15:20:26"/>
    <s v="Kenn"/>
  </r>
  <r>
    <n v="1409576"/>
    <x v="1"/>
    <x v="1"/>
    <x v="112"/>
    <s v="RASMLY250800263"/>
    <x v="547"/>
    <s v="RASIND000560"/>
    <s v="Yes"/>
    <s v="Saeed Rashed Hassan Rashed Alzeyoudi"/>
    <x v="2"/>
    <x v="2042"/>
    <d v="2025-09-26T18:54:22"/>
    <n v="31.152772372697655"/>
    <n v="220"/>
    <n v="6724"/>
    <n v="9825"/>
    <n v="3101"/>
    <n v="3101"/>
    <n v="1"/>
    <n v="1"/>
    <s v="RAS AL KHOR"/>
    <s v="RAS AL KHOR"/>
    <s v="Yes"/>
    <s v=""/>
    <m/>
    <m/>
    <d v="2025-08-26T15:01:06"/>
    <s v="Adnan"/>
  </r>
  <r>
    <n v="1409575"/>
    <x v="6"/>
    <x v="6"/>
    <x v="29"/>
    <s v=""/>
    <x v="393"/>
    <s v="STF00006"/>
    <s v="Yes"/>
    <s v="Sayed Hussain Arefi"/>
    <x v="2"/>
    <x v="2043"/>
    <d v="2025-08-26T16:56:54"/>
    <n v="8.449074080272112E-2"/>
    <n v="121"/>
    <n v="80387"/>
    <n v="80445"/>
    <n v="58"/>
    <n v="58"/>
    <n v="0.375"/>
    <n v="0.25"/>
    <s v="RAS AL KHOR"/>
    <s v="RAS AL KHOR"/>
    <s v="No"/>
    <s v="service centre to cx location drop nezam for collection "/>
    <s v="drop nezam  to Collection and coming back "/>
    <m/>
    <d v="2025-08-26T14:57:34"/>
    <s v="aref"/>
  </r>
  <r>
    <n v="1409572"/>
    <x v="5"/>
    <x v="5"/>
    <x v="329"/>
    <s v="RASMLY250800262"/>
    <x v="19"/>
    <s v="STF00005"/>
    <s v="No"/>
    <m/>
    <x v="2"/>
    <x v="2044"/>
    <m/>
    <n v="0"/>
    <n v="0"/>
    <n v="61196"/>
    <m/>
    <n v="0"/>
    <n v="-61196"/>
    <n v="0.875"/>
    <n v="0"/>
    <s v="RAS AL KHOR"/>
    <m/>
    <s v="Yes"/>
    <s v="DXB"/>
    <s v="DXB"/>
    <m/>
    <d v="2025-08-26T14:47:41"/>
    <s v="Ehsan"/>
  </r>
  <r>
    <n v="1409570"/>
    <x v="1"/>
    <x v="1"/>
    <x v="329"/>
    <s v="RASMLY250800262"/>
    <x v="544"/>
    <s v="RASIND000559"/>
    <s v="Yes"/>
    <s v="Hayyan Mouhammed Baddour"/>
    <x v="2"/>
    <x v="2045"/>
    <d v="2025-08-26T15:00:53"/>
    <n v="0"/>
    <n v="0"/>
    <n v="61196"/>
    <n v="61196"/>
    <n v="0"/>
    <n v="0"/>
    <n v="0.875"/>
    <n v="0.875"/>
    <s v="RAS AL KHOR"/>
    <m/>
    <s v="No"/>
    <m/>
    <m/>
    <m/>
    <d v="2025-08-26T14:27:36"/>
    <s v="Adnan"/>
  </r>
  <r>
    <n v="1409568"/>
    <x v="1"/>
    <x v="1"/>
    <x v="455"/>
    <s v="RASWLY250800023"/>
    <x v="430"/>
    <s v="RASIND000558"/>
    <s v="Yes"/>
    <s v="Karim Mahmoud Radwan Soliman"/>
    <x v="2"/>
    <x v="2046"/>
    <d v="2025-09-02T14:19:15"/>
    <n v="6.9983945948988548"/>
    <n v="1437"/>
    <n v="20880"/>
    <n v="21720"/>
    <n v="840"/>
    <n v="840"/>
    <n v="0.875"/>
    <n v="1"/>
    <s v="RAS AL KHOR"/>
    <s v="RAS AL KHOR"/>
    <s v="Yes"/>
    <s v=""/>
    <s v=""/>
    <m/>
    <d v="2025-08-26T14:10:33"/>
    <s v="Adnan"/>
  </r>
  <r>
    <n v="1409567"/>
    <x v="7"/>
    <x v="7"/>
    <x v="455"/>
    <m/>
    <x v="200"/>
    <s v="STF00001"/>
    <s v="Yes"/>
    <m/>
    <x v="2"/>
    <x v="2047"/>
    <d v="2025-08-26T13:59:22"/>
    <n v="3.8827540265629068E-4"/>
    <n v="0"/>
    <n v="20880"/>
    <n v="20880.009999999998"/>
    <n v="9.9999999983992893E-3"/>
    <n v="9.9999999983992893E-3"/>
    <n v="0.875"/>
    <n v="0.875"/>
    <s v="RAS AL KHOR"/>
    <s v="RAS AL KHOR"/>
    <s v="No"/>
    <s v="update"/>
    <s v="updated"/>
    <m/>
    <d v="2025-08-26T13:59:16"/>
    <s v="Feroz"/>
  </r>
  <r>
    <n v="1409563"/>
    <x v="1"/>
    <x v="1"/>
    <x v="166"/>
    <s v="RASMLY250600055"/>
    <x v="548"/>
    <s v="RASIND000053"/>
    <s v="Yes"/>
    <s v="Om Sai Prakash Reddy Yekula Venkata Rami Reddy Yekula"/>
    <x v="2"/>
    <x v="2048"/>
    <d v="2025-08-29T12:15:00"/>
    <n v="2.9405439815018326"/>
    <n v="1354"/>
    <n v="56411"/>
    <n v="56510"/>
    <n v="99"/>
    <n v="99"/>
    <n v="0.5"/>
    <n v="0.5"/>
    <s v="RAS AL KHOR"/>
    <s v="RAS AL KHOR"/>
    <s v="Yes"/>
    <s v=""/>
    <s v=""/>
    <s v="MULKIYA RENEWALS"/>
    <d v="2025-08-26T13:41:41"/>
    <s v="Shahid"/>
  </r>
  <r>
    <n v="1409561"/>
    <x v="7"/>
    <x v="7"/>
    <x v="166"/>
    <s v=""/>
    <x v="30"/>
    <s v="STF00004"/>
    <s v="Yes"/>
    <s v="Shahidul Islam"/>
    <x v="2"/>
    <x v="2049"/>
    <d v="2025-08-26T13:40:00"/>
    <n v="6.9444440305233002E-4"/>
    <n v="1"/>
    <n v="56397"/>
    <n v="56411"/>
    <n v="14"/>
    <n v="14"/>
    <n v="0.625"/>
    <n v="0.5"/>
    <s v="RAS AL KHOR"/>
    <s v="RAS AL KHOR"/>
    <s v="Yes"/>
    <s v="updated "/>
    <s v="updated "/>
    <m/>
    <d v="2025-08-26T13:39:50"/>
    <s v="Shahid"/>
  </r>
  <r>
    <n v="1409560"/>
    <x v="1"/>
    <x v="1"/>
    <x v="626"/>
    <s v="RASMLY250700175"/>
    <x v="549"/>
    <s v="RASIND000243"/>
    <s v="No"/>
    <s v="Dhrupath Raghavan Thattil Raghavan Thattil Narayanan"/>
    <x v="2"/>
    <x v="2050"/>
    <m/>
    <n v="0"/>
    <n v="0"/>
    <n v="9320"/>
    <m/>
    <n v="0"/>
    <n v="0"/>
    <n v="0.375"/>
    <m/>
    <s v="RAS AL KHOR"/>
    <m/>
    <s v="No"/>
    <s v="OIL CHANGE DONE"/>
    <m/>
    <m/>
    <d v="2025-08-26T13:39:13"/>
    <s v="Kenn"/>
  </r>
  <r>
    <n v="1409557"/>
    <x v="1"/>
    <x v="1"/>
    <x v="627"/>
    <s v="RASMLY250700219"/>
    <x v="550"/>
    <s v="RASIND000279"/>
    <s v="No"/>
    <s v="Mohd Haizan Bin Abu Asan"/>
    <x v="2"/>
    <x v="2051"/>
    <m/>
    <n v="0"/>
    <n v="0"/>
    <n v="19759"/>
    <m/>
    <n v="0"/>
    <n v="0"/>
    <n v="0.5"/>
    <m/>
    <s v="RAS AL KHOR"/>
    <m/>
    <s v="Yes"/>
    <s v="oil change done dropped back to customer "/>
    <m/>
    <m/>
    <d v="2025-08-26T13:14:44"/>
    <s v="Zakir"/>
  </r>
  <r>
    <n v="1409551"/>
    <x v="7"/>
    <x v="7"/>
    <x v="329"/>
    <s v=""/>
    <x v="13"/>
    <s v="STF00010"/>
    <s v="Yes"/>
    <s v="Mohammed Nizamuddin"/>
    <x v="2"/>
    <x v="2052"/>
    <d v="2025-08-26T13:08:26"/>
    <n v="7.6041666034143418E-3"/>
    <n v="10"/>
    <n v="61189"/>
    <n v="61196"/>
    <n v="7"/>
    <n v="7"/>
    <n v="0.875"/>
    <n v="0.875"/>
    <s v="AWEER PARKING"/>
    <s v="RAS AL KHOR"/>
    <s v="Yes"/>
    <s v="aweer parking to service center "/>
    <s v="dropped service center "/>
    <m/>
    <d v="2025-08-26T12:59:26"/>
    <s v="Nazim"/>
  </r>
  <r>
    <n v="1409547"/>
    <x v="2"/>
    <x v="2"/>
    <x v="103"/>
    <m/>
    <x v="6"/>
    <s v="SUP00001"/>
    <s v="Yes"/>
    <s v="Shahidul Islam"/>
    <x v="2"/>
    <x v="2053"/>
    <d v="2025-08-28T11:47:10"/>
    <n v="1.9535911226994358"/>
    <n v="1373"/>
    <n v="144644"/>
    <n v="144659"/>
    <n v="15"/>
    <n v="15"/>
    <n v="0.25"/>
    <n v="0.25"/>
    <s v="RAS AL KHOR"/>
    <s v="RAS AL KHOR"/>
    <s v="Yes"/>
    <s v="tag 97 heatup "/>
    <s v="MECHANICAL JOB DONE (11710 JOB CARD#)"/>
    <m/>
    <d v="2025-08-26T12:55:03"/>
    <s v="Shahid"/>
  </r>
  <r>
    <n v="1409540"/>
    <x v="5"/>
    <x v="5"/>
    <x v="165"/>
    <s v="RASMLY250800261"/>
    <x v="19"/>
    <s v="STF00005"/>
    <s v="Yes"/>
    <m/>
    <x v="2"/>
    <x v="2054"/>
    <d v="2025-08-26T13:34:56"/>
    <n v="4.1504629596602172E-2"/>
    <n v="59"/>
    <n v="28753"/>
    <n v="28754.1"/>
    <n v="1.0999999999985448"/>
    <n v="1.0999999999985448"/>
    <n v="0.375"/>
    <n v="0.375"/>
    <s v="RAS AL KHOR"/>
    <m/>
    <s v="Yes"/>
    <s v="DXB"/>
    <s v="DXB"/>
    <m/>
    <d v="2025-08-26T12:37:33"/>
    <s v="Zohaib"/>
  </r>
  <r>
    <n v="1409539"/>
    <x v="7"/>
    <x v="7"/>
    <x v="535"/>
    <s v=""/>
    <x v="19"/>
    <s v="STF00005"/>
    <s v="Yes"/>
    <s v="Zohaib Muhammad"/>
    <x v="2"/>
    <x v="2055"/>
    <d v="2025-08-26T13:03:41"/>
    <n v="2.0046296296641231E-2"/>
    <n v="28"/>
    <n v="31615"/>
    <n v="31632"/>
    <n v="17"/>
    <n v="17"/>
    <n v="0.25"/>
    <n v="0.25"/>
    <s v="RAS AL KHOR"/>
    <s v="RAS AL KHOR"/>
    <s v="Yes"/>
    <s v="collection "/>
    <s v="collection "/>
    <m/>
    <d v="2025-08-26T12:37:02"/>
    <s v="Zohaib"/>
  </r>
  <r>
    <n v="1409538"/>
    <x v="1"/>
    <x v="1"/>
    <x v="628"/>
    <s v="BUSMLY250700005"/>
    <x v="551"/>
    <s v="RASIND000121"/>
    <s v="No"/>
    <s v="Ryan Ali Ibrahim"/>
    <x v="2"/>
    <x v="2056"/>
    <m/>
    <n v="0"/>
    <n v="0"/>
    <n v="72739.02"/>
    <m/>
    <n v="0"/>
    <n v="0"/>
    <n v="0.75"/>
    <m/>
    <s v="RAS AL KHOR"/>
    <m/>
    <s v="No"/>
    <m/>
    <m/>
    <s v="MULKIYA RENEWALS"/>
    <d v="2025-08-26T12:28:02"/>
    <s v="Rizwan"/>
  </r>
  <r>
    <n v="1409535"/>
    <x v="1"/>
    <x v="1"/>
    <x v="585"/>
    <s v="BUSMLY250700006"/>
    <x v="20"/>
    <s v="INVTEC7"/>
    <s v="Yes"/>
    <s v="MONTASSER KHELIFI"/>
    <x v="2"/>
    <x v="2057"/>
    <d v="2025-08-28T19:40:57"/>
    <n v="2.3039007754996419"/>
    <n v="437"/>
    <n v="9775"/>
    <n v="9808"/>
    <n v="33"/>
    <n v="33"/>
    <n v="0.375"/>
    <n v="1"/>
    <s v="RAS AL KHOR"/>
    <s v="RAS AL KHOR"/>
    <s v="Yes"/>
    <s v="done oil change and ac top up gas"/>
    <s v="ac not working "/>
    <m/>
    <d v="2025-08-26T12:24:09"/>
    <s v="Feroz"/>
  </r>
  <r>
    <n v="1409534"/>
    <x v="1"/>
    <x v="1"/>
    <x v="165"/>
    <s v="RASMLY250800261"/>
    <x v="552"/>
    <s v="RASIND000555"/>
    <s v="Yes"/>
    <s v="Dilantha Manjula Pilippenage"/>
    <x v="2"/>
    <x v="2058"/>
    <d v="2025-09-25T12:49:16"/>
    <n v="29.956506053298654"/>
    <n v="1377"/>
    <n v="28754.1"/>
    <n v="30275"/>
    <n v="1520.9000000000015"/>
    <n v="1520.9000000000015"/>
    <n v="0.375"/>
    <n v="0.5"/>
    <s v="RAS AL KHOR"/>
    <s v="RAS AL KHOR"/>
    <s v="No"/>
    <s v=""/>
    <m/>
    <m/>
    <d v="2025-08-26T12:21:51"/>
    <s v="Adnan"/>
  </r>
  <r>
    <n v="1409532"/>
    <x v="2"/>
    <x v="2"/>
    <x v="109"/>
    <m/>
    <x v="6"/>
    <s v="SUP00001"/>
    <s v="Yes"/>
    <s v="Shahidul Islam"/>
    <x v="2"/>
    <x v="2059"/>
    <d v="2025-08-27T17:24:22"/>
    <n v="1.2224787036975613"/>
    <n v="320"/>
    <n v="57140"/>
    <n v="57143"/>
    <n v="3"/>
    <n v="3"/>
    <n v="1"/>
    <n v="1"/>
    <s v="RAS AL KHOR"/>
    <s v="RAS AL KHOR"/>
    <s v="Yes"/>
    <s v="Tag 121  Heat up n Tyre sign need to remove"/>
    <s v="mechanical job done (11705 job card)"/>
    <m/>
    <d v="2025-08-26T12:04:58"/>
    <s v="Shahid"/>
  </r>
  <r>
    <n v="1409530"/>
    <x v="7"/>
    <x v="7"/>
    <x v="172"/>
    <s v=""/>
    <x v="13"/>
    <s v="STF00010"/>
    <s v="Yes"/>
    <s v="Mohammed Nizamuddin"/>
    <x v="2"/>
    <x v="2060"/>
    <d v="2025-08-26T12:23:16"/>
    <n v="1.9907407404389232E-2"/>
    <n v="28"/>
    <n v="25908"/>
    <n v="25913"/>
    <n v="5"/>
    <n v="5"/>
    <n v="0.5"/>
    <n v="0.5"/>
    <s v="RAS AL KHOR"/>
    <s v="AWEER PARKING"/>
    <s v="Yes"/>
    <s v="Navigation issue"/>
    <s v="dropped aweer parking "/>
    <m/>
    <d v="2025-08-26T11:57:25"/>
    <s v="Nazim"/>
  </r>
  <r>
    <n v="1409526"/>
    <x v="1"/>
    <x v="1"/>
    <x v="462"/>
    <s v=""/>
    <x v="343"/>
    <s v="AHMWAD2568"/>
    <s v="Yes"/>
    <s v="Ahmar Wadood Abdul Wadood"/>
    <x v="2"/>
    <x v="2061"/>
    <d v="2025-09-09T14:46:33"/>
    <n v="14.127118055497704"/>
    <n v="183"/>
    <n v="62533"/>
    <n v="66496"/>
    <n v="3963"/>
    <n v="3963"/>
    <n v="0.625"/>
    <n v="1"/>
    <s v="RAS AL KHOR"/>
    <s v="RAS AL KHOR"/>
    <s v="Yes"/>
    <s v=""/>
    <s v="oil change,car sudden;y switch off  aligment issue"/>
    <s v="CAR NEEDS SERVICE"/>
    <d v="2025-08-26T11:47:01"/>
    <s v="Ehsan"/>
  </r>
  <r>
    <n v="1409525"/>
    <x v="3"/>
    <x v="3"/>
    <x v="235"/>
    <m/>
    <x v="0"/>
    <m/>
    <s v="Yes"/>
    <m/>
    <x v="2"/>
    <x v="2062"/>
    <d v="2025-08-26T11:46:16"/>
    <n v="0"/>
    <n v="0"/>
    <n v="64317"/>
    <n v="64317"/>
    <n v="0"/>
    <n v="0"/>
    <n v="0.75"/>
    <n v="0.75"/>
    <s v="RAS AL KHOR"/>
    <s v="RAS AL KHOR"/>
    <s v="No"/>
    <s v="Vehicle status changed to: Not Ready"/>
    <s v="mulkiya expired"/>
    <m/>
    <d v="2025-08-26T11:46:21"/>
    <s v="Feroz"/>
  </r>
  <r>
    <n v="1409519"/>
    <x v="1"/>
    <x v="1"/>
    <x v="590"/>
    <s v="RASMLY250800143"/>
    <x v="519"/>
    <s v="RASIND000441"/>
    <s v="Yes"/>
    <s v="Sergei Biriukov"/>
    <x v="2"/>
    <x v="2063"/>
    <d v="2025-08-28T15:29:54"/>
    <n v="2.1767476851964602"/>
    <n v="254"/>
    <n v="17128"/>
    <n v="17636"/>
    <n v="508"/>
    <n v="508"/>
    <n v="1"/>
    <n v="0.375"/>
    <s v="RAS AL KHOR"/>
    <s v="RAS AL KHOR"/>
    <s v="Yes"/>
    <s v=""/>
    <s v="replacement as cx taking back expedition "/>
    <s v="VEHICLE REQUIRES CUSTODY"/>
    <d v="2025-08-26T11:17:04"/>
    <s v="Zohaib"/>
  </r>
  <r>
    <n v="1409516"/>
    <x v="1"/>
    <x v="1"/>
    <x v="609"/>
    <s v="RASMLY250800143"/>
    <x v="519"/>
    <s v="RASIND000441"/>
    <s v="Yes"/>
    <s v="Sergei Biriukov"/>
    <x v="2"/>
    <x v="2064"/>
    <d v="2025-08-26T11:13:36"/>
    <n v="3.4691319960984401E-3"/>
    <n v="5"/>
    <n v="78329"/>
    <n v="78342"/>
    <n v="13"/>
    <n v="13"/>
    <n v="0.875"/>
    <n v="0.75"/>
    <s v="RAS AL KHOR"/>
    <s v="RAS AL KHOR"/>
    <s v="Yes"/>
    <s v="closing as we need to replace the car, will open job card later after doing replacement"/>
    <s v=""/>
    <m/>
    <d v="2025-08-26T11:09:35"/>
    <s v="Feroz"/>
  </r>
  <r>
    <n v="1409510"/>
    <x v="1"/>
    <x v="1"/>
    <x v="103"/>
    <s v=""/>
    <x v="343"/>
    <s v="AHMWAD2568"/>
    <s v="Yes"/>
    <s v="Ahmar Wadood Abdul Wadood"/>
    <x v="2"/>
    <x v="2065"/>
    <d v="2025-08-26T11:41:54"/>
    <n v="3.5821759302052669E-2"/>
    <n v="51"/>
    <n v="144644"/>
    <n v="144644.1"/>
    <n v="0.10000000000582077"/>
    <n v="0.10000000000582077"/>
    <n v="0.25"/>
    <n v="0.25"/>
    <s v="RAS AL KHOR"/>
    <s v="RAS AL KHOR"/>
    <s v="Yes"/>
    <s v=""/>
    <s v="overheated "/>
    <s v="MULKIYA RENEWALS"/>
    <d v="2025-08-26T10:54:14"/>
    <s v="Zohaib"/>
  </r>
  <r>
    <n v="1409504"/>
    <x v="8"/>
    <x v="8"/>
    <x v="628"/>
    <s v="BUSMLY250700005"/>
    <x v="15"/>
    <s v="STF00008"/>
    <s v="Yes"/>
    <m/>
    <x v="2"/>
    <x v="2066"/>
    <d v="2025-08-26T11:14:00"/>
    <n v="3.3414351899409667E-2"/>
    <n v="48"/>
    <n v="72739.009999999995"/>
    <n v="72739.02"/>
    <n v="1.0000000009313226E-2"/>
    <n v="1.0000000009313226E-2"/>
    <n v="0.5"/>
    <n v="0.75"/>
    <s v="RAS AL KHOR"/>
    <s v="RAS AL KHOR"/>
    <s v="Yes"/>
    <s v="dxb"/>
    <s v="ghulam not able to do replacement"/>
    <m/>
    <d v="2025-08-26T10:28:31"/>
    <s v="Ehsan"/>
  </r>
  <r>
    <n v="1409499"/>
    <x v="5"/>
    <x v="5"/>
    <x v="134"/>
    <s v="RASMLY250800260"/>
    <x v="19"/>
    <s v="STF00005"/>
    <s v="Yes"/>
    <m/>
    <x v="2"/>
    <x v="2067"/>
    <d v="2025-08-26T11:09:04"/>
    <n v="4.5324073995288927E-2"/>
    <n v="65"/>
    <n v="69349"/>
    <n v="69392"/>
    <n v="43"/>
    <n v="43"/>
    <n v="0.75"/>
    <n v="0.5"/>
    <s v="RAS AL KHOR"/>
    <m/>
    <s v="Yes"/>
    <s v="DXB"/>
    <s v="DXB"/>
    <m/>
    <d v="2025-08-26T10:09:54"/>
    <s v="Ehsan"/>
  </r>
  <r>
    <n v="1409497"/>
    <x v="1"/>
    <x v="1"/>
    <x v="134"/>
    <s v="RASMLY250800260"/>
    <x v="103"/>
    <s v="RASIND000554"/>
    <s v="Yes"/>
    <s v="Rashree Maharaj"/>
    <x v="2"/>
    <x v="2068"/>
    <d v="2025-09-26T12:36:05"/>
    <n v="31.058522569503111"/>
    <n v="84"/>
    <n v="69392"/>
    <n v="71687"/>
    <n v="2295"/>
    <n v="2295"/>
    <n v="0.5"/>
    <n v="0.375"/>
    <s v="RAS AL KHOR"/>
    <s v="RAS AL KHOR"/>
    <s v="No"/>
    <s v=""/>
    <m/>
    <m/>
    <d v="2025-08-26T10:02:31"/>
    <s v="Adnan"/>
  </r>
  <r>
    <n v="1409492"/>
    <x v="7"/>
    <x v="7"/>
    <x v="617"/>
    <s v=""/>
    <x v="13"/>
    <s v="STF00010"/>
    <s v="Yes"/>
    <s v="Mohammed Nizamuddin"/>
    <x v="2"/>
    <x v="2069"/>
    <d v="2025-08-26T10:03:38"/>
    <n v="1.1562499996216502E-2"/>
    <n v="16"/>
    <n v="15422"/>
    <n v="15424"/>
    <n v="2"/>
    <n v="2"/>
    <n v="0.75"/>
    <n v="0.75"/>
    <s v="YARD PARKING"/>
    <s v="RAS AL KHOR"/>
    <s v="Yes"/>
    <s v="Yard to service centre car is too much dirty "/>
    <s v="dropped service center "/>
    <m/>
    <d v="2025-08-26T09:49:58"/>
    <s v="Nazim"/>
  </r>
  <r>
    <n v="1409491"/>
    <x v="7"/>
    <x v="7"/>
    <x v="580"/>
    <s v=""/>
    <x v="15"/>
    <s v="STF00008"/>
    <s v="Yes"/>
    <s v="Ghulam Murtaza"/>
    <x v="2"/>
    <x v="2070"/>
    <d v="2025-08-26T10:03:53"/>
    <n v="1.162037030007923E-2"/>
    <n v="16"/>
    <n v="5830"/>
    <n v="5833"/>
    <n v="3"/>
    <n v="3"/>
    <n v="1"/>
    <n v="1"/>
    <s v="YARD PARKING"/>
    <s v="YARD PARKING"/>
    <s v="Yes"/>
    <s v="dirty car outside i can't see scratch "/>
    <s v="NRM/Staff Movement"/>
    <m/>
    <d v="2025-08-26T09:48:55"/>
    <s v="Ghulam"/>
  </r>
  <r>
    <n v="1409489"/>
    <x v="3"/>
    <x v="3"/>
    <x v="36"/>
    <m/>
    <x v="0"/>
    <m/>
    <s v="Yes"/>
    <m/>
    <x v="2"/>
    <x v="2071"/>
    <d v="2025-08-26T09:46:29"/>
    <n v="0"/>
    <n v="0"/>
    <n v="61212"/>
    <n v="61212"/>
    <n v="0"/>
    <n v="0"/>
    <n v="1"/>
    <n v="1"/>
    <s v="RAS AL KHOR"/>
    <s v="RAS AL KHOR"/>
    <s v="No"/>
    <s v="Vehicle status changed to: Not Ready"/>
    <s v="mulkiya expired"/>
    <m/>
    <d v="2025-08-26T09:46:35"/>
    <s v="Feroz"/>
  </r>
  <r>
    <n v="1409488"/>
    <x v="7"/>
    <x v="7"/>
    <x v="455"/>
    <s v=""/>
    <x v="19"/>
    <s v="STF00005"/>
    <s v="Yes"/>
    <s v="Zohaib Muhammad"/>
    <x v="2"/>
    <x v="2072"/>
    <d v="2025-08-26T09:49:04"/>
    <n v="4.3402778028394096E-3"/>
    <n v="6"/>
    <n v="20877"/>
    <n v="20880"/>
    <n v="3"/>
    <n v="3"/>
    <n v="1"/>
    <n v="1"/>
    <s v="YARD PARKING"/>
    <s v="RAS AL KHOR"/>
    <s v="Yes"/>
    <s v="Yard to branch"/>
    <s v="NRM/Staff Movement"/>
    <m/>
    <d v="2025-08-26T09:43:31"/>
    <s v="Zohaib"/>
  </r>
  <r>
    <n v="1409486"/>
    <x v="7"/>
    <x v="7"/>
    <x v="628"/>
    <s v=""/>
    <x v="27"/>
    <s v="STF00003"/>
    <s v="Yes"/>
    <s v="Ehsaan Zafari"/>
    <x v="2"/>
    <x v="2073"/>
    <d v="2025-08-26T09:38:19"/>
    <n v="1.4120370033197105E-3"/>
    <n v="2"/>
    <n v="72739"/>
    <n v="72739.009999999995"/>
    <n v="9.9999999947613105E-3"/>
    <n v="9.9999999947613105E-3"/>
    <n v="0.5"/>
    <n v="0.5"/>
    <s v="RAS AL KHOR"/>
    <s v="RAS AL KHOR"/>
    <s v="No"/>
    <s v="update "/>
    <s v="update "/>
    <m/>
    <d v="2025-08-26T09:38:12"/>
    <s v="Ehsan"/>
  </r>
  <r>
    <n v="1409485"/>
    <x v="7"/>
    <x v="7"/>
    <x v="29"/>
    <s v=""/>
    <x v="19"/>
    <s v="STF00005"/>
    <s v="Yes"/>
    <s v="Zohaib Muhammad"/>
    <x v="2"/>
    <x v="2074"/>
    <d v="2025-08-26T13:05:20"/>
    <n v="0.14506944449385628"/>
    <n v="208"/>
    <n v="80275"/>
    <n v="80387"/>
    <n v="112"/>
    <n v="112"/>
    <n v="0.625"/>
    <n v="0.375"/>
    <s v="RAS AL KHOR"/>
    <s v="RAS AL KHOR"/>
    <s v="No"/>
    <s v="Yard parking "/>
    <s v="pickup zohib from  Delivery  location to  next collection  and RAS AL KHOR"/>
    <m/>
    <d v="2025-08-26T09:37:05"/>
    <s v="Zohaib"/>
  </r>
  <r>
    <n v="1409460"/>
    <x v="7"/>
    <x v="7"/>
    <x v="109"/>
    <s v=""/>
    <x v="15"/>
    <s v="STF00008"/>
    <s v="Yes"/>
    <s v="Ghulam Murtaza"/>
    <x v="2"/>
    <x v="2075"/>
    <d v="2025-08-25T21:34:01"/>
    <n v="2.9363425899646245E-2"/>
    <n v="42"/>
    <n v="57140.1"/>
    <n v="57140.2"/>
    <n v="9.9999999998544808E-2"/>
    <n v="9.9999999998544808E-2"/>
    <n v="1"/>
    <n v="1"/>
    <s v="RAS AL KHOR"/>
    <s v="RAS AL KHOR"/>
    <s v="No"/>
    <s v="NRM/Staff Movement"/>
    <s v="NRM/Staff Movement"/>
    <m/>
    <d v="2025-08-25T20:52:26"/>
    <s v="Ghulam"/>
  </r>
  <r>
    <n v="1409458"/>
    <x v="1"/>
    <x v="1"/>
    <x v="629"/>
    <s v="RASMLY250800081"/>
    <x v="553"/>
    <s v="RASIND000381"/>
    <s v="Yes"/>
    <s v="Navaneethapandiyan Palanichamy Palanichamy"/>
    <x v="2"/>
    <x v="2076"/>
    <d v="2025-10-02T17:49:16"/>
    <n v="37.882673611100472"/>
    <n v="1271"/>
    <n v="51018"/>
    <n v="56312"/>
    <n v="5294"/>
    <n v="5294"/>
    <n v="0.5"/>
    <n v="0.125"/>
    <s v="RAS AL KHOR"/>
    <s v="RAS AL KHOR"/>
    <s v="Yes"/>
    <s v=""/>
    <s v="car not starting"/>
    <s v="MULKIYA RENEWALS"/>
    <d v="2025-08-25T20:43:22"/>
    <s v="Shahid"/>
  </r>
  <r>
    <n v="1409455"/>
    <x v="7"/>
    <x v="7"/>
    <x v="629"/>
    <s v=""/>
    <x v="30"/>
    <s v="STF00004"/>
    <s v="Yes"/>
    <s v="Shahidul Islam"/>
    <x v="2"/>
    <x v="2077"/>
    <d v="2025-08-25T20:36:00"/>
    <n v="1.7013889009831473E-3"/>
    <n v="2"/>
    <n v="51018"/>
    <n v="51018"/>
    <n v="0"/>
    <n v="0"/>
    <n v="0.5"/>
    <n v="0.5"/>
    <s v="RAS AL KHOR"/>
    <s v="RAS AL KHOR"/>
    <s v="Yes"/>
    <s v="update "/>
    <s v="updated "/>
    <m/>
    <d v="2025-08-25T20:33:52"/>
    <s v="Shahid"/>
  </r>
  <r>
    <n v="1409453"/>
    <x v="1"/>
    <x v="1"/>
    <x v="630"/>
    <s v="RASMLY250700003"/>
    <x v="15"/>
    <s v="STF00008"/>
    <s v="No"/>
    <s v="Jikku Varghese Jacob Varkey Jacob"/>
    <x v="2"/>
    <x v="2078"/>
    <m/>
    <n v="0"/>
    <n v="0"/>
    <n v="70371"/>
    <m/>
    <n v="0"/>
    <n v="-70371"/>
    <n v="1"/>
    <n v="0"/>
    <s v="RAS AL KHOR"/>
    <m/>
    <s v="Yes"/>
    <s v=""/>
    <s v=""/>
    <s v="HEAT UP ISSUE"/>
    <d v="2025-08-25T20:27:28"/>
    <s v="Ghulam"/>
  </r>
  <r>
    <n v="1409450"/>
    <x v="7"/>
    <x v="7"/>
    <x v="254"/>
    <s v=""/>
    <x v="19"/>
    <s v="STF00005"/>
    <s v="Yes"/>
    <s v="Zohaib Muhammad"/>
    <x v="2"/>
    <x v="2079"/>
    <d v="2025-08-26T09:27:45"/>
    <n v="0.54628472220065305"/>
    <n v="786"/>
    <n v="37235"/>
    <n v="37270"/>
    <n v="35"/>
    <n v="35"/>
    <n v="1"/>
    <n v="1"/>
    <s v="RAS AL KHOR"/>
    <s v="RAS AL KHOR"/>
    <s v="Yes"/>
    <s v="collection"/>
    <s v="collection "/>
    <m/>
    <d v="2025-08-25T20:21:29"/>
    <s v="Zohaib"/>
  </r>
  <r>
    <n v="1409449"/>
    <x v="1"/>
    <x v="1"/>
    <x v="267"/>
    <s v="RASMLY250600014"/>
    <x v="554"/>
    <s v="RASIND000014"/>
    <s v="Yes"/>
    <s v="Ranjith Kumar Kaliamurthy Kaliamurthy"/>
    <x v="2"/>
    <x v="2080"/>
    <d v="2025-09-21T10:19:00"/>
    <n v="26.587210648103792"/>
    <n v="845"/>
    <n v="17462"/>
    <n v="18723"/>
    <n v="1261"/>
    <n v="1261"/>
    <n v="0.25"/>
    <n v="0.5"/>
    <s v="RAS AL KHOR"/>
    <s v="RAS AL KHOR"/>
    <s v="Yes"/>
    <s v=""/>
    <s v=""/>
    <s v="MULKIYA RENEWALS"/>
    <d v="2025-08-25T20:15:53"/>
    <s v="Shahid"/>
  </r>
  <r>
    <n v="1409445"/>
    <x v="2"/>
    <x v="2"/>
    <x v="107"/>
    <m/>
    <x v="6"/>
    <s v="SUP00001"/>
    <s v="Yes"/>
    <s v="Shahidul Islam"/>
    <x v="2"/>
    <x v="2081"/>
    <d v="2025-08-29T13:29:47"/>
    <n v="3.7387384607063723"/>
    <n v="1063"/>
    <n v="55980"/>
    <n v="56019"/>
    <n v="39"/>
    <n v="39"/>
    <n v="0"/>
    <n v="1"/>
    <s v="AWEER PARKING"/>
    <s v="AWEER PARKING"/>
    <s v="Yes"/>
    <s v="Tag 14  Oil change n noise while driving the car"/>
    <s v="mechanical job done (job card#11707)"/>
    <m/>
    <d v="2025-08-25T19:47:13"/>
    <s v="Shahid"/>
  </r>
  <r>
    <n v="1409444"/>
    <x v="6"/>
    <x v="6"/>
    <x v="29"/>
    <s v=""/>
    <x v="16"/>
    <s v="STF00034"/>
    <s v="Yes"/>
    <s v="Tahir Zeizzu"/>
    <x v="2"/>
    <x v="2082"/>
    <d v="2025-08-25T20:52:18"/>
    <n v="4.5717592598521151E-2"/>
    <n v="65"/>
    <n v="80233"/>
    <n v="80275"/>
    <n v="42"/>
    <n v="42"/>
    <n v="0.75"/>
    <n v="0.625"/>
    <s v="RAS AL KHOR"/>
    <s v="RAS AL KHOR"/>
    <s v="Yes"/>
    <s v="collection drop zohaib"/>
    <s v="it service centre "/>
    <m/>
    <d v="2025-08-25T19:46:55"/>
    <s v="Tahir"/>
  </r>
  <r>
    <n v="1409441"/>
    <x v="1"/>
    <x v="1"/>
    <x v="93"/>
    <s v="RASMLY250700204"/>
    <x v="58"/>
    <s v="RASIND000272"/>
    <s v="Yes"/>
    <s v="Ahmed Abuelhassan Musa Mohammed"/>
    <x v="2"/>
    <x v="2083"/>
    <d v="2025-09-26T18:25:00"/>
    <n v="31.964539004598919"/>
    <n v="1388"/>
    <n v="10057"/>
    <n v="10057"/>
    <n v="0"/>
    <n v="0"/>
    <n v="0.875"/>
    <n v="0.875"/>
    <s v="RAS AL KHOR"/>
    <s v="RAS AL KHOR"/>
    <s v="No"/>
    <s v="oil change done"/>
    <m/>
    <m/>
    <d v="2025-08-25T19:16:24"/>
    <s v="Kenn"/>
  </r>
  <r>
    <n v="1409440"/>
    <x v="1"/>
    <x v="1"/>
    <x v="631"/>
    <s v="RASWLY250800009"/>
    <x v="555"/>
    <s v="RASIND000367"/>
    <s v="Yes"/>
    <s v="Hatem Ibrahim Elsayed Ibrahim Elbahnasawy"/>
    <x v="2"/>
    <x v="2084"/>
    <d v="2025-10-08T17:29:18"/>
    <n v="43.931493055599276"/>
    <n v="1341"/>
    <n v="22812"/>
    <n v="25363"/>
    <n v="2551"/>
    <n v="2551"/>
    <n v="1"/>
    <n v="1"/>
    <s v="RAS AL KHOR"/>
    <s v="RAS AL KHOR"/>
    <s v="Yes"/>
    <s v=""/>
    <s v=""/>
    <s v="MULKIYA RENEWALS"/>
    <d v="2025-08-25T19:15:43"/>
    <s v="Shahid"/>
  </r>
  <r>
    <n v="1409436"/>
    <x v="7"/>
    <x v="7"/>
    <x v="214"/>
    <s v=""/>
    <x v="32"/>
    <s v="STF00030"/>
    <s v="Yes"/>
    <s v="shoeb Khan"/>
    <x v="2"/>
    <x v="2085"/>
    <d v="2025-08-25T19:23:04"/>
    <n v="1.8773148200125434E-2"/>
    <n v="27"/>
    <n v="78486.7"/>
    <n v="78491"/>
    <n v="4.3000000000029104"/>
    <n v="4.3000000000029104"/>
    <n v="0.75"/>
    <n v="0.75"/>
    <s v="BUSINESS BAY"/>
    <s v="AWEER PARKING"/>
    <s v="Yes"/>
    <s v="service centre to aweer parking Mulkia expire car is too much dirty"/>
    <s v="aweer parking "/>
    <m/>
    <d v="2025-08-25T19:03:04"/>
    <s v="shoeb"/>
  </r>
  <r>
    <n v="1409435"/>
    <x v="3"/>
    <x v="3"/>
    <x v="214"/>
    <m/>
    <x v="0"/>
    <m/>
    <s v="Yes"/>
    <m/>
    <x v="2"/>
    <x v="2086"/>
    <d v="2025-08-25T18:57:23"/>
    <n v="0"/>
    <n v="0"/>
    <n v="78486"/>
    <n v="78486"/>
    <n v="0"/>
    <n v="0"/>
    <n v="0.75"/>
    <n v="0.75"/>
    <s v="BUSINESS BAY"/>
    <s v="BUSINESS BAY"/>
    <s v="No"/>
    <s v="Vehicle status changed to: Available"/>
    <m/>
    <m/>
    <d v="2025-08-25T18:57:27"/>
    <s v="MIR ASGHAR"/>
  </r>
  <r>
    <n v="1409432"/>
    <x v="6"/>
    <x v="6"/>
    <x v="29"/>
    <s v=""/>
    <x v="16"/>
    <s v="STF00034"/>
    <s v="Yes"/>
    <s v="Tahir Zeizzu"/>
    <x v="2"/>
    <x v="2087"/>
    <d v="2025-08-25T19:45:15"/>
    <n v="3.7384259303507861E-2"/>
    <n v="53"/>
    <n v="80199"/>
    <n v="80233"/>
    <n v="34"/>
    <n v="34"/>
    <n v="0.75"/>
    <n v="0.75"/>
    <s v="RAS AL KHOR"/>
    <s v="RAS AL KHOR"/>
    <s v="No"/>
    <s v="going pick zohaib marina "/>
    <s v="pick up zohaib"/>
    <m/>
    <d v="2025-08-25T18:51:53"/>
    <s v="Tahir"/>
  </r>
  <r>
    <n v="1409427"/>
    <x v="8"/>
    <x v="8"/>
    <x v="630"/>
    <s v="RASMLY250700003"/>
    <x v="15"/>
    <s v="STF00008"/>
    <s v="Yes"/>
    <m/>
    <x v="2"/>
    <x v="2088"/>
    <d v="2025-08-25T20:22:43"/>
    <n v="7.7476851896790322E-2"/>
    <n v="111"/>
    <n v="70371"/>
    <n v="70371"/>
    <n v="0"/>
    <n v="0"/>
    <n v="1"/>
    <n v="1"/>
    <s v="RAS AL KHOR"/>
    <s v="RAS AL KHOR"/>
    <s v="Yes"/>
    <s v="dxb"/>
    <m/>
    <m/>
    <d v="2025-08-25T18:36:45"/>
    <s v="Shahid"/>
  </r>
  <r>
    <n v="1409425"/>
    <x v="2"/>
    <x v="2"/>
    <x v="126"/>
    <s v=""/>
    <x v="6"/>
    <s v="SUP00001"/>
    <s v="Yes"/>
    <s v="Shahidul Islam"/>
    <x v="2"/>
    <x v="2089"/>
    <d v="2025-09-04T10:48:25"/>
    <n v="9.6820987616010825"/>
    <n v="982"/>
    <n v="55113"/>
    <n v="55115"/>
    <n v="2"/>
    <n v="2"/>
    <n v="0.125"/>
    <n v="0"/>
    <s v="RAS AL KHOR"/>
    <s v="RAS AL KHOR"/>
    <s v="No"/>
    <s v="tag 32_x000a_battery change n engine light issue n inside outside need cleaning "/>
    <s v="mechanical job done(job card#11706)"/>
    <m/>
    <d v="2025-08-25T18:27:43"/>
    <s v="Shahid"/>
  </r>
  <r>
    <n v="1409422"/>
    <x v="6"/>
    <x v="6"/>
    <x v="29"/>
    <s v=""/>
    <x v="16"/>
    <s v="STF00034"/>
    <s v="Yes"/>
    <s v="Tahir Zeizzu"/>
    <x v="2"/>
    <x v="2090"/>
    <d v="2025-08-25T18:50:42"/>
    <n v="1.9953703696955927E-2"/>
    <n v="28"/>
    <n v="80179"/>
    <n v="80199"/>
    <n v="20"/>
    <n v="20"/>
    <n v="0.75"/>
    <n v="0.75"/>
    <s v="RAS AL KHOR"/>
    <s v="RAS AL KHOR"/>
    <s v="Yes"/>
    <s v="going pick nizam "/>
    <s v="it service centre "/>
    <m/>
    <d v="2025-08-25T18:23:31"/>
    <s v="Tahir"/>
  </r>
  <r>
    <n v="1409421"/>
    <x v="2"/>
    <x v="2"/>
    <x v="590"/>
    <s v=""/>
    <x v="6"/>
    <s v="SUP00001"/>
    <s v="Yes"/>
    <s v="Shahidul Islam"/>
    <x v="2"/>
    <x v="2091"/>
    <d v="2025-08-25T19:16:57"/>
    <n v="4.2458715295651928E-2"/>
    <n v="61"/>
    <n v="17127"/>
    <n v="17127.099999999999"/>
    <n v="9.9999999998544808E-2"/>
    <n v="9.9999999998544808E-2"/>
    <n v="1"/>
    <n v="1"/>
    <s v="RAS AL KHOR"/>
    <s v="RAS AL KHOR"/>
    <s v="Yes"/>
    <s v="tag 99 _x000a_oil change argent "/>
    <s v="oil change done"/>
    <m/>
    <d v="2025-08-25T18:18:30"/>
    <s v="Shahid"/>
  </r>
  <r>
    <n v="1409418"/>
    <x v="1"/>
    <x v="1"/>
    <x v="291"/>
    <s v="RASMLY250800259"/>
    <x v="399"/>
    <s v="RASIND000553"/>
    <s v="Yes"/>
    <s v="Shahid Masood"/>
    <x v="2"/>
    <x v="2092"/>
    <d v="2025-09-04T18:24:50"/>
    <n v="10.010817048598255"/>
    <n v="15"/>
    <n v="45322"/>
    <n v="46093"/>
    <n v="771"/>
    <n v="771"/>
    <n v="0.375"/>
    <n v="0.625"/>
    <s v="RAS AL KHOR"/>
    <s v="RAS AL KHOR"/>
    <s v="Yes"/>
    <s v=""/>
    <s v="heatup "/>
    <m/>
    <d v="2025-08-25T17:53:21"/>
    <s v="Naqi"/>
  </r>
  <r>
    <n v="1409417"/>
    <x v="7"/>
    <x v="7"/>
    <x v="291"/>
    <s v=""/>
    <x v="30"/>
    <s v="STF00004"/>
    <s v="Yes"/>
    <s v="Shahidul Islam"/>
    <x v="2"/>
    <x v="2093"/>
    <d v="2025-08-25T17:45:42"/>
    <n v="3.9351850136881694E-4"/>
    <n v="0"/>
    <n v="45321"/>
    <n v="45322"/>
    <n v="1"/>
    <n v="1"/>
    <n v="0.375"/>
    <n v="0.375"/>
    <s v="RAS AL KHOR"/>
    <s v="RAS AL KHOR"/>
    <s v="No"/>
    <s v="update "/>
    <s v="update "/>
    <m/>
    <d v="2025-08-25T17:45:41"/>
    <s v="Shahid"/>
  </r>
  <r>
    <n v="1409415"/>
    <x v="5"/>
    <x v="5"/>
    <x v="287"/>
    <s v="RASMLY250800258"/>
    <x v="19"/>
    <s v="STF00005"/>
    <s v="Yes"/>
    <m/>
    <x v="2"/>
    <x v="2094"/>
    <d v="2025-08-25T18:09:49"/>
    <n v="2.6261573999363463E-2"/>
    <n v="37"/>
    <n v="10509"/>
    <n v="10521"/>
    <n v="12"/>
    <n v="12"/>
    <n v="1"/>
    <n v="1"/>
    <s v="RAS AL KHOR"/>
    <m/>
    <s v="Yes"/>
    <s v="DXB"/>
    <s v="DXB"/>
    <m/>
    <d v="2025-08-25T17:34:30"/>
    <s v="Shahid"/>
  </r>
  <r>
    <n v="1409413"/>
    <x v="5"/>
    <x v="5"/>
    <x v="632"/>
    <s v="RASMLY250800257"/>
    <x v="19"/>
    <s v="STF00005"/>
    <s v="Yes"/>
    <m/>
    <x v="2"/>
    <x v="2095"/>
    <d v="2025-08-25T18:54:55"/>
    <n v="6.2048611100181006E-2"/>
    <n v="89"/>
    <n v="65152"/>
    <n v="65186.6"/>
    <n v="34.599999999998545"/>
    <n v="34.599999999998545"/>
    <n v="0.875"/>
    <n v="0.75"/>
    <s v="RAS AL KHOR"/>
    <m/>
    <s v="Yes"/>
    <s v="Dubai"/>
    <s v="Dubai"/>
    <m/>
    <d v="2025-08-25T17:31:31"/>
    <s v="Shahid"/>
  </r>
  <r>
    <n v="1409411"/>
    <x v="1"/>
    <x v="1"/>
    <x v="287"/>
    <s v="RASMLY250800258"/>
    <x v="194"/>
    <s v="RASIND000549"/>
    <s v="Yes"/>
    <s v="Sana Sephora Lachekhab ep El Abed"/>
    <x v="2"/>
    <x v="2096"/>
    <d v="2025-09-24T18:00:00"/>
    <n v="29.983079432902741"/>
    <n v="1415"/>
    <n v="10521"/>
    <n v="10521"/>
    <n v="0"/>
    <n v="0"/>
    <n v="1"/>
    <n v="1"/>
    <s v="RAS AL KHOR"/>
    <s v="RAS AL KHOR"/>
    <s v="Yes"/>
    <s v=""/>
    <m/>
    <m/>
    <d v="2025-08-25T17:24:06"/>
    <s v="Adnan"/>
  </r>
  <r>
    <n v="1409409"/>
    <x v="1"/>
    <x v="1"/>
    <x v="632"/>
    <s v="RASMLY250800257"/>
    <x v="556"/>
    <s v="RASIND000552"/>
    <s v="No"/>
    <s v="Sharne Jean Mckenzie"/>
    <x v="2"/>
    <x v="2097"/>
    <m/>
    <n v="0"/>
    <n v="0"/>
    <n v="65186.6"/>
    <m/>
    <n v="0"/>
    <n v="0"/>
    <n v="0.75"/>
    <m/>
    <s v="RAS AL KHOR"/>
    <m/>
    <s v="No"/>
    <s v=""/>
    <m/>
    <m/>
    <d v="2025-08-25T17:17:19"/>
    <s v="Naqi"/>
  </r>
  <r>
    <n v="1409408"/>
    <x v="7"/>
    <x v="7"/>
    <x v="126"/>
    <s v=""/>
    <x v="27"/>
    <s v="STF00003"/>
    <s v="Yes"/>
    <s v="Ehsaan Zafari"/>
    <x v="2"/>
    <x v="2098"/>
    <d v="2025-08-25T18:11:11"/>
    <n v="4.2789351799001452E-2"/>
    <n v="61"/>
    <n v="55070"/>
    <n v="55113"/>
    <n v="43"/>
    <n v="43"/>
    <n v="0.125"/>
    <n v="0.125"/>
    <s v="RAS AL KHOR"/>
    <s v="RAS AL KHOR"/>
    <s v="Yes"/>
    <s v="customer location to service centre "/>
    <s v="cx location to service centre "/>
    <m/>
    <d v="2025-08-25T17:12:17"/>
    <s v="Ehsan"/>
  </r>
  <r>
    <n v="1409406"/>
    <x v="7"/>
    <x v="7"/>
    <x v="632"/>
    <m/>
    <x v="200"/>
    <s v="STF00001"/>
    <s v="Yes"/>
    <m/>
    <x v="2"/>
    <x v="2099"/>
    <d v="2025-08-25T17:06:12"/>
    <n v="4.6646990085719153E-4"/>
    <n v="0"/>
    <n v="65151.9"/>
    <n v="65152"/>
    <n v="9.9999999998544808E-2"/>
    <n v="9.9999999998544808E-2"/>
    <n v="0.875"/>
    <n v="0.875"/>
    <s v="RAS AL KHOR"/>
    <s v="RAS AL KHOR"/>
    <s v="No"/>
    <s v="updating"/>
    <m/>
    <m/>
    <d v="2025-08-25T17:05:54"/>
    <s v="Feroz"/>
  </r>
  <r>
    <n v="1409405"/>
    <x v="1"/>
    <x v="1"/>
    <x v="633"/>
    <s v="RASMLY250700205"/>
    <x v="27"/>
    <s v="STF00003"/>
    <s v="Yes"/>
    <s v="RAJASHEKAR KALLEM KALLEM GANGADHAR"/>
    <x v="2"/>
    <x v="2100"/>
    <d v="2025-10-08T18:04:31"/>
    <n v="44.053275463003956"/>
    <n v="76"/>
    <n v="3875"/>
    <n v="7994"/>
    <n v="4119"/>
    <n v="4119"/>
    <n v="0.75"/>
    <n v="0.625"/>
    <s v="YARD PARKING"/>
    <s v="RAS AL KHOR"/>
    <s v="Yes"/>
    <s v=""/>
    <s v=""/>
    <s v="CAR NEEDS SERVICE"/>
    <d v="2025-08-25T16:49:39"/>
    <s v="Ehsan"/>
  </r>
  <r>
    <n v="1409399"/>
    <x v="1"/>
    <x v="1"/>
    <x v="233"/>
    <s v="RASMLY250800256"/>
    <x v="557"/>
    <s v="RASIND000551"/>
    <s v="Yes"/>
    <s v="Sudheesh Kumar Chekarankodi Damodharan Edayillam"/>
    <x v="2"/>
    <x v="2101"/>
    <d v="2025-09-21T12:10:00"/>
    <n v="26.809817245302838"/>
    <n v="1166"/>
    <n v="59406"/>
    <n v="61877"/>
    <n v="2471"/>
    <n v="2471"/>
    <n v="0.5"/>
    <n v="0.625"/>
    <s v="RAS AL KHOR"/>
    <s v="RAS AL KHOR"/>
    <s v="Yes"/>
    <s v=""/>
    <m/>
    <m/>
    <d v="2025-08-25T16:00:40"/>
    <s v="Adnan"/>
  </r>
  <r>
    <n v="1409398"/>
    <x v="1"/>
    <x v="1"/>
    <x v="204"/>
    <s v="RASMLY250800255"/>
    <x v="558"/>
    <s v="RASIND000542"/>
    <s v="Yes"/>
    <s v="Firoz Osman Moti"/>
    <x v="2"/>
    <x v="2102"/>
    <d v="2025-09-24T15:46:03"/>
    <n v="29.983682175996364"/>
    <n v="1416"/>
    <n v="20370"/>
    <n v="22178"/>
    <n v="1808"/>
    <n v="1808"/>
    <n v="0.75"/>
    <n v="1"/>
    <s v="RAS AL KHOR"/>
    <s v="RAS AL KHOR"/>
    <s v="Yes"/>
    <s v=""/>
    <s v=""/>
    <m/>
    <d v="2025-08-25T15:50:43"/>
    <s v="Naqi"/>
  </r>
  <r>
    <n v="1409396"/>
    <x v="6"/>
    <x v="6"/>
    <x v="29"/>
    <s v=""/>
    <x v="16"/>
    <s v="STF00034"/>
    <s v="Yes"/>
    <s v="Tahir Zeizzu"/>
    <x v="2"/>
    <x v="2103"/>
    <d v="2025-08-25T17:02:44"/>
    <n v="5.4606481498922221E-2"/>
    <n v="78"/>
    <n v="80133"/>
    <n v="80179"/>
    <n v="46"/>
    <n v="46"/>
    <n v="0.875"/>
    <n v="0.75"/>
    <s v="RAS AL KHOR"/>
    <s v="RAS AL KHOR"/>
    <s v="No"/>
    <s v="going pick zohaib "/>
    <s v="it service centre "/>
    <m/>
    <d v="2025-08-25T15:44:32"/>
    <s v="Tahir"/>
  </r>
  <r>
    <n v="1409395"/>
    <x v="8"/>
    <x v="8"/>
    <x v="134"/>
    <s v="RASMLY250700156"/>
    <x v="482"/>
    <s v="STF00014"/>
    <s v="Yes"/>
    <m/>
    <x v="2"/>
    <x v="2104"/>
    <d v="2025-08-26T10:00:13"/>
    <n v="0.80643642369977897"/>
    <n v="1161"/>
    <n v="69348.009999999995"/>
    <n v="69349"/>
    <n v="0.99000000000523869"/>
    <n v="0.99000000000523869"/>
    <n v="0.75"/>
    <n v="0.75"/>
    <s v="RAS AL KHOR"/>
    <s v="RAS AL KHOR"/>
    <s v="No"/>
    <s v="dxb"/>
    <m/>
    <m/>
    <d v="2025-08-25T15:40:47"/>
    <s v="Rizwan"/>
  </r>
  <r>
    <n v="1409394"/>
    <x v="8"/>
    <x v="8"/>
    <x v="633"/>
    <s v="RASMLY250700205"/>
    <x v="27"/>
    <s v="STF00003"/>
    <s v="Yes"/>
    <m/>
    <x v="2"/>
    <x v="2105"/>
    <d v="2025-08-25T16:47:47"/>
    <n v="5.5081018501368817E-2"/>
    <n v="79"/>
    <n v="3834"/>
    <n v="3875"/>
    <n v="41"/>
    <n v="41"/>
    <n v="0.875"/>
    <n v="0.75"/>
    <s v="YARD PARKING"/>
    <s v="YARD PARKING"/>
    <s v="Yes"/>
    <s v="dxb "/>
    <m/>
    <m/>
    <d v="2025-08-25T15:32:18"/>
    <s v="Ehsan"/>
  </r>
  <r>
    <n v="1409391"/>
    <x v="7"/>
    <x v="7"/>
    <x v="107"/>
    <s v=""/>
    <x v="32"/>
    <s v="STF00030"/>
    <s v="Yes"/>
    <s v="shoeb Khan"/>
    <x v="2"/>
    <x v="2106"/>
    <d v="2025-08-25T15:34:36"/>
    <n v="1.2719907397695351E-2"/>
    <n v="18"/>
    <n v="55978"/>
    <n v="55980"/>
    <n v="2"/>
    <n v="2"/>
    <n v="0"/>
    <n v="0"/>
    <s v="AWEER PARKING"/>
    <s v="AWEER PARKING"/>
    <s v="Yes"/>
    <s v="from awir parking to service center "/>
    <s v="service centre "/>
    <m/>
    <d v="2025-08-25T15:20:54"/>
    <s v="shoeb"/>
  </r>
  <r>
    <n v="1409386"/>
    <x v="1"/>
    <x v="1"/>
    <x v="634"/>
    <s v="RASMLY250800254"/>
    <x v="559"/>
    <s v="RASIND000550"/>
    <s v="Yes"/>
    <s v="Sultan Ali Abdulla Faeq Almahri"/>
    <x v="2"/>
    <x v="2107"/>
    <d v="2025-09-24T15:00:17"/>
    <n v="29.996669212996494"/>
    <n v="1435"/>
    <n v="7206"/>
    <n v="7206"/>
    <n v="0"/>
    <n v="0"/>
    <n v="0.875"/>
    <n v="0.875"/>
    <s v="RAS AL KHOR"/>
    <s v="RAS AL KHOR"/>
    <s v="Yes"/>
    <s v=""/>
    <m/>
    <m/>
    <d v="2025-08-25T14:54:32"/>
    <s v="Adnan"/>
  </r>
  <r>
    <n v="1409383"/>
    <x v="8"/>
    <x v="8"/>
    <x v="134"/>
    <s v="RASMLY250800250"/>
    <x v="30"/>
    <s v="STF00004"/>
    <s v="Yes"/>
    <m/>
    <x v="2"/>
    <x v="2108"/>
    <d v="2025-08-25T14:40:00"/>
    <n v="2.4884259037207812E-3"/>
    <n v="3"/>
    <n v="69348"/>
    <n v="69348.009999999995"/>
    <n v="9.9999999947613105E-3"/>
    <n v="9.9999999947613105E-3"/>
    <n v="0.75"/>
    <n v="0.75"/>
    <s v="RAS AL KHOR"/>
    <s v="RAS AL KHOR"/>
    <s v="No"/>
    <s v="dxb"/>
    <s v="Dubai"/>
    <m/>
    <d v="2025-08-25T14:37:59"/>
    <s v="Shahid"/>
  </r>
  <r>
    <n v="1409380"/>
    <x v="5"/>
    <x v="5"/>
    <x v="635"/>
    <s v="RASMLY250800252"/>
    <x v="19"/>
    <s v="STF00005"/>
    <s v="Yes"/>
    <m/>
    <x v="2"/>
    <x v="2109"/>
    <d v="2025-08-25T15:32:57"/>
    <n v="4.6932870303862728E-2"/>
    <n v="67"/>
    <n v="10465"/>
    <n v="10506"/>
    <n v="41"/>
    <n v="41"/>
    <n v="1"/>
    <n v="0.875"/>
    <s v="RAS AL KHOR"/>
    <m/>
    <s v="Yes"/>
    <s v="DXB"/>
    <s v="DXB"/>
    <m/>
    <d v="2025-08-25T14:32:11"/>
    <s v="Ehsan"/>
  </r>
  <r>
    <n v="1409379"/>
    <x v="6"/>
    <x v="6"/>
    <x v="29"/>
    <s v=""/>
    <x v="16"/>
    <s v="STF00034"/>
    <s v="Yes"/>
    <s v="Tahir Zeizzu"/>
    <x v="2"/>
    <x v="2110"/>
    <d v="2025-08-25T15:43:04"/>
    <n v="5.0787036998372059E-2"/>
    <n v="73"/>
    <n v="80086"/>
    <n v="80133"/>
    <n v="47"/>
    <n v="47"/>
    <n v="1"/>
    <n v="0.875"/>
    <s v="RAS AL KHOR"/>
    <s v="RAS AL KHOR"/>
    <s v="No"/>
    <s v="going pick nizam "/>
    <s v="pick nizam done "/>
    <m/>
    <d v="2025-08-25T14:30:54"/>
    <s v="Tahir"/>
  </r>
  <r>
    <n v="1409371"/>
    <x v="5"/>
    <x v="5"/>
    <x v="193"/>
    <s v="RASMLY250800253"/>
    <x v="13"/>
    <s v="STF00010"/>
    <s v="Yes"/>
    <m/>
    <x v="2"/>
    <x v="2111"/>
    <d v="2025-08-25T14:12:36"/>
    <n v="3.718749999825377E-2"/>
    <n v="53"/>
    <n v="53597"/>
    <n v="53613"/>
    <n v="16"/>
    <n v="16"/>
    <n v="0.875"/>
    <n v="0.875"/>
    <s v="RAS AL KHOR"/>
    <m/>
    <s v="Yes"/>
    <s v="Dubai"/>
    <s v="Dubai"/>
    <m/>
    <d v="2025-08-25T13:29:46"/>
    <s v="Ehsan"/>
  </r>
  <r>
    <n v="1409370"/>
    <x v="7"/>
    <x v="7"/>
    <x v="134"/>
    <s v=""/>
    <x v="30"/>
    <s v="STF00004"/>
    <s v="Yes"/>
    <s v="Shahidul Islam"/>
    <x v="2"/>
    <x v="2112"/>
    <d v="2025-08-25T13:27:00"/>
    <n v="6.9444450491573662E-4"/>
    <n v="1"/>
    <n v="69345"/>
    <n v="69348"/>
    <n v="3"/>
    <n v="3"/>
    <n v="0.875"/>
    <n v="0.75"/>
    <s v="RAS AL KHOR"/>
    <s v="RAS AL KHOR"/>
    <s v="Yes"/>
    <s v="updated "/>
    <s v="updated km n fuel"/>
    <m/>
    <d v="2025-08-25T13:26:40"/>
    <s v="Shahid"/>
  </r>
  <r>
    <n v="1409368"/>
    <x v="1"/>
    <x v="1"/>
    <x v="193"/>
    <s v="RASMLY250800253"/>
    <x v="560"/>
    <s v="SIMDON2170"/>
    <s v="Yes"/>
    <s v="Simone Doni"/>
    <x v="2"/>
    <x v="2113"/>
    <d v="2025-09-24T19:12:22"/>
    <n v="30.2037168980969"/>
    <n v="293"/>
    <n v="53613"/>
    <n v="55003"/>
    <n v="1390"/>
    <n v="1390"/>
    <n v="0.875"/>
    <n v="0.625"/>
    <s v="RAS AL KHOR"/>
    <s v="RAS AL KHOR"/>
    <s v="Yes"/>
    <s v=""/>
    <s v=""/>
    <m/>
    <d v="2025-08-25T13:16:48"/>
    <s v="Naqi"/>
  </r>
  <r>
    <n v="1409366"/>
    <x v="1"/>
    <x v="1"/>
    <x v="635"/>
    <s v="RASMLY250800252"/>
    <x v="561"/>
    <s v="RASIND000546"/>
    <s v="Yes"/>
    <s v="BETHANY HOPWOOD"/>
    <x v="2"/>
    <x v="2114"/>
    <d v="2025-10-08T16:38:50"/>
    <n v="44.044276539403654"/>
    <n v="63"/>
    <n v="10506"/>
    <n v="12669"/>
    <n v="2163"/>
    <n v="2163"/>
    <n v="0.875"/>
    <n v="1"/>
    <s v="RAS AL KHOR"/>
    <s v="RAS AL KHOR"/>
    <s v="Yes"/>
    <s v=""/>
    <m/>
    <m/>
    <d v="2025-08-25T12:59:56"/>
    <s v="Adnan"/>
  </r>
  <r>
    <n v="1409365"/>
    <x v="6"/>
    <x v="6"/>
    <x v="307"/>
    <s v=""/>
    <x v="16"/>
    <s v="STF00034"/>
    <s v="Yes"/>
    <s v="Tahir Zeizzu"/>
    <x v="2"/>
    <x v="2115"/>
    <d v="2025-08-25T14:22:24"/>
    <n v="5.9953703697829042E-2"/>
    <n v="86"/>
    <n v="113235"/>
    <n v="113269"/>
    <n v="34"/>
    <n v="34"/>
    <n v="0.625"/>
    <n v="0.625"/>
    <s v="RAS AL KHOR"/>
    <s v="RAS AL KHOR"/>
    <s v="Yes"/>
    <s v="going pick zohaib "/>
    <s v="it service centre "/>
    <m/>
    <d v="2025-08-25T12:56:37"/>
    <s v="Tahir"/>
  </r>
  <r>
    <n v="1409362"/>
    <x v="8"/>
    <x v="8"/>
    <x v="186"/>
    <s v="RASMLY250700156"/>
    <x v="13"/>
    <s v="STF00010"/>
    <s v="Yes"/>
    <m/>
    <x v="2"/>
    <x v="2116"/>
    <d v="2025-08-25T15:33:27"/>
    <n v="0.12320601860119496"/>
    <n v="177"/>
    <n v="144603"/>
    <n v="144629"/>
    <n v="26"/>
    <n v="26"/>
    <n v="0.375"/>
    <n v="0.125"/>
    <s v="RAS AL KHOR"/>
    <s v="RAS AL KHOR"/>
    <s v="Yes"/>
    <s v="dxb"/>
    <s v="closed as car have issue"/>
    <m/>
    <d v="2025-08-25T12:47:09"/>
    <s v="Ehsan"/>
  </r>
  <r>
    <n v="1409359"/>
    <x v="5"/>
    <x v="5"/>
    <x v="215"/>
    <s v="RASMLY250800251"/>
    <x v="19"/>
    <s v="STF00005"/>
    <s v="Yes"/>
    <m/>
    <x v="2"/>
    <x v="2117"/>
    <d v="2025-08-25T13:11:33"/>
    <n v="2.8148148099717218E-2"/>
    <n v="40"/>
    <n v="46828.01"/>
    <n v="46847"/>
    <n v="18.989999999997963"/>
    <n v="18.989999999997963"/>
    <n v="0.125"/>
    <n v="0"/>
    <s v="RAS AL KHOR"/>
    <m/>
    <s v="Yes"/>
    <s v="DXB"/>
    <s v="DXB"/>
    <m/>
    <d v="2025-08-25T12:35:35"/>
    <s v="Ehsan"/>
  </r>
  <r>
    <n v="1409357"/>
    <x v="1"/>
    <x v="1"/>
    <x v="636"/>
    <s v="200141-7602"/>
    <x v="562"/>
    <s v="JASWAR1727"/>
    <s v="No"/>
    <s v="Jason Wardell"/>
    <x v="2"/>
    <x v="2118"/>
    <m/>
    <n v="0"/>
    <n v="0"/>
    <n v="24193"/>
    <m/>
    <n v="0"/>
    <n v="0"/>
    <n v="0.5"/>
    <m/>
    <s v="RAS AL KHOR"/>
    <m/>
    <s v="No"/>
    <s v="FOR OIL CHANGE DONE"/>
    <m/>
    <m/>
    <d v="2025-08-25T12:34:34"/>
    <s v="Kenn"/>
  </r>
  <r>
    <n v="1409355"/>
    <x v="2"/>
    <x v="2"/>
    <x v="9"/>
    <m/>
    <x v="6"/>
    <s v="SUP00001"/>
    <s v="Yes"/>
    <s v="Firoz Malik"/>
    <x v="2"/>
    <x v="2119"/>
    <d v="2025-08-27T17:14:10"/>
    <n v="2.2000940973011893"/>
    <n v="288"/>
    <n v="59285"/>
    <n v="59332"/>
    <n v="47"/>
    <n v="47"/>
    <n v="0.75"/>
    <n v="0.625"/>
    <s v="RAS AL KHOR"/>
    <s v="RAS AL KHOR"/>
    <s v="No"/>
    <s v="Tag : 48._x000a__x000a_Ac issue, suspension issue, tire puncture, tire screws need to check its free."/>
    <s v="mechanical job done (job card#11693)"/>
    <m/>
    <d v="2025-08-25T12:26:35"/>
    <s v="Feroz"/>
  </r>
  <r>
    <n v="1409351"/>
    <x v="1"/>
    <x v="1"/>
    <x v="215"/>
    <s v="RASMLY250800251"/>
    <x v="563"/>
    <s v="RASIND000548"/>
    <s v="Yes"/>
    <s v="Lalit Suresh Nagpal Suresh Hariram Nagpal"/>
    <x v="2"/>
    <x v="2120"/>
    <d v="2025-08-27T17:58:27"/>
    <n v="2.19442581020121"/>
    <n v="279"/>
    <n v="46847"/>
    <n v="46952"/>
    <n v="105"/>
    <n v="105"/>
    <n v="0"/>
    <n v="0.625"/>
    <s v="RAS AL KHOR"/>
    <s v="RAS AL KHOR"/>
    <s v="Yes"/>
    <s v=""/>
    <s v="heat up "/>
    <m/>
    <d v="2025-08-25T12:18:53"/>
    <s v="Adnan"/>
  </r>
  <r>
    <n v="1409349"/>
    <x v="7"/>
    <x v="7"/>
    <x v="632"/>
    <s v=""/>
    <x v="27"/>
    <s v="STF00003"/>
    <s v="Yes"/>
    <s v="Ehsaan Zafari"/>
    <x v="2"/>
    <x v="2121"/>
    <d v="2025-08-25T12:19:28"/>
    <n v="6.4814814977580681E-3"/>
    <n v="9"/>
    <n v="65151.01"/>
    <n v="65151.9"/>
    <n v="0.88999999999941792"/>
    <n v="0.88999999999941792"/>
    <n v="0.875"/>
    <n v="0.875"/>
    <s v="RAS AL KHOR"/>
    <s v="RAS AL KHOR"/>
    <s v="No"/>
    <s v="update "/>
    <s v="update "/>
    <m/>
    <d v="2025-08-25T12:11:16"/>
    <s v="Ehsan"/>
  </r>
  <r>
    <n v="1409348"/>
    <x v="7"/>
    <x v="7"/>
    <x v="9"/>
    <s v=""/>
    <x v="19"/>
    <s v="STF00005"/>
    <s v="Yes"/>
    <s v="Zohaib Muhammad"/>
    <x v="2"/>
    <x v="2122"/>
    <d v="2025-08-25T12:07:13"/>
    <n v="1.0532408050494269E-3"/>
    <n v="1"/>
    <n v="59270"/>
    <n v="59285"/>
    <n v="15"/>
    <n v="15"/>
    <n v="0.75"/>
    <n v="0.75"/>
    <s v="RAS AL KHOR"/>
    <s v="RAS AL KHOR"/>
    <s v="Yes"/>
    <s v="tyre puncture .ac not working ,suspension issue"/>
    <s v="NRM/Staff Movement"/>
    <m/>
    <d v="2025-08-25T12:07:09"/>
    <s v="Zohaib"/>
  </r>
  <r>
    <n v="1409347"/>
    <x v="7"/>
    <x v="7"/>
    <x v="215"/>
    <s v=""/>
    <x v="27"/>
    <s v="STF00003"/>
    <s v="Yes"/>
    <s v="Ehsaan Zafari"/>
    <x v="2"/>
    <x v="2123"/>
    <d v="2025-08-25T12:06:21"/>
    <n v="4.166665967204608E-4"/>
    <n v="0"/>
    <n v="46828"/>
    <n v="46828.01"/>
    <n v="1.0000000002037268E-2"/>
    <n v="1.0000000002037268E-2"/>
    <n v="0.125"/>
    <n v="0.125"/>
    <s v="BUSINESS BAY"/>
    <s v="RAS AL KHOR"/>
    <s v="No"/>
    <s v="update "/>
    <s v="update "/>
    <m/>
    <d v="2025-08-25T12:06:17"/>
    <s v="Ehsan"/>
  </r>
  <r>
    <n v="1409342"/>
    <x v="1"/>
    <x v="1"/>
    <x v="637"/>
    <s v="RASMLY250700194"/>
    <x v="564"/>
    <s v="RASIND000264"/>
    <s v="No"/>
    <s v="Raju Thulaseedharan Thulaseedharan"/>
    <x v="2"/>
    <x v="2124"/>
    <m/>
    <n v="0"/>
    <n v="0"/>
    <n v="22327"/>
    <m/>
    <n v="0"/>
    <n v="0"/>
    <n v="0.375"/>
    <m/>
    <s v="RAS AL KHOR"/>
    <m/>
    <s v="No"/>
    <s v="OIL CHANGE DONE"/>
    <m/>
    <m/>
    <d v="2025-08-25T11:52:57"/>
    <s v="MIR ASGHAR"/>
  </r>
  <r>
    <n v="1409339"/>
    <x v="7"/>
    <x v="7"/>
    <x v="624"/>
    <s v=""/>
    <x v="13"/>
    <s v="STF00010"/>
    <s v="Yes"/>
    <s v="Mohammed Nizamuddin"/>
    <x v="2"/>
    <x v="2125"/>
    <d v="2025-08-25T12:28:24"/>
    <n v="3.6562499997671694E-2"/>
    <n v="52"/>
    <n v="45290"/>
    <n v="45310.7"/>
    <n v="20.69999999999709"/>
    <n v="20.69999999999709"/>
    <n v="0.375"/>
    <n v="1"/>
    <s v="AWEER PARKING"/>
    <s v="AWEER PARKING"/>
    <s v="No"/>
    <s v="aweer parking to  fuel station then service center  , the car too much dirty I can't se any  damage "/>
    <s v="dropped service center "/>
    <m/>
    <d v="2025-08-25T11:39:30"/>
    <s v="Nazim"/>
  </r>
  <r>
    <n v="1409337"/>
    <x v="9"/>
    <x v="9"/>
    <x v="204"/>
    <m/>
    <x v="6"/>
    <s v="SUP00001"/>
    <s v="Yes"/>
    <s v="Firoz Malik"/>
    <x v="2"/>
    <x v="2126"/>
    <d v="2025-08-25T15:47:30"/>
    <n v="0.17434194440284045"/>
    <n v="251"/>
    <n v="20370"/>
    <n v="20370.009999999998"/>
    <n v="9.9999999983992893E-3"/>
    <n v="9.9999999983992893E-3"/>
    <n v="0.875"/>
    <n v="0.75"/>
    <s v="RAS AL KHOR"/>
    <s v="RAS AL KHOR"/>
    <s v="No"/>
    <s v="Tag : 40 _x000a_Need oil change"/>
    <s v="oil change done"/>
    <m/>
    <d v="2025-08-25T11:37:06"/>
    <s v="Feroz"/>
  </r>
  <r>
    <n v="1409336"/>
    <x v="1"/>
    <x v="1"/>
    <x v="204"/>
    <s v="85968-4357"/>
    <x v="360"/>
    <s v="VINBHA878"/>
    <s v="Yes"/>
    <s v="VINEETH BHASKARAN MATTUKARAN DERMAL"/>
    <x v="2"/>
    <x v="2127"/>
    <d v="2025-08-25T11:23:38"/>
    <n v="-7.9907754043233581E-3"/>
    <e v="#NUM!"/>
    <n v="20369"/>
    <n v="20370"/>
    <n v="1"/>
    <n v="1"/>
    <n v="0.875"/>
    <n v="0.875"/>
    <s v="RAS AL KHOR"/>
    <s v="RAS AL KHOR"/>
    <s v="No"/>
    <s v="Received from Al Khayad"/>
    <m/>
    <m/>
    <d v="2025-08-25T11:35:45"/>
    <s v="MIR ASGHAR"/>
  </r>
  <r>
    <n v="1409332"/>
    <x v="2"/>
    <x v="2"/>
    <x v="118"/>
    <m/>
    <x v="6"/>
    <s v="SUP00001"/>
    <s v="Yes"/>
    <s v="Shahidul Islam"/>
    <x v="2"/>
    <x v="2128"/>
    <d v="2025-08-28T11:48:57"/>
    <n v="3.0159321411993005"/>
    <n v="22"/>
    <n v="61466"/>
    <n v="61468"/>
    <n v="2"/>
    <n v="2"/>
    <n v="0.625"/>
    <n v="0.5"/>
    <s v="RAS AL KHOR"/>
    <s v="RAS AL KHOR"/>
    <s v="Yes"/>
    <s v="Tag 29  Brakes not working n front left Stepney Tyre need to remove n fix right Tyre from trunk"/>
    <s v="MECHANICAL JOB DONE (11691 JOB CARD #)"/>
    <m/>
    <d v="2025-08-25T11:26:23"/>
    <s v="Shahid"/>
  </r>
  <r>
    <n v="1409322"/>
    <x v="6"/>
    <x v="6"/>
    <x v="307"/>
    <s v=""/>
    <x v="16"/>
    <s v="STF00034"/>
    <s v="Yes"/>
    <s v="Tahir Zeizzu"/>
    <x v="2"/>
    <x v="2129"/>
    <d v="2025-08-25T11:41:58"/>
    <n v="2.038194439955987E-2"/>
    <n v="29"/>
    <n v="113228"/>
    <n v="113235"/>
    <n v="7"/>
    <n v="7"/>
    <n v="0.625"/>
    <n v="0.625"/>
    <s v="RAS AL KHOR"/>
    <s v="RAS AL KHOR"/>
    <s v="No"/>
    <s v="going to aweer parking "/>
    <s v="it service centre "/>
    <m/>
    <d v="2025-08-25T11:13:16"/>
    <s v="Tahir"/>
  </r>
  <r>
    <n v="1409306"/>
    <x v="1"/>
    <x v="1"/>
    <x v="491"/>
    <s v="RASWLY250800022"/>
    <x v="565"/>
    <s v="RASIND000535"/>
    <s v="Yes"/>
    <s v="Zaid Amer Mustafa Hasan"/>
    <x v="2"/>
    <x v="2130"/>
    <d v="2025-09-07T14:40:00"/>
    <n v="13.174017905104847"/>
    <n v="250"/>
    <n v="58705"/>
    <n v="59691"/>
    <n v="986"/>
    <n v="986"/>
    <n v="0.5"/>
    <n v="0.5"/>
    <s v="RAS AL KHOR"/>
    <s v="RAS AL KHOR"/>
    <s v="No"/>
    <s v=""/>
    <m/>
    <s v="CAR NEEDS SERVICE"/>
    <d v="2025-08-25T10:30:00"/>
    <s v="Rizwan"/>
  </r>
  <r>
    <n v="1409299"/>
    <x v="8"/>
    <x v="8"/>
    <x v="491"/>
    <s v="RASMLY250800022"/>
    <x v="19"/>
    <s v="STF00005"/>
    <s v="Yes"/>
    <m/>
    <x v="2"/>
    <x v="2131"/>
    <d v="2025-08-25T10:25:00"/>
    <n v="2.6134259300306439E-2"/>
    <n v="37"/>
    <n v="58687"/>
    <n v="58705"/>
    <n v="18"/>
    <n v="18"/>
    <n v="0.625"/>
    <n v="0.5"/>
    <s v="RAS AL KHOR"/>
    <s v="RAS AL KHOR"/>
    <s v="Yes"/>
    <s v="dxb"/>
    <s v="zohaib unable to close."/>
    <m/>
    <d v="2025-08-25T09:53:04"/>
    <s v="Ehsan"/>
  </r>
  <r>
    <n v="1409295"/>
    <x v="1"/>
    <x v="1"/>
    <x v="621"/>
    <s v="RASMLY250800250"/>
    <x v="538"/>
    <s v="RASIND000545"/>
    <s v="Yes"/>
    <s v="Jody Sarah Naidoo"/>
    <x v="2"/>
    <x v="2132"/>
    <d v="2025-08-25T20:32:51"/>
    <n v="0.95739317129482515"/>
    <n v="1378"/>
    <n v="56094.1"/>
    <n v="56094.1"/>
    <n v="0"/>
    <n v="0"/>
    <n v="0.875"/>
    <n v="1"/>
    <s v="RAS AL KHOR"/>
    <s v="RAS AL KHOR"/>
    <s v="No"/>
    <s v="battery changed by shahid at 8:32pm before issuing the car to cx."/>
    <s v="battery change by shahid"/>
    <m/>
    <d v="2025-08-25T09:34:47"/>
    <s v="Feroz"/>
  </r>
  <r>
    <n v="1409293"/>
    <x v="1"/>
    <x v="1"/>
    <x v="638"/>
    <s v="RASMLY250800239"/>
    <x v="566"/>
    <s v="JUNPAR1629"/>
    <s v="Yes"/>
    <s v="JUNYOUNG PARK"/>
    <x v="2"/>
    <x v="2133"/>
    <d v="2025-10-02T11:04:27"/>
    <n v="38.905868055502651"/>
    <n v="1304"/>
    <n v="24403"/>
    <n v="25033"/>
    <n v="630"/>
    <n v="630"/>
    <n v="0.75"/>
    <n v="0.5"/>
    <s v="RAS AL KHOR"/>
    <s v="RAS AL KHOR"/>
    <s v="No"/>
    <s v="battery changed by shahid at 11:35am before issuing the car to cx"/>
    <s v="oil change"/>
    <m/>
    <d v="2025-08-25T09:31:24"/>
    <s v="Feroz"/>
  </r>
  <r>
    <n v="1409292"/>
    <x v="1"/>
    <x v="1"/>
    <x v="81"/>
    <s v="BUSMLY250500001"/>
    <x v="539"/>
    <s v="GURPAN2474"/>
    <s v="Yes"/>
    <s v="Gurumurthy Pandit"/>
    <x v="2"/>
    <x v="1977"/>
    <d v="2025-08-24T20:00:00"/>
    <n v="0"/>
    <n v="0"/>
    <n v="8154"/>
    <n v="8154"/>
    <n v="0"/>
    <n v="0"/>
    <n v="0.375"/>
    <n v="0.25"/>
    <s v="RAS AL KHOR"/>
    <s v="RAS AL KHOR"/>
    <s v="No"/>
    <s v="battery change by aref"/>
    <s v="battery change by aref"/>
    <m/>
    <d v="2025-08-25T09:28:32"/>
    <s v="Feroz"/>
  </r>
  <r>
    <n v="1409289"/>
    <x v="3"/>
    <x v="3"/>
    <x v="87"/>
    <m/>
    <x v="0"/>
    <m/>
    <s v="Yes"/>
    <m/>
    <x v="2"/>
    <x v="2134"/>
    <d v="2025-08-25T09:16:15"/>
    <n v="0"/>
    <n v="0"/>
    <n v="45796"/>
    <n v="45796"/>
    <n v="0"/>
    <n v="0"/>
    <n v="1"/>
    <n v="1"/>
    <s v="RAS AL KHOR"/>
    <s v="RAS AL KHOR"/>
    <s v="No"/>
    <s v="Vehicle status changed to: Not Ready"/>
    <s v="mulkiya expired"/>
    <m/>
    <d v="2025-08-25T09:16:21"/>
    <s v="Feroz"/>
  </r>
  <r>
    <n v="1409288"/>
    <x v="3"/>
    <x v="3"/>
    <x v="474"/>
    <m/>
    <x v="0"/>
    <m/>
    <s v="Yes"/>
    <m/>
    <x v="2"/>
    <x v="2135"/>
    <d v="2025-08-25T09:16:03"/>
    <n v="0"/>
    <n v="0"/>
    <n v="203474"/>
    <n v="203474"/>
    <n v="0"/>
    <n v="0"/>
    <n v="0.25"/>
    <n v="0.25"/>
    <s v="RAS AL KHOR"/>
    <s v="RAS AL KHOR"/>
    <s v="No"/>
    <s v="Vehicle status changed to: Not Ready"/>
    <s v="mulkiya expired"/>
    <m/>
    <d v="2025-08-25T09:16:09"/>
    <s v="Feroz"/>
  </r>
  <r>
    <n v="1409287"/>
    <x v="3"/>
    <x v="3"/>
    <x v="114"/>
    <m/>
    <x v="0"/>
    <m/>
    <s v="Yes"/>
    <m/>
    <x v="2"/>
    <x v="2136"/>
    <d v="2025-08-25T09:15:52"/>
    <n v="0"/>
    <n v="0"/>
    <n v="116937"/>
    <n v="116937"/>
    <n v="0"/>
    <n v="0"/>
    <n v="0.5"/>
    <n v="0.5"/>
    <s v="RAS AL KHOR"/>
    <s v="RAS AL KHOR"/>
    <s v="No"/>
    <s v="Vehicle status changed to: Not Ready"/>
    <s v="mulkiya expired"/>
    <m/>
    <d v="2025-08-25T09:15:58"/>
    <s v="Feroz"/>
  </r>
  <r>
    <n v="1409286"/>
    <x v="3"/>
    <x v="3"/>
    <x v="281"/>
    <m/>
    <x v="0"/>
    <m/>
    <s v="Yes"/>
    <m/>
    <x v="2"/>
    <x v="2137"/>
    <d v="2025-08-25T09:15:39"/>
    <n v="0"/>
    <n v="0"/>
    <n v="149820"/>
    <n v="149820"/>
    <n v="0"/>
    <n v="0"/>
    <n v="0.5"/>
    <n v="0.5"/>
    <s v="RAS AL KHOR"/>
    <s v="RAS AL KHOR"/>
    <s v="No"/>
    <s v="Vehicle status changed to: Not Ready"/>
    <s v="mulkiya expired"/>
    <m/>
    <d v="2025-08-25T09:15:46"/>
    <s v="Feroz"/>
  </r>
  <r>
    <n v="1409266"/>
    <x v="7"/>
    <x v="7"/>
    <x v="165"/>
    <s v=""/>
    <x v="393"/>
    <s v="STF00006"/>
    <s v="Yes"/>
    <s v="Sayed Hussain Arefi"/>
    <x v="2"/>
    <x v="2138"/>
    <d v="2025-08-24T21:35:54"/>
    <n v="2.9629629701958038E-2"/>
    <n v="42"/>
    <n v="28717"/>
    <n v="28753"/>
    <n v="36"/>
    <n v="36"/>
    <n v="0.375"/>
    <n v="0.375"/>
    <s v="RAS AL KHOR"/>
    <s v="RAS AL KHOR"/>
    <s v="Yes"/>
    <s v="Collection to service centre "/>
    <s v="NRM/Staff Movement"/>
    <m/>
    <d v="2025-08-24T20:55:23"/>
    <s v="aref"/>
  </r>
  <r>
    <n v="1409265"/>
    <x v="5"/>
    <x v="5"/>
    <x v="621"/>
    <s v="RASMLY250800250"/>
    <x v="15"/>
    <s v="STF00008"/>
    <s v="Yes"/>
    <m/>
    <x v="2"/>
    <x v="2139"/>
    <d v="2025-08-24T21:29:16"/>
    <n v="2.8344907404971309E-2"/>
    <n v="40"/>
    <n v="56094"/>
    <n v="56094.1"/>
    <n v="9.9999999998544808E-2"/>
    <n v="9.9999999998544808E-2"/>
    <n v="1"/>
    <n v="1"/>
    <s v="RAS AL KHOR"/>
    <m/>
    <s v="Yes"/>
    <s v="Dubai"/>
    <s v="Dubai"/>
    <m/>
    <d v="2025-08-24T20:50:54"/>
    <s v="Shahid"/>
  </r>
  <r>
    <n v="1409264"/>
    <x v="5"/>
    <x v="5"/>
    <x v="639"/>
    <s v="RASMLY250800249"/>
    <x v="13"/>
    <s v="STF00010"/>
    <s v="Yes"/>
    <m/>
    <x v="2"/>
    <x v="2140"/>
    <d v="2025-08-24T21:18:37"/>
    <n v="2.4328703701030463E-2"/>
    <n v="35"/>
    <n v="33481"/>
    <n v="33500"/>
    <n v="19"/>
    <n v="19"/>
    <n v="1"/>
    <n v="1"/>
    <s v="RAS AL KHOR"/>
    <m/>
    <s v="Yes"/>
    <s v="Dubai"/>
    <s v="Dubai"/>
    <m/>
    <d v="2025-08-24T20:47:28"/>
    <s v="Shahid"/>
  </r>
  <r>
    <n v="1409263"/>
    <x v="1"/>
    <x v="1"/>
    <x v="621"/>
    <s v="RASMLY250800250"/>
    <x v="538"/>
    <s v="RASIND000545"/>
    <s v="Yes"/>
    <s v="Jody Sarah Naidoo"/>
    <x v="2"/>
    <x v="2141"/>
    <d v="2025-08-24T21:34:00"/>
    <n v="4.6281250251922756E-4"/>
    <n v="0"/>
    <n v="56094.1"/>
    <n v="56094.1"/>
    <n v="0"/>
    <n v="0"/>
    <n v="1"/>
    <n v="0.875"/>
    <s v="RAS AL KHOR"/>
    <s v="RAS AL KHOR"/>
    <s v="No"/>
    <s v=""/>
    <s v="battery changed by shahid at 8:32pm"/>
    <m/>
    <d v="2025-08-24T20:37:30"/>
    <s v="Naqi"/>
  </r>
  <r>
    <n v="1409262"/>
    <x v="6"/>
    <x v="6"/>
    <x v="307"/>
    <s v=""/>
    <x v="16"/>
    <s v="STF00034"/>
    <s v="Yes"/>
    <s v="Tahir Zeizzu"/>
    <x v="2"/>
    <x v="2142"/>
    <d v="2025-08-24T22:41:11"/>
    <n v="9.0243055601604283E-2"/>
    <n v="129"/>
    <n v="113141"/>
    <n v="113228"/>
    <n v="87"/>
    <n v="87"/>
    <n v="1"/>
    <n v="0.625"/>
    <s v="RAS AL KHOR"/>
    <s v="RAS AL KHOR"/>
    <s v="No"/>
    <s v="going drop arif  jvt"/>
    <s v="dropped service center "/>
    <m/>
    <d v="2025-08-24T20:31:50"/>
    <s v="Tahir"/>
  </r>
  <r>
    <n v="1409261"/>
    <x v="1"/>
    <x v="1"/>
    <x v="639"/>
    <s v="RASMLY250800249"/>
    <x v="567"/>
    <s v="RASIND000544"/>
    <s v="Yes"/>
    <s v="Chakra Bahadru Thapa"/>
    <x v="2"/>
    <x v="2143"/>
    <d v="2025-10-10T20:35:46"/>
    <n v="46.962524340298842"/>
    <n v="1386"/>
    <n v="33500"/>
    <n v="35324"/>
    <n v="1824"/>
    <n v="1824"/>
    <n v="1"/>
    <n v="1"/>
    <s v="RAS AL KHOR"/>
    <s v="RAS AL KHOR"/>
    <s v="Yes"/>
    <s v=""/>
    <s v="mulkiya expired"/>
    <m/>
    <d v="2025-08-24T20:27:18"/>
    <s v="Naqi"/>
  </r>
  <r>
    <n v="1409259"/>
    <x v="1"/>
    <x v="1"/>
    <x v="640"/>
    <s v="RASMLY250800248"/>
    <x v="568"/>
    <s v="RASIND000543"/>
    <s v="Yes"/>
    <s v="Muhammad Yaseen Kolakkattil"/>
    <x v="2"/>
    <x v="2144"/>
    <d v="2025-09-23T19:42:00"/>
    <n v="29.97900575229869"/>
    <n v="1409"/>
    <n v="61738"/>
    <n v="64034"/>
    <n v="2296"/>
    <n v="2296"/>
    <n v="0.75"/>
    <n v="1"/>
    <s v="RAS AL KHOR"/>
    <s v="RAS AL KHOR"/>
    <s v="Yes"/>
    <s v=""/>
    <m/>
    <m/>
    <d v="2025-08-24T20:02:27"/>
    <s v="Naqi"/>
  </r>
  <r>
    <n v="1409254"/>
    <x v="6"/>
    <x v="6"/>
    <x v="307"/>
    <s v=""/>
    <x v="16"/>
    <s v="STF00034"/>
    <s v="Yes"/>
    <s v="Tahir Zeizzu"/>
    <x v="2"/>
    <x v="2145"/>
    <d v="2025-08-24T20:28:55"/>
    <n v="5.9525463002501056E-2"/>
    <n v="85"/>
    <n v="113109"/>
    <n v="113141"/>
    <n v="32"/>
    <n v="32"/>
    <n v="1"/>
    <n v="1"/>
    <s v="RAS AL KHOR"/>
    <s v="RAS AL KHOR"/>
    <s v="Yes"/>
    <s v="going drop arif change  battery  sport city"/>
    <s v="it sports city "/>
    <m/>
    <d v="2025-08-24T19:04:24"/>
    <s v="Tahir"/>
  </r>
  <r>
    <n v="1409250"/>
    <x v="5"/>
    <x v="5"/>
    <x v="623"/>
    <s v="RASMLY250800247"/>
    <x v="15"/>
    <s v="STF00008"/>
    <s v="Yes"/>
    <m/>
    <x v="2"/>
    <x v="2146"/>
    <d v="2025-08-24T19:44:06"/>
    <n v="4.037037039961433E-2"/>
    <n v="58"/>
    <n v="25100"/>
    <n v="25102"/>
    <n v="2"/>
    <n v="2"/>
    <n v="1"/>
    <n v="1"/>
    <s v="RAS AL KHOR"/>
    <m/>
    <s v="Yes"/>
    <s v="Dubai"/>
    <s v="Dubai"/>
    <m/>
    <d v="2025-08-24T18:51:14"/>
    <s v="Shahid"/>
  </r>
  <r>
    <n v="1409244"/>
    <x v="1"/>
    <x v="1"/>
    <x v="623"/>
    <s v="RASMLY250800247"/>
    <x v="495"/>
    <s v="MIRASG1454"/>
    <s v="Yes"/>
    <s v="Firoz Osman Moti"/>
    <x v="2"/>
    <x v="2147"/>
    <d v="2025-08-25T15:53:50"/>
    <n v="5.0640740802919026E-2"/>
    <n v="72"/>
    <n v="25102"/>
    <n v="25103"/>
    <n v="1"/>
    <n v="1"/>
    <n v="1"/>
    <n v="1"/>
    <s v="RAS AL KHOR"/>
    <s v="RAS AL KHOR"/>
    <s v="No"/>
    <m/>
    <m/>
    <m/>
    <d v="2025-08-24T18:33:26"/>
    <s v="Naqi"/>
  </r>
  <r>
    <n v="1409240"/>
    <x v="5"/>
    <x v="5"/>
    <x v="343"/>
    <s v="RASMLY250800246"/>
    <x v="13"/>
    <s v="STF00010"/>
    <s v="Yes"/>
    <m/>
    <x v="2"/>
    <x v="2148"/>
    <d v="2025-08-24T18:57:33"/>
    <n v="3.8784722200944088E-2"/>
    <n v="55"/>
    <n v="26518"/>
    <n v="26539"/>
    <n v="21"/>
    <n v="21"/>
    <n v="0.75"/>
    <n v="0.625"/>
    <s v="RAS AL KHOR"/>
    <m/>
    <s v="Yes"/>
    <s v="DUBAI"/>
    <s v="DUBAI"/>
    <m/>
    <d v="2025-08-24T18:06:37"/>
    <s v="Shahid"/>
  </r>
  <r>
    <n v="1409237"/>
    <x v="6"/>
    <x v="6"/>
    <x v="307"/>
    <s v=""/>
    <x v="16"/>
    <s v="STF00034"/>
    <s v="Yes"/>
    <s v="Tahir Zeizzu"/>
    <x v="2"/>
    <x v="2149"/>
    <d v="2025-08-24T19:02:22"/>
    <n v="4.5891203706560191E-2"/>
    <n v="66"/>
    <n v="113072"/>
    <n v="113109"/>
    <n v="37"/>
    <n v="37"/>
    <n v="0.25"/>
    <n v="1"/>
    <s v="RAS AL KHOR"/>
    <s v="RAS AL KHOR"/>
    <s v="Yes"/>
    <s v="going pick arif "/>
    <s v="al barsha"/>
    <m/>
    <d v="2025-08-24T17:57:20"/>
    <s v="Tahir"/>
  </r>
  <r>
    <n v="1409236"/>
    <x v="1"/>
    <x v="1"/>
    <x v="343"/>
    <s v="RASMLY250800246"/>
    <x v="141"/>
    <s v="RASIND000517"/>
    <s v="Yes"/>
    <s v="Mohammad Amin Nouroozi"/>
    <x v="2"/>
    <x v="2150"/>
    <d v="2025-08-31T12:12:28"/>
    <n v="6.7112128471999313"/>
    <n v="1024"/>
    <n v="26539"/>
    <n v="26739"/>
    <n v="200"/>
    <n v="200"/>
    <n v="0.625"/>
    <n v="0.875"/>
    <s v="RAS AL KHOR"/>
    <s v="RAS AL KHOR"/>
    <s v="Yes"/>
    <s v=""/>
    <s v="heatup "/>
    <m/>
    <d v="2025-08-24T17:54:58"/>
    <s v="Naqi"/>
  </r>
  <r>
    <n v="1409234"/>
    <x v="2"/>
    <x v="2"/>
    <x v="447"/>
    <m/>
    <x v="6"/>
    <s v="SUP00001"/>
    <s v="Yes"/>
    <s v="Shahidul Islam"/>
    <x v="2"/>
    <x v="2151"/>
    <d v="2025-08-26T17:14:22"/>
    <n v="1.9766426273054094"/>
    <n v="1406"/>
    <n v="61817"/>
    <n v="61818"/>
    <n v="1"/>
    <n v="1"/>
    <n v="0.625"/>
    <n v="0.625"/>
    <s v="RAS AL KHOR"/>
    <s v="RAS AL KHOR"/>
    <s v="Yes"/>
    <s v="Tag 99  Oil change n Tyre sign need to remove"/>
    <s v="oil change done"/>
    <m/>
    <d v="2025-08-24T17:48:29"/>
    <s v="Shahid"/>
  </r>
  <r>
    <n v="1409233"/>
    <x v="1"/>
    <x v="1"/>
    <x v="133"/>
    <s v="RASMLY250800245"/>
    <x v="569"/>
    <s v="RASIND000541"/>
    <s v="Yes"/>
    <s v="Wassim Al Assaly"/>
    <x v="2"/>
    <x v="2152"/>
    <d v="2025-09-23T14:54:43"/>
    <n v="29.885989432899805"/>
    <n v="1275"/>
    <n v="28949"/>
    <n v="31456"/>
    <n v="2507"/>
    <n v="2507"/>
    <n v="1"/>
    <n v="1"/>
    <s v="RAS AL KHOR"/>
    <s v="RAS AL KHOR"/>
    <s v="Yes"/>
    <s v=""/>
    <m/>
    <s v="CUSTOMER WANTED THE SAME CAR"/>
    <d v="2025-08-24T17:35:17"/>
    <s v="Naqi"/>
  </r>
  <r>
    <n v="1409232"/>
    <x v="1"/>
    <x v="1"/>
    <x v="634"/>
    <s v="RASMLY250800245"/>
    <x v="569"/>
    <s v="RASIND000541"/>
    <s v="Yes"/>
    <s v="Wassim Al Assaly"/>
    <x v="2"/>
    <x v="2153"/>
    <d v="2025-08-24T17:34:22"/>
    <n v="1.095910879666917E-2"/>
    <n v="15"/>
    <n v="7205"/>
    <n v="7206"/>
    <n v="1"/>
    <n v="1"/>
    <n v="0.875"/>
    <n v="0.875"/>
    <s v="RAS AL KHOR"/>
    <s v="RAS AL KHOR"/>
    <s v="No"/>
    <m/>
    <s v="OIL DUE AFTER 5000 KM THATS WHY CHANGING"/>
    <m/>
    <d v="2025-08-24T17:20:50"/>
    <s v="Naqi"/>
  </r>
  <r>
    <n v="1409228"/>
    <x v="5"/>
    <x v="5"/>
    <x v="641"/>
    <s v="RASMLY250800244"/>
    <x v="393"/>
    <s v="STF00006"/>
    <s v="Yes"/>
    <m/>
    <x v="2"/>
    <x v="2154"/>
    <d v="2025-08-24T18:00:07"/>
    <n v="4.4548611098434776E-2"/>
    <n v="64"/>
    <n v="5594"/>
    <n v="5621"/>
    <n v="27"/>
    <n v="27"/>
    <n v="1"/>
    <n v="1"/>
    <s v="RAS AL KHOR"/>
    <m/>
    <s v="Yes"/>
    <s v="Dubai"/>
    <s v="Dubai"/>
    <m/>
    <d v="2025-08-24T16:57:30"/>
    <s v="Shahid"/>
  </r>
  <r>
    <n v="1409226"/>
    <x v="5"/>
    <x v="5"/>
    <x v="642"/>
    <s v="RASMLY250800243"/>
    <x v="13"/>
    <s v="STF00010"/>
    <s v="Yes"/>
    <m/>
    <x v="2"/>
    <x v="2155"/>
    <d v="2025-08-24T17:16:29"/>
    <n v="2.2939814800338354E-2"/>
    <n v="33"/>
    <n v="19208.099999999999"/>
    <n v="19217"/>
    <n v="8.9000000000014552"/>
    <n v="8.9000000000014552"/>
    <n v="0.75"/>
    <n v="0.625"/>
    <s v="RAS AL KHOR"/>
    <m/>
    <s v="Yes"/>
    <s v="Dubai"/>
    <s v="Dubai"/>
    <m/>
    <d v="2025-08-24T16:50:41"/>
    <s v="Shahid"/>
  </r>
  <r>
    <n v="1409225"/>
    <x v="6"/>
    <x v="6"/>
    <x v="307"/>
    <s v=""/>
    <x v="16"/>
    <s v="STF00034"/>
    <s v="Yes"/>
    <s v="Tahir Zeizzu"/>
    <x v="2"/>
    <x v="2156"/>
    <d v="2025-08-24T17:49:57"/>
    <n v="4.3287037005939055E-2"/>
    <n v="62"/>
    <n v="113054"/>
    <n v="113072"/>
    <n v="18"/>
    <n v="18"/>
    <n v="0.25"/>
    <n v="0.25"/>
    <s v="RAS AL KHOR"/>
    <s v="RAS AL KHOR"/>
    <s v="No"/>
    <s v="going pick nizam "/>
    <s v="it service centre "/>
    <m/>
    <d v="2025-08-24T16:48:16"/>
    <s v="Tahir"/>
  </r>
  <r>
    <n v="1409224"/>
    <x v="1"/>
    <x v="1"/>
    <x v="641"/>
    <s v="RASMLY250800244"/>
    <x v="570"/>
    <s v="RASIND000540"/>
    <s v="No"/>
    <s v="Bikash Adhikari Shiva Prasad Adhikari"/>
    <x v="2"/>
    <x v="2157"/>
    <m/>
    <n v="0"/>
    <n v="0"/>
    <n v="5621"/>
    <m/>
    <n v="0"/>
    <n v="0"/>
    <n v="1"/>
    <m/>
    <s v="RAS AL KHOR"/>
    <m/>
    <s v="No"/>
    <s v="Delivery to customer location "/>
    <m/>
    <m/>
    <d v="2025-08-24T16:45:36"/>
    <s v="Naqi"/>
  </r>
  <r>
    <n v="1409220"/>
    <x v="5"/>
    <x v="5"/>
    <x v="72"/>
    <s v="RASMLY250800242"/>
    <x v="393"/>
    <s v="STF00006"/>
    <s v="Yes"/>
    <m/>
    <x v="2"/>
    <x v="2158"/>
    <d v="2025-08-24T17:21:08"/>
    <n v="3.6585648202162702E-2"/>
    <n v="52"/>
    <n v="23343"/>
    <n v="23344"/>
    <n v="1"/>
    <n v="1"/>
    <n v="0.25"/>
    <n v="0.25"/>
    <s v="RAS AL KHOR"/>
    <m/>
    <s v="Yes"/>
    <s v="Dubai"/>
    <s v="Dubai"/>
    <m/>
    <d v="2025-08-24T16:29:50"/>
    <s v="Shahid"/>
  </r>
  <r>
    <n v="1409219"/>
    <x v="1"/>
    <x v="1"/>
    <x v="642"/>
    <s v="RASMLY250800243"/>
    <x v="571"/>
    <s v="RASIND000539"/>
    <s v="No"/>
    <s v="Miljan Malidzan"/>
    <x v="2"/>
    <x v="2159"/>
    <m/>
    <n v="0"/>
    <n v="0"/>
    <n v="19217"/>
    <m/>
    <n v="0"/>
    <n v="0"/>
    <n v="0.625"/>
    <m/>
    <s v="RAS AL KHOR"/>
    <m/>
    <s v="Yes"/>
    <s v=""/>
    <m/>
    <m/>
    <d v="2025-08-24T16:29:28"/>
    <s v="Naqi"/>
  </r>
  <r>
    <n v="1409216"/>
    <x v="1"/>
    <x v="1"/>
    <x v="72"/>
    <s v="RASMLY250800242"/>
    <x v="572"/>
    <s v="RASIND000538"/>
    <s v="Yes"/>
    <s v="Saidu Mohammad Puthenveetil Saidu Mohammed Hameed"/>
    <x v="2"/>
    <x v="2160"/>
    <d v="2025-09-26T17:42:00"/>
    <n v="32.999680937500671"/>
    <n v="1439"/>
    <n v="23344"/>
    <n v="28066"/>
    <n v="4722"/>
    <n v="4722"/>
    <n v="0.25"/>
    <n v="0.25"/>
    <s v="RAS AL KHOR"/>
    <s v="RAS AL KHOR"/>
    <s v="No"/>
    <s v=""/>
    <m/>
    <m/>
    <d v="2025-08-24T16:20:11"/>
    <s v="Naqi"/>
  </r>
  <r>
    <n v="1409212"/>
    <x v="1"/>
    <x v="1"/>
    <x v="435"/>
    <s v="RASMLY250800241"/>
    <x v="535"/>
    <s v="RASIND000537"/>
    <s v="Yes"/>
    <s v="Emir Cubukcu"/>
    <x v="2"/>
    <x v="2161"/>
    <d v="2025-08-27T13:05:40"/>
    <n v="2.8820918172059464"/>
    <n v="1270"/>
    <n v="45844"/>
    <n v="46215.8"/>
    <n v="371.80000000000291"/>
    <n v="371.80000000000291"/>
    <n v="1"/>
    <n v="1"/>
    <s v="AWEER PARKING"/>
    <s v="RAS AL KHOR"/>
    <s v="Yes"/>
    <s v="hand over"/>
    <s v="he said engine to much has sound "/>
    <m/>
    <d v="2025-08-24T15:45:08"/>
    <s v="Naqi"/>
  </r>
  <r>
    <n v="1409209"/>
    <x v="7"/>
    <x v="7"/>
    <x v="641"/>
    <s v=""/>
    <x v="13"/>
    <s v="STF00010"/>
    <s v="Yes"/>
    <s v="Mohammed Nizamuddin"/>
    <x v="2"/>
    <x v="2162"/>
    <d v="2025-08-24T15:40:12"/>
    <n v="1.9594907404098194E-2"/>
    <n v="28"/>
    <n v="5573"/>
    <n v="5594"/>
    <n v="21"/>
    <n v="21"/>
    <n v="1"/>
    <n v="1"/>
    <s v="RAS AL KHOR"/>
    <s v="RAS AL KHOR"/>
    <s v="No"/>
    <s v="collection done  from Cx location "/>
    <s v="dropped service center "/>
    <m/>
    <d v="2025-08-24T15:13:21"/>
    <s v="Nazim"/>
  </r>
  <r>
    <n v="1409206"/>
    <x v="1"/>
    <x v="1"/>
    <x v="209"/>
    <s v="RASMLY250800240"/>
    <x v="573"/>
    <s v="RASIND000536"/>
    <s v="Yes"/>
    <s v="IKRAM TRIA"/>
    <x v="2"/>
    <x v="2163"/>
    <d v="2025-09-23T12:02:00"/>
    <n v="29.871572419004224"/>
    <n v="1255"/>
    <n v="2952"/>
    <n v="6157"/>
    <n v="3205"/>
    <n v="3205"/>
    <n v="0.25"/>
    <n v="0.5"/>
    <s v="RAS AL KHOR"/>
    <s v="RAS AL KHOR"/>
    <s v="Yes"/>
    <s v=""/>
    <m/>
    <m/>
    <d v="2025-08-24T14:47:52"/>
    <s v="Rizwan"/>
  </r>
  <r>
    <n v="1409205"/>
    <x v="7"/>
    <x v="7"/>
    <x v="435"/>
    <s v=""/>
    <x v="393"/>
    <s v="STF00006"/>
    <s v="Yes"/>
    <s v="Sayed Hussain Arefi"/>
    <x v="2"/>
    <x v="2164"/>
    <d v="2025-08-24T15:14:23"/>
    <n v="1.9155092602886725E-2"/>
    <n v="27"/>
    <n v="45827"/>
    <n v="45844"/>
    <n v="17"/>
    <n v="17"/>
    <n v="0.125"/>
    <n v="1"/>
    <s v="AWEER PARKING"/>
    <s v="AWEER PARKING"/>
    <s v="No"/>
    <s v="NRM/Staff Movement"/>
    <s v="ready for  delivery "/>
    <m/>
    <d v="2025-08-24T14:47:13"/>
    <s v="aref"/>
  </r>
  <r>
    <n v="1409204"/>
    <x v="5"/>
    <x v="5"/>
    <x v="9"/>
    <s v="RASWLY250800022"/>
    <x v="15"/>
    <s v="STF00008"/>
    <s v="Yes"/>
    <m/>
    <x v="2"/>
    <x v="2165"/>
    <d v="2025-08-24T15:18:01"/>
    <n v="2.9143518506316468E-2"/>
    <n v="41"/>
    <n v="59207"/>
    <n v="59207.1"/>
    <n v="9.9999999998544808E-2"/>
    <n v="9.9999999998544808E-2"/>
    <n v="1"/>
    <n v="1"/>
    <s v="RAS AL KHOR"/>
    <m/>
    <s v="Yes"/>
    <s v="dubai"/>
    <s v="dubai"/>
    <m/>
    <d v="2025-08-24T14:41:01"/>
    <s v="Shahid"/>
  </r>
  <r>
    <n v="1409201"/>
    <x v="1"/>
    <x v="1"/>
    <x v="9"/>
    <s v="RASWLY250800022"/>
    <x v="565"/>
    <s v="RASIND000535"/>
    <s v="Yes"/>
    <s v="Zaid Amer Mustafa Hasan"/>
    <x v="2"/>
    <x v="2166"/>
    <d v="2025-08-25T10:29:00"/>
    <n v="0.79694406249473104"/>
    <n v="1147"/>
    <n v="59207.1"/>
    <n v="59270"/>
    <n v="62.900000000001455"/>
    <n v="62.900000000001455"/>
    <n v="1"/>
    <n v="0.75"/>
    <s v="RAS AL KHOR"/>
    <s v="RAS AL KHOR"/>
    <s v="No"/>
    <s v=""/>
    <s v="HEATUP"/>
    <m/>
    <d v="2025-08-24T14:27:02"/>
    <s v="Naqi"/>
  </r>
  <r>
    <n v="1409191"/>
    <x v="1"/>
    <x v="1"/>
    <x v="638"/>
    <s v="RASMLY250800239"/>
    <x v="566"/>
    <s v="JUNPAR1629"/>
    <s v="Yes"/>
    <s v="JUNYOUNG PARK"/>
    <x v="2"/>
    <x v="2167"/>
    <d v="2025-08-24T13:20:00"/>
    <n v="4.3383109732531011E-4"/>
    <n v="0"/>
    <n v="22403"/>
    <n v="22403"/>
    <n v="0"/>
    <n v="0"/>
    <n v="0.75"/>
    <n v="0.75"/>
    <s v="RAS AL KHOR"/>
    <s v="RAS AL KHOR"/>
    <s v="No"/>
    <s v="Ras Al kor"/>
    <s v="battery change by shahid at 11:35am"/>
    <m/>
    <d v="2025-08-24T13:09:11"/>
    <s v="Rizwan"/>
  </r>
  <r>
    <n v="1409190"/>
    <x v="7"/>
    <x v="7"/>
    <x v="638"/>
    <s v=""/>
    <x v="30"/>
    <s v="STF00004"/>
    <s v="Yes"/>
    <s v="Shahidul Islam"/>
    <x v="2"/>
    <x v="2168"/>
    <d v="2025-08-24T13:07:00"/>
    <n v="6.94444497639779E-4"/>
    <n v="1"/>
    <n v="22370"/>
    <n v="22403"/>
    <n v="33"/>
    <n v="33"/>
    <n v="1"/>
    <n v="0.75"/>
    <s v="RAS AL KHOR"/>
    <s v="RAS AL KHOR"/>
    <s v="Yes"/>
    <s v="updated "/>
    <s v="updated "/>
    <m/>
    <d v="2025-08-24T13:06:55"/>
    <s v="Shahid"/>
  </r>
  <r>
    <n v="1409186"/>
    <x v="7"/>
    <x v="7"/>
    <x v="633"/>
    <s v=""/>
    <x v="15"/>
    <s v="STF00008"/>
    <s v="Yes"/>
    <s v="Ghulam Murtaza"/>
    <x v="2"/>
    <x v="2169"/>
    <d v="2025-08-25T15:14:04"/>
    <n v="1.0993181365993223"/>
    <n v="143"/>
    <n v="3832"/>
    <n v="3834"/>
    <n v="2"/>
    <n v="2"/>
    <n v="1"/>
    <n v="0.875"/>
    <s v="YARD PARKING"/>
    <s v="YARD PARKING"/>
    <s v="No"/>
    <s v="dirty car outside "/>
    <s v="ghulam did not closed the nrm"/>
    <m/>
    <d v="2025-08-24T12:52:44"/>
    <s v="Ghulam"/>
  </r>
  <r>
    <n v="1409185"/>
    <x v="7"/>
    <x v="7"/>
    <x v="634"/>
    <s v=""/>
    <x v="393"/>
    <s v="STF00006"/>
    <s v="Yes"/>
    <s v="Sayed Hussain Arefi"/>
    <x v="2"/>
    <x v="2170"/>
    <d v="2025-08-24T16:53:00"/>
    <n v="0.16790509260317776"/>
    <n v="241"/>
    <n v="7202"/>
    <n v="7205"/>
    <n v="3"/>
    <n v="3"/>
    <n v="0.875"/>
    <n v="0.875"/>
    <s v="YARD PARKING"/>
    <s v="RAS AL KHOR"/>
    <s v="No"/>
    <s v="NRM/Staff Movement"/>
    <s v="updated "/>
    <m/>
    <d v="2025-08-24T12:51:45"/>
    <s v="aref"/>
  </r>
  <r>
    <n v="1409183"/>
    <x v="6"/>
    <x v="6"/>
    <x v="307"/>
    <s v=""/>
    <x v="16"/>
    <s v="STF00034"/>
    <s v="Yes"/>
    <s v="Tahir Zeizzu"/>
    <x v="2"/>
    <x v="2171"/>
    <d v="2025-08-24T14:48:33"/>
    <n v="8.3923611098725814E-2"/>
    <n v="120"/>
    <n v="113008"/>
    <n v="113054"/>
    <n v="46"/>
    <n v="46"/>
    <n v="0.375"/>
    <n v="0.25"/>
    <s v="RAS AL KHOR"/>
    <s v="RAS AL KHOR"/>
    <s v="Yes"/>
    <s v="going to pick nizam "/>
    <s v="it service centre "/>
    <m/>
    <d v="2025-08-24T12:48:34"/>
    <s v="Tahir"/>
  </r>
  <r>
    <n v="1409182"/>
    <x v="6"/>
    <x v="6"/>
    <x v="307"/>
    <s v=""/>
    <x v="16"/>
    <s v="STF00034"/>
    <s v="Yes"/>
    <s v="Tahir Zeizzu"/>
    <x v="2"/>
    <x v="2172"/>
    <d v="2025-08-24T12:46:35"/>
    <n v="6.7129629023838788E-3"/>
    <n v="9"/>
    <n v="113005"/>
    <n v="113008"/>
    <n v="3"/>
    <n v="3"/>
    <n v="0.5"/>
    <n v="0.375"/>
    <s v="RAS AL KHOR"/>
    <s v="RAS AL KHOR"/>
    <s v="No"/>
    <s v="going to yard parking "/>
    <s v="it yard parking "/>
    <m/>
    <d v="2025-08-24T12:37:43"/>
    <s v="Tahir"/>
  </r>
  <r>
    <n v="1409181"/>
    <x v="5"/>
    <x v="5"/>
    <x v="201"/>
    <s v="RASMLY250800236"/>
    <x v="13"/>
    <s v="STF00010"/>
    <s v="Yes"/>
    <m/>
    <x v="2"/>
    <x v="2173"/>
    <d v="2025-08-24T13:11:31"/>
    <n v="2.7511574000527617E-2"/>
    <n v="39"/>
    <n v="6116"/>
    <n v="6128"/>
    <n v="12"/>
    <n v="12"/>
    <n v="1"/>
    <n v="0.875"/>
    <s v="RAS AL KHOR"/>
    <m/>
    <s v="Yes"/>
    <s v="Dubai"/>
    <s v="Dubai"/>
    <m/>
    <d v="2025-08-24T12:34:38"/>
    <s v="Shahid"/>
  </r>
  <r>
    <n v="1409173"/>
    <x v="1"/>
    <x v="1"/>
    <x v="643"/>
    <s v="RASMLY250800238"/>
    <x v="574"/>
    <s v="RASIND000533"/>
    <s v="No"/>
    <s v="Alessandro Gennaro"/>
    <x v="2"/>
    <x v="2174"/>
    <m/>
    <n v="0"/>
    <n v="0"/>
    <n v="19648"/>
    <m/>
    <n v="0"/>
    <n v="0"/>
    <n v="1"/>
    <m/>
    <s v="RAS AL KHOR"/>
    <m/>
    <s v="Yes"/>
    <s v=""/>
    <m/>
    <m/>
    <d v="2025-08-24T12:08:40"/>
    <s v="Naqi"/>
  </r>
  <r>
    <n v="1409171"/>
    <x v="1"/>
    <x v="1"/>
    <x v="644"/>
    <s v="RASMLY250800237"/>
    <x v="575"/>
    <s v="RASIND000534"/>
    <s v="No"/>
    <s v="Alessia Odorico"/>
    <x v="2"/>
    <x v="2175"/>
    <m/>
    <n v="0"/>
    <n v="0"/>
    <n v="10595"/>
    <m/>
    <n v="0"/>
    <n v="0"/>
    <n v="0.875"/>
    <m/>
    <s v="RAS AL KHOR"/>
    <m/>
    <s v="Yes"/>
    <s v=""/>
    <m/>
    <m/>
    <d v="2025-08-24T12:01:23"/>
    <s v="Naqi"/>
  </r>
  <r>
    <n v="1409166"/>
    <x v="1"/>
    <x v="1"/>
    <x v="201"/>
    <s v="RASMLY250800236"/>
    <x v="129"/>
    <s v="RASIND000531"/>
    <s v="Yes"/>
    <s v="Seyedefatereh Seyedmahmoud Moosaviardi"/>
    <x v="2"/>
    <x v="2176"/>
    <d v="2025-09-23T11:36:36"/>
    <n v="29.929161689797183"/>
    <n v="1338"/>
    <n v="6128"/>
    <n v="6128"/>
    <n v="0"/>
    <n v="0"/>
    <n v="0.875"/>
    <n v="0.875"/>
    <s v="RAS AL KHOR"/>
    <s v="RAS AL KHOR"/>
    <s v="Yes"/>
    <s v=""/>
    <m/>
    <m/>
    <d v="2025-08-24T11:37:20"/>
    <s v="Naqi"/>
  </r>
  <r>
    <n v="1409157"/>
    <x v="1"/>
    <x v="1"/>
    <x v="199"/>
    <s v="RASMLY250800235"/>
    <x v="127"/>
    <s v="RASIND000532"/>
    <s v="Yes"/>
    <s v="Samira Bennis"/>
    <x v="2"/>
    <x v="2177"/>
    <d v="2025-09-23T10:58:21"/>
    <n v="29.986431249999441"/>
    <n v="1420"/>
    <n v="51477"/>
    <n v="51477"/>
    <n v="0"/>
    <n v="0"/>
    <n v="1"/>
    <n v="1"/>
    <s v="RAS AL KHOR"/>
    <s v="RAS AL KHOR"/>
    <s v="Yes"/>
    <s v=""/>
    <m/>
    <m/>
    <d v="2025-08-24T11:03:13"/>
    <s v="Naqi"/>
  </r>
  <r>
    <n v="1409154"/>
    <x v="7"/>
    <x v="7"/>
    <x v="199"/>
    <s v=""/>
    <x v="30"/>
    <s v="STF00004"/>
    <s v="Yes"/>
    <s v="Shahidul Islam"/>
    <x v="2"/>
    <x v="2178"/>
    <d v="2025-08-24T10:57:00"/>
    <n v="6.9444440305233002E-4"/>
    <n v="1"/>
    <n v="51477"/>
    <n v="51477"/>
    <n v="0"/>
    <n v="0"/>
    <n v="1"/>
    <n v="1"/>
    <s v="RAS AL KHOR"/>
    <s v="RAS AL KHOR"/>
    <s v="Yes"/>
    <s v="removing attached pic"/>
    <s v="done"/>
    <m/>
    <d v="2025-08-24T10:56:55"/>
    <s v="Shahid"/>
  </r>
  <r>
    <n v="1409152"/>
    <x v="6"/>
    <x v="6"/>
    <x v="307"/>
    <s v=""/>
    <x v="16"/>
    <s v="STF00034"/>
    <s v="Yes"/>
    <s v="Tahir Zeizzu"/>
    <x v="2"/>
    <x v="2179"/>
    <d v="2025-08-24T12:24:50"/>
    <n v="7.0138888899236917E-2"/>
    <n v="101"/>
    <n v="112932"/>
    <n v="113005"/>
    <n v="73"/>
    <n v="73"/>
    <n v="0.625"/>
    <n v="0.5"/>
    <s v="RAS AL KHOR"/>
    <s v="RAS AL KHOR"/>
    <s v="Yes"/>
    <s v="going to pick nizam "/>
    <s v="it service centre "/>
    <m/>
    <d v="2025-08-24T10:44:28"/>
    <s v="Tahir"/>
  </r>
  <r>
    <n v="1409149"/>
    <x v="5"/>
    <x v="5"/>
    <x v="645"/>
    <s v="RASMLY250800233"/>
    <x v="393"/>
    <s v="STF00006"/>
    <s v="Yes"/>
    <m/>
    <x v="2"/>
    <x v="2180"/>
    <d v="2025-08-24T11:43:58"/>
    <n v="4.927083329675952E-2"/>
    <n v="70"/>
    <n v="70728"/>
    <n v="70750"/>
    <n v="22"/>
    <n v="22"/>
    <n v="0.5"/>
    <n v="0.5"/>
    <s v="RAS AL KHOR"/>
    <m/>
    <s v="No"/>
    <s v="Dubai"/>
    <s v="Dubai"/>
    <m/>
    <d v="2025-08-24T10:34:10"/>
    <s v="Shahid"/>
  </r>
  <r>
    <n v="1409148"/>
    <x v="5"/>
    <x v="5"/>
    <x v="646"/>
    <s v="RASMLY250800234"/>
    <x v="13"/>
    <s v="STF00010"/>
    <s v="Yes"/>
    <m/>
    <x v="2"/>
    <x v="2181"/>
    <d v="2025-08-24T11:13:28"/>
    <n v="2.9930555596365593E-2"/>
    <n v="43"/>
    <n v="47710"/>
    <n v="47730.8"/>
    <n v="20.80000000000291"/>
    <n v="20.80000000000291"/>
    <n v="0.625"/>
    <n v="0.625"/>
    <s v="RAS AL KHOR"/>
    <m/>
    <s v="Yes"/>
    <s v="Dubai"/>
    <s v="Dubai"/>
    <m/>
    <d v="2025-08-24T10:32:45"/>
    <s v="Shahid"/>
  </r>
  <r>
    <n v="1409146"/>
    <x v="1"/>
    <x v="1"/>
    <x v="646"/>
    <s v="RASMLY250800234"/>
    <x v="576"/>
    <s v="RASIND000530"/>
    <s v="No"/>
    <s v="Basil Ahmed Rafay"/>
    <x v="2"/>
    <x v="2182"/>
    <m/>
    <n v="0"/>
    <n v="0"/>
    <n v="47730.8"/>
    <m/>
    <n v="0"/>
    <n v="0"/>
    <n v="0.625"/>
    <m/>
    <s v="RAS AL KHOR"/>
    <m/>
    <s v="Yes"/>
    <s v=""/>
    <m/>
    <m/>
    <d v="2025-08-24T10:25:57"/>
    <s v="Naqi"/>
  </r>
  <r>
    <n v="1409145"/>
    <x v="7"/>
    <x v="7"/>
    <x v="646"/>
    <s v=""/>
    <x v="30"/>
    <s v="STF00004"/>
    <s v="Yes"/>
    <s v="Shahidul Islam"/>
    <x v="2"/>
    <x v="2183"/>
    <d v="2025-08-24T10:22:00"/>
    <n v="6.944443957763724E-4"/>
    <n v="1"/>
    <n v="47709"/>
    <n v="47710"/>
    <n v="1"/>
    <n v="1"/>
    <n v="0.625"/>
    <n v="0.625"/>
    <s v="RAS AL KHOR"/>
    <s v="RAS AL KHOR"/>
    <s v="Yes"/>
    <s v="updated "/>
    <s v="updated "/>
    <m/>
    <d v="2025-08-24T10:21:46"/>
    <s v="Shahid"/>
  </r>
  <r>
    <n v="1409142"/>
    <x v="5"/>
    <x v="5"/>
    <x v="230"/>
    <s v="RASMLY250800232"/>
    <x v="15"/>
    <s v="STF00008"/>
    <s v="Yes"/>
    <m/>
    <x v="2"/>
    <x v="2184"/>
    <d v="2025-08-24T11:31:17"/>
    <n v="5.3981481498340145E-2"/>
    <n v="77"/>
    <n v="18275"/>
    <n v="18275.099999999999"/>
    <n v="9.9999999998544808E-2"/>
    <n v="9.9999999998544808E-2"/>
    <n v="1"/>
    <n v="1"/>
    <s v="RAS AL KHOR"/>
    <m/>
    <s v="Yes"/>
    <s v="dubai"/>
    <s v="dubai"/>
    <m/>
    <d v="2025-08-24T10:14:35"/>
    <s v="Shahid"/>
  </r>
  <r>
    <n v="1409141"/>
    <x v="1"/>
    <x v="1"/>
    <x v="645"/>
    <s v="RASMLY250800233"/>
    <x v="577"/>
    <s v="RASIND000529"/>
    <s v="No"/>
    <s v="Farouq Omar Khader"/>
    <x v="2"/>
    <x v="2185"/>
    <m/>
    <n v="0"/>
    <n v="0"/>
    <n v="70750"/>
    <m/>
    <n v="0"/>
    <n v="0"/>
    <n v="0.5"/>
    <m/>
    <s v="RAS AL KHOR"/>
    <m/>
    <s v="No"/>
    <s v="Delivery to customer location "/>
    <m/>
    <m/>
    <d v="2025-08-24T10:11:34"/>
    <s v="Naqi"/>
  </r>
  <r>
    <n v="1409140"/>
    <x v="2"/>
    <x v="2"/>
    <x v="219"/>
    <m/>
    <x v="6"/>
    <s v="SUP00001"/>
    <s v="Yes"/>
    <s v="Shahidul Islam"/>
    <x v="2"/>
    <x v="2186"/>
    <d v="2025-08-28T11:44:55"/>
    <n v="4.0666143171038129"/>
    <n v="95"/>
    <n v="63890"/>
    <n v="63919"/>
    <n v="29"/>
    <n v="29"/>
    <n v="0.5"/>
    <n v="0.5"/>
    <s v="BUSINESS BAY"/>
    <s v="BUSINESS BAY"/>
    <s v="Yes"/>
    <s v="Tag 27   oil change n tyre sensor issue  while driving there is jerking"/>
    <s v="MECHANICAL JOB DONE(11683 JOB CARD #)"/>
    <m/>
    <d v="2025-08-24T10:09:52"/>
    <s v="Shahid"/>
  </r>
  <r>
    <n v="1409138"/>
    <x v="7"/>
    <x v="7"/>
    <x v="201"/>
    <s v=""/>
    <x v="13"/>
    <s v="STF00010"/>
    <s v="Yes"/>
    <s v="Mohammed Nizamuddin"/>
    <x v="2"/>
    <x v="2187"/>
    <d v="2025-08-24T10:16:26"/>
    <n v="9.4212963012978435E-3"/>
    <n v="13"/>
    <n v="6113"/>
    <n v="6116"/>
    <n v="3"/>
    <n v="3"/>
    <n v="1"/>
    <n v="1"/>
    <s v="YARD PARKING"/>
    <s v="RAS AL KHOR"/>
    <s v="Yes"/>
    <s v="car is too much dirty i can't se any damage "/>
    <s v="dropped service center "/>
    <m/>
    <d v="2025-08-24T10:07:34"/>
    <s v="Nazim"/>
  </r>
  <r>
    <n v="1409136"/>
    <x v="7"/>
    <x v="7"/>
    <x v="644"/>
    <s v=""/>
    <x v="393"/>
    <s v="STF00006"/>
    <s v="Yes"/>
    <s v="Sayed Hussain Arefi"/>
    <x v="2"/>
    <x v="2188"/>
    <d v="2025-08-24T10:30:48"/>
    <n v="1.9618055601313245E-2"/>
    <n v="28"/>
    <n v="10591"/>
    <n v="10595"/>
    <n v="4"/>
    <n v="4"/>
    <n v="0.875"/>
    <n v="0.875"/>
    <s v="YARD PARKING"/>
    <s v="RAS AL KHOR"/>
    <s v="Yes"/>
    <s v="NRM/Staff Movement"/>
    <s v="NRM/Staff Movement"/>
    <m/>
    <d v="2025-08-24T10:04:28"/>
    <s v="aref"/>
  </r>
  <r>
    <n v="1409133"/>
    <x v="1"/>
    <x v="1"/>
    <x v="647"/>
    <s v="RASMLY250800114"/>
    <x v="578"/>
    <s v="RASIND000417"/>
    <s v="No"/>
    <s v="Rodney Davidson"/>
    <x v="2"/>
    <x v="2189"/>
    <m/>
    <n v="0"/>
    <n v="0"/>
    <n v="65914"/>
    <m/>
    <n v="0"/>
    <n v="-65914"/>
    <n v="1"/>
    <n v="0"/>
    <s v="RAS AL KHOR"/>
    <m/>
    <s v="Yes"/>
    <s v=""/>
    <s v=""/>
    <s v="ENGINE OIL ISSUE"/>
    <d v="2025-08-24T09:55:18"/>
    <s v="Shahid"/>
  </r>
  <r>
    <n v="1409132"/>
    <x v="1"/>
    <x v="1"/>
    <x v="230"/>
    <s v="RASMLY250800232"/>
    <x v="579"/>
    <s v="RASIND000528"/>
    <s v="Yes"/>
    <s v="Chaitra Nannivala Thipperudrappa Thipperudrappa Nannivala"/>
    <x v="2"/>
    <x v="2190"/>
    <d v="2025-09-22T20:20:46"/>
    <n v="29.361040543895797"/>
    <n v="519"/>
    <n v="18275.099999999999"/>
    <n v="20774"/>
    <n v="2498.9000000000015"/>
    <n v="2498.9000000000015"/>
    <n v="1"/>
    <n v="1"/>
    <s v="RAS AL KHOR"/>
    <s v="RAS AL KHOR"/>
    <s v="No"/>
    <s v=""/>
    <m/>
    <m/>
    <d v="2025-08-24T09:47:04"/>
    <s v="Naqi"/>
  </r>
  <r>
    <n v="1409131"/>
    <x v="6"/>
    <x v="6"/>
    <x v="307"/>
    <s v=""/>
    <x v="16"/>
    <s v="STF00034"/>
    <s v="Yes"/>
    <s v="Tahir Zeizzu"/>
    <x v="2"/>
    <x v="2191"/>
    <d v="2025-08-24T10:11:48"/>
    <n v="1.9062500003201421E-2"/>
    <n v="27"/>
    <n v="112927"/>
    <n v="112932"/>
    <n v="5"/>
    <n v="5"/>
    <n v="0.625"/>
    <n v="0.625"/>
    <s v="RAS AL KHOR"/>
    <s v="RAS AL KHOR"/>
    <s v="No"/>
    <s v="going to yard parking "/>
    <s v="it service centre "/>
    <m/>
    <d v="2025-08-24T09:45:07"/>
    <s v="Tahir"/>
  </r>
  <r>
    <n v="1409130"/>
    <x v="7"/>
    <x v="7"/>
    <x v="230"/>
    <s v=""/>
    <x v="30"/>
    <s v="STF00004"/>
    <s v="Yes"/>
    <s v="Shahidul Islam"/>
    <x v="2"/>
    <x v="2192"/>
    <d v="2025-08-24T09:40:00"/>
    <n v="6.9444450491573662E-4"/>
    <n v="1"/>
    <n v="18275"/>
    <n v="18275"/>
    <n v="0"/>
    <n v="0"/>
    <n v="0.25"/>
    <n v="1"/>
    <s v="AWEER PARKING"/>
    <s v="RAS AL KHOR"/>
    <s v="No"/>
    <s v="updated "/>
    <s v="updated "/>
    <m/>
    <d v="2025-08-24T09:39:43"/>
    <s v="Shahid"/>
  </r>
  <r>
    <n v="1409127"/>
    <x v="7"/>
    <x v="7"/>
    <x v="29"/>
    <s v=""/>
    <x v="15"/>
    <s v="STF00008"/>
    <s v="Yes"/>
    <s v="Ghulam Murtaza"/>
    <x v="2"/>
    <x v="2193"/>
    <d v="2025-08-24T09:42:27"/>
    <n v="3.1041666698001791E-2"/>
    <n v="44"/>
    <n v="80051"/>
    <n v="80086"/>
    <n v="35"/>
    <n v="35"/>
    <n v="0.125"/>
    <n v="1"/>
    <s v="RAS AL KHOR"/>
    <s v="RAS AL KHOR"/>
    <s v="Yes"/>
    <s v="camp pickup stuff "/>
    <s v="stuff pickup "/>
    <m/>
    <d v="2025-08-24T08:59:34"/>
    <s v="Ghulam"/>
  </r>
  <r>
    <n v="1409126"/>
    <x v="6"/>
    <x v="6"/>
    <x v="307"/>
    <s v=""/>
    <x v="16"/>
    <s v="STF00034"/>
    <s v="Yes"/>
    <s v="Tahir Zeizzu"/>
    <x v="2"/>
    <x v="2194"/>
    <d v="2025-08-24T09:39:14"/>
    <n v="3.1631944504624698E-2"/>
    <n v="45"/>
    <n v="112892"/>
    <n v="112927"/>
    <n v="35"/>
    <n v="35"/>
    <n v="0.75"/>
    <n v="0.625"/>
    <s v="RAS AL KHOR"/>
    <s v="RAS AL KHOR"/>
    <s v="Yes"/>
    <s v="going to pick staff "/>
    <s v="it service centre "/>
    <m/>
    <d v="2025-08-24T08:57:39"/>
    <s v="Tahir"/>
  </r>
  <r>
    <n v="1409110"/>
    <x v="7"/>
    <x v="7"/>
    <x v="642"/>
    <s v=""/>
    <x v="15"/>
    <s v="STF00008"/>
    <s v="Yes"/>
    <s v="Ghulam Murtaza"/>
    <x v="2"/>
    <x v="2195"/>
    <d v="2025-08-23T20:09:56"/>
    <n v="4.2245371005265042E-3"/>
    <n v="6"/>
    <n v="19205"/>
    <n v="19208.099999999999"/>
    <n v="3.0999999999985448"/>
    <n v="3.0999999999985448"/>
    <n v="0.75"/>
    <n v="0.75"/>
    <s v="YARD PARKING"/>
    <s v="RAS AL KHOR"/>
    <s v="No"/>
    <s v="NRM/Staff Movement"/>
    <s v="dirty car outside "/>
    <m/>
    <d v="2025-08-23T20:05:01"/>
    <s v="Ghulam"/>
  </r>
  <r>
    <n v="1409103"/>
    <x v="7"/>
    <x v="7"/>
    <x v="643"/>
    <s v=""/>
    <x v="393"/>
    <s v="STF00006"/>
    <s v="Yes"/>
    <s v="Sayed Hussain Arefi"/>
    <x v="2"/>
    <x v="2196"/>
    <d v="2025-08-24T11:26:00"/>
    <n v="0.64597222219890682"/>
    <n v="930"/>
    <n v="19628"/>
    <n v="19648"/>
    <n v="20"/>
    <n v="20"/>
    <n v="0.125"/>
    <n v="1"/>
    <s v="YARD PARKING"/>
    <s v="RAS AL KHOR"/>
    <s v="Yes"/>
    <s v="yard to service centre "/>
    <s v="close nrm driver forget to closed it"/>
    <m/>
    <d v="2025-08-23T19:56:44"/>
    <s v="aref"/>
  </r>
  <r>
    <n v="1409097"/>
    <x v="1"/>
    <x v="1"/>
    <x v="74"/>
    <s v="203910-7803"/>
    <x v="580"/>
    <s v="REJKAM2832"/>
    <s v="Yes"/>
    <s v="Reji Kamalamma Somanath Somanath Achuthan"/>
    <x v="2"/>
    <x v="2197"/>
    <d v="2025-09-01T19:24:09"/>
    <n v="8.9967988426069496"/>
    <n v="1435"/>
    <n v="122430"/>
    <n v="123496.1"/>
    <n v="1066.1000000000058"/>
    <n v="1066.1000000000058"/>
    <n v="0.25"/>
    <n v="0.25"/>
    <s v="RAS AL KHOR"/>
    <s v="RAS AL KHOR"/>
    <s v="No"/>
    <s v="done replace 4 tires"/>
    <s v=""/>
    <m/>
    <d v="2025-08-23T19:29:06"/>
    <s v="Kenn"/>
  </r>
  <r>
    <n v="1409095"/>
    <x v="1"/>
    <x v="1"/>
    <x v="648"/>
    <s v="RASMLY250800231"/>
    <x v="581"/>
    <s v="SHATAH600"/>
    <s v="No"/>
    <s v="Shaghayegh Saeed Tahsini"/>
    <x v="2"/>
    <x v="2198"/>
    <m/>
    <n v="0"/>
    <n v="0"/>
    <n v="9663"/>
    <m/>
    <n v="0"/>
    <n v="0"/>
    <n v="0.875"/>
    <m/>
    <s v="AWEER PARKING"/>
    <m/>
    <s v="Yes"/>
    <s v=""/>
    <m/>
    <m/>
    <d v="2025-08-23T19:27:26"/>
    <s v="Adnan"/>
  </r>
  <r>
    <n v="1409094"/>
    <x v="1"/>
    <x v="1"/>
    <x v="649"/>
    <s v="RASMLY250700176"/>
    <x v="582"/>
    <s v="RASIND000245"/>
    <s v="No"/>
    <s v="POOJA CHETTRI INDRA KUMAR CHETTRI"/>
    <x v="2"/>
    <x v="2199"/>
    <m/>
    <n v="0"/>
    <n v="0"/>
    <n v="24170"/>
    <m/>
    <n v="0"/>
    <n v="-24170"/>
    <n v="1"/>
    <n v="0"/>
    <s v="RAS AL KHOR"/>
    <m/>
    <s v="Yes"/>
    <s v=""/>
    <s v=""/>
    <s v="VEHICLE REQUIRES CUSTODY"/>
    <d v="2025-08-23T19:09:54"/>
    <s v="Zohaib"/>
  </r>
  <r>
    <n v="1409092"/>
    <x v="7"/>
    <x v="7"/>
    <x v="648"/>
    <s v=""/>
    <x v="15"/>
    <s v="STF00008"/>
    <s v="Yes"/>
    <s v="Ghulam Murtaza"/>
    <x v="2"/>
    <x v="2200"/>
    <d v="2025-08-23T19:24:00"/>
    <n v="1.8541666599048767E-2"/>
    <n v="26"/>
    <n v="9661"/>
    <n v="9663"/>
    <n v="2"/>
    <n v="2"/>
    <n v="1"/>
    <n v="0.875"/>
    <s v="AWEER PARKING"/>
    <s v="AWEER PARKING"/>
    <s v="Yes"/>
    <s v="dirty car i can't see scratch "/>
    <s v="updated "/>
    <m/>
    <d v="2025-08-23T19:00:33"/>
    <s v="Ghulam"/>
  </r>
  <r>
    <n v="1409091"/>
    <x v="1"/>
    <x v="1"/>
    <x v="270"/>
    <s v="RASMLY250800230"/>
    <x v="397"/>
    <s v="RASIND000526"/>
    <s v="Yes"/>
    <s v="Neha Patel Sunil Kumar Patel"/>
    <x v="2"/>
    <x v="2201"/>
    <d v="2025-09-04T19:40:15"/>
    <n v="12.019318287093483"/>
    <n v="27"/>
    <n v="22095"/>
    <n v="22784"/>
    <n v="689"/>
    <n v="689"/>
    <n v="0.625"/>
    <n v="0.75"/>
    <s v="RAS AL KHOR"/>
    <s v="RAS AL KHOR"/>
    <s v="Yes"/>
    <s v=""/>
    <s v="gear issue n accident "/>
    <m/>
    <d v="2025-08-23T18:55:53"/>
    <s v="Naqi"/>
  </r>
  <r>
    <n v="1409090"/>
    <x v="2"/>
    <x v="2"/>
    <x v="230"/>
    <m/>
    <x v="6"/>
    <s v="SUP00001"/>
    <s v="Yes"/>
    <s v="Shahidul Islam"/>
    <x v="2"/>
    <x v="2202"/>
    <d v="2025-08-23T19:33:00"/>
    <n v="3.055216430220753E-2"/>
    <n v="44"/>
    <n v="18274"/>
    <n v="18275"/>
    <n v="1"/>
    <n v="1"/>
    <n v="0.25"/>
    <n v="0.25"/>
    <s v="AWEER PARKING"/>
    <s v="AWEER PARKING"/>
    <s v="Yes"/>
    <s v="Oil change   tag 109  Argent"/>
    <s v="done oil change"/>
    <m/>
    <d v="2025-08-23T18:49:57"/>
    <s v="Shahid"/>
  </r>
  <r>
    <n v="1409089"/>
    <x v="1"/>
    <x v="1"/>
    <x v="650"/>
    <s v="178220-7010"/>
    <x v="583"/>
    <s v="MOHMUR2279"/>
    <s v="No"/>
    <s v="MOHAMMED MURSHEETH NOORUL HAYATHUDEEN NOORUL HAYATHUDEEN"/>
    <x v="2"/>
    <x v="2203"/>
    <m/>
    <n v="0"/>
    <n v="0"/>
    <n v="30002"/>
    <m/>
    <n v="0"/>
    <n v="0"/>
    <n v="0.75"/>
    <m/>
    <s v="RAS AL KHOR"/>
    <m/>
    <s v="No"/>
    <s v="oil change done"/>
    <m/>
    <m/>
    <d v="2025-08-23T18:49:07"/>
    <s v="Kenn"/>
  </r>
  <r>
    <n v="1409084"/>
    <x v="6"/>
    <x v="6"/>
    <x v="307"/>
    <s v=""/>
    <x v="16"/>
    <s v="STF00034"/>
    <s v="Yes"/>
    <s v="Tahir Zeizzu"/>
    <x v="2"/>
    <x v="2204"/>
    <d v="2025-08-23T20:01:11"/>
    <n v="6.7534722198615782E-2"/>
    <n v="97"/>
    <n v="112834"/>
    <n v="112892"/>
    <n v="58"/>
    <n v="58"/>
    <n v="0.875"/>
    <n v="0.75"/>
    <s v="RAS AL KHOR"/>
    <s v="RAS AL KHOR"/>
    <s v="Yes"/>
    <s v="going pick zohaib al barsha "/>
    <s v="it service centre "/>
    <m/>
    <d v="2025-08-23T18:25:10"/>
    <s v="Tahir"/>
  </r>
  <r>
    <n v="1409082"/>
    <x v="5"/>
    <x v="5"/>
    <x v="218"/>
    <s v="RASMLY250800229"/>
    <x v="19"/>
    <s v="STF00005"/>
    <s v="Yes"/>
    <m/>
    <x v="2"/>
    <x v="2205"/>
    <d v="2025-08-23T18:59:08"/>
    <n v="2.6469907403225079E-2"/>
    <n v="38"/>
    <n v="4786"/>
    <n v="4814"/>
    <n v="28"/>
    <n v="28"/>
    <n v="1"/>
    <n v="1"/>
    <s v="AWEER PARKING"/>
    <m/>
    <s v="Yes"/>
    <s v="Dubai"/>
    <s v="Dubai"/>
    <m/>
    <d v="2025-08-23T18:22:54"/>
    <s v="Shahid"/>
  </r>
  <r>
    <n v="1409080"/>
    <x v="1"/>
    <x v="1"/>
    <x v="218"/>
    <s v="RASMLY250800229"/>
    <x v="142"/>
    <s v="RASIND000525"/>
    <s v="Yes"/>
    <s v="Omar Ragab Selim Abdalla Mohammed Saad"/>
    <x v="2"/>
    <x v="2206"/>
    <d v="2025-09-22T18:08:33"/>
    <n v="29.957482986093964"/>
    <n v="1378"/>
    <n v="4814"/>
    <n v="4814"/>
    <n v="0"/>
    <n v="0"/>
    <n v="1"/>
    <n v="1"/>
    <s v="AWEER PARKING"/>
    <s v="AWEER PARKING"/>
    <s v="No"/>
    <s v=""/>
    <m/>
    <m/>
    <d v="2025-08-23T18:09:19"/>
    <s v="Naqi"/>
  </r>
  <r>
    <n v="1409077"/>
    <x v="7"/>
    <x v="7"/>
    <x v="575"/>
    <m/>
    <x v="15"/>
    <s v="STF00008"/>
    <s v="Yes"/>
    <m/>
    <x v="2"/>
    <x v="2207"/>
    <d v="2025-08-27T19:40:46"/>
    <n v="4.0748537385006784"/>
    <n v="107"/>
    <n v="39210"/>
    <n v="39218.300000000003"/>
    <n v="8.3000000000029104"/>
    <n v="8.3000000000029104"/>
    <n v="0.25"/>
    <n v="0.25"/>
    <s v="RAS AL KHOR"/>
    <s v="RAS AL KHOR"/>
    <s v="Yes"/>
    <s v="CX LOCATION TO BRANCH"/>
    <s v="NRM/Staff Movement"/>
    <m/>
    <d v="2025-08-23T17:53:18"/>
    <s v="Rizwan"/>
  </r>
  <r>
    <n v="1409076"/>
    <x v="1"/>
    <x v="1"/>
    <x v="651"/>
    <s v=""/>
    <x v="15"/>
    <s v="STF00008"/>
    <s v="Yes"/>
    <s v="YEVHEN MAKSYMOV"/>
    <x v="2"/>
    <x v="2208"/>
    <d v="2025-08-30T15:03:56"/>
    <n v="6.8838657408050494"/>
    <n v="1272"/>
    <n v="34326"/>
    <n v="34675"/>
    <n v="349"/>
    <n v="349"/>
    <n v="1"/>
    <n v="1"/>
    <s v="RAS AL KHOR"/>
    <s v="RAS AL KHOR"/>
    <s v="Yes"/>
    <s v=""/>
    <s v="cx taking back expedition "/>
    <s v="MULKIYA RENEWALS"/>
    <d v="2025-08-23T17:52:15"/>
    <s v="Ghulam"/>
  </r>
  <r>
    <n v="1409070"/>
    <x v="1"/>
    <x v="1"/>
    <x v="85"/>
    <s v="RASMLY250800226"/>
    <x v="53"/>
    <s v="RASIND000522"/>
    <s v="Yes"/>
    <s v="Wajdi M M Ali"/>
    <x v="2"/>
    <x v="2209"/>
    <d v="2025-09-22T17:05:03"/>
    <n v="29.981937037096941"/>
    <n v="1413"/>
    <n v="2165"/>
    <n v="2165"/>
    <n v="0"/>
    <n v="0"/>
    <n v="0.5"/>
    <n v="0.5"/>
    <s v="RAS AL KHOR"/>
    <s v="RAS AL KHOR"/>
    <s v="Yes"/>
    <s v=""/>
    <m/>
    <s v="CUSTOMER WANTED THE SAME CAR"/>
    <d v="2025-08-23T17:25:33"/>
    <s v="Naqi"/>
  </r>
  <r>
    <n v="1409069"/>
    <x v="1"/>
    <x v="1"/>
    <x v="422"/>
    <s v="RASMLY250800228"/>
    <x v="383"/>
    <s v="YOUIDR1290"/>
    <s v="Yes"/>
    <s v="YOUNESS IDRISSI YAHYAOUI"/>
    <x v="2"/>
    <x v="2210"/>
    <d v="2025-08-29T15:31:54"/>
    <n v="5.9110123842983739"/>
    <n v="1311"/>
    <n v="44097"/>
    <n v="44934"/>
    <n v="837"/>
    <n v="837"/>
    <n v="0.125"/>
    <n v="0.25"/>
    <s v="RAS AL KHOR"/>
    <s v="RAS AL KHOR"/>
    <s v="Yes"/>
    <s v=""/>
    <s v="cx wanted to replace the car because gear knob rubber was melting, we are changing the gear knob with the car chasis ( MAJFK2BZ1MAP27178 ''mulkiya expired'' ) as we dont have ecosport for replacement"/>
    <m/>
    <d v="2025-08-23T17:21:28"/>
    <s v="Rizwan"/>
  </r>
  <r>
    <n v="1409061"/>
    <x v="1"/>
    <x v="1"/>
    <x v="245"/>
    <s v="RASMLY250800227"/>
    <x v="331"/>
    <s v="RASIND000524"/>
    <s v="Yes"/>
    <s v="Shanker Narayanan Manivannan Manivannan"/>
    <x v="2"/>
    <x v="2211"/>
    <d v="2025-09-10T16:18:56"/>
    <n v="17.943645867999294"/>
    <n v="1358"/>
    <n v="67398"/>
    <n v="68682"/>
    <n v="1284"/>
    <n v="1284"/>
    <n v="0.875"/>
    <n v="0.5"/>
    <s v="RAS AL KHOR"/>
    <s v="RAS AL KHOR"/>
    <s v="Yes"/>
    <s v=""/>
    <s v="oil change"/>
    <m/>
    <d v="2025-08-23T17:08:48"/>
    <s v="Naqi"/>
  </r>
  <r>
    <n v="1409060"/>
    <x v="7"/>
    <x v="7"/>
    <x v="245"/>
    <s v=""/>
    <x v="30"/>
    <s v="STF00004"/>
    <s v="Yes"/>
    <s v="Shahidul Islam"/>
    <x v="2"/>
    <x v="2212"/>
    <d v="2025-08-23T17:03:00"/>
    <n v="6.94444497639779E-4"/>
    <n v="1"/>
    <n v="67397"/>
    <n v="67398"/>
    <n v="1"/>
    <n v="1"/>
    <n v="1"/>
    <n v="0.875"/>
    <s v="BUSINESS BAY"/>
    <s v="RAS AL KHOR"/>
    <s v="Yes"/>
    <s v="updated "/>
    <s v="updated km n fuel"/>
    <m/>
    <d v="2025-08-23T17:02:55"/>
    <s v="Shahid"/>
  </r>
  <r>
    <n v="1409059"/>
    <x v="1"/>
    <x v="1"/>
    <x v="475"/>
    <s v="RASMLY250800015"/>
    <x v="449"/>
    <s v="RASIND000317"/>
    <s v="Yes"/>
    <s v="Vodnjan Ilievski"/>
    <x v="2"/>
    <x v="2213"/>
    <d v="2025-09-01T10:36:12"/>
    <n v="8.7326963310988504"/>
    <n v="1055"/>
    <n v="29824"/>
    <n v="30195"/>
    <n v="371"/>
    <n v="371"/>
    <n v="0.5"/>
    <n v="0.875"/>
    <s v="RAS AL KHOR"/>
    <s v="RAS AL KHOR"/>
    <s v="No"/>
    <s v="OIL CHANGE DONE"/>
    <m/>
    <m/>
    <d v="2025-08-23T17:01:47"/>
    <s v="Kenn"/>
  </r>
  <r>
    <n v="1409058"/>
    <x v="1"/>
    <x v="1"/>
    <x v="270"/>
    <s v="RASMLY250800226"/>
    <x v="53"/>
    <s v="RASIND000522"/>
    <s v="Yes"/>
    <s v="Wajdi M M Ali"/>
    <x v="2"/>
    <x v="2214"/>
    <d v="2025-08-23T17:24:41"/>
    <n v="1.3671377302671317E-2"/>
    <n v="19"/>
    <n v="22094"/>
    <n v="22095"/>
    <n v="1"/>
    <n v="1"/>
    <n v="0.625"/>
    <n v="0.625"/>
    <s v="RAS AL KHOR"/>
    <s v="RAS AL KHOR"/>
    <s v="No"/>
    <m/>
    <s v="cUSTOMER WANTED 2023 MODEL SUNNY"/>
    <m/>
    <d v="2025-08-23T16:59:24"/>
    <s v="Adnan"/>
  </r>
  <r>
    <n v="1409056"/>
    <x v="1"/>
    <x v="1"/>
    <x v="652"/>
    <s v="RASMLY250800225"/>
    <x v="584"/>
    <s v="RASIND000521"/>
    <s v="No"/>
    <s v="Amandine Cindy Gwendoline Fevre"/>
    <x v="2"/>
    <x v="2215"/>
    <m/>
    <n v="0"/>
    <n v="0"/>
    <n v="39620"/>
    <m/>
    <n v="0"/>
    <n v="0"/>
    <n v="1"/>
    <m/>
    <s v="RAS AL KHOR"/>
    <m/>
    <s v="Yes"/>
    <s v=""/>
    <m/>
    <m/>
    <d v="2025-08-23T16:48:31"/>
    <s v="Naqi"/>
  </r>
  <r>
    <n v="1409055"/>
    <x v="8"/>
    <x v="8"/>
    <x v="651"/>
    <s v="191163-7383"/>
    <x v="15"/>
    <s v="STF00008"/>
    <s v="Yes"/>
    <m/>
    <x v="2"/>
    <x v="2216"/>
    <d v="2025-08-23T17:51:09"/>
    <n v="5.7766203703067731E-2"/>
    <n v="83"/>
    <n v="34326"/>
    <n v="34326"/>
    <n v="0"/>
    <n v="0"/>
    <n v="1"/>
    <n v="1"/>
    <s v="RAS AL KHOR"/>
    <s v="RAS AL KHOR"/>
    <s v="Yes"/>
    <s v="dubai"/>
    <m/>
    <m/>
    <d v="2025-08-23T16:37:19"/>
    <s v="Zohaib"/>
  </r>
  <r>
    <n v="1409051"/>
    <x v="1"/>
    <x v="1"/>
    <x v="159"/>
    <s v="RASMLY250800224"/>
    <x v="97"/>
    <s v="RASIND000520"/>
    <s v="Yes"/>
    <s v="Mark Aidan Kleinhans"/>
    <x v="2"/>
    <x v="2217"/>
    <d v="2025-09-22T16:11:32"/>
    <n v="29.982659525499912"/>
    <n v="1415"/>
    <n v="3557"/>
    <n v="3557"/>
    <n v="0"/>
    <n v="0"/>
    <n v="0.625"/>
    <n v="0.625"/>
    <s v="RAS AL KHOR"/>
    <s v="RAS AL KHOR"/>
    <s v="Yes"/>
    <s v=""/>
    <m/>
    <m/>
    <d v="2025-08-23T16:20:20"/>
    <s v="Naqi"/>
  </r>
  <r>
    <n v="1409050"/>
    <x v="7"/>
    <x v="7"/>
    <x v="85"/>
    <s v=""/>
    <x v="30"/>
    <s v="STF00004"/>
    <s v="Yes"/>
    <s v="Shahidul Islam"/>
    <x v="2"/>
    <x v="2218"/>
    <d v="2025-08-23T16:18:00"/>
    <n v="0"/>
    <n v="0"/>
    <n v="2164"/>
    <n v="2165"/>
    <n v="1"/>
    <n v="1"/>
    <n v="0.5"/>
    <n v="0.5"/>
    <s v="RAS AL KHOR"/>
    <s v="RAS AL KHOR"/>
    <s v="Yes"/>
    <s v="updated km"/>
    <s v="updated "/>
    <m/>
    <d v="2025-08-23T16:18:23"/>
    <s v="Shahid"/>
  </r>
  <r>
    <n v="1409043"/>
    <x v="7"/>
    <x v="7"/>
    <x v="118"/>
    <s v=""/>
    <x v="15"/>
    <s v="STF00008"/>
    <s v="Yes"/>
    <s v="Ghulam Murtaza"/>
    <x v="2"/>
    <x v="2219"/>
    <d v="2025-08-23T16:20:51"/>
    <n v="1.3344907405553386E-2"/>
    <n v="19"/>
    <n v="61466"/>
    <n v="61466.1"/>
    <n v="9.9999999998544808E-2"/>
    <n v="9.9999999998544808E-2"/>
    <n v="0.625"/>
    <n v="0.625"/>
    <s v="RAS AL KHOR"/>
    <s v="RAS AL KHOR"/>
    <s v="Yes"/>
    <s v="NRM/Staff Movement"/>
    <s v="NRM/Staff Movement"/>
    <m/>
    <d v="2025-08-23T16:04:06"/>
    <s v="Ghulam"/>
  </r>
  <r>
    <n v="1409038"/>
    <x v="1"/>
    <x v="1"/>
    <x v="175"/>
    <s v="RASMLY250800223"/>
    <x v="109"/>
    <s v="RASIND000518"/>
    <s v="Yes"/>
    <s v="Julia Bonowicz"/>
    <x v="2"/>
    <x v="2220"/>
    <d v="2025-09-22T15:52:48"/>
    <n v="29.987083842606808"/>
    <n v="1421"/>
    <n v="72999"/>
    <n v="72999"/>
    <n v="0"/>
    <n v="0"/>
    <n v="0.75"/>
    <n v="0.75"/>
    <s v="RAS AL KHOR"/>
    <s v="RAS AL KHOR"/>
    <s v="Yes"/>
    <s v=""/>
    <m/>
    <m/>
    <d v="2025-08-23T15:54:49"/>
    <s v="Naqi"/>
  </r>
  <r>
    <n v="1409037"/>
    <x v="1"/>
    <x v="1"/>
    <x v="653"/>
    <s v="RASMLY250800222"/>
    <x v="585"/>
    <s v="RASIND000519"/>
    <s v="No"/>
    <s v="Joseph William Simcock"/>
    <x v="2"/>
    <x v="2221"/>
    <m/>
    <n v="0"/>
    <n v="0"/>
    <n v="64525"/>
    <m/>
    <n v="0"/>
    <n v="0"/>
    <n v="0.875"/>
    <m/>
    <s v="RAS AL KHOR"/>
    <m/>
    <s v="Yes"/>
    <s v=""/>
    <m/>
    <m/>
    <d v="2025-08-23T15:54:45"/>
    <s v="Adnan"/>
  </r>
  <r>
    <n v="1409027"/>
    <x v="7"/>
    <x v="7"/>
    <x v="281"/>
    <s v=""/>
    <x v="32"/>
    <s v="STF00030"/>
    <s v="Yes"/>
    <s v="shoeb Khan"/>
    <x v="2"/>
    <x v="2222"/>
    <d v="2025-08-23T17:34:39"/>
    <n v="8.1631944398395717E-2"/>
    <n v="117"/>
    <n v="149803"/>
    <n v="149820"/>
    <n v="17"/>
    <n v="17"/>
    <n v="0.5"/>
    <n v="0.5"/>
    <s v="AWEER PARKING"/>
    <s v="RAS AL KHOR"/>
    <s v="No"/>
    <s v=" rta passing jaddaf "/>
    <s v="NRM/Staff Movement"/>
    <m/>
    <d v="2025-08-23T15:40:24"/>
    <s v="shoeb"/>
  </r>
  <r>
    <n v="1409024"/>
    <x v="3"/>
    <x v="3"/>
    <x v="281"/>
    <m/>
    <x v="0"/>
    <m/>
    <s v="Yes"/>
    <m/>
    <x v="2"/>
    <x v="2223"/>
    <d v="2025-08-23T15:35:59"/>
    <n v="0"/>
    <n v="0"/>
    <n v="149803"/>
    <n v="149803"/>
    <n v="0"/>
    <n v="0"/>
    <n v="0.625"/>
    <n v="0.625"/>
    <s v="AWEER PARKING"/>
    <s v="AWEER PARKING"/>
    <s v="No"/>
    <s v="Vehicle status changed to: Available"/>
    <m/>
    <m/>
    <d v="2025-08-23T15:36:03"/>
    <s v="Feroz"/>
  </r>
  <r>
    <n v="1409023"/>
    <x v="2"/>
    <x v="2"/>
    <x v="18"/>
    <m/>
    <x v="6"/>
    <s v="SUP00001"/>
    <s v="Yes"/>
    <s v="Shahidul Islam"/>
    <x v="2"/>
    <x v="2224"/>
    <d v="2025-09-01T11:59:21"/>
    <n v="8.8509348379957373"/>
    <n v="1225"/>
    <n v="50838"/>
    <n v="50873"/>
    <n v="35"/>
    <n v="35"/>
    <n v="1"/>
    <n v="0.875"/>
    <s v="RAS AL KHOR"/>
    <s v="RAS AL KHOR"/>
    <s v="No"/>
    <s v="Tag 161  Tyre sheet need to fix n front damage need to fix n cruise not working n rear brake light not working n heat up issue"/>
    <s v="mechanical job done and body shop (job card#11685)"/>
    <m/>
    <d v="2025-08-23T15:34:42"/>
    <s v="Shahid"/>
  </r>
  <r>
    <n v="1409019"/>
    <x v="1"/>
    <x v="1"/>
    <x v="480"/>
    <s v="RASMLY250700221"/>
    <x v="15"/>
    <s v="STF00008"/>
    <s v="Yes"/>
    <s v="Abdulla Khan Patan Naseer Khan Patan"/>
    <x v="2"/>
    <x v="2225"/>
    <d v="2025-09-08T15:29:51"/>
    <n v="16.016620370399323"/>
    <n v="23"/>
    <n v="69727"/>
    <n v="71164"/>
    <n v="1437"/>
    <n v="1437"/>
    <n v="1"/>
    <n v="1"/>
    <s v="RAS AL KHOR"/>
    <s v="RAS AL KHOR"/>
    <s v="Yes"/>
    <s v=""/>
    <s v=""/>
    <s v="CAR NEEDS SERVICE"/>
    <d v="2025-08-23T15:14:20"/>
    <s v="Ghulam"/>
  </r>
  <r>
    <n v="1409018"/>
    <x v="6"/>
    <x v="6"/>
    <x v="307"/>
    <s v=""/>
    <x v="16"/>
    <s v="STF00034"/>
    <s v="Yes"/>
    <s v="Tahir Zeizzu"/>
    <x v="2"/>
    <x v="2226"/>
    <d v="2025-08-23T17:44:25"/>
    <n v="0.10924768509721616"/>
    <n v="157"/>
    <n v="112791"/>
    <n v="112834"/>
    <n v="43"/>
    <n v="43"/>
    <n v="1"/>
    <n v="0.875"/>
    <s v="RAS AL KHOR"/>
    <s v="RAS AL KHOR"/>
    <s v="Yes"/>
    <s v="going to pick arif "/>
    <s v="it service centre "/>
    <m/>
    <d v="2025-08-23T15:07:49"/>
    <s v="Tahir"/>
  </r>
  <r>
    <n v="1409016"/>
    <x v="1"/>
    <x v="1"/>
    <x v="416"/>
    <s v="196072-7498"/>
    <x v="239"/>
    <s v="LAXBHA2439"/>
    <s v="Yes"/>
    <s v="Laxman Bhattarai"/>
    <x v="2"/>
    <x v="2227"/>
    <d v="2025-08-26T18:35:08"/>
    <n v="3.1539782060062862"/>
    <n v="221"/>
    <n v="77138"/>
    <n v="77353"/>
    <n v="215"/>
    <n v="215"/>
    <n v="0.375"/>
    <n v="1"/>
    <s v="RAS AL KHOR"/>
    <s v="RAS AL KHOR"/>
    <s v="Yes"/>
    <s v="ol change done repair axle boot front lhs and thermostat"/>
    <s v="mulkia expire "/>
    <m/>
    <d v="2025-08-23T14:54:06"/>
    <s v="Kenn"/>
  </r>
  <r>
    <n v="1409013"/>
    <x v="5"/>
    <x v="5"/>
    <x v="654"/>
    <s v="RASMLY250800221"/>
    <x v="393"/>
    <s v="STF00006"/>
    <s v="Yes"/>
    <m/>
    <x v="2"/>
    <x v="2228"/>
    <d v="2025-08-23T16:04:47"/>
    <n v="5.7881944398104679E-2"/>
    <n v="83"/>
    <n v="55938"/>
    <n v="55952"/>
    <n v="14"/>
    <n v="14"/>
    <n v="0.25"/>
    <n v="0.25"/>
    <s v="RAS AL KHOR"/>
    <m/>
    <s v="Yes"/>
    <s v="DXB"/>
    <s v="DXB"/>
    <m/>
    <d v="2025-08-23T14:42:49"/>
    <s v="Zohaib"/>
  </r>
  <r>
    <n v="1409012"/>
    <x v="7"/>
    <x v="7"/>
    <x v="18"/>
    <s v=""/>
    <x v="19"/>
    <s v="STF00005"/>
    <s v="Yes"/>
    <s v="Zohaib Muhammad"/>
    <x v="2"/>
    <x v="2229"/>
    <d v="2025-08-23T15:09:29"/>
    <n v="2.1180555500905029E-2"/>
    <n v="30"/>
    <n v="50802"/>
    <n v="50838.8"/>
    <n v="36.80000000000291"/>
    <n v="36.80000000000291"/>
    <n v="1"/>
    <n v="1"/>
    <s v="RAS AL KHOR"/>
    <s v="RAS AL KHOR"/>
    <s v="Yes"/>
    <s v="replacement"/>
    <s v="heat up issue, back break light not working , cruise not working. front damage. tyre sheet need to fix "/>
    <m/>
    <d v="2025-08-23T14:41:46"/>
    <s v="Zohaib"/>
  </r>
  <r>
    <n v="1409007"/>
    <x v="1"/>
    <x v="1"/>
    <x v="654"/>
    <s v="RASMLY250800221"/>
    <x v="586"/>
    <s v="RASIND000504"/>
    <s v="No"/>
    <s v="German Leonardo Garcia Superlano"/>
    <x v="2"/>
    <x v="2230"/>
    <m/>
    <n v="0"/>
    <n v="0"/>
    <n v="55952"/>
    <m/>
    <n v="0"/>
    <n v="0"/>
    <n v="0.25"/>
    <m/>
    <s v="RAS AL KHOR"/>
    <m/>
    <s v="Yes"/>
    <s v="Delivery to customer location "/>
    <m/>
    <m/>
    <d v="2025-08-23T14:25:25"/>
    <s v="Adnan"/>
  </r>
  <r>
    <n v="1409006"/>
    <x v="8"/>
    <x v="8"/>
    <x v="480"/>
    <s v="RASMLY250700221"/>
    <x v="15"/>
    <s v="STF00008"/>
    <s v="Yes"/>
    <m/>
    <x v="2"/>
    <x v="2231"/>
    <d v="2025-08-23T15:05:54"/>
    <n v="3.6076388896617573E-2"/>
    <n v="51"/>
    <n v="69727"/>
    <n v="69727"/>
    <n v="0"/>
    <n v="0"/>
    <n v="1"/>
    <n v="1"/>
    <s v="RAS AL KHOR"/>
    <s v="RAS AL KHOR"/>
    <s v="Yes"/>
    <s v="dxb"/>
    <m/>
    <m/>
    <d v="2025-08-23T14:18:51"/>
    <s v="Zohaib"/>
  </r>
  <r>
    <n v="1409005"/>
    <x v="7"/>
    <x v="7"/>
    <x v="199"/>
    <s v=""/>
    <x v="16"/>
    <s v="STF00034"/>
    <s v="Yes"/>
    <s v="Tahir Zeizzu"/>
    <x v="2"/>
    <x v="2232"/>
    <d v="2025-08-23T15:04:20"/>
    <n v="3.8425926002673805E-2"/>
    <n v="55"/>
    <n v="51458"/>
    <n v="51477.9"/>
    <n v="19.900000000001455"/>
    <n v="19.900000000001455"/>
    <n v="0"/>
    <n v="1"/>
    <s v="RAS AL KHOR"/>
    <s v="RAS AL KHOR"/>
    <s v="No"/>
    <s v="going to fuel station "/>
    <s v="it service centre "/>
    <m/>
    <d v="2025-08-23T14:18:51"/>
    <s v="Tahir"/>
  </r>
  <r>
    <n v="1409004"/>
    <x v="1"/>
    <x v="1"/>
    <x v="655"/>
    <s v="136181-5884"/>
    <x v="587"/>
    <s v="SEHIRF441"/>
    <s v="No"/>
    <s v="Sehar Irfan"/>
    <x v="2"/>
    <x v="2233"/>
    <m/>
    <n v="0"/>
    <n v="0"/>
    <n v="23541"/>
    <m/>
    <n v="0"/>
    <n v="0"/>
    <n v="1"/>
    <m/>
    <s v="RAS AL KHOR"/>
    <m/>
    <s v="No"/>
    <s v="battery change done by osama"/>
    <m/>
    <s v="CAR NEEDS SERVICE"/>
    <d v="2025-08-23T14:12:16"/>
    <s v="Rizwan"/>
  </r>
  <r>
    <n v="1409003"/>
    <x v="1"/>
    <x v="1"/>
    <x v="655"/>
    <s v="136181-5884"/>
    <x v="587"/>
    <s v="SEHIRF441"/>
    <s v="Yes"/>
    <s v="Sehar Irfan"/>
    <x v="2"/>
    <x v="2234"/>
    <d v="2025-08-23T14:11:47"/>
    <n v="-1.2630789569811895E-4"/>
    <e v="#NUM!"/>
    <n v="23541"/>
    <n v="50802"/>
    <n v="27261"/>
    <n v="27261"/>
    <n v="1"/>
    <n v="1"/>
    <s v="RAS AL KHOR"/>
    <s v="RAS AL KHOR"/>
    <s v="No"/>
    <s v="battery change done by osama"/>
    <s v="HEAT UP CAR"/>
    <s v="HEAT UP ISSUE"/>
    <d v="2025-08-23T14:12:13"/>
    <s v="Naqi"/>
  </r>
  <r>
    <n v="1408991"/>
    <x v="3"/>
    <x v="3"/>
    <x v="285"/>
    <m/>
    <x v="0"/>
    <m/>
    <s v="Yes"/>
    <m/>
    <x v="2"/>
    <x v="2235"/>
    <d v="2025-08-23T13:19:21"/>
    <n v="0"/>
    <n v="0"/>
    <n v="59816"/>
    <n v="59816"/>
    <n v="0"/>
    <n v="0"/>
    <n v="0.875"/>
    <n v="0.875"/>
    <s v="RAS AL KHOR"/>
    <s v="RAS AL KHOR"/>
    <s v="No"/>
    <s v="Vehicle status changed to: Not Ready"/>
    <m/>
    <m/>
    <d v="2025-08-23T13:19:29"/>
    <s v="Feroz"/>
  </r>
  <r>
    <n v="1408990"/>
    <x v="3"/>
    <x v="3"/>
    <x v="251"/>
    <m/>
    <x v="0"/>
    <m/>
    <s v="Yes"/>
    <m/>
    <x v="2"/>
    <x v="2236"/>
    <d v="2025-08-23T13:19:09"/>
    <n v="0"/>
    <n v="0"/>
    <n v="46056"/>
    <n v="46056"/>
    <n v="0"/>
    <n v="0"/>
    <n v="0.5"/>
    <n v="0.5"/>
    <s v="YARD PARKING"/>
    <s v="YARD PARKING"/>
    <s v="No"/>
    <s v="Vehicle status changed to: Not Ready"/>
    <s v="mulkiya expired"/>
    <m/>
    <d v="2025-08-23T13:19:16"/>
    <s v="Feroz"/>
  </r>
  <r>
    <n v="1408989"/>
    <x v="3"/>
    <x v="3"/>
    <x v="309"/>
    <m/>
    <x v="0"/>
    <m/>
    <s v="Yes"/>
    <m/>
    <x v="2"/>
    <x v="2237"/>
    <d v="2025-08-23T13:17:13"/>
    <n v="0"/>
    <n v="0"/>
    <n v="58702"/>
    <n v="58702"/>
    <n v="0"/>
    <n v="0"/>
    <n v="0.875"/>
    <n v="0.875"/>
    <s v="RAS AL KHOR"/>
    <s v="RAS AL KHOR"/>
    <s v="No"/>
    <s v="Vehicle status changed to: Not Ready"/>
    <m/>
    <m/>
    <d v="2025-08-23T13:17:17"/>
    <s v="Feroz"/>
  </r>
  <r>
    <n v="1408988"/>
    <x v="3"/>
    <x v="3"/>
    <x v="443"/>
    <m/>
    <x v="0"/>
    <m/>
    <s v="Yes"/>
    <m/>
    <x v="2"/>
    <x v="2238"/>
    <d v="2025-08-23T13:17:04"/>
    <n v="0"/>
    <n v="0"/>
    <n v="57722"/>
    <n v="57722"/>
    <n v="0"/>
    <n v="0"/>
    <n v="0.5"/>
    <n v="0.5"/>
    <s v="AWEER PARKING"/>
    <s v="AWEER PARKING"/>
    <s v="No"/>
    <s v="Vehicle status changed to: Not Ready"/>
    <m/>
    <m/>
    <d v="2025-08-23T13:17:09"/>
    <s v="Feroz"/>
  </r>
  <r>
    <n v="1408987"/>
    <x v="3"/>
    <x v="3"/>
    <x v="448"/>
    <m/>
    <x v="0"/>
    <m/>
    <s v="Yes"/>
    <m/>
    <x v="2"/>
    <x v="2239"/>
    <d v="2025-08-23T13:16:52"/>
    <n v="0"/>
    <n v="0"/>
    <n v="73812"/>
    <n v="73812"/>
    <n v="0"/>
    <n v="0"/>
    <n v="1"/>
    <n v="1"/>
    <s v="RAS AL KHOR"/>
    <s v="RAS AL KHOR"/>
    <s v="No"/>
    <s v="Vehicle status changed to: Not Ready"/>
    <s v="mulkiya expired"/>
    <m/>
    <d v="2025-08-23T13:16:59"/>
    <s v="Feroz"/>
  </r>
  <r>
    <n v="1408986"/>
    <x v="2"/>
    <x v="2"/>
    <x v="287"/>
    <m/>
    <x v="6"/>
    <s v="SUP00001"/>
    <s v="Yes"/>
    <s v="Shahidul Islam"/>
    <x v="2"/>
    <x v="2240"/>
    <d v="2025-08-25T11:21:24"/>
    <n v="1.9252753472028417"/>
    <n v="1332"/>
    <n v="10508"/>
    <n v="10509"/>
    <n v="1"/>
    <n v="1"/>
    <n v="1"/>
    <n v="1"/>
    <s v="RAS AL KHOR"/>
    <s v="RAS AL KHOR"/>
    <s v="Yes"/>
    <s v="Tag 40  Oil change"/>
    <s v="done oil change"/>
    <m/>
    <d v="2025-08-23T13:10:16"/>
    <s v="Shahid"/>
  </r>
  <r>
    <n v="1408984"/>
    <x v="7"/>
    <x v="7"/>
    <x v="114"/>
    <s v=""/>
    <x v="32"/>
    <s v="STF00030"/>
    <s v="Yes"/>
    <s v="shoeb Khan"/>
    <x v="2"/>
    <x v="2241"/>
    <d v="2025-08-23T14:14:32"/>
    <n v="5.5925925902556628E-2"/>
    <n v="80"/>
    <n v="116907"/>
    <n v="116937"/>
    <n v="30"/>
    <n v="30"/>
    <n v="0.625"/>
    <n v="0.5"/>
    <s v="RAS AL KHOR"/>
    <s v="RAS AL KHOR"/>
    <s v="No"/>
    <s v="aweer parking to jaddaf RTA passing "/>
    <s v="aweer parking "/>
    <m/>
    <d v="2025-08-23T13:05:23"/>
    <s v="shoeb"/>
  </r>
  <r>
    <n v="1408982"/>
    <x v="3"/>
    <x v="3"/>
    <x v="114"/>
    <m/>
    <x v="0"/>
    <m/>
    <s v="Yes"/>
    <m/>
    <x v="2"/>
    <x v="2242"/>
    <d v="2025-08-23T13:02:29"/>
    <n v="0"/>
    <n v="0"/>
    <n v="116907"/>
    <n v="116907"/>
    <n v="0"/>
    <n v="0"/>
    <n v="0.625"/>
    <n v="0.625"/>
    <s v="RAS AL KHOR"/>
    <s v="RAS AL KHOR"/>
    <s v="No"/>
    <s v="Vehicle status changed to: Available"/>
    <m/>
    <m/>
    <d v="2025-08-23T13:02:32"/>
    <s v="Feroz"/>
  </r>
  <r>
    <n v="1408979"/>
    <x v="2"/>
    <x v="2"/>
    <x v="185"/>
    <m/>
    <x v="6"/>
    <s v="SUP00001"/>
    <s v="Yes"/>
    <s v="Shahidul Islam"/>
    <x v="2"/>
    <x v="2243"/>
    <d v="2025-08-26T17:12:32"/>
    <n v="3.1830085647961823"/>
    <n v="263"/>
    <n v="19696"/>
    <n v="19697"/>
    <n v="1"/>
    <n v="1"/>
    <n v="0.625"/>
    <n v="0.625"/>
    <s v="RAS AL KHOR"/>
    <s v="RAS AL KHOR"/>
    <s v="Yes"/>
    <s v="Tag 25   Spare Tyre need to change n fix front right side n stepney tyre put on trunk n glass water connection need to fix"/>
    <s v="mechanical job done (job card#11682)"/>
    <m/>
    <d v="2025-08-23T12:51:07"/>
    <s v="Shahid"/>
  </r>
  <r>
    <n v="1408975"/>
    <x v="1"/>
    <x v="1"/>
    <x v="581"/>
    <s v="RASMLY250700114-1"/>
    <x v="588"/>
    <s v="SHEBAB7"/>
    <s v="Yes"/>
    <s v="Sherin babu babu"/>
    <x v="2"/>
    <x v="2244"/>
    <d v="2025-08-27T15:08:36"/>
    <n v="6.1032984952980769"/>
    <n v="148"/>
    <n v="23091"/>
    <n v="26114"/>
    <n v="3023"/>
    <n v="3023"/>
    <n v="0.625"/>
    <n v="0.375"/>
    <s v="RAS AL KHOR"/>
    <s v="RAS AL KHOR"/>
    <s v="Yes"/>
    <s v=""/>
    <s v=""/>
    <m/>
    <d v="2025-08-23T12:40:55"/>
    <s v="Sradha"/>
  </r>
  <r>
    <n v="1408974"/>
    <x v="7"/>
    <x v="7"/>
    <x v="474"/>
    <s v=""/>
    <x v="18"/>
    <s v="STF00027"/>
    <s v="Yes"/>
    <s v="Zakir Khan"/>
    <x v="2"/>
    <x v="2245"/>
    <d v="2025-08-23T15:27:00"/>
    <n v="0.11666666670498671"/>
    <n v="168"/>
    <n v="203446"/>
    <n v="203474"/>
    <n v="28"/>
    <n v="28"/>
    <n v="0.375"/>
    <n v="0.25"/>
    <s v="RAS AL KHOR"/>
    <s v="RAS AL KHOR"/>
    <s v="Yes"/>
    <s v="rta passing jaddaf"/>
    <s v="passing done "/>
    <m/>
    <d v="2025-08-23T12:40:09"/>
    <s v="Zakir"/>
  </r>
  <r>
    <n v="1408973"/>
    <x v="3"/>
    <x v="3"/>
    <x v="474"/>
    <m/>
    <x v="0"/>
    <m/>
    <s v="Yes"/>
    <m/>
    <x v="2"/>
    <x v="2246"/>
    <d v="2025-08-23T12:39:01"/>
    <n v="0"/>
    <n v="0"/>
    <n v="203446"/>
    <n v="203446"/>
    <n v="0"/>
    <n v="0"/>
    <n v="0.375"/>
    <n v="0.375"/>
    <s v="RAS AL KHOR"/>
    <s v="RAS AL KHOR"/>
    <s v="No"/>
    <s v="Vehicle status changed to: Available"/>
    <m/>
    <m/>
    <d v="2025-08-23T12:39:05"/>
    <s v="Rizwan"/>
  </r>
  <r>
    <n v="1408969"/>
    <x v="6"/>
    <x v="6"/>
    <x v="307"/>
    <s v=""/>
    <x v="16"/>
    <s v="STF00034"/>
    <s v="Yes"/>
    <s v="Tahir Zeizzu"/>
    <x v="2"/>
    <x v="2247"/>
    <d v="2025-08-23T14:03:02"/>
    <n v="7.077546290383907E-2"/>
    <n v="101"/>
    <n v="112731"/>
    <n v="112791"/>
    <n v="60"/>
    <n v="60"/>
    <n v="0.25"/>
    <n v="1"/>
    <s v="RAS AL KHOR"/>
    <s v="RAS AL KHOR"/>
    <s v="Yes"/>
    <s v="going pick arif "/>
    <s v="it service centre "/>
    <m/>
    <d v="2025-08-23T12:22:40"/>
    <s v="Tahir"/>
  </r>
  <r>
    <n v="1408967"/>
    <x v="8"/>
    <x v="8"/>
    <x v="655"/>
    <s v="136181-5884"/>
    <x v="30"/>
    <s v="STF00004"/>
    <s v="Yes"/>
    <m/>
    <x v="2"/>
    <x v="2248"/>
    <d v="2025-08-23T14:11:04"/>
    <n v="7.7916666596138384E-2"/>
    <n v="112"/>
    <n v="23502"/>
    <n v="23541"/>
    <n v="39"/>
    <n v="39"/>
    <n v="0.375"/>
    <n v="1"/>
    <s v="RAS AL KHOR"/>
    <s v="RAS AL KHOR"/>
    <s v="Yes"/>
    <s v="dxb"/>
    <s v="ZOHAIB UNABLE TO CLOSE SO CLOSING FROM BRANCH"/>
    <m/>
    <d v="2025-08-23T12:20:22"/>
    <s v="Shahid"/>
  </r>
  <r>
    <n v="1408966"/>
    <x v="7"/>
    <x v="7"/>
    <x v="655"/>
    <s v=""/>
    <x v="30"/>
    <s v="STF00004"/>
    <s v="Yes"/>
    <s v="Shahidul Islam"/>
    <x v="2"/>
    <x v="2249"/>
    <d v="2025-08-23T12:18:00"/>
    <n v="0"/>
    <n v="0"/>
    <n v="23502"/>
    <n v="23502"/>
    <n v="0"/>
    <n v="0"/>
    <n v="0.375"/>
    <n v="0.375"/>
    <s v="RAS AL KHOR"/>
    <s v="RAS AL KHOR"/>
    <s v="Yes"/>
    <s v="removing  km picture "/>
    <s v="updated "/>
    <m/>
    <d v="2025-08-23T12:18:10"/>
    <s v="Shahid"/>
  </r>
  <r>
    <n v="1408960"/>
    <x v="5"/>
    <x v="5"/>
    <x v="656"/>
    <s v="RASMLY250800220"/>
    <x v="393"/>
    <s v="STF00006"/>
    <s v="Yes"/>
    <m/>
    <x v="2"/>
    <x v="2250"/>
    <d v="2025-08-23T13:04:06"/>
    <n v="4.4814814798883162E-2"/>
    <n v="64"/>
    <n v="71819"/>
    <n v="71848"/>
    <n v="29"/>
    <n v="29"/>
    <n v="0.5"/>
    <n v="0.375"/>
    <s v="RAS AL KHOR"/>
    <m/>
    <s v="Yes"/>
    <s v="DXB"/>
    <s v="DXB"/>
    <m/>
    <d v="2025-08-23T12:04:20"/>
    <s v="Shahid"/>
  </r>
  <r>
    <n v="1408957"/>
    <x v="1"/>
    <x v="1"/>
    <x v="657"/>
    <s v="156001-6395"/>
    <x v="589"/>
    <s v="ELKKAM2052"/>
    <s v="Yes"/>
    <s v="Elkhattab Kamal Eldin Sharaf Eldin Ahmed"/>
    <x v="2"/>
    <x v="2251"/>
    <d v="2025-10-09T13:15:25"/>
    <n v="47.061172256995633"/>
    <n v="88"/>
    <n v="20207"/>
    <n v="25391"/>
    <n v="5184"/>
    <n v="5184"/>
    <n v="0.375"/>
    <n v="1"/>
    <s v="RAS AL KHOR"/>
    <s v="RAS AL KHOR"/>
    <s v="No"/>
    <s v="oil change done"/>
    <m/>
    <m/>
    <d v="2025-08-23T11:48:08"/>
    <s v="Kenn"/>
  </r>
  <r>
    <n v="1408955"/>
    <x v="7"/>
    <x v="7"/>
    <x v="218"/>
    <s v=""/>
    <x v="32"/>
    <s v="STF00030"/>
    <s v="Yes"/>
    <s v="shoeb Khan"/>
    <x v="2"/>
    <x v="2252"/>
    <d v="2025-08-23T12:02:33"/>
    <n v="1.4780092606088147E-2"/>
    <n v="21"/>
    <n v="4783"/>
    <n v="4786"/>
    <n v="3"/>
    <n v="3"/>
    <n v="1"/>
    <n v="1"/>
    <s v="AWEER PARKING"/>
    <s v="AWEER PARKING"/>
    <s v="Yes"/>
    <s v="aweer parking to service center "/>
    <s v="service centre "/>
    <m/>
    <d v="2025-08-23T11:44:12"/>
    <s v="shoeb"/>
  </r>
  <r>
    <n v="1408937"/>
    <x v="1"/>
    <x v="1"/>
    <x v="656"/>
    <s v="RASMLY250800220"/>
    <x v="590"/>
    <s v="RASIND000514"/>
    <s v="Yes"/>
    <s v="Stefan Paul Thomas"/>
    <x v="2"/>
    <x v="2253"/>
    <d v="2025-10-03T09:32:26"/>
    <n v="40.84664490740397"/>
    <n v="1219"/>
    <n v="71848"/>
    <n v="73083"/>
    <n v="1235"/>
    <n v="1235"/>
    <n v="0.375"/>
    <n v="0.75"/>
    <s v="RAS AL KHOR"/>
    <s v="RAS AL KHOR"/>
    <s v="No"/>
    <s v="Delivery  to customer location "/>
    <s v="oil change"/>
    <m/>
    <d v="2025-08-23T10:44:55"/>
    <s v="Adnan"/>
  </r>
  <r>
    <n v="1408928"/>
    <x v="6"/>
    <x v="6"/>
    <x v="307"/>
    <s v=""/>
    <x v="16"/>
    <s v="STF00034"/>
    <s v="Yes"/>
    <s v="Tahir Zeizzu"/>
    <x v="2"/>
    <x v="2254"/>
    <d v="2025-08-23T12:02:04"/>
    <n v="6.5277777801384218E-2"/>
    <n v="94"/>
    <n v="112660"/>
    <n v="112731"/>
    <n v="71"/>
    <n v="71"/>
    <n v="0.375"/>
    <n v="0.25"/>
    <s v="RAS AL KHOR"/>
    <s v="RAS AL KHOR"/>
    <s v="No"/>
    <s v="going drop zohaib collection "/>
    <s v="it service centre "/>
    <m/>
    <d v="2025-08-23T10:28:50"/>
    <s v="Tahir"/>
  </r>
  <r>
    <n v="1408926"/>
    <x v="7"/>
    <x v="7"/>
    <x v="29"/>
    <s v=""/>
    <x v="15"/>
    <s v="STF00008"/>
    <s v="Yes"/>
    <s v="Ghulam Murtaza"/>
    <x v="2"/>
    <x v="2255"/>
    <d v="2025-08-23T11:08:50"/>
    <n v="3.0821759304672014E-2"/>
    <n v="44"/>
    <n v="80015"/>
    <n v="80042"/>
    <n v="27"/>
    <n v="27"/>
    <n v="0.25"/>
    <n v="0.125"/>
    <s v="RAS AL KHOR"/>
    <s v="RAS AL KHOR"/>
    <s v="Yes"/>
    <s v="NRM/Staff Movement"/>
    <s v="NRM/Staff Movement"/>
    <m/>
    <d v="2025-08-23T10:26:41"/>
    <s v="Ghulam"/>
  </r>
  <r>
    <n v="1408919"/>
    <x v="7"/>
    <x v="7"/>
    <x v="199"/>
    <s v=""/>
    <x v="15"/>
    <s v="STF00008"/>
    <s v="Yes"/>
    <s v="Ghulam Murtaza"/>
    <x v="2"/>
    <x v="2256"/>
    <d v="2025-08-23T14:08:28"/>
    <n v="0.19050158560276031"/>
    <n v="274"/>
    <n v="51457"/>
    <n v="51458"/>
    <n v="1"/>
    <n v="1"/>
    <n v="0"/>
    <n v="0"/>
    <s v="AWEER PARKING"/>
    <s v="RAS AL KHOR"/>
    <s v="Yes"/>
    <s v="dirty car outside i can't see scratch "/>
    <s v="ghulam said he didnt take this car"/>
    <m/>
    <d v="2025-08-23T09:46:37"/>
    <s v="Ghulam"/>
  </r>
  <r>
    <n v="1408918"/>
    <x v="6"/>
    <x v="6"/>
    <x v="307"/>
    <s v=""/>
    <x v="16"/>
    <s v="STF00034"/>
    <s v="Yes"/>
    <s v="Tahir Zeizzu"/>
    <x v="2"/>
    <x v="2257"/>
    <d v="2025-08-23T10:26:29"/>
    <n v="3.4120370401069522E-2"/>
    <n v="49"/>
    <n v="112624"/>
    <n v="112660"/>
    <n v="36"/>
    <n v="36"/>
    <n v="0.5"/>
    <n v="0.375"/>
    <s v="RAS AL KHOR"/>
    <s v="RAS AL KHOR"/>
    <s v="Yes"/>
    <s v="going to pick zohaib marina"/>
    <s v="pick zohaib done "/>
    <m/>
    <d v="2025-08-23T09:38:48"/>
    <s v="Tahir"/>
  </r>
  <r>
    <n v="1408917"/>
    <x v="7"/>
    <x v="7"/>
    <x v="422"/>
    <s v=""/>
    <x v="393"/>
    <s v="STF00006"/>
    <s v="Yes"/>
    <s v="Sayed Hussain Arefi"/>
    <x v="2"/>
    <x v="2258"/>
    <d v="2025-08-23T10:25:21"/>
    <n v="3.4664351798710413E-2"/>
    <n v="49"/>
    <n v="44092"/>
    <n v="44097"/>
    <n v="5"/>
    <n v="5"/>
    <n v="0.25"/>
    <n v="0.125"/>
    <s v="AWEER PARKING"/>
    <s v="RAS AL KHOR"/>
    <s v="No"/>
    <s v="Al awair to servic center by aref "/>
    <s v="NRM/Staff Movement"/>
    <m/>
    <d v="2025-08-23T09:37:50"/>
    <s v="Parves"/>
  </r>
  <r>
    <n v="1408914"/>
    <x v="3"/>
    <x v="3"/>
    <x v="199"/>
    <m/>
    <x v="0"/>
    <m/>
    <s v="Yes"/>
    <m/>
    <x v="2"/>
    <x v="2259"/>
    <d v="2025-08-23T09:34:08"/>
    <n v="0"/>
    <n v="0"/>
    <n v="51456"/>
    <n v="51456"/>
    <n v="0"/>
    <n v="0"/>
    <n v="0"/>
    <n v="0"/>
    <s v="AWEER PARKING"/>
    <s v="AWEER PARKING"/>
    <s v="No"/>
    <s v="Vehicle status changed to: Available"/>
    <m/>
    <m/>
    <d v="2025-08-23T09:34:12"/>
    <s v="Rizwan"/>
  </r>
  <r>
    <n v="1408911"/>
    <x v="5"/>
    <x v="5"/>
    <x v="658"/>
    <s v="RASMLY250800219"/>
    <x v="200"/>
    <s v="STF00001"/>
    <s v="No"/>
    <m/>
    <x v="2"/>
    <x v="2260"/>
    <m/>
    <n v="0"/>
    <n v="0"/>
    <n v="1840"/>
    <m/>
    <n v="0"/>
    <n v="-1840"/>
    <n v="0.375"/>
    <n v="0"/>
    <s v="RAS AL KHOR"/>
    <m/>
    <s v="Yes"/>
    <s v="Dubai"/>
    <s v="Dubai"/>
    <m/>
    <d v="2025-08-23T09:21:52"/>
    <s v="Feroz"/>
  </r>
  <r>
    <n v="1408910"/>
    <x v="7"/>
    <x v="7"/>
    <x v="435"/>
    <s v=""/>
    <x v="16"/>
    <s v="STF00034"/>
    <s v="Yes"/>
    <s v="Tahir Zeizzu"/>
    <x v="2"/>
    <x v="2261"/>
    <d v="2025-08-23T09:33:15"/>
    <n v="1.0914351900282782E-2"/>
    <n v="15"/>
    <n v="45824"/>
    <n v="45827"/>
    <n v="3"/>
    <n v="3"/>
    <n v="0.125"/>
    <n v="0.125"/>
    <s v="AWEER PARKING"/>
    <s v="AWEER PARKING"/>
    <s v="No"/>
    <s v="go service centre"/>
    <s v="it service centre "/>
    <m/>
    <d v="2025-08-23T09:20:52"/>
    <s v="Tahir"/>
  </r>
  <r>
    <n v="1408875"/>
    <x v="7"/>
    <x v="7"/>
    <x v="29"/>
    <s v=""/>
    <x v="393"/>
    <s v="STF00006"/>
    <s v="Yes"/>
    <s v="Sayed Hussain Arefi"/>
    <x v="2"/>
    <x v="2262"/>
    <d v="2025-08-22T20:59:28"/>
    <n v="4.7245370304153766E-2"/>
    <n v="68"/>
    <n v="79944"/>
    <n v="80015"/>
    <n v="71"/>
    <n v="71"/>
    <n v="0.5"/>
    <n v="0.25"/>
    <s v="RAS AL KHOR"/>
    <s v="RAS AL KHOR"/>
    <s v="No"/>
    <s v="Battery change and pick up  nizam"/>
    <s v="NRM/Staff Movement"/>
    <m/>
    <d v="2025-08-22T19:52:19"/>
    <s v="aref"/>
  </r>
  <r>
    <n v="1408865"/>
    <x v="1"/>
    <x v="1"/>
    <x v="658"/>
    <s v="RASMLY250800219"/>
    <x v="591"/>
    <s v="RASIND000515"/>
    <s v="No"/>
    <s v="Alexander Andre Roehr"/>
    <x v="2"/>
    <x v="2263"/>
    <m/>
    <n v="0"/>
    <n v="0"/>
    <n v="1840"/>
    <m/>
    <n v="0"/>
    <n v="0"/>
    <n v="0.375"/>
    <m/>
    <s v="RAS AL KHOR"/>
    <m/>
    <s v="Yes"/>
    <s v=""/>
    <m/>
    <m/>
    <d v="2025-08-22T19:07:03"/>
    <s v="Naqi"/>
  </r>
  <r>
    <n v="1408858"/>
    <x v="1"/>
    <x v="1"/>
    <x v="255"/>
    <s v="RASMLY250800218"/>
    <x v="170"/>
    <s v="RASIND000512"/>
    <s v="Yes"/>
    <s v="Arshan Ullah Shah Muhammad Sabaz Ali Shah"/>
    <x v="2"/>
    <x v="2264"/>
    <d v="2025-09-22T11:47:37"/>
    <n v="30.698156747697794"/>
    <n v="1005"/>
    <n v="26326"/>
    <n v="30477"/>
    <n v="4151"/>
    <n v="4151"/>
    <n v="0.875"/>
    <n v="0.75"/>
    <s v="RAS AL KHOR"/>
    <s v="RAS AL KHOR"/>
    <s v="Yes"/>
    <s v=""/>
    <s v="oil change"/>
    <m/>
    <d v="2025-08-22T18:37:34"/>
    <s v="Adnan"/>
  </r>
  <r>
    <n v="1408855"/>
    <x v="6"/>
    <x v="6"/>
    <x v="307"/>
    <s v=""/>
    <x v="16"/>
    <s v="STF00034"/>
    <s v="Yes"/>
    <s v="Tahir Zeizzu"/>
    <x v="2"/>
    <x v="2265"/>
    <d v="2025-08-22T20:51:52"/>
    <n v="0.10556712959805736"/>
    <n v="152"/>
    <n v="112540"/>
    <n v="112624"/>
    <n v="84"/>
    <n v="84"/>
    <n v="0.625"/>
    <n v="0.5"/>
    <s v="RAS AL KHOR"/>
    <s v="RAS AL KHOR"/>
    <s v="No"/>
    <s v="collection drop zohaib marina"/>
    <s v="it service centre "/>
    <m/>
    <d v="2025-08-22T18:20:29"/>
    <s v="Tahir"/>
  </r>
  <r>
    <n v="1408849"/>
    <x v="7"/>
    <x v="7"/>
    <x v="255"/>
    <m/>
    <x v="19"/>
    <s v="STF00005"/>
    <s v="Yes"/>
    <m/>
    <x v="2"/>
    <x v="2266"/>
    <d v="2025-08-22T18:05:50"/>
    <n v="0.14293850700050825"/>
    <n v="205"/>
    <n v="26246"/>
    <n v="26326"/>
    <n v="80"/>
    <n v="80"/>
    <n v="1"/>
    <n v="0.875"/>
    <s v="RAS AL KHOR"/>
    <s v="RAS AL KHOR"/>
    <s v="No"/>
    <s v="cx location to office"/>
    <s v="branch in wasnt able to close from ipad due to permissions"/>
    <m/>
    <d v="2025-08-22T18:05:34"/>
    <s v="Rizwan"/>
  </r>
  <r>
    <n v="1408847"/>
    <x v="2"/>
    <x v="2"/>
    <x v="560"/>
    <m/>
    <x v="6"/>
    <s v="SUP00001"/>
    <s v="Yes"/>
    <s v="Firoz Malik"/>
    <x v="2"/>
    <x v="2267"/>
    <d v="2025-08-30T16:59:32"/>
    <n v="7.9553471527979127"/>
    <n v="1375"/>
    <n v="41762"/>
    <n v="41762.01"/>
    <n v="1.0000000002037268E-2"/>
    <n v="1.0000000002037268E-2"/>
    <n v="1"/>
    <n v="1"/>
    <s v="RAS AL KHOR"/>
    <s v="RAS AL KHOR"/>
    <s v="No"/>
    <s v="Tag : 125_x000a_Front driver side accident need to repair._x000a_Oil change_x000a_Need touchup on every single scratch on the body."/>
    <s v="MECHANICAL AND BODY SHOP JOB DONE (JOB CARD#11666)"/>
    <m/>
    <d v="2025-08-22T18:04:26"/>
    <s v="Feroz"/>
  </r>
  <r>
    <n v="1408836"/>
    <x v="5"/>
    <x v="5"/>
    <x v="659"/>
    <s v="RASMLY250800217"/>
    <x v="13"/>
    <s v="STF00010"/>
    <s v="Yes"/>
    <m/>
    <x v="2"/>
    <x v="2268"/>
    <d v="2025-08-22T18:12:44"/>
    <n v="3.4224536997498944E-2"/>
    <n v="49"/>
    <n v="50312.7"/>
    <n v="50340.3"/>
    <n v="27.600000000005821"/>
    <n v="27.600000000005821"/>
    <n v="0.625"/>
    <n v="0.5"/>
    <s v="RAS AL KHOR"/>
    <m/>
    <s v="Yes"/>
    <s v="Dubai"/>
    <s v="Dubai"/>
    <m/>
    <d v="2025-08-22T17:28:06"/>
    <s v="Ehsan"/>
  </r>
  <r>
    <n v="1408832"/>
    <x v="1"/>
    <x v="1"/>
    <x v="659"/>
    <s v="RASMLY250800217"/>
    <x v="592"/>
    <s v="RASIND000511"/>
    <s v="Yes"/>
    <s v="Muhammad Faizan Malik Saleem Ahmed"/>
    <x v="2"/>
    <x v="2269"/>
    <d v="2025-10-06T15:00:07"/>
    <n v="44.86257422449853"/>
    <n v="1242"/>
    <n v="50340.3"/>
    <n v="55770"/>
    <n v="5429.6999999999971"/>
    <n v="5429.6999999999971"/>
    <n v="0.5"/>
    <n v="0.375"/>
    <s v="RAS AL KHOR"/>
    <s v="RAS AL KHOR"/>
    <s v="Yes"/>
    <s v=""/>
    <s v="engine vibration,battery need to check the status,all lights need to check,wipers need to check,car is jerking"/>
    <m/>
    <d v="2025-08-22T17:20:08"/>
    <s v="Naqi"/>
  </r>
  <r>
    <n v="1408829"/>
    <x v="6"/>
    <x v="6"/>
    <x v="307"/>
    <s v=""/>
    <x v="16"/>
    <s v="STF00034"/>
    <s v="Yes"/>
    <s v="Tahir Zeizzu"/>
    <x v="2"/>
    <x v="2270"/>
    <d v="2025-08-22T18:18:48"/>
    <n v="5.1817129700793885E-2"/>
    <n v="74"/>
    <n v="112524"/>
    <n v="112540"/>
    <n v="16"/>
    <n v="16"/>
    <n v="0.75"/>
    <n v="0.625"/>
    <s v="RAS AL KHOR"/>
    <s v="RAS AL KHOR"/>
    <s v="No"/>
    <s v="going pick zohaib "/>
    <s v="pick up zohaib"/>
    <m/>
    <d v="2025-08-22T17:04:40"/>
    <s v="Tahir"/>
  </r>
  <r>
    <n v="1408827"/>
    <x v="5"/>
    <x v="5"/>
    <x v="216"/>
    <s v="RASMLY250800212"/>
    <x v="19"/>
    <s v="STF00005"/>
    <s v="Yes"/>
    <m/>
    <x v="2"/>
    <x v="2271"/>
    <d v="2025-08-22T17:38:39"/>
    <n v="3.0729166697710752E-2"/>
    <n v="44"/>
    <n v="20962.400000000001"/>
    <n v="20986"/>
    <n v="23.599999999998545"/>
    <n v="23.599999999998545"/>
    <n v="1"/>
    <n v="1"/>
    <s v="RAS AL KHOR"/>
    <m/>
    <s v="Yes"/>
    <s v="DUBAI"/>
    <s v="DUBAI"/>
    <m/>
    <d v="2025-08-22T16:57:35"/>
    <s v="Ehsan"/>
  </r>
  <r>
    <n v="1408825"/>
    <x v="1"/>
    <x v="1"/>
    <x v="181"/>
    <s v="RASMLY250800216"/>
    <x v="114"/>
    <s v="RASIND000510"/>
    <s v="Yes"/>
    <s v="Jacob Varghese Varghese Pulimoottil Kuruvilla"/>
    <x v="2"/>
    <x v="2272"/>
    <d v="2025-09-25T16:01:22"/>
    <n v="33.948820949000947"/>
    <n v="1366"/>
    <n v="20954"/>
    <n v="24650"/>
    <n v="3696"/>
    <n v="3696"/>
    <n v="1"/>
    <n v="0.875"/>
    <s v="RAS AL KHOR"/>
    <s v="RAS AL KHOR"/>
    <s v="Yes"/>
    <s v=""/>
    <s v="OIL CHANGE"/>
    <m/>
    <d v="2025-08-22T16:52:57"/>
    <s v="Naqi"/>
  </r>
  <r>
    <n v="1408818"/>
    <x v="1"/>
    <x v="1"/>
    <x v="44"/>
    <s v="RASMLY250800215"/>
    <x v="22"/>
    <s v="RASIND000509"/>
    <s v="Yes"/>
    <s v="Nawar Nasser Younes"/>
    <x v="2"/>
    <x v="2273"/>
    <d v="2025-09-21T16:35:30"/>
    <n v="29.991004004696151"/>
    <n v="1427"/>
    <n v="51514"/>
    <n v="51514"/>
    <n v="0"/>
    <n v="0"/>
    <n v="0.75"/>
    <n v="0.75"/>
    <s v="RAS AL KHOR"/>
    <s v="RAS AL KHOR"/>
    <s v="Yes"/>
    <s v=""/>
    <m/>
    <m/>
    <d v="2025-08-22T16:26:03"/>
    <s v="Adnan"/>
  </r>
  <r>
    <n v="1408816"/>
    <x v="1"/>
    <x v="1"/>
    <x v="246"/>
    <s v="RASMLY250800214"/>
    <x v="593"/>
    <s v="RASIND000508"/>
    <s v="Yes"/>
    <s v="Abdelhalim Benmahammed"/>
    <x v="2"/>
    <x v="2274"/>
    <d v="2025-09-21T14:50:59"/>
    <n v="29.925653506899835"/>
    <n v="1332"/>
    <n v="11010"/>
    <n v="15111"/>
    <n v="4101"/>
    <n v="4101"/>
    <n v="0.5"/>
    <n v="0.5"/>
    <s v="AWEER PARKING"/>
    <s v="RAS AL KHOR"/>
    <s v="Yes"/>
    <s v=""/>
    <s v=""/>
    <m/>
    <d v="2025-08-22T16:18:31"/>
    <s v="Naqi"/>
  </r>
  <r>
    <n v="1408808"/>
    <x v="6"/>
    <x v="6"/>
    <x v="307"/>
    <s v=""/>
    <x v="16"/>
    <s v="STF00034"/>
    <s v="Yes"/>
    <s v="Tahir Zeizzu"/>
    <x v="2"/>
    <x v="2275"/>
    <d v="2025-08-22T17:03:12"/>
    <n v="4.80555555986939E-2"/>
    <n v="69"/>
    <n v="112488"/>
    <n v="112524"/>
    <n v="36"/>
    <n v="36"/>
    <n v="0.875"/>
    <n v="0.75"/>
    <s v="RAS AL KHOR"/>
    <s v="RAS AL KHOR"/>
    <s v="No"/>
    <s v="going pick arif "/>
    <s v="it service centre "/>
    <m/>
    <d v="2025-08-22T15:54:34"/>
    <s v="Tahir"/>
  </r>
  <r>
    <n v="1408802"/>
    <x v="1"/>
    <x v="1"/>
    <x v="368"/>
    <s v="RASMLY250700124"/>
    <x v="264"/>
    <s v="RASIND000196"/>
    <s v="Yes"/>
    <s v="Khalid Ibrahim Nasir Mahmod"/>
    <x v="2"/>
    <x v="2276"/>
    <d v="2025-09-14T19:19:00"/>
    <n v="23.154694328703044"/>
    <n v="222"/>
    <n v="25815"/>
    <n v="25815"/>
    <n v="0"/>
    <n v="0"/>
    <n v="0.75"/>
    <n v="0.75"/>
    <s v="RAS AL KHOR"/>
    <s v="RAS AL KHOR"/>
    <s v="No"/>
    <s v="done oil change"/>
    <m/>
    <m/>
    <d v="2025-08-22T15:36:30"/>
    <s v="Kenn"/>
  </r>
  <r>
    <n v="1408800"/>
    <x v="1"/>
    <x v="1"/>
    <x v="236"/>
    <s v="RASMLY250800213"/>
    <x v="152"/>
    <s v="AHTGHU1679"/>
    <s v="Yes"/>
    <s v="AHTISHAM GHULAM MUSTAFA"/>
    <x v="2"/>
    <x v="2277"/>
    <d v="2025-09-21T15:35:17"/>
    <n v="29.976095208294282"/>
    <n v="1405"/>
    <n v="5181"/>
    <n v="5181"/>
    <n v="0"/>
    <n v="0"/>
    <n v="0.875"/>
    <n v="0.875"/>
    <s v="AWEER PARKING"/>
    <s v="AWEER PARKING"/>
    <s v="Yes"/>
    <s v=""/>
    <m/>
    <m/>
    <d v="2025-08-22T15:32:54"/>
    <s v="Adnan"/>
  </r>
  <r>
    <n v="1408798"/>
    <x v="7"/>
    <x v="7"/>
    <x v="236"/>
    <s v=""/>
    <x v="27"/>
    <s v="STF00003"/>
    <s v="Yes"/>
    <s v="Ehsaan Zafari"/>
    <x v="2"/>
    <x v="2278"/>
    <d v="2025-08-22T15:29:07"/>
    <n v="1.9097221957053989E-3"/>
    <n v="2"/>
    <n v="5181"/>
    <n v="5181.01"/>
    <n v="1.0000000000218279E-2"/>
    <n v="1.0000000000218279E-2"/>
    <n v="0.875"/>
    <n v="0.875"/>
    <s v="AWEER PARKING"/>
    <s v="AWEER PARKING"/>
    <s v="Yes"/>
    <s v="fuel update "/>
    <s v="fuel update "/>
    <m/>
    <d v="2025-08-22T15:28:17"/>
    <s v="Ehsan"/>
  </r>
  <r>
    <n v="1408797"/>
    <x v="1"/>
    <x v="1"/>
    <x v="660"/>
    <s v="145507-6140"/>
    <x v="594"/>
    <s v="MUBMEH1949"/>
    <s v="No"/>
    <s v="Mubashar Mehmood Khizer Mehmood"/>
    <x v="2"/>
    <x v="2279"/>
    <m/>
    <n v="0"/>
    <n v="0"/>
    <n v="24302"/>
    <m/>
    <n v="0"/>
    <n v="0"/>
    <n v="0.125"/>
    <m/>
    <s v="RAS AL KHOR"/>
    <m/>
    <s v="No"/>
    <s v="oil change done"/>
    <m/>
    <m/>
    <d v="2025-08-22T15:22:36"/>
    <s v="Kenn"/>
  </r>
  <r>
    <n v="1408796"/>
    <x v="1"/>
    <x v="1"/>
    <x v="661"/>
    <s v="RASMLY250800211"/>
    <x v="595"/>
    <s v="RASIND000507"/>
    <s v="No"/>
    <s v="Boniswa Khumalo"/>
    <x v="2"/>
    <x v="2280"/>
    <m/>
    <n v="0"/>
    <n v="0"/>
    <n v="56923"/>
    <m/>
    <n v="0"/>
    <n v="0"/>
    <n v="0.625"/>
    <m/>
    <s v="RAS AL KHOR"/>
    <m/>
    <s v="No"/>
    <s v=""/>
    <m/>
    <s v="HEAT UP ISSUE"/>
    <d v="2025-08-22T15:15:03"/>
    <s v="Naqi"/>
  </r>
  <r>
    <n v="1408792"/>
    <x v="1"/>
    <x v="1"/>
    <x v="216"/>
    <s v="RASMLY250800212"/>
    <x v="140"/>
    <s v="RASIND000506"/>
    <s v="Yes"/>
    <s v="Iftikhar Alam Sardar Khan"/>
    <x v="2"/>
    <x v="2281"/>
    <d v="2025-09-21T14:47:12"/>
    <n v="29.880934872700891"/>
    <n v="1268"/>
    <n v="20986"/>
    <n v="20986"/>
    <n v="0"/>
    <n v="0"/>
    <n v="1"/>
    <n v="1"/>
    <s v="RAS AL KHOR"/>
    <s v="RAS AL KHOR"/>
    <s v="No"/>
    <m/>
    <m/>
    <m/>
    <d v="2025-08-22T14:55:15"/>
    <s v="Naqi"/>
  </r>
  <r>
    <n v="1408787"/>
    <x v="1"/>
    <x v="1"/>
    <x v="654"/>
    <s v="RASMLY250800211"/>
    <x v="595"/>
    <s v="RASIND000507"/>
    <s v="Yes"/>
    <s v="Boniswa Khumalo"/>
    <x v="2"/>
    <x v="2282"/>
    <d v="2025-08-22T15:14:09"/>
    <n v="7.153854203352239E-3"/>
    <n v="10"/>
    <n v="55937"/>
    <n v="55938"/>
    <n v="1"/>
    <n v="1"/>
    <n v="0.25"/>
    <n v="0.25"/>
    <s v="RAS AL KHOR"/>
    <s v="RAS AL KHOR"/>
    <s v="Yes"/>
    <s v=""/>
    <s v="Customer want nissan sunny 2020"/>
    <m/>
    <d v="2025-08-22T14:40:44"/>
    <s v="Naqi"/>
  </r>
  <r>
    <n v="1408783"/>
    <x v="5"/>
    <x v="5"/>
    <x v="662"/>
    <s v="RASMLY250800210"/>
    <x v="393"/>
    <s v="STF00006"/>
    <s v="Yes"/>
    <m/>
    <x v="2"/>
    <x v="2283"/>
    <d v="2025-08-22T15:24:28"/>
    <n v="3.6875000005238689E-2"/>
    <n v="53"/>
    <n v="17969"/>
    <n v="17998.8"/>
    <n v="29.799999999999272"/>
    <n v="29.799999999999272"/>
    <n v="0.375"/>
    <n v="0.375"/>
    <s v="RAS AL KHOR"/>
    <m/>
    <s v="Yes"/>
    <s v="Dubai"/>
    <s v="Dubai"/>
    <m/>
    <d v="2025-08-22T14:36:54"/>
    <s v="Ehsan"/>
  </r>
  <r>
    <n v="1408779"/>
    <x v="5"/>
    <x v="5"/>
    <x v="136"/>
    <s v="RASMLY250800209"/>
    <x v="13"/>
    <s v="STF00010"/>
    <s v="Yes"/>
    <m/>
    <x v="2"/>
    <x v="2284"/>
    <d v="2025-08-22T14:48:36"/>
    <n v="2.5740740704350173E-2"/>
    <n v="37"/>
    <n v="6058"/>
    <n v="6073"/>
    <n v="15"/>
    <n v="15"/>
    <n v="0.25"/>
    <n v="1"/>
    <s v="RAS AL KHOR"/>
    <m/>
    <s v="Yes"/>
    <s v="Dubai"/>
    <s v="Dubai"/>
    <m/>
    <d v="2025-08-22T14:14:40"/>
    <s v="Ehsan"/>
  </r>
  <r>
    <n v="1408778"/>
    <x v="7"/>
    <x v="7"/>
    <x v="659"/>
    <s v=""/>
    <x v="393"/>
    <s v="STF00006"/>
    <s v="Yes"/>
    <s v="Sayed Hussain Arefi"/>
    <x v="2"/>
    <x v="2285"/>
    <d v="2025-08-22T14:35:24"/>
    <n v="1.5011574098025449E-2"/>
    <n v="21"/>
    <n v="50278.3"/>
    <n v="50312.7"/>
    <n v="34.399999999994179"/>
    <n v="34.399999999994179"/>
    <n v="0.625"/>
    <n v="0.625"/>
    <s v="RAS AL KHOR"/>
    <s v="RAS AL KHOR"/>
    <s v="No"/>
    <s v="NRM/Staff Movement"/>
    <s v="NRM/Staff Movement"/>
    <m/>
    <d v="2025-08-22T14:14:11"/>
    <s v="aref"/>
  </r>
  <r>
    <n v="1408777"/>
    <x v="1"/>
    <x v="1"/>
    <x v="662"/>
    <s v="RASMLY250800210"/>
    <x v="596"/>
    <s v="RASIND000505"/>
    <s v="No"/>
    <s v="Umid Bahtiyorovich Mahkamov"/>
    <x v="2"/>
    <x v="2286"/>
    <m/>
    <n v="0"/>
    <n v="0"/>
    <n v="17998.8"/>
    <m/>
    <n v="0"/>
    <n v="0"/>
    <n v="0.375"/>
    <m/>
    <s v="RAS AL KHOR"/>
    <m/>
    <s v="Yes"/>
    <s v="Delivery to customer location "/>
    <m/>
    <m/>
    <d v="2025-08-22T14:08:45"/>
    <s v="Naqi"/>
  </r>
  <r>
    <n v="1408772"/>
    <x v="1"/>
    <x v="1"/>
    <x v="136"/>
    <s v="RASMLY250800209"/>
    <x v="543"/>
    <s v="RASIND000503"/>
    <s v="Yes"/>
    <s v="Mubin Shabeer Meharose Banu Thankappan"/>
    <x v="2"/>
    <x v="2287"/>
    <d v="2025-08-26T18:39:12"/>
    <n v="4.1513003818981815"/>
    <n v="217"/>
    <n v="6073"/>
    <n v="6750"/>
    <n v="677"/>
    <n v="677"/>
    <n v="1"/>
    <n v="0.875"/>
    <s v="RAS AL KHOR"/>
    <s v="RAS AL KHOR"/>
    <s v="Yes"/>
    <s v=""/>
    <s v="upgrading"/>
    <m/>
    <d v="2025-08-22T13:33:47"/>
    <s v="Naqi"/>
  </r>
  <r>
    <n v="1408770"/>
    <x v="1"/>
    <x v="1"/>
    <x v="663"/>
    <s v="RASMLY250700196"/>
    <x v="597"/>
    <s v="MYSMOH2150"/>
    <s v="No"/>
    <s v="Mysara Mohamed Reda Saad Aboseef"/>
    <x v="2"/>
    <x v="2288"/>
    <m/>
    <n v="0"/>
    <n v="0"/>
    <n v="35437"/>
    <m/>
    <n v="0"/>
    <n v="0"/>
    <n v="0.5"/>
    <m/>
    <s v="RAS AL KHOR"/>
    <m/>
    <s v="No"/>
    <s v="oil change dine and clean ac filter"/>
    <m/>
    <m/>
    <d v="2025-08-22T13:24:21"/>
    <s v="Kenn"/>
  </r>
  <r>
    <n v="1408758"/>
    <x v="1"/>
    <x v="1"/>
    <x v="664"/>
    <s v="RASMLY250800010"/>
    <x v="598"/>
    <s v="RASIND000313"/>
    <s v="No"/>
    <s v="Muawiyah Ali Miftah Atiyah"/>
    <x v="2"/>
    <x v="2289"/>
    <m/>
    <n v="0"/>
    <n v="0"/>
    <n v="23462"/>
    <m/>
    <n v="0"/>
    <n v="-23462"/>
    <n v="1"/>
    <n v="0"/>
    <s v="RAS AL KHOR"/>
    <m/>
    <s v="Yes"/>
    <s v=""/>
    <s v=""/>
    <s v="ENGINE OIL ISSUE"/>
    <d v="2025-08-22T12:24:30"/>
    <s v="Ehsan"/>
  </r>
  <r>
    <n v="1408756"/>
    <x v="1"/>
    <x v="1"/>
    <x v="65"/>
    <s v="RASMLY250800189"/>
    <x v="393"/>
    <s v="STF00006"/>
    <s v="Yes"/>
    <s v="Salida Pholphuntin"/>
    <x v="2"/>
    <x v="2290"/>
    <d v="2025-09-19T15:30:00"/>
    <n v="28.134259259197279"/>
    <n v="193"/>
    <n v="53382"/>
    <n v="53382"/>
    <n v="0"/>
    <n v="0"/>
    <n v="1"/>
    <n v="1"/>
    <s v="RAS AL KHOR"/>
    <s v="RAS AL KHOR"/>
    <s v="No"/>
    <s v=""/>
    <s v=""/>
    <s v="CAR NEEDS SERVICE"/>
    <d v="2025-08-22T12:18:33"/>
    <s v="aref"/>
  </r>
  <r>
    <n v="1408753"/>
    <x v="6"/>
    <x v="6"/>
    <x v="307"/>
    <s v=""/>
    <x v="16"/>
    <s v="STF00034"/>
    <s v="Yes"/>
    <s v="Tahir Zeizzu"/>
    <x v="2"/>
    <x v="2291"/>
    <d v="2025-08-22T15:52:07"/>
    <n v="0.14893518519966165"/>
    <n v="214"/>
    <n v="112426"/>
    <n v="112488"/>
    <n v="62"/>
    <n v="62"/>
    <n v="1"/>
    <n v="0.875"/>
    <s v="RAS AL KHOR"/>
    <s v="RAS AL KHOR"/>
    <s v="No"/>
    <s v="drop zohaib at collection "/>
    <s v="drop zohaib down going pick arif "/>
    <m/>
    <d v="2025-08-22T12:18:15"/>
    <s v="Tahir"/>
  </r>
  <r>
    <n v="1408741"/>
    <x v="8"/>
    <x v="8"/>
    <x v="65"/>
    <s v="RASMLY250800189"/>
    <x v="393"/>
    <s v="STF00006"/>
    <s v="Yes"/>
    <m/>
    <x v="2"/>
    <x v="2292"/>
    <d v="2025-08-22T12:16:39"/>
    <n v="3.8738425901101436E-2"/>
    <n v="55"/>
    <n v="53346.5"/>
    <n v="53382"/>
    <n v="35.5"/>
    <n v="35.5"/>
    <n v="1"/>
    <n v="1"/>
    <s v="RAS AL KHOR"/>
    <s v="RAS AL KHOR"/>
    <s v="Yes"/>
    <s v="dxb"/>
    <s v="DXB"/>
    <m/>
    <d v="2025-08-22T11:29:03"/>
    <s v="Ehsan"/>
  </r>
  <r>
    <n v="1408738"/>
    <x v="1"/>
    <x v="1"/>
    <x v="665"/>
    <s v="RASMLY250700018"/>
    <x v="599"/>
    <s v="RASIND000084"/>
    <s v="No"/>
    <s v="Mustafa Fon Rabe"/>
    <x v="2"/>
    <x v="2293"/>
    <m/>
    <n v="0"/>
    <n v="0"/>
    <n v="3402"/>
    <m/>
    <n v="0"/>
    <n v="0"/>
    <n v="1"/>
    <m/>
    <s v="RAS AL KHOR"/>
    <m/>
    <s v="No"/>
    <s v="battery change by zohaib"/>
    <m/>
    <m/>
    <d v="2025-08-22T11:23:36"/>
    <s v="Feroz"/>
  </r>
  <r>
    <n v="1408736"/>
    <x v="3"/>
    <x v="3"/>
    <x v="248"/>
    <m/>
    <x v="0"/>
    <m/>
    <s v="Yes"/>
    <m/>
    <x v="2"/>
    <x v="2294"/>
    <d v="2025-08-22T11:12:08"/>
    <n v="0"/>
    <n v="0"/>
    <n v="69009.8"/>
    <n v="69009.8"/>
    <n v="0"/>
    <n v="0"/>
    <n v="0.875"/>
    <n v="0.875"/>
    <s v="RAS AL KHOR"/>
    <s v="RAS AL KHOR"/>
    <s v="No"/>
    <s v="Vehicle status changed to: Not Ready"/>
    <s v="mulkiya expired"/>
    <m/>
    <d v="2025-08-22T11:12:14"/>
    <s v="Feroz"/>
  </r>
  <r>
    <n v="1408735"/>
    <x v="6"/>
    <x v="6"/>
    <x v="307"/>
    <s v=""/>
    <x v="16"/>
    <s v="STF00034"/>
    <s v="Yes"/>
    <s v="Tahir Zeizzu"/>
    <x v="2"/>
    <x v="2295"/>
    <d v="2025-08-22T12:16:57"/>
    <n v="5.4664351795508992E-2"/>
    <n v="78"/>
    <n v="112388"/>
    <n v="112426"/>
    <n v="38"/>
    <n v="38"/>
    <n v="0.125"/>
    <n v="1"/>
    <s v="RAS AL KHOR"/>
    <s v="RAS AL KHOR"/>
    <s v="No"/>
    <s v="going to pick zohaib  marina"/>
    <s v="pick up zohaib"/>
    <m/>
    <d v="2025-08-22T11:01:54"/>
    <s v="Tahir"/>
  </r>
  <r>
    <n v="1408734"/>
    <x v="5"/>
    <x v="5"/>
    <x v="128"/>
    <s v="RASMLY250800208"/>
    <x v="19"/>
    <s v="STF00005"/>
    <s v="Yes"/>
    <m/>
    <x v="2"/>
    <x v="2296"/>
    <d v="2025-08-22T11:55:47"/>
    <n v="4.4131944501714315E-2"/>
    <n v="63"/>
    <n v="32684"/>
    <n v="32728"/>
    <n v="44"/>
    <n v="44"/>
    <n v="1"/>
    <n v="0.875"/>
    <s v="RAS AL KHOR"/>
    <m/>
    <s v="Yes"/>
    <s v="Dubai"/>
    <s v="Dubai"/>
    <m/>
    <d v="2025-08-22T10:54:56"/>
    <s v="Ehsan"/>
  </r>
  <r>
    <n v="1408732"/>
    <x v="1"/>
    <x v="1"/>
    <x v="128"/>
    <s v="RASMLY250800208"/>
    <x v="600"/>
    <s v="RASIND000501"/>
    <s v="Yes"/>
    <s v="Arthur Drummond Clarkson"/>
    <x v="2"/>
    <x v="2297"/>
    <d v="2025-09-15T10:23:43"/>
    <n v="23.936064814799465"/>
    <n v="1347"/>
    <n v="32728"/>
    <n v="33207"/>
    <n v="479"/>
    <n v="479"/>
    <n v="0.875"/>
    <n v="1"/>
    <s v="RAS AL KHOR"/>
    <s v="RAS AL KHOR"/>
    <s v="No"/>
    <m/>
    <m/>
    <m/>
    <d v="2025-08-22T10:42:33"/>
    <s v="Naqi"/>
  </r>
  <r>
    <n v="1408723"/>
    <x v="6"/>
    <x v="6"/>
    <x v="29"/>
    <s v=""/>
    <x v="16"/>
    <s v="STF00034"/>
    <s v="Yes"/>
    <s v="Tahir Zeizzu"/>
    <x v="2"/>
    <x v="2298"/>
    <d v="2025-08-22T10:56:08"/>
    <n v="2.7442129598057363E-2"/>
    <n v="39"/>
    <n v="79919"/>
    <n v="79944"/>
    <n v="25"/>
    <n v="25"/>
    <n v="0.625"/>
    <n v="0.5"/>
    <s v="RAS AL KHOR"/>
    <s v="RAS AL KHOR"/>
    <s v="No"/>
    <s v="going to pick nizam "/>
    <s v="it service centre "/>
    <m/>
    <d v="2025-08-22T10:18:10"/>
    <s v="Tahir"/>
  </r>
  <r>
    <n v="1408720"/>
    <x v="1"/>
    <x v="1"/>
    <x v="284"/>
    <s v="RASMLY250700012"/>
    <x v="601"/>
    <s v="RASIND000079"/>
    <s v="Yes"/>
    <s v="Nadine Elias El Agha"/>
    <x v="2"/>
    <x v="2299"/>
    <d v="2025-09-20T12:58:26"/>
    <n v="29.124259259304381"/>
    <n v="178"/>
    <n v="95380.4"/>
    <n v="97132"/>
    <n v="1751.6000000000058"/>
    <n v="1751.6000000000058"/>
    <n v="0.125"/>
    <n v="0.25"/>
    <s v="RAS AL KHOR"/>
    <s v="RAS AL KHOR"/>
    <s v="Yes"/>
    <s v=""/>
    <s v=""/>
    <s v="MULKIYA RENEWALS"/>
    <d v="2025-08-22T10:05:03"/>
    <s v="Ehsan"/>
  </r>
  <r>
    <n v="1408715"/>
    <x v="1"/>
    <x v="1"/>
    <x v="666"/>
    <s v="RASMLY250800207"/>
    <x v="602"/>
    <s v="RASIND000500"/>
    <s v="No"/>
    <s v="Abdul Azeem So Abdul Samad"/>
    <x v="2"/>
    <x v="2300"/>
    <m/>
    <n v="0"/>
    <n v="0"/>
    <n v="54807"/>
    <m/>
    <n v="0"/>
    <n v="0"/>
    <n v="1"/>
    <m/>
    <s v="RAS AL KHOR"/>
    <m/>
    <s v="Yes"/>
    <s v=""/>
    <m/>
    <m/>
    <d v="2025-08-22T09:41:42"/>
    <s v="Adnan"/>
  </r>
  <r>
    <n v="1408714"/>
    <x v="7"/>
    <x v="7"/>
    <x v="666"/>
    <m/>
    <x v="200"/>
    <s v="STF00001"/>
    <s v="Yes"/>
    <m/>
    <x v="2"/>
    <x v="2301"/>
    <d v="2025-08-22T09:39:22"/>
    <n v="5.7075230142800137E-4"/>
    <n v="0"/>
    <n v="54772"/>
    <n v="54807"/>
    <n v="35"/>
    <n v="35"/>
    <n v="0.125"/>
    <n v="1"/>
    <s v="RAS AL KHOR"/>
    <s v="RAS AL KHOR"/>
    <s v="No"/>
    <s v="UPDATING"/>
    <s v="UPDATED"/>
    <m/>
    <d v="2025-08-22T09:39:09"/>
    <s v="MIR ASGHAR"/>
  </r>
  <r>
    <n v="1408713"/>
    <x v="7"/>
    <x v="7"/>
    <x v="651"/>
    <s v=""/>
    <x v="16"/>
    <s v="STF00034"/>
    <s v="Yes"/>
    <s v="Tahir Zeizzu"/>
    <x v="2"/>
    <x v="2302"/>
    <d v="2025-08-22T10:09:12"/>
    <n v="2.8946759295649827E-2"/>
    <n v="41"/>
    <n v="34308"/>
    <n v="34325"/>
    <n v="17"/>
    <n v="17"/>
    <n v="0.25"/>
    <n v="1"/>
    <s v="RAS AL KHOR"/>
    <s v="RAS AL KHOR"/>
    <s v="Yes"/>
    <s v="going to service center "/>
    <s v="it service centre "/>
    <m/>
    <d v="2025-08-22T09:32:47"/>
    <s v="Tahir"/>
  </r>
  <r>
    <n v="1408709"/>
    <x v="5"/>
    <x v="5"/>
    <x v="667"/>
    <s v="RASMLY250800206"/>
    <x v="13"/>
    <s v="STF00010"/>
    <s v="Yes"/>
    <m/>
    <x v="2"/>
    <x v="2303"/>
    <d v="2025-08-22T09:50:38"/>
    <n v="2.2986111100181006E-2"/>
    <n v="33"/>
    <n v="52082.2"/>
    <n v="52082.3"/>
    <n v="0.10000000000582077"/>
    <n v="0.10000000000582077"/>
    <n v="1"/>
    <n v="1"/>
    <s v="RAS AL KHOR"/>
    <m/>
    <s v="Yes"/>
    <s v="DXB"/>
    <s v="DXB"/>
    <m/>
    <d v="2025-08-22T09:23:42"/>
    <s v="Ehsan"/>
  </r>
  <r>
    <n v="1408705"/>
    <x v="1"/>
    <x v="1"/>
    <x v="667"/>
    <s v="RASMLY250800206"/>
    <x v="603"/>
    <s v="RASIND000499"/>
    <s v="No"/>
    <s v="Negar Aliagha Forootan"/>
    <x v="2"/>
    <x v="2304"/>
    <m/>
    <n v="0"/>
    <n v="0"/>
    <n v="52082.3"/>
    <m/>
    <n v="0"/>
    <n v="0"/>
    <n v="1"/>
    <m/>
    <s v="RAS AL KHOR"/>
    <m/>
    <s v="Yes"/>
    <s v=""/>
    <m/>
    <m/>
    <d v="2025-08-22T09:15:52"/>
    <s v="Adnan"/>
  </r>
  <r>
    <n v="1408704"/>
    <x v="7"/>
    <x v="7"/>
    <x v="65"/>
    <s v=""/>
    <x v="19"/>
    <s v="STF00005"/>
    <s v="Yes"/>
    <s v="Zohaib Muhammad"/>
    <x v="2"/>
    <x v="2305"/>
    <d v="2025-08-22T10:01:36"/>
    <n v="3.3935185201698914E-2"/>
    <n v="48"/>
    <n v="53326.7"/>
    <n v="53346.5"/>
    <n v="19.80000000000291"/>
    <n v="19.80000000000291"/>
    <n v="0"/>
    <n v="1"/>
    <s v="RAS AL KHOR"/>
    <s v="RAS AL KHOR"/>
    <s v="Yes"/>
    <s v="fuel station"/>
    <s v="fill the tank"/>
    <m/>
    <d v="2025-08-22T09:14:15"/>
    <s v="Zohaib"/>
  </r>
  <r>
    <n v="1408676"/>
    <x v="3"/>
    <x v="3"/>
    <x v="214"/>
    <m/>
    <x v="0"/>
    <m/>
    <s v="Yes"/>
    <m/>
    <x v="2"/>
    <x v="2306"/>
    <d v="2025-08-21T20:22:54"/>
    <n v="0"/>
    <n v="0"/>
    <n v="78486"/>
    <n v="78486"/>
    <n v="0"/>
    <n v="0"/>
    <n v="0.75"/>
    <n v="0.75"/>
    <s v="BUSINESS BAY"/>
    <s v="BUSINESS BAY"/>
    <s v="No"/>
    <s v="Vehicle status changed to: Not Ready"/>
    <m/>
    <m/>
    <d v="2025-08-21T20:23:02"/>
    <s v="Shahid"/>
  </r>
  <r>
    <n v="1408675"/>
    <x v="1"/>
    <x v="1"/>
    <x v="2"/>
    <s v="152024-6290"/>
    <x v="468"/>
    <s v="KIMANA1635"/>
    <s v="Yes"/>
    <s v="KIMBERLY ANALIE ADAMS"/>
    <x v="2"/>
    <x v="2307"/>
    <d v="2025-08-28T11:31:13"/>
    <n v="6.6366203704019426"/>
    <n v="916"/>
    <n v="110940"/>
    <n v="111630.1"/>
    <n v="690.10000000000582"/>
    <n v="690.10000000000582"/>
    <n v="0.875"/>
    <n v="0.25"/>
    <s v="RAS AL KHOR"/>
    <s v="RAS AL KHOR"/>
    <s v="Yes"/>
    <s v=""/>
    <s v="car dirty inside outside "/>
    <s v="MULKIYA RENEWALS"/>
    <d v="2025-08-21T20:18:49"/>
    <s v="Shahid"/>
  </r>
  <r>
    <n v="1408671"/>
    <x v="1"/>
    <x v="1"/>
    <x v="28"/>
    <s v="RASMLY250800205"/>
    <x v="258"/>
    <s v="RASIND000498"/>
    <s v="Yes"/>
    <s v="Eldho Kurien Kuriachen Onayickarayil Mathai"/>
    <x v="2"/>
    <x v="2308"/>
    <d v="2025-09-04T18:53:29"/>
    <n v="13.95212202550465"/>
    <n v="1371"/>
    <n v="70047"/>
    <n v="72306"/>
    <n v="2259"/>
    <n v="2259"/>
    <n v="1"/>
    <n v="0.875"/>
    <s v="RAS AL KHOR"/>
    <s v="RAS AL KHOR"/>
    <s v="Yes"/>
    <s v=""/>
    <s v="AC NOT WORKING"/>
    <m/>
    <d v="2025-08-21T19:35:33"/>
    <s v="Naqi"/>
  </r>
  <r>
    <n v="1408664"/>
    <x v="3"/>
    <x v="3"/>
    <x v="508"/>
    <m/>
    <x v="0"/>
    <m/>
    <s v="Yes"/>
    <m/>
    <x v="2"/>
    <x v="2309"/>
    <d v="2025-08-21T18:54:56"/>
    <n v="0"/>
    <n v="0"/>
    <n v="47074"/>
    <n v="47074"/>
    <n v="0"/>
    <n v="0"/>
    <n v="0.5"/>
    <n v="0.5"/>
    <s v="RAS AL KHOR"/>
    <s v="RAS AL KHOR"/>
    <s v="No"/>
    <s v="Vehicle status changed to: Not Ready"/>
    <m/>
    <m/>
    <d v="2025-08-21T18:55:04"/>
    <s v="Feroz"/>
  </r>
  <r>
    <n v="1408663"/>
    <x v="3"/>
    <x v="3"/>
    <x v="479"/>
    <m/>
    <x v="0"/>
    <m/>
    <s v="Yes"/>
    <m/>
    <x v="2"/>
    <x v="2310"/>
    <d v="2025-08-21T18:54:31"/>
    <n v="0"/>
    <n v="0"/>
    <n v="58701"/>
    <n v="58701"/>
    <n v="0"/>
    <n v="0"/>
    <n v="0.5"/>
    <n v="0.5"/>
    <s v="RAS AL KHOR"/>
    <s v="RAS AL KHOR"/>
    <s v="No"/>
    <s v="Vehicle status changed to: Not Ready"/>
    <m/>
    <m/>
    <d v="2025-08-21T18:54:42"/>
    <s v="Feroz"/>
  </r>
  <r>
    <n v="1408662"/>
    <x v="3"/>
    <x v="3"/>
    <x v="418"/>
    <m/>
    <x v="0"/>
    <m/>
    <s v="Yes"/>
    <m/>
    <x v="2"/>
    <x v="2311"/>
    <d v="2025-08-21T18:53:45"/>
    <n v="0"/>
    <n v="0"/>
    <n v="36344"/>
    <n v="36344"/>
    <n v="0"/>
    <n v="0"/>
    <n v="0.375"/>
    <n v="0.375"/>
    <s v="RAS AL KHOR"/>
    <s v="RAS AL KHOR"/>
    <s v="No"/>
    <s v="Vehicle status changed to: Not Ready"/>
    <m/>
    <m/>
    <d v="2025-08-21T18:53:57"/>
    <s v="Feroz"/>
  </r>
  <r>
    <n v="1408661"/>
    <x v="3"/>
    <x v="3"/>
    <x v="481"/>
    <m/>
    <x v="0"/>
    <m/>
    <s v="Yes"/>
    <m/>
    <x v="2"/>
    <x v="2312"/>
    <d v="2025-08-21T18:50:11"/>
    <n v="0"/>
    <n v="0"/>
    <n v="34217"/>
    <n v="34217"/>
    <n v="0"/>
    <n v="0"/>
    <n v="0.5"/>
    <n v="0.5"/>
    <s v="RAS AL KHOR"/>
    <s v="RAS AL KHOR"/>
    <s v="No"/>
    <s v="Vehicle status changed to: Not Ready"/>
    <s v="totally lost this car"/>
    <m/>
    <d v="2025-08-21T18:52:17"/>
    <s v="Feroz"/>
  </r>
  <r>
    <n v="1408659"/>
    <x v="3"/>
    <x v="3"/>
    <x v="263"/>
    <m/>
    <x v="0"/>
    <m/>
    <s v="Yes"/>
    <m/>
    <x v="2"/>
    <x v="2313"/>
    <d v="2025-08-21T18:49:44"/>
    <n v="0"/>
    <n v="0"/>
    <n v="65866"/>
    <n v="65866"/>
    <n v="0"/>
    <n v="0"/>
    <n v="0"/>
    <n v="0"/>
    <s v="RAS AL KHOR"/>
    <s v="RAS AL KHOR"/>
    <s v="No"/>
    <s v="Vehicle status changed to: Not Ready"/>
    <s v="mulkiya expired"/>
    <m/>
    <d v="2025-08-21T18:49:57"/>
    <s v="Feroz"/>
  </r>
  <r>
    <n v="1408657"/>
    <x v="5"/>
    <x v="5"/>
    <x v="668"/>
    <s v="RASMLY250800204"/>
    <x v="27"/>
    <s v="STF00003"/>
    <s v="Yes"/>
    <m/>
    <x v="2"/>
    <x v="2314"/>
    <d v="2025-08-21T19:24:24"/>
    <n v="2.8483796297223307E-2"/>
    <n v="41"/>
    <n v="13200"/>
    <n v="13203"/>
    <n v="3"/>
    <n v="3"/>
    <n v="1"/>
    <n v="1"/>
    <s v="RAS AL KHOR"/>
    <m/>
    <s v="Yes"/>
    <s v="DXB"/>
    <s v="DXB"/>
    <m/>
    <d v="2025-08-21T18:46:46"/>
    <s v="Ehsan"/>
  </r>
  <r>
    <n v="1408655"/>
    <x v="1"/>
    <x v="1"/>
    <x v="668"/>
    <s v="RASMLY250800204"/>
    <x v="604"/>
    <s v="RASIND000497"/>
    <s v="No"/>
    <s v="Tahsin Munir Hussein Al Mamar"/>
    <x v="2"/>
    <x v="2315"/>
    <m/>
    <n v="0"/>
    <n v="0"/>
    <n v="13203"/>
    <m/>
    <n v="0"/>
    <n v="0"/>
    <n v="1"/>
    <m/>
    <s v="RAS AL KHOR"/>
    <m/>
    <s v="No"/>
    <s v=""/>
    <m/>
    <m/>
    <d v="2025-08-21T18:37:53"/>
    <s v="Adnan"/>
  </r>
  <r>
    <n v="1408654"/>
    <x v="7"/>
    <x v="7"/>
    <x v="668"/>
    <s v=""/>
    <x v="30"/>
    <s v="STF00004"/>
    <s v="Yes"/>
    <s v="Shahidul Islam"/>
    <x v="2"/>
    <x v="2316"/>
    <d v="2025-08-21T18:36:00"/>
    <n v="6.9444440305233002E-4"/>
    <n v="1"/>
    <n v="13199"/>
    <n v="13200"/>
    <n v="1"/>
    <n v="1"/>
    <n v="0.875"/>
    <n v="1"/>
    <s v="RAS AL KHOR"/>
    <s v="RAS AL KHOR"/>
    <s v="No"/>
    <s v="updated fuel n km"/>
    <s v="updated "/>
    <m/>
    <d v="2025-08-21T18:35:38"/>
    <s v="Shahid"/>
  </r>
  <r>
    <n v="1408653"/>
    <x v="7"/>
    <x v="7"/>
    <x v="658"/>
    <s v=""/>
    <x v="19"/>
    <s v="STF00005"/>
    <s v="Yes"/>
    <s v="Zohaib Muhammad"/>
    <x v="2"/>
    <x v="2317"/>
    <d v="2025-08-21T19:16:05"/>
    <n v="2.8900462901219726E-2"/>
    <n v="41"/>
    <n v="1816"/>
    <n v="1840"/>
    <n v="24"/>
    <n v="24"/>
    <n v="0.5"/>
    <n v="0.375"/>
    <s v="RAS AL KHOR"/>
    <s v="RAS AL KHOR"/>
    <s v="Yes"/>
    <s v="collection "/>
    <s v="collection"/>
    <m/>
    <d v="2025-08-21T18:35:12"/>
    <s v="Zohaib"/>
  </r>
  <r>
    <n v="1408652"/>
    <x v="7"/>
    <x v="7"/>
    <x v="159"/>
    <s v=""/>
    <x v="15"/>
    <s v="STF00008"/>
    <s v="Yes"/>
    <s v="Ghulam Murtaza"/>
    <x v="2"/>
    <x v="2318"/>
    <d v="2025-08-21T18:19:53"/>
    <n v="9.1550925935734995E-3"/>
    <n v="13"/>
    <n v="3539"/>
    <n v="3557"/>
    <n v="18"/>
    <n v="18"/>
    <n v="0.625"/>
    <n v="0.625"/>
    <s v="RAS AL KHOR"/>
    <s v="RAS AL KHOR"/>
    <s v="Yes"/>
    <s v="car pickup time  5 .6 pm"/>
    <s v="pickup Al kayed garage "/>
    <m/>
    <d v="2025-08-21T18:17:16"/>
    <s v="Ghulam"/>
  </r>
  <r>
    <n v="1408651"/>
    <x v="3"/>
    <x v="3"/>
    <x v="159"/>
    <m/>
    <x v="0"/>
    <m/>
    <s v="Yes"/>
    <m/>
    <x v="2"/>
    <x v="2319"/>
    <d v="2025-08-21T18:06:00"/>
    <n v="0"/>
    <n v="0"/>
    <n v="3521"/>
    <n v="3521"/>
    <n v="0"/>
    <n v="0"/>
    <n v="0.875"/>
    <n v="0.875"/>
    <s v="RAS AL KHOR"/>
    <s v="RAS AL KHOR"/>
    <s v="No"/>
    <s v="Vehicle status changed to: Available"/>
    <m/>
    <m/>
    <d v="2025-08-21T18:06:36"/>
    <s v="Shahid"/>
  </r>
  <r>
    <n v="1408640"/>
    <x v="2"/>
    <x v="2"/>
    <x v="552"/>
    <m/>
    <x v="6"/>
    <s v="SUP00001"/>
    <s v="Yes"/>
    <s v="Shahidul Islam"/>
    <x v="2"/>
    <x v="2320"/>
    <d v="2025-08-29T10:05:10"/>
    <n v="7.6896989929955453"/>
    <n v="993"/>
    <n v="51343"/>
    <n v="51343.01"/>
    <n v="1.0000000002037268E-2"/>
    <n v="1.0000000002037268E-2"/>
    <n v="1"/>
    <n v="0.875"/>
    <s v="RAS AL KHOR"/>
    <s v="RAS AL KHOR"/>
    <s v="Yes"/>
    <s v="Tag 126  Front left black fog light cover required. Cx lose this one we charge to cx already"/>
    <s v="fog light cover done install"/>
    <m/>
    <d v="2025-08-21T17:34:36"/>
    <s v="Shahid"/>
  </r>
  <r>
    <n v="1408637"/>
    <x v="7"/>
    <x v="7"/>
    <x v="204"/>
    <s v=""/>
    <x v="13"/>
    <s v="STF00010"/>
    <s v="Yes"/>
    <s v="Mohammed Nizamuddin"/>
    <x v="2"/>
    <x v="2321"/>
    <d v="2025-08-21T18:03:21"/>
    <n v="3.6319444501714315E-2"/>
    <n v="52"/>
    <n v="20353"/>
    <n v="20369"/>
    <n v="16"/>
    <n v="16"/>
    <n v="1"/>
    <n v="0.875"/>
    <s v="RAS AL KHOR"/>
    <s v="RAS AL KHOR"/>
    <s v="Yes"/>
    <s v="from al kayed to service center "/>
    <s v="dropped service center "/>
    <m/>
    <d v="2025-08-21T17:25:59"/>
    <s v="Nazim"/>
  </r>
  <r>
    <n v="1408633"/>
    <x v="6"/>
    <x v="6"/>
    <x v="307"/>
    <s v=""/>
    <x v="16"/>
    <s v="STF00034"/>
    <s v="Yes"/>
    <s v="Tahir Zeizzu"/>
    <x v="2"/>
    <x v="2322"/>
    <d v="2025-08-21T19:35:54"/>
    <n v="9.7939814797427971E-2"/>
    <n v="141"/>
    <n v="112335"/>
    <n v="112388"/>
    <n v="53"/>
    <n v="53"/>
    <n v="0.375"/>
    <n v="0.125"/>
    <s v="RAS AL KHOR"/>
    <s v="RAS AL KHOR"/>
    <s v="No"/>
    <s v="going drop zohaib  al barsha"/>
    <s v="it service centre "/>
    <m/>
    <d v="2025-08-21T17:16:10"/>
    <s v="Tahir"/>
  </r>
  <r>
    <n v="1408620"/>
    <x v="7"/>
    <x v="7"/>
    <x v="667"/>
    <s v=""/>
    <x v="393"/>
    <s v="STF00006"/>
    <s v="Yes"/>
    <s v="Sayed Hussain Arefi"/>
    <x v="2"/>
    <x v="2323"/>
    <d v="2025-08-22T09:12:56"/>
    <n v="0.71292824079864658"/>
    <n v="1026"/>
    <n v="52027.4"/>
    <n v="52082.2"/>
    <n v="54.799999999995634"/>
    <n v="54.799999999995634"/>
    <n v="1"/>
    <n v="1"/>
    <s v="RAS AL KHOR"/>
    <s v="RAS AL KHOR"/>
    <s v="No"/>
    <s v="NRM/Staff Movement"/>
    <s v="NRM/Staff Movement"/>
    <m/>
    <d v="2025-08-21T16:06:59"/>
    <s v="aref"/>
  </r>
  <r>
    <n v="1408617"/>
    <x v="1"/>
    <x v="1"/>
    <x v="262"/>
    <s v="RASMLY250800203"/>
    <x v="605"/>
    <s v="RASIND000496"/>
    <s v="Yes"/>
    <s v="Mohammed Ameen Azad Parayil Hameed"/>
    <x v="2"/>
    <x v="2324"/>
    <d v="2025-09-20T14:53:06"/>
    <n v="29.936032789300953"/>
    <n v="1347"/>
    <n v="29791"/>
    <n v="32865"/>
    <n v="3074"/>
    <n v="3074"/>
    <n v="0.5"/>
    <n v="0.5"/>
    <s v="RAS AL KHOR"/>
    <s v="RAS AL KHOR"/>
    <s v="Yes"/>
    <s v=""/>
    <m/>
    <m/>
    <d v="2025-08-21T16:01:54"/>
    <s v="Adnan"/>
  </r>
  <r>
    <n v="1408612"/>
    <x v="1"/>
    <x v="1"/>
    <x v="669"/>
    <s v="RASMLY250800013"/>
    <x v="19"/>
    <s v="STF00005"/>
    <s v="Yes"/>
    <s v="ENSIEH GHOLAMREZA KAMRANI"/>
    <x v="2"/>
    <x v="2325"/>
    <d v="2025-10-01T16:49:38"/>
    <n v="41.04747685190523"/>
    <n v="68"/>
    <n v="23882.9"/>
    <n v="26391"/>
    <n v="2508.0999999999985"/>
    <n v="2508.0999999999985"/>
    <n v="0.875"/>
    <n v="0.5"/>
    <s v="RAS AL KHOR"/>
    <s v="RAS AL KHOR"/>
    <s v="Yes"/>
    <s v=""/>
    <s v="oil change"/>
    <s v="CAR NEEDS SERVICE"/>
    <d v="2025-08-21T15:51:33"/>
    <s v="aref"/>
  </r>
  <r>
    <n v="1408607"/>
    <x v="7"/>
    <x v="7"/>
    <x v="246"/>
    <s v=""/>
    <x v="16"/>
    <s v="STF00034"/>
    <s v="Yes"/>
    <s v="Tahir Zeizzu"/>
    <x v="2"/>
    <x v="2326"/>
    <d v="2025-08-21T15:52:07"/>
    <n v="1.1319444398395717E-2"/>
    <n v="16"/>
    <n v="11005"/>
    <n v="11010"/>
    <n v="5"/>
    <n v="5"/>
    <n v="0.5"/>
    <n v="0.5"/>
    <s v="AWEER PARKING"/>
    <s v="AWEER PARKING"/>
    <s v="No"/>
    <s v="going to service center "/>
    <s v="it service centre "/>
    <m/>
    <d v="2025-08-21T15:42:04"/>
    <s v="Tahir"/>
  </r>
  <r>
    <n v="1408602"/>
    <x v="1"/>
    <x v="1"/>
    <x v="487"/>
    <s v="RASMLY250800202"/>
    <x v="177"/>
    <s v="RASIND000495"/>
    <s v="Yes"/>
    <s v="El Bachir Ouakour"/>
    <x v="2"/>
    <x v="2327"/>
    <d v="2025-09-02T20:42:10"/>
    <n v="12.208765659699566"/>
    <n v="300"/>
    <n v="71199"/>
    <n v="72128.7"/>
    <n v="929.69999999999709"/>
    <n v="929.69999999999709"/>
    <n v="0.75"/>
    <n v="0.875"/>
    <s v="RAS AL KHOR"/>
    <s v="RAS AL KHOR"/>
    <s v="Yes"/>
    <s v=""/>
    <s v=""/>
    <m/>
    <d v="2025-08-21T15:22:10"/>
    <s v="Naqi"/>
  </r>
  <r>
    <n v="1408601"/>
    <x v="7"/>
    <x v="7"/>
    <x v="131"/>
    <s v=""/>
    <x v="16"/>
    <s v="STF00034"/>
    <s v="Yes"/>
    <s v="Tahir Zeizzu"/>
    <x v="2"/>
    <x v="2328"/>
    <d v="2025-08-21T15:32:50"/>
    <n v="1.5347222200944088E-2"/>
    <n v="22"/>
    <n v="16140"/>
    <n v="16146"/>
    <n v="6"/>
    <n v="6"/>
    <n v="0.875"/>
    <n v="0.875"/>
    <s v="RAS AL KHOR"/>
    <s v="RAS AL KHOR"/>
    <s v="No"/>
    <s v="going to aweer parking "/>
    <s v="it aweer parking "/>
    <m/>
    <d v="2025-08-21T15:15:59"/>
    <s v="Tahir"/>
  </r>
  <r>
    <n v="1408597"/>
    <x v="3"/>
    <x v="3"/>
    <x v="131"/>
    <m/>
    <x v="0"/>
    <m/>
    <s v="Yes"/>
    <m/>
    <x v="2"/>
    <x v="2329"/>
    <d v="2025-08-21T15:13:40"/>
    <n v="0"/>
    <n v="0"/>
    <n v="16140"/>
    <n v="16140"/>
    <n v="0"/>
    <n v="0"/>
    <n v="0.875"/>
    <n v="0.875"/>
    <s v="RAS AL KHOR"/>
    <s v="RAS AL KHOR"/>
    <s v="No"/>
    <s v="Vehicle status changed to: Available"/>
    <s v="for making nrm to aweer"/>
    <m/>
    <d v="2025-08-21T15:13:52"/>
    <s v="Rizwan"/>
  </r>
  <r>
    <n v="1408596"/>
    <x v="7"/>
    <x v="7"/>
    <x v="487"/>
    <s v=""/>
    <x v="30"/>
    <s v="STF00004"/>
    <s v="Yes"/>
    <s v="Shahidul Islam"/>
    <x v="2"/>
    <x v="2330"/>
    <d v="2025-08-21T15:11:00"/>
    <n v="0"/>
    <n v="0"/>
    <n v="71199"/>
    <n v="71199"/>
    <n v="0"/>
    <n v="0"/>
    <n v="0.875"/>
    <n v="0.75"/>
    <s v="RAS AL KHOR"/>
    <s v="RAS AL KHOR"/>
    <s v="Yes"/>
    <s v="updated fuel"/>
    <s v="updated "/>
    <m/>
    <d v="2025-08-21T15:11:39"/>
    <s v="Shahid"/>
  </r>
  <r>
    <n v="1408590"/>
    <x v="1"/>
    <x v="1"/>
    <x v="356"/>
    <s v="RASMLY250800201"/>
    <x v="606"/>
    <s v="RASIND000494"/>
    <s v="Yes"/>
    <s v="Majid Talat Abdelrahim Ghanem"/>
    <x v="2"/>
    <x v="2331"/>
    <d v="2025-09-12T16:19:55"/>
    <n v="22.039946099597728"/>
    <n v="57"/>
    <n v="55943"/>
    <n v="57465"/>
    <n v="1522"/>
    <n v="1522"/>
    <n v="0.5"/>
    <n v="0.5"/>
    <s v="AWEER PARKING"/>
    <s v="RAS AL KHOR"/>
    <s v="Yes"/>
    <s v=""/>
    <m/>
    <m/>
    <d v="2025-08-21T14:58:48"/>
    <s v="Adnan"/>
  </r>
  <r>
    <n v="1408586"/>
    <x v="7"/>
    <x v="7"/>
    <x v="479"/>
    <s v=""/>
    <x v="32"/>
    <s v="STF00030"/>
    <s v="Yes"/>
    <s v="shoeb Khan"/>
    <x v="2"/>
    <x v="2332"/>
    <d v="2025-08-21T17:53:35"/>
    <n v="0.13332175930554513"/>
    <n v="191"/>
    <n v="58647"/>
    <n v="58701"/>
    <n v="54"/>
    <n v="54"/>
    <n v="0.75"/>
    <n v="0.5"/>
    <s v="AWEER PARKING"/>
    <s v="RAS AL KHOR"/>
    <s v="Yes"/>
    <s v="aweer parking to jaddaf passing "/>
    <s v="aweer parking "/>
    <m/>
    <d v="2025-08-21T14:46:36"/>
    <s v="shoeb"/>
  </r>
  <r>
    <n v="1408585"/>
    <x v="3"/>
    <x v="3"/>
    <x v="479"/>
    <m/>
    <x v="0"/>
    <m/>
    <s v="Yes"/>
    <m/>
    <x v="2"/>
    <x v="2333"/>
    <d v="2025-08-21T14:40:09"/>
    <n v="0"/>
    <n v="0"/>
    <n v="58647"/>
    <n v="58647"/>
    <n v="0"/>
    <n v="0"/>
    <n v="0.875"/>
    <n v="0.875"/>
    <s v="AWEER PARKING"/>
    <s v="AWEER PARKING"/>
    <s v="No"/>
    <s v="Vehicle status changed to: Available"/>
    <m/>
    <m/>
    <d v="2025-08-21T14:40:10"/>
    <s v="Feroz"/>
  </r>
  <r>
    <n v="1408581"/>
    <x v="2"/>
    <x v="2"/>
    <x v="291"/>
    <m/>
    <x v="6"/>
    <s v="SUP00001"/>
    <s v="Yes"/>
    <s v="Shahidul Islam"/>
    <x v="2"/>
    <x v="2334"/>
    <d v="2025-08-25T11:19:42"/>
    <n v="3.8650668171976577"/>
    <n v="1245"/>
    <n v="45285"/>
    <n v="45321"/>
    <n v="36"/>
    <n v="36"/>
    <n v="0.5"/>
    <n v="0.375"/>
    <s v="RAS AL KHOR"/>
    <s v="RAS AL KHOR"/>
    <s v="Yes"/>
    <s v="Tag 109  Oil change n ac not cooling that much"/>
    <s v="mechanical job done (job card#11652)"/>
    <m/>
    <d v="2025-08-21T14:34:50"/>
    <s v="Shahid"/>
  </r>
  <r>
    <n v="1408579"/>
    <x v="1"/>
    <x v="1"/>
    <x v="640"/>
    <s v="RASWLY250800011"/>
    <x v="607"/>
    <s v="RASIND000388"/>
    <s v="Yes"/>
    <s v="Essam Atieh Ali Ahmad"/>
    <x v="2"/>
    <x v="2335"/>
    <d v="2025-08-24T18:35:00"/>
    <n v="3.1696120023989351"/>
    <n v="244"/>
    <n v="61147"/>
    <n v="61738"/>
    <n v="591"/>
    <n v="591"/>
    <n v="0.75"/>
    <n v="0.75"/>
    <s v="RAS AL KHOR"/>
    <s v="RAS AL KHOR"/>
    <s v="No"/>
    <s v="AC WORK DONE"/>
    <m/>
    <s v="HEAT UP ISSUE"/>
    <d v="2025-08-21T14:31:18"/>
    <s v="Naqi"/>
  </r>
  <r>
    <n v="1408576"/>
    <x v="7"/>
    <x v="7"/>
    <x v="640"/>
    <s v=""/>
    <x v="30"/>
    <s v="STF00004"/>
    <s v="Yes"/>
    <s v="Shahidul Islam"/>
    <x v="2"/>
    <x v="2336"/>
    <d v="2025-08-21T14:25:00"/>
    <n v="6.9444440305233002E-4"/>
    <n v="1"/>
    <n v="61147"/>
    <n v="61147"/>
    <n v="0"/>
    <n v="0"/>
    <n v="0.75"/>
    <n v="0.75"/>
    <s v="RAS AL KHOR"/>
    <s v="RAS AL KHOR"/>
    <s v="Yes"/>
    <s v="need to remove old km attached pic"/>
    <s v="updated "/>
    <m/>
    <d v="2025-08-21T14:25:02"/>
    <s v="Shahid"/>
  </r>
  <r>
    <n v="1408574"/>
    <x v="7"/>
    <x v="7"/>
    <x v="640"/>
    <s v=""/>
    <x v="30"/>
    <s v="STF00004"/>
    <s v="Yes"/>
    <s v="Shahidul Islam"/>
    <x v="2"/>
    <x v="2337"/>
    <d v="2025-08-21T14:21:00"/>
    <n v="0"/>
    <n v="0"/>
    <n v="61129"/>
    <n v="61147"/>
    <n v="18"/>
    <n v="18"/>
    <n v="0.875"/>
    <n v="0.75"/>
    <s v="RAS AL KHOR"/>
    <s v="RAS AL KHOR"/>
    <s v="Yes"/>
    <s v="updated km n fuel"/>
    <s v="updated "/>
    <m/>
    <d v="2025-08-21T14:21:08"/>
    <s v="Shahid"/>
  </r>
  <r>
    <n v="1408573"/>
    <x v="7"/>
    <x v="7"/>
    <x v="236"/>
    <s v=""/>
    <x v="15"/>
    <s v="STF00008"/>
    <s v="Yes"/>
    <s v="Ghulam Murtaza"/>
    <x v="2"/>
    <x v="2338"/>
    <d v="2025-08-21T14:27:37"/>
    <n v="7.2569444964756258E-3"/>
    <n v="10"/>
    <n v="5179"/>
    <n v="5181"/>
    <n v="2"/>
    <n v="2"/>
    <n v="1"/>
    <n v="1"/>
    <s v="AWEER PARKING"/>
    <s v="AWEER PARKING"/>
    <s v="Yes"/>
    <s v="NRM/Staff Movement"/>
    <s v="NRM/Staff Movement"/>
    <m/>
    <d v="2025-08-21T14:20:08"/>
    <s v="Ghulam"/>
  </r>
  <r>
    <n v="1408567"/>
    <x v="6"/>
    <x v="6"/>
    <x v="46"/>
    <s v=""/>
    <x v="19"/>
    <s v="STF00005"/>
    <s v="Yes"/>
    <s v="Zohaib Muhammad"/>
    <x v="2"/>
    <x v="2339"/>
    <d v="2025-08-21T15:39:03"/>
    <n v="6.3483796300715767E-2"/>
    <n v="91"/>
    <n v="73065"/>
    <n v="73138"/>
    <n v="73"/>
    <n v="73"/>
    <n v="0.5"/>
    <n v="0.375"/>
    <s v="RAS AL KHOR"/>
    <s v="RAS AL KHOR"/>
    <s v="No"/>
    <s v="battery change "/>
    <s v="batery change "/>
    <m/>
    <d v="2025-08-21T14:08:05"/>
    <s v="Zohaib"/>
  </r>
  <r>
    <n v="1408561"/>
    <x v="1"/>
    <x v="1"/>
    <x v="262"/>
    <s v="162550-6568"/>
    <x v="608"/>
    <s v="SAMJOS69"/>
    <s v="Yes"/>
    <s v="Samuel Joseph Maurice Moore"/>
    <x v="2"/>
    <x v="2340"/>
    <d v="2025-08-21T15:51:45"/>
    <n v="1.0926550115982536"/>
    <n v="133"/>
    <n v="29790"/>
    <n v="29791"/>
    <n v="1"/>
    <n v="1"/>
    <n v="0.5"/>
    <n v="0.5"/>
    <s v="RAS AL KHOR"/>
    <s v="RAS AL KHOR"/>
    <s v="No"/>
    <s v="received from al kayad"/>
    <m/>
    <m/>
    <d v="2025-08-21T13:40:48"/>
    <s v="Feroz"/>
  </r>
  <r>
    <n v="1408560"/>
    <x v="7"/>
    <x v="7"/>
    <x v="662"/>
    <s v=""/>
    <x v="393"/>
    <s v="STF00006"/>
    <s v="Yes"/>
    <s v="Sayed Hussain Arefi"/>
    <x v="2"/>
    <x v="2341"/>
    <d v="2025-08-22T13:59:30"/>
    <n v="1.0145949073994416"/>
    <n v="21"/>
    <n v="17966"/>
    <n v="17969"/>
    <n v="3"/>
    <n v="3"/>
    <n v="0.375"/>
    <n v="0.375"/>
    <s v="AWEER PARKING"/>
    <s v="RAS AL KHOR"/>
    <s v="No"/>
    <s v="NRM/Staff Movement"/>
    <s v="NRM/Staff Movement"/>
    <m/>
    <d v="2025-08-21T13:40:39"/>
    <s v="aref"/>
  </r>
  <r>
    <n v="1408559"/>
    <x v="6"/>
    <x v="6"/>
    <x v="307"/>
    <s v=""/>
    <x v="16"/>
    <s v="STF00034"/>
    <s v="Yes"/>
    <s v="Tahir Zeizzu"/>
    <x v="2"/>
    <x v="2342"/>
    <d v="2025-08-21T15:00:25"/>
    <n v="5.8194444500259124E-2"/>
    <n v="83"/>
    <n v="112299"/>
    <n v="112335"/>
    <n v="36"/>
    <n v="36"/>
    <n v="0.625"/>
    <n v="0.375"/>
    <s v="RAS AL KHOR"/>
    <s v="RAS AL KHOR"/>
    <s v="No"/>
    <s v="going pick ehsan  voco hotel "/>
    <s v="it service centre "/>
    <m/>
    <d v="2025-08-21T13:37:35"/>
    <s v="Tahir"/>
  </r>
  <r>
    <n v="1408558"/>
    <x v="7"/>
    <x v="7"/>
    <x v="46"/>
    <s v=""/>
    <x v="19"/>
    <s v="STF00005"/>
    <s v="Yes"/>
    <s v="Zohaib Muhammad"/>
    <x v="2"/>
    <x v="2343"/>
    <d v="2025-08-21T14:07:08"/>
    <n v="2.126157399470685E-2"/>
    <n v="30"/>
    <n v="73041.009999999995"/>
    <n v="73065"/>
    <n v="23.990000000005239"/>
    <n v="23.990000000005239"/>
    <n v="0.5"/>
    <n v="0.5"/>
    <s v="RAS AL KHOR"/>
    <s v="RAS AL KHOR"/>
    <s v="No"/>
    <s v="drop nezam at Nissan showroom "/>
    <s v="NRM/Staff Movement"/>
    <m/>
    <d v="2025-08-21T13:37:01"/>
    <s v="Zohaib"/>
  </r>
  <r>
    <n v="1408556"/>
    <x v="7"/>
    <x v="7"/>
    <x v="46"/>
    <s v=""/>
    <x v="19"/>
    <s v="STF00005"/>
    <s v="Yes"/>
    <s v="Zohaib Muhammad"/>
    <x v="2"/>
    <x v="2344"/>
    <d v="2025-08-21T13:35:51"/>
    <n v="4.513888998189941E-4"/>
    <n v="0"/>
    <n v="73041"/>
    <n v="73041.009999999995"/>
    <n v="9.9999999947613105E-3"/>
    <n v="9.9999999947613105E-3"/>
    <n v="0.5"/>
    <n v="0.5"/>
    <s v="RAS AL KHOR"/>
    <s v="RAS AL KHOR"/>
    <s v="No"/>
    <s v="NRM/Staff Movement"/>
    <s v="NRM/Staff Movement"/>
    <m/>
    <d v="2025-08-21T13:35:45"/>
    <s v="Zohaib"/>
  </r>
  <r>
    <n v="1408555"/>
    <x v="3"/>
    <x v="3"/>
    <x v="131"/>
    <m/>
    <x v="0"/>
    <m/>
    <s v="Yes"/>
    <m/>
    <x v="2"/>
    <x v="2345"/>
    <d v="2025-08-21T13:34:00"/>
    <n v="0"/>
    <n v="0"/>
    <n v="16140"/>
    <n v="16140"/>
    <n v="0"/>
    <n v="0"/>
    <n v="0.875"/>
    <n v="0.875"/>
    <s v="RAS AL KHOR"/>
    <s v="RAS AL KHOR"/>
    <s v="No"/>
    <s v="Vehicle status changed to: Not Ready"/>
    <s v="monitor issues "/>
    <m/>
    <d v="2025-08-21T13:34:54"/>
    <s v="Shahid"/>
  </r>
  <r>
    <n v="1408547"/>
    <x v="1"/>
    <x v="1"/>
    <x v="670"/>
    <s v="RASMLY250800200"/>
    <x v="609"/>
    <s v="RASIND000492"/>
    <s v="No"/>
    <s v="Mohammad Nafees Shafi Alam"/>
    <x v="2"/>
    <x v="2346"/>
    <m/>
    <n v="0"/>
    <n v="0"/>
    <n v="101426"/>
    <m/>
    <n v="0"/>
    <n v="0"/>
    <n v="1"/>
    <m/>
    <s v="RAS AL KHOR"/>
    <m/>
    <s v="Yes"/>
    <s v=""/>
    <m/>
    <m/>
    <d v="2025-08-21T12:57:16"/>
    <s v="Adnan"/>
  </r>
  <r>
    <n v="1408546"/>
    <x v="1"/>
    <x v="1"/>
    <x v="609"/>
    <s v="RASMLY250800143"/>
    <x v="519"/>
    <s v="RASIND000441"/>
    <s v="Yes"/>
    <s v="Sergei Biriukov"/>
    <x v="2"/>
    <x v="2347"/>
    <d v="2025-08-26T10:01:48"/>
    <n v="4.8789824885025155"/>
    <n v="1265"/>
    <n v="76998"/>
    <n v="78329"/>
    <n v="1331"/>
    <n v="1331"/>
    <n v="0.875"/>
    <n v="0.875"/>
    <s v="RAS AL KHOR"/>
    <s v="RAS AL KHOR"/>
    <s v="No"/>
    <s v="DONE REPLACE HEADLIGHT BULB RHS FRONT"/>
    <s v="oil change, rear rhs seat lock not working,seats has vibraton while driving,front rhs headlights bulb not working and 5th gear car has jerking"/>
    <m/>
    <d v="2025-08-21T12:56:25"/>
    <s v="Kenn"/>
  </r>
  <r>
    <n v="1408545"/>
    <x v="8"/>
    <x v="8"/>
    <x v="669"/>
    <s v="RASMLY250800013"/>
    <x v="19"/>
    <s v="STF00005"/>
    <s v="Yes"/>
    <m/>
    <x v="2"/>
    <x v="2348"/>
    <d v="2025-08-21T15:41:15"/>
    <n v="0.11817129630071577"/>
    <n v="170"/>
    <n v="23854"/>
    <n v="23882.9"/>
    <n v="28.900000000001455"/>
    <n v="28.900000000001455"/>
    <n v="1"/>
    <n v="0.875"/>
    <s v="RAS AL KHOR"/>
    <s v="RAS AL KHOR"/>
    <s v="Yes"/>
    <s v="dxb"/>
    <s v="SS TOWER DXB"/>
    <m/>
    <d v="2025-08-21T12:53:47"/>
    <s v="Shahid"/>
  </r>
  <r>
    <n v="1408543"/>
    <x v="5"/>
    <x v="5"/>
    <x v="243"/>
    <s v="RASMLY250800199"/>
    <x v="27"/>
    <s v="STF00003"/>
    <s v="Yes"/>
    <m/>
    <x v="2"/>
    <x v="2244"/>
    <d v="2025-08-21T13:35:36"/>
    <n v="3.8715277805749793E-2"/>
    <n v="55"/>
    <n v="19562"/>
    <n v="19579"/>
    <n v="17"/>
    <n v="17"/>
    <n v="1"/>
    <n v="1"/>
    <s v="RAS AL KHOR"/>
    <m/>
    <s v="Yes"/>
    <s v="DXB"/>
    <s v="DXB"/>
    <m/>
    <d v="2025-08-21T12:44:41"/>
    <s v="Ehsan"/>
  </r>
  <r>
    <n v="1408541"/>
    <x v="6"/>
    <x v="6"/>
    <x v="307"/>
    <s v=""/>
    <x v="16"/>
    <s v="STF00034"/>
    <s v="Yes"/>
    <s v="Tahir Zeizzu"/>
    <x v="2"/>
    <x v="2349"/>
    <d v="2025-08-21T13:35:51"/>
    <n v="3.8495370397868101E-2"/>
    <n v="55"/>
    <n v="112248"/>
    <n v="112299"/>
    <n v="51"/>
    <n v="51"/>
    <n v="0.625"/>
    <n v="0.625"/>
    <s v="RAS AL KHOR"/>
    <s v="RAS AL KHOR"/>
    <s v="No"/>
    <s v="going pick arif  from the villas "/>
    <s v="it aweer parking "/>
    <m/>
    <d v="2025-08-21T12:41:30"/>
    <s v="Tahir"/>
  </r>
  <r>
    <n v="1408538"/>
    <x v="7"/>
    <x v="7"/>
    <x v="669"/>
    <s v=""/>
    <x v="30"/>
    <s v="STF00004"/>
    <s v="Yes"/>
    <s v="Shahidul Islam"/>
    <x v="2"/>
    <x v="2350"/>
    <d v="2025-08-21T12:36:00"/>
    <n v="6.9444440305233002E-4"/>
    <n v="1"/>
    <n v="23853"/>
    <n v="23854"/>
    <n v="1"/>
    <n v="1"/>
    <n v="1"/>
    <n v="1"/>
    <s v="RAS AL KHOR"/>
    <s v="RAS AL KHOR"/>
    <s v="Yes"/>
    <s v="updated "/>
    <s v="updated "/>
    <m/>
    <d v="2025-08-21T12:36:05"/>
    <s v="Shahid"/>
  </r>
  <r>
    <n v="1408536"/>
    <x v="7"/>
    <x v="7"/>
    <x v="418"/>
    <s v=""/>
    <x v="18"/>
    <s v="STF00027"/>
    <s v="Yes"/>
    <s v="Zakir Khan"/>
    <x v="2"/>
    <x v="2351"/>
    <d v="2025-08-21T14:25:01"/>
    <n v="7.9872685200825799E-2"/>
    <n v="115"/>
    <n v="36315"/>
    <n v="36344"/>
    <n v="29"/>
    <n v="29"/>
    <n v="0.5"/>
    <n v="0.375"/>
    <s v="AWEER PARKING"/>
    <s v="RAS AL KHOR"/>
    <s v="No"/>
    <s v="rta passing from awir parking to jaddaf"/>
    <s v="aweer parking "/>
    <m/>
    <d v="2025-08-21T12:30:41"/>
    <s v="Zakir"/>
  </r>
  <r>
    <n v="1408535"/>
    <x v="3"/>
    <x v="3"/>
    <x v="418"/>
    <m/>
    <x v="0"/>
    <m/>
    <s v="Yes"/>
    <m/>
    <x v="2"/>
    <x v="2352"/>
    <d v="2025-08-21T12:29:22"/>
    <n v="0"/>
    <n v="0"/>
    <n v="36315"/>
    <n v="36315"/>
    <n v="0"/>
    <n v="0"/>
    <n v="0.5"/>
    <n v="0.5"/>
    <s v="AWEER PARKING"/>
    <s v="AWEER PARKING"/>
    <s v="No"/>
    <s v="Vehicle status changed to: Available"/>
    <s v="mulkiya expired"/>
    <m/>
    <d v="2025-08-21T12:29:26"/>
    <s v="Feroz"/>
  </r>
  <r>
    <n v="1408534"/>
    <x v="1"/>
    <x v="1"/>
    <x v="243"/>
    <s v="RASMLY250800199"/>
    <x v="159"/>
    <s v="RASIND000486"/>
    <s v="Yes"/>
    <s v="MAHDI GHOLAMREZA DAKHILI"/>
    <x v="2"/>
    <x v="2353"/>
    <d v="2025-09-20T13:00:37"/>
    <n v="29.972753171299701"/>
    <n v="1400"/>
    <n v="19579"/>
    <n v="19579"/>
    <n v="0"/>
    <n v="0"/>
    <n v="1"/>
    <n v="1"/>
    <s v="RAS AL KHOR"/>
    <s v="RAS AL KHOR"/>
    <s v="No"/>
    <s v=""/>
    <m/>
    <m/>
    <d v="2025-08-21T12:28:22"/>
    <s v="Adnan"/>
  </r>
  <r>
    <n v="1408533"/>
    <x v="7"/>
    <x v="7"/>
    <x v="65"/>
    <s v=""/>
    <x v="15"/>
    <s v="STF00008"/>
    <s v="Yes"/>
    <s v="Ghulam Murtaza"/>
    <x v="2"/>
    <x v="2354"/>
    <d v="2025-08-21T12:40:49"/>
    <n v="2.0601851800165605E-2"/>
    <n v="29"/>
    <n v="53323"/>
    <n v="53326.7"/>
    <n v="3.6999999999970896"/>
    <n v="3.6999999999970896"/>
    <n v="0.125"/>
    <n v="0"/>
    <s v="AWEER PARKING"/>
    <s v="RAS AL KHOR"/>
    <s v="Yes"/>
    <s v="NRM/Staff Movement"/>
    <s v="NRM/Staff Movement"/>
    <m/>
    <d v="2025-08-21T12:23:56"/>
    <s v="Ghulam"/>
  </r>
  <r>
    <n v="1408526"/>
    <x v="7"/>
    <x v="7"/>
    <x v="487"/>
    <s v=""/>
    <x v="19"/>
    <s v="STF00005"/>
    <s v="Yes"/>
    <s v="Zohaib Muhammad"/>
    <x v="2"/>
    <x v="2355"/>
    <d v="2025-08-21T12:19:17"/>
    <n v="9.6064815006684512E-3"/>
    <n v="13"/>
    <n v="71196"/>
    <n v="71199.7"/>
    <n v="3.6999999999970896"/>
    <n v="3.6999999999970896"/>
    <n v="0.875"/>
    <n v="0.875"/>
    <s v="AWEER PARKING"/>
    <s v="RAS AL KHOR"/>
    <s v="Yes"/>
    <s v="NRM/Staff Movement"/>
    <s v="NRM/Staff Movement"/>
    <m/>
    <d v="2025-08-21T12:08:41"/>
    <s v="Zohaib"/>
  </r>
  <r>
    <n v="1408524"/>
    <x v="1"/>
    <x v="1"/>
    <x v="420"/>
    <s v="RASMLY250800198"/>
    <x v="610"/>
    <s v="RASIND000491"/>
    <s v="Yes"/>
    <s v="Yadu Krishnan Puthiya Veettil"/>
    <x v="2"/>
    <x v="2356"/>
    <d v="2025-09-01T15:40:58"/>
    <n v="11.135873842606088"/>
    <n v="195"/>
    <n v="70129"/>
    <n v="70740.100000000006"/>
    <n v="611.10000000000582"/>
    <n v="611.10000000000582"/>
    <n v="1"/>
    <n v="0.125"/>
    <s v="RAS AL KHOR"/>
    <s v="RAS AL KHOR"/>
    <s v="Yes"/>
    <s v=""/>
    <s v=""/>
    <m/>
    <d v="2025-08-21T12:07:16"/>
    <s v="Naqi"/>
  </r>
  <r>
    <n v="1408523"/>
    <x v="6"/>
    <x v="6"/>
    <x v="307"/>
    <s v=""/>
    <x v="16"/>
    <s v="STF00034"/>
    <s v="Yes"/>
    <s v="Tahir Zeizzu"/>
    <x v="2"/>
    <x v="2357"/>
    <d v="2025-08-21T12:39:21"/>
    <n v="2.6423611103382427E-2"/>
    <n v="38"/>
    <n v="112225"/>
    <n v="112248"/>
    <n v="23"/>
    <n v="23"/>
    <n v="0.625"/>
    <n v="0.625"/>
    <s v="RAS AL KHOR"/>
    <s v="RAS AL KHOR"/>
    <s v="No"/>
    <s v="going pick nizam dso"/>
    <s v="it service centre "/>
    <m/>
    <d v="2025-08-21T12:01:59"/>
    <s v="Tahir"/>
  </r>
  <r>
    <n v="1408521"/>
    <x v="1"/>
    <x v="1"/>
    <x v="288"/>
    <s v="RASMLY250800197"/>
    <x v="195"/>
    <s v="RASIND000490"/>
    <s v="Yes"/>
    <s v="Subin Nadayil Surendran"/>
    <x v="2"/>
    <x v="2358"/>
    <d v="2025-09-20T11:47:06"/>
    <n v="29.981523726797604"/>
    <n v="1413"/>
    <n v="18909"/>
    <n v="18909"/>
    <n v="0"/>
    <n v="0"/>
    <n v="0.5"/>
    <n v="0.5"/>
    <s v="RAS AL KHOR"/>
    <s v="RAS AL KHOR"/>
    <s v="Yes"/>
    <s v=""/>
    <m/>
    <m/>
    <d v="2025-08-21T11:48:53"/>
    <s v="Naqi"/>
  </r>
  <r>
    <n v="1408520"/>
    <x v="5"/>
    <x v="5"/>
    <x v="250"/>
    <s v="RASMLY250800196"/>
    <x v="393"/>
    <s v="STF00006"/>
    <s v="Yes"/>
    <m/>
    <x v="2"/>
    <x v="2359"/>
    <d v="2025-08-21T12:27:17"/>
    <n v="3.0405092598812189E-2"/>
    <n v="43"/>
    <n v="68191.009999999995"/>
    <n v="68213"/>
    <n v="21.990000000005239"/>
    <n v="21.990000000005239"/>
    <n v="1"/>
    <n v="1"/>
    <s v="RAS AL KHOR"/>
    <m/>
    <s v="Yes"/>
    <s v="Dubai"/>
    <s v="Dubai"/>
    <m/>
    <d v="2025-08-21T11:45:27"/>
    <s v="Ehsan"/>
  </r>
  <r>
    <n v="1408518"/>
    <x v="6"/>
    <x v="6"/>
    <x v="307"/>
    <s v=""/>
    <x v="16"/>
    <s v="STF00034"/>
    <s v="Yes"/>
    <s v="Tahir Zeizzu"/>
    <x v="2"/>
    <x v="2360"/>
    <d v="2025-08-21T12:00:00"/>
    <n v="1.208333329850575E-2"/>
    <n v="17"/>
    <n v="112222"/>
    <n v="112225"/>
    <n v="3"/>
    <n v="3"/>
    <n v="0.625"/>
    <n v="0.625"/>
    <s v="RAS AL KHOR"/>
    <s v="RAS AL KHOR"/>
    <s v="No"/>
    <s v="going drop gholam "/>
    <s v="it aweer parking "/>
    <m/>
    <d v="2025-08-21T11:44:04"/>
    <s v="Tahir"/>
  </r>
  <r>
    <n v="1408512"/>
    <x v="1"/>
    <x v="1"/>
    <x v="250"/>
    <s v="RASMLY250800196"/>
    <x v="165"/>
    <s v="RASIND000489"/>
    <s v="Yes"/>
    <s v="Matthias Marino"/>
    <x v="2"/>
    <x v="2361"/>
    <d v="2025-09-20T11:08:47"/>
    <n v="29.941463078699599"/>
    <n v="1355"/>
    <n v="68213"/>
    <n v="68213"/>
    <n v="0"/>
    <n v="0"/>
    <n v="1"/>
    <n v="1"/>
    <s v="RAS AL KHOR"/>
    <s v="RAS AL KHOR"/>
    <s v="No"/>
    <s v="Delivery to customer location "/>
    <m/>
    <m/>
    <d v="2025-08-21T11:11:57"/>
    <s v="Naqi"/>
  </r>
  <r>
    <n v="1408509"/>
    <x v="7"/>
    <x v="7"/>
    <x v="243"/>
    <s v=""/>
    <x v="393"/>
    <s v="STF00006"/>
    <s v="Yes"/>
    <s v="Sayed Hussain Arefi"/>
    <x v="2"/>
    <x v="2362"/>
    <d v="2025-08-21T12:11:00"/>
    <n v="4.3923611097852699E-2"/>
    <n v="63"/>
    <n v="19556"/>
    <n v="19562"/>
    <n v="6"/>
    <n v="6"/>
    <n v="1"/>
    <n v="1"/>
    <s v="AWEER PARKING"/>
    <s v="RAS AL KHOR"/>
    <s v="No"/>
    <s v="NRM/Staff Movement"/>
    <s v="closing as arif forgot to close the nrm nd went on delivery"/>
    <m/>
    <d v="2025-08-21T11:09:06"/>
    <s v="aref"/>
  </r>
  <r>
    <n v="1408506"/>
    <x v="1"/>
    <x v="1"/>
    <x v="671"/>
    <s v="RASMLY250800195"/>
    <x v="611"/>
    <s v="RASIND000488"/>
    <s v="No"/>
    <s v="Abdennor Said Chergui"/>
    <x v="2"/>
    <x v="2363"/>
    <m/>
    <n v="0"/>
    <n v="0"/>
    <n v="53313"/>
    <m/>
    <n v="0"/>
    <n v="0"/>
    <n v="1"/>
    <m/>
    <s v="RAS AL KHOR"/>
    <m/>
    <s v="Yes"/>
    <s v=""/>
    <m/>
    <m/>
    <d v="2025-08-21T11:01:02"/>
    <s v="Naqi"/>
  </r>
  <r>
    <n v="1408505"/>
    <x v="7"/>
    <x v="7"/>
    <x v="285"/>
    <s v=""/>
    <x v="18"/>
    <s v="STF00027"/>
    <s v="Yes"/>
    <s v="Zakir Khan"/>
    <x v="2"/>
    <x v="2364"/>
    <d v="2025-08-21T11:13:00"/>
    <n v="9.7222221957053989E-3"/>
    <n v="14"/>
    <n v="59814"/>
    <n v="59816"/>
    <n v="2"/>
    <n v="2"/>
    <n v="0.875"/>
    <n v="0.875"/>
    <s v="AWEER PARKING"/>
    <s v="RAS AL KHOR"/>
    <s v="No"/>
    <s v="from awir parking to service center mulkia expired need to change rear tires for rta passing"/>
    <s v="dropped to service center "/>
    <m/>
    <d v="2025-08-21T10:59:40"/>
    <s v="Zakir"/>
  </r>
  <r>
    <n v="1408504"/>
    <x v="7"/>
    <x v="7"/>
    <x v="250"/>
    <s v=""/>
    <x v="27"/>
    <s v="STF00003"/>
    <s v="Yes"/>
    <s v="Ehsaan Zafari"/>
    <x v="2"/>
    <x v="2365"/>
    <d v="2025-08-21T10:57:04"/>
    <n v="1.2037037013215013E-3"/>
    <n v="1"/>
    <n v="68191"/>
    <n v="68191.009999999995"/>
    <n v="9.9999999947613105E-3"/>
    <n v="9.9999999947613105E-3"/>
    <n v="1"/>
    <n v="1"/>
    <s v="RAS AL KHOR"/>
    <s v="RAS AL KHOR"/>
    <s v="Yes"/>
    <s v="update km n fuel "/>
    <s v="update "/>
    <m/>
    <d v="2025-08-21T10:56:58"/>
    <s v="Ehsan"/>
  </r>
  <r>
    <n v="1408502"/>
    <x v="7"/>
    <x v="7"/>
    <x v="46"/>
    <s v=""/>
    <x v="15"/>
    <s v="STF00008"/>
    <s v="Yes"/>
    <s v="Ghulam Murtaza"/>
    <x v="2"/>
    <x v="2366"/>
    <d v="2025-08-21T11:43:55"/>
    <n v="3.9525462896563113E-2"/>
    <n v="56"/>
    <n v="73016"/>
    <n v="73041"/>
    <n v="25"/>
    <n v="25"/>
    <n v="0.625"/>
    <n v="0.5"/>
    <s v="RAS AL KHOR"/>
    <s v="RAS AL KHOR"/>
    <s v="Yes"/>
    <s v="pickup zohaib"/>
    <s v="NRM/Staff Movement"/>
    <m/>
    <d v="2025-08-21T10:48:58"/>
    <s v="Ghulam"/>
  </r>
  <r>
    <n v="1408498"/>
    <x v="5"/>
    <x v="5"/>
    <x v="156"/>
    <s v="RASMLY250800194"/>
    <x v="19"/>
    <s v="STF00005"/>
    <s v="Yes"/>
    <m/>
    <x v="2"/>
    <x v="2367"/>
    <d v="2025-08-21T10:56:31"/>
    <n v="1.6006944395485334E-2"/>
    <n v="23"/>
    <n v="19351.099999999999"/>
    <n v="19360"/>
    <n v="8.9000000000014552"/>
    <n v="8.9000000000014552"/>
    <n v="1"/>
    <n v="0.875"/>
    <s v="AWEER PARKING"/>
    <m/>
    <s v="Yes"/>
    <s v="Dubai"/>
    <s v="Dubai"/>
    <m/>
    <d v="2025-08-21T10:37:01"/>
    <s v="Ehsan"/>
  </r>
  <r>
    <n v="1408497"/>
    <x v="1"/>
    <x v="1"/>
    <x v="156"/>
    <s v="RASMLY250800194"/>
    <x v="526"/>
    <s v="RASIND000485"/>
    <s v="Yes"/>
    <s v="ABDALSAMAD MOHAMMAD AYASH"/>
    <x v="2"/>
    <x v="2368"/>
    <d v="2025-08-28T09:43:20"/>
    <n v="6.9117608449014369"/>
    <n v="1312"/>
    <n v="19360"/>
    <n v="20870"/>
    <n v="1510"/>
    <n v="1510"/>
    <n v="0.875"/>
    <n v="0.75"/>
    <s v="AWEER PARKING"/>
    <s v="RAS AL KHOR"/>
    <s v="Yes"/>
    <s v=""/>
    <s v=""/>
    <m/>
    <d v="2025-08-21T10:32:42"/>
    <s v="Naqi"/>
  </r>
  <r>
    <n v="1408495"/>
    <x v="6"/>
    <x v="6"/>
    <x v="307"/>
    <s v=""/>
    <x v="16"/>
    <s v="STF00034"/>
    <s v="Yes"/>
    <s v="Tahir Zeizzu"/>
    <x v="2"/>
    <x v="2369"/>
    <d v="2025-08-21T11:22:58"/>
    <n v="3.7615740700857714E-2"/>
    <n v="54"/>
    <n v="112191"/>
    <n v="112222"/>
    <n v="31"/>
    <n v="31"/>
    <n v="0.625"/>
    <n v="0.625"/>
    <s v="RAS AL KHOR"/>
    <s v="RAS AL KHOR"/>
    <s v="No"/>
    <s v="going pick arif dxb t 1"/>
    <s v="it service centre "/>
    <m/>
    <d v="2025-08-21T10:31:00"/>
    <s v="Tahir"/>
  </r>
  <r>
    <n v="1408494"/>
    <x v="7"/>
    <x v="7"/>
    <x v="508"/>
    <s v=""/>
    <x v="18"/>
    <s v="STF00027"/>
    <s v="Yes"/>
    <s v="Zakir Khan"/>
    <x v="2"/>
    <x v="2370"/>
    <d v="2025-08-21T13:42:00"/>
    <n v="0.1479166666031233"/>
    <n v="213"/>
    <n v="47043"/>
    <n v="47074"/>
    <n v="31"/>
    <n v="31"/>
    <n v="0.625"/>
    <n v="0.5"/>
    <s v="AWEER PARKING"/>
    <s v="RAS AL KHOR"/>
    <s v="No"/>
    <s v="rta passing jaddaf"/>
    <s v="passing done dropped to awir parking"/>
    <m/>
    <d v="2025-08-21T10:09:25"/>
    <s v="Zakir"/>
  </r>
  <r>
    <n v="1408492"/>
    <x v="3"/>
    <x v="3"/>
    <x v="508"/>
    <m/>
    <x v="0"/>
    <m/>
    <s v="Yes"/>
    <m/>
    <x v="2"/>
    <x v="2371"/>
    <d v="2025-08-21T10:08:29"/>
    <n v="0"/>
    <n v="0"/>
    <n v="47043.9"/>
    <n v="47043.9"/>
    <n v="0"/>
    <n v="0"/>
    <n v="0.625"/>
    <n v="0.625"/>
    <s v="AWEER PARKING"/>
    <s v="AWEER PARKING"/>
    <s v="No"/>
    <s v="Vehicle status changed to: Available"/>
    <m/>
    <m/>
    <d v="2025-08-21T10:08:30"/>
    <s v="Feroz"/>
  </r>
  <r>
    <n v="1408491"/>
    <x v="3"/>
    <x v="3"/>
    <x v="592"/>
    <m/>
    <x v="0"/>
    <m/>
    <s v="Yes"/>
    <m/>
    <x v="2"/>
    <x v="2372"/>
    <d v="2025-08-21T10:07:47"/>
    <n v="0"/>
    <n v="0"/>
    <n v="120332"/>
    <n v="120332"/>
    <n v="0"/>
    <n v="0"/>
    <n v="0.125"/>
    <n v="0.125"/>
    <s v="AWEER PARKING"/>
    <s v="AWEER PARKING"/>
    <s v="No"/>
    <s v="Vehicle status changed to: Available"/>
    <m/>
    <m/>
    <d v="2025-08-21T10:07:52"/>
    <s v="Feroz"/>
  </r>
  <r>
    <n v="1408489"/>
    <x v="7"/>
    <x v="7"/>
    <x v="128"/>
    <s v=""/>
    <x v="27"/>
    <s v="STF00003"/>
    <s v="Yes"/>
    <s v="Ehsaan Zafari"/>
    <x v="2"/>
    <x v="2373"/>
    <d v="2025-08-21T10:12:26"/>
    <n v="8.2523147939355113E-3"/>
    <n v="11"/>
    <n v="32682"/>
    <n v="32684"/>
    <n v="2"/>
    <n v="2"/>
    <n v="1"/>
    <n v="1"/>
    <s v="AWEER PARKING"/>
    <s v="RAS AL KHOR"/>
    <s v="Yes"/>
    <s v="aweer parking to service centre "/>
    <s v="in service centre "/>
    <m/>
    <d v="2025-08-21T10:03:10"/>
    <s v="Ehsan"/>
  </r>
  <r>
    <n v="1408488"/>
    <x v="7"/>
    <x v="7"/>
    <x v="131"/>
    <s v=""/>
    <x v="19"/>
    <s v="STF00005"/>
    <s v="Yes"/>
    <s v="Zohaib Muhammad"/>
    <x v="2"/>
    <x v="2374"/>
    <d v="2025-08-21T10:12:13"/>
    <n v="7.7314814989222214E-3"/>
    <n v="11"/>
    <n v="16138"/>
    <n v="16140"/>
    <n v="2"/>
    <n v="2"/>
    <n v="1"/>
    <n v="0.875"/>
    <s v="AWEER PARKING"/>
    <s v="RAS AL KHOR"/>
    <s v="Yes"/>
    <s v="NRM/Staff Movement"/>
    <s v="movement"/>
    <m/>
    <d v="2025-08-21T10:02:53"/>
    <s v="Zohaib"/>
  </r>
  <r>
    <n v="1408482"/>
    <x v="7"/>
    <x v="7"/>
    <x v="149"/>
    <s v=""/>
    <x v="19"/>
    <s v="STF00005"/>
    <s v="Yes"/>
    <s v="Zohaib Muhammad"/>
    <x v="2"/>
    <x v="2375"/>
    <d v="2025-08-21T10:00:02"/>
    <n v="1.7997685201407876E-2"/>
    <n v="25"/>
    <n v="22459"/>
    <n v="22464"/>
    <n v="5"/>
    <n v="5"/>
    <n v="0.5"/>
    <n v="0.5"/>
    <s v="RAS AL KHOR"/>
    <s v="AWEER PARKING"/>
    <s v="Yes"/>
    <s v="lcd issue "/>
    <s v="NRM/Staff Movement"/>
    <m/>
    <d v="2025-08-21T09:35:24"/>
    <s v="Zohaib"/>
  </r>
  <r>
    <n v="1408480"/>
    <x v="3"/>
    <x v="3"/>
    <x v="149"/>
    <m/>
    <x v="0"/>
    <m/>
    <s v="Yes"/>
    <m/>
    <x v="2"/>
    <x v="2376"/>
    <d v="2025-08-21T09:34:09"/>
    <n v="0"/>
    <n v="0"/>
    <n v="22459"/>
    <n v="22459"/>
    <n v="0"/>
    <n v="0"/>
    <n v="0.5"/>
    <n v="0.5"/>
    <s v="RAS AL KHOR"/>
    <s v="RAS AL KHOR"/>
    <s v="No"/>
    <s v="Vehicle status changed to: Available"/>
    <m/>
    <m/>
    <d v="2025-08-21T09:34:11"/>
    <s v="Feroz"/>
  </r>
  <r>
    <n v="1408478"/>
    <x v="7"/>
    <x v="7"/>
    <x v="156"/>
    <s v=""/>
    <x v="15"/>
    <s v="STF00008"/>
    <s v="Yes"/>
    <s v="Ghulam Murtaza"/>
    <x v="2"/>
    <x v="2377"/>
    <d v="2025-08-21T09:47:51"/>
    <n v="1.4791666697419714E-2"/>
    <n v="21"/>
    <n v="19348"/>
    <n v="19351.099999999999"/>
    <n v="3.0999999999985448"/>
    <n v="3.0999999999985448"/>
    <n v="1"/>
    <n v="1"/>
    <s v="AWEER PARKING"/>
    <s v="AWEER PARKING"/>
    <s v="Yes"/>
    <s v="dirty car outside i can't see scratch"/>
    <s v="NRM/Staff Movement"/>
    <m/>
    <d v="2025-08-21T09:30:22"/>
    <s v="Ghulam"/>
  </r>
  <r>
    <n v="1408476"/>
    <x v="6"/>
    <x v="6"/>
    <x v="307"/>
    <s v=""/>
    <x v="16"/>
    <s v="STF00034"/>
    <s v="Yes"/>
    <s v="Tahir Zeizzu"/>
    <x v="2"/>
    <x v="2378"/>
    <d v="2025-08-21T10:26:08"/>
    <n v="4.5891203699284233E-2"/>
    <n v="66"/>
    <n v="112164"/>
    <n v="112191"/>
    <n v="27"/>
    <n v="27"/>
    <n v="0.625"/>
    <n v="0.625"/>
    <s v="RAS AL KHOR"/>
    <s v="RAS AL KHOR"/>
    <s v="No"/>
    <s v="going drop nizam dso"/>
    <s v="Drop nizam done "/>
    <m/>
    <d v="2025-08-21T09:23:17"/>
    <s v="Tahir"/>
  </r>
  <r>
    <n v="1408475"/>
    <x v="7"/>
    <x v="7"/>
    <x v="307"/>
    <m/>
    <x v="200"/>
    <s v="STF00001"/>
    <s v="Yes"/>
    <m/>
    <x v="2"/>
    <x v="2379"/>
    <d v="2025-08-21T09:19:31"/>
    <n v="1.8513890245230868E-4"/>
    <n v="0"/>
    <n v="112091.1"/>
    <n v="112164"/>
    <n v="72.899999999994179"/>
    <n v="72.899999999994179"/>
    <n v="1"/>
    <n v="0.625"/>
    <s v="RAS AL KHOR"/>
    <s v="RAS AL KHOR"/>
    <s v="No"/>
    <s v="updating"/>
    <m/>
    <m/>
    <d v="2025-08-21T09:19:29"/>
    <s v="Feroz"/>
  </r>
  <r>
    <n v="1408451"/>
    <x v="1"/>
    <x v="1"/>
    <x v="273"/>
    <s v="RASMLY250800193"/>
    <x v="612"/>
    <s v="RASIND000484"/>
    <s v="Yes"/>
    <s v="Agathiyan Ravi Ravi"/>
    <x v="2"/>
    <x v="2380"/>
    <d v="2025-09-19T20:16:03"/>
    <n v="29.977908912100247"/>
    <n v="1408"/>
    <n v="2769"/>
    <n v="5132"/>
    <n v="2363"/>
    <n v="2363"/>
    <n v="0.25"/>
    <n v="0.125"/>
    <s v="RAS AL KHOR"/>
    <s v="RAS AL KHOR"/>
    <s v="Yes"/>
    <s v=""/>
    <m/>
    <m/>
    <d v="2025-08-20T20:41:48"/>
    <s v="Adnan"/>
  </r>
  <r>
    <n v="1408450"/>
    <x v="2"/>
    <x v="2"/>
    <x v="629"/>
    <m/>
    <x v="6"/>
    <s v="SUP00001"/>
    <s v="Yes"/>
    <s v="Shahidul Islam"/>
    <x v="2"/>
    <x v="2381"/>
    <d v="2025-08-25T11:15:13"/>
    <n v="4.6126515394062153"/>
    <n v="882"/>
    <n v="51017"/>
    <n v="51018"/>
    <n v="1"/>
    <n v="1"/>
    <n v="0.5"/>
    <n v="0.5"/>
    <s v="RAS AL KHOR"/>
    <s v="RAS AL KHOR"/>
    <s v="Yes"/>
    <s v="Tag 81  Oil change n Tyre sign need to remove"/>
    <s v="done oil change"/>
    <m/>
    <d v="2025-08-20T20:33:24"/>
    <s v="Shahid"/>
  </r>
  <r>
    <n v="1408444"/>
    <x v="3"/>
    <x v="3"/>
    <x v="149"/>
    <m/>
    <x v="0"/>
    <m/>
    <s v="Yes"/>
    <m/>
    <x v="2"/>
    <x v="2382"/>
    <d v="2025-08-20T19:20:28"/>
    <n v="0"/>
    <n v="0"/>
    <n v="22459"/>
    <n v="22459"/>
    <n v="0"/>
    <n v="0"/>
    <n v="0.5"/>
    <n v="0.5"/>
    <s v="RAS AL KHOR"/>
    <s v="RAS AL KHOR"/>
    <s v="No"/>
    <s v="Vehicle status changed to: Not Ready"/>
    <s v="monitor issue not yet fix"/>
    <m/>
    <d v="2025-08-20T19:21:08"/>
    <s v="Shahid"/>
  </r>
  <r>
    <n v="1408443"/>
    <x v="7"/>
    <x v="7"/>
    <x v="85"/>
    <s v=""/>
    <x v="15"/>
    <s v="STF00008"/>
    <s v="Yes"/>
    <s v="Ghulam Murtaza"/>
    <x v="2"/>
    <x v="2383"/>
    <d v="2025-08-20T20:13:10"/>
    <n v="3.7175926001509652E-2"/>
    <n v="53"/>
    <n v="2134"/>
    <n v="2164"/>
    <n v="30"/>
    <n v="30"/>
    <n v="0.5"/>
    <n v="0.5"/>
    <s v="RAS AL KHOR"/>
    <s v="RAS AL KHOR"/>
    <s v="Yes"/>
    <s v="collection"/>
    <s v="collection"/>
    <m/>
    <d v="2025-08-20T19:20:31"/>
    <s v="Ghulam"/>
  </r>
  <r>
    <n v="1408429"/>
    <x v="5"/>
    <x v="5"/>
    <x v="184"/>
    <s v="RASMLY250800191"/>
    <x v="13"/>
    <s v="STF00010"/>
    <s v="Yes"/>
    <m/>
    <x v="2"/>
    <x v="2384"/>
    <d v="2025-08-20T19:26:00"/>
    <n v="3.0057870295422617E-2"/>
    <n v="43"/>
    <n v="16475"/>
    <n v="16507"/>
    <n v="32"/>
    <n v="32"/>
    <n v="0.875"/>
    <n v="0.875"/>
    <s v="RAS AL KHOR"/>
    <m/>
    <s v="Yes"/>
    <s v="DXB"/>
    <s v="DXB"/>
    <m/>
    <d v="2025-08-20T18:45:59"/>
    <s v="Shahid"/>
  </r>
  <r>
    <n v="1408428"/>
    <x v="1"/>
    <x v="1"/>
    <x v="382"/>
    <s v="RASMLY250800192"/>
    <x v="613"/>
    <s v="RASIND000483"/>
    <s v="Yes"/>
    <s v="Sandaru Dananjaya Senarath Pemarthnage"/>
    <x v="2"/>
    <x v="2385"/>
    <d v="2025-09-14T15:01:51"/>
    <n v="24.829831284703687"/>
    <n v="1194"/>
    <n v="9224"/>
    <n v="11755"/>
    <n v="2531"/>
    <n v="2531"/>
    <n v="0.875"/>
    <n v="1"/>
    <s v="RAS AL KHOR"/>
    <s v="RAS AL KHOR"/>
    <s v="Yes"/>
    <s v=""/>
    <s v=""/>
    <m/>
    <d v="2025-08-20T18:43:14"/>
    <s v="Adnan"/>
  </r>
  <r>
    <n v="1408426"/>
    <x v="7"/>
    <x v="7"/>
    <x v="382"/>
    <s v=""/>
    <x v="30"/>
    <s v="STF00004"/>
    <s v="Yes"/>
    <s v="Shahidul Islam"/>
    <x v="2"/>
    <x v="2386"/>
    <d v="2025-08-20T18:27:00"/>
    <n v="0"/>
    <n v="0"/>
    <n v="9207"/>
    <n v="9224"/>
    <n v="17"/>
    <n v="17"/>
    <n v="1"/>
    <n v="0.875"/>
    <s v="BUSINESS BAY"/>
    <s v="RAS AL KHOR"/>
    <s v="Yes"/>
    <s v="updated km n fuel"/>
    <s v="Update fuel n km"/>
    <m/>
    <d v="2025-08-20T18:27:27"/>
    <s v="Shahid"/>
  </r>
  <r>
    <n v="1408424"/>
    <x v="7"/>
    <x v="7"/>
    <x v="149"/>
    <s v=""/>
    <x v="13"/>
    <s v="STF00010"/>
    <s v="Yes"/>
    <s v="Mohammed Nizamuddin"/>
    <x v="2"/>
    <x v="2387"/>
    <d v="2025-08-20T18:38:44"/>
    <n v="1.2037036998663098E-2"/>
    <n v="17"/>
    <n v="22456.01"/>
    <n v="22459"/>
    <n v="2.9900000000016007"/>
    <n v="2.9900000000016007"/>
    <n v="0.5"/>
    <n v="0.5"/>
    <s v="AWEER PARKING"/>
    <s v="RAS AL KHOR"/>
    <s v="Yes"/>
    <s v="aweer parking to service center "/>
    <s v="dropped service center "/>
    <m/>
    <d v="2025-08-20T18:24:51"/>
    <s v="Nazim"/>
  </r>
  <r>
    <n v="1408423"/>
    <x v="7"/>
    <x v="7"/>
    <x v="230"/>
    <s v=""/>
    <x v="393"/>
    <s v="STF00006"/>
    <s v="Yes"/>
    <s v="Sayed Hussain Arefi"/>
    <x v="2"/>
    <x v="2388"/>
    <d v="2025-08-23T11:47:11"/>
    <n v="2.7269907407026039"/>
    <n v="1046"/>
    <n v="17954"/>
    <n v="18274"/>
    <n v="320"/>
    <n v="320"/>
    <n v="1"/>
    <n v="0.25"/>
    <s v="AWEER PARKING"/>
    <s v="RAS AL KHOR"/>
    <s v="Yes"/>
    <s v="NRM/Staff Movement"/>
    <s v="Delivery  for mr .jamshidy  for 2 days  .and Collection  "/>
    <m/>
    <d v="2025-08-20T18:22:55"/>
    <s v="aref"/>
  </r>
  <r>
    <n v="1408422"/>
    <x v="7"/>
    <x v="7"/>
    <x v="2"/>
    <s v=""/>
    <x v="19"/>
    <s v="STF00005"/>
    <s v="Yes"/>
    <s v="Zohaib Muhammad"/>
    <x v="2"/>
    <x v="2389"/>
    <d v="2025-08-20T19:13:32"/>
    <n v="4.0127314794517588E-2"/>
    <n v="57"/>
    <n v="110905"/>
    <n v="110940"/>
    <n v="35"/>
    <n v="35"/>
    <n v="1"/>
    <n v="0.875"/>
    <s v="RAS AL KHOR"/>
    <s v="RAS AL KHOR"/>
    <s v="Yes"/>
    <s v="NRM/Staff Movement"/>
    <s v="collection "/>
    <m/>
    <d v="2025-08-20T18:22:04"/>
    <s v="Zohaib"/>
  </r>
  <r>
    <n v="1408420"/>
    <x v="6"/>
    <x v="6"/>
    <x v="46"/>
    <s v=""/>
    <x v="16"/>
    <s v="STF00034"/>
    <s v="Yes"/>
    <s v="Tahir Zeizzu"/>
    <x v="2"/>
    <x v="2390"/>
    <d v="2025-08-20T20:29:48"/>
    <n v="9.6307870400778484E-2"/>
    <n v="138"/>
    <n v="72969"/>
    <n v="73016"/>
    <n v="47"/>
    <n v="47"/>
    <n v="0.75"/>
    <n v="0.625"/>
    <s v="RAS AL KHOR"/>
    <s v="RAS AL KHOR"/>
    <s v="No"/>
    <s v="going pick nizam palm jamira"/>
    <s v="it service centre "/>
    <m/>
    <d v="2025-08-20T18:12:10"/>
    <s v="Tahir"/>
  </r>
  <r>
    <n v="1408418"/>
    <x v="1"/>
    <x v="1"/>
    <x v="184"/>
    <s v="RASMLY250800191"/>
    <x v="614"/>
    <s v="RASIND000482"/>
    <s v="Yes"/>
    <s v="Jose Manuel Robledo Ardila"/>
    <x v="2"/>
    <x v="2391"/>
    <d v="2025-09-25T11:52:46"/>
    <n v="35.674799455999164"/>
    <n v="971"/>
    <n v="16507"/>
    <n v="19823"/>
    <n v="3316"/>
    <n v="3316"/>
    <n v="0.875"/>
    <n v="1"/>
    <s v="RAS AL KHOR"/>
    <s v="RAS AL KHOR"/>
    <s v="Yes"/>
    <s v=""/>
    <s v=""/>
    <m/>
    <d v="2025-08-20T18:06:42"/>
    <s v="Adnan"/>
  </r>
  <r>
    <n v="1408417"/>
    <x v="7"/>
    <x v="7"/>
    <x v="184"/>
    <s v=""/>
    <x v="30"/>
    <s v="STF00004"/>
    <s v="Yes"/>
    <s v="Shahidul Islam"/>
    <x v="2"/>
    <x v="2392"/>
    <d v="2025-08-20T18:02:00"/>
    <n v="6.94444497639779E-4"/>
    <n v="1"/>
    <n v="16473"/>
    <n v="16475"/>
    <n v="2"/>
    <n v="2"/>
    <n v="0.875"/>
    <n v="0.875"/>
    <s v="AWEER PARKING"/>
    <s v="RAS AL KHOR"/>
    <s v="Yes"/>
    <s v="updated "/>
    <s v="updated km"/>
    <m/>
    <d v="2025-08-20T18:01:53"/>
    <s v="Shahid"/>
  </r>
  <r>
    <n v="1408415"/>
    <x v="7"/>
    <x v="7"/>
    <x v="263"/>
    <s v=""/>
    <x v="393"/>
    <s v="STF00006"/>
    <s v="Yes"/>
    <s v="Sayed Hussain Arefi"/>
    <x v="2"/>
    <x v="2393"/>
    <d v="2025-08-20T18:17:42"/>
    <n v="1.7789351899409667E-2"/>
    <n v="25"/>
    <n v="65863.100000000006"/>
    <n v="65866"/>
    <n v="2.8999999999941792"/>
    <n v="2.8999999999941792"/>
    <n v="0.125"/>
    <n v="0"/>
    <s v="RAS AL KHOR"/>
    <s v="RAS AL KHOR"/>
    <s v="Yes"/>
    <s v="service centre to Al awier  mulkiah xperia "/>
    <s v="mulkiah xperia "/>
    <m/>
    <d v="2025-08-20T17:54:47"/>
    <s v="aref"/>
  </r>
  <r>
    <n v="1408414"/>
    <x v="3"/>
    <x v="3"/>
    <x v="263"/>
    <m/>
    <x v="0"/>
    <m/>
    <s v="Yes"/>
    <m/>
    <x v="2"/>
    <x v="2394"/>
    <d v="2025-08-20T17:53:42"/>
    <n v="0"/>
    <n v="0"/>
    <n v="65863.100000000006"/>
    <n v="65863.100000000006"/>
    <n v="0"/>
    <n v="0"/>
    <n v="0.125"/>
    <n v="0.125"/>
    <s v="RAS AL KHOR"/>
    <s v="RAS AL KHOR"/>
    <s v="No"/>
    <s v="Vehicle status changed to: Available"/>
    <m/>
    <m/>
    <d v="2025-08-20T17:53:44"/>
    <s v="Feroz"/>
  </r>
  <r>
    <n v="1408411"/>
    <x v="2"/>
    <x v="2"/>
    <x v="284"/>
    <m/>
    <x v="6"/>
    <s v="SUP00001"/>
    <s v="Yes"/>
    <s v="Shahidul Islam"/>
    <x v="2"/>
    <x v="2395"/>
    <d v="2025-08-21T19:12:45"/>
    <n v="1.0644145832993672"/>
    <n v="92"/>
    <n v="95379.3984375"/>
    <n v="95380.398437600001"/>
    <n v="1.0000001000007614"/>
    <n v="1.0000001000007614"/>
    <n v="0.125"/>
    <n v="0.125"/>
    <s v="RAS AL KHOR"/>
    <s v="RAS AL KHOR"/>
    <s v="Yes"/>
    <s v="Tag 80  Oil change n inside outside need cleaning including seat"/>
    <s v="done oil change and cleaning"/>
    <m/>
    <d v="2025-08-20T17:41:16"/>
    <s v="Shahid"/>
  </r>
  <r>
    <n v="1408410"/>
    <x v="1"/>
    <x v="1"/>
    <x v="672"/>
    <s v="RASMLY250800190"/>
    <x v="615"/>
    <s v="RASIND000481"/>
    <s v="Yes"/>
    <s v="Akila Sampath Thennakoon Thennakoon Mudhiyanselage"/>
    <x v="2"/>
    <x v="2396"/>
    <d v="2025-10-10T15:25:59"/>
    <n v="50.900677581004857"/>
    <n v="1296"/>
    <n v="31638"/>
    <n v="34156"/>
    <n v="2518"/>
    <n v="2518"/>
    <n v="1"/>
    <n v="0.625"/>
    <s v="RAS AL KHOR"/>
    <s v="RAS AL KHOR"/>
    <s v="Yes"/>
    <s v=""/>
    <s v="mulkya Expire "/>
    <m/>
    <d v="2025-08-20T17:33:22"/>
    <s v="Naqi"/>
  </r>
  <r>
    <n v="1408403"/>
    <x v="1"/>
    <x v="1"/>
    <x v="181"/>
    <s v="RASDLY250800005"/>
    <x v="616"/>
    <s v="RASIND000480"/>
    <s v="Yes"/>
    <s v="Anees Rahman Cheruvasseripalliyalil Abdulali"/>
    <x v="2"/>
    <x v="2397"/>
    <d v="2025-08-22T15:16:37"/>
    <n v="1.9177903124000295"/>
    <n v="1321"/>
    <n v="20702"/>
    <n v="20954"/>
    <n v="252"/>
    <n v="252"/>
    <n v="1"/>
    <n v="1"/>
    <s v="RAS AL KHOR"/>
    <s v="RAS AL KHOR"/>
    <s v="Yes"/>
    <s v=""/>
    <s v=""/>
    <m/>
    <d v="2025-08-20T17:01:40"/>
    <s v="Naqi"/>
  </r>
  <r>
    <n v="1408402"/>
    <x v="1"/>
    <x v="1"/>
    <x v="145"/>
    <s v="164429-6620"/>
    <x v="617"/>
    <s v="NILOYA2141"/>
    <s v="Yes"/>
    <s v="Nilufer Oya Utkan"/>
    <x v="2"/>
    <x v="2398"/>
    <d v="2025-09-24T13:03:27"/>
    <n v="35.77184027779731"/>
    <n v="1111"/>
    <n v="36423"/>
    <n v="37551"/>
    <n v="1128"/>
    <n v="1128"/>
    <n v="0.25"/>
    <n v="1"/>
    <s v="RAS AL KHOR"/>
    <s v="RAS AL KHOR"/>
    <s v="No"/>
    <s v="battery changed done"/>
    <m/>
    <m/>
    <d v="2025-08-20T17:01:04"/>
    <s v="Feroz"/>
  </r>
  <r>
    <n v="1408395"/>
    <x v="2"/>
    <x v="2"/>
    <x v="595"/>
    <m/>
    <x v="6"/>
    <s v="SUP00001"/>
    <s v="Yes"/>
    <s v="Shahidul Islam"/>
    <x v="2"/>
    <x v="2399"/>
    <d v="2025-08-27T18:31:48"/>
    <n v="7.0790268864948303"/>
    <n v="113"/>
    <n v="57663"/>
    <n v="57703"/>
    <n v="40"/>
    <n v="40"/>
    <n v="0.75"/>
    <n v="0.625"/>
    <s v="RAS AL KHOR"/>
    <s v="RAS AL KHOR"/>
    <s v="Yes"/>
    <s v="Tag 28  While driving there is noise from Tyre n  car is jerking while driving the car 100 speed"/>
    <s v="mechanical job done(job card #11640)"/>
    <m/>
    <d v="2025-08-20T16:39:53"/>
    <s v="Shahid"/>
  </r>
  <r>
    <n v="1408388"/>
    <x v="6"/>
    <x v="6"/>
    <x v="46"/>
    <s v=""/>
    <x v="16"/>
    <s v="STF00034"/>
    <s v="Yes"/>
    <s v="Tahir Zeizzu"/>
    <x v="2"/>
    <x v="2400"/>
    <d v="2025-08-20T18:09:46"/>
    <n v="7.2824074100935832E-2"/>
    <n v="104"/>
    <n v="72948"/>
    <n v="72969"/>
    <n v="21"/>
    <n v="21"/>
    <n v="0.75"/>
    <n v="0.75"/>
    <s v="RAS AL KHOR"/>
    <s v="RAS AL KHOR"/>
    <s v="No"/>
    <s v="drop zohaib on collection marina"/>
    <s v="drop zohaib marina "/>
    <m/>
    <d v="2025-08-20T16:25:47"/>
    <s v="Tahir"/>
  </r>
  <r>
    <n v="1408378"/>
    <x v="1"/>
    <x v="1"/>
    <x v="395"/>
    <s v="RASWLY250800021"/>
    <x v="618"/>
    <s v="RASIND000479"/>
    <s v="Yes"/>
    <s v="Jaseer Sakariya Sakariya"/>
    <x v="2"/>
    <x v="2401"/>
    <d v="2025-09-10T14:07:00"/>
    <n v="20.910402627298026"/>
    <n v="1310"/>
    <n v="6232"/>
    <n v="7983"/>
    <n v="1751"/>
    <n v="1751"/>
    <n v="1"/>
    <n v="1"/>
    <s v="RAS AL KHOR"/>
    <s v="RAS AL KHOR"/>
    <s v="Yes"/>
    <s v=""/>
    <s v=""/>
    <m/>
    <d v="2025-08-20T15:40:00"/>
    <s v="Adnan"/>
  </r>
  <r>
    <n v="1408372"/>
    <x v="6"/>
    <x v="6"/>
    <x v="46"/>
    <s v=""/>
    <x v="16"/>
    <s v="STF00034"/>
    <s v="Yes"/>
    <s v="Tahir Zeizzu"/>
    <x v="2"/>
    <x v="2402"/>
    <d v="2025-08-20T16:08:30"/>
    <n v="3.3645833304035477E-2"/>
    <n v="48"/>
    <n v="72912"/>
    <n v="72948"/>
    <n v="36"/>
    <n v="36"/>
    <n v="0.875"/>
    <n v="0.75"/>
    <s v="RAS AL KHOR"/>
    <s v="RAS AL KHOR"/>
    <s v="No"/>
    <s v="going pick zohaib remram dubai "/>
    <s v="pickup zohaib done "/>
    <m/>
    <d v="2025-08-20T15:20:59"/>
    <s v="Tahir"/>
  </r>
  <r>
    <n v="1408366"/>
    <x v="5"/>
    <x v="5"/>
    <x v="659"/>
    <s v="RASMLY250800189"/>
    <x v="19"/>
    <s v="STF00005"/>
    <s v="Yes"/>
    <m/>
    <x v="2"/>
    <x v="2403"/>
    <d v="2025-08-20T15:54:54"/>
    <n v="3.7118055595783517E-2"/>
    <n v="53"/>
    <n v="50204"/>
    <n v="50260"/>
    <n v="56"/>
    <n v="56"/>
    <n v="0.875"/>
    <n v="0.625"/>
    <s v="RAS AL KHOR"/>
    <m/>
    <s v="Yes"/>
    <s v="DXB"/>
    <s v="DXB"/>
    <m/>
    <d v="2025-08-20T15:10:15"/>
    <s v="Ehsan"/>
  </r>
  <r>
    <n v="1408361"/>
    <x v="7"/>
    <x v="7"/>
    <x v="448"/>
    <s v=""/>
    <x v="13"/>
    <s v="STF00010"/>
    <s v="Yes"/>
    <s v="Mohammed Nizamuddin"/>
    <x v="2"/>
    <x v="2404"/>
    <d v="2025-08-20T15:18:11"/>
    <n v="2.395833329501329E-2"/>
    <n v="34"/>
    <n v="73793"/>
    <n v="73812"/>
    <n v="19"/>
    <n v="19"/>
    <n v="1"/>
    <n v="1"/>
    <s v="RAS AL KHOR"/>
    <s v="RAS AL KHOR"/>
    <s v="Yes"/>
    <s v="collection done  cx location to service center "/>
    <s v="dropped service center "/>
    <m/>
    <d v="2025-08-20T14:48:20"/>
    <s v="Nazim"/>
  </r>
  <r>
    <n v="1408358"/>
    <x v="1"/>
    <x v="1"/>
    <x v="659"/>
    <s v="RASMLY250800189"/>
    <x v="193"/>
    <s v="RASIND000474"/>
    <s v="Yes"/>
    <s v="Salida Pholphuntin"/>
    <x v="2"/>
    <x v="2405"/>
    <d v="2025-08-22T12:10:24"/>
    <n v="1.8410307060039486"/>
    <n v="1211"/>
    <n v="50260"/>
    <n v="50278.3"/>
    <n v="18.30000000000291"/>
    <n v="18.30000000000291"/>
    <n v="0.625"/>
    <n v="0.625"/>
    <s v="RAS AL KHOR"/>
    <s v="RAS AL KHOR"/>
    <s v="No"/>
    <s v=""/>
    <s v="Check  engine  turn on  and fan has sound "/>
    <m/>
    <d v="2025-08-20T14:41:06"/>
    <s v="Adnan"/>
  </r>
  <r>
    <n v="1408357"/>
    <x v="5"/>
    <x v="5"/>
    <x v="673"/>
    <s v="RASMLY250800183"/>
    <x v="15"/>
    <s v="STF00008"/>
    <s v="Yes"/>
    <m/>
    <x v="2"/>
    <x v="2406"/>
    <d v="2025-08-20T14:43:34"/>
    <n v="1.0960648200125434E-2"/>
    <n v="15"/>
    <n v="3179"/>
    <n v="3180"/>
    <n v="1"/>
    <n v="1"/>
    <n v="1"/>
    <n v="1"/>
    <s v="RAS AL KHOR"/>
    <m/>
    <s v="Yes"/>
    <s v="Dubai"/>
    <s v="Dubai"/>
    <m/>
    <d v="2025-08-20T14:31:30"/>
    <s v="Ehsan"/>
  </r>
  <r>
    <n v="1408353"/>
    <x v="5"/>
    <x v="5"/>
    <x v="200"/>
    <s v="RASMLY250800188"/>
    <x v="393"/>
    <s v="STF00006"/>
    <s v="Yes"/>
    <m/>
    <x v="2"/>
    <x v="2407"/>
    <d v="2025-08-20T15:57:42"/>
    <n v="6.9918981404043734E-2"/>
    <n v="100"/>
    <n v="25109"/>
    <n v="25134"/>
    <n v="25"/>
    <n v="25"/>
    <n v="1"/>
    <n v="0.75"/>
    <s v="RAS AL KHOR"/>
    <m/>
    <s v="Yes"/>
    <s v="emirates mall"/>
    <s v="emirates mall"/>
    <m/>
    <d v="2025-08-20T14:21:48"/>
    <s v="Ehsan"/>
  </r>
  <r>
    <n v="1408348"/>
    <x v="1"/>
    <x v="1"/>
    <x v="200"/>
    <s v="RASMLY250800188"/>
    <x v="128"/>
    <s v="FORHEI2347"/>
    <s v="Yes"/>
    <s v="Forough Heidar Abbasi"/>
    <x v="2"/>
    <x v="2408"/>
    <d v="2025-09-19T14:11:08"/>
    <n v="29.925993784796447"/>
    <n v="1333"/>
    <n v="25134"/>
    <n v="25134"/>
    <n v="0"/>
    <n v="0"/>
    <n v="0.75"/>
    <n v="0.75"/>
    <s v="RAS AL KHOR"/>
    <s v="RAS AL KHOR"/>
    <s v="No"/>
    <m/>
    <m/>
    <m/>
    <d v="2025-08-20T14:12:19"/>
    <s v="Rizwan"/>
  </r>
  <r>
    <n v="1408343"/>
    <x v="7"/>
    <x v="7"/>
    <x v="671"/>
    <s v=""/>
    <x v="19"/>
    <s v="STF00005"/>
    <s v="Yes"/>
    <s v="Zohaib Muhammad"/>
    <x v="2"/>
    <x v="2409"/>
    <d v="2025-08-20T14:23:03"/>
    <n v="2.2962962997553404E-2"/>
    <n v="33"/>
    <n v="53295"/>
    <n v="53313"/>
    <n v="18"/>
    <n v="18"/>
    <n v="0.125"/>
    <n v="1"/>
    <s v="RAS AL KHOR"/>
    <s v="RAS AL KHOR"/>
    <s v="Yes"/>
    <s v="fuel station"/>
    <s v="fill the tank"/>
    <m/>
    <d v="2025-08-20T13:51:16"/>
    <s v="Zohaib"/>
  </r>
  <r>
    <n v="1408338"/>
    <x v="1"/>
    <x v="1"/>
    <x v="274"/>
    <s v="RASMLY250800187"/>
    <x v="184"/>
    <s v="RASIND000478"/>
    <s v="Yes"/>
    <s v="Mohamed Mahmoud Ahmed Refaat"/>
    <x v="2"/>
    <x v="2410"/>
    <d v="2025-09-19T13:30:00"/>
    <n v="29.972849537000002"/>
    <n v="1400"/>
    <n v="62689"/>
    <n v="62689"/>
    <n v="0"/>
    <n v="0"/>
    <n v="0.75"/>
    <n v="0.75"/>
    <s v="RAS AL KHOR"/>
    <s v="RAS AL KHOR"/>
    <s v="Yes"/>
    <s v=""/>
    <m/>
    <m/>
    <d v="2025-08-20T13:24:05"/>
    <s v="Adnan"/>
  </r>
  <r>
    <n v="1408336"/>
    <x v="6"/>
    <x v="6"/>
    <x v="46"/>
    <s v=""/>
    <x v="16"/>
    <s v="STF00034"/>
    <s v="Yes"/>
    <s v="Tahir Zeizzu"/>
    <x v="2"/>
    <x v="2411"/>
    <d v="2025-08-20T15:18:15"/>
    <n v="8.6481481499504298E-2"/>
    <n v="124"/>
    <n v="72866"/>
    <n v="72912"/>
    <n v="46"/>
    <n v="46"/>
    <n v="1"/>
    <n v="0.875"/>
    <s v="RAS AL KHOR"/>
    <s v="RAS AL KHOR"/>
    <s v="No"/>
    <s v="going to drop nizam sharjah "/>
    <s v="it service centre "/>
    <m/>
    <d v="2025-08-20T13:15:27"/>
    <s v="Tahir"/>
  </r>
  <r>
    <n v="1408325"/>
    <x v="7"/>
    <x v="7"/>
    <x v="655"/>
    <s v=""/>
    <x v="19"/>
    <s v="STF00005"/>
    <s v="Yes"/>
    <s v="Zohaib Muhammad"/>
    <x v="2"/>
    <x v="2412"/>
    <d v="2025-08-20T13:13:09"/>
    <n v="2.7951388896326534E-2"/>
    <n v="40"/>
    <n v="23463.9"/>
    <n v="23502"/>
    <n v="38.099999999998545"/>
    <n v="38.099999999998545"/>
    <n v="0.5"/>
    <n v="0.375"/>
    <s v="RAS AL KHOR"/>
    <s v="RAS AL KHOR"/>
    <s v="Yes"/>
    <s v="collection "/>
    <s v="NRM/Staff Movement"/>
    <m/>
    <d v="2025-08-20T12:33:41"/>
    <s v="Zohaib"/>
  </r>
  <r>
    <n v="1408323"/>
    <x v="2"/>
    <x v="2"/>
    <x v="87"/>
    <m/>
    <x v="6"/>
    <s v="SUP00001"/>
    <s v="Yes"/>
    <s v="Shahidul Islam"/>
    <x v="2"/>
    <x v="2413"/>
    <d v="2025-08-23T14:54:17"/>
    <n v="3.1022809374990175"/>
    <n v="147"/>
    <n v="45795"/>
    <n v="45796"/>
    <n v="1"/>
    <n v="1"/>
    <n v="1"/>
    <n v="1"/>
    <s v="RAS AL KHOR"/>
    <s v="RAS AL KHOR"/>
    <s v="Yes"/>
    <s v="Tag 11  Oil change"/>
    <s v="mechanical job done (job card#11632)"/>
    <m/>
    <d v="2025-08-20T12:31:50"/>
    <s v="Shahid"/>
  </r>
  <r>
    <n v="1408321"/>
    <x v="1"/>
    <x v="1"/>
    <x v="674"/>
    <s v="RASMLY250800186"/>
    <x v="619"/>
    <s v="RASIND000477"/>
    <s v="No"/>
    <s v="Federico Vittorio Lezzi"/>
    <x v="2"/>
    <x v="2414"/>
    <m/>
    <n v="0"/>
    <n v="0"/>
    <n v="4786"/>
    <m/>
    <n v="0"/>
    <n v="0"/>
    <n v="0.875"/>
    <m/>
    <s v="RAS AL KHOR"/>
    <m/>
    <s v="Yes"/>
    <s v=""/>
    <m/>
    <m/>
    <d v="2025-08-20T12:25:03"/>
    <s v="Adnan"/>
  </r>
  <r>
    <n v="1408318"/>
    <x v="7"/>
    <x v="7"/>
    <x v="525"/>
    <s v=""/>
    <x v="13"/>
    <s v="STF00010"/>
    <s v="Yes"/>
    <s v="Mohammed Nizamuddin"/>
    <x v="2"/>
    <x v="2415"/>
    <d v="2025-09-02T19:05:43"/>
    <n v="13.29534722219978"/>
    <n v="425"/>
    <n v="6162"/>
    <n v="6214"/>
    <n v="52"/>
    <n v="52"/>
    <n v="0.5"/>
    <n v="0.25"/>
    <s v="RAS AL KHOR"/>
    <s v="RAS AL KHOR"/>
    <s v="Yes"/>
    <s v="from service center to al kayed "/>
    <s v="dropped service center "/>
    <m/>
    <d v="2025-08-20T12:07:00"/>
    <s v="Nazim"/>
  </r>
  <r>
    <n v="1408317"/>
    <x v="6"/>
    <x v="6"/>
    <x v="46"/>
    <s v=""/>
    <x v="16"/>
    <s v="STF00034"/>
    <s v="Yes"/>
    <s v="Tahir Zeizzu"/>
    <x v="2"/>
    <x v="2416"/>
    <d v="2025-08-20T13:07:31"/>
    <n v="4.6215277798182797E-2"/>
    <n v="66"/>
    <n v="72830"/>
    <n v="72866"/>
    <n v="36"/>
    <n v="36"/>
    <n v="1"/>
    <n v="1"/>
    <s v="RAS AL KHOR"/>
    <s v="RAS AL KHOR"/>
    <s v="Yes"/>
    <s v="going to service center "/>
    <s v="it service centre "/>
    <m/>
    <d v="2025-08-20T12:02:38"/>
    <s v="Tahir"/>
  </r>
  <r>
    <n v="1408314"/>
    <x v="1"/>
    <x v="1"/>
    <x v="675"/>
    <s v="RASMLY250800092"/>
    <x v="620"/>
    <s v="RASIND000393"/>
    <s v="No"/>
    <s v="Marwa Issam Younes"/>
    <x v="2"/>
    <x v="2417"/>
    <m/>
    <n v="0"/>
    <n v="0"/>
    <n v="37153"/>
    <m/>
    <n v="0"/>
    <n v="0"/>
    <n v="0.375"/>
    <m/>
    <s v="RAS AL KHOR"/>
    <m/>
    <s v="No"/>
    <s v="REAR TIRE ALREADY FIX HAS A PUNCHER"/>
    <m/>
    <m/>
    <d v="2025-08-20T11:48:51"/>
    <s v="Kenn"/>
  </r>
  <r>
    <n v="1408307"/>
    <x v="1"/>
    <x v="1"/>
    <x v="676"/>
    <s v="RASMLY250800185"/>
    <x v="621"/>
    <s v="RASIND000475"/>
    <s v="No"/>
    <s v="Ruslan Sharifullin"/>
    <x v="2"/>
    <x v="2418"/>
    <m/>
    <n v="0"/>
    <n v="0"/>
    <n v="59502"/>
    <m/>
    <n v="0"/>
    <n v="0"/>
    <n v="0.125"/>
    <m/>
    <s v="RAS AL KHOR"/>
    <m/>
    <s v="Yes"/>
    <s v=""/>
    <m/>
    <m/>
    <d v="2025-08-20T11:27:47"/>
    <s v="Naqi"/>
  </r>
  <r>
    <n v="1408306"/>
    <x v="1"/>
    <x v="1"/>
    <x v="15"/>
    <s v="RASMLY250800184"/>
    <x v="398"/>
    <s v="RASIND000473"/>
    <s v="Yes"/>
    <s v="Aran Patrick Martinson"/>
    <x v="2"/>
    <x v="2419"/>
    <d v="2025-09-04T17:28:45"/>
    <n v="15.231632754599559"/>
    <n v="333"/>
    <n v="59534.1"/>
    <n v="60409"/>
    <n v="874.90000000000146"/>
    <n v="874.90000000000146"/>
    <n v="1"/>
    <n v="1"/>
    <s v="RAS AL KHOR"/>
    <s v="RAS AL KHOR"/>
    <s v="Yes"/>
    <s v=""/>
    <s v="puncture fix "/>
    <m/>
    <d v="2025-08-20T11:27:11"/>
    <s v="Adnan"/>
  </r>
  <r>
    <n v="1408304"/>
    <x v="2"/>
    <x v="2"/>
    <x v="417"/>
    <m/>
    <x v="6"/>
    <s v="SUP00001"/>
    <s v="Yes"/>
    <s v="Shahidul Islam"/>
    <x v="2"/>
    <x v="2420"/>
    <d v="2025-08-27T17:11:59"/>
    <n v="7.2402703355983249"/>
    <n v="345"/>
    <n v="87367"/>
    <n v="87369"/>
    <n v="2"/>
    <n v="2"/>
    <n v="0"/>
    <n v="0.25"/>
    <s v="RAS AL KHOR"/>
    <s v="RAS AL KHOR"/>
    <s v="No"/>
    <s v="Tag 26  Heat up n tools n jack required this car not have n charger box switch need to fix"/>
    <s v="mechanical job done (job card#11634)"/>
    <m/>
    <d v="2025-08-20T11:26:11"/>
    <s v="Shahid"/>
  </r>
  <r>
    <n v="1408303"/>
    <x v="7"/>
    <x v="7"/>
    <x v="15"/>
    <s v=""/>
    <x v="27"/>
    <s v="STF00003"/>
    <s v="Yes"/>
    <s v="Ehsaan Zafari"/>
    <x v="2"/>
    <x v="2421"/>
    <d v="2025-08-20T11:25:32"/>
    <n v="5.4398149950429797E-4"/>
    <n v="0"/>
    <n v="59534"/>
    <n v="59534.1"/>
    <n v="9.9999999998544808E-2"/>
    <n v="9.9999999998544808E-2"/>
    <n v="1"/>
    <n v="1"/>
    <s v="RAS AL KHOR"/>
    <s v="RAS AL KHOR"/>
    <s v="No"/>
    <s v="km mistake,  km update "/>
    <s v="km update "/>
    <m/>
    <d v="2025-08-20T11:25:29"/>
    <s v="Ehsan"/>
  </r>
  <r>
    <n v="1408300"/>
    <x v="7"/>
    <x v="7"/>
    <x v="15"/>
    <s v=""/>
    <x v="27"/>
    <s v="STF00003"/>
    <s v="Yes"/>
    <s v="Ehsaan Zafari"/>
    <x v="2"/>
    <x v="2422"/>
    <d v="2025-08-20T11:23:41"/>
    <n v="1.435185200534761E-3"/>
    <n v="2"/>
    <n v="64927"/>
    <n v="64927.1"/>
    <n v="9.9999999998544808E-2"/>
    <n v="9.9999999998544808E-2"/>
    <n v="1"/>
    <n v="1"/>
    <s v="RAS AL KHOR"/>
    <s v="RAS AL KHOR"/>
    <s v="No"/>
    <s v="km update "/>
    <s v="km update "/>
    <m/>
    <d v="2025-08-20T11:22:33"/>
    <s v="Ehsan"/>
  </r>
  <r>
    <n v="1408292"/>
    <x v="1"/>
    <x v="1"/>
    <x v="293"/>
    <s v="BUSMLY250700010"/>
    <x v="20"/>
    <s v="INVTEC7"/>
    <s v="Yes"/>
    <s v="OWEN OCTOBER"/>
    <x v="2"/>
    <x v="2423"/>
    <d v="2025-09-19T19:07:44"/>
    <n v="30.343769710605557"/>
    <n v="495"/>
    <n v="41359"/>
    <n v="43872"/>
    <n v="2513"/>
    <n v="2513"/>
    <n v="0.375"/>
    <n v="0.625"/>
    <s v="RAS AL KHOR"/>
    <s v="RAS AL KHOR"/>
    <s v="No"/>
    <s v="done oil change"/>
    <m/>
    <m/>
    <d v="2025-08-20T10:53:09"/>
    <s v="Kenn"/>
  </r>
  <r>
    <n v="1408291"/>
    <x v="1"/>
    <x v="1"/>
    <x v="673"/>
    <s v="RASMLY250800183"/>
    <x v="622"/>
    <s v="RASCOM000002"/>
    <s v="Yes"/>
    <s v="MD Ibnul Islam S M Waliul Islam"/>
    <x v="2"/>
    <x v="2424"/>
    <d v="2025-10-04T09:11:00"/>
    <n v="44.757596955998451"/>
    <n v="1090"/>
    <n v="3180"/>
    <n v="6981"/>
    <n v="3801"/>
    <n v="3801"/>
    <n v="1"/>
    <n v="0.25"/>
    <s v="RAS AL KHOR"/>
    <s v="RAS AL KHOR"/>
    <s v="Yes"/>
    <s v=""/>
    <s v="battery change by zohaib"/>
    <m/>
    <d v="2025-08-20T10:47:51"/>
    <s v="Naqi"/>
  </r>
  <r>
    <n v="1408287"/>
    <x v="6"/>
    <x v="6"/>
    <x v="46"/>
    <s v=""/>
    <x v="16"/>
    <s v="STF00034"/>
    <s v="Yes"/>
    <s v="Tahir Zeizzu"/>
    <x v="2"/>
    <x v="2425"/>
    <d v="2025-08-20T11:58:23"/>
    <n v="6.2013888898945879E-2"/>
    <n v="89"/>
    <n v="72766"/>
    <n v="72830"/>
    <n v="64"/>
    <n v="64"/>
    <n v="0.25"/>
    <n v="1"/>
    <s v="RAS AL KHOR"/>
    <s v="RAS AL KHOR"/>
    <s v="No"/>
    <s v="going pick zohaib al safa"/>
    <s v="drop zohaib damak hills 2"/>
    <m/>
    <d v="2025-08-20T10:30:19"/>
    <s v="Tahir"/>
  </r>
  <r>
    <n v="1408286"/>
    <x v="7"/>
    <x v="7"/>
    <x v="46"/>
    <m/>
    <x v="200"/>
    <s v="STF00001"/>
    <s v="Yes"/>
    <m/>
    <x v="2"/>
    <x v="2426"/>
    <d v="2025-08-20T10:27:38"/>
    <n v="1.9532409351086244E-4"/>
    <n v="0"/>
    <n v="72759"/>
    <n v="72766"/>
    <n v="7"/>
    <n v="7"/>
    <n v="0.25"/>
    <n v="0.25"/>
    <s v="RAS AL KHOR"/>
    <s v="RAS AL KHOR"/>
    <s v="No"/>
    <s v="updating"/>
    <m/>
    <m/>
    <d v="2025-08-20T10:27:34"/>
    <s v="Feroz"/>
  </r>
  <r>
    <n v="1408281"/>
    <x v="5"/>
    <x v="5"/>
    <x v="677"/>
    <s v="RASMLY250800182"/>
    <x v="19"/>
    <s v="STF00005"/>
    <s v="Yes"/>
    <m/>
    <x v="2"/>
    <x v="2427"/>
    <d v="2025-08-20T10:47:24"/>
    <n v="2.6932870299788192E-2"/>
    <n v="38"/>
    <n v="17804"/>
    <n v="17824"/>
    <n v="20"/>
    <n v="20"/>
    <n v="0.375"/>
    <n v="0.5"/>
    <s v="RAS AL KHOR"/>
    <m/>
    <s v="Yes"/>
    <s v="DXB"/>
    <s v="DXB"/>
    <m/>
    <d v="2025-08-20T10:16:46"/>
    <s v="Feroz"/>
  </r>
  <r>
    <n v="1408276"/>
    <x v="1"/>
    <x v="1"/>
    <x v="677"/>
    <s v="RASMLY250800182"/>
    <x v="623"/>
    <s v="HELROI1890"/>
    <s v="No"/>
    <s v="Helena Roisin Hyde"/>
    <x v="2"/>
    <x v="2428"/>
    <m/>
    <n v="0"/>
    <n v="0"/>
    <n v="17824"/>
    <m/>
    <n v="0"/>
    <n v="0"/>
    <n v="0.5"/>
    <m/>
    <s v="RAS AL KHOR"/>
    <m/>
    <s v="No"/>
    <s v=""/>
    <m/>
    <m/>
    <d v="2025-08-20T10:11:59"/>
    <s v="Adnan"/>
  </r>
  <r>
    <n v="1408263"/>
    <x v="1"/>
    <x v="1"/>
    <x v="273"/>
    <s v="RASMLY250800181"/>
    <x v="623"/>
    <s v="HELROI1890"/>
    <s v="Yes"/>
    <s v="Helena Roisin Hyde"/>
    <x v="2"/>
    <x v="2429"/>
    <d v="2025-08-20T10:10:10"/>
    <n v="0"/>
    <n v="0"/>
    <n v="2769"/>
    <n v="2769"/>
    <n v="0"/>
    <n v="0"/>
    <n v="0.25"/>
    <n v="0.25"/>
    <s v="RAS AL KHOR"/>
    <m/>
    <s v="No"/>
    <m/>
    <m/>
    <m/>
    <d v="2025-08-20T09:35:14"/>
    <s v="Adnan"/>
  </r>
  <r>
    <n v="1408226"/>
    <x v="1"/>
    <x v="1"/>
    <x v="678"/>
    <s v="RASMLY250800180"/>
    <x v="624"/>
    <s v="RASIND000472"/>
    <s v="No"/>
    <s v="Sukeh Haridas Haridas"/>
    <x v="2"/>
    <x v="2430"/>
    <m/>
    <n v="0"/>
    <n v="0"/>
    <n v="28470"/>
    <m/>
    <n v="0"/>
    <n v="0"/>
    <n v="1"/>
    <m/>
    <s v="RAS AL KHOR"/>
    <m/>
    <s v="Yes"/>
    <s v=""/>
    <m/>
    <m/>
    <d v="2025-08-19T19:34:17"/>
    <s v="Adnan"/>
  </r>
  <r>
    <n v="1408224"/>
    <x v="7"/>
    <x v="7"/>
    <x v="674"/>
    <s v=""/>
    <x v="19"/>
    <s v="STF00005"/>
    <s v="Yes"/>
    <s v="Zohaib Muhammad"/>
    <x v="2"/>
    <x v="2431"/>
    <d v="2025-08-19T20:15:37"/>
    <n v="2.9293981402588543E-2"/>
    <n v="42"/>
    <n v="4748"/>
    <n v="4786"/>
    <n v="38"/>
    <n v="38"/>
    <n v="1"/>
    <n v="0.875"/>
    <s v="AWEER PARKING"/>
    <s v="RAS AL KHOR"/>
    <s v="Yes"/>
    <s v="NRM/Staff Movement"/>
    <s v="collection "/>
    <m/>
    <d v="2025-08-19T19:34:12"/>
    <s v="Zohaib"/>
  </r>
  <r>
    <n v="1408218"/>
    <x v="1"/>
    <x v="1"/>
    <x v="234"/>
    <s v="RASMLY250800179"/>
    <x v="625"/>
    <s v="RASIND000471"/>
    <s v="Yes"/>
    <s v="Henadeera appuhamilage Dona Lakna Lamali Gunasekera"/>
    <x v="2"/>
    <x v="2432"/>
    <d v="2025-09-22T18:28:02"/>
    <n v="33.956844409702171"/>
    <n v="1377"/>
    <n v="102473"/>
    <n v="103722"/>
    <n v="1249"/>
    <n v="1249"/>
    <n v="0.5"/>
    <n v="0.5"/>
    <s v="RAS AL KHOR"/>
    <s v="RAS AL KHOR"/>
    <s v="Yes"/>
    <s v=""/>
    <m/>
    <m/>
    <d v="2025-08-19T19:02:00"/>
    <s v="Adnan"/>
  </r>
  <r>
    <n v="1408216"/>
    <x v="2"/>
    <x v="2"/>
    <x v="346"/>
    <m/>
    <x v="6"/>
    <s v="SUP00001"/>
    <s v="Yes"/>
    <s v="Shahidul Islam"/>
    <x v="2"/>
    <x v="2433"/>
    <d v="2025-08-30T14:33:19"/>
    <n v="10.822440358795575"/>
    <n v="1184"/>
    <n v="76251"/>
    <n v="76272"/>
    <n v="21"/>
    <n v="21"/>
    <n v="1"/>
    <n v="1"/>
    <s v="RAS AL KHOR"/>
    <s v="RAS AL KHOR"/>
    <s v="No"/>
    <s v="Tag 55  Alternator sound n heat up n rear bumper need to paint n front also need to check as well n steering n brake vibration"/>
    <s v="mechNICAL JOB DONE AND BODY SHOP (JOB CARD#11629)"/>
    <m/>
    <d v="2025-08-19T18:49:10"/>
    <s v="Shahid"/>
  </r>
  <r>
    <n v="1408213"/>
    <x v="2"/>
    <x v="2"/>
    <x v="491"/>
    <m/>
    <x v="6"/>
    <s v="SUP00001"/>
    <s v="Yes"/>
    <s v="Shahidul Islam"/>
    <x v="2"/>
    <x v="2434"/>
    <d v="2025-08-23T14:59:58"/>
    <n v="3.8458114235982066"/>
    <n v="1217"/>
    <n v="58669"/>
    <n v="58687"/>
    <n v="18"/>
    <n v="18"/>
    <n v="0.625"/>
    <n v="0.625"/>
    <s v="RAS AL KHOR"/>
    <s v="RAS AL KHOR"/>
    <s v="No"/>
    <s v="Tag 38  Timing belt Broken n glass water connection need to fix"/>
    <s v="mechanical job done (job card#11626)"/>
    <m/>
    <d v="2025-08-19T18:42:49"/>
    <s v="Shahid"/>
  </r>
  <r>
    <n v="1408211"/>
    <x v="1"/>
    <x v="1"/>
    <x v="208"/>
    <s v="RASMLY250800178"/>
    <x v="186"/>
    <s v="RASIND000470"/>
    <s v="Yes"/>
    <s v="Belal Adeeb Ebrahem Khreishi"/>
    <x v="2"/>
    <x v="2435"/>
    <d v="2025-09-04T09:19:00"/>
    <n v="15.596367245299916"/>
    <n v="858"/>
    <n v="59806"/>
    <n v="61085"/>
    <n v="1279"/>
    <n v="1279"/>
    <n v="0.75"/>
    <n v="0.125"/>
    <s v="RAS AL KHOR"/>
    <s v="RAS AL KHOR"/>
    <s v="Yes"/>
    <s v=""/>
    <s v="OIL CHANGE,PETROL SMELL,AND ALL LIGHTS NEED TO CHECK"/>
    <m/>
    <d v="2025-08-19T18:41:56"/>
    <s v="Adnan"/>
  </r>
  <r>
    <n v="1408209"/>
    <x v="7"/>
    <x v="7"/>
    <x v="307"/>
    <s v=""/>
    <x v="15"/>
    <s v="STF00008"/>
    <s v="Yes"/>
    <s v="Ghulam Murtaza"/>
    <x v="2"/>
    <x v="2436"/>
    <d v="2025-08-20T09:42:59"/>
    <n v="0.64250000000174623"/>
    <n v="925"/>
    <n v="112091"/>
    <n v="112091.1"/>
    <n v="0.10000000000582077"/>
    <n v="0.10000000000582077"/>
    <n v="1"/>
    <n v="1"/>
    <s v="RAS AL KHOR"/>
    <s v="RAS AL KHOR"/>
    <s v="Yes"/>
    <s v="NRM/Staff Movement"/>
    <s v="pickup"/>
    <m/>
    <d v="2025-08-19T18:25:21"/>
    <s v="Ghulam"/>
  </r>
  <r>
    <n v="1408208"/>
    <x v="1"/>
    <x v="1"/>
    <x v="323"/>
    <s v="RASMLY250800177"/>
    <x v="626"/>
    <s v="AIDRAI2239"/>
    <s v="Yes"/>
    <s v="Aidar Raimkulov"/>
    <x v="2"/>
    <x v="2437"/>
    <d v="2025-09-18T12:22:15"/>
    <n v="29.743482256999414"/>
    <n v="1070"/>
    <n v="7080"/>
    <n v="9024"/>
    <n v="1944"/>
    <n v="1944"/>
    <n v="1"/>
    <n v="1"/>
    <s v="RAS AL KHOR"/>
    <s v="RAS AL KHOR"/>
    <s v="Yes"/>
    <s v=""/>
    <m/>
    <m/>
    <d v="2025-08-19T18:06:06"/>
    <s v="Adnan"/>
  </r>
  <r>
    <n v="1408195"/>
    <x v="1"/>
    <x v="1"/>
    <x v="679"/>
    <s v="RASMLY250600013-1"/>
    <x v="627"/>
    <s v="RASIND000011"/>
    <s v="No"/>
    <s v="Shivraj Manfool Gurjar"/>
    <x v="2"/>
    <x v="2438"/>
    <m/>
    <n v="0"/>
    <n v="0"/>
    <n v="11225"/>
    <m/>
    <n v="0"/>
    <n v="0"/>
    <n v="0.75"/>
    <m/>
    <s v="RAS AL KHOR"/>
    <m/>
    <s v="No"/>
    <s v="OIL CHANGE DONE"/>
    <m/>
    <m/>
    <d v="2025-08-19T17:21:05"/>
    <s v="Kenn"/>
  </r>
  <r>
    <n v="1408194"/>
    <x v="1"/>
    <x v="1"/>
    <x v="104"/>
    <s v="RASWLY250800002"/>
    <x v="628"/>
    <s v="RASIND000314"/>
    <s v="Yes"/>
    <s v="Roy Gerges Karim"/>
    <x v="2"/>
    <x v="2439"/>
    <d v="2025-08-30T10:08:35"/>
    <n v="10.702308946703852"/>
    <n v="1011"/>
    <n v="63288"/>
    <n v="63908"/>
    <n v="620"/>
    <n v="620"/>
    <n v="0.75"/>
    <n v="1"/>
    <s v="RAS AL KHOR"/>
    <s v="RAS AL KHOR"/>
    <s v="No"/>
    <s v="OIL CHANGE DONE"/>
    <m/>
    <m/>
    <d v="2025-08-19T17:17:30"/>
    <s v="Kenn"/>
  </r>
  <r>
    <n v="1408191"/>
    <x v="6"/>
    <x v="6"/>
    <x v="46"/>
    <s v=""/>
    <x v="13"/>
    <s v="STF00010"/>
    <s v="Yes"/>
    <s v="Mohammed Nizamuddin"/>
    <x v="2"/>
    <x v="2440"/>
    <d v="2025-08-19T21:35:36"/>
    <n v="0.18846064810350072"/>
    <n v="271"/>
    <n v="72618"/>
    <n v="72759"/>
    <n v="141"/>
    <n v="141"/>
    <n v="0.25"/>
    <n v="0.25"/>
    <s v="RAS AL KHOR"/>
    <s v="RAS AL KHOR"/>
    <s v="No"/>
    <s v="service center to battery cheng location "/>
    <s v="dropped service center "/>
    <m/>
    <d v="2025-08-19T17:05:21"/>
    <s v="Nazim"/>
  </r>
  <r>
    <n v="1408187"/>
    <x v="1"/>
    <x v="1"/>
    <x v="282"/>
    <s v="RASMLY250800176"/>
    <x v="629"/>
    <s v="RASIND000469"/>
    <s v="Yes"/>
    <s v="Gilbert Sang Njuh"/>
    <x v="2"/>
    <x v="2441"/>
    <d v="2025-09-18T16:40:59"/>
    <n v="29.975658101800946"/>
    <n v="1404"/>
    <n v="28541"/>
    <n v="31866"/>
    <n v="3325"/>
    <n v="3325"/>
    <n v="1"/>
    <n v="1"/>
    <s v="RAS AL KHOR"/>
    <s v="RAS AL KHOR"/>
    <s v="Yes"/>
    <s v=""/>
    <m/>
    <m/>
    <d v="2025-08-19T17:00:02"/>
    <s v="Adnan"/>
  </r>
  <r>
    <n v="1408179"/>
    <x v="1"/>
    <x v="1"/>
    <x v="680"/>
    <s v="RASMLY250600079"/>
    <x v="200"/>
    <s v="STF00001"/>
    <s v="Yes"/>
    <s v="Shahanawaj Qureshi Mohammed Ahmed Abdul Hameed Qur"/>
    <x v="2"/>
    <x v="2442"/>
    <d v="2025-10-07T16:40:49"/>
    <n v="49.021099537101691"/>
    <n v="30"/>
    <n v="11579"/>
    <n v="19109"/>
    <n v="7530"/>
    <n v="7530"/>
    <n v="0.75"/>
    <n v="0.625"/>
    <s v="RAS AL KHOR"/>
    <s v="RAS AL KHOR"/>
    <s v="No"/>
    <s v=""/>
    <s v="oil change"/>
    <s v="HEAT UP ISSUE"/>
    <d v="2025-08-19T16:12:47"/>
    <s v="Ghulam"/>
  </r>
  <r>
    <n v="1408176"/>
    <x v="8"/>
    <x v="8"/>
    <x v="680"/>
    <s v="RASMLY250600079"/>
    <x v="200"/>
    <s v="STF00001"/>
    <s v="Yes"/>
    <m/>
    <x v="2"/>
    <x v="2443"/>
    <d v="2025-08-19T16:10:25"/>
    <n v="5.3587962975143455E-3"/>
    <n v="7"/>
    <n v="11579"/>
    <n v="11579"/>
    <n v="0"/>
    <n v="0"/>
    <n v="0.75"/>
    <n v="0.75"/>
    <s v="RAS AL KHOR"/>
    <s v="RAS AL KHOR"/>
    <s v="Yes"/>
    <s v="dubai"/>
    <m/>
    <m/>
    <d v="2025-08-19T16:06:42"/>
    <s v="Feroz"/>
  </r>
  <r>
    <n v="1408174"/>
    <x v="7"/>
    <x v="7"/>
    <x v="208"/>
    <s v=""/>
    <x v="19"/>
    <s v="STF00005"/>
    <s v="Yes"/>
    <s v="Zohaib Muhammad"/>
    <x v="2"/>
    <x v="2444"/>
    <d v="2025-08-19T16:07:15"/>
    <n v="7.6736111004720442E-3"/>
    <n v="11"/>
    <n v="59803"/>
    <n v="59806"/>
    <n v="3"/>
    <n v="3"/>
    <n v="0.625"/>
    <n v="0.75"/>
    <s v="AWEER PARKING"/>
    <s v="RAS AL KHOR"/>
    <s v="No"/>
    <s v="NRM/Staff Movement"/>
    <s v="NRM/Staff Movement"/>
    <m/>
    <d v="2025-08-19T15:56:53"/>
    <s v="Zohaib"/>
  </r>
  <r>
    <n v="1408171"/>
    <x v="7"/>
    <x v="7"/>
    <x v="323"/>
    <s v=""/>
    <x v="30"/>
    <s v="STF00004"/>
    <s v="Yes"/>
    <s v="Shahidul Islam"/>
    <x v="2"/>
    <x v="2445"/>
    <d v="2025-08-19T16:33:17"/>
    <n v="4.2569444500259124E-2"/>
    <n v="61"/>
    <n v="7061"/>
    <n v="7080"/>
    <n v="19"/>
    <n v="19"/>
    <n v="0.25"/>
    <n v="1"/>
    <s v="RAS AL KHOR"/>
    <s v="RAS AL KHOR"/>
    <s v="Yes"/>
    <s v="sc to aweer parking for drop zohaib then adnoc fuel station "/>
    <s v="closed "/>
    <m/>
    <d v="2025-08-19T15:33:13"/>
    <s v="Shahid"/>
  </r>
  <r>
    <n v="1408170"/>
    <x v="1"/>
    <x v="1"/>
    <x v="110"/>
    <s v="RASMLY250800175"/>
    <x v="75"/>
    <s v="RASIND000468"/>
    <s v="Yes"/>
    <s v="Ciaran Obrien"/>
    <x v="2"/>
    <x v="2446"/>
    <d v="2025-09-27T14:14:49"/>
    <n v="38.916939699098293"/>
    <n v="1320"/>
    <n v="67410"/>
    <n v="69499"/>
    <n v="2089"/>
    <n v="2089"/>
    <n v="0.625"/>
    <n v="0.375"/>
    <s v="BUSINESS BAY"/>
    <s v="RAS AL KHOR"/>
    <s v="Yes"/>
    <s v=""/>
    <s v="mulkiya expired"/>
    <m/>
    <d v="2025-08-19T15:33:01"/>
    <s v="Adnan"/>
  </r>
  <r>
    <n v="1408168"/>
    <x v="7"/>
    <x v="7"/>
    <x v="110"/>
    <s v=""/>
    <x v="27"/>
    <s v="STF00003"/>
    <s v="Yes"/>
    <s v="Ehsaan Zafari"/>
    <x v="2"/>
    <x v="2447"/>
    <d v="2025-08-19T15:28:26"/>
    <n v="5.5555560538778082E-4"/>
    <n v="0"/>
    <n v="67410"/>
    <n v="67410.100000000006"/>
    <n v="0.10000000000582077"/>
    <n v="0.10000000000582077"/>
    <n v="0.625"/>
    <n v="0.625"/>
    <s v="BUSINESS BAY"/>
    <s v="BUSINESS BAY"/>
    <s v="No"/>
    <s v="update fuel "/>
    <s v="fuel update "/>
    <m/>
    <d v="2025-08-19T15:28:22"/>
    <s v="Ehsan"/>
  </r>
  <r>
    <n v="1408162"/>
    <x v="7"/>
    <x v="7"/>
    <x v="680"/>
    <s v=""/>
    <x v="15"/>
    <s v="STF00008"/>
    <s v="Yes"/>
    <s v="Ghulam Murtaza"/>
    <x v="2"/>
    <x v="2448"/>
    <d v="2025-08-19T15:57:52"/>
    <n v="2.8553240801556967E-2"/>
    <n v="41"/>
    <n v="11578"/>
    <n v="11579"/>
    <n v="1"/>
    <n v="1"/>
    <n v="0.75"/>
    <n v="0.75"/>
    <s v="RAS AL KHOR"/>
    <s v="RAS AL KHOR"/>
    <s v="Yes"/>
    <s v="NRM/Staff Movement"/>
    <s v="NRM/Staff Movement"/>
    <m/>
    <d v="2025-08-19T15:18:48"/>
    <s v="Ghulam"/>
  </r>
  <r>
    <n v="1408154"/>
    <x v="7"/>
    <x v="7"/>
    <x v="323"/>
    <s v=""/>
    <x v="30"/>
    <s v="STF00004"/>
    <s v="Yes"/>
    <s v="Shahidul Islam"/>
    <x v="2"/>
    <x v="2449"/>
    <d v="2025-08-19T15:27:32"/>
    <n v="3.0115740803012159E-2"/>
    <n v="43"/>
    <n v="7025"/>
    <n v="7061"/>
    <n v="36"/>
    <n v="36"/>
    <n v="0.375"/>
    <n v="0.25"/>
    <s v="RAS AL KHOR"/>
    <s v="RAS AL KHOR"/>
    <s v="Yes"/>
    <s v="cx location to service centre "/>
    <s v="closed nrm"/>
    <m/>
    <d v="2025-08-19T14:45:08"/>
    <s v="Shahid"/>
  </r>
  <r>
    <n v="1408149"/>
    <x v="1"/>
    <x v="1"/>
    <x v="162"/>
    <s v="RASMLY250700027"/>
    <x v="285"/>
    <s v="RASIND000099"/>
    <s v="Yes"/>
    <s v="Saeed Mohamed Musabeh Qatami Alsuwaidi"/>
    <x v="2"/>
    <x v="2450"/>
    <d v="2025-09-13T20:28:54"/>
    <n v="25.339511307902285"/>
    <n v="488"/>
    <n v="9882"/>
    <n v="14250"/>
    <n v="4368"/>
    <n v="4368"/>
    <n v="1"/>
    <n v="0.5"/>
    <s v="RAS AL KHOR"/>
    <s v="RAS AL KHOR"/>
    <s v="No"/>
    <s v="OIL CHANGE DONE"/>
    <s v="ACCIDENT GREEN REPORT"/>
    <m/>
    <d v="2025-08-19T14:40:45"/>
    <s v="Kenn"/>
  </r>
  <r>
    <n v="1408147"/>
    <x v="1"/>
    <x v="1"/>
    <x v="163"/>
    <s v="RASMLY250800174"/>
    <x v="630"/>
    <s v="MOHSAM140"/>
    <s v="Yes"/>
    <s v="Mohammad Samiul Alom"/>
    <x v="2"/>
    <x v="2451"/>
    <d v="2025-09-18T18:15:00"/>
    <n v="30.144149884297804"/>
    <n v="207"/>
    <n v="17976"/>
    <n v="19578"/>
    <n v="1602"/>
    <n v="1602"/>
    <n v="1"/>
    <n v="1"/>
    <s v="RAS AL KHOR"/>
    <s v="RAS AL KHOR"/>
    <s v="Yes"/>
    <s v=""/>
    <m/>
    <m/>
    <d v="2025-08-19T14:36:05"/>
    <s v="Adnan"/>
  </r>
  <r>
    <n v="1408141"/>
    <x v="1"/>
    <x v="1"/>
    <x v="315"/>
    <s v="RASMLY250800173"/>
    <x v="631"/>
    <s v="RASIND000467"/>
    <s v="Yes"/>
    <s v="Asharaf Kadapuram Abdulla"/>
    <x v="2"/>
    <x v="2452"/>
    <d v="2025-09-18T13:48:25"/>
    <n v="29.970006562500203"/>
    <n v="1396"/>
    <n v="3125"/>
    <n v="6277"/>
    <n v="3152"/>
    <n v="3152"/>
    <n v="1"/>
    <n v="1"/>
    <s v="RAS AL KHOR"/>
    <s v="RAS AL KHOR"/>
    <s v="Yes"/>
    <s v=""/>
    <s v=""/>
    <m/>
    <d v="2025-08-19T14:08:08"/>
    <s v="Adnan"/>
  </r>
  <r>
    <n v="1408136"/>
    <x v="1"/>
    <x v="1"/>
    <x v="292"/>
    <s v="RASMLY250800172"/>
    <x v="210"/>
    <s v="RASIND000460"/>
    <s v="Yes"/>
    <s v="Khausar Begum Ahmed Ali"/>
    <x v="2"/>
    <x v="2453"/>
    <d v="2025-08-27T14:39:20"/>
    <n v="8.0239298957967549"/>
    <n v="34"/>
    <n v="39309.9"/>
    <n v="39814"/>
    <n v="504.09999999999854"/>
    <n v="504.09999999999854"/>
    <n v="0.125"/>
    <n v="0.625"/>
    <s v="RAS AL KHOR"/>
    <s v="RAS AL KHOR"/>
    <s v="Yes"/>
    <s v=""/>
    <s v="car not starting"/>
    <m/>
    <d v="2025-08-19T13:50:38"/>
    <s v="Adnan"/>
  </r>
  <r>
    <n v="1408130"/>
    <x v="1"/>
    <x v="1"/>
    <x v="239"/>
    <s v="RASMLY250700173"/>
    <x v="155"/>
    <s v="RASIND000239"/>
    <s v="Yes"/>
    <s v="Sarath Maruthayoor Sasidharan"/>
    <x v="2"/>
    <x v="2454"/>
    <d v="2025-09-22T14:51:03"/>
    <n v="34.05698707170086"/>
    <n v="82"/>
    <n v="57065"/>
    <n v="61119"/>
    <n v="4054"/>
    <n v="4054"/>
    <n v="0.625"/>
    <n v="0.625"/>
    <s v="RAS AL KHOR"/>
    <s v="RAS AL KHOR"/>
    <s v="No"/>
    <s v="OIL CHANGE DONE"/>
    <m/>
    <m/>
    <d v="2025-08-19T13:29:22"/>
    <s v="Kenn"/>
  </r>
  <r>
    <n v="1408129"/>
    <x v="5"/>
    <x v="5"/>
    <x v="681"/>
    <s v="RASMLY250800171"/>
    <x v="482"/>
    <s v="STF00014"/>
    <s v="Yes"/>
    <m/>
    <x v="2"/>
    <x v="2455"/>
    <d v="2025-08-19T14:03:09"/>
    <n v="2.5578703702194616E-2"/>
    <n v="36"/>
    <n v="63056"/>
    <n v="63057"/>
    <n v="1"/>
    <n v="1"/>
    <n v="0.75"/>
    <n v="0.75"/>
    <s v="RAS AL KHOR"/>
    <m/>
    <s v="Yes"/>
    <s v="DXB"/>
    <s v="DXB"/>
    <m/>
    <d v="2025-08-19T13:29:00"/>
    <s v="Rizwan"/>
  </r>
  <r>
    <n v="1408126"/>
    <x v="7"/>
    <x v="7"/>
    <x v="292"/>
    <s v=""/>
    <x v="13"/>
    <s v="STF00010"/>
    <s v="Yes"/>
    <s v="Mohammed Nizamuddin"/>
    <x v="2"/>
    <x v="2456"/>
    <d v="2025-08-19T13:39:25"/>
    <n v="1.4895833402988501E-2"/>
    <n v="21"/>
    <n v="39307"/>
    <n v="39309.9"/>
    <n v="2.9000000000014552"/>
    <n v="2.9000000000014552"/>
    <n v="0.125"/>
    <n v="0.125"/>
    <s v="AWEER PARKING"/>
    <s v="RAS AL KHOR"/>
    <s v="No"/>
    <s v="aweer parking to service center "/>
    <s v="change location "/>
    <m/>
    <d v="2025-08-19T13:19:26"/>
    <s v="Nazim"/>
  </r>
  <r>
    <n v="1408125"/>
    <x v="1"/>
    <x v="1"/>
    <x v="681"/>
    <s v="RASMLY250800171"/>
    <x v="632"/>
    <s v="PERBEC1813"/>
    <s v="No"/>
    <s v="Pernille Bech Bartholin Jensen"/>
    <x v="2"/>
    <x v="2457"/>
    <m/>
    <n v="0"/>
    <n v="0"/>
    <n v="63057"/>
    <m/>
    <n v="0"/>
    <n v="0"/>
    <n v="0.75"/>
    <m/>
    <s v="RAS AL KHOR"/>
    <m/>
    <s v="No"/>
    <s v=""/>
    <m/>
    <m/>
    <d v="2025-08-19T13:02:36"/>
    <s v="Rizwan"/>
  </r>
  <r>
    <n v="1408122"/>
    <x v="1"/>
    <x v="1"/>
    <x v="520"/>
    <s v="RASMLY250800041"/>
    <x v="633"/>
    <s v="RASIND000344"/>
    <s v="Yes"/>
    <s v="Uditha Priyanga Sumithra Arachchige Don"/>
    <x v="2"/>
    <x v="2458"/>
    <d v="2025-09-02T18:04:35"/>
    <n v="14.214477974601323"/>
    <n v="308"/>
    <n v="19936"/>
    <n v="21600"/>
    <n v="1664"/>
    <n v="1664"/>
    <n v="0.875"/>
    <n v="1"/>
    <s v="RAS AL KHOR"/>
    <s v="RAS AL KHOR"/>
    <s v="No"/>
    <s v="oil change done"/>
    <m/>
    <m/>
    <d v="2025-08-19T12:56:02"/>
    <s v="Kenn"/>
  </r>
  <r>
    <n v="1408116"/>
    <x v="7"/>
    <x v="7"/>
    <x v="284"/>
    <s v=""/>
    <x v="15"/>
    <s v="STF00008"/>
    <s v="Yes"/>
    <s v="Ghulam Murtaza"/>
    <x v="2"/>
    <x v="2459"/>
    <d v="2025-08-19T13:08:07"/>
    <n v="2.3368055502942298E-2"/>
    <n v="33"/>
    <n v="95379"/>
    <n v="95380"/>
    <n v="1"/>
    <n v="1"/>
    <n v="0.125"/>
    <n v="0.125"/>
    <s v="RAS AL KHOR"/>
    <s v="RAS AL KHOR"/>
    <s v="Yes"/>
    <s v="NRM/Staff Movement"/>
    <s v="NRM/Staff Movement"/>
    <m/>
    <d v="2025-08-19T12:39:28"/>
    <s v="Ghulam"/>
  </r>
  <r>
    <n v="1408115"/>
    <x v="7"/>
    <x v="7"/>
    <x v="315"/>
    <s v=""/>
    <x v="13"/>
    <s v="STF00010"/>
    <s v="Yes"/>
    <s v="Mohammed Nizamuddin"/>
    <x v="2"/>
    <x v="2460"/>
    <d v="2025-08-19T12:58:08"/>
    <n v="1.9872685203154106E-2"/>
    <n v="28"/>
    <n v="3109"/>
    <n v="3125"/>
    <n v="16"/>
    <n v="16"/>
    <n v="1"/>
    <n v="1"/>
    <s v="RAS AL KHOR"/>
    <s v="RAS AL KHOR"/>
    <s v="Yes"/>
    <s v="collection done from cx location "/>
    <s v="dropped service center "/>
    <m/>
    <d v="2025-08-19T12:32:35"/>
    <s v="Nazim"/>
  </r>
  <r>
    <n v="1408108"/>
    <x v="2"/>
    <x v="2"/>
    <x v="678"/>
    <m/>
    <x v="6"/>
    <s v="SUP00001"/>
    <s v="Yes"/>
    <s v="Shahidul Islam"/>
    <x v="2"/>
    <x v="2461"/>
    <d v="2025-08-19T17:30:17"/>
    <n v="0.22658399299689336"/>
    <n v="326"/>
    <n v="28469"/>
    <n v="28470"/>
    <n v="1"/>
    <n v="1"/>
    <n v="1"/>
    <n v="1"/>
    <s v="RAS AL KHOR"/>
    <s v="RAS AL KHOR"/>
    <s v="No"/>
    <s v="Tag 12 oil change argent @⁨Ken Vesla Service Centre⁩"/>
    <s v="OIL CHANGE DONE"/>
    <m/>
    <d v="2025-08-19T12:04:53"/>
    <s v="Shahid"/>
  </r>
  <r>
    <n v="1408106"/>
    <x v="1"/>
    <x v="1"/>
    <x v="682"/>
    <s v="RASMLY250800170"/>
    <x v="634"/>
    <s v="RASIND000465"/>
    <s v="No"/>
    <s v="Kareem Yusef Abu Khadra"/>
    <x v="2"/>
    <x v="2462"/>
    <m/>
    <n v="0"/>
    <n v="0"/>
    <n v="19929"/>
    <m/>
    <n v="0"/>
    <n v="0"/>
    <n v="0.375"/>
    <m/>
    <s v="RAS AL KHOR"/>
    <m/>
    <s v="Yes"/>
    <s v=""/>
    <m/>
    <m/>
    <d v="2025-08-19T12:01:28"/>
    <s v="Adnan"/>
  </r>
  <r>
    <n v="1408096"/>
    <x v="5"/>
    <x v="5"/>
    <x v="330"/>
    <s v="RASMLY250800169"/>
    <x v="19"/>
    <s v="STF00005"/>
    <s v="Yes"/>
    <m/>
    <x v="2"/>
    <x v="2463"/>
    <d v="2025-08-19T11:50:54"/>
    <n v="2.245370380114764E-2"/>
    <n v="32"/>
    <n v="54194"/>
    <n v="54209"/>
    <n v="15"/>
    <n v="15"/>
    <n v="0.375"/>
    <n v="0.375"/>
    <s v="YARD PARKING"/>
    <m/>
    <s v="Yes"/>
    <s v="DXB"/>
    <s v="DXB"/>
    <m/>
    <d v="2025-08-19T11:28:21"/>
    <s v="Shahid"/>
  </r>
  <r>
    <n v="1408087"/>
    <x v="1"/>
    <x v="1"/>
    <x v="330"/>
    <s v="RASMLY250800169"/>
    <x v="227"/>
    <s v="SIMLOU1409"/>
    <s v="Yes"/>
    <s v="Simone Louise Rutter"/>
    <x v="2"/>
    <x v="2464"/>
    <d v="2025-09-18T11:50:22"/>
    <n v="29.991790474603476"/>
    <n v="1428"/>
    <n v="54209"/>
    <n v="54209"/>
    <n v="0"/>
    <n v="0"/>
    <n v="0.375"/>
    <n v="0.375"/>
    <s v="YARD PARKING"/>
    <s v="YARD PARKING"/>
    <s v="No"/>
    <s v=""/>
    <m/>
    <m/>
    <d v="2025-08-19T11:16:52"/>
    <s v="Adnan"/>
  </r>
  <r>
    <n v="1408065"/>
    <x v="1"/>
    <x v="1"/>
    <x v="160"/>
    <s v="RASMLY250800168"/>
    <x v="98"/>
    <s v="RASIND000464"/>
    <s v="Yes"/>
    <s v="Muhammad Ishtiaq Sahib Khan"/>
    <x v="2"/>
    <x v="2465"/>
    <d v="2025-09-18T10:30:41"/>
    <n v="29.981400925898924"/>
    <n v="1413"/>
    <n v="14316"/>
    <n v="14316"/>
    <n v="0"/>
    <n v="0"/>
    <n v="1"/>
    <n v="1"/>
    <s v="RAS AL KHOR"/>
    <s v="RAS AL KHOR"/>
    <s v="Yes"/>
    <s v=""/>
    <m/>
    <m/>
    <d v="2025-08-19T10:30:43"/>
    <s v="Adnan"/>
  </r>
  <r>
    <n v="1408062"/>
    <x v="1"/>
    <x v="1"/>
    <x v="504"/>
    <s v="203910-7827"/>
    <x v="242"/>
    <s v="GRETER38"/>
    <s v="Yes"/>
    <s v="GREEN TERRA TECHNICAL SERVICES L.L.C"/>
    <x v="2"/>
    <x v="2466"/>
    <d v="2025-09-05T10:49:00"/>
    <n v="17.018944178198581"/>
    <n v="27"/>
    <n v="57096"/>
    <n v="57987"/>
    <n v="891"/>
    <n v="891"/>
    <n v="0.875"/>
    <n v="0.875"/>
    <s v="RAS AL KHOR"/>
    <s v="RAS AL KHOR"/>
    <s v="No"/>
    <s v="oil change done"/>
    <s v="battery changed by nizam"/>
    <m/>
    <d v="2025-08-19T10:22:17"/>
    <s v="Kenn"/>
  </r>
  <r>
    <n v="1408060"/>
    <x v="5"/>
    <x v="5"/>
    <x v="683"/>
    <s v="RASMLY250800167"/>
    <x v="19"/>
    <s v="STF00005"/>
    <s v="Yes"/>
    <m/>
    <x v="2"/>
    <x v="2467"/>
    <d v="2025-08-19T13:21:14"/>
    <n v="0.13169915509934071"/>
    <n v="189"/>
    <n v="55539"/>
    <n v="55554"/>
    <n v="15"/>
    <n v="15"/>
    <n v="1"/>
    <n v="0.875"/>
    <s v="RAS AL KHOR"/>
    <m/>
    <s v="Yes"/>
    <s v="DXB"/>
    <s v="DXB"/>
    <m/>
    <d v="2025-08-19T10:15:03"/>
    <s v="Ehsan"/>
  </r>
  <r>
    <n v="1408055"/>
    <x v="5"/>
    <x v="5"/>
    <x v="318"/>
    <s v="RASMLY250800166"/>
    <x v="15"/>
    <s v="STF00008"/>
    <s v="Yes"/>
    <m/>
    <x v="2"/>
    <x v="2468"/>
    <d v="2025-08-19T10:50:59"/>
    <n v="3.0729166697710752E-2"/>
    <n v="44"/>
    <n v="10016"/>
    <n v="10017"/>
    <n v="1"/>
    <n v="1"/>
    <n v="1"/>
    <n v="1"/>
    <s v="RAS AL KHOR"/>
    <m/>
    <s v="Yes"/>
    <s v="DXB"/>
    <s v="DXB"/>
    <m/>
    <d v="2025-08-19T10:09:16"/>
    <s v="Ehsan"/>
  </r>
  <r>
    <n v="1408054"/>
    <x v="1"/>
    <x v="1"/>
    <x v="683"/>
    <s v="RASMLY250800167"/>
    <x v="635"/>
    <s v="RASIND000463"/>
    <s v="Yes"/>
    <s v="Hamid Reza Gholamabbas Bayat"/>
    <x v="2"/>
    <x v="2469"/>
    <d v="2025-10-10T17:01:49"/>
    <n v="52.14935381939722"/>
    <n v="215"/>
    <n v="55554"/>
    <n v="58411"/>
    <n v="2857"/>
    <n v="2857"/>
    <n v="0.875"/>
    <n v="1"/>
    <s v="RAS AL KHOR"/>
    <s v="RAS AL KHOR"/>
    <s v="Yes"/>
    <s v=""/>
    <s v="accident rear bumper"/>
    <m/>
    <d v="2025-08-19T10:08:06"/>
    <s v="Adnan"/>
  </r>
  <r>
    <n v="1408053"/>
    <x v="5"/>
    <x v="5"/>
    <x v="684"/>
    <s v="RASMLY250800165"/>
    <x v="13"/>
    <s v="STF00010"/>
    <s v="Yes"/>
    <m/>
    <x v="2"/>
    <x v="2470"/>
    <d v="2025-08-19T10:38:56"/>
    <n v="3.089120369986631E-2"/>
    <n v="44"/>
    <n v="50927"/>
    <n v="50945.3"/>
    <n v="18.30000000000291"/>
    <n v="18.30000000000291"/>
    <n v="0.625"/>
    <n v="0.625"/>
    <s v="RAS AL KHOR"/>
    <m/>
    <s v="Yes"/>
    <s v="DXB"/>
    <s v="DXB"/>
    <m/>
    <d v="2025-08-19T10:06:09"/>
    <s v="Ehsan"/>
  </r>
  <r>
    <n v="1408049"/>
    <x v="1"/>
    <x v="1"/>
    <x v="318"/>
    <s v="RASMLY250800166"/>
    <x v="212"/>
    <s v="RASIND000462"/>
    <s v="Yes"/>
    <s v="Datu Yasser Miskinan Ambalgan"/>
    <x v="2"/>
    <x v="2471"/>
    <d v="2025-09-18T11:30:03"/>
    <n v="30.023994282397325"/>
    <n v="34"/>
    <n v="10017"/>
    <n v="10017"/>
    <n v="0"/>
    <n v="0"/>
    <n v="1"/>
    <n v="1"/>
    <s v="RAS AL KHOR"/>
    <s v="RAS AL KHOR"/>
    <s v="No"/>
    <s v=""/>
    <m/>
    <m/>
    <d v="2025-08-19T09:57:01"/>
    <s v="Adnan"/>
  </r>
  <r>
    <n v="1408048"/>
    <x v="1"/>
    <x v="1"/>
    <x v="684"/>
    <s v="RASMLY250800165"/>
    <x v="636"/>
    <s v="RASIND000461"/>
    <s v="No"/>
    <s v="Louiza Segouini"/>
    <x v="2"/>
    <x v="2472"/>
    <m/>
    <n v="0"/>
    <n v="0"/>
    <n v="50945.3"/>
    <m/>
    <n v="0"/>
    <n v="0"/>
    <n v="0.625"/>
    <m/>
    <s v="RAS AL KHOR"/>
    <m/>
    <s v="Yes"/>
    <s v=""/>
    <m/>
    <m/>
    <d v="2025-08-19T09:52:23"/>
    <s v="Adnan"/>
  </r>
  <r>
    <n v="1408043"/>
    <x v="7"/>
    <x v="7"/>
    <x v="330"/>
    <s v=""/>
    <x v="19"/>
    <s v="STF00005"/>
    <s v="Yes"/>
    <s v="Zohaib Muhammad"/>
    <x v="2"/>
    <x v="2473"/>
    <d v="2025-08-19T09:46:21"/>
    <n v="5.2893519023200497E-3"/>
    <n v="7"/>
    <n v="54192"/>
    <n v="54194"/>
    <n v="2"/>
    <n v="2"/>
    <n v="0.375"/>
    <n v="0.375"/>
    <s v="YARD PARKING"/>
    <s v="YARD PARKING"/>
    <s v="No"/>
    <s v="NRM/Staff Movement"/>
    <s v="NRM/Staff Movement"/>
    <m/>
    <d v="2025-08-19T09:39:35"/>
    <s v="Zohaib"/>
  </r>
  <r>
    <n v="1408040"/>
    <x v="1"/>
    <x v="1"/>
    <x v="685"/>
    <s v="166568-6684"/>
    <x v="637"/>
    <s v="GUISER2176"/>
    <s v="No"/>
    <s v="Guillaume Serge B Couwenbergh"/>
    <x v="2"/>
    <x v="2474"/>
    <m/>
    <n v="0"/>
    <n v="0"/>
    <n v="56593"/>
    <m/>
    <n v="0"/>
    <n v="0"/>
    <n v="0.25"/>
    <m/>
    <s v="RAS AL KHOR"/>
    <m/>
    <s v="No"/>
    <s v="done"/>
    <m/>
    <m/>
    <d v="2025-08-19T09:31:02"/>
    <s v="Feroz"/>
  </r>
  <r>
    <n v="1408039"/>
    <x v="6"/>
    <x v="6"/>
    <x v="46"/>
    <s v=""/>
    <x v="13"/>
    <s v="STF00010"/>
    <s v="Yes"/>
    <s v="Mohammed Nizamuddin"/>
    <x v="2"/>
    <x v="2475"/>
    <d v="2025-08-19T16:57:23"/>
    <n v="0.31679398150299676"/>
    <n v="456"/>
    <n v="72432"/>
    <n v="72618"/>
    <n v="186"/>
    <n v="186"/>
    <n v="0.5"/>
    <n v="0.25"/>
    <s v="RAS AL KHOR"/>
    <s v="RAS AL KHOR"/>
    <s v="Yes"/>
    <s v="service center to  yard "/>
    <s v="Staff Car"/>
    <m/>
    <d v="2025-08-19T09:23:16"/>
    <s v="Nazim"/>
  </r>
  <r>
    <n v="1408015"/>
    <x v="7"/>
    <x v="7"/>
    <x v="417"/>
    <s v=""/>
    <x v="15"/>
    <s v="STF00008"/>
    <s v="Yes"/>
    <s v="Ghulam Murtaza"/>
    <x v="2"/>
    <x v="2476"/>
    <d v="2025-08-18T21:46:33"/>
    <n v="2.8229166702658404E-2"/>
    <n v="40"/>
    <n v="87367"/>
    <n v="87367.6"/>
    <n v="0.60000000000582077"/>
    <n v="0.60000000000582077"/>
    <n v="0"/>
    <n v="0"/>
    <s v="RAS AL KHOR"/>
    <s v="RAS AL KHOR"/>
    <s v="Yes"/>
    <s v="NRM/Staff Movement"/>
    <s v="NRM/Staff Movement"/>
    <m/>
    <d v="2025-08-18T21:07:09"/>
    <s v="Ghulam"/>
  </r>
  <r>
    <n v="1408014"/>
    <x v="1"/>
    <x v="1"/>
    <x v="491"/>
    <s v="RASMLY250600079"/>
    <x v="15"/>
    <s v="STF00008"/>
    <s v="Yes"/>
    <s v="Shahanawaj Qureshi Mohammed Ahmed Abdul Hameed Qur"/>
    <x v="2"/>
    <x v="2477"/>
    <d v="2025-08-19T16:08:30"/>
    <n v="0.81326388880552258"/>
    <n v="1171"/>
    <n v="58563"/>
    <n v="58669"/>
    <n v="106"/>
    <n v="106"/>
    <n v="1"/>
    <n v="0.625"/>
    <s v="RAS AL KHOR"/>
    <s v="RAS AL KHOR"/>
    <s v="Yes"/>
    <s v=""/>
    <s v=""/>
    <s v="HEAT UP ISSUE"/>
    <d v="2025-08-18T20:57:31"/>
    <s v="Ghulam"/>
  </r>
  <r>
    <n v="1408001"/>
    <x v="1"/>
    <x v="1"/>
    <x v="686"/>
    <s v="RASMLY250800164"/>
    <x v="638"/>
    <s v="FARBAD2349"/>
    <s v="No"/>
    <s v="FARIS BADI CHARANI"/>
    <x v="2"/>
    <x v="2478"/>
    <m/>
    <n v="0"/>
    <n v="0"/>
    <n v="23046"/>
    <m/>
    <n v="0"/>
    <n v="0"/>
    <n v="1"/>
    <m/>
    <s v="RAS AL KHOR"/>
    <m/>
    <s v="Yes"/>
    <s v=""/>
    <m/>
    <m/>
    <d v="2025-08-18T19:42:12"/>
    <s v="Naqi"/>
  </r>
  <r>
    <n v="1408000"/>
    <x v="5"/>
    <x v="5"/>
    <x v="314"/>
    <s v="RASMLY250800163"/>
    <x v="19"/>
    <s v="STF00005"/>
    <s v="Yes"/>
    <m/>
    <x v="2"/>
    <x v="2479"/>
    <d v="2025-08-18T20:30:02"/>
    <n v="3.7025462901510764E-2"/>
    <n v="53"/>
    <n v="6496"/>
    <n v="6510"/>
    <n v="14"/>
    <n v="14"/>
    <n v="1"/>
    <n v="0.875"/>
    <s v="RAS AL KHOR"/>
    <m/>
    <s v="Yes"/>
    <s v="Dubai"/>
    <s v="Dubai"/>
    <m/>
    <d v="2025-08-18T19:39:35"/>
    <s v="Shahid"/>
  </r>
  <r>
    <n v="1407999"/>
    <x v="1"/>
    <x v="1"/>
    <x v="314"/>
    <s v="RASMLY250800163"/>
    <x v="209"/>
    <s v="RASIND000459"/>
    <s v="Yes"/>
    <s v="Yamini Malhotra Vinod Kumar Malhotra"/>
    <x v="2"/>
    <x v="2480"/>
    <d v="2025-09-17T19:28:22"/>
    <n v="29.951562037102121"/>
    <n v="1370"/>
    <n v="6510"/>
    <n v="6510"/>
    <n v="0"/>
    <n v="0"/>
    <n v="0.875"/>
    <n v="0.875"/>
    <s v="RAS AL KHOR"/>
    <s v="RAS AL KHOR"/>
    <s v="No"/>
    <s v=""/>
    <m/>
    <m/>
    <d v="2025-08-18T19:34:10"/>
    <s v="Naqi"/>
  </r>
  <r>
    <n v="1407998"/>
    <x v="7"/>
    <x v="7"/>
    <x v="314"/>
    <s v=""/>
    <x v="30"/>
    <s v="STF00004"/>
    <s v="Yes"/>
    <s v="Shahidul Islam"/>
    <x v="2"/>
    <x v="2481"/>
    <d v="2025-08-18T19:31:00"/>
    <n v="6.9444440305233002E-4"/>
    <n v="1"/>
    <n v="1278"/>
    <n v="6496"/>
    <n v="5218"/>
    <n v="5218"/>
    <n v="1"/>
    <n v="1"/>
    <s v="AWEER PARKING"/>
    <s v="RAS AL KHOR"/>
    <s v="Yes"/>
    <s v="update km "/>
    <s v="updated "/>
    <m/>
    <d v="2025-08-18T19:31:04"/>
    <s v="Shahid"/>
  </r>
  <r>
    <n v="1407994"/>
    <x v="1"/>
    <x v="1"/>
    <x v="34"/>
    <s v="RASMLY250800162"/>
    <x v="639"/>
    <s v="RASIND000458"/>
    <s v="Yes"/>
    <s v="Abdul Hakim Ibrahim Al Radwan"/>
    <x v="2"/>
    <x v="2482"/>
    <d v="2025-09-17T18:49:59"/>
    <n v="29.975206678202085"/>
    <n v="1404"/>
    <n v="43235"/>
    <n v="48080"/>
    <n v="4845"/>
    <n v="4845"/>
    <n v="1"/>
    <n v="1"/>
    <s v="RAS AL KHOR"/>
    <s v="RAS AL KHOR"/>
    <s v="Yes"/>
    <s v=""/>
    <m/>
    <m/>
    <d v="2025-08-18T18:51:28"/>
    <s v="Naqi"/>
  </r>
  <r>
    <n v="1407993"/>
    <x v="7"/>
    <x v="7"/>
    <x v="683"/>
    <s v=""/>
    <x v="19"/>
    <s v="STF00005"/>
    <s v="Yes"/>
    <s v="Zohaib Muhammad"/>
    <x v="2"/>
    <x v="2483"/>
    <d v="2025-08-18T18:55:24"/>
    <n v="8.9930555041064508E-3"/>
    <n v="12"/>
    <n v="55536"/>
    <n v="55539"/>
    <n v="3"/>
    <n v="3"/>
    <n v="1"/>
    <n v="1"/>
    <s v="RAS AL KHOR"/>
    <s v="RAS AL KHOR"/>
    <s v="Yes"/>
    <s v="collection "/>
    <s v="NRM/Staff Movement"/>
    <m/>
    <d v="2025-08-18T18:48:36"/>
    <s v="Zohaib"/>
  </r>
  <r>
    <n v="1407992"/>
    <x v="1"/>
    <x v="1"/>
    <x v="173"/>
    <s v="RASMLY250800161"/>
    <x v="245"/>
    <s v="RASIND000455"/>
    <s v="Yes"/>
    <s v="Kesavan Gurusamy Gurusamy"/>
    <x v="2"/>
    <x v="2484"/>
    <d v="2025-09-17T11:03:28"/>
    <n v="29.669008599499648"/>
    <n v="963"/>
    <n v="24488"/>
    <n v="28108"/>
    <n v="3620"/>
    <n v="3620"/>
    <n v="1"/>
    <n v="1"/>
    <s v="RAS AL KHOR"/>
    <s v="RAS AL KHOR"/>
    <s v="Yes"/>
    <s v=""/>
    <m/>
    <m/>
    <d v="2025-08-18T18:46:34"/>
    <s v="Adnan"/>
  </r>
  <r>
    <n v="1407990"/>
    <x v="6"/>
    <x v="6"/>
    <x v="46"/>
    <s v=""/>
    <x v="16"/>
    <s v="STF00034"/>
    <s v="Yes"/>
    <s v="Tahir Zeizzu"/>
    <x v="2"/>
    <x v="2485"/>
    <d v="2025-08-18T21:34:17"/>
    <n v="0.12137731479742797"/>
    <n v="174"/>
    <n v="72345"/>
    <n v="72417"/>
    <n v="72"/>
    <n v="72"/>
    <n v="0.625"/>
    <n v="0.5"/>
    <s v="RAS AL KHOR"/>
    <s v="RAS AL KHOR"/>
    <s v="No"/>
    <s v="going pick nizam "/>
    <s v="it service centre "/>
    <m/>
    <d v="2025-08-18T18:40:04"/>
    <s v="Tahir"/>
  </r>
  <r>
    <n v="1407986"/>
    <x v="5"/>
    <x v="5"/>
    <x v="516"/>
    <s v="RASMLY250800160"/>
    <x v="13"/>
    <s v="STF00010"/>
    <s v="Yes"/>
    <m/>
    <x v="2"/>
    <x v="2486"/>
    <d v="2025-08-18T19:13:33"/>
    <n v="3.6901817198668141E-2"/>
    <n v="53"/>
    <n v="19549"/>
    <n v="19564"/>
    <n v="15"/>
    <n v="15"/>
    <n v="0.125"/>
    <n v="0.125"/>
    <s v="RAS AL KHOR"/>
    <s v="RAS AL KHOR"/>
    <s v="Yes"/>
    <s v="DXB"/>
    <s v="DXB"/>
    <m/>
    <d v="2025-08-18T18:22:37"/>
    <s v="Ehsan"/>
  </r>
  <r>
    <n v="1407983"/>
    <x v="1"/>
    <x v="1"/>
    <x v="154"/>
    <s v="124668-5595"/>
    <x v="20"/>
    <s v="INVTEC7"/>
    <s v="Yes"/>
    <s v="INVYGO - DEEPTHA SHANKARRAM SRINIVASAN SHANKAR RAM"/>
    <x v="2"/>
    <x v="2487"/>
    <d v="2025-09-22T15:40:22"/>
    <n v="34.898366782399535"/>
    <n v="1293"/>
    <n v="10153"/>
    <n v="10154"/>
    <n v="1"/>
    <n v="1"/>
    <n v="0.375"/>
    <n v="0.25"/>
    <s v="RAS AL KHOR"/>
    <s v="RAS AL KHOR"/>
    <s v="No"/>
    <s v="WRONG INFORMATION ABOUT THIS CAR PLEASE TAKE NOTE WRONG PLATE NUMBER"/>
    <m/>
    <m/>
    <d v="2025-08-18T18:07:18"/>
    <s v="Kenn"/>
  </r>
  <r>
    <n v="1407982"/>
    <x v="1"/>
    <x v="1"/>
    <x v="516"/>
    <s v="RASMLY250800160"/>
    <x v="405"/>
    <s v="LEINAS2599"/>
    <s v="Yes"/>
    <s v="leila Naser Kiani"/>
    <x v="2"/>
    <x v="2488"/>
    <d v="2025-09-04T09:43:00"/>
    <n v="16.576504166696395"/>
    <n v="830"/>
    <n v="19564"/>
    <n v="20596"/>
    <n v="1032"/>
    <n v="1032"/>
    <n v="0.125"/>
    <n v="0.25"/>
    <s v="RAS AL KHOR"/>
    <s v="RAS AL KHOR"/>
    <s v="Yes"/>
    <s v=""/>
    <s v="need oil change from customer location to service center"/>
    <m/>
    <d v="2025-08-18T18:05:14"/>
    <s v="Adnan"/>
  </r>
  <r>
    <n v="1407981"/>
    <x v="8"/>
    <x v="8"/>
    <x v="491"/>
    <s v="RASMLY250600079"/>
    <x v="15"/>
    <s v="STF00008"/>
    <s v="Yes"/>
    <m/>
    <x v="2"/>
    <x v="2489"/>
    <d v="2025-08-18T20:37:23"/>
    <n v="0.11491898149688495"/>
    <n v="165"/>
    <n v="58563"/>
    <n v="58563"/>
    <n v="0"/>
    <n v="0"/>
    <n v="1"/>
    <n v="1"/>
    <s v="RAS AL KHOR"/>
    <s v="RAS AL KHOR"/>
    <s v="Yes"/>
    <s v="dxb"/>
    <m/>
    <m/>
    <d v="2025-08-18T17:59:33"/>
    <s v="Ehsan"/>
  </r>
  <r>
    <n v="1407980"/>
    <x v="6"/>
    <x v="6"/>
    <x v="46"/>
    <s v=""/>
    <x v="16"/>
    <s v="STF00034"/>
    <s v="Yes"/>
    <s v="Tahir Zeizzu"/>
    <x v="2"/>
    <x v="2490"/>
    <d v="2025-08-18T18:36:44"/>
    <n v="2.9513888897781726E-2"/>
    <n v="42"/>
    <n v="72339"/>
    <n v="72345"/>
    <n v="6"/>
    <n v="6"/>
    <n v="0.75"/>
    <n v="0.625"/>
    <s v="RAS AL KHOR"/>
    <s v="RAS AL KHOR"/>
    <s v="No"/>
    <s v="going to drop zohaib "/>
    <s v="it service centre "/>
    <m/>
    <d v="2025-08-18T17:55:41"/>
    <s v="Tahir"/>
  </r>
  <r>
    <n v="1407979"/>
    <x v="2"/>
    <x v="2"/>
    <x v="656"/>
    <m/>
    <x v="6"/>
    <s v="SUP00001"/>
    <s v="Yes"/>
    <s v="Shahidul Islam"/>
    <x v="2"/>
    <x v="2491"/>
    <d v="2025-08-21T14:54:22"/>
    <n v="2.8808157754028798"/>
    <n v="1268"/>
    <n v="71760"/>
    <n v="71819"/>
    <n v="59"/>
    <n v="59"/>
    <n v="0.625"/>
    <n v="0.5"/>
    <s v="RAS AL KHOR"/>
    <s v="RAS AL KHOR"/>
    <s v="No"/>
    <s v="Tag 109  Heat up"/>
    <s v="MECHANICAL JOB DONE (JOB CARD#11608)"/>
    <m/>
    <d v="2025-08-18T17:47:00"/>
    <s v="Shahid"/>
  </r>
  <r>
    <n v="1407978"/>
    <x v="2"/>
    <x v="2"/>
    <x v="193"/>
    <m/>
    <x v="6"/>
    <s v="SUP00001"/>
    <s v="Yes"/>
    <s v="Shahidul Islam"/>
    <x v="2"/>
    <x v="2492"/>
    <d v="2025-08-21T14:56:14"/>
    <n v="2.8828016203988227"/>
    <n v="1271"/>
    <n v="53564"/>
    <n v="53597"/>
    <n v="33"/>
    <n v="33"/>
    <n v="1"/>
    <n v="1"/>
    <s v="RAS AL KHOR"/>
    <s v="RAS AL KHOR"/>
    <s v="No"/>
    <s v="Tag 73  Heatup n spare tyre puncher need to fix"/>
    <s v="MECHANICAL JOB DONE#(JOB CARD#11609)"/>
    <m/>
    <d v="2025-08-18T17:45:42"/>
    <s v="Shahid"/>
  </r>
  <r>
    <n v="1407968"/>
    <x v="1"/>
    <x v="1"/>
    <x v="302"/>
    <s v="RASMLY250800159"/>
    <x v="234"/>
    <s v="RASIND000457"/>
    <s v="Yes"/>
    <s v="Quinton Roman Boltman"/>
    <x v="2"/>
    <x v="2493"/>
    <d v="2025-09-17T16:41:26"/>
    <n v="29.988162233799812"/>
    <n v="1422"/>
    <n v="74654"/>
    <n v="76617"/>
    <n v="1963"/>
    <n v="1963"/>
    <n v="0.625"/>
    <n v="0.25"/>
    <s v="RAS AL KHOR"/>
    <s v="RAS AL KHOR"/>
    <s v="Yes"/>
    <s v=""/>
    <s v=""/>
    <m/>
    <d v="2025-08-18T16:55:12"/>
    <s v="Adnan"/>
  </r>
  <r>
    <n v="1407958"/>
    <x v="3"/>
    <x v="3"/>
    <x v="687"/>
    <m/>
    <x v="0"/>
    <m/>
    <s v="Yes"/>
    <m/>
    <x v="2"/>
    <x v="2494"/>
    <d v="2025-08-18T16:15:42"/>
    <n v="0"/>
    <n v="0"/>
    <n v="64776"/>
    <n v="64776"/>
    <n v="0"/>
    <n v="0"/>
    <n v="0.625"/>
    <n v="0.625"/>
    <s v="RAS AL KHOR"/>
    <s v="RAS AL KHOR"/>
    <s v="No"/>
    <s v="Vehicle status changed to: Not Ready"/>
    <s v="mulkiya expired"/>
    <m/>
    <d v="2025-08-18T16:15:49"/>
    <s v="Feroz"/>
  </r>
  <r>
    <n v="1407957"/>
    <x v="3"/>
    <x v="3"/>
    <x v="688"/>
    <m/>
    <x v="0"/>
    <m/>
    <s v="Yes"/>
    <m/>
    <x v="2"/>
    <x v="2495"/>
    <d v="2025-08-18T16:15:35"/>
    <n v="0"/>
    <n v="0"/>
    <n v="68187"/>
    <n v="68187"/>
    <n v="0"/>
    <n v="0"/>
    <n v="1"/>
    <n v="1"/>
    <s v="RAS AL KHOR"/>
    <s v="RAS AL KHOR"/>
    <s v="No"/>
    <s v="Vehicle status changed to: Not Ready"/>
    <m/>
    <m/>
    <d v="2025-08-18T16:15:39"/>
    <s v="Feroz"/>
  </r>
  <r>
    <n v="1407956"/>
    <x v="3"/>
    <x v="3"/>
    <x v="189"/>
    <m/>
    <x v="0"/>
    <m/>
    <s v="Yes"/>
    <m/>
    <x v="2"/>
    <x v="2496"/>
    <d v="2025-08-18T16:15:27"/>
    <n v="0"/>
    <n v="0"/>
    <n v="77092"/>
    <n v="77092"/>
    <n v="0"/>
    <n v="0"/>
    <n v="0.25"/>
    <n v="0.25"/>
    <s v="RAS AL KHOR"/>
    <s v="RAS AL KHOR"/>
    <s v="No"/>
    <s v="Vehicle status changed to: Not Ready"/>
    <s v="mulkiya expired"/>
    <m/>
    <d v="2025-08-18T16:15:32"/>
    <s v="Feroz"/>
  </r>
  <r>
    <n v="1407955"/>
    <x v="3"/>
    <x v="3"/>
    <x v="446"/>
    <m/>
    <x v="0"/>
    <m/>
    <s v="Yes"/>
    <m/>
    <x v="2"/>
    <x v="2497"/>
    <d v="2025-08-18T16:15:15"/>
    <n v="0"/>
    <n v="0"/>
    <n v="75690"/>
    <n v="75690"/>
    <n v="0"/>
    <n v="0"/>
    <n v="0.25"/>
    <n v="0.25"/>
    <s v="RAS AL KHOR"/>
    <s v="RAS AL KHOR"/>
    <s v="No"/>
    <s v="Vehicle status changed to: Not Ready"/>
    <s v="mulkiya expired"/>
    <m/>
    <d v="2025-08-18T16:15:20"/>
    <s v="Feroz"/>
  </r>
  <r>
    <n v="1407954"/>
    <x v="3"/>
    <x v="3"/>
    <x v="252"/>
    <m/>
    <x v="0"/>
    <m/>
    <s v="Yes"/>
    <m/>
    <x v="2"/>
    <x v="2498"/>
    <d v="2025-08-18T16:15:05"/>
    <n v="0"/>
    <n v="0"/>
    <n v="73416"/>
    <n v="73416"/>
    <n v="0"/>
    <n v="0"/>
    <n v="1"/>
    <n v="1"/>
    <s v="RAS AL KHOR"/>
    <s v="RAS AL KHOR"/>
    <s v="No"/>
    <s v="Vehicle status changed to: Not Ready"/>
    <s v="mulkiya expired"/>
    <m/>
    <d v="2025-08-18T16:15:10"/>
    <s v="Feroz"/>
  </r>
  <r>
    <n v="1407953"/>
    <x v="1"/>
    <x v="1"/>
    <x v="363"/>
    <s v="RASMLY250800130"/>
    <x v="247"/>
    <s v="RASIND000432"/>
    <s v="Yes"/>
    <s v="Alexei Vaquer Caldentey"/>
    <x v="2"/>
    <x v="2499"/>
    <d v="2025-09-02T15:11:28"/>
    <n v="14.955879629698757"/>
    <n v="1376"/>
    <n v="66754"/>
    <n v="67739"/>
    <n v="985"/>
    <n v="985"/>
    <n v="1"/>
    <n v="0.625"/>
    <s v="RAS AL KHOR"/>
    <s v="RAS AL KHOR"/>
    <s v="No"/>
    <s v=""/>
    <s v=""/>
    <s v="MULKIYA RENEWALS"/>
    <d v="2025-08-18T16:15:07"/>
    <s v="Naqi"/>
  </r>
  <r>
    <n v="1407952"/>
    <x v="3"/>
    <x v="3"/>
    <x v="301"/>
    <m/>
    <x v="0"/>
    <m/>
    <s v="Yes"/>
    <m/>
    <x v="2"/>
    <x v="2500"/>
    <d v="2025-08-18T16:14:54"/>
    <n v="0"/>
    <n v="0"/>
    <n v="50330"/>
    <n v="50330"/>
    <n v="0"/>
    <n v="0"/>
    <n v="1"/>
    <n v="1"/>
    <s v="AWEER PARKING"/>
    <s v="AWEER PARKING"/>
    <s v="No"/>
    <s v="Vehicle status changed to: Not Ready"/>
    <m/>
    <m/>
    <d v="2025-08-18T16:14:59"/>
    <s v="Feroz"/>
  </r>
  <r>
    <n v="1407951"/>
    <x v="3"/>
    <x v="3"/>
    <x v="263"/>
    <m/>
    <x v="0"/>
    <m/>
    <s v="Yes"/>
    <m/>
    <x v="2"/>
    <x v="2501"/>
    <d v="2025-08-18T16:14:46"/>
    <n v="0"/>
    <n v="0"/>
    <n v="65863.100000000006"/>
    <n v="65863.100000000006"/>
    <n v="0"/>
    <n v="0"/>
    <n v="0.125"/>
    <n v="0.125"/>
    <s v="RAS AL KHOR"/>
    <s v="RAS AL KHOR"/>
    <s v="No"/>
    <s v="Vehicle status changed to: Not Ready"/>
    <m/>
    <m/>
    <d v="2025-08-18T16:14:50"/>
    <s v="Feroz"/>
  </r>
  <r>
    <n v="1407942"/>
    <x v="1"/>
    <x v="1"/>
    <x v="502"/>
    <s v="RASMLY250800158"/>
    <x v="394"/>
    <s v="RASIND000456"/>
    <s v="Yes"/>
    <s v="Joseph Phillip George Rochester"/>
    <x v="2"/>
    <x v="2502"/>
    <d v="2025-09-04T20:52:44"/>
    <n v="17.201627118003671"/>
    <n v="290"/>
    <n v="39706"/>
    <n v="41244"/>
    <n v="1538"/>
    <n v="1538"/>
    <n v="0.5"/>
    <n v="0.875"/>
    <s v="RAS AL KHOR"/>
    <s v="RAS AL KHOR"/>
    <s v="Yes"/>
    <s v=""/>
    <s v="ACCIDENT CAR DETAILS WITH MR RIZWAN"/>
    <m/>
    <d v="2025-08-18T15:47:33"/>
    <s v="Adnan"/>
  </r>
  <r>
    <n v="1407928"/>
    <x v="1"/>
    <x v="1"/>
    <x v="689"/>
    <s v="RASMLY250700235"/>
    <x v="640"/>
    <s v="RASIND000294"/>
    <s v="No"/>
    <s v="Enas Abdalla Mohamed Elnahal"/>
    <x v="2"/>
    <x v="2503"/>
    <m/>
    <n v="0"/>
    <n v="0"/>
    <n v="10153"/>
    <m/>
    <n v="0"/>
    <n v="0"/>
    <n v="0.375"/>
    <m/>
    <s v="RAS AL KHOR"/>
    <m/>
    <s v="No"/>
    <s v="OIL CHANGE AND WASHING DONE"/>
    <m/>
    <m/>
    <d v="2025-08-18T14:43:57"/>
    <s v="Kenn"/>
  </r>
  <r>
    <n v="1407926"/>
    <x v="1"/>
    <x v="1"/>
    <x v="127"/>
    <s v=""/>
    <x v="19"/>
    <s v="STF00005"/>
    <s v="Yes"/>
    <s v="Yazan Raid Saleh Mukatash"/>
    <x v="2"/>
    <x v="2504"/>
    <d v="2025-09-19T13:05:37"/>
    <n v="31.936446759202227"/>
    <n v="1348"/>
    <n v="30998"/>
    <n v="34057"/>
    <n v="3059"/>
    <n v="3059"/>
    <n v="0.625"/>
    <n v="0.875"/>
    <s v="RAS AL KHOR"/>
    <s v="RAS AL KHOR"/>
    <s v="Yes"/>
    <s v=""/>
    <s v=""/>
    <s v="HEAT UP ISSUE"/>
    <d v="2025-08-18T14:41:51"/>
    <s v="Zohaib"/>
  </r>
  <r>
    <n v="1407914"/>
    <x v="1"/>
    <x v="1"/>
    <x v="144"/>
    <s v="RASMLY250800157"/>
    <x v="241"/>
    <s v="RASIND000454"/>
    <s v="Yes"/>
    <s v="Farouk Youssef Al Ali"/>
    <x v="2"/>
    <x v="2505"/>
    <d v="2025-09-08T12:11:47"/>
    <n v="20.90606126160128"/>
    <n v="1304"/>
    <n v="23540"/>
    <n v="25289"/>
    <n v="1749"/>
    <n v="1749"/>
    <n v="1"/>
    <n v="0.25"/>
    <s v="RAS AL KHOR"/>
    <s v="RAS AL KHOR"/>
    <s v="Yes"/>
    <s v=""/>
    <s v="oil change"/>
    <m/>
    <d v="2025-08-18T13:59:02"/>
    <s v="Naqi"/>
  </r>
  <r>
    <n v="1407913"/>
    <x v="7"/>
    <x v="7"/>
    <x v="144"/>
    <m/>
    <x v="200"/>
    <s v="STF00001"/>
    <s v="Yes"/>
    <m/>
    <x v="2"/>
    <x v="2506"/>
    <d v="2025-08-18T13:54:59"/>
    <n v="2.296644015586935E-4"/>
    <n v="0"/>
    <n v="23507"/>
    <n v="23540"/>
    <n v="33"/>
    <n v="33"/>
    <n v="1"/>
    <n v="1"/>
    <s v="RAS AL KHOR"/>
    <s v="RAS AL KHOR"/>
    <s v="No"/>
    <s v="updating"/>
    <m/>
    <m/>
    <d v="2025-08-18T13:54:49"/>
    <s v="Feroz"/>
  </r>
  <r>
    <n v="1407904"/>
    <x v="8"/>
    <x v="8"/>
    <x v="127"/>
    <s v="203910-7726"/>
    <x v="19"/>
    <s v="STF00005"/>
    <s v="Yes"/>
    <m/>
    <x v="2"/>
    <x v="2507"/>
    <d v="2025-08-18T14:37:07"/>
    <n v="4.1087962999881711E-2"/>
    <n v="59"/>
    <n v="30998"/>
    <n v="30998"/>
    <n v="0"/>
    <n v="0"/>
    <n v="1"/>
    <n v="0.625"/>
    <s v="RAS AL KHOR"/>
    <s v="RAS AL KHOR"/>
    <s v="Yes"/>
    <s v="dxb"/>
    <m/>
    <m/>
    <d v="2025-08-18T13:39:23"/>
    <s v="Shahid"/>
  </r>
  <r>
    <n v="1407902"/>
    <x v="1"/>
    <x v="1"/>
    <x v="690"/>
    <s v="RASMLY250800156"/>
    <x v="641"/>
    <s v="RASIND000453"/>
    <s v="No"/>
    <s v="Nicholas Shaun Weller"/>
    <x v="2"/>
    <x v="2508"/>
    <m/>
    <n v="0"/>
    <n v="0"/>
    <n v="14551"/>
    <m/>
    <n v="0"/>
    <n v="0"/>
    <n v="0.875"/>
    <m/>
    <s v="RAS AL KHOR"/>
    <m/>
    <s v="Yes"/>
    <s v=""/>
    <m/>
    <m/>
    <d v="2025-08-18T13:31:22"/>
    <s v="Adnan"/>
  </r>
  <r>
    <n v="1407900"/>
    <x v="1"/>
    <x v="1"/>
    <x v="337"/>
    <s v="186297-7274"/>
    <x v="149"/>
    <s v="MOHALI2364"/>
    <s v="Yes"/>
    <s v="MOHAMAD ALI NAEL AMOUNA"/>
    <x v="2"/>
    <x v="2509"/>
    <d v="2025-09-05T19:48:44"/>
    <n v="18.272718483800418"/>
    <n v="392"/>
    <n v="20584"/>
    <n v="23287"/>
    <n v="2703"/>
    <n v="2703"/>
    <n v="0.25"/>
    <n v="1"/>
    <s v="RAS AL KHOR"/>
    <s v="RAS AL KHOR"/>
    <s v="No"/>
    <s v="OIL CHANGE DONE AND AND REFILL THE AC GAS"/>
    <m/>
    <m/>
    <d v="2025-08-18T13:16:31"/>
    <s v="Kenn"/>
  </r>
  <r>
    <n v="1407899"/>
    <x v="1"/>
    <x v="1"/>
    <x v="228"/>
    <s v="195792-7493"/>
    <x v="54"/>
    <s v="NENNIK1271"/>
    <s v="Yes"/>
    <s v="NENAD NIKOLIC"/>
    <x v="2"/>
    <x v="2510"/>
    <d v="2025-09-17T19:40:46"/>
    <n v="30.267810613499023"/>
    <n v="385"/>
    <n v="71276"/>
    <n v="73647"/>
    <n v="2371"/>
    <n v="2371"/>
    <n v="1"/>
    <n v="1"/>
    <s v="RAS AL KHOR"/>
    <s v="RAS AL KHOR"/>
    <s v="Yes"/>
    <s v="OIL CHANGE DONE AND REPLACE THE WIPER BLADES AND COOLANT TANK"/>
    <s v=""/>
    <m/>
    <d v="2025-08-18T13:15:36"/>
    <s v="Kenn"/>
  </r>
  <r>
    <n v="1407898"/>
    <x v="7"/>
    <x v="7"/>
    <x v="193"/>
    <s v=""/>
    <x v="13"/>
    <s v="STF00010"/>
    <s v="Yes"/>
    <s v="Mohammed Nizamuddin"/>
    <x v="2"/>
    <x v="2511"/>
    <d v="2025-08-18T16:37:13"/>
    <n v="0.14921296300599352"/>
    <n v="214"/>
    <n v="53540"/>
    <n v="53564"/>
    <n v="24"/>
    <n v="24"/>
    <n v="0.5"/>
    <n v="1"/>
    <s v="RAS AL KHOR"/>
    <s v="RAS AL KHOR"/>
    <s v="No"/>
    <s v="from service center to fuel station then going for tyre cheng "/>
    <s v="NRM/Staff Movement"/>
    <m/>
    <d v="2025-08-18T13:15:05"/>
    <s v="Nazim"/>
  </r>
  <r>
    <n v="1407897"/>
    <x v="7"/>
    <x v="7"/>
    <x v="491"/>
    <s v=""/>
    <x v="16"/>
    <s v="STF00034"/>
    <s v="Yes"/>
    <s v="Tahir Zeizzu"/>
    <x v="2"/>
    <x v="2512"/>
    <d v="2025-08-18T13:38:55"/>
    <n v="3.6261574001400732E-2"/>
    <n v="52"/>
    <n v="58497"/>
    <n v="58563"/>
    <n v="66"/>
    <n v="66"/>
    <n v="0.375"/>
    <n v="1"/>
    <s v="RAS AL KHOR"/>
    <s v="RAS AL KHOR"/>
    <s v="No"/>
    <s v="going to fuel station "/>
    <s v="it service centre "/>
    <m/>
    <d v="2025-08-18T13:11:22"/>
    <s v="Tahir"/>
  </r>
  <r>
    <n v="1407896"/>
    <x v="1"/>
    <x v="1"/>
    <x v="249"/>
    <s v="RASMLY250800155"/>
    <x v="164"/>
    <s v="MIGBAR1793"/>
    <s v="Yes"/>
    <s v="Miguel Barros Alvarez"/>
    <x v="2"/>
    <x v="2513"/>
    <d v="2025-09-22T09:50:41"/>
    <n v="34.849366122703941"/>
    <n v="1223"/>
    <n v="62473"/>
    <n v="65476"/>
    <n v="3003"/>
    <n v="3003"/>
    <n v="1"/>
    <n v="0.875"/>
    <s v="RAS AL KHOR"/>
    <s v="RAS AL KHOR"/>
    <s v="Yes"/>
    <s v=""/>
    <s v="cx location to service center for oil change "/>
    <m/>
    <d v="2025-08-18T13:08:16"/>
    <s v="Naqi"/>
  </r>
  <r>
    <n v="1407894"/>
    <x v="8"/>
    <x v="8"/>
    <x v="127"/>
    <s v="RASMLY250800130"/>
    <x v="19"/>
    <s v="STF00005"/>
    <s v="Yes"/>
    <m/>
    <x v="2"/>
    <x v="2514"/>
    <d v="2025-08-18T13:37:10"/>
    <n v="2.8217592604050878E-2"/>
    <n v="40"/>
    <n v="30997"/>
    <n v="30998"/>
    <n v="1"/>
    <n v="1"/>
    <n v="1"/>
    <n v="1"/>
    <s v="RAS AL KHOR"/>
    <s v="RAS AL KHOR"/>
    <s v="Yes"/>
    <s v="dxb"/>
    <s v="closed "/>
    <m/>
    <d v="2025-08-18T13:01:07"/>
    <s v="Ehsan"/>
  </r>
  <r>
    <n v="1407887"/>
    <x v="7"/>
    <x v="7"/>
    <x v="318"/>
    <s v=""/>
    <x v="16"/>
    <s v="STF00034"/>
    <s v="Yes"/>
    <s v="Tahir Zeizzu"/>
    <x v="2"/>
    <x v="2515"/>
    <d v="2025-08-18T12:42:15"/>
    <n v="1.4398148196050897E-2"/>
    <n v="20"/>
    <n v="10013"/>
    <n v="10016"/>
    <n v="3"/>
    <n v="3"/>
    <n v="1"/>
    <n v="1"/>
    <s v="RAS AL KHOR"/>
    <s v="RAS AL KHOR"/>
    <s v="Yes"/>
    <s v="going to service centre "/>
    <s v="it service centre "/>
    <m/>
    <d v="2025-08-18T12:23:45"/>
    <s v="Tahir"/>
  </r>
  <r>
    <n v="1407886"/>
    <x v="7"/>
    <x v="7"/>
    <x v="149"/>
    <m/>
    <x v="200"/>
    <s v="STF00001"/>
    <s v="Yes"/>
    <m/>
    <x v="2"/>
    <x v="2516"/>
    <d v="2025-08-18T12:19:56"/>
    <n v="2.0208329806337133E-4"/>
    <n v="0"/>
    <n v="22456"/>
    <n v="22456.01"/>
    <n v="9.9999999983992893E-3"/>
    <n v="9.9999999983992893E-3"/>
    <n v="0.5"/>
    <n v="0.5"/>
    <s v="RAS AL KHOR"/>
    <s v="AWEER PARKING"/>
    <s v="No"/>
    <s v="update"/>
    <m/>
    <m/>
    <d v="2025-08-18T12:19:52"/>
    <s v="Feroz"/>
  </r>
  <r>
    <n v="1407885"/>
    <x v="7"/>
    <x v="7"/>
    <x v="163"/>
    <s v=""/>
    <x v="13"/>
    <s v="STF00010"/>
    <s v="Yes"/>
    <s v="Mohammed Nizamuddin"/>
    <x v="2"/>
    <x v="2517"/>
    <d v="2025-08-18T12:38:29"/>
    <n v="1.907407399994554E-2"/>
    <n v="27"/>
    <n v="17972"/>
    <n v="17976"/>
    <n v="4"/>
    <n v="4"/>
    <n v="1"/>
    <n v="1"/>
    <s v="AWEER PARKING"/>
    <s v="RAS AL KHOR"/>
    <s v="Yes"/>
    <s v="aweer parking to service center "/>
    <s v="dropped service center "/>
    <m/>
    <d v="2025-08-18T12:17:35"/>
    <s v="Nazim"/>
  </r>
  <r>
    <n v="1407884"/>
    <x v="7"/>
    <x v="7"/>
    <x v="684"/>
    <s v=""/>
    <x v="19"/>
    <s v="STF00005"/>
    <s v="Yes"/>
    <s v="Zohaib Muhammad"/>
    <x v="2"/>
    <x v="2518"/>
    <d v="2025-08-18T12:35:39"/>
    <n v="1.5462962903256994E-2"/>
    <n v="22"/>
    <n v="50924"/>
    <n v="50927"/>
    <n v="3"/>
    <n v="3"/>
    <n v="0.75"/>
    <n v="0.625"/>
    <s v="AWEER PARKING"/>
    <s v="RAS AL KHOR"/>
    <s v="No"/>
    <s v="NRM/Staff Movement"/>
    <s v="NRM/Staff Movement"/>
    <m/>
    <d v="2025-08-18T12:14:40"/>
    <s v="Zohaib"/>
  </r>
  <r>
    <n v="1407881"/>
    <x v="7"/>
    <x v="7"/>
    <x v="149"/>
    <s v=""/>
    <x v="16"/>
    <s v="STF00034"/>
    <s v="Yes"/>
    <s v="Tahir Zeizzu"/>
    <x v="2"/>
    <x v="2519"/>
    <d v="2025-08-18T12:15:41"/>
    <n v="1.4953703699575271E-2"/>
    <n v="21"/>
    <n v="22455"/>
    <n v="22456"/>
    <n v="1"/>
    <n v="1"/>
    <n v="0.5"/>
    <n v="0.5"/>
    <s v="RAS AL KHOR"/>
    <s v="RAS AL KHOR"/>
    <s v="No"/>
    <s v="going to aweer parking "/>
    <s v="it aweer parking "/>
    <m/>
    <d v="2025-08-18T11:55:53"/>
    <s v="Tahir"/>
  </r>
  <r>
    <n v="1407879"/>
    <x v="3"/>
    <x v="3"/>
    <x v="149"/>
    <m/>
    <x v="0"/>
    <m/>
    <s v="Yes"/>
    <m/>
    <x v="2"/>
    <x v="2520"/>
    <d v="2025-08-18T11:54:00"/>
    <n v="0"/>
    <n v="0"/>
    <n v="224453"/>
    <n v="224453"/>
    <n v="0"/>
    <n v="0"/>
    <n v="0.5"/>
    <n v="0.5"/>
    <s v="RAS AL KHOR"/>
    <s v="RAS AL KHOR"/>
    <s v="No"/>
    <s v="Vehicle status changed to: Available"/>
    <m/>
    <m/>
    <d v="2025-08-18T11:54:32"/>
    <s v="Shahid"/>
  </r>
  <r>
    <n v="1407878"/>
    <x v="6"/>
    <x v="6"/>
    <x v="46"/>
    <s v=""/>
    <x v="16"/>
    <s v="STF00034"/>
    <s v="Yes"/>
    <s v="Tahir Zeizzu"/>
    <x v="2"/>
    <x v="2521"/>
    <d v="2025-08-18T11:53:21"/>
    <n v="4.8032406994025223E-3"/>
    <n v="6"/>
    <n v="72338"/>
    <n v="72339"/>
    <n v="1"/>
    <n v="1"/>
    <n v="0.75"/>
    <n v="0.75"/>
    <s v="RAS AL KHOR"/>
    <s v="RAS AL KHOR"/>
    <s v="No"/>
    <s v="going to aweer parking "/>
    <s v="it service centre "/>
    <m/>
    <d v="2025-08-18T11:49:05"/>
    <s v="Tahir"/>
  </r>
  <r>
    <n v="1407875"/>
    <x v="2"/>
    <x v="2"/>
    <x v="29"/>
    <m/>
    <x v="6"/>
    <s v="SUP00001"/>
    <s v="Yes"/>
    <s v="Shahidul Islam"/>
    <x v="2"/>
    <x v="2522"/>
    <d v="2025-08-20T18:33:14"/>
    <n v="2.2841932059964165"/>
    <n v="409"/>
    <n v="79890"/>
    <n v="79919"/>
    <n v="29"/>
    <n v="29"/>
    <n v="0.625"/>
    <n v="0.625"/>
    <s v="RAS AL KHOR"/>
    <s v="RAS AL KHOR"/>
    <s v="No"/>
    <s v="Tag 104  Car is not starting n heat up issue  Staff car argent"/>
    <s v="mechanical job done (job card#11604)"/>
    <m/>
    <d v="2025-08-18T11:44:14"/>
    <s v="Shahid"/>
  </r>
  <r>
    <n v="1407871"/>
    <x v="6"/>
    <x v="6"/>
    <x v="46"/>
    <s v=""/>
    <x v="16"/>
    <s v="STF00034"/>
    <s v="Yes"/>
    <s v="Tahir Zeizzu"/>
    <x v="2"/>
    <x v="2523"/>
    <d v="2025-08-18T11:31:30"/>
    <n v="1.0416665973025374E-3"/>
    <n v="1"/>
    <n v="72337"/>
    <n v="72338"/>
    <n v="1"/>
    <n v="1"/>
    <n v="0.75"/>
    <n v="0.75"/>
    <s v="RAS AL KHOR"/>
    <s v="RAS AL KHOR"/>
    <s v="No"/>
    <s v="going drop zohaib al nahda"/>
    <s v="it service centre "/>
    <m/>
    <d v="2025-08-18T11:30:45"/>
    <s v="Tahir"/>
  </r>
  <r>
    <n v="1407870"/>
    <x v="2"/>
    <x v="2"/>
    <x v="557"/>
    <m/>
    <x v="6"/>
    <s v="SUP00001"/>
    <s v="Yes"/>
    <s v="Shahidul Islam"/>
    <x v="2"/>
    <x v="2524"/>
    <d v="2025-08-30T15:29:55"/>
    <n v="12.167993830997148"/>
    <n v="241"/>
    <n v="70874"/>
    <n v="70889"/>
    <n v="15"/>
    <n v="15"/>
    <n v="0.75"/>
    <n v="0.75"/>
    <s v="RAS AL KHOR"/>
    <s v="RAS AL KHOR"/>
    <s v="No"/>
    <s v="Tag 114  Oil change n front left side bumper accident need to fix n heat up n engine light"/>
    <s v="MECHANICAL JOB DONE (JOB CARD#11616)"/>
    <m/>
    <d v="2025-08-18T11:28:32"/>
    <s v="Shahid"/>
  </r>
  <r>
    <n v="1407868"/>
    <x v="5"/>
    <x v="5"/>
    <x v="635"/>
    <s v="RASWLY250800020"/>
    <x v="15"/>
    <s v="STF00008"/>
    <s v="Yes"/>
    <m/>
    <x v="2"/>
    <x v="2525"/>
    <d v="2025-08-18T12:24:34"/>
    <n v="4.4687499997962732E-2"/>
    <n v="64"/>
    <n v="9739"/>
    <n v="9740"/>
    <n v="1"/>
    <n v="1"/>
    <n v="1"/>
    <n v="1"/>
    <s v="RAS AL KHOR"/>
    <m/>
    <s v="Yes"/>
    <s v="Dubai"/>
    <s v="Dubai"/>
    <m/>
    <d v="2025-08-18T11:23:32"/>
    <s v="Ehsan"/>
  </r>
  <r>
    <n v="1407866"/>
    <x v="1"/>
    <x v="1"/>
    <x v="635"/>
    <s v="RASWLY250800020"/>
    <x v="642"/>
    <s v="RASIND000452"/>
    <s v="Yes"/>
    <s v="Ali Mohamed Elsaid Ali Berekea"/>
    <x v="2"/>
    <x v="2526"/>
    <d v="2025-08-25T11:05:00"/>
    <n v="6.9416823263964034"/>
    <n v="1356"/>
    <n v="9740"/>
    <n v="10465"/>
    <n v="725"/>
    <n v="725"/>
    <n v="1"/>
    <n v="1"/>
    <s v="RAS AL KHOR"/>
    <s v="RAS AL KHOR"/>
    <s v="Yes"/>
    <s v=""/>
    <s v=""/>
    <m/>
    <d v="2025-08-18T11:13:12"/>
    <s v="Naqi"/>
  </r>
  <r>
    <n v="1407864"/>
    <x v="7"/>
    <x v="7"/>
    <x v="635"/>
    <m/>
    <x v="200"/>
    <s v="STF00001"/>
    <s v="Yes"/>
    <m/>
    <x v="2"/>
    <x v="2527"/>
    <d v="2025-08-18T11:10:21"/>
    <n v="1.5246519615175202E-4"/>
    <n v="0"/>
    <n v="9737"/>
    <n v="9739"/>
    <n v="2"/>
    <n v="2"/>
    <n v="1"/>
    <n v="1"/>
    <s v="RAS AL KHOR"/>
    <s v="RAS AL KHOR"/>
    <s v="No"/>
    <s v="updating"/>
    <m/>
    <m/>
    <d v="2025-08-18T11:10:18"/>
    <s v="Feroz"/>
  </r>
  <r>
    <n v="1407852"/>
    <x v="3"/>
    <x v="3"/>
    <x v="440"/>
    <m/>
    <x v="0"/>
    <m/>
    <s v="Yes"/>
    <m/>
    <x v="2"/>
    <x v="2528"/>
    <d v="2025-08-18T10:37:45"/>
    <n v="0"/>
    <n v="0"/>
    <n v="65890.009999999995"/>
    <n v="65890.009999999995"/>
    <n v="0"/>
    <n v="0"/>
    <n v="0.25"/>
    <n v="0.25"/>
    <s v="AWEER PARKING"/>
    <s v="AWEER PARKING"/>
    <s v="No"/>
    <s v="Vehicle status changed to: Not Ready"/>
    <s v="mulkiya expired"/>
    <m/>
    <d v="2025-08-18T10:37:51"/>
    <s v="Feroz"/>
  </r>
  <r>
    <n v="1407851"/>
    <x v="7"/>
    <x v="7"/>
    <x v="440"/>
    <m/>
    <x v="200"/>
    <s v="STF00001"/>
    <s v="Yes"/>
    <m/>
    <x v="2"/>
    <x v="2529"/>
    <d v="2025-08-18T10:37:10"/>
    <n v="3.0451389466179535E-4"/>
    <n v="0"/>
    <n v="65890"/>
    <n v="65890.009999999995"/>
    <n v="9.9999999947613105E-3"/>
    <n v="9.9999999947613105E-3"/>
    <n v="0.25"/>
    <n v="0.25"/>
    <s v="RAS AL KHOR"/>
    <s v="AWEER PARKING"/>
    <s v="No"/>
    <s v="updating location"/>
    <m/>
    <m/>
    <d v="2025-08-18T10:37:02"/>
    <s v="Feroz"/>
  </r>
  <r>
    <n v="1407850"/>
    <x v="3"/>
    <x v="3"/>
    <x v="440"/>
    <m/>
    <x v="0"/>
    <m/>
    <s v="Yes"/>
    <m/>
    <x v="2"/>
    <x v="2530"/>
    <d v="2025-08-18T10:36:37"/>
    <n v="0"/>
    <n v="0"/>
    <n v="65890"/>
    <n v="65890"/>
    <n v="0"/>
    <n v="0"/>
    <n v="0.25"/>
    <n v="0.25"/>
    <s v="RAS AL KHOR"/>
    <s v="RAS AL KHOR"/>
    <s v="No"/>
    <s v="Vehicle status changed to: Available"/>
    <m/>
    <m/>
    <d v="2025-08-18T10:36:40"/>
    <s v="Feroz"/>
  </r>
  <r>
    <n v="1407849"/>
    <x v="3"/>
    <x v="3"/>
    <x v="440"/>
    <m/>
    <x v="0"/>
    <m/>
    <s v="Yes"/>
    <m/>
    <x v="2"/>
    <x v="2531"/>
    <d v="2025-08-18T10:33:37"/>
    <n v="0"/>
    <n v="0"/>
    <n v="65890"/>
    <n v="65890"/>
    <n v="0"/>
    <n v="0"/>
    <n v="0.25"/>
    <n v="0.25"/>
    <s v="RAS AL KHOR"/>
    <s v="RAS AL KHOR"/>
    <s v="No"/>
    <s v="Vehicle status changed to: Not Ready"/>
    <s v="mulkiya expired"/>
    <m/>
    <d v="2025-08-18T10:33:43"/>
    <s v="Feroz"/>
  </r>
  <r>
    <n v="1407841"/>
    <x v="6"/>
    <x v="6"/>
    <x v="46"/>
    <s v=""/>
    <x v="16"/>
    <s v="STF00034"/>
    <s v="Yes"/>
    <s v="Tahir Zeizzu"/>
    <x v="2"/>
    <x v="2532"/>
    <d v="2025-08-18T10:44:32"/>
    <n v="2.7453703703940846E-2"/>
    <n v="39"/>
    <n v="72334"/>
    <n v="72337"/>
    <n v="3"/>
    <n v="3"/>
    <n v="0.75"/>
    <n v="0.75"/>
    <s v="RAS AL KHOR"/>
    <s v="RAS AL KHOR"/>
    <s v="No"/>
    <s v="going drop nizam "/>
    <s v="it service centre "/>
    <m/>
    <d v="2025-08-18T10:06:05"/>
    <s v="Tahir"/>
  </r>
  <r>
    <n v="1407811"/>
    <x v="7"/>
    <x v="7"/>
    <x v="652"/>
    <s v=""/>
    <x v="13"/>
    <s v="STF00010"/>
    <s v="Yes"/>
    <s v="Mohammed Nizamuddin"/>
    <x v="2"/>
    <x v="2533"/>
    <d v="2025-08-17T21:14:11"/>
    <n v="3.2662036996043753E-2"/>
    <n v="47"/>
    <n v="39586"/>
    <n v="39620"/>
    <n v="34"/>
    <n v="34"/>
    <n v="1"/>
    <n v="1"/>
    <s v="RAS AL KHOR"/>
    <s v="RAS AL KHOR"/>
    <s v="Yes"/>
    <s v="collection done "/>
    <s v="dropped service center "/>
    <m/>
    <d v="2025-08-17T20:34:30"/>
    <s v="Nazim"/>
  </r>
  <r>
    <n v="1407805"/>
    <x v="5"/>
    <x v="5"/>
    <x v="205"/>
    <s v="RASWLY250800019"/>
    <x v="15"/>
    <s v="STF00008"/>
    <s v="Yes"/>
    <m/>
    <x v="2"/>
    <x v="2534"/>
    <d v="2025-08-17T20:49:17"/>
    <n v="2.872685190232005E-2"/>
    <n v="41"/>
    <n v="86382"/>
    <n v="86383"/>
    <n v="1"/>
    <n v="1"/>
    <n v="0.375"/>
    <n v="0.375"/>
    <s v="RAS AL KHOR"/>
    <m/>
    <s v="No"/>
    <s v="dubai"/>
    <s v="dubai"/>
    <m/>
    <d v="2025-08-17T20:08:13"/>
    <s v="Shahid"/>
  </r>
  <r>
    <n v="1407804"/>
    <x v="1"/>
    <x v="1"/>
    <x v="205"/>
    <s v="RASWLY250800019"/>
    <x v="132"/>
    <s v="RASIND000451"/>
    <s v="Yes"/>
    <s v="Michael Nabih Boutrus Naguib Gendy"/>
    <x v="2"/>
    <x v="2535"/>
    <d v="2025-09-24T11:18:40"/>
    <n v="37.599698993100901"/>
    <n v="863"/>
    <n v="86383"/>
    <n v="90828"/>
    <n v="4445"/>
    <n v="4445"/>
    <n v="0.375"/>
    <n v="0.375"/>
    <s v="RAS AL KHOR"/>
    <s v="RAS AL KHOR"/>
    <s v="No"/>
    <s v=""/>
    <s v="OIL CHANGE"/>
    <m/>
    <d v="2025-08-17T20:06:53"/>
    <s v="Naqi"/>
  </r>
  <r>
    <n v="1407795"/>
    <x v="1"/>
    <x v="1"/>
    <x v="691"/>
    <s v="RASWLY250800018"/>
    <x v="643"/>
    <s v="RASIND000450"/>
    <s v="No"/>
    <s v="Rashed Hisham Adnan Hijazeen"/>
    <x v="2"/>
    <x v="2536"/>
    <m/>
    <n v="0"/>
    <n v="0"/>
    <n v="3625"/>
    <m/>
    <n v="0"/>
    <n v="0"/>
    <n v="1"/>
    <m/>
    <s v="RAS AL KHOR"/>
    <m/>
    <s v="Yes"/>
    <s v=""/>
    <m/>
    <m/>
    <d v="2025-08-17T19:12:03"/>
    <s v="Naqi"/>
  </r>
  <r>
    <n v="1407793"/>
    <x v="3"/>
    <x v="3"/>
    <x v="149"/>
    <m/>
    <x v="0"/>
    <m/>
    <s v="Yes"/>
    <m/>
    <x v="2"/>
    <x v="2537"/>
    <d v="2025-08-17T18:28:00"/>
    <n v="0"/>
    <n v="0"/>
    <n v="224453"/>
    <n v="224453"/>
    <n v="0"/>
    <n v="0"/>
    <n v="0.5"/>
    <n v="0.5"/>
    <s v="RAS AL KHOR"/>
    <s v="RAS AL KHOR"/>
    <s v="No"/>
    <s v="Vehicle status changed to: Not Ready"/>
    <s v="monitor issue"/>
    <m/>
    <d v="2025-08-17T18:28:40"/>
    <s v="Shahid"/>
  </r>
  <r>
    <n v="1407783"/>
    <x v="2"/>
    <x v="2"/>
    <x v="356"/>
    <m/>
    <x v="6"/>
    <s v="SUP00001"/>
    <s v="Yes"/>
    <s v="Shahidul Islam"/>
    <x v="2"/>
    <x v="2538"/>
    <d v="2025-08-21T10:35:19"/>
    <n v="3.7057765393037698"/>
    <n v="1016"/>
    <n v="55940"/>
    <n v="55943"/>
    <n v="3"/>
    <n v="3"/>
    <n v="0.5"/>
    <n v="0.5"/>
    <s v="AWEER PARKING"/>
    <s v="AWEER PARKING"/>
    <s v="No"/>
    <s v="Tag 138  Heat up"/>
    <s v="MECHANICAL JOB DONE (JOB CARD #11602)"/>
    <m/>
    <d v="2025-08-17T17:39:43"/>
    <s v="Shahid"/>
  </r>
  <r>
    <n v="1407782"/>
    <x v="1"/>
    <x v="1"/>
    <x v="179"/>
    <s v="RASMLY250800154"/>
    <x v="644"/>
    <s v="RASIND000449"/>
    <s v="Yes"/>
    <s v="Abdulmouain Mohamad Al Mouwahed"/>
    <x v="2"/>
    <x v="2539"/>
    <d v="2025-09-15T13:29:00"/>
    <n v="28.801821875000314"/>
    <n v="1154"/>
    <n v="50371"/>
    <n v="51608"/>
    <n v="1237"/>
    <n v="1237"/>
    <n v="0.5"/>
    <n v="0.625"/>
    <s v="RAS AL KHOR"/>
    <s v="RAS AL KHOR"/>
    <s v="Yes"/>
    <s v=""/>
    <s v=""/>
    <m/>
    <d v="2025-08-17T17:35:26"/>
    <s v="Adnan"/>
  </r>
  <r>
    <n v="1407779"/>
    <x v="2"/>
    <x v="2"/>
    <x v="653"/>
    <m/>
    <x v="6"/>
    <s v="SUP00001"/>
    <s v="Yes"/>
    <s v="Shahidul Islam"/>
    <x v="2"/>
    <x v="2540"/>
    <d v="2025-08-22T16:42:29"/>
    <n v="4.9676975346956169"/>
    <n v="1393"/>
    <n v="64502"/>
    <n v="64525"/>
    <n v="23"/>
    <n v="23"/>
    <n v="1"/>
    <n v="0.875"/>
    <s v="RAS AL KHOR"/>
    <s v="RAS AL KHOR"/>
    <s v="No"/>
    <s v="Tag 125  Heat up n engine light n spare Tyre air low need to put Tyre air"/>
    <s v="MECHANICAL JOB DONE (JOB CARD 16601)"/>
    <m/>
    <d v="2025-08-17T17:29:56"/>
    <s v="Shahid"/>
  </r>
  <r>
    <n v="1407776"/>
    <x v="2"/>
    <x v="2"/>
    <x v="631"/>
    <m/>
    <x v="6"/>
    <s v="SUP00001"/>
    <s v="Yes"/>
    <s v="Shahidul Islam"/>
    <x v="2"/>
    <x v="2541"/>
    <d v="2025-08-23T16:06:26"/>
    <n v="5.9614062847031164"/>
    <n v="1384"/>
    <n v="22807"/>
    <n v="22812"/>
    <n v="5"/>
    <n v="5"/>
    <n v="1"/>
    <n v="1"/>
    <s v="RAS AL KHOR"/>
    <s v="RAS AL KHOR"/>
    <s v="No"/>
    <s v="Tag 119  Oil change"/>
    <s v="DONE  OIL CHANGE"/>
    <m/>
    <d v="2025-08-17T17:02:20"/>
    <s v="Shahid"/>
  </r>
  <r>
    <n v="1407773"/>
    <x v="1"/>
    <x v="1"/>
    <x v="692"/>
    <s v="RASMLY250800153"/>
    <x v="645"/>
    <s v="RASIND000448"/>
    <s v="Yes"/>
    <s v="Abdulaziz Mahmoud Karkoush"/>
    <x v="2"/>
    <x v="2542"/>
    <d v="2025-10-10T11:56:00"/>
    <n v="53.781117395796173"/>
    <n v="1124"/>
    <n v="46233"/>
    <n v="55037"/>
    <n v="8804"/>
    <n v="8804"/>
    <n v="0.375"/>
    <n v="0.25"/>
    <s v="RAS AL KHOR"/>
    <s v="RAS AL KHOR"/>
    <s v="Yes"/>
    <s v=""/>
    <s v="oil chANGE"/>
    <m/>
    <d v="2025-08-17T16:53:33"/>
    <s v="Adnan"/>
  </r>
  <r>
    <n v="1407770"/>
    <x v="7"/>
    <x v="7"/>
    <x v="263"/>
    <s v=""/>
    <x v="27"/>
    <s v="STF00003"/>
    <s v="Yes"/>
    <s v="Ehsaan Zafari"/>
    <x v="2"/>
    <x v="2543"/>
    <d v="2025-08-17T17:43:41"/>
    <n v="4.1967592602304649E-2"/>
    <n v="60"/>
    <n v="65863"/>
    <n v="65863.100000000006"/>
    <n v="0.10000000000582077"/>
    <n v="0.10000000000582077"/>
    <n v="0.125"/>
    <n v="0.125"/>
    <s v="RAS AL KHOR"/>
    <s v="RAS AL KHOR"/>
    <s v="No"/>
    <s v="services centre to fuel station "/>
    <s v="cancel fuel station "/>
    <m/>
    <d v="2025-08-17T16:44:31"/>
    <s v="Ehsan"/>
  </r>
  <r>
    <n v="1407769"/>
    <x v="2"/>
    <x v="2"/>
    <x v="233"/>
    <m/>
    <x v="6"/>
    <s v="SUP00001"/>
    <s v="Yes"/>
    <s v="Shahidul Islam"/>
    <x v="2"/>
    <x v="2544"/>
    <d v="2025-08-25T11:13:18"/>
    <n v="7.7731201388960471"/>
    <n v="1113"/>
    <n v="59405"/>
    <n v="59406"/>
    <n v="1"/>
    <n v="1"/>
    <n v="0.5"/>
    <n v="0.5"/>
    <s v="RAS AL KHOR"/>
    <s v="RAS AL KHOR"/>
    <s v="No"/>
    <s v="Tag 133  Oil change n steering vibration n Tyre sign need to remove"/>
    <s v="mechanical job done(job card# 11595)"/>
    <m/>
    <d v="2025-08-17T16:40:55"/>
    <s v="Shahid"/>
  </r>
  <r>
    <n v="1407764"/>
    <x v="2"/>
    <x v="2"/>
    <x v="173"/>
    <m/>
    <x v="6"/>
    <s v="SUP00001"/>
    <s v="Yes"/>
    <s v="Shahidul Islam"/>
    <x v="2"/>
    <x v="2545"/>
    <d v="2025-08-18T18:22:12"/>
    <n v="1.0744416320012533"/>
    <n v="107"/>
    <n v="24487"/>
    <n v="24488"/>
    <n v="1"/>
    <n v="1"/>
    <n v="1"/>
    <n v="1"/>
    <s v="RAS AL KHOR"/>
    <s v="RAS AL KHOR"/>
    <s v="No"/>
    <s v="Tag 129  Oil change"/>
    <s v="OIL CHANGE DONE"/>
    <m/>
    <d v="2025-08-17T16:35:13"/>
    <s v="Shahid"/>
  </r>
  <r>
    <n v="1407763"/>
    <x v="6"/>
    <x v="6"/>
    <x v="46"/>
    <s v=""/>
    <x v="16"/>
    <s v="STF00034"/>
    <s v="Yes"/>
    <s v="Tahir Zeizzu"/>
    <x v="2"/>
    <x v="2546"/>
    <d v="2025-08-17T20:18:49"/>
    <n v="0.15767361110192724"/>
    <n v="227"/>
    <n v="72206"/>
    <n v="72334"/>
    <n v="128"/>
    <n v="128"/>
    <n v="1"/>
    <n v="0.75"/>
    <s v="RAS AL KHOR"/>
    <s v="RAS AL KHOR"/>
    <s v="No"/>
    <s v="going pick nizam from town square "/>
    <s v="it service centre "/>
    <m/>
    <d v="2025-08-17T16:33:26"/>
    <s v="Tahir"/>
  </r>
  <r>
    <n v="1407760"/>
    <x v="5"/>
    <x v="5"/>
    <x v="463"/>
    <s v="RASMLY250800152"/>
    <x v="13"/>
    <s v="STF00010"/>
    <s v="Yes"/>
    <m/>
    <x v="2"/>
    <x v="2547"/>
    <d v="2025-08-17T17:08:33"/>
    <n v="3.2685185200534761E-2"/>
    <n v="47"/>
    <n v="6807"/>
    <n v="6840"/>
    <n v="33"/>
    <n v="33"/>
    <n v="1"/>
    <n v="1"/>
    <s v="RAS AL KHOR"/>
    <m/>
    <s v="Yes"/>
    <s v="DXB"/>
    <s v="DXB"/>
    <m/>
    <d v="2025-08-17T16:25:32"/>
    <s v="Ehsan"/>
  </r>
  <r>
    <n v="1407754"/>
    <x v="1"/>
    <x v="1"/>
    <x v="463"/>
    <s v="RASMLY250800152"/>
    <x v="344"/>
    <s v="ANDJAM1775"/>
    <s v="Yes"/>
    <s v="Andrew James Wilks"/>
    <x v="2"/>
    <x v="2548"/>
    <d v="2025-09-09T14:58:27"/>
    <n v="22.90251782409905"/>
    <n v="1299"/>
    <n v="6840"/>
    <n v="9765"/>
    <n v="2925"/>
    <n v="2925"/>
    <n v="1"/>
    <n v="1"/>
    <s v="RAS AL KHOR"/>
    <s v="RAS AL KHOR"/>
    <s v="Yes"/>
    <s v=""/>
    <s v="oil change"/>
    <m/>
    <d v="2025-08-17T16:03:31"/>
    <s v="Adnan"/>
  </r>
  <r>
    <n v="1407753"/>
    <x v="7"/>
    <x v="7"/>
    <x v="173"/>
    <s v=""/>
    <x v="27"/>
    <s v="STF00003"/>
    <s v="Yes"/>
    <s v="Ehsaan Zafari"/>
    <x v="2"/>
    <x v="2549"/>
    <d v="2025-08-17T16:01:21"/>
    <n v="8.1018519995268434E-4"/>
    <n v="1"/>
    <n v="24471"/>
    <n v="24487"/>
    <n v="16"/>
    <n v="16"/>
    <n v="1"/>
    <n v="1"/>
    <s v="RAS AL KHOR"/>
    <s v="RAS AL KHOR"/>
    <s v="No"/>
    <s v="update km"/>
    <s v="km update "/>
    <m/>
    <d v="2025-08-17T16:01:18"/>
    <s v="Ehsan"/>
  </r>
  <r>
    <n v="1407743"/>
    <x v="1"/>
    <x v="1"/>
    <x v="693"/>
    <s v=""/>
    <x v="393"/>
    <s v="STF00006"/>
    <s v="No"/>
    <s v="Raees Ahmed Abdul Shaikh shaikh Abdul Khalil"/>
    <x v="2"/>
    <x v="2550"/>
    <m/>
    <n v="0"/>
    <n v="0"/>
    <n v="724740"/>
    <m/>
    <n v="0"/>
    <n v="-724740"/>
    <n v="1"/>
    <n v="0"/>
    <s v="RAS AL KHOR"/>
    <m/>
    <s v="No"/>
    <s v=""/>
    <s v=""/>
    <s v="CAR GOT DAMAGE"/>
    <d v="2025-08-17T15:19:31"/>
    <s v="aref"/>
  </r>
  <r>
    <n v="1407739"/>
    <x v="7"/>
    <x v="7"/>
    <x v="149"/>
    <s v=""/>
    <x v="15"/>
    <s v="STF00008"/>
    <s v="Yes"/>
    <s v="Ghulam Murtaza"/>
    <x v="2"/>
    <x v="2551"/>
    <d v="2025-08-17T16:04:26"/>
    <n v="4.3425925992778502E-2"/>
    <n v="62"/>
    <n v="22447"/>
    <n v="22453"/>
    <n v="6"/>
    <n v="202006"/>
    <n v="0.625"/>
    <n v="0.5"/>
    <s v="RAS AL KHOR"/>
    <s v="RAS AL KHOR"/>
    <s v="Yes"/>
    <s v="customer location to service center "/>
    <s v="pickup "/>
    <m/>
    <d v="2025-08-17T15:05:14"/>
    <s v="Ghulam"/>
  </r>
  <r>
    <n v="1407722"/>
    <x v="2"/>
    <x v="2"/>
    <x v="63"/>
    <m/>
    <x v="6"/>
    <s v="SUP00001"/>
    <s v="Yes"/>
    <s v="Shahidul Islam"/>
    <x v="2"/>
    <x v="2552"/>
    <d v="2025-08-25T11:17:40"/>
    <n v="7.8782435995017295"/>
    <n v="1264"/>
    <n v="69003"/>
    <n v="69006"/>
    <n v="3"/>
    <n v="3"/>
    <n v="0.875"/>
    <n v="0.875"/>
    <s v="RAS AL KHOR"/>
    <s v="RAS AL KHOR"/>
    <s v="No"/>
    <s v="Tag 13  Ac sound n ac not working n car is vibration while driving 80 speed n inside out side need cleaning including seat n trunk"/>
    <s v="mechanical job done (job card#11589)"/>
    <m/>
    <d v="2025-08-17T14:13:38"/>
    <s v="Shahid"/>
  </r>
  <r>
    <n v="1407721"/>
    <x v="8"/>
    <x v="8"/>
    <x v="693"/>
    <s v="203910-7792"/>
    <x v="393"/>
    <s v="STF00006"/>
    <s v="Yes"/>
    <m/>
    <x v="2"/>
    <x v="2553"/>
    <d v="2025-08-17T15:18:11"/>
    <n v="5.8865740698820446E-2"/>
    <n v="84"/>
    <n v="72457"/>
    <n v="72474"/>
    <n v="17"/>
    <n v="652283"/>
    <n v="1"/>
    <n v="1"/>
    <s v="RAS AL KHOR"/>
    <s v="RAS AL KHOR"/>
    <s v="Yes"/>
    <s v="dxb"/>
    <m/>
    <m/>
    <d v="2025-08-17T14:11:21"/>
    <s v="Ehsan"/>
  </r>
  <r>
    <n v="1407718"/>
    <x v="6"/>
    <x v="6"/>
    <x v="46"/>
    <s v=""/>
    <x v="16"/>
    <s v="STF00034"/>
    <s v="Yes"/>
    <s v="Tahir Zeizzu"/>
    <x v="2"/>
    <x v="2554"/>
    <d v="2025-08-17T15:30:24"/>
    <n v="6.4849536996916868E-2"/>
    <n v="93"/>
    <n v="72145"/>
    <n v="72206"/>
    <n v="61"/>
    <n v="61"/>
    <n v="1"/>
    <n v="1"/>
    <s v="RAS AL KHOR"/>
    <s v="RAS AL KHOR"/>
    <s v="No"/>
    <s v="going pick nizam "/>
    <s v="it service centre "/>
    <m/>
    <d v="2025-08-17T13:57:30"/>
    <s v="Tahir"/>
  </r>
  <r>
    <n v="1407712"/>
    <x v="5"/>
    <x v="5"/>
    <x v="359"/>
    <s v="RASMLY250800151"/>
    <x v="13"/>
    <s v="STF00010"/>
    <s v="Yes"/>
    <m/>
    <x v="2"/>
    <x v="2555"/>
    <d v="2025-08-17T13:56:08"/>
    <n v="3.2407407394202892E-2"/>
    <n v="46"/>
    <n v="33596"/>
    <n v="33625"/>
    <n v="29"/>
    <n v="29"/>
    <n v="0.75"/>
    <n v="0.625"/>
    <s v="RAS AL KHOR"/>
    <m/>
    <s v="Yes"/>
    <s v="Dxb"/>
    <s v="Dxb"/>
    <m/>
    <d v="2025-08-17T13:19:47"/>
    <s v="Ehsan"/>
  </r>
  <r>
    <n v="1407703"/>
    <x v="1"/>
    <x v="1"/>
    <x v="359"/>
    <s v="RASMLY250800151"/>
    <x v="255"/>
    <s v="KRZGAS1936"/>
    <s v="Yes"/>
    <s v="Krzysztof Gasienica"/>
    <x v="2"/>
    <x v="2556"/>
    <d v="2025-09-16T14:15:00"/>
    <n v="29.999700960601331"/>
    <n v="1439"/>
    <n v="33625"/>
    <n v="33625"/>
    <n v="0"/>
    <n v="0"/>
    <n v="0.625"/>
    <n v="0.625"/>
    <s v="RAS AL KHOR"/>
    <s v="RAS AL KHOR"/>
    <s v="Yes"/>
    <s v=""/>
    <m/>
    <m/>
    <d v="2025-08-17T12:53:17"/>
    <s v="Adnan"/>
  </r>
  <r>
    <n v="1407698"/>
    <x v="6"/>
    <x v="6"/>
    <x v="46"/>
    <s v=""/>
    <x v="16"/>
    <s v="STF00034"/>
    <s v="Yes"/>
    <s v="Tahir Zeizzu"/>
    <x v="2"/>
    <x v="2557"/>
    <d v="2025-08-17T13:19:44"/>
    <n v="4.3402777795563452E-2"/>
    <n v="62"/>
    <n v="72106"/>
    <n v="72145"/>
    <n v="39"/>
    <n v="39"/>
    <n v="0.375"/>
    <n v="1"/>
    <s v="RAS AL KHOR"/>
    <s v="RAS AL KHOR"/>
    <s v="No"/>
    <s v="going pic Arif from silicon "/>
    <s v="it service centre "/>
    <m/>
    <d v="2025-08-17T12:18:08"/>
    <s v="Tahir"/>
  </r>
  <r>
    <n v="1407687"/>
    <x v="1"/>
    <x v="1"/>
    <x v="694"/>
    <s v="RASMLY250800150"/>
    <x v="646"/>
    <s v="RASIND000188"/>
    <s v="No"/>
    <s v="Ramanathan Subramanian Subramanian"/>
    <x v="2"/>
    <x v="2558"/>
    <m/>
    <n v="0"/>
    <n v="0"/>
    <n v="12291"/>
    <m/>
    <n v="0"/>
    <n v="0"/>
    <n v="1"/>
    <m/>
    <s v="RAS AL KHOR"/>
    <m/>
    <s v="No"/>
    <m/>
    <m/>
    <m/>
    <d v="2025-08-17T11:15:11"/>
    <s v="Naqi"/>
  </r>
  <r>
    <n v="1407683"/>
    <x v="5"/>
    <x v="5"/>
    <x v="70"/>
    <s v="RASMLY250800149"/>
    <x v="15"/>
    <s v="STF00008"/>
    <s v="Yes"/>
    <m/>
    <x v="2"/>
    <x v="2559"/>
    <d v="2025-08-17T11:59:10"/>
    <n v="5.0960648200998548E-2"/>
    <n v="73"/>
    <n v="17060"/>
    <n v="17061"/>
    <n v="1"/>
    <n v="1"/>
    <n v="1"/>
    <n v="1"/>
    <s v="RAS AL KHOR"/>
    <m/>
    <s v="Yes"/>
    <s v="Dubai"/>
    <s v="Dubai"/>
    <m/>
    <d v="2025-08-17T10:47:47"/>
    <s v="Ehsan"/>
  </r>
  <r>
    <n v="1407679"/>
    <x v="1"/>
    <x v="1"/>
    <x v="70"/>
    <s v="RASMLY250800149"/>
    <x v="647"/>
    <s v="RASIND000446"/>
    <s v="Yes"/>
    <s v="Hala Abdulwahab Daaboul"/>
    <x v="2"/>
    <x v="2560"/>
    <d v="2025-09-17T20:19:06"/>
    <n v="31.345058414299274"/>
    <n v="496"/>
    <n v="17061"/>
    <n v="21965"/>
    <n v="4904"/>
    <n v="4904"/>
    <n v="1"/>
    <n v="0.375"/>
    <s v="RAS AL KHOR"/>
    <s v="RAS AL KHOR"/>
    <s v="No"/>
    <s v=""/>
    <m/>
    <m/>
    <d v="2025-08-17T10:26:40"/>
    <s v="Naqi"/>
  </r>
  <r>
    <n v="1407645"/>
    <x v="1"/>
    <x v="1"/>
    <x v="291"/>
    <s v="RASWLY250800011"/>
    <x v="607"/>
    <s v="RASIND000388"/>
    <s v="Yes"/>
    <s v="Essam Atieh Ali Ahmad"/>
    <x v="2"/>
    <x v="2561"/>
    <d v="2025-08-21T14:29:54"/>
    <n v="4.7856636920987512"/>
    <n v="1131"/>
    <n v="44394"/>
    <n v="45285"/>
    <n v="891"/>
    <n v="891"/>
    <n v="1"/>
    <n v="0.5"/>
    <s v="RAS AL KHOR"/>
    <s v="RAS AL KHOR"/>
    <s v="No"/>
    <s v="AC WORK DONE"/>
    <s v="AC NOT WORKING"/>
    <s v="HEAT UP ISSUE"/>
    <d v="2025-08-16T19:38:52"/>
    <s v="Naqi"/>
  </r>
  <r>
    <n v="1407635"/>
    <x v="2"/>
    <x v="2"/>
    <x v="630"/>
    <s v=""/>
    <x v="6"/>
    <s v="SUP00001"/>
    <s v="Yes"/>
    <s v="Firoz Malik"/>
    <x v="2"/>
    <x v="2562"/>
    <d v="2025-08-25T11:22:36"/>
    <n v="8.6945178241003305"/>
    <n v="1000"/>
    <n v="70370"/>
    <n v="70371"/>
    <n v="1"/>
    <n v="1"/>
    <n v="1"/>
    <n v="1"/>
    <s v="RAS AL KHOR"/>
    <s v="RAS AL KHOR"/>
    <s v="Yes"/>
    <s v="tag : 48 , vibration, driver side rear door need to repair"/>
    <s v="mechanical job done (job card#11587)"/>
    <m/>
    <d v="2025-08-16T18:45:13"/>
    <s v="Feroz"/>
  </r>
  <r>
    <n v="1407633"/>
    <x v="1"/>
    <x v="1"/>
    <x v="695"/>
    <s v="RASMLY250700128"/>
    <x v="648"/>
    <s v="RASIND000198"/>
    <s v="No"/>
    <s v="Eslam Talaat Ibrahim Abdelkader Ibrahim Elhaway"/>
    <x v="2"/>
    <x v="2563"/>
    <m/>
    <n v="0"/>
    <n v="0"/>
    <n v="30284"/>
    <m/>
    <n v="0"/>
    <n v="0"/>
    <n v="1"/>
    <m/>
    <s v="RAS AL KHOR"/>
    <m/>
    <s v="No"/>
    <s v=""/>
    <m/>
    <s v="CUSTOMER WANTED THE SAME CAR"/>
    <d v="2025-08-16T18:39:33"/>
    <s v="Naqi"/>
  </r>
  <r>
    <n v="1407632"/>
    <x v="7"/>
    <x v="7"/>
    <x v="678"/>
    <s v=""/>
    <x v="393"/>
    <s v="STF00006"/>
    <s v="Yes"/>
    <s v="Sayed Hussain Arefi"/>
    <x v="2"/>
    <x v="2564"/>
    <d v="2025-08-16T18:59:59"/>
    <n v="2.3680555605096743E-2"/>
    <n v="34"/>
    <n v="28452"/>
    <n v="28469"/>
    <n v="17"/>
    <n v="17"/>
    <n v="1"/>
    <n v="1"/>
    <s v="RAS AL KHOR"/>
    <s v="RAS AL KHOR"/>
    <s v="Yes"/>
    <s v="Collection to Ras al khor"/>
    <s v="Oil due "/>
    <m/>
    <d v="2025-08-16T18:28:52"/>
    <s v="aref"/>
  </r>
  <r>
    <n v="1407625"/>
    <x v="6"/>
    <x v="6"/>
    <x v="46"/>
    <s v=""/>
    <x v="16"/>
    <s v="STF00034"/>
    <s v="Yes"/>
    <s v="Tahir Zeizzu"/>
    <x v="2"/>
    <x v="2565"/>
    <d v="2025-08-16T19:15:24"/>
    <n v="4.1493055497994646E-2"/>
    <n v="59"/>
    <n v="72060"/>
    <n v="72106"/>
    <n v="46"/>
    <n v="46"/>
    <n v="0.5"/>
    <n v="0.375"/>
    <s v="RAS AL KHOR"/>
    <s v="RAS AL KHOR"/>
    <s v="No"/>
    <s v="going pick zohaib al barsha"/>
    <s v="it service centre "/>
    <m/>
    <d v="2025-08-16T18:16:20"/>
    <s v="Tahir"/>
  </r>
  <r>
    <n v="1407621"/>
    <x v="8"/>
    <x v="8"/>
    <x v="291"/>
    <s v="RASWLY250800011"/>
    <x v="15"/>
    <s v="STF00008"/>
    <s v="Yes"/>
    <m/>
    <x v="2"/>
    <x v="2566"/>
    <d v="2025-08-16T19:37:29"/>
    <n v="6.4247685200825799E-2"/>
    <n v="92"/>
    <n v="44392"/>
    <n v="44394"/>
    <n v="2"/>
    <n v="2"/>
    <n v="1"/>
    <n v="1"/>
    <s v="RAS AL KHOR"/>
    <s v="RAS AL KHOR"/>
    <s v="Yes"/>
    <s v="dxb"/>
    <s v="closed "/>
    <m/>
    <d v="2025-08-16T18:08:24"/>
    <s v="Shahid"/>
  </r>
  <r>
    <n v="1407613"/>
    <x v="6"/>
    <x v="6"/>
    <x v="46"/>
    <s v=""/>
    <x v="16"/>
    <s v="STF00034"/>
    <s v="Yes"/>
    <s v="Tahir Zeizzu"/>
    <x v="2"/>
    <x v="2567"/>
    <d v="2025-08-16T18:13:09"/>
    <n v="1.5555555502942298E-2"/>
    <n v="22"/>
    <n v="72038"/>
    <n v="72060"/>
    <n v="22"/>
    <n v="22"/>
    <n v="0.5"/>
    <n v="0.5"/>
    <s v="RAS AL KHOR"/>
    <s v="RAS AL KHOR"/>
    <s v="No"/>
    <s v="Going pick ehsan "/>
    <s v="pick ehsan studio city"/>
    <m/>
    <d v="2025-08-16T17:51:38"/>
    <s v="Tahir"/>
  </r>
  <r>
    <n v="1407606"/>
    <x v="1"/>
    <x v="1"/>
    <x v="335"/>
    <s v="RASMLY250800148"/>
    <x v="649"/>
    <s v="RASIND000445"/>
    <s v="Yes"/>
    <s v="Ali Fahad Hassan Sayed Mohammed Hassan"/>
    <x v="2"/>
    <x v="2568"/>
    <d v="2025-09-15T16:04:45"/>
    <n v="29.92105517359596"/>
    <n v="1326"/>
    <n v="12239"/>
    <n v="14918"/>
    <n v="2679"/>
    <n v="2679"/>
    <n v="1"/>
    <n v="1"/>
    <s v="RAS AL KHOR"/>
    <s v="RAS AL KHOR"/>
    <s v="Yes"/>
    <s v=""/>
    <m/>
    <m/>
    <d v="2025-08-16T17:30:15"/>
    <s v="Naqi"/>
  </r>
  <r>
    <n v="1407603"/>
    <x v="5"/>
    <x v="5"/>
    <x v="89"/>
    <s v="RASMLY250800147"/>
    <x v="27"/>
    <s v="STF00003"/>
    <s v="Yes"/>
    <m/>
    <x v="2"/>
    <x v="2569"/>
    <d v="2025-08-16T18:07:50"/>
    <n v="3.3449074100644793E-2"/>
    <n v="48"/>
    <n v="68972"/>
    <n v="69007"/>
    <n v="35"/>
    <n v="35"/>
    <n v="1"/>
    <n v="1"/>
    <s v="RAS AL KHOR"/>
    <m/>
    <s v="Yes"/>
    <s v="DUBAI"/>
    <s v="DUBAI"/>
    <m/>
    <d v="2025-08-16T17:21:51"/>
    <s v="Ehsan"/>
  </r>
  <r>
    <n v="1407598"/>
    <x v="1"/>
    <x v="1"/>
    <x v="89"/>
    <s v="RASMLY250800147"/>
    <x v="650"/>
    <s v="RASIND000444"/>
    <s v="Yes"/>
    <s v="FRAAZ AHMAD"/>
    <x v="2"/>
    <x v="2570"/>
    <d v="2025-09-18T19:27:31"/>
    <n v="33.052416435195482"/>
    <n v="75"/>
    <n v="69007"/>
    <n v="70614"/>
    <n v="1607"/>
    <n v="1607"/>
    <n v="1"/>
    <n v="1"/>
    <s v="RAS AL KHOR"/>
    <s v="RAS AL KHOR"/>
    <s v="No"/>
    <s v=""/>
    <m/>
    <m/>
    <d v="2025-08-16T17:03:40"/>
    <s v="Naqi"/>
  </r>
  <r>
    <n v="1407597"/>
    <x v="2"/>
    <x v="2"/>
    <x v="267"/>
    <m/>
    <x v="6"/>
    <s v="SUP00001"/>
    <s v="Yes"/>
    <s v="Shahidul Islam"/>
    <x v="2"/>
    <x v="2571"/>
    <d v="2025-08-22T16:36:03"/>
    <n v="5.9819736459030537"/>
    <n v="1414"/>
    <n v="17427"/>
    <n v="17462"/>
    <n v="35"/>
    <n v="35"/>
    <n v="0.25"/>
    <n v="0.25"/>
    <s v="RAS AL KHOR"/>
    <s v="RAS AL KHOR"/>
    <s v="No"/>
    <s v="Tag 142  Ac not cooling"/>
    <s v="MECHANICAL JOB DONE (JOB CARD#11584)"/>
    <m/>
    <d v="2025-08-16T17:02:37"/>
    <s v="Shahid"/>
  </r>
  <r>
    <n v="1407596"/>
    <x v="1"/>
    <x v="1"/>
    <x v="57"/>
    <s v="RASMLY250800027"/>
    <x v="34"/>
    <s v="RASIND000328"/>
    <s v="Yes"/>
    <s v="Wenjie Wu"/>
    <x v="2"/>
    <x v="2572"/>
    <d v="2025-09-30T10:30:32"/>
    <n v="44.72929178240156"/>
    <n v="1050"/>
    <n v="15609"/>
    <n v="16951"/>
    <n v="1342"/>
    <n v="1342"/>
    <n v="0.5"/>
    <n v="0.625"/>
    <s v="RAS AL KHOR"/>
    <s v="RAS AL KHOR"/>
    <s v="No"/>
    <s v="DONE REPLACE WIPER WASHER TANK"/>
    <m/>
    <m/>
    <d v="2025-08-16T17:01:00"/>
    <s v="Kenn"/>
  </r>
  <r>
    <n v="1407591"/>
    <x v="1"/>
    <x v="1"/>
    <x v="340"/>
    <s v="RASMLY250800146"/>
    <x v="238"/>
    <s v="RASIND000443"/>
    <s v="Yes"/>
    <s v="Abdul Rayees Mathath Gulam Mohanmmed Abdulla"/>
    <x v="2"/>
    <x v="2573"/>
    <d v="2025-09-15T16:50:06"/>
    <n v="29.98466527779965"/>
    <n v="1417"/>
    <n v="13115"/>
    <n v="13115"/>
    <n v="0"/>
    <n v="0"/>
    <n v="1"/>
    <n v="1"/>
    <s v="RAS AL KHOR"/>
    <s v="RAS AL KHOR"/>
    <s v="Yes"/>
    <s v=""/>
    <m/>
    <m/>
    <d v="2025-08-16T16:44:02"/>
    <s v="Adnan"/>
  </r>
  <r>
    <n v="1407590"/>
    <x v="1"/>
    <x v="1"/>
    <x v="417"/>
    <s v="RASMLY250600079"/>
    <x v="651"/>
    <s v="SHAQUR2488"/>
    <s v="Yes"/>
    <s v="Shahanawaj Qureshi Mohammed Ahmed Abdul Hameed Qur"/>
    <x v="2"/>
    <x v="2574"/>
    <d v="2025-08-18T20:24:47"/>
    <n v="2.1537940624984913"/>
    <n v="221"/>
    <n v="86812"/>
    <n v="87367"/>
    <n v="555"/>
    <n v="555"/>
    <n v="0.375"/>
    <n v="0"/>
    <s v="RAS AL KHOR"/>
    <s v="RAS AL KHOR"/>
    <s v="Yes"/>
    <s v="OIL CHANGE DONE"/>
    <s v="replacement in "/>
    <m/>
    <d v="2025-08-16T16:43:58"/>
    <s v="Kenn"/>
  </r>
  <r>
    <n v="1407586"/>
    <x v="5"/>
    <x v="5"/>
    <x v="618"/>
    <s v="RASMLY250800144"/>
    <x v="19"/>
    <s v="STF00005"/>
    <s v="Yes"/>
    <m/>
    <x v="2"/>
    <x v="2575"/>
    <d v="2025-08-16T16:44:04"/>
    <n v="3.2615740703477059E-2"/>
    <n v="46"/>
    <n v="7554"/>
    <n v="7583"/>
    <n v="29"/>
    <n v="29"/>
    <n v="0.875"/>
    <n v="0.875"/>
    <s v="RAS AL KHOR"/>
    <m/>
    <s v="No"/>
    <s v="Dubai"/>
    <s v="Dubai"/>
    <m/>
    <d v="2025-08-16T15:59:46"/>
    <s v="Shahid"/>
  </r>
  <r>
    <n v="1407585"/>
    <x v="5"/>
    <x v="5"/>
    <x v="696"/>
    <s v="RASMLY250800142"/>
    <x v="393"/>
    <s v="STF00006"/>
    <s v="Yes"/>
    <m/>
    <x v="2"/>
    <x v="2576"/>
    <d v="2025-08-16T16:39:52"/>
    <n v="3.1226851897372399E-2"/>
    <n v="44"/>
    <n v="37281"/>
    <n v="37328"/>
    <n v="47"/>
    <n v="47"/>
    <n v="1"/>
    <n v="1"/>
    <s v="RAS AL KHOR"/>
    <m/>
    <s v="Yes"/>
    <s v="Dubai"/>
    <s v="Dubai"/>
    <m/>
    <d v="2025-08-16T15:57:02"/>
    <s v="Shahid"/>
  </r>
  <r>
    <n v="1407582"/>
    <x v="1"/>
    <x v="1"/>
    <x v="326"/>
    <s v="RASMLY250800145"/>
    <x v="222"/>
    <s v="ANKPAZ2246"/>
    <s v="Yes"/>
    <s v="ANKUSH PAZAL"/>
    <x v="2"/>
    <x v="2577"/>
    <d v="2025-08-30T15:12:55"/>
    <n v="13.967072488398117"/>
    <n v="1392"/>
    <n v="23077"/>
    <n v="25135"/>
    <n v="2058"/>
    <n v="2058"/>
    <n v="1"/>
    <n v="0.5"/>
    <s v="RAS AL KHOR"/>
    <s v="RAS AL KHOR"/>
    <s v="No"/>
    <m/>
    <s v="OIL CHANGE"/>
    <m/>
    <d v="2025-08-16T15:48:22"/>
    <s v="Adnan"/>
  </r>
  <r>
    <n v="1407579"/>
    <x v="1"/>
    <x v="1"/>
    <x v="618"/>
    <s v="RASMLY250800144"/>
    <x v="652"/>
    <s v="RASIND000442"/>
    <s v="Yes"/>
    <s v="Mashood Ul Hasan Syed Masood Ul Hasan Syed"/>
    <x v="2"/>
    <x v="2578"/>
    <d v="2025-08-25T17:26:24"/>
    <n v="9.0241215624992037"/>
    <n v="34"/>
    <n v="7583"/>
    <n v="8223"/>
    <n v="640"/>
    <n v="640"/>
    <n v="0.875"/>
    <n v="0.25"/>
    <s v="RAS AL KHOR"/>
    <s v="RAS AL KHOR"/>
    <s v="Yes"/>
    <s v=""/>
    <m/>
    <m/>
    <d v="2025-08-16T15:36:49"/>
    <s v="Naqi"/>
  </r>
  <r>
    <n v="1407578"/>
    <x v="6"/>
    <x v="6"/>
    <x v="46"/>
    <s v=""/>
    <x v="16"/>
    <s v="STF00034"/>
    <s v="Yes"/>
    <s v="Tahir Zeizzu"/>
    <x v="2"/>
    <x v="2579"/>
    <d v="2025-08-16T17:49:46"/>
    <n v="9.3148148102045525E-2"/>
    <n v="134"/>
    <n v="71990"/>
    <n v="72038"/>
    <n v="48"/>
    <n v="48"/>
    <n v="0.625"/>
    <n v="0.5"/>
    <s v="RAS AL KHOR"/>
    <s v="RAS AL KHOR"/>
    <s v="No"/>
    <s v="going pick arif "/>
    <s v="drop arif business"/>
    <m/>
    <d v="2025-08-16T15:36:23"/>
    <s v="Tahir"/>
  </r>
  <r>
    <n v="1407569"/>
    <x v="1"/>
    <x v="1"/>
    <x v="609"/>
    <s v="RASMLY250800143"/>
    <x v="519"/>
    <s v="RASIND000441"/>
    <s v="Yes"/>
    <s v="Sergei Biriukov"/>
    <x v="2"/>
    <x v="2580"/>
    <d v="2025-08-21T12:33:28"/>
    <n v="4.8911260068998672"/>
    <n v="1283"/>
    <n v="76089"/>
    <n v="76998"/>
    <n v="909"/>
    <n v="909"/>
    <n v="1"/>
    <n v="0.875"/>
    <s v="RAS AL KHOR"/>
    <s v="RAS AL KHOR"/>
    <s v="No"/>
    <s v=""/>
    <s v="ALL LIGHTS NEED TO CHECK(FRONT RHS LIGHT NOT WORKING"/>
    <m/>
    <d v="2025-08-16T14:43:20"/>
    <s v="Adnan"/>
  </r>
  <r>
    <n v="1407567"/>
    <x v="1"/>
    <x v="1"/>
    <x v="696"/>
    <s v="RASMLY250800142"/>
    <x v="653"/>
    <s v="RASIND000440"/>
    <s v="No"/>
    <s v="Gurjeet Singh Lakshaman Singh"/>
    <x v="2"/>
    <x v="2581"/>
    <m/>
    <n v="0"/>
    <n v="0"/>
    <n v="37328"/>
    <m/>
    <n v="0"/>
    <n v="0"/>
    <n v="1"/>
    <m/>
    <s v="RAS AL KHOR"/>
    <m/>
    <s v="No"/>
    <s v="Delivery to customer location "/>
    <m/>
    <m/>
    <d v="2025-08-16T14:38:41"/>
    <s v="Naqi"/>
  </r>
  <r>
    <n v="1407565"/>
    <x v="7"/>
    <x v="7"/>
    <x v="696"/>
    <s v=""/>
    <x v="16"/>
    <s v="STF00034"/>
    <s v="Yes"/>
    <s v="Tahir Zeizzu"/>
    <x v="2"/>
    <x v="2582"/>
    <d v="2025-08-16T14:36:35"/>
    <n v="9.6909721978590824E-3"/>
    <n v="13"/>
    <n v="37280"/>
    <n v="37281"/>
    <n v="1"/>
    <n v="1"/>
    <n v="0.25"/>
    <n v="0.125"/>
    <s v="RAS AL KHOR"/>
    <s v="RAS AL KHOR"/>
    <s v="No"/>
    <s v="going to fuel station "/>
    <m/>
    <m/>
    <d v="2025-08-16T14:23:31"/>
    <s v="Tahir"/>
  </r>
  <r>
    <n v="1407564"/>
    <x v="1"/>
    <x v="1"/>
    <x v="322"/>
    <s v="RASMLY250800131"/>
    <x v="218"/>
    <s v="RASIND000431"/>
    <s v="Yes"/>
    <s v="Aiden Jahangir Khajavi"/>
    <x v="2"/>
    <x v="2583"/>
    <d v="2025-09-13T18:00:13"/>
    <n v="28.15625952550181"/>
    <n v="225"/>
    <n v="2364"/>
    <n v="2364"/>
    <n v="0"/>
    <n v="0"/>
    <n v="1"/>
    <n v="1"/>
    <s v="RAS AL KHOR"/>
    <s v="RAS AL KHOR"/>
    <s v="No"/>
    <s v=""/>
    <s v=""/>
    <s v="CAR NEEDS SERVICE"/>
    <d v="2025-08-16T14:19:26"/>
    <s v="Ehsan"/>
  </r>
  <r>
    <n v="1407563"/>
    <x v="1"/>
    <x v="1"/>
    <x v="697"/>
    <s v="RASMLY250800141"/>
    <x v="654"/>
    <s v="RASIND000439"/>
    <s v="No"/>
    <s v="Aneesa Shabir Haroon"/>
    <x v="2"/>
    <x v="2584"/>
    <m/>
    <n v="0"/>
    <n v="0"/>
    <n v="6402"/>
    <m/>
    <n v="0"/>
    <n v="0"/>
    <n v="1"/>
    <m/>
    <s v="RAS AL KHOR"/>
    <m/>
    <s v="Yes"/>
    <s v=""/>
    <m/>
    <m/>
    <d v="2025-08-16T14:17:14"/>
    <s v="Adnan"/>
  </r>
  <r>
    <n v="1407557"/>
    <x v="7"/>
    <x v="7"/>
    <x v="621"/>
    <s v=""/>
    <x v="393"/>
    <s v="STF00006"/>
    <s v="Yes"/>
    <s v="Sayed Hussain Arefi"/>
    <x v="2"/>
    <x v="2585"/>
    <d v="2025-08-16T13:57:28"/>
    <n v="7.6620371037279256E-3"/>
    <n v="11"/>
    <n v="56085"/>
    <n v="56094"/>
    <n v="9"/>
    <n v="9"/>
    <n v="1"/>
    <n v="1"/>
    <s v="RAS AL KHOR"/>
    <s v="RAS AL KHOR"/>
    <s v="No"/>
    <s v="Collection to service centre "/>
    <s v="Collection to service centre "/>
    <m/>
    <d v="2025-08-16T13:47:16"/>
    <s v="aref"/>
  </r>
  <r>
    <n v="1407551"/>
    <x v="1"/>
    <x v="1"/>
    <x v="596"/>
    <s v="201516-7646"/>
    <x v="655"/>
    <s v="MAJMOH2502"/>
    <s v="Yes"/>
    <s v="Maji Mohamad Sadek"/>
    <x v="2"/>
    <x v="2586"/>
    <d v="2025-08-28T16:09:14"/>
    <n v="12.12054644680029"/>
    <n v="173"/>
    <n v="11367"/>
    <n v="11820"/>
    <n v="453"/>
    <n v="453"/>
    <n v="0.375"/>
    <n v="1"/>
    <s v="RAS AL KHOR"/>
    <s v="RAS AL KHOR"/>
    <s v="No"/>
    <s v="DONE OIL CHANGE"/>
    <m/>
    <m/>
    <d v="2025-08-16T13:15:55"/>
    <s v="Kenn"/>
  </r>
  <r>
    <n v="1407540"/>
    <x v="7"/>
    <x v="7"/>
    <x v="609"/>
    <s v=""/>
    <x v="19"/>
    <s v="STF00005"/>
    <s v="Yes"/>
    <s v="Zohaib Muhammad"/>
    <x v="2"/>
    <x v="2587"/>
    <d v="2025-08-16T12:36:13"/>
    <n v="5.0925929826917127E-4"/>
    <n v="0"/>
    <n v="76050"/>
    <n v="76089"/>
    <n v="39"/>
    <n v="39"/>
    <n v="1"/>
    <n v="1"/>
    <s v="RAS AL KHOR"/>
    <s v="RAS AL KHOR"/>
    <s v="No"/>
    <s v="NRM/Staff Movement"/>
    <s v="NRM/Staff Movement"/>
    <m/>
    <d v="2025-08-16T12:36:09"/>
    <s v="Zohaib"/>
  </r>
  <r>
    <n v="1407539"/>
    <x v="7"/>
    <x v="7"/>
    <x v="291"/>
    <s v=""/>
    <x v="15"/>
    <s v="STF00008"/>
    <s v="Yes"/>
    <s v="Ghulam Murtaza"/>
    <x v="2"/>
    <x v="2588"/>
    <d v="2025-08-16T13:26:00"/>
    <n v="4.0914351797255222E-2"/>
    <n v="58"/>
    <n v="44376"/>
    <n v="44392"/>
    <n v="16"/>
    <n v="16"/>
    <n v="1"/>
    <n v="1"/>
    <s v="AWEER PARKING"/>
    <s v="RAS AL KHOR"/>
    <s v="Yes"/>
    <s v="car to Much dirty i can see properly scratch"/>
    <s v="NRM/Staff Movement"/>
    <m/>
    <d v="2025-08-16T12:35:54"/>
    <s v="Ghulam"/>
  </r>
  <r>
    <n v="1407537"/>
    <x v="3"/>
    <x v="3"/>
    <x v="291"/>
    <m/>
    <x v="0"/>
    <m/>
    <s v="Yes"/>
    <m/>
    <x v="2"/>
    <x v="2589"/>
    <d v="2025-08-16T12:28:38"/>
    <n v="0"/>
    <n v="0"/>
    <n v="25228"/>
    <n v="25228"/>
    <n v="0"/>
    <n v="0"/>
    <n v="0"/>
    <n v="0"/>
    <s v="AWEER PARKING"/>
    <s v="AWEER PARKING"/>
    <s v="No"/>
    <s v="Vehicle status changed to: Available"/>
    <m/>
    <m/>
    <d v="2025-08-16T12:28:41"/>
    <s v="Feroz"/>
  </r>
  <r>
    <n v="1407534"/>
    <x v="7"/>
    <x v="7"/>
    <x v="322"/>
    <s v=""/>
    <x v="200"/>
    <s v="STF00001"/>
    <s v="Yes"/>
    <s v="Firoz Malik"/>
    <x v="2"/>
    <x v="2590"/>
    <d v="2025-08-16T12:43:27"/>
    <n v="1.4004629600094631E-2"/>
    <n v="20"/>
    <n v="2363"/>
    <n v="2364"/>
    <n v="1"/>
    <n v="1"/>
    <n v="1"/>
    <n v="1"/>
    <s v="AWEER PARKING"/>
    <s v="AWEER PARKING"/>
    <s v="Yes"/>
    <s v="NRM/Staff Movement"/>
    <s v="NRM/Staff Movement"/>
    <m/>
    <d v="2025-08-16T12:25:13"/>
    <s v="Feroz"/>
  </r>
  <r>
    <n v="1407525"/>
    <x v="1"/>
    <x v="1"/>
    <x v="356"/>
    <s v="RASWLY250800011"/>
    <x v="607"/>
    <s v="RASIND000388"/>
    <s v="Yes"/>
    <s v="Essam Atieh Ali Ahmad"/>
    <x v="2"/>
    <x v="2591"/>
    <d v="2025-08-16T19:33:06"/>
    <n v="0.30631701389938826"/>
    <n v="441"/>
    <n v="55885"/>
    <n v="55940"/>
    <n v="55"/>
    <n v="55"/>
    <n v="0.75"/>
    <n v="0.5"/>
    <s v="RAS AL KHOR"/>
    <s v="RAS AL KHOR"/>
    <s v="No"/>
    <s v="AC WORK DONE"/>
    <s v="ac not working"/>
    <s v="HEAT UP ISSUE"/>
    <d v="2025-08-16T12:12:15"/>
    <s v="Naqi"/>
  </r>
  <r>
    <n v="1407522"/>
    <x v="1"/>
    <x v="1"/>
    <x v="640"/>
    <s v="RASWLY250800011"/>
    <x v="607"/>
    <s v="RASIND000388"/>
    <s v="Yes"/>
    <s v="Essam Atieh Ali Ahmad"/>
    <x v="2"/>
    <x v="2592"/>
    <d v="2025-08-16T12:11:18"/>
    <n v="1.1646179991657846E-3"/>
    <n v="1"/>
    <n v="61128"/>
    <n v="61129"/>
    <n v="1"/>
    <n v="1"/>
    <n v="0.875"/>
    <n v="0.875"/>
    <s v="RAS AL KHOR"/>
    <s v="RAS AL KHOR"/>
    <s v="No"/>
    <s v="AC WORK DONE"/>
    <s v="AC NOT WORKING"/>
    <m/>
    <d v="2025-08-16T12:10:00"/>
    <s v="Feroz"/>
  </r>
  <r>
    <n v="1407519"/>
    <x v="1"/>
    <x v="1"/>
    <x v="406"/>
    <s v="190816-7375"/>
    <x v="656"/>
    <s v="GURSIN2398"/>
    <s v="Yes"/>
    <s v="Gurdeep Singh Devi Dayal"/>
    <x v="2"/>
    <x v="2593"/>
    <d v="2025-09-08T16:31:49"/>
    <n v="23.188568749996193"/>
    <n v="271"/>
    <n v="18620"/>
    <n v="19918"/>
    <n v="1298"/>
    <n v="1298"/>
    <n v="0.125"/>
    <n v="1"/>
    <s v="RAS AL KHOR"/>
    <s v="RAS AL KHOR"/>
    <s v="No"/>
    <s v="DONE OIL CHANGE"/>
    <m/>
    <m/>
    <d v="2025-08-16T12:00:32"/>
    <s v="Kenn"/>
  </r>
  <r>
    <n v="1407517"/>
    <x v="7"/>
    <x v="7"/>
    <x v="69"/>
    <s v=""/>
    <x v="15"/>
    <s v="STF00008"/>
    <s v="Yes"/>
    <s v="Ghulam Murtaza"/>
    <x v="2"/>
    <x v="2594"/>
    <d v="2025-08-16T12:25:59"/>
    <n v="2.3460648204491008E-2"/>
    <n v="33"/>
    <n v="732460"/>
    <n v="732462"/>
    <n v="2"/>
    <n v="2"/>
    <n v="1"/>
    <n v="1"/>
    <s v="RAS AL KHOR"/>
    <s v="AWEER PARKING"/>
    <s v="Yes"/>
    <s v="mulkia expire "/>
    <s v="aweer parking "/>
    <m/>
    <d v="2025-08-16T11:57:24"/>
    <s v="Ghulam"/>
  </r>
  <r>
    <n v="1407512"/>
    <x v="1"/>
    <x v="1"/>
    <x v="369"/>
    <s v="RASMLY250600057"/>
    <x v="19"/>
    <s v="STF00005"/>
    <s v="Yes"/>
    <s v="Zakaria Jamal Essabbar"/>
    <x v="2"/>
    <x v="2595"/>
    <d v="2025-09-15T13:02:01"/>
    <n v="30.054421296299552"/>
    <n v="78"/>
    <n v="53643"/>
    <n v="57797"/>
    <n v="4154"/>
    <n v="4154"/>
    <n v="0.375"/>
    <n v="0.75"/>
    <s v="RAS AL KHOR"/>
    <s v="RAS AL KHOR"/>
    <s v="No"/>
    <s v=""/>
    <s v="oil change"/>
    <s v="MULKIYA RENEWALS"/>
    <d v="2025-08-16T11:44:38"/>
    <s v="Zohaib"/>
  </r>
  <r>
    <n v="1407507"/>
    <x v="1"/>
    <x v="1"/>
    <x v="161"/>
    <s v="RASMLY250800140"/>
    <x v="657"/>
    <s v="RASIND000438"/>
    <s v="Yes"/>
    <s v="Tessa Maria Monika Barbro Beer"/>
    <x v="2"/>
    <x v="2596"/>
    <d v="2025-09-15T19:38:35"/>
    <n v="30.324497418900137"/>
    <n v="467"/>
    <n v="32491"/>
    <n v="34924"/>
    <n v="2433"/>
    <n v="2433"/>
    <n v="1"/>
    <n v="1"/>
    <s v="RAS AL KHOR"/>
    <s v="RAS AL KHOR"/>
    <s v="Yes"/>
    <s v=""/>
    <m/>
    <m/>
    <d v="2025-08-16T11:29:29"/>
    <s v="Adnan"/>
  </r>
  <r>
    <n v="1407500"/>
    <x v="6"/>
    <x v="6"/>
    <x v="46"/>
    <s v=""/>
    <x v="16"/>
    <s v="STF00034"/>
    <s v="Yes"/>
    <s v="Tahir Zeizzu"/>
    <x v="2"/>
    <x v="2597"/>
    <d v="2025-08-16T13:25:39"/>
    <n v="0.10158564820449101"/>
    <n v="146"/>
    <n v="71957"/>
    <n v="71990"/>
    <n v="33"/>
    <n v="33"/>
    <n v="0.75"/>
    <n v="0.625"/>
    <s v="RAS AL KHOR"/>
    <s v="RAS AL KHOR"/>
    <s v="No"/>
    <s v="Staff Car"/>
    <s v="drop arif Creek harbor i'm coming back service center "/>
    <m/>
    <d v="2025-08-16T10:59:53"/>
    <s v="Tahir"/>
  </r>
  <r>
    <n v="1407494"/>
    <x v="8"/>
    <x v="8"/>
    <x v="369"/>
    <s v="RASMLY250600057"/>
    <x v="19"/>
    <s v="STF00005"/>
    <s v="Yes"/>
    <m/>
    <x v="2"/>
    <x v="2598"/>
    <d v="2025-08-16T11:43:38"/>
    <n v="4.3645833400660194E-2"/>
    <n v="62"/>
    <n v="53643"/>
    <n v="53643"/>
    <n v="0"/>
    <n v="0"/>
    <n v="0.5"/>
    <n v="0.375"/>
    <s v="AWEER PARKING"/>
    <s v="RAS AL KHOR"/>
    <s v="Yes"/>
    <s v="dxb"/>
    <m/>
    <m/>
    <d v="2025-08-16T10:46:52"/>
    <s v="Ehsan"/>
  </r>
  <r>
    <n v="1407488"/>
    <x v="7"/>
    <x v="7"/>
    <x v="502"/>
    <s v=""/>
    <x v="393"/>
    <s v="STF00006"/>
    <s v="Yes"/>
    <s v="Sayed Hussain Arefi"/>
    <x v="2"/>
    <x v="2599"/>
    <d v="2025-08-16T10:41:59"/>
    <n v="2.6377314898127224E-2"/>
    <n v="37"/>
    <n v="39701"/>
    <n v="39706"/>
    <n v="5"/>
    <n v="5"/>
    <n v="0.5"/>
    <n v="0.5"/>
    <s v="AWEER PARKING"/>
    <s v="RAS AL KHOR"/>
    <s v="Yes"/>
    <s v="Al awier to service centre "/>
    <s v="NRM/Staff Movement"/>
    <m/>
    <d v="2025-08-16T10:07:18"/>
    <s v="aref"/>
  </r>
  <r>
    <n v="1407483"/>
    <x v="7"/>
    <x v="7"/>
    <x v="46"/>
    <s v=""/>
    <x v="19"/>
    <s v="STF00005"/>
    <s v="Yes"/>
    <s v="Zohaib Muhammad"/>
    <x v="2"/>
    <x v="2600"/>
    <d v="2025-08-16T10:18:31"/>
    <n v="2.3263888899236917E-2"/>
    <n v="33"/>
    <n v="71951"/>
    <n v="71957"/>
    <n v="6"/>
    <n v="6"/>
    <n v="0.875"/>
    <n v="0.75"/>
    <s v="RAS AL KHOR"/>
    <s v="RAS AL KHOR"/>
    <s v="No"/>
    <s v="aweer parking drop arif"/>
    <s v="NRM/Staff Movement"/>
    <m/>
    <d v="2025-08-16T09:45:42"/>
    <s v="Zohaib"/>
  </r>
  <r>
    <n v="1407480"/>
    <x v="7"/>
    <x v="7"/>
    <x v="196"/>
    <s v=""/>
    <x v="16"/>
    <s v="STF00034"/>
    <s v="Yes"/>
    <s v="Tahir Zeizzu"/>
    <x v="2"/>
    <x v="2601"/>
    <d v="2025-09-01T12:22:28"/>
    <n v="16.126215740703628"/>
    <n v="181"/>
    <n v="57175"/>
    <n v="57175.01"/>
    <n v="1.0000000002037268E-2"/>
    <n v="1.0000000002037268E-2"/>
    <n v="1"/>
    <n v="1"/>
    <s v="RAS AL KHOR"/>
    <s v="RAS AL KHOR"/>
    <s v="Yes"/>
    <s v="going to al qaid garage"/>
    <s v="closing nrm as it was opened"/>
    <m/>
    <d v="2025-08-16T09:34:44"/>
    <s v="Tahir"/>
  </r>
  <r>
    <n v="1407473"/>
    <x v="7"/>
    <x v="7"/>
    <x v="492"/>
    <s v=""/>
    <x v="15"/>
    <s v="STF00008"/>
    <s v="Yes"/>
    <s v="Ghulam Murtaza"/>
    <x v="2"/>
    <x v="2602"/>
    <d v="2025-08-28T19:21:14"/>
    <n v="12.421377314800338"/>
    <n v="606"/>
    <n v="5088"/>
    <n v="5094.1000000000004"/>
    <n v="6.1000000000003638"/>
    <n v="6.1000000000003638"/>
    <n v="0.125"/>
    <n v="0"/>
    <s v="RAS AL KHOR"/>
    <s v="RAS AL KHOR"/>
    <s v="Yes"/>
    <s v="Al kayed garage accident "/>
    <s v="NRM/Staff Movement"/>
    <m/>
    <d v="2025-08-16T09:16:30"/>
    <s v="Ghulam"/>
  </r>
  <r>
    <n v="1407472"/>
    <x v="7"/>
    <x v="7"/>
    <x v="369"/>
    <m/>
    <x v="482"/>
    <s v="STF00014"/>
    <s v="Yes"/>
    <m/>
    <x v="2"/>
    <x v="2603"/>
    <d v="2025-08-16T10:34:16"/>
    <n v="0.81546296300075483"/>
    <n v="1174"/>
    <n v="53583.5"/>
    <n v="53643"/>
    <n v="59.5"/>
    <n v="59.5"/>
    <n v="0.625"/>
    <n v="0.5"/>
    <s v="AWEER PARKING"/>
    <s v="AWEER PARKING"/>
    <s v="No"/>
    <s v="WITH MR AYDIN"/>
    <s v="NRM/Staff Movement"/>
    <m/>
    <d v="2025-08-16T09:15:54"/>
    <s v="Rizwan"/>
  </r>
  <r>
    <n v="1407445"/>
    <x v="1"/>
    <x v="1"/>
    <x v="447"/>
    <s v="RASMLY250600024"/>
    <x v="658"/>
    <s v="RASIND000025"/>
    <s v="Yes"/>
    <s v="Mahmoud Saeed Gaber Ahmed Mohamed"/>
    <x v="2"/>
    <x v="2604"/>
    <d v="2025-08-24T14:16:16"/>
    <n v="8.7998280903047998"/>
    <n v="1151"/>
    <n v="61213"/>
    <n v="61817"/>
    <n v="604"/>
    <n v="604"/>
    <n v="0.75"/>
    <n v="0.625"/>
    <s v="RAS AL KHOR"/>
    <s v="RAS AL KHOR"/>
    <s v="No"/>
    <s v="THERMOSTAT REPLACE DONE"/>
    <m/>
    <m/>
    <d v="2025-08-15T19:04:51"/>
    <s v="Kenn"/>
  </r>
  <r>
    <n v="1407441"/>
    <x v="11"/>
    <x v="11"/>
    <x v="127"/>
    <m/>
    <x v="6"/>
    <s v="SUP00001"/>
    <s v="Yes"/>
    <s v="Firoz Malik"/>
    <x v="2"/>
    <x v="2605"/>
    <d v="2025-08-16T10:25:45"/>
    <n v="0.65157484950032085"/>
    <n v="938"/>
    <n v="30996"/>
    <n v="30997"/>
    <n v="1"/>
    <n v="1"/>
    <n v="1"/>
    <n v="1"/>
    <s v="RAS AL KHOR"/>
    <s v="RAS AL KHOR"/>
    <s v="No"/>
    <s v="tag : 33_x000a_smoking smell"/>
    <s v="WORK DONE"/>
    <m/>
    <d v="2025-08-15T18:48:03"/>
    <s v="Feroz"/>
  </r>
  <r>
    <n v="1407439"/>
    <x v="12"/>
    <x v="12"/>
    <x v="695"/>
    <m/>
    <x v="6"/>
    <s v="SUP00001"/>
    <s v="Yes"/>
    <s v="Firoz Malik"/>
    <x v="2"/>
    <x v="2606"/>
    <d v="2025-08-16T16:47:16"/>
    <n v="0.91715251159621403"/>
    <n v="1320"/>
    <n v="30283"/>
    <n v="30284"/>
    <n v="1"/>
    <n v="1"/>
    <n v="1"/>
    <n v="1"/>
    <s v="RAS AL KHOR"/>
    <s v="RAS AL KHOR"/>
    <s v="No"/>
    <s v="tag : 142_x000a_Oil change"/>
    <s v="OIL CHANGE DONE"/>
    <m/>
    <d v="2025-08-15T18:47:15"/>
    <s v="Feroz"/>
  </r>
  <r>
    <n v="1407438"/>
    <x v="12"/>
    <x v="12"/>
    <x v="314"/>
    <m/>
    <x v="6"/>
    <s v="SUP00001"/>
    <s v="Yes"/>
    <s v="Firoz Malik"/>
    <x v="2"/>
    <x v="2607"/>
    <d v="2025-08-18T15:37:03"/>
    <n v="2.8688504630044918"/>
    <n v="1251"/>
    <n v="1277"/>
    <n v="1278"/>
    <n v="1"/>
    <n v="1"/>
    <n v="1"/>
    <n v="1"/>
    <s v="RAS AL KHOR"/>
    <s v="RAS AL KHOR"/>
    <s v="No"/>
    <s v="tag : 109 _x000a_Car not starting"/>
    <s v="bateery fuse terminal done replace"/>
    <m/>
    <d v="2025-08-15T18:46:19"/>
    <s v="Feroz"/>
  </r>
  <r>
    <n v="1407434"/>
    <x v="1"/>
    <x v="1"/>
    <x v="357"/>
    <s v="RASMLY250800011"/>
    <x v="253"/>
    <s v="RASIND000312"/>
    <s v="Yes"/>
    <s v="Krishna Prasad Bhattarai"/>
    <x v="2"/>
    <x v="2608"/>
    <d v="2025-09-16T12:42:57"/>
    <n v="31.768452777796483"/>
    <n v="1106"/>
    <n v="7521"/>
    <n v="11179"/>
    <n v="3658"/>
    <n v="3658"/>
    <n v="0.625"/>
    <n v="0.125"/>
    <s v="RAS AL KHOR"/>
    <s v="BUSINESS BAY"/>
    <s v="No"/>
    <s v="REPLACE REAR WHEEL BEARING DONE"/>
    <s v="oil change and car battery need replace"/>
    <m/>
    <d v="2025-08-15T18:16:56"/>
    <s v="Kenn"/>
  </r>
  <r>
    <n v="1407433"/>
    <x v="1"/>
    <x v="1"/>
    <x v="44"/>
    <s v="RASMLY250700193"/>
    <x v="659"/>
    <s v="RASIND000262"/>
    <s v="Yes"/>
    <s v="Marwan Zouhir Ahdali"/>
    <x v="2"/>
    <x v="2609"/>
    <d v="2025-08-22T16:17:33"/>
    <n v="6.9178574421966914"/>
    <n v="1321"/>
    <n v="49817"/>
    <n v="51514"/>
    <n v="1697"/>
    <n v="1697"/>
    <n v="1"/>
    <n v="0.75"/>
    <s v="RAS AL KHOR"/>
    <s v="RAS AL KHOR"/>
    <s v="No"/>
    <s v="REAR TIRES REPLACE DONE"/>
    <m/>
    <m/>
    <d v="2025-08-15T18:16:17"/>
    <s v="Kenn"/>
  </r>
  <r>
    <n v="1407430"/>
    <x v="1"/>
    <x v="1"/>
    <x v="484"/>
    <s v="RASMLY250700069"/>
    <x v="364"/>
    <s v="RASIND000145"/>
    <s v="Yes"/>
    <s v="Jusung Lee"/>
    <x v="2"/>
    <x v="2610"/>
    <d v="2025-09-08T13:20:00"/>
    <n v="23.798259062496072"/>
    <n v="1149"/>
    <n v="29880"/>
    <n v="29880"/>
    <n v="0"/>
    <n v="0"/>
    <n v="1"/>
    <n v="1"/>
    <s v="RAS AL KHOR"/>
    <s v="RAS AL KHOR"/>
    <s v="No"/>
    <s v="DONE OIL CHANGE"/>
    <m/>
    <m/>
    <d v="2025-08-15T18:10:45"/>
    <s v="Kenn"/>
  </r>
  <r>
    <n v="1407427"/>
    <x v="5"/>
    <x v="5"/>
    <x v="516"/>
    <s v="RASDLY250800004"/>
    <x v="27"/>
    <s v="STF00003"/>
    <s v="Yes"/>
    <m/>
    <x v="2"/>
    <x v="2611"/>
    <d v="2025-08-15T18:08:35"/>
    <n v="4.4212962020537816E-3"/>
    <n v="6"/>
    <n v="19290"/>
    <n v="19293"/>
    <n v="3"/>
    <n v="3"/>
    <n v="0.875"/>
    <n v="0.875"/>
    <s v="RAS AL KHOR"/>
    <m/>
    <s v="Yes"/>
    <s v="vesla aweer"/>
    <s v="vesla aweer"/>
    <m/>
    <d v="2025-08-15T18:03:24"/>
    <s v="Ehsan"/>
  </r>
  <r>
    <n v="1407426"/>
    <x v="1"/>
    <x v="1"/>
    <x v="516"/>
    <s v="RASDLY250800004"/>
    <x v="660"/>
    <s v="RASIND000021"/>
    <s v="Yes"/>
    <s v="MANOJKUMAR KHEMCHAND BHATIA KHEMCHAND MENGHRAJ BHATIA"/>
    <x v="2"/>
    <x v="2612"/>
    <d v="2025-08-16T21:00:15"/>
    <n v="1.1153757291976945"/>
    <n v="166"/>
    <n v="19293"/>
    <n v="85248"/>
    <n v="65955"/>
    <n v="65955"/>
    <n v="0.875"/>
    <n v="0.125"/>
    <s v="RAS AL KHOR"/>
    <s v="RAS AL KHOR"/>
    <s v="No"/>
    <s v=""/>
    <m/>
    <m/>
    <d v="2025-08-15T18:00:38"/>
    <s v="Rizwan"/>
  </r>
  <r>
    <n v="1407424"/>
    <x v="7"/>
    <x v="7"/>
    <x v="516"/>
    <m/>
    <x v="393"/>
    <s v="STF00006"/>
    <s v="Yes"/>
    <m/>
    <x v="2"/>
    <x v="2613"/>
    <d v="2025-08-15T16:00:00"/>
    <n v="6.9444444503460545E-2"/>
    <n v="100"/>
    <n v="19258"/>
    <n v="19290"/>
    <n v="32"/>
    <n v="32"/>
    <n v="1"/>
    <n v="0.875"/>
    <s v="RAS AL KHOR"/>
    <s v="RAS AL KHOR"/>
    <s v="No"/>
    <s v="cx location to branch"/>
    <s v="at branch"/>
    <m/>
    <d v="2025-08-15T17:58:04"/>
    <s v="Rizwan"/>
  </r>
  <r>
    <n v="1407421"/>
    <x v="6"/>
    <x v="6"/>
    <x v="46"/>
    <s v=""/>
    <x v="16"/>
    <s v="STF00034"/>
    <s v="Yes"/>
    <s v="Tahir Zeizzu"/>
    <x v="2"/>
    <x v="2614"/>
    <d v="2025-08-15T18:54:52"/>
    <n v="4.8796296294312924E-2"/>
    <n v="70"/>
    <n v="71928"/>
    <n v="71951"/>
    <n v="23"/>
    <n v="23"/>
    <n v="0.875"/>
    <n v="0.875"/>
    <s v="RAS AL KHOR"/>
    <s v="RAS AL KHOR"/>
    <s v="No"/>
    <s v="going to pick arif "/>
    <s v="it service centre "/>
    <m/>
    <d v="2025-08-15T17:48:35"/>
    <s v="Tahir"/>
  </r>
  <r>
    <n v="1407417"/>
    <x v="1"/>
    <x v="1"/>
    <x v="698"/>
    <s v="RASMLY250800139"/>
    <x v="661"/>
    <s v="RASIND000437"/>
    <s v="No"/>
    <s v="Mohamed Batari"/>
    <x v="2"/>
    <x v="2615"/>
    <m/>
    <n v="0"/>
    <n v="0"/>
    <n v="29453"/>
    <m/>
    <n v="0"/>
    <n v="0"/>
    <n v="1"/>
    <m/>
    <s v="RAS AL KHOR"/>
    <m/>
    <s v="Yes"/>
    <s v=""/>
    <m/>
    <m/>
    <d v="2025-08-15T16:51:18"/>
    <s v="Naqi"/>
  </r>
  <r>
    <n v="1407410"/>
    <x v="5"/>
    <x v="5"/>
    <x v="699"/>
    <s v="RASMLY250800136"/>
    <x v="393"/>
    <s v="STF00006"/>
    <s v="Yes"/>
    <m/>
    <x v="2"/>
    <x v="2616"/>
    <d v="2025-08-15T17:09:18"/>
    <n v="3.6886574103846215E-2"/>
    <n v="53"/>
    <n v="61828"/>
    <n v="61846"/>
    <n v="18"/>
    <n v="18"/>
    <n v="0.875"/>
    <n v="0.875"/>
    <s v="RAS AL KHOR"/>
    <m/>
    <s v="Yes"/>
    <s v="Dubai"/>
    <s v="Dubai"/>
    <m/>
    <d v="2025-08-15T16:24:39"/>
    <s v="Ehsan"/>
  </r>
  <r>
    <n v="1407406"/>
    <x v="1"/>
    <x v="1"/>
    <x v="539"/>
    <s v="BUSDLY250800002"/>
    <x v="662"/>
    <s v="BUSCOM000001"/>
    <s v="Yes"/>
    <s v="Mir Asghar Ali Khan (Szr)"/>
    <x v="2"/>
    <x v="2617"/>
    <d v="2025-08-01T16:15:41"/>
    <n v="0"/>
    <n v="0"/>
    <n v="2000002"/>
    <n v="2000002"/>
    <n v="0"/>
    <n v="0"/>
    <n v="0.875"/>
    <n v="0.875"/>
    <s v="BUSINESS BAY"/>
    <m/>
    <s v="No"/>
    <m/>
    <m/>
    <m/>
    <d v="2025-08-15T16:17:04"/>
    <s v="Speed Support"/>
  </r>
  <r>
    <n v="1407405"/>
    <x v="1"/>
    <x v="1"/>
    <x v="700"/>
    <s v="RASMLY250800138"/>
    <x v="663"/>
    <s v="MANKAU2405"/>
    <s v="No"/>
    <s v="Mandeep Kaur Rai"/>
    <x v="2"/>
    <x v="2618"/>
    <m/>
    <n v="0"/>
    <n v="0"/>
    <n v="143018"/>
    <m/>
    <n v="0"/>
    <n v="0"/>
    <n v="0.875"/>
    <m/>
    <s v="RAS AL KHOR"/>
    <m/>
    <s v="Yes"/>
    <s v=""/>
    <m/>
    <m/>
    <d v="2025-08-15T15:58:16"/>
    <s v="Adnan"/>
  </r>
  <r>
    <n v="1407404"/>
    <x v="7"/>
    <x v="7"/>
    <x v="700"/>
    <m/>
    <x v="200"/>
    <s v="STF00001"/>
    <s v="Yes"/>
    <m/>
    <x v="2"/>
    <x v="2619"/>
    <d v="2025-08-15T15:57:12"/>
    <n v="1.3500693967216648E-3"/>
    <n v="1"/>
    <n v="143016"/>
    <n v="143018"/>
    <n v="2"/>
    <n v="2"/>
    <n v="1"/>
    <n v="0.875"/>
    <s v="RAS AL KHOR"/>
    <s v="RAS AL KHOR"/>
    <s v="No"/>
    <s v="updating"/>
    <m/>
    <m/>
    <d v="2025-08-15T15:55:25"/>
    <s v="Feroz"/>
  </r>
  <r>
    <n v="1407403"/>
    <x v="5"/>
    <x v="5"/>
    <x v="289"/>
    <s v="RASMLY250800137"/>
    <x v="13"/>
    <s v="STF00010"/>
    <s v="No"/>
    <m/>
    <x v="2"/>
    <x v="2620"/>
    <m/>
    <n v="0"/>
    <n v="0"/>
    <n v="32926"/>
    <m/>
    <n v="0"/>
    <n v="-32926"/>
    <n v="1"/>
    <n v="0"/>
    <s v="RAS AL KHOR"/>
    <m/>
    <s v="Yes"/>
    <s v="Dubai"/>
    <s v="Dubai"/>
    <m/>
    <d v="2025-08-15T15:53:10"/>
    <s v="Ehsan"/>
  </r>
  <r>
    <n v="1407402"/>
    <x v="1"/>
    <x v="1"/>
    <x v="289"/>
    <s v="RASMLY250800137"/>
    <x v="475"/>
    <s v="RASIND000194"/>
    <s v="Yes"/>
    <s v="Ahmad Obaid Khalfan Sultan Almheiri"/>
    <x v="2"/>
    <x v="2621"/>
    <d v="2025-08-22T11:42:35"/>
    <n v="5.739828553305415"/>
    <n v="1065"/>
    <n v="32954"/>
    <n v="33268"/>
    <n v="314"/>
    <n v="314"/>
    <n v="1"/>
    <n v="0.375"/>
    <s v="RAS AL KHOR"/>
    <s v="RAS AL KHOR"/>
    <s v="Yes"/>
    <s v=""/>
    <s v="need inspection and oil change _x000a_tag : 80"/>
    <m/>
    <d v="2025-08-15T15:49:02"/>
    <s v="Naqi"/>
  </r>
  <r>
    <n v="1407398"/>
    <x v="1"/>
    <x v="1"/>
    <x v="699"/>
    <s v="RASMLY250800136"/>
    <x v="664"/>
    <s v="RASIND000436"/>
    <s v="No"/>
    <s v="Rhea  Tambirao Gerzalino"/>
    <x v="2"/>
    <x v="2622"/>
    <m/>
    <n v="0"/>
    <n v="0"/>
    <n v="61846"/>
    <m/>
    <n v="0"/>
    <n v="0"/>
    <n v="0.875"/>
    <m/>
    <s v="RAS AL KHOR"/>
    <m/>
    <s v="No"/>
    <s v="Delivery to customer location "/>
    <m/>
    <m/>
    <d v="2025-08-15T15:41:37"/>
    <s v="Naqi"/>
  </r>
  <r>
    <n v="1407396"/>
    <x v="1"/>
    <x v="1"/>
    <x v="185"/>
    <s v="RASMLY250600019"/>
    <x v="665"/>
    <s v="RASIND000018"/>
    <s v="Yes"/>
    <s v="Nikita Trubyuk"/>
    <x v="2"/>
    <x v="2623"/>
    <d v="2025-08-22T19:50:28"/>
    <n v="7.1787962962989695"/>
    <n v="257"/>
    <n v="18932"/>
    <n v="19696"/>
    <n v="764"/>
    <n v="764"/>
    <n v="0.75"/>
    <n v="0.625"/>
    <s v="RAS AL KHOR"/>
    <s v="RAS AL KHOR"/>
    <s v="No"/>
    <m/>
    <m/>
    <s v="ACCIDENT"/>
    <d v="2025-08-15T15:35:10"/>
    <s v="Naqi"/>
  </r>
  <r>
    <n v="1407395"/>
    <x v="6"/>
    <x v="6"/>
    <x v="46"/>
    <s v=""/>
    <x v="16"/>
    <s v="STF00034"/>
    <s v="Yes"/>
    <s v="Tahir Zeizzu"/>
    <x v="2"/>
    <x v="2624"/>
    <d v="2025-08-15T16:47:49"/>
    <n v="5.3819444503460545E-2"/>
    <n v="77"/>
    <n v="71888"/>
    <n v="71928"/>
    <n v="40"/>
    <n v="40"/>
    <n v="1"/>
    <n v="0.875"/>
    <s v="RAS AL KHOR"/>
    <s v="RAS AL KHOR"/>
    <s v="No"/>
    <s v="going pick zohaib "/>
    <s v="it service centre "/>
    <m/>
    <d v="2025-08-15T15:30:58"/>
    <s v="Tahir"/>
  </r>
  <r>
    <n v="1407380"/>
    <x v="5"/>
    <x v="5"/>
    <x v="388"/>
    <s v="RASMLY250800135"/>
    <x v="19"/>
    <s v="STF00005"/>
    <s v="Yes"/>
    <m/>
    <x v="2"/>
    <x v="2625"/>
    <d v="2025-08-15T15:22:42"/>
    <n v="3.5729166702367365E-2"/>
    <n v="51"/>
    <n v="3157"/>
    <n v="3175"/>
    <n v="18"/>
    <n v="18"/>
    <n v="1"/>
    <n v="0.875"/>
    <s v="RAS AL KHOR"/>
    <m/>
    <s v="Yes"/>
    <s v="DXB"/>
    <s v="DXB"/>
    <m/>
    <d v="2025-08-15T14:40:45"/>
    <s v="Ehsan"/>
  </r>
  <r>
    <n v="1407377"/>
    <x v="7"/>
    <x v="7"/>
    <x v="185"/>
    <s v=""/>
    <x v="13"/>
    <s v="STF00010"/>
    <s v="Yes"/>
    <s v="Mohammed Nizamuddin"/>
    <x v="2"/>
    <x v="2626"/>
    <d v="2025-08-15T14:51:10"/>
    <n v="1.0312499995052349E-2"/>
    <n v="14"/>
    <n v="18930"/>
    <n v="18932"/>
    <n v="2"/>
    <n v="2"/>
    <n v="0.75"/>
    <n v="0.75"/>
    <s v="AWEER PARKING"/>
    <s v="RAS AL KHOR"/>
    <s v="No"/>
    <s v="aweer parking to service center "/>
    <s v="dropped service center "/>
    <m/>
    <d v="2025-08-15T14:38:25"/>
    <s v="Nazim"/>
  </r>
  <r>
    <n v="1407376"/>
    <x v="7"/>
    <x v="7"/>
    <x v="699"/>
    <s v=""/>
    <x v="19"/>
    <s v="STF00005"/>
    <s v="Yes"/>
    <s v="Zohaib Muhammad"/>
    <x v="2"/>
    <x v="2627"/>
    <d v="2025-08-15T14:41:24"/>
    <n v="6.8055554947932251E-3"/>
    <n v="9"/>
    <n v="61825"/>
    <n v="61828"/>
    <n v="3"/>
    <n v="3"/>
    <n v="0.875"/>
    <n v="0.875"/>
    <s v="AWEER PARKING"/>
    <s v="RAS AL KHOR"/>
    <s v="Yes"/>
    <s v="NRM/Staff Movement"/>
    <s v="NRM/Staff Movement"/>
    <m/>
    <d v="2025-08-15T14:33:45"/>
    <s v="Zohaib"/>
  </r>
  <r>
    <n v="1407374"/>
    <x v="1"/>
    <x v="1"/>
    <x v="388"/>
    <s v="RASMLY250800135"/>
    <x v="288"/>
    <s v="RASIND000435"/>
    <s v="Yes"/>
    <s v="Alaa Mohamed Farouk Abdelaziz Hussein"/>
    <x v="2"/>
    <x v="2628"/>
    <d v="2025-09-14T15:00:48"/>
    <n v="29.949809340301726"/>
    <n v="1367"/>
    <n v="3175"/>
    <n v="3175"/>
    <n v="0"/>
    <n v="0"/>
    <n v="0.875"/>
    <n v="0.875"/>
    <s v="RAS AL KHOR"/>
    <s v="RAS AL KHOR"/>
    <s v="No"/>
    <s v=""/>
    <m/>
    <m/>
    <d v="2025-08-15T14:15:36"/>
    <s v="Adnan"/>
  </r>
  <r>
    <n v="1407371"/>
    <x v="7"/>
    <x v="7"/>
    <x v="651"/>
    <s v=""/>
    <x v="19"/>
    <s v="STF00005"/>
    <s v="Yes"/>
    <s v="Zohaib Muhammad"/>
    <x v="2"/>
    <x v="2629"/>
    <d v="2025-08-15T14:27:34"/>
    <n v="2.1400462996098213E-2"/>
    <n v="30"/>
    <n v="34304"/>
    <n v="34308"/>
    <n v="4"/>
    <n v="4"/>
    <n v="0.5"/>
    <n v="0.25"/>
    <s v="RAS AL KHOR"/>
    <s v="AWEER PARKING"/>
    <s v="No"/>
    <s v="movement "/>
    <s v="NRM/Staff Movement"/>
    <m/>
    <d v="2025-08-15T13:58:08"/>
    <s v="Zohaib"/>
  </r>
  <r>
    <n v="1407368"/>
    <x v="1"/>
    <x v="1"/>
    <x v="658"/>
    <s v="RASMLY250800134"/>
    <x v="666"/>
    <s v="RASIND000054"/>
    <s v="Yes"/>
    <s v="Matteo Bignamini"/>
    <x v="1"/>
    <x v="2630"/>
    <d v="2025-08-21T18:10:00"/>
    <n v="45.319144872599281"/>
    <n v="459"/>
    <n v="914"/>
    <n v="1816"/>
    <n v="902"/>
    <n v="902"/>
    <n v="0.625"/>
    <n v="0.5"/>
    <s v="RAS AL KHOR"/>
    <s v="RAS AL KHOR"/>
    <s v="No"/>
    <m/>
    <m/>
    <m/>
    <d v="2025-08-15T13:34:27"/>
    <s v="Naqi"/>
  </r>
  <r>
    <n v="1407367"/>
    <x v="6"/>
    <x v="6"/>
    <x v="46"/>
    <s v=""/>
    <x v="16"/>
    <s v="STF00034"/>
    <s v="Yes"/>
    <s v="Tahir Zeizzu"/>
    <x v="2"/>
    <x v="2631"/>
    <d v="2025-08-15T15:15:35"/>
    <n v="7.9247685200243723E-2"/>
    <n v="114"/>
    <n v="71820"/>
    <n v="71888"/>
    <n v="68"/>
    <n v="68"/>
    <n v="1"/>
    <n v="1"/>
    <s v="RAS AL KHOR"/>
    <s v="RAS AL KHOR"/>
    <s v="No"/>
    <s v="going drop arif "/>
    <s v="it service centre "/>
    <m/>
    <d v="2025-08-15T13:23:29"/>
    <s v="Tahir"/>
  </r>
  <r>
    <n v="1407358"/>
    <x v="1"/>
    <x v="1"/>
    <x v="701"/>
    <s v="RASMLY250800071"/>
    <x v="667"/>
    <s v="RASIND000371"/>
    <s v="Yes"/>
    <s v="Jatin Haresh Lilaramani Haresh Jethanand Lilaramani"/>
    <x v="2"/>
    <x v="2632"/>
    <d v="2025-10-08T15:17:31"/>
    <n v="54.11935185189941"/>
    <n v="171"/>
    <n v="6987"/>
    <n v="10982"/>
    <n v="3995"/>
    <n v="3995"/>
    <n v="1"/>
    <n v="0.875"/>
    <s v="RAS AL KHOR"/>
    <s v="RAS AL KHOR"/>
    <s v="No"/>
    <s v=""/>
    <s v=""/>
    <s v="ACCIDENT"/>
    <d v="2025-08-15T12:28:03"/>
    <s v="Ehsan"/>
  </r>
  <r>
    <n v="1407357"/>
    <x v="1"/>
    <x v="1"/>
    <x v="702"/>
    <s v="RASMLY250700044"/>
    <x v="668"/>
    <s v="RASIND000118"/>
    <s v="No"/>
    <s v="Talwinder Singh Grewal Kuldip Singh Gre"/>
    <x v="2"/>
    <x v="2633"/>
    <m/>
    <n v="0"/>
    <n v="0"/>
    <n v="47840"/>
    <m/>
    <n v="0"/>
    <n v="0"/>
    <n v="0.5"/>
    <m/>
    <s v="RAS AL KHOR"/>
    <m/>
    <s v="No"/>
    <s v=""/>
    <m/>
    <s v="HEAT UP ISSUE"/>
    <d v="2025-08-15T12:22:45"/>
    <s v="Naqi"/>
  </r>
  <r>
    <n v="1407345"/>
    <x v="6"/>
    <x v="6"/>
    <x v="46"/>
    <s v=""/>
    <x v="16"/>
    <s v="STF00034"/>
    <s v="Yes"/>
    <s v="Tahir Zeizzu"/>
    <x v="2"/>
    <x v="2634"/>
    <d v="2025-08-15T12:06:58"/>
    <n v="4.2766203703649808E-2"/>
    <n v="61"/>
    <n v="71801"/>
    <n v="71820"/>
    <n v="19"/>
    <n v="19"/>
    <n v="0.25"/>
    <n v="1"/>
    <s v="RAS AL KHOR"/>
    <s v="RAS AL KHOR"/>
    <s v="No"/>
    <s v="going fuel station"/>
    <s v="it service centre "/>
    <m/>
    <d v="2025-08-15T11:06:29"/>
    <s v="Tahir"/>
  </r>
  <r>
    <n v="1407336"/>
    <x v="8"/>
    <x v="8"/>
    <x v="702"/>
    <s v="RASMLY250700044"/>
    <x v="13"/>
    <s v="STF00010"/>
    <s v="Yes"/>
    <m/>
    <x v="2"/>
    <x v="2635"/>
    <d v="2025-08-15T12:19:31"/>
    <n v="8.028935179754626E-2"/>
    <n v="115"/>
    <n v="47837"/>
    <n v="47840"/>
    <n v="3"/>
    <n v="3"/>
    <n v="0.625"/>
    <n v="0.5"/>
    <s v="RAS AL KHOR"/>
    <s v="RAS AL KHOR"/>
    <s v="Yes"/>
    <s v="dxb"/>
    <s v="service center "/>
    <m/>
    <d v="2025-08-15T10:32:12"/>
    <s v="Ehsan"/>
  </r>
  <r>
    <n v="1407321"/>
    <x v="6"/>
    <x v="6"/>
    <x v="46"/>
    <s v=""/>
    <x v="16"/>
    <s v="STF00034"/>
    <s v="Yes"/>
    <s v="Tahir Zeizzu"/>
    <x v="2"/>
    <x v="2636"/>
    <d v="2025-08-15T10:56:04"/>
    <n v="6.8668981395603623E-2"/>
    <n v="98"/>
    <n v="71723"/>
    <n v="71801"/>
    <n v="78"/>
    <n v="78"/>
    <n v="0.25"/>
    <n v="0.25"/>
    <s v="RAS AL KHOR"/>
    <s v="RAS AL KHOR"/>
    <s v="No"/>
    <s v="Staff Car"/>
    <s v="drop arif jlt and back service center "/>
    <m/>
    <d v="2025-08-15T09:19:23"/>
    <s v="Tahir"/>
  </r>
  <r>
    <n v="1397324"/>
    <x v="1"/>
    <x v="1"/>
    <x v="275"/>
    <s v="RASMLY250800133"/>
    <x v="185"/>
    <s v="RASIND000434"/>
    <s v="Yes"/>
    <s v="Courtney La Juan Kamara"/>
    <x v="2"/>
    <x v="2637"/>
    <d v="2025-09-20T20:03:50"/>
    <n v="36.973033645896066"/>
    <n v="1401"/>
    <n v="51615"/>
    <n v="53898"/>
    <n v="2283"/>
    <n v="2283"/>
    <n v="1"/>
    <n v="1"/>
    <s v="RAS AL KHOR"/>
    <s v="RAS AL KHOR"/>
    <s v="Yes"/>
    <s v=""/>
    <s v="mylkiya expired"/>
    <m/>
    <d v="2025-08-14T20:26:54"/>
    <s v="Adnan"/>
  </r>
  <r>
    <n v="1397322"/>
    <x v="2"/>
    <x v="2"/>
    <x v="659"/>
    <m/>
    <x v="6"/>
    <s v="SUP00001"/>
    <s v="Yes"/>
    <s v="Shahidul Islam"/>
    <x v="2"/>
    <x v="2638"/>
    <d v="2025-08-20T12:25:06"/>
    <n v="5.6702087963058148"/>
    <n v="965"/>
    <n v="50203"/>
    <n v="50204"/>
    <n v="1"/>
    <n v="1"/>
    <n v="0.875"/>
    <n v="0.875"/>
    <s v="RAS AL KHOR"/>
    <s v="RAS AL KHOR"/>
    <s v="No"/>
    <s v="Tag 101  Car is jerking while driving n rear left dent need pdr n smoke smell inside"/>
    <s v="MECHANICAL AND BODY SHOP JOB DONE (JOB CARD #11554)"/>
    <m/>
    <d v="2025-08-14T20:20:37"/>
    <s v="Shahid"/>
  </r>
  <r>
    <n v="1397319"/>
    <x v="7"/>
    <x v="7"/>
    <x v="172"/>
    <s v=""/>
    <x v="13"/>
    <s v="STF00010"/>
    <s v="Yes"/>
    <s v="Mohammed Nizamuddin"/>
    <x v="2"/>
    <x v="2639"/>
    <d v="2025-08-14T23:16:40"/>
    <n v="0.1375810184981674"/>
    <n v="198"/>
    <n v="25866"/>
    <n v="25908"/>
    <n v="42"/>
    <n v="42"/>
    <n v="0.625"/>
    <n v="0.5"/>
    <s v="RAS AL KHOR"/>
    <s v="RAS AL KHOR"/>
    <s v="Yes"/>
    <s v="collection done from ajman"/>
    <s v="dropped service center "/>
    <m/>
    <d v="2025-08-14T20:02:10"/>
    <s v="Nazim"/>
  </r>
  <r>
    <n v="1397315"/>
    <x v="7"/>
    <x v="7"/>
    <x v="29"/>
    <s v=""/>
    <x v="15"/>
    <s v="STF00008"/>
    <s v="Yes"/>
    <s v="Ghulam Murtaza"/>
    <x v="2"/>
    <x v="2640"/>
    <d v="2025-08-14T21:22:36"/>
    <n v="8.6747685105365235E-2"/>
    <n v="124"/>
    <n v="79847"/>
    <n v="79890"/>
    <n v="43"/>
    <n v="43"/>
    <n v="0.75"/>
    <n v="0.625"/>
    <s v="RAS AL KHOR"/>
    <s v="RAS AL KHOR"/>
    <s v="No"/>
    <s v="pickup "/>
    <s v="pickup"/>
    <m/>
    <d v="2025-08-14T19:18:19"/>
    <s v="Ghulam"/>
  </r>
  <r>
    <n v="1397313"/>
    <x v="7"/>
    <x v="7"/>
    <x v="446"/>
    <s v=""/>
    <x v="32"/>
    <s v="STF00030"/>
    <s v="Yes"/>
    <s v="shoeb Khan"/>
    <x v="2"/>
    <x v="2641"/>
    <d v="2025-08-14T19:50:00"/>
    <n v="2.9224537000118289E-2"/>
    <n v="42"/>
    <n v="75686"/>
    <n v="75690"/>
    <n v="4"/>
    <n v="4"/>
    <n v="0.375"/>
    <n v="0.25"/>
    <s v="RAS AL KHOR"/>
    <s v="RAS AL KHOR"/>
    <s v="No"/>
    <s v="service centre to aweer parking Mulkiya expire "/>
    <s v="drop aweer parking "/>
    <m/>
    <d v="2025-08-14T19:10:44"/>
    <s v="shoeb"/>
  </r>
  <r>
    <n v="1397311"/>
    <x v="2"/>
    <x v="2"/>
    <x v="245"/>
    <m/>
    <x v="6"/>
    <s v="SUP00001"/>
    <s v="Yes"/>
    <s v="Shahidul Islam"/>
    <x v="2"/>
    <x v="2642"/>
    <d v="2025-08-22T17:07:04"/>
    <n v="7.9180963309991057"/>
    <n v="1322"/>
    <n v="67380"/>
    <n v="67397"/>
    <n v="17"/>
    <n v="17"/>
    <n v="1"/>
    <n v="1"/>
    <s v="BUSINESS BAY"/>
    <s v="BUSINESS BAY"/>
    <s v="No"/>
    <s v="Tag  111  coolant oil mix n Tyre sign need to remove n charger box  switch need to fix  n heat up"/>
    <s v="MECHANICAL JOB DONE (JOB CARD#11557)"/>
    <m/>
    <d v="2025-08-14T19:05:51"/>
    <s v="Shahid"/>
  </r>
  <r>
    <n v="1397310"/>
    <x v="1"/>
    <x v="1"/>
    <x v="604"/>
    <s v="RASMLY250700122"/>
    <x v="513"/>
    <s v="RASIND000195"/>
    <s v="Yes"/>
    <s v="Tarun Kant krishan Kant"/>
    <x v="2"/>
    <x v="2643"/>
    <d v="2025-08-28T15:48:56"/>
    <n v="13.868912037098198"/>
    <n v="1251"/>
    <n v="19632"/>
    <n v="21684"/>
    <n v="2052"/>
    <n v="2052"/>
    <n v="1"/>
    <n v="0.375"/>
    <s v="RAS AL KHOR"/>
    <s v="RAS AL KHOR"/>
    <s v="Yes"/>
    <s v=""/>
    <s v="oil change"/>
    <s v="CAR NEEDS SERVICE"/>
    <d v="2025-08-14T19:02:01"/>
    <s v="Ehsan"/>
  </r>
  <r>
    <n v="1397309"/>
    <x v="1"/>
    <x v="1"/>
    <x v="409"/>
    <s v="RASMLY250800132"/>
    <x v="312"/>
    <s v="RASIND000433"/>
    <s v="Yes"/>
    <s v="Eleonora Lopopolo"/>
    <x v="2"/>
    <x v="2644"/>
    <d v="2025-09-12T17:28:44"/>
    <n v="28.928029166600027"/>
    <n v="1336"/>
    <n v="16953"/>
    <n v="20056"/>
    <n v="3103"/>
    <n v="3103"/>
    <n v="1"/>
    <n v="0.375"/>
    <s v="RAS AL KHOR"/>
    <s v="RAS AL KHOR"/>
    <s v="Yes"/>
    <s v=""/>
    <s v="OIL CHANGE"/>
    <m/>
    <d v="2025-08-14T18:55:50"/>
    <s v="Adnan"/>
  </r>
  <r>
    <n v="1397303"/>
    <x v="1"/>
    <x v="1"/>
    <x v="189"/>
    <s v="RASMLY250800130"/>
    <x v="247"/>
    <s v="RASIND000432"/>
    <s v="Yes"/>
    <s v="Alexei Vaquer Caldentey"/>
    <x v="2"/>
    <x v="2645"/>
    <d v="2025-08-18T16:14:14"/>
    <n v="3.9024014235983486"/>
    <n v="1299"/>
    <n v="76784"/>
    <n v="77092"/>
    <n v="308"/>
    <n v="308"/>
    <n v="1"/>
    <n v="0.25"/>
    <s v="RAS AL KHOR"/>
    <s v="RAS AL KHOR"/>
    <s v="Yes"/>
    <s v=""/>
    <s v="Mulkia Renewal"/>
    <s v="HEAT UP ISSUE"/>
    <d v="2025-08-14T18:42:05"/>
    <s v="Shahid"/>
  </r>
  <r>
    <n v="1397290"/>
    <x v="1"/>
    <x v="1"/>
    <x v="179"/>
    <s v="RASMLY250800131"/>
    <x v="218"/>
    <s v="RASIND000431"/>
    <s v="Yes"/>
    <s v="Aiden Jahangir Khajavi"/>
    <x v="2"/>
    <x v="2646"/>
    <d v="2025-08-16T14:13:17"/>
    <n v="1.8210542476954288"/>
    <n v="1182"/>
    <n v="50022"/>
    <n v="50371"/>
    <n v="349"/>
    <n v="349"/>
    <n v="0.125"/>
    <n v="0.5"/>
    <s v="RAS AL KHOR"/>
    <s v="RAS AL KHOR"/>
    <s v="Yes"/>
    <s v=""/>
    <s v="apple car play issue "/>
    <m/>
    <d v="2025-08-14T18:04:21"/>
    <s v="Naqi"/>
  </r>
  <r>
    <n v="1397289"/>
    <x v="1"/>
    <x v="1"/>
    <x v="245"/>
    <s v="RASMLY250800130"/>
    <x v="247"/>
    <s v="RASIND000432"/>
    <s v="Yes"/>
    <s v="Alexei Vaquer Caldentey"/>
    <x v="2"/>
    <x v="2647"/>
    <d v="2025-08-14T18:33:22"/>
    <n v="2.6240196799335536E-2"/>
    <n v="37"/>
    <n v="67379"/>
    <n v="67380"/>
    <n v="1"/>
    <n v="1"/>
    <n v="1"/>
    <n v="1"/>
    <s v="RAS AL KHOR"/>
    <s v="BUSINESS BAY"/>
    <s v="No"/>
    <m/>
    <s v="heatup "/>
    <m/>
    <d v="2025-08-14T17:56:13"/>
    <s v="Adnan"/>
  </r>
  <r>
    <n v="1397288"/>
    <x v="1"/>
    <x v="1"/>
    <x v="116"/>
    <s v="99687-4811"/>
    <x v="669"/>
    <s v="SANESM1616"/>
    <s v="Yes"/>
    <s v="SANAZ ESMAEIL SAZEGAR"/>
    <x v="2"/>
    <x v="2648"/>
    <d v="2025-09-03T12:48:04"/>
    <n v="19.793342013901565"/>
    <n v="1142"/>
    <n v="23072"/>
    <n v="23440"/>
    <n v="368"/>
    <n v="368"/>
    <n v="0.875"/>
    <n v="0.75"/>
    <s v="RAS AL KHOR"/>
    <s v="RAS AL KHOR"/>
    <s v="No"/>
    <s v="front lhs tire done replace"/>
    <m/>
    <m/>
    <d v="2025-08-14T17:46:02"/>
    <s v="Kenn"/>
  </r>
  <r>
    <n v="1397286"/>
    <x v="1"/>
    <x v="1"/>
    <x v="372"/>
    <s v="RASMLY250800129"/>
    <x v="269"/>
    <s v="FAISHA974"/>
    <s v="Yes"/>
    <s v="Faisal Shaukat Shaukat Ali"/>
    <x v="2"/>
    <x v="2649"/>
    <d v="2025-09-13T17:30:36"/>
    <n v="29.989224698998441"/>
    <n v="1424"/>
    <n v="17005.009999999998"/>
    <n v="17005.009999999998"/>
    <n v="0"/>
    <n v="0"/>
    <n v="0.375"/>
    <n v="0.375"/>
    <s v="RAS AL KHOR"/>
    <s v="RAS AL KHOR"/>
    <s v="Yes"/>
    <s v=""/>
    <m/>
    <m/>
    <d v="2025-08-14T17:27:06"/>
    <s v="Adnan"/>
  </r>
  <r>
    <n v="1397285"/>
    <x v="7"/>
    <x v="7"/>
    <x v="372"/>
    <m/>
    <x v="200"/>
    <s v="STF00001"/>
    <s v="Yes"/>
    <m/>
    <x v="2"/>
    <x v="2650"/>
    <d v="2025-08-14T17:25:06"/>
    <n v="1.7994210065808147E-4"/>
    <n v="0"/>
    <n v="17005"/>
    <n v="17005.009999999998"/>
    <n v="9.9999999983992893E-3"/>
    <n v="9.9999999983992893E-3"/>
    <n v="0.5"/>
    <n v="0.375"/>
    <s v="RAS AL KHOR"/>
    <s v="RAS AL KHOR"/>
    <s v="No"/>
    <s v="updating"/>
    <m/>
    <m/>
    <d v="2025-08-14T17:25:01"/>
    <s v="Feroz"/>
  </r>
  <r>
    <n v="1397276"/>
    <x v="6"/>
    <x v="6"/>
    <x v="46"/>
    <s v=""/>
    <x v="16"/>
    <s v="STF00034"/>
    <s v="Yes"/>
    <s v="Tahir Zeizzu"/>
    <x v="2"/>
    <x v="2651"/>
    <d v="2025-08-14T20:16:20"/>
    <n v="0.13252314810233656"/>
    <n v="190"/>
    <n v="71650"/>
    <n v="71723"/>
    <n v="73"/>
    <n v="73"/>
    <n v="0.5"/>
    <n v="0.25"/>
    <s v="RAS AL KHOR"/>
    <s v="RAS AL KHOR"/>
    <s v="No"/>
    <s v="going to drop nizam ajman"/>
    <s v="it service centre "/>
    <m/>
    <d v="2025-08-14T17:06:18"/>
    <s v="Tahir"/>
  </r>
  <r>
    <n v="1397264"/>
    <x v="7"/>
    <x v="7"/>
    <x v="443"/>
    <s v=""/>
    <x v="15"/>
    <s v="STF00008"/>
    <s v="Yes"/>
    <s v="Ghulam Murtaza"/>
    <x v="2"/>
    <x v="2652"/>
    <d v="2025-08-14T16:45:14"/>
    <n v="1.5868055605096743E-2"/>
    <n v="22"/>
    <n v="57719"/>
    <n v="57722"/>
    <n v="3"/>
    <n v="3"/>
    <n v="0.5"/>
    <n v="0.5"/>
    <s v="RAS AL KHOR"/>
    <s v="AWEER PARKING"/>
    <s v="Yes"/>
    <s v="mulkia expire dirty car outside i can't see properly scratch "/>
    <s v="dirty car outside i can't see scratch properly "/>
    <m/>
    <d v="2025-08-14T16:31:39"/>
    <s v="Ghulam"/>
  </r>
  <r>
    <n v="1397263"/>
    <x v="3"/>
    <x v="3"/>
    <x v="443"/>
    <m/>
    <x v="0"/>
    <m/>
    <s v="Yes"/>
    <m/>
    <x v="2"/>
    <x v="2653"/>
    <d v="2025-08-14T16:22:13"/>
    <n v="0"/>
    <n v="0"/>
    <n v="57719"/>
    <n v="57719"/>
    <n v="0"/>
    <n v="0"/>
    <n v="0.5"/>
    <n v="0.5"/>
    <s v="RAS AL KHOR"/>
    <s v="RAS AL KHOR"/>
    <s v="No"/>
    <s v="Vehicle status changed to: Available"/>
    <m/>
    <m/>
    <d v="2025-08-14T16:22:15"/>
    <s v="Feroz"/>
  </r>
  <r>
    <n v="1397262"/>
    <x v="7"/>
    <x v="7"/>
    <x v="252"/>
    <s v=""/>
    <x v="16"/>
    <s v="STF00034"/>
    <s v="Yes"/>
    <s v="Tahir Zeizzu"/>
    <x v="2"/>
    <x v="2654"/>
    <d v="2025-08-14T16:36:55"/>
    <n v="1.6956018502241932E-2"/>
    <n v="24"/>
    <n v="73412"/>
    <n v="73416"/>
    <n v="4"/>
    <n v="4"/>
    <n v="1"/>
    <n v="1"/>
    <s v="RAS AL KHOR"/>
    <s v="RAS AL KHOR"/>
    <s v="Yes"/>
    <s v="NRM/Staff Movement"/>
    <s v="it aweer parking "/>
    <m/>
    <d v="2025-08-14T16:20:06"/>
    <s v="Tahir"/>
  </r>
  <r>
    <n v="1397253"/>
    <x v="7"/>
    <x v="7"/>
    <x v="29"/>
    <s v=""/>
    <x v="19"/>
    <s v="STF00005"/>
    <s v="Yes"/>
    <s v="Zohaib Muhammad"/>
    <x v="2"/>
    <x v="2655"/>
    <d v="2025-08-14T18:42:29"/>
    <n v="0.10892361110018101"/>
    <n v="156"/>
    <n v="79824"/>
    <n v="79847"/>
    <n v="23"/>
    <n v="23"/>
    <n v="0.75"/>
    <n v="0.75"/>
    <s v="RAS AL KHOR"/>
    <s v="RAS AL KHOR"/>
    <s v="No"/>
    <s v="batery change "/>
    <s v="NRM/Staff Movement"/>
    <m/>
    <d v="2025-08-14T16:06:44"/>
    <s v="Zohaib"/>
  </r>
  <r>
    <n v="1397252"/>
    <x v="1"/>
    <x v="1"/>
    <x v="703"/>
    <s v="196588-7511"/>
    <x v="670"/>
    <s v="NADIBI2446"/>
    <s v="No"/>
    <s v="NADAV IBI"/>
    <x v="2"/>
    <x v="2656"/>
    <m/>
    <n v="0"/>
    <n v="0"/>
    <n v="9414"/>
    <m/>
    <n v="0"/>
    <n v="0"/>
    <n v="0.125"/>
    <m/>
    <s v="RAS AL KHOR"/>
    <m/>
    <s v="No"/>
    <s v="OIL CHANGE DONE"/>
    <m/>
    <m/>
    <d v="2025-08-14T16:04:14"/>
    <s v="Kenn"/>
  </r>
  <r>
    <n v="1397240"/>
    <x v="1"/>
    <x v="1"/>
    <x v="390"/>
    <s v="RASMLY250800128"/>
    <x v="290"/>
    <s v="RASIND000428"/>
    <s v="Yes"/>
    <s v="Kumarasamy Vivekaram Vivekaram"/>
    <x v="2"/>
    <x v="2657"/>
    <d v="2025-09-13T15:05:33"/>
    <n v="29.976666400398244"/>
    <n v="1406"/>
    <n v="104668.01"/>
    <n v="104668.01"/>
    <n v="0"/>
    <n v="0"/>
    <n v="0.75"/>
    <n v="0.75"/>
    <s v="RAS AL KHOR"/>
    <s v="RAS AL KHOR"/>
    <s v="Yes"/>
    <s v=""/>
    <m/>
    <m/>
    <d v="2025-08-14T15:06:43"/>
    <s v="Adnan"/>
  </r>
  <r>
    <n v="1397239"/>
    <x v="1"/>
    <x v="1"/>
    <x v="484"/>
    <s v="RASMLY250700069"/>
    <x v="364"/>
    <s v="RASIND000145"/>
    <s v="Yes"/>
    <s v="Jusung Lee"/>
    <x v="2"/>
    <x v="2658"/>
    <d v="2025-08-15T17:30:00"/>
    <n v="1.1009623033023672"/>
    <n v="145"/>
    <n v="29809"/>
    <n v="29880"/>
    <n v="71"/>
    <n v="71"/>
    <n v="1"/>
    <n v="1"/>
    <s v="RAS AL KHOR"/>
    <s v="RAS AL KHOR"/>
    <s v="No"/>
    <s v="NO JOB DONE CUSTOMER NOT AGREE TO PAY"/>
    <s v="OIL CHANGE"/>
    <m/>
    <d v="2025-08-14T15:05:09"/>
    <s v="Kenn"/>
  </r>
  <r>
    <n v="1397237"/>
    <x v="7"/>
    <x v="7"/>
    <x v="390"/>
    <m/>
    <x v="200"/>
    <s v="STF00001"/>
    <s v="Yes"/>
    <m/>
    <x v="2"/>
    <x v="2659"/>
    <d v="2025-08-14T15:03:50"/>
    <n v="4.062848020112142E-4"/>
    <n v="0"/>
    <n v="104668"/>
    <n v="104668.01"/>
    <n v="9.9999999947613105E-3"/>
    <n v="9.9999999947613105E-3"/>
    <n v="0.875"/>
    <n v="0.75"/>
    <s v="RAS AL KHOR"/>
    <s v="RAS AL KHOR"/>
    <s v="No"/>
    <s v="updating"/>
    <m/>
    <m/>
    <d v="2025-08-14T15:03:47"/>
    <s v="Feroz"/>
  </r>
  <r>
    <n v="1397236"/>
    <x v="2"/>
    <x v="2"/>
    <x v="51"/>
    <m/>
    <x v="6"/>
    <s v="SUP00001"/>
    <s v="Yes"/>
    <s v="Shahidul Islam"/>
    <x v="2"/>
    <x v="2660"/>
    <d v="2025-08-29T19:47:02"/>
    <n v="15.199333368102089"/>
    <n v="287"/>
    <n v="94474"/>
    <n v="94478"/>
    <n v="4"/>
    <n v="4"/>
    <n v="0.5"/>
    <n v="0.5"/>
    <s v="RAS AL KHOR"/>
    <s v="RAS AL KHOR"/>
    <s v="Yes"/>
    <s v="Tag 137  Oil change n battery need to check n heat up n right side signal light not working n need to put coolant water"/>
    <s v="mechanical job done (job card#11564)"/>
    <m/>
    <d v="2025-08-14T15:01:12"/>
    <s v="Shahid"/>
  </r>
  <r>
    <n v="1397235"/>
    <x v="2"/>
    <x v="2"/>
    <x v="110"/>
    <m/>
    <x v="6"/>
    <s v="SUP00001"/>
    <s v="Yes"/>
    <s v="Shahidul Islam"/>
    <x v="2"/>
    <x v="2661"/>
    <d v="2025-08-18T13:06:28"/>
    <n v="3.9267109607026214"/>
    <n v="1334"/>
    <n v="67394"/>
    <n v="67410"/>
    <n v="16"/>
    <n v="16"/>
    <n v="0.625"/>
    <n v="0.5"/>
    <s v="BUSINESS BAY"/>
    <s v="BUSINESS BAY"/>
    <s v="Yes"/>
    <s v="Tag 114 Heat up"/>
    <s v="MECHANICAAL JOB DONE (JOB CARD#11555)"/>
    <m/>
    <d v="2025-08-14T14:52:47"/>
    <s v="Shahid"/>
  </r>
  <r>
    <n v="1397234"/>
    <x v="7"/>
    <x v="7"/>
    <x v="8"/>
    <s v=""/>
    <x v="393"/>
    <s v="STF00006"/>
    <s v="Yes"/>
    <s v="Sayed Hussain Arefi"/>
    <x v="2"/>
    <x v="2662"/>
    <d v="2025-08-14T15:25:05"/>
    <n v="2.6215277801384218E-2"/>
    <n v="37"/>
    <n v="31"/>
    <n v="32"/>
    <n v="1"/>
    <n v="1"/>
    <n v="0.875"/>
    <n v="0.875"/>
    <s v="BUSINESS BAY"/>
    <s v="AWEER PARKING"/>
    <s v="No"/>
    <s v="service centre to Al awier parking "/>
    <s v="NRM/Staff Movement"/>
    <m/>
    <d v="2025-08-14T14:50:18"/>
    <s v="aref"/>
  </r>
  <r>
    <n v="1397228"/>
    <x v="7"/>
    <x v="7"/>
    <x v="51"/>
    <s v=""/>
    <x v="19"/>
    <s v="STF00005"/>
    <s v="Yes"/>
    <s v="Zohaib Muhammad"/>
    <x v="2"/>
    <x v="2663"/>
    <d v="2025-08-14T14:35:51"/>
    <n v="2.0879629693808965E-2"/>
    <n v="30"/>
    <n v="94452"/>
    <n v="94474"/>
    <n v="22"/>
    <n v="22"/>
    <n v="0.5"/>
    <n v="0.5"/>
    <s v="RAS AL KHOR"/>
    <s v="RAS AL KHOR"/>
    <s v="No"/>
    <s v="replacement "/>
    <s v="NRM/Staff Movement"/>
    <m/>
    <d v="2025-08-14T14:08:54"/>
    <s v="Zohaib"/>
  </r>
  <r>
    <n v="1397227"/>
    <x v="1"/>
    <x v="1"/>
    <x v="704"/>
    <s v=""/>
    <x v="19"/>
    <s v="STF00005"/>
    <s v="No"/>
    <s v="wafaa darwish mustafa ayesh"/>
    <x v="2"/>
    <x v="2664"/>
    <m/>
    <n v="0"/>
    <n v="0"/>
    <n v="68854"/>
    <m/>
    <n v="0"/>
    <n v="-68854"/>
    <n v="0.875"/>
    <n v="0"/>
    <s v="RAS AL KHOR"/>
    <m/>
    <s v="No"/>
    <s v=""/>
    <s v=""/>
    <s v="HEAT UP ISSUE"/>
    <d v="2025-08-14T14:02:27"/>
    <s v="Zohaib"/>
  </r>
  <r>
    <n v="1397225"/>
    <x v="1"/>
    <x v="1"/>
    <x v="377"/>
    <s v="RASMLY250800127"/>
    <x v="273"/>
    <s v="DISCHA2401"/>
    <s v="Yes"/>
    <s v="DISMUS CHAMBERZ BYARUHANGA"/>
    <x v="2"/>
    <x v="2665"/>
    <d v="2025-09-13T14:05:00"/>
    <n v="29.995389618095942"/>
    <n v="1433"/>
    <n v="19725"/>
    <n v="19725"/>
    <n v="0"/>
    <n v="0"/>
    <n v="0.625"/>
    <n v="0.625"/>
    <s v="RAS AL KHOR"/>
    <s v="RAS AL KHOR"/>
    <s v="Yes"/>
    <s v=""/>
    <m/>
    <m/>
    <d v="2025-08-14T13:59:33"/>
    <s v="Adnan"/>
  </r>
  <r>
    <n v="1397224"/>
    <x v="6"/>
    <x v="6"/>
    <x v="46"/>
    <s v=""/>
    <x v="16"/>
    <s v="STF00034"/>
    <s v="Yes"/>
    <s v="Tahir Zeizzu"/>
    <x v="2"/>
    <x v="2666"/>
    <d v="2025-08-14T15:33:07"/>
    <n v="6.5833333297632635E-2"/>
    <n v="94"/>
    <n v="71577"/>
    <n v="71650"/>
    <n v="73"/>
    <n v="73"/>
    <n v="0.625"/>
    <n v="0.5"/>
    <s v="RAS AL KHOR"/>
    <s v="RAS AL KHOR"/>
    <s v="No"/>
    <s v="going pick nizam "/>
    <s v="it service centre "/>
    <m/>
    <d v="2025-08-14T13:58:54"/>
    <s v="Tahir"/>
  </r>
  <r>
    <n v="1397212"/>
    <x v="5"/>
    <x v="5"/>
    <x v="391"/>
    <s v="RASMLY250800126"/>
    <x v="13"/>
    <s v="STF00010"/>
    <s v="Yes"/>
    <m/>
    <x v="2"/>
    <x v="2667"/>
    <d v="2025-08-14T13:50:31"/>
    <n v="2.9074074096570257E-2"/>
    <n v="41"/>
    <n v="10733"/>
    <n v="10764"/>
    <n v="31"/>
    <n v="31"/>
    <n v="0.375"/>
    <n v="0.375"/>
    <s v="RAS AL KHOR"/>
    <m/>
    <s v="Yes"/>
    <s v="DXB"/>
    <s v="DXB"/>
    <m/>
    <d v="2025-08-14T13:16:40"/>
    <s v="Ehsan"/>
  </r>
  <r>
    <n v="1397211"/>
    <x v="1"/>
    <x v="1"/>
    <x v="619"/>
    <s v=""/>
    <x v="536"/>
    <s v="SWAGOP1980"/>
    <s v="Yes"/>
    <s v="Swakshi Gopal Bangera"/>
    <x v="2"/>
    <x v="2668"/>
    <d v="2025-08-27T09:52:28"/>
    <n v="12.860462962999009"/>
    <n v="1239"/>
    <n v="22943"/>
    <n v="24476"/>
    <n v="1533"/>
    <n v="1533"/>
    <n v="0.375"/>
    <n v="0.375"/>
    <s v="RAS AL KHOR"/>
    <s v="RAS AL KHOR"/>
    <s v="Yes"/>
    <s v=""/>
    <s v="oil change"/>
    <s v="HEAT UP ISSUE"/>
    <d v="2025-08-14T13:16:09"/>
    <s v="Shahid"/>
  </r>
  <r>
    <n v="1397208"/>
    <x v="1"/>
    <x v="1"/>
    <x v="391"/>
    <s v="RASMLY250800126"/>
    <x v="291"/>
    <s v="GOKBAG2380"/>
    <s v="Yes"/>
    <s v="Gokhan Bagir"/>
    <x v="2"/>
    <x v="2669"/>
    <d v="2025-09-13T13:40:51"/>
    <n v="29.986426932904578"/>
    <n v="1420"/>
    <n v="10764"/>
    <n v="10764"/>
    <n v="0"/>
    <n v="0"/>
    <n v="0.375"/>
    <n v="0.375"/>
    <s v="RAS AL KHOR"/>
    <s v="RAS AL KHOR"/>
    <s v="Yes"/>
    <s v=""/>
    <m/>
    <m/>
    <d v="2025-08-14T13:09:42"/>
    <s v="Adnan"/>
  </r>
  <r>
    <n v="1397207"/>
    <x v="7"/>
    <x v="7"/>
    <x v="391"/>
    <m/>
    <x v="200"/>
    <s v="STF00001"/>
    <s v="Yes"/>
    <m/>
    <x v="2"/>
    <x v="2670"/>
    <d v="2025-08-14T13:07:40"/>
    <n v="2.1902780281379819E-4"/>
    <n v="0"/>
    <n v="10723"/>
    <n v="10733"/>
    <n v="10"/>
    <n v="10"/>
    <n v="0.375"/>
    <n v="0.375"/>
    <s v="RAS AL KHOR"/>
    <s v="RAS AL KHOR"/>
    <s v="No"/>
    <s v="upadting"/>
    <m/>
    <m/>
    <d v="2025-08-14T13:07:33"/>
    <s v="Feroz"/>
  </r>
  <r>
    <n v="1397206"/>
    <x v="8"/>
    <x v="8"/>
    <x v="704"/>
    <s v="203910-7745"/>
    <x v="19"/>
    <s v="STF00005"/>
    <s v="Yes"/>
    <m/>
    <x v="2"/>
    <x v="2671"/>
    <d v="2025-08-14T14:01:45"/>
    <n v="5.5902777799929027E-2"/>
    <n v="80"/>
    <n v="68854"/>
    <n v="68854"/>
    <n v="0"/>
    <n v="0"/>
    <n v="0.875"/>
    <n v="0.875"/>
    <s v="RAS AL KHOR"/>
    <s v="RAS AL KHOR"/>
    <s v="Yes"/>
    <s v="dxb"/>
    <m/>
    <m/>
    <d v="2025-08-14T13:06:02"/>
    <s v="Ehsan"/>
  </r>
  <r>
    <n v="1397205"/>
    <x v="7"/>
    <x v="7"/>
    <x v="423"/>
    <s v=""/>
    <x v="393"/>
    <s v="STF00006"/>
    <s v="Yes"/>
    <s v="Sayed Hussain Arefi"/>
    <x v="2"/>
    <x v="2672"/>
    <d v="2025-08-14T13:19:05"/>
    <n v="1.2442129700502846E-2"/>
    <n v="17"/>
    <n v="58"/>
    <n v="62"/>
    <n v="4"/>
    <n v="4"/>
    <n v="0.875"/>
    <n v="0.875"/>
    <s v="BUSINESS BAY"/>
    <s v="AWEER PARKING"/>
    <s v="No"/>
    <s v="service centre to Al awier "/>
    <s v="NRM/Staff Movement"/>
    <m/>
    <d v="2025-08-14T13:02:10"/>
    <s v="aref"/>
  </r>
  <r>
    <n v="1397196"/>
    <x v="7"/>
    <x v="7"/>
    <x v="179"/>
    <s v=""/>
    <x v="19"/>
    <s v="STF00005"/>
    <s v="Yes"/>
    <s v="Zohaib Muhammad"/>
    <x v="2"/>
    <x v="2673"/>
    <d v="2025-08-14T12:55:23"/>
    <n v="7.4305555026512593E-3"/>
    <n v="10"/>
    <n v="50020"/>
    <n v="50022"/>
    <n v="2"/>
    <n v="2"/>
    <n v="0.125"/>
    <n v="0.125"/>
    <s v="AWEER PARKING"/>
    <s v="RAS AL KHOR"/>
    <s v="No"/>
    <s v="movement "/>
    <s v="NRM/Staff Movement"/>
    <m/>
    <d v="2025-08-14T12:45:36"/>
    <s v="Zohaib"/>
  </r>
  <r>
    <n v="1397195"/>
    <x v="7"/>
    <x v="7"/>
    <x v="702"/>
    <s v=""/>
    <x v="13"/>
    <s v="STF00010"/>
    <s v="Yes"/>
    <s v="Mohammed Nizamuddin"/>
    <x v="2"/>
    <x v="2674"/>
    <d v="2025-08-14T12:58:44"/>
    <n v="1.0694444405089598E-2"/>
    <n v="15"/>
    <n v="47834"/>
    <n v="47837"/>
    <n v="3"/>
    <n v="3"/>
    <n v="0.625"/>
    <n v="0.625"/>
    <s v="AWEER PARKING"/>
    <s v="RAS AL KHOR"/>
    <s v="No"/>
    <s v="aweer parking to service center "/>
    <s v="dropped service center "/>
    <m/>
    <d v="2025-08-14T12:45:15"/>
    <s v="Nazim"/>
  </r>
  <r>
    <n v="1397194"/>
    <x v="1"/>
    <x v="1"/>
    <x v="518"/>
    <s v="BUSMLY250800012"/>
    <x v="495"/>
    <s v="MIRASG1454"/>
    <s v="Yes"/>
    <s v="Mir Asghar Ali Khan (Szr)"/>
    <x v="2"/>
    <x v="2675"/>
    <d v="2025-08-14T12:40:07"/>
    <n v="0"/>
    <n v="0"/>
    <n v="100003.01"/>
    <n v="100003.01"/>
    <n v="0"/>
    <n v="0"/>
    <n v="1"/>
    <n v="1"/>
    <s v="RAS AL KHOR"/>
    <m/>
    <s v="No"/>
    <m/>
    <m/>
    <m/>
    <d v="2025-08-14T12:41:40"/>
    <s v="Miguel"/>
  </r>
  <r>
    <n v="1397193"/>
    <x v="7"/>
    <x v="7"/>
    <x v="441"/>
    <m/>
    <x v="200"/>
    <s v="STF00001"/>
    <s v="Yes"/>
    <m/>
    <x v="2"/>
    <x v="2676"/>
    <d v="2025-08-14T12:37:25"/>
    <n v="1.3396990034379996E-3"/>
    <n v="1"/>
    <n v="69313"/>
    <n v="69313.009999999995"/>
    <n v="9.9999999947613105E-3"/>
    <n v="9.9999999947613105E-3"/>
    <n v="0.625"/>
    <n v="0.625"/>
    <s v="RAS AL KHOR"/>
    <s v="RAS AL KHOR"/>
    <s v="No"/>
    <s v="udpating location"/>
    <m/>
    <m/>
    <d v="2025-08-14T12:37:15"/>
    <s v="Feroz"/>
  </r>
  <r>
    <n v="1397192"/>
    <x v="3"/>
    <x v="3"/>
    <x v="369"/>
    <m/>
    <x v="0"/>
    <m/>
    <s v="Yes"/>
    <m/>
    <x v="2"/>
    <x v="2677"/>
    <d v="2025-08-14T12:34:04"/>
    <n v="0"/>
    <n v="0"/>
    <n v="53583.5"/>
    <n v="53583.5"/>
    <n v="0"/>
    <n v="0"/>
    <n v="0.625"/>
    <n v="0.625"/>
    <s v="AWEER PARKING"/>
    <s v="AWEER PARKING"/>
    <s v="No"/>
    <s v="Vehicle status changed to: Available"/>
    <m/>
    <m/>
    <d v="2025-08-14T12:34:07"/>
    <s v="Feroz"/>
  </r>
  <r>
    <n v="1397191"/>
    <x v="3"/>
    <x v="3"/>
    <x v="702"/>
    <m/>
    <x v="0"/>
    <m/>
    <s v="Yes"/>
    <m/>
    <x v="2"/>
    <x v="2678"/>
    <d v="2025-08-14T12:33:51"/>
    <n v="0"/>
    <n v="0"/>
    <n v="47834"/>
    <n v="47834"/>
    <n v="0"/>
    <n v="0"/>
    <n v="0.625"/>
    <n v="0.625"/>
    <s v="AWEER PARKING"/>
    <s v="AWEER PARKING"/>
    <s v="No"/>
    <s v="Vehicle status changed to: Available"/>
    <m/>
    <m/>
    <d v="2025-08-14T12:33:54"/>
    <s v="Feroz"/>
  </r>
  <r>
    <n v="1397190"/>
    <x v="3"/>
    <x v="3"/>
    <x v="387"/>
    <m/>
    <x v="0"/>
    <m/>
    <s v="Yes"/>
    <m/>
    <x v="2"/>
    <x v="2679"/>
    <d v="2025-08-14T12:33:39"/>
    <n v="0"/>
    <n v="0"/>
    <n v="60516"/>
    <n v="60516"/>
    <n v="0"/>
    <n v="0"/>
    <n v="0.125"/>
    <n v="0.125"/>
    <s v="AWEER PARKING"/>
    <s v="AWEER PARKING"/>
    <s v="No"/>
    <s v="Vehicle status changed to: Available"/>
    <m/>
    <m/>
    <d v="2025-08-14T12:33:41"/>
    <s v="Feroz"/>
  </r>
  <r>
    <n v="1397189"/>
    <x v="3"/>
    <x v="3"/>
    <x v="65"/>
    <m/>
    <x v="0"/>
    <m/>
    <s v="Yes"/>
    <m/>
    <x v="2"/>
    <x v="2680"/>
    <d v="2025-08-14T12:33:27"/>
    <n v="0"/>
    <n v="0"/>
    <n v="53323"/>
    <n v="53323"/>
    <n v="0"/>
    <n v="0"/>
    <n v="0.125"/>
    <n v="0.125"/>
    <s v="AWEER PARKING"/>
    <s v="AWEER PARKING"/>
    <s v="No"/>
    <s v="Vehicle status changed to: Available"/>
    <m/>
    <m/>
    <d v="2025-08-14T12:33:29"/>
    <s v="Feroz"/>
  </r>
  <r>
    <n v="1397188"/>
    <x v="3"/>
    <x v="3"/>
    <x v="435"/>
    <m/>
    <x v="0"/>
    <m/>
    <s v="Yes"/>
    <m/>
    <x v="2"/>
    <x v="2681"/>
    <d v="2025-08-14T12:33:15"/>
    <n v="0"/>
    <n v="0"/>
    <n v="45824"/>
    <n v="45824"/>
    <n v="0"/>
    <n v="0"/>
    <n v="0.125"/>
    <n v="0.125"/>
    <s v="AWEER PARKING"/>
    <s v="AWEER PARKING"/>
    <s v="No"/>
    <s v="Vehicle status changed to: Available"/>
    <m/>
    <m/>
    <d v="2025-08-14T12:33:18"/>
    <s v="Feroz"/>
  </r>
  <r>
    <n v="1397187"/>
    <x v="3"/>
    <x v="3"/>
    <x v="199"/>
    <m/>
    <x v="0"/>
    <m/>
    <s v="Yes"/>
    <m/>
    <x v="2"/>
    <x v="2682"/>
    <d v="2025-08-14T12:33:05"/>
    <n v="0"/>
    <n v="0"/>
    <n v="51456"/>
    <n v="51456"/>
    <n v="0"/>
    <n v="0"/>
    <n v="0"/>
    <n v="0"/>
    <s v="AWEER PARKING"/>
    <s v="AWEER PARKING"/>
    <s v="No"/>
    <s v="Vehicle status changed to: Not Ready"/>
    <m/>
    <m/>
    <d v="2025-08-14T12:33:07"/>
    <s v="Feroz"/>
  </r>
  <r>
    <n v="1397186"/>
    <x v="3"/>
    <x v="3"/>
    <x v="208"/>
    <m/>
    <x v="0"/>
    <m/>
    <s v="Yes"/>
    <m/>
    <x v="2"/>
    <x v="2683"/>
    <d v="2025-08-14T12:32:52"/>
    <n v="0"/>
    <n v="0"/>
    <n v="59803"/>
    <n v="59803"/>
    <n v="0"/>
    <n v="0"/>
    <n v="0.625"/>
    <n v="0.625"/>
    <s v="AWEER PARKING"/>
    <s v="AWEER PARKING"/>
    <s v="No"/>
    <s v="Vehicle status changed to: Available"/>
    <m/>
    <m/>
    <d v="2025-08-14T12:32:54"/>
    <s v="Feroz"/>
  </r>
  <r>
    <n v="1397184"/>
    <x v="3"/>
    <x v="3"/>
    <x v="684"/>
    <m/>
    <x v="0"/>
    <m/>
    <s v="Yes"/>
    <m/>
    <x v="2"/>
    <x v="2684"/>
    <d v="2025-08-14T12:32:37"/>
    <n v="0"/>
    <n v="0"/>
    <n v="50924"/>
    <n v="50924"/>
    <n v="0"/>
    <n v="0"/>
    <n v="0.75"/>
    <n v="0.75"/>
    <s v="AWEER PARKING"/>
    <s v="AWEER PARKING"/>
    <s v="No"/>
    <s v="Vehicle status changed to: Available"/>
    <m/>
    <m/>
    <d v="2025-08-14T12:32:40"/>
    <s v="Feroz"/>
  </r>
  <r>
    <n v="1397182"/>
    <x v="3"/>
    <x v="3"/>
    <x v="487"/>
    <m/>
    <x v="0"/>
    <m/>
    <s v="Yes"/>
    <m/>
    <x v="2"/>
    <x v="2685"/>
    <d v="2025-08-14T12:32:09"/>
    <n v="0"/>
    <n v="0"/>
    <n v="71196"/>
    <n v="71196"/>
    <n v="0"/>
    <n v="0"/>
    <n v="0.75"/>
    <n v="0.75"/>
    <s v="AWEER PARKING"/>
    <s v="AWEER PARKING"/>
    <s v="No"/>
    <s v="Vehicle status changed to: Available"/>
    <m/>
    <m/>
    <d v="2025-08-14T12:32:11"/>
    <s v="Feroz"/>
  </r>
  <r>
    <n v="1397181"/>
    <x v="3"/>
    <x v="3"/>
    <x v="292"/>
    <m/>
    <x v="0"/>
    <m/>
    <s v="Yes"/>
    <m/>
    <x v="2"/>
    <x v="2686"/>
    <d v="2025-08-14T12:31:24"/>
    <n v="0"/>
    <n v="0"/>
    <n v="39307"/>
    <n v="39307"/>
    <n v="0"/>
    <n v="0"/>
    <n v="0.125"/>
    <n v="0.125"/>
    <s v="AWEER PARKING"/>
    <s v="AWEER PARKING"/>
    <s v="No"/>
    <s v="Vehicle status changed to: Available"/>
    <m/>
    <m/>
    <d v="2025-08-14T12:31:26"/>
    <s v="Feroz"/>
  </r>
  <r>
    <n v="1397179"/>
    <x v="7"/>
    <x v="7"/>
    <x v="388"/>
    <s v=""/>
    <x v="15"/>
    <s v="STF00008"/>
    <s v="Yes"/>
    <s v="Ghulam Murtaza"/>
    <x v="2"/>
    <x v="2687"/>
    <d v="2025-08-14T14:17:11"/>
    <n v="7.7905092599394266E-2"/>
    <n v="112"/>
    <n v="3156"/>
    <n v="3157"/>
    <n v="1"/>
    <n v="1"/>
    <n v="1"/>
    <n v="1"/>
    <s v="RAS AL KHOR"/>
    <s v="RAS AL KHOR"/>
    <s v="Yes"/>
    <s v="customer location to service center "/>
    <s v="service center "/>
    <m/>
    <d v="2025-08-14T12:30:31"/>
    <s v="Ghulam"/>
  </r>
  <r>
    <n v="1397176"/>
    <x v="7"/>
    <x v="7"/>
    <x v="523"/>
    <s v=""/>
    <x v="19"/>
    <s v="STF00005"/>
    <s v="Yes"/>
    <s v="Zohaib Muhammad"/>
    <x v="2"/>
    <x v="2688"/>
    <d v="2025-08-14T12:40:47"/>
    <n v="1.4328703698993195E-2"/>
    <n v="20"/>
    <n v="27"/>
    <n v="30"/>
    <n v="3"/>
    <n v="3"/>
    <n v="0.875"/>
    <n v="0.875"/>
    <s v="RAS AL KHOR"/>
    <s v="AWEER PARKING"/>
    <s v="No"/>
    <s v="NRM/Staff Movement"/>
    <s v="NRM/Staff Movement"/>
    <m/>
    <d v="2025-08-14T12:22:04"/>
    <s v="Zohaib"/>
  </r>
  <r>
    <n v="1397175"/>
    <x v="7"/>
    <x v="7"/>
    <x v="441"/>
    <s v=""/>
    <x v="13"/>
    <s v="STF00010"/>
    <s v="Yes"/>
    <s v="Mohammed Nizamuddin"/>
    <x v="2"/>
    <x v="2689"/>
    <d v="2025-08-14T12:31:53"/>
    <n v="1.2187499996798579E-2"/>
    <n v="17"/>
    <n v="69311"/>
    <n v="69313"/>
    <n v="2"/>
    <n v="2"/>
    <n v="0.625"/>
    <n v="0.625"/>
    <s v="AWEER PARKING"/>
    <s v="RAS AL KHOR"/>
    <s v="Yes"/>
    <s v="aweer parking to service "/>
    <s v="dropped aweer parking "/>
    <m/>
    <d v="2025-08-14T12:21:44"/>
    <s v="Nazim"/>
  </r>
  <r>
    <n v="1397174"/>
    <x v="7"/>
    <x v="7"/>
    <x v="356"/>
    <s v=""/>
    <x v="393"/>
    <s v="STF00006"/>
    <s v="Yes"/>
    <s v="Sayed Hussain Arefi"/>
    <x v="2"/>
    <x v="2690"/>
    <d v="2025-08-16T12:07:00"/>
    <n v="1.9935648147948086"/>
    <n v="1430"/>
    <n v="55885"/>
    <n v="55885"/>
    <n v="0"/>
    <n v="0"/>
    <n v="0.875"/>
    <n v="0.75"/>
    <s v="AWEER PARKING"/>
    <s v="RAS AL KHOR"/>
    <s v="Yes"/>
    <s v="Al awier to service centre "/>
    <s v="close nrm as km was issue thats why before aref not clo"/>
    <m/>
    <d v="2025-08-14T12:19:06"/>
    <s v="aref"/>
  </r>
  <r>
    <n v="1397167"/>
    <x v="7"/>
    <x v="7"/>
    <x v="538"/>
    <s v=""/>
    <x v="13"/>
    <s v="STF00010"/>
    <s v="Yes"/>
    <s v="Mohammed Nizamuddin"/>
    <x v="2"/>
    <x v="2691"/>
    <d v="2025-08-14T12:04:49"/>
    <n v="1.0821759300597478E-2"/>
    <n v="15"/>
    <n v="56"/>
    <n v="60"/>
    <n v="4"/>
    <n v="4"/>
    <n v="1"/>
    <n v="1"/>
    <s v="BUSINESS BAY"/>
    <s v="AWEER PARKING"/>
    <s v="No"/>
    <s v="service center to aweer parking "/>
    <s v="dropped aweer parking "/>
    <m/>
    <d v="2025-08-14T11:51:15"/>
    <s v="Nazim"/>
  </r>
  <r>
    <n v="1397165"/>
    <x v="1"/>
    <x v="1"/>
    <x v="705"/>
    <s v="144086-6101"/>
    <x v="671"/>
    <s v="AHMATE1945"/>
    <s v="No"/>
    <s v="Ahmed Atef Abdelnabi Shalabi"/>
    <x v="2"/>
    <x v="2692"/>
    <m/>
    <n v="0"/>
    <n v="0"/>
    <n v="19290"/>
    <m/>
    <n v="0"/>
    <n v="0"/>
    <n v="0.875"/>
    <m/>
    <s v="RAS AL KHOR"/>
    <m/>
    <s v="No"/>
    <s v="OIL CHANGE DONE"/>
    <m/>
    <m/>
    <d v="2025-08-14T11:47:12"/>
    <s v="Kenn"/>
  </r>
  <r>
    <n v="1397159"/>
    <x v="1"/>
    <x v="1"/>
    <x v="706"/>
    <s v="RASMLY250800125"/>
    <x v="672"/>
    <s v="RASIND000182"/>
    <s v="No"/>
    <s v="Prakash Kalal Dhul Chand"/>
    <x v="2"/>
    <x v="2693"/>
    <m/>
    <n v="0"/>
    <n v="0"/>
    <n v="4201"/>
    <m/>
    <n v="0"/>
    <n v="0"/>
    <n v="1"/>
    <m/>
    <s v="RAS AL KHOR"/>
    <m/>
    <s v="Yes"/>
    <s v=""/>
    <m/>
    <m/>
    <d v="2025-08-14T11:17:22"/>
    <s v="Naqi"/>
  </r>
  <r>
    <n v="1397157"/>
    <x v="7"/>
    <x v="7"/>
    <x v="58"/>
    <s v=""/>
    <x v="393"/>
    <s v="STF00006"/>
    <s v="Yes"/>
    <s v="Sayed Hussain Arefi"/>
    <x v="2"/>
    <x v="2694"/>
    <d v="2025-08-14T12:10:14"/>
    <n v="4.0833333296177443E-2"/>
    <n v="58"/>
    <n v="48"/>
    <n v="52"/>
    <n v="4"/>
    <n v="4"/>
    <n v="1"/>
    <n v="0.875"/>
    <s v="BUSINESS BAY"/>
    <s v="BUSINESS BAY"/>
    <s v="No"/>
    <s v="service centre to Al awier "/>
    <s v="NRM/Staff Movement"/>
    <m/>
    <d v="2025-08-14T11:13:53"/>
    <s v="aref"/>
  </r>
  <r>
    <n v="1397156"/>
    <x v="1"/>
    <x v="1"/>
    <x v="707"/>
    <s v="188673-7312"/>
    <x v="673"/>
    <s v="SAMSEY1681"/>
    <s v="Yes"/>
    <s v="SAMIRASADAT SEYEDREZA GHAZIFINI"/>
    <x v="2"/>
    <x v="2695"/>
    <d v="2025-10-08T14:27:24"/>
    <n v="55.135164432904276"/>
    <n v="194"/>
    <n v="9577"/>
    <n v="12034"/>
    <n v="2457"/>
    <n v="2457"/>
    <n v="0.25"/>
    <n v="1"/>
    <s v="RAS AL KHOR"/>
    <s v="RAS AL KHOR"/>
    <s v="No"/>
    <s v="DONE OIL CHANGE"/>
    <m/>
    <m/>
    <d v="2025-08-14T11:13:03"/>
    <s v="Kenn"/>
  </r>
  <r>
    <n v="1397154"/>
    <x v="6"/>
    <x v="6"/>
    <x v="46"/>
    <s v=""/>
    <x v="16"/>
    <s v="STF00034"/>
    <s v="Yes"/>
    <s v="Tahir Zeizzu"/>
    <x v="2"/>
    <x v="2696"/>
    <d v="2025-08-14T12:16:03"/>
    <n v="5.4201388898945879E-2"/>
    <n v="78"/>
    <n v="71511"/>
    <n v="71577"/>
    <n v="66"/>
    <n v="66"/>
    <n v="0.625"/>
    <n v="0.625"/>
    <s v="RAS AL KHOR"/>
    <s v="RAS AL KHOR"/>
    <s v="No"/>
    <s v="going pick zohaib "/>
    <s v="it service centre "/>
    <m/>
    <d v="2025-08-14T10:58:40"/>
    <s v="Tahir"/>
  </r>
  <r>
    <n v="1397148"/>
    <x v="7"/>
    <x v="7"/>
    <x v="619"/>
    <s v=""/>
    <x v="393"/>
    <s v="STF00006"/>
    <s v="Yes"/>
    <s v="Sayed Hussain Arefi"/>
    <x v="2"/>
    <x v="2697"/>
    <d v="2025-08-14T10:53:59"/>
    <n v="1.1099536997789983E-2"/>
    <n v="15"/>
    <n v="22941"/>
    <n v="22943"/>
    <n v="2"/>
    <n v="2"/>
    <n v="0.5"/>
    <n v="0.5"/>
    <s v="AWEER PARKING"/>
    <s v="AWEER PARKING"/>
    <s v="Yes"/>
    <s v="Al awier  to service centre "/>
    <s v="Al awier to service centre "/>
    <m/>
    <d v="2025-08-14T10:43:02"/>
    <s v="aref"/>
  </r>
  <r>
    <n v="1397144"/>
    <x v="7"/>
    <x v="7"/>
    <x v="697"/>
    <s v=""/>
    <x v="15"/>
    <s v="STF00008"/>
    <s v="Yes"/>
    <s v="Ghulam Murtaza"/>
    <x v="2"/>
    <x v="2698"/>
    <d v="2025-08-14T10:52:57"/>
    <n v="1.4062499998544808E-2"/>
    <n v="20"/>
    <n v="6400"/>
    <n v="6402"/>
    <n v="2"/>
    <n v="2"/>
    <n v="1"/>
    <n v="1"/>
    <s v="AWEER PARKING"/>
    <s v="RAS AL KHOR"/>
    <s v="Yes"/>
    <s v="car to Much dirty i can see scratch properly "/>
    <s v="dirty car outside "/>
    <m/>
    <d v="2025-08-14T10:39:19"/>
    <s v="Ghulam"/>
  </r>
  <r>
    <n v="1397143"/>
    <x v="7"/>
    <x v="7"/>
    <x v="184"/>
    <s v=""/>
    <x v="16"/>
    <s v="STF00034"/>
    <s v="Yes"/>
    <s v="Tahir Zeizzu"/>
    <x v="2"/>
    <x v="2699"/>
    <d v="2025-08-14T10:54:12"/>
    <n v="1.4745370397577062E-2"/>
    <n v="21"/>
    <n v="16469"/>
    <n v="16473"/>
    <n v="4"/>
    <n v="4"/>
    <n v="1"/>
    <n v="0.875"/>
    <s v="AWEER PARKING"/>
    <s v="AWEER PARKING"/>
    <s v="No"/>
    <s v="going to service center "/>
    <s v="it service centre "/>
    <m/>
    <d v="2025-08-14T10:34:16"/>
    <s v="Tahir"/>
  </r>
  <r>
    <n v="1397136"/>
    <x v="5"/>
    <x v="5"/>
    <x v="408"/>
    <s v="RASMLY250800124"/>
    <x v="19"/>
    <s v="STF00005"/>
    <s v="Yes"/>
    <m/>
    <x v="2"/>
    <x v="2700"/>
    <d v="2025-08-14T10:40:55"/>
    <n v="3.0590277798182797E-2"/>
    <n v="44"/>
    <n v="49248"/>
    <n v="49281"/>
    <n v="33"/>
    <n v="33"/>
    <n v="0.75"/>
    <n v="0.75"/>
    <s v="RAS AL KHOR"/>
    <m/>
    <s v="Yes"/>
    <s v="palm jumeirah"/>
    <s v="palm jumeirah"/>
    <m/>
    <d v="2025-08-14T10:04:07"/>
    <s v="Feroz"/>
  </r>
  <r>
    <n v="1397133"/>
    <x v="7"/>
    <x v="7"/>
    <x v="322"/>
    <s v=""/>
    <x v="15"/>
    <s v="STF00008"/>
    <s v="Yes"/>
    <s v="Ghulam Murtaza"/>
    <x v="2"/>
    <x v="2701"/>
    <d v="2025-08-14T10:23:24"/>
    <n v="1.962962969992077E-2"/>
    <n v="28"/>
    <n v="2362"/>
    <n v="2363"/>
    <n v="1"/>
    <n v="1"/>
    <n v="1"/>
    <n v="1"/>
    <s v="BUSINESS BAY"/>
    <s v="AWEER PARKING"/>
    <s v="Yes"/>
    <s v="car dirty outside "/>
    <s v="NRM/Staff Movement"/>
    <m/>
    <d v="2025-08-14T09:57:57"/>
    <s v="Ghulam"/>
  </r>
  <r>
    <n v="1397132"/>
    <x v="5"/>
    <x v="5"/>
    <x v="299"/>
    <s v="RASMLY250800123"/>
    <x v="13"/>
    <s v="STF00010"/>
    <s v="Yes"/>
    <m/>
    <x v="2"/>
    <x v="2702"/>
    <d v="2025-08-14T10:28:37"/>
    <n v="2.8530092597065959E-2"/>
    <n v="41"/>
    <n v="46987"/>
    <n v="47004"/>
    <n v="17"/>
    <n v="17"/>
    <n v="0.75"/>
    <n v="0.5"/>
    <s v="RAS AL KHOR"/>
    <m/>
    <s v="Yes"/>
    <s v="al qusais"/>
    <s v="al qusais"/>
    <m/>
    <d v="2025-08-14T09:56:41"/>
    <s v="Ehsan"/>
  </r>
  <r>
    <n v="1397131"/>
    <x v="7"/>
    <x v="7"/>
    <x v="150"/>
    <s v=""/>
    <x v="393"/>
    <s v="STF00006"/>
    <s v="Yes"/>
    <s v="Sayed Hussain Arefi"/>
    <x v="2"/>
    <x v="2703"/>
    <d v="2025-08-14T10:20:06"/>
    <n v="2.0775463002792094E-2"/>
    <n v="29"/>
    <n v="19"/>
    <n v="53"/>
    <n v="34"/>
    <n v="34"/>
    <n v="1"/>
    <n v="1"/>
    <s v="BUSINESS BAY"/>
    <s v="BUSINESS BAY"/>
    <s v="No"/>
    <s v="opal tower  to Al awier parking "/>
    <s v="opal tower to Al awier parking "/>
    <m/>
    <d v="2025-08-14T09:52:54"/>
    <s v="aref"/>
  </r>
  <r>
    <n v="1397130"/>
    <x v="1"/>
    <x v="1"/>
    <x v="408"/>
    <s v="RASMLY250800124"/>
    <x v="311"/>
    <s v="RASIND000427"/>
    <s v="Yes"/>
    <s v="IMRAN ALI MIRAJ DIN"/>
    <x v="2"/>
    <x v="2704"/>
    <d v="2025-09-13T09:49:29"/>
    <n v="29.952466157403251"/>
    <n v="1371"/>
    <n v="49281"/>
    <n v="49281"/>
    <n v="0"/>
    <n v="0"/>
    <n v="0.75"/>
    <n v="0.75"/>
    <s v="RAS AL KHOR"/>
    <s v="RAS AL KHOR"/>
    <s v="No"/>
    <s v=""/>
    <m/>
    <m/>
    <d v="2025-08-14T09:50:38"/>
    <s v="Rizwan"/>
  </r>
  <r>
    <n v="1397129"/>
    <x v="7"/>
    <x v="7"/>
    <x v="544"/>
    <s v=""/>
    <x v="16"/>
    <s v="STF00034"/>
    <s v="Yes"/>
    <s v="Tahir Zeizzu"/>
    <x v="2"/>
    <x v="2705"/>
    <d v="2025-08-14T10:26:02"/>
    <n v="3.0428240803303197E-2"/>
    <n v="43"/>
    <n v="100"/>
    <n v="101"/>
    <n v="1"/>
    <n v="1"/>
    <n v="1"/>
    <n v="1"/>
    <s v="BUSINESS BAY"/>
    <s v="BUSINESS BAY"/>
    <s v="Yes"/>
    <s v="move opal tower to service centre "/>
    <s v="it aweer parking "/>
    <m/>
    <d v="2025-08-14T09:45:01"/>
    <s v="Tahir"/>
  </r>
  <r>
    <n v="1397128"/>
    <x v="1"/>
    <x v="1"/>
    <x v="299"/>
    <s v="RASMLY250800123"/>
    <x v="203"/>
    <s v="RASIND000426"/>
    <s v="Yes"/>
    <s v="AMEER PUTHAN PURAYIL ABOOBACKER HAJI"/>
    <x v="2"/>
    <x v="2706"/>
    <d v="2025-09-13T09:40:00"/>
    <n v="29.951672719900671"/>
    <n v="1370"/>
    <n v="47004"/>
    <n v="47004"/>
    <n v="0"/>
    <n v="0"/>
    <n v="0.5"/>
    <n v="0.5"/>
    <s v="RAS AL KHOR"/>
    <s v="RAS AL KHOR"/>
    <s v="Yes"/>
    <s v=""/>
    <m/>
    <m/>
    <d v="2025-08-14T09:41:29"/>
    <s v="Rizwan"/>
  </r>
  <r>
    <n v="1397102"/>
    <x v="7"/>
    <x v="7"/>
    <x v="46"/>
    <s v=""/>
    <x v="19"/>
    <s v="STF00005"/>
    <s v="Yes"/>
    <s v="Zohaib Muhammad"/>
    <x v="2"/>
    <x v="2707"/>
    <d v="2025-08-14T10:56:36"/>
    <n v="0.57428240739682224"/>
    <n v="826"/>
    <n v="71449"/>
    <n v="71511"/>
    <n v="62"/>
    <n v="62"/>
    <n v="0.75"/>
    <n v="0.625"/>
    <s v="RAS AL KHOR"/>
    <s v="RAS AL KHOR"/>
    <s v="No"/>
    <s v="delivery location to  service center"/>
    <s v="zohaib forgot to close it so im closing"/>
    <m/>
    <d v="2025-08-13T21:10:36"/>
    <s v="Zohaib"/>
  </r>
  <r>
    <n v="1397098"/>
    <x v="7"/>
    <x v="7"/>
    <x v="446"/>
    <s v=""/>
    <x v="32"/>
    <s v="STF00030"/>
    <s v="Yes"/>
    <s v="shoeb Khan"/>
    <x v="2"/>
    <x v="2708"/>
    <d v="2025-08-14T19:06:47"/>
    <n v="0.97248842589760898"/>
    <n v="1400"/>
    <n v="75685"/>
    <n v="75686"/>
    <n v="1"/>
    <n v="1"/>
    <n v="0.375"/>
    <n v="0.375"/>
    <s v="RAS AL KHOR"/>
    <s v="RAS AL KHOR"/>
    <s v="Yes"/>
    <s v="service centre to aweer parking Mulkia expire "/>
    <s v="close "/>
    <m/>
    <d v="2025-08-13T20:00:04"/>
    <s v="shoeb"/>
  </r>
  <r>
    <n v="1397097"/>
    <x v="1"/>
    <x v="1"/>
    <x v="238"/>
    <s v="RASMLY250800122"/>
    <x v="278"/>
    <s v="RASIND000425"/>
    <s v="Yes"/>
    <s v="Karthi Ramakrishnan Vijayan Vijayan"/>
    <x v="2"/>
    <x v="2709"/>
    <d v="2025-09-12T21:10:29"/>
    <n v="30.035480705999362"/>
    <n v="51"/>
    <n v="65240"/>
    <n v="67931"/>
    <n v="2691"/>
    <n v="2691"/>
    <n v="0.25"/>
    <n v="0.625"/>
    <s v="RAS AL KHOR"/>
    <s v="RAS AL KHOR"/>
    <s v="Yes"/>
    <s v=""/>
    <m/>
    <m/>
    <d v="2025-08-13T19:59:24"/>
    <s v="Adnan"/>
  </r>
  <r>
    <n v="1397095"/>
    <x v="3"/>
    <x v="3"/>
    <x v="446"/>
    <m/>
    <x v="0"/>
    <m/>
    <s v="Yes"/>
    <m/>
    <x v="2"/>
    <x v="2710"/>
    <d v="2025-08-13T19:47:00"/>
    <n v="0"/>
    <n v="0"/>
    <n v="75685"/>
    <n v="75685"/>
    <n v="0"/>
    <n v="0"/>
    <n v="0.375"/>
    <n v="0.375"/>
    <s v="RAS AL KHOR"/>
    <s v="RAS AL KHOR"/>
    <s v="No"/>
    <s v="Vehicle status changed to: Available"/>
    <m/>
    <m/>
    <d v="2025-08-13T19:47:55"/>
    <s v="Shahid"/>
  </r>
  <r>
    <n v="1397089"/>
    <x v="6"/>
    <x v="6"/>
    <x v="46"/>
    <s v=""/>
    <x v="16"/>
    <s v="STF00034"/>
    <s v="Yes"/>
    <s v="Tahir Zeizzu"/>
    <x v="2"/>
    <x v="2711"/>
    <d v="2025-08-13T21:07:53"/>
    <n v="7.378472219716059E-2"/>
    <n v="106"/>
    <n v="71363"/>
    <n v="71449"/>
    <n v="86"/>
    <n v="86"/>
    <n v="1"/>
    <n v="0.75"/>
    <s v="RAS AL KHOR"/>
    <s v="RAS AL KHOR"/>
    <s v="No"/>
    <s v="Going drop arif town square "/>
    <s v="pick up zohaib"/>
    <m/>
    <d v="2025-08-13T19:24:20"/>
    <s v="Tahir"/>
  </r>
  <r>
    <n v="1397087"/>
    <x v="5"/>
    <x v="5"/>
    <x v="401"/>
    <s v="RASMLY250800121"/>
    <x v="19"/>
    <s v="STF00005"/>
    <s v="Yes"/>
    <m/>
    <x v="2"/>
    <x v="2712"/>
    <d v="2025-08-13T20:04:30"/>
    <n v="3.1979166604287457E-2"/>
    <n v="46"/>
    <n v="33195"/>
    <n v="33226"/>
    <n v="31"/>
    <n v="31"/>
    <n v="1"/>
    <n v="1"/>
    <s v="RAS AL KHOR"/>
    <m/>
    <s v="Yes"/>
    <s v="DXB"/>
    <s v="DXB"/>
    <m/>
    <d v="2025-08-13T19:22:16"/>
    <s v="Ehsan"/>
  </r>
  <r>
    <n v="1397086"/>
    <x v="2"/>
    <x v="2"/>
    <x v="600"/>
    <m/>
    <x v="6"/>
    <s v="SUP00001"/>
    <s v="Yes"/>
    <s v="Shahidul Islam"/>
    <x v="2"/>
    <x v="2713"/>
    <d v="2025-08-22T17:04:10"/>
    <n v="8.9098368054983439"/>
    <n v="1310"/>
    <n v="78669"/>
    <n v="78675"/>
    <n v="6"/>
    <n v="6"/>
    <n v="0.25"/>
    <n v="0.25"/>
    <s v="RAS AL KHOR"/>
    <s v="RAS AL KHOR"/>
    <s v="No"/>
    <s v="Tag 27 Car is shaking n battery need to change"/>
    <s v="MECHANICAL JOB DONE (JOB CARD #11538)"/>
    <m/>
    <d v="2025-08-13T19:15:02"/>
    <s v="Shahid"/>
  </r>
  <r>
    <n v="1397083"/>
    <x v="1"/>
    <x v="1"/>
    <x v="401"/>
    <s v="RASMLY250800121"/>
    <x v="674"/>
    <s v="RASIND000424"/>
    <s v="Yes"/>
    <s v="Sindhura Bharath Sirige Madhusudhan Khade  Vishwanath"/>
    <x v="2"/>
    <x v="2714"/>
    <d v="2025-09-12T17:33:07"/>
    <n v="29.890301307896152"/>
    <n v="1282"/>
    <n v="33226"/>
    <n v="34721"/>
    <n v="1495"/>
    <n v="1495"/>
    <n v="1"/>
    <n v="1"/>
    <s v="RAS AL KHOR"/>
    <s v="RAS AL KHOR"/>
    <s v="Yes"/>
    <s v=""/>
    <s v=""/>
    <m/>
    <d v="2025-08-13T19:03:39"/>
    <s v="Adnan"/>
  </r>
  <r>
    <n v="1397076"/>
    <x v="1"/>
    <x v="1"/>
    <x v="708"/>
    <s v="RASMLY250800120"/>
    <x v="675"/>
    <s v="RASIND000423"/>
    <s v="Yes"/>
    <s v="Nermine Anies Gayed"/>
    <x v="2"/>
    <x v="2715"/>
    <d v="2025-10-10T20:50:49"/>
    <n v="58.082695254597638"/>
    <n v="119"/>
    <n v="9242"/>
    <n v="14120"/>
    <n v="4878"/>
    <n v="4878"/>
    <n v="1"/>
    <n v="1"/>
    <s v="RAS AL KHOR"/>
    <s v="RAS AL KHOR"/>
    <s v="Yes"/>
    <s v=""/>
    <m/>
    <m/>
    <d v="2025-08-13T18:34:33"/>
    <s v="Adnan"/>
  </r>
  <r>
    <n v="1397073"/>
    <x v="7"/>
    <x v="7"/>
    <x v="285"/>
    <s v=""/>
    <x v="13"/>
    <s v="STF00010"/>
    <s v="Yes"/>
    <s v="Mohammed Nizamuddin"/>
    <x v="2"/>
    <x v="2716"/>
    <d v="2025-08-13T19:27:47"/>
    <n v="4.45138888026122E-2"/>
    <n v="64"/>
    <n v="59802.1"/>
    <n v="59814"/>
    <n v="11.900000000001455"/>
    <n v="11.900000000001455"/>
    <n v="1"/>
    <n v="0.875"/>
    <s v="RAS AL KHOR"/>
    <s v="AWEER PARKING"/>
    <s v="Yes"/>
    <s v="the car mulkiya expire service center to aweer parking "/>
    <s v="mulkiya expire dropped aweer parking "/>
    <m/>
    <d v="2025-08-13T18:31:19"/>
    <s v="Nazim"/>
  </r>
  <r>
    <n v="1397070"/>
    <x v="3"/>
    <x v="3"/>
    <x v="285"/>
    <m/>
    <x v="0"/>
    <m/>
    <s v="Yes"/>
    <m/>
    <x v="2"/>
    <x v="2717"/>
    <d v="2025-08-13T18:23:24"/>
    <n v="0"/>
    <n v="0"/>
    <n v="59800"/>
    <n v="59800"/>
    <n v="0"/>
    <n v="0"/>
    <n v="1"/>
    <n v="1"/>
    <s v="RAS AL KHOR"/>
    <s v="RAS AL KHOR"/>
    <s v="No"/>
    <s v="Vehicle status changed to: Available"/>
    <m/>
    <m/>
    <d v="2025-08-13T18:23:27"/>
    <s v="Feroz"/>
  </r>
  <r>
    <n v="1397067"/>
    <x v="7"/>
    <x v="7"/>
    <x v="408"/>
    <s v=""/>
    <x v="30"/>
    <s v="STF00004"/>
    <s v="Yes"/>
    <s v="Shahidul Islam"/>
    <x v="2"/>
    <x v="2718"/>
    <d v="2025-08-13T18:33:00"/>
    <n v="1.4583333395421505E-2"/>
    <n v="21"/>
    <n v="49245"/>
    <n v="49248"/>
    <n v="3"/>
    <n v="3"/>
    <n v="0.75"/>
    <n v="0.75"/>
    <s v="AWEER PARKING"/>
    <s v="RAS AL KHOR"/>
    <s v="Yes"/>
    <s v="aweer to service centre n scratch cannot see cz car to much dirty"/>
    <s v="close nrm "/>
    <m/>
    <d v="2025-08-13T18:13:01"/>
    <s v="Shahid"/>
  </r>
  <r>
    <n v="1397065"/>
    <x v="3"/>
    <x v="3"/>
    <x v="408"/>
    <m/>
    <x v="0"/>
    <m/>
    <s v="Yes"/>
    <m/>
    <x v="2"/>
    <x v="2719"/>
    <d v="2025-08-13T18:11:00"/>
    <n v="0"/>
    <n v="0"/>
    <n v="49213"/>
    <n v="49213"/>
    <n v="0"/>
    <n v="0"/>
    <n v="1"/>
    <n v="1"/>
    <s v="AWEER PARKING"/>
    <s v="AWEER PARKING"/>
    <s v="No"/>
    <s v="Vehicle status changed to: Available"/>
    <m/>
    <m/>
    <d v="2025-08-13T18:11:06"/>
    <s v="Shahid"/>
  </r>
  <r>
    <n v="1397064"/>
    <x v="7"/>
    <x v="7"/>
    <x v="704"/>
    <s v=""/>
    <x v="15"/>
    <s v="STF00008"/>
    <s v="Yes"/>
    <s v="Ghulam Murtaza"/>
    <x v="2"/>
    <x v="2720"/>
    <d v="2025-08-13T18:28:04"/>
    <n v="1.4456018499913625E-2"/>
    <n v="20"/>
    <n v="68851"/>
    <n v="68854"/>
    <n v="3"/>
    <n v="3"/>
    <n v="0.875"/>
    <n v="0.875"/>
    <s v="AWEER PARKING"/>
    <s v="RAS AL KHOR"/>
    <s v="No"/>
    <s v="car to Much dirty i can not see scratch "/>
    <s v="NRM/Staff Movement"/>
    <m/>
    <d v="2025-08-13T18:09:24"/>
    <s v="Ghulam"/>
  </r>
  <r>
    <n v="1397063"/>
    <x v="6"/>
    <x v="6"/>
    <x v="46"/>
    <s v=""/>
    <x v="16"/>
    <s v="STF00034"/>
    <s v="Yes"/>
    <s v="Tahir Zeizzu"/>
    <x v="2"/>
    <x v="2721"/>
    <d v="2025-08-13T19:18:18"/>
    <n v="4.9560185201698914E-2"/>
    <n v="71"/>
    <n v="71333"/>
    <n v="71363"/>
    <n v="30"/>
    <n v="30"/>
    <n v="1"/>
    <n v="1"/>
    <s v="RAS AL KHOR"/>
    <s v="RAS AL KHOR"/>
    <s v="No"/>
    <s v="Going pic arif "/>
    <s v="it service centre "/>
    <m/>
    <d v="2025-08-13T18:07:54"/>
    <s v="Tahir"/>
  </r>
  <r>
    <n v="1397062"/>
    <x v="3"/>
    <x v="3"/>
    <x v="704"/>
    <m/>
    <x v="0"/>
    <m/>
    <s v="Yes"/>
    <m/>
    <x v="2"/>
    <x v="2722"/>
    <d v="2025-08-13T18:07:00"/>
    <n v="0"/>
    <n v="0"/>
    <n v="68856"/>
    <n v="68856"/>
    <n v="0"/>
    <n v="0"/>
    <n v="0.875"/>
    <n v="0.875"/>
    <s v="AWEER PARKING"/>
    <s v="AWEER PARKING"/>
    <s v="No"/>
    <s v="Vehicle status changed to: Available"/>
    <m/>
    <m/>
    <d v="2025-08-13T18:07:06"/>
    <s v="Shahid"/>
  </r>
  <r>
    <n v="1397054"/>
    <x v="7"/>
    <x v="7"/>
    <x v="301"/>
    <s v=""/>
    <x v="15"/>
    <s v="STF00008"/>
    <s v="Yes"/>
    <s v="Ghulam Murtaza"/>
    <x v="2"/>
    <x v="2723"/>
    <d v="2025-08-13T17:52:05"/>
    <n v="2.0833333299378864E-2"/>
    <n v="30"/>
    <n v="50326.400000000001"/>
    <n v="50330"/>
    <n v="3.5999999999985448"/>
    <n v="3.5999999999985448"/>
    <n v="1"/>
    <n v="1"/>
    <s v="RAS AL KHOR"/>
    <s v="AWEER PARKING"/>
    <s v="Yes"/>
    <s v="mulkia expire taking aweer parking "/>
    <s v="close nrm mulkia expire "/>
    <m/>
    <d v="2025-08-13T17:33:20"/>
    <s v="Ghulam"/>
  </r>
  <r>
    <n v="1397053"/>
    <x v="5"/>
    <x v="5"/>
    <x v="338"/>
    <s v="RASMLY250800119"/>
    <x v="393"/>
    <s v="STF00006"/>
    <s v="Yes"/>
    <m/>
    <x v="2"/>
    <x v="2724"/>
    <d v="2025-08-13T18:22:44"/>
    <n v="4.034722220239928E-2"/>
    <n v="58"/>
    <n v="5150"/>
    <n v="5168"/>
    <n v="18"/>
    <n v="18"/>
    <n v="1"/>
    <n v="0.875"/>
    <s v="RAS AL KHOR"/>
    <m/>
    <s v="Yes"/>
    <s v="Dubai"/>
    <s v="Dubai"/>
    <m/>
    <d v="2025-08-13T17:27:38"/>
    <s v="Ehsan"/>
  </r>
  <r>
    <n v="1397052"/>
    <x v="7"/>
    <x v="7"/>
    <x v="600"/>
    <s v=""/>
    <x v="19"/>
    <s v="STF00005"/>
    <s v="Yes"/>
    <s v="Zohaib Muhammad"/>
    <x v="2"/>
    <x v="2725"/>
    <d v="2025-08-13T18:05:23"/>
    <n v="3.0648148094769567E-2"/>
    <n v="44"/>
    <n v="78646"/>
    <n v="78669"/>
    <n v="23"/>
    <n v="23"/>
    <n v="0.375"/>
    <n v="0.25"/>
    <s v="RAS AL KHOR"/>
    <s v="RAS AL KHOR"/>
    <s v="No"/>
    <s v="replacement batery and shaking problem,_x000a_"/>
    <s v="shaking and batery issue "/>
    <m/>
    <d v="2025-08-13T17:22:39"/>
    <s v="Zohaib"/>
  </r>
  <r>
    <n v="1397050"/>
    <x v="3"/>
    <x v="3"/>
    <x v="301"/>
    <m/>
    <x v="0"/>
    <m/>
    <s v="Yes"/>
    <m/>
    <x v="2"/>
    <x v="2726"/>
    <d v="2025-08-13T17:22:00"/>
    <n v="0"/>
    <n v="0"/>
    <n v="50326.400000000001"/>
    <n v="50326.400000000001"/>
    <n v="0"/>
    <n v="0"/>
    <n v="1"/>
    <n v="1"/>
    <s v="RAS AL KHOR"/>
    <s v="RAS AL KHOR"/>
    <s v="No"/>
    <s v="Vehicle status changed to: Available"/>
    <m/>
    <m/>
    <d v="2025-08-13T17:22:01"/>
    <s v="Shahid"/>
  </r>
  <r>
    <n v="1397049"/>
    <x v="3"/>
    <x v="3"/>
    <x v="301"/>
    <m/>
    <x v="0"/>
    <m/>
    <s v="Yes"/>
    <m/>
    <x v="2"/>
    <x v="2727"/>
    <d v="2025-08-13T17:21:00"/>
    <n v="0"/>
    <n v="0"/>
    <n v="50326.400000000001"/>
    <n v="50326.400000000001"/>
    <n v="0"/>
    <n v="0"/>
    <n v="1"/>
    <n v="1"/>
    <s v="RAS AL KHOR"/>
    <s v="RAS AL KHOR"/>
    <s v="No"/>
    <s v="Vehicle status changed to: Available"/>
    <m/>
    <m/>
    <d v="2025-08-13T17:21:57"/>
    <s v="Shahid"/>
  </r>
  <r>
    <n v="1397048"/>
    <x v="1"/>
    <x v="1"/>
    <x v="485"/>
    <s v="RASMLY250800094"/>
    <x v="19"/>
    <s v="STF00005"/>
    <s v="Yes"/>
    <s v="Amirfazel Malazizi"/>
    <x v="2"/>
    <x v="2728"/>
    <d v="2025-09-03T15:53:54"/>
    <n v="20.943090277804004"/>
    <n v="1358"/>
    <n v="12949"/>
    <n v="14903"/>
    <n v="1954"/>
    <n v="1954"/>
    <n v="0.25"/>
    <n v="0.75"/>
    <s v="RAS AL KHOR"/>
    <s v="RAS AL KHOR"/>
    <s v="Yes"/>
    <s v=""/>
    <s v=""/>
    <s v="CAR NEEDS SERVICE"/>
    <d v="2025-08-13T17:19:40"/>
    <s v="Zohaib"/>
  </r>
  <r>
    <n v="1397046"/>
    <x v="1"/>
    <x v="1"/>
    <x v="338"/>
    <s v="RASMLY250800119"/>
    <x v="235"/>
    <s v="MUHSHA1900"/>
    <s v="Yes"/>
    <s v="Muhammad Shafee Attoth Abdul Hameed"/>
    <x v="2"/>
    <x v="2729"/>
    <d v="2025-09-12T18:15:00"/>
    <n v="29.991110960698279"/>
    <n v="1427"/>
    <n v="5168"/>
    <n v="5168"/>
    <n v="0"/>
    <n v="0"/>
    <n v="0.875"/>
    <n v="0.875"/>
    <s v="RAS AL KHOR"/>
    <s v="RAS AL KHOR"/>
    <s v="No"/>
    <s v="Delivery to customer location "/>
    <m/>
    <m/>
    <d v="2025-08-13T17:17:54"/>
    <s v="Naqi"/>
  </r>
  <r>
    <n v="1397034"/>
    <x v="8"/>
    <x v="8"/>
    <x v="485"/>
    <s v="RASMLY250800094"/>
    <x v="19"/>
    <s v="STF00005"/>
    <s v="Yes"/>
    <m/>
    <x v="2"/>
    <x v="2730"/>
    <d v="2025-08-13T17:15:50"/>
    <n v="3.9965277799637988E-2"/>
    <n v="57"/>
    <n v="12949"/>
    <n v="12949"/>
    <n v="0"/>
    <n v="0"/>
    <n v="0.375"/>
    <n v="0.25"/>
    <s v="RAS AL KHOR"/>
    <s v="RAS AL KHOR"/>
    <s v="Yes"/>
    <s v="dxb"/>
    <m/>
    <m/>
    <d v="2025-08-13T16:28:01"/>
    <s v="Ehsan"/>
  </r>
  <r>
    <n v="1397029"/>
    <x v="9"/>
    <x v="9"/>
    <x v="518"/>
    <s v=""/>
    <x v="6"/>
    <s v="SUP00001"/>
    <s v="Yes"/>
    <s v="Sayed Hussain Arefi"/>
    <x v="2"/>
    <x v="2731"/>
    <d v="2025-08-13T16:17:05"/>
    <n v="7.6388890011003241E-4"/>
    <n v="1"/>
    <n v="100003"/>
    <n v="100003.01"/>
    <n v="9.9999999947613105E-3"/>
    <n v="9.9999999947613105E-3"/>
    <n v="1"/>
    <n v="1"/>
    <s v="RAS AL KHOR"/>
    <s v="RAS AL KHOR"/>
    <s v="No"/>
    <s v="Test "/>
    <s v="Test"/>
    <m/>
    <d v="2025-08-13T16:17:02"/>
    <s v="Miguelito"/>
  </r>
  <r>
    <n v="1397028"/>
    <x v="6"/>
    <x v="6"/>
    <x v="46"/>
    <s v=""/>
    <x v="16"/>
    <s v="STF00034"/>
    <s v="Yes"/>
    <s v="Tahir Zeizzu"/>
    <x v="2"/>
    <x v="2732"/>
    <d v="2025-08-13T18:05:29"/>
    <n v="7.7442129702831153E-2"/>
    <n v="111"/>
    <n v="71301"/>
    <n v="71333"/>
    <n v="32"/>
    <n v="32"/>
    <n v="1"/>
    <n v="1"/>
    <s v="RAS AL KHOR"/>
    <s v="RAS AL KHOR"/>
    <s v="No"/>
    <s v="going pick nizam "/>
    <s v="it service centre "/>
    <m/>
    <d v="2025-08-13T16:16:06"/>
    <s v="Tahir"/>
  </r>
  <r>
    <n v="1397017"/>
    <x v="1"/>
    <x v="1"/>
    <x v="709"/>
    <s v="RASMLY250800118"/>
    <x v="676"/>
    <s v="RASIND000421"/>
    <s v="No"/>
    <s v="Mohammad Aijaz Mohammad Akhtar"/>
    <x v="2"/>
    <x v="2733"/>
    <m/>
    <n v="0"/>
    <n v="0"/>
    <n v="2503"/>
    <m/>
    <n v="0"/>
    <n v="0"/>
    <n v="1"/>
    <m/>
    <s v="RAS AL KHOR"/>
    <m/>
    <s v="Yes"/>
    <s v=""/>
    <m/>
    <m/>
    <d v="2025-08-13T15:43:25"/>
    <s v="Adnan"/>
  </r>
  <r>
    <n v="1397013"/>
    <x v="5"/>
    <x v="5"/>
    <x v="358"/>
    <s v="RASMLY250800117"/>
    <x v="13"/>
    <s v="STF00010"/>
    <s v="Yes"/>
    <m/>
    <x v="2"/>
    <x v="2734"/>
    <d v="2025-08-13T16:58:14"/>
    <n v="5.052083339978708E-2"/>
    <n v="72"/>
    <n v="51979.1"/>
    <n v="52029"/>
    <n v="49.900000000001455"/>
    <n v="49.900000000001455"/>
    <n v="1"/>
    <n v="1"/>
    <s v="RAS AL KHOR"/>
    <m/>
    <s v="Yes"/>
    <s v="DXB"/>
    <s v="DXB"/>
    <m/>
    <d v="2025-08-13T15:38:56"/>
    <s v="Shahid"/>
  </r>
  <r>
    <n v="1397011"/>
    <x v="1"/>
    <x v="1"/>
    <x v="358"/>
    <s v="RASMLY250800117"/>
    <x v="254"/>
    <s v="RASIND000422"/>
    <s v="Yes"/>
    <s v="Ashish Sharma Gautam Sharma"/>
    <x v="2"/>
    <x v="2735"/>
    <d v="2025-09-12T16:10:55"/>
    <n v="29.937123877294653"/>
    <n v="1349"/>
    <n v="52029"/>
    <n v="52029"/>
    <n v="0"/>
    <n v="0"/>
    <n v="1"/>
    <n v="1"/>
    <s v="RAS AL KHOR"/>
    <s v="RAS AL KHOR"/>
    <s v="Yes"/>
    <s v=""/>
    <m/>
    <m/>
    <d v="2025-08-13T15:34:43"/>
    <s v="Adnan"/>
  </r>
  <r>
    <n v="1397010"/>
    <x v="7"/>
    <x v="7"/>
    <x v="358"/>
    <s v=""/>
    <x v="27"/>
    <s v="STF00003"/>
    <s v="Yes"/>
    <s v="Ehsaan Zafari"/>
    <x v="2"/>
    <x v="2736"/>
    <d v="2025-08-13T15:32:11"/>
    <n v="5.0925920368172228E-4"/>
    <n v="0"/>
    <n v="51979"/>
    <n v="51979.1"/>
    <n v="9.9999999998544808E-2"/>
    <n v="9.9999999998544808E-2"/>
    <n v="1"/>
    <n v="1"/>
    <s v="RAS AL KHOR"/>
    <s v="RAS AL KHOR"/>
    <s v="No"/>
    <s v="update fuel "/>
    <s v="fuel update "/>
    <m/>
    <d v="2025-08-13T15:32:06"/>
    <s v="Ehsan"/>
  </r>
  <r>
    <n v="1397008"/>
    <x v="2"/>
    <x v="2"/>
    <x v="670"/>
    <m/>
    <x v="6"/>
    <s v="SUP00001"/>
    <s v="Yes"/>
    <s v="Shahidul Islam"/>
    <x v="2"/>
    <x v="2737"/>
    <d v="2025-08-20T13:02:17"/>
    <n v="6.9057548264026991"/>
    <n v="1304"/>
    <n v="101425"/>
    <n v="101426"/>
    <n v="1"/>
    <n v="1"/>
    <n v="1"/>
    <n v="1"/>
    <s v="RAS AL KHOR"/>
    <s v="RAS AL KHOR"/>
    <s v="Yes"/>
    <s v="Tag 74  Oil change n Tyre sign need to fix"/>
    <s v="MECHANICAL JOB DONE (JOB CARD#11527)"/>
    <m/>
    <d v="2025-08-13T15:19:15"/>
    <s v="Shahid"/>
  </r>
  <r>
    <n v="1397005"/>
    <x v="1"/>
    <x v="1"/>
    <x v="539"/>
    <s v="BUSMLY250800011"/>
    <x v="393"/>
    <s v="STF00006"/>
    <s v="Yes"/>
    <s v="Mir Asghar Ali Khan (Szr)"/>
    <x v="2"/>
    <x v="2738"/>
    <d v="2025-08-13T16:02:33"/>
    <n v="3.8587962997553404E-2"/>
    <n v="55"/>
    <n v="2000001"/>
    <n v="2000002"/>
    <n v="1"/>
    <n v="1"/>
    <n v="0.875"/>
    <n v="0.875"/>
    <s v="BUSINESS BAY"/>
    <s v="BUSINESS BAY"/>
    <s v="No"/>
    <s v=""/>
    <s v=""/>
    <s v="IGNITION ISSUE"/>
    <d v="2025-08-13T15:07:31"/>
    <s v="Miguelito"/>
  </r>
  <r>
    <n v="1397003"/>
    <x v="8"/>
    <x v="8"/>
    <x v="539"/>
    <s v="BUSMLY250800011"/>
    <x v="393"/>
    <s v="STF00006"/>
    <s v="Yes"/>
    <m/>
    <x v="2"/>
    <x v="2739"/>
    <d v="2025-08-13T15:06:58"/>
    <n v="3.0555556004401296E-3"/>
    <n v="4"/>
    <n v="2000001"/>
    <n v="2000001"/>
    <n v="0"/>
    <n v="0"/>
    <n v="0.875"/>
    <n v="0.875"/>
    <s v="BUSINESS BAY"/>
    <s v="BUSINESS BAY"/>
    <s v="Yes"/>
    <s v="Al khor"/>
    <m/>
    <m/>
    <d v="2025-08-13T15:05:01"/>
    <s v="Miguelito"/>
  </r>
  <r>
    <n v="1397002"/>
    <x v="3"/>
    <x v="3"/>
    <x v="301"/>
    <m/>
    <x v="0"/>
    <m/>
    <s v="Yes"/>
    <m/>
    <x v="2"/>
    <x v="2740"/>
    <d v="2025-08-13T15:02:00"/>
    <n v="0"/>
    <n v="0"/>
    <n v="50326.400000000001"/>
    <n v="50326.400000000001"/>
    <n v="0"/>
    <n v="0"/>
    <n v="1"/>
    <n v="1"/>
    <s v="RAS AL KHOR"/>
    <s v="RAS AL KHOR"/>
    <s v="No"/>
    <s v="Vehicle status changed to: Not Ready"/>
    <m/>
    <m/>
    <d v="2025-08-13T15:02:50"/>
    <s v="Shahid"/>
  </r>
  <r>
    <n v="1397001"/>
    <x v="3"/>
    <x v="3"/>
    <x v="539"/>
    <m/>
    <x v="0"/>
    <m/>
    <s v="Yes"/>
    <m/>
    <x v="2"/>
    <x v="2741"/>
    <d v="2025-08-13T15:01:05"/>
    <n v="0"/>
    <n v="0"/>
    <n v="2000001"/>
    <n v="2000001"/>
    <n v="0"/>
    <n v="0"/>
    <n v="0.875"/>
    <n v="0.875"/>
    <s v="BUSINESS BAY"/>
    <s v="BUSINESS BAY"/>
    <s v="No"/>
    <s v="Vehicle status changed to: Available"/>
    <s v="test replacement"/>
    <m/>
    <d v="2025-08-13T15:01:13"/>
    <s v="Miguel"/>
  </r>
  <r>
    <n v="1397000"/>
    <x v="1"/>
    <x v="1"/>
    <x v="518"/>
    <s v="BUSMLY250800011"/>
    <x v="495"/>
    <s v="MIRASG1454"/>
    <s v="Yes"/>
    <s v="Mir Asghar Ali Khan (Szr)"/>
    <x v="2"/>
    <x v="2742"/>
    <d v="2025-08-13T15:05:40"/>
    <n v="5.4532408030354418E-3"/>
    <n v="7"/>
    <n v="100002"/>
    <n v="100003"/>
    <n v="1"/>
    <n v="1"/>
    <n v="1"/>
    <n v="1"/>
    <s v="RAS AL KHOR"/>
    <s v="RAS AL KHOR"/>
    <s v="No"/>
    <m/>
    <s v="This is a test"/>
    <m/>
    <d v="2025-08-13T14:59:47"/>
    <s v="Miguel"/>
  </r>
  <r>
    <n v="1396999"/>
    <x v="3"/>
    <x v="3"/>
    <x v="518"/>
    <m/>
    <x v="0"/>
    <m/>
    <s v="Yes"/>
    <m/>
    <x v="2"/>
    <x v="2743"/>
    <d v="2025-08-13T14:57:21"/>
    <n v="0"/>
    <n v="0"/>
    <n v="100002"/>
    <n v="100002"/>
    <n v="0"/>
    <n v="0"/>
    <n v="1"/>
    <n v="1"/>
    <s v="RAS AL KHOR"/>
    <s v="RAS AL KHOR"/>
    <s v="No"/>
    <s v="Vehicle status changed to: Available"/>
    <s v="for replacement test"/>
    <m/>
    <d v="2025-08-13T14:57:28"/>
    <s v="Miguel"/>
  </r>
  <r>
    <n v="1396998"/>
    <x v="7"/>
    <x v="7"/>
    <x v="29"/>
    <s v=""/>
    <x v="15"/>
    <s v="STF00008"/>
    <s v="Yes"/>
    <s v="Ghulam Murtaza"/>
    <x v="2"/>
    <x v="2744"/>
    <d v="2025-08-13T16:19:22"/>
    <n v="5.7407407402934041E-2"/>
    <n v="82"/>
    <n v="79760"/>
    <n v="79791"/>
    <n v="31"/>
    <n v="31"/>
    <n v="1"/>
    <n v="1"/>
    <s v="RAS AL KHOR"/>
    <s v="RAS AL KHOR"/>
    <s v="No"/>
    <s v="_x000a__x000a_collection"/>
    <s v="NRM/Staff Movement"/>
    <m/>
    <d v="2025-08-13T14:57:12"/>
    <s v="Ghulam"/>
  </r>
  <r>
    <n v="1396986"/>
    <x v="6"/>
    <x v="6"/>
    <x v="46"/>
    <s v=""/>
    <x v="16"/>
    <s v="STF00034"/>
    <s v="Yes"/>
    <s v="Tahir Zeizzu"/>
    <x v="2"/>
    <x v="2745"/>
    <d v="2025-08-13T15:15:10"/>
    <n v="3.6631944400141947E-2"/>
    <n v="52"/>
    <n v="71284"/>
    <n v="71301"/>
    <n v="17"/>
    <n v="17"/>
    <n v="0"/>
    <n v="1"/>
    <s v="RAS AL KHOR"/>
    <s v="RAS AL KHOR"/>
    <s v="No"/>
    <s v="Going fuel station"/>
    <s v="it service centre "/>
    <m/>
    <d v="2025-08-13T14:23:45"/>
    <s v="Tahir"/>
  </r>
  <r>
    <n v="1396976"/>
    <x v="1"/>
    <x v="1"/>
    <x v="192"/>
    <s v=""/>
    <x v="172"/>
    <s v="JOSROZ2073"/>
    <s v="Yes"/>
    <s v="Joseph Rozario Amalraj Amalraj"/>
    <x v="2"/>
    <x v="2746"/>
    <d v="2025-09-22T10:42:39"/>
    <n v="39.871458333298506"/>
    <n v="1254"/>
    <n v="85895"/>
    <n v="90536.5"/>
    <n v="4641.5"/>
    <n v="4641.5"/>
    <n v="0.25"/>
    <n v="0.625"/>
    <s v="RAS AL KHOR"/>
    <s v="RAS AL KHOR"/>
    <s v="Yes"/>
    <s v=""/>
    <s v="car not starting"/>
    <s v="TIRE ISSUE"/>
    <d v="2025-08-13T13:57:38"/>
    <s v="Ehsan"/>
  </r>
  <r>
    <n v="1396965"/>
    <x v="7"/>
    <x v="7"/>
    <x v="372"/>
    <s v=""/>
    <x v="13"/>
    <s v="STF00010"/>
    <s v="Yes"/>
    <s v="Mohammed Nizamuddin"/>
    <x v="2"/>
    <x v="2747"/>
    <d v="2025-08-13T15:04:39"/>
    <n v="6.5763888902438339E-2"/>
    <n v="94"/>
    <n v="16942"/>
    <n v="17005"/>
    <n v="63"/>
    <n v="63"/>
    <n v="0.625"/>
    <n v="0.5"/>
    <s v="RAS AL KHOR"/>
    <s v="RAS AL KHOR"/>
    <s v="Yes"/>
    <s v="collection done "/>
    <s v="dropped service center "/>
    <m/>
    <d v="2025-08-13T13:32:16"/>
    <s v="Nazim"/>
  </r>
  <r>
    <n v="1396955"/>
    <x v="1"/>
    <x v="1"/>
    <x v="111"/>
    <s v="RASWLY250800017"/>
    <x v="160"/>
    <s v="RASIND000420"/>
    <s v="Yes"/>
    <s v="Tinoy Chittilappilly Shaju Chittilappilly"/>
    <x v="2"/>
    <x v="2748"/>
    <d v="2025-09-22T16:18:51"/>
    <n v="40.114461377299449"/>
    <n v="164"/>
    <n v="63965"/>
    <n v="70640"/>
    <n v="6675"/>
    <n v="6675"/>
    <n v="0.25"/>
    <n v="0.375"/>
    <s v="RAS AL KHOR"/>
    <s v="RAS AL KHOR"/>
    <s v="Yes"/>
    <s v=""/>
    <s v="mulkia expire "/>
    <m/>
    <d v="2025-08-13T12:59:35"/>
    <s v="Adnan"/>
  </r>
  <r>
    <n v="1396946"/>
    <x v="7"/>
    <x v="7"/>
    <x v="301"/>
    <s v=""/>
    <x v="393"/>
    <s v="STF00006"/>
    <s v="Yes"/>
    <s v="Sayed Hussain Arefi"/>
    <x v="2"/>
    <x v="2749"/>
    <d v="2025-08-13T13:40:17"/>
    <n v="4.2233796302753035E-2"/>
    <n v="60"/>
    <n v="50273"/>
    <n v="50326.400000000001"/>
    <n v="53.400000000001455"/>
    <n v="53.400000000001455"/>
    <n v="1"/>
    <n v="1"/>
    <s v="RAS AL KHOR"/>
    <s v="RAS AL KHOR"/>
    <s v="No"/>
    <s v="replacement to service centre  mulkiah xperia "/>
    <s v="replacement to the service centre "/>
    <m/>
    <d v="2025-08-13T12:41:33"/>
    <s v="aref"/>
  </r>
  <r>
    <n v="1396939"/>
    <x v="3"/>
    <x v="3"/>
    <x v="539"/>
    <m/>
    <x v="0"/>
    <m/>
    <s v="Yes"/>
    <m/>
    <x v="2"/>
    <x v="2750"/>
    <d v="2025-08-13T12:29:01"/>
    <n v="0"/>
    <n v="0"/>
    <n v="2000001"/>
    <n v="2000001"/>
    <n v="0"/>
    <n v="0"/>
    <n v="0.875"/>
    <n v="0.875"/>
    <s v="BUSINESS BAY"/>
    <s v="BUSINESS BAY"/>
    <s v="No"/>
    <s v="Vehicle status changed to: Not Ready"/>
    <s v="to remove from active customer reports"/>
    <m/>
    <d v="2025-08-13T12:29:28"/>
    <s v="Miguel"/>
  </r>
  <r>
    <n v="1396938"/>
    <x v="3"/>
    <x v="3"/>
    <x v="518"/>
    <m/>
    <x v="0"/>
    <m/>
    <s v="Yes"/>
    <m/>
    <x v="2"/>
    <x v="2751"/>
    <d v="2025-08-13T12:28:35"/>
    <n v="0"/>
    <n v="0"/>
    <n v="100002"/>
    <n v="100002"/>
    <n v="0"/>
    <n v="0"/>
    <n v="1"/>
    <n v="1"/>
    <s v="RAS AL KHOR"/>
    <s v="RAS AL KHOR"/>
    <s v="No"/>
    <s v="Vehicle status changed to: Not Ready"/>
    <s v="remove from reports"/>
    <m/>
    <d v="2025-08-13T12:28:53"/>
    <s v="Miguel"/>
  </r>
  <r>
    <n v="1396937"/>
    <x v="1"/>
    <x v="1"/>
    <x v="44"/>
    <s v="RASMLY250700193"/>
    <x v="659"/>
    <s v="RASIND000262"/>
    <s v="Yes"/>
    <s v="Marwan Zouhir Ahdali"/>
    <x v="2"/>
    <x v="2752"/>
    <d v="2025-08-15T14:53:45"/>
    <n v="2.1022592939989408"/>
    <n v="147"/>
    <n v="49479"/>
    <n v="49817"/>
    <n v="338"/>
    <n v="338"/>
    <n v="1"/>
    <n v="1"/>
    <s v="RAS AL KHOR"/>
    <s v="RAS AL KHOR"/>
    <s v="No"/>
    <s v="INSPECTION DONE FOR THIS CAR"/>
    <s v="REPLACE REAR TIRES HAS NOISE"/>
    <m/>
    <d v="2025-08-13T12:26:55"/>
    <s v="Kenn"/>
  </r>
  <r>
    <n v="1396936"/>
    <x v="1"/>
    <x v="1"/>
    <x v="710"/>
    <m/>
    <x v="677"/>
    <s v="LUKJAM1074"/>
    <s v="No"/>
    <s v="Luke James Barron"/>
    <x v="2"/>
    <x v="2753"/>
    <m/>
    <n v="0"/>
    <n v="0"/>
    <n v="57284.7"/>
    <m/>
    <n v="0"/>
    <n v="0"/>
    <n v="0.625"/>
    <m/>
    <s v="RAS AL KHOR"/>
    <m/>
    <s v="No"/>
    <m/>
    <m/>
    <s v="MULKIYA RENEWALS"/>
    <d v="2025-08-13T12:26:35"/>
    <s v="Naqi"/>
  </r>
  <r>
    <n v="1396935"/>
    <x v="7"/>
    <x v="7"/>
    <x v="518"/>
    <s v=""/>
    <x v="393"/>
    <s v="STF00006"/>
    <s v="Yes"/>
    <s v="Sayed Hussain Arefi"/>
    <x v="2"/>
    <x v="2754"/>
    <d v="2025-08-13T12:24:58"/>
    <n v="1.8055555992759764E-3"/>
    <n v="2"/>
    <n v="100001"/>
    <n v="100002"/>
    <n v="1"/>
    <n v="1"/>
    <n v="1"/>
    <n v="1"/>
    <s v="RAS AL KHOR"/>
    <s v="RAS AL KHOR"/>
    <s v="Yes"/>
    <s v="This is a test"/>
    <s v="This is a test"/>
    <m/>
    <d v="2025-08-13T12:23:57"/>
    <s v="Miguelito"/>
  </r>
  <r>
    <n v="1396933"/>
    <x v="1"/>
    <x v="1"/>
    <x v="639"/>
    <s v="RASWLY250800016"/>
    <x v="678"/>
    <s v="RASIND000419"/>
    <s v="Yes"/>
    <s v="Muhammad Riaz Abdullah Jan"/>
    <x v="2"/>
    <x v="2755"/>
    <d v="2025-08-24T11:10:00"/>
    <n v="10.9344439004999"/>
    <n v="1345"/>
    <n v="30465"/>
    <n v="33481"/>
    <n v="3016"/>
    <n v="3016"/>
    <n v="1"/>
    <n v="1"/>
    <s v="RAS AL KHOR"/>
    <s v="RAS AL KHOR"/>
    <s v="Yes"/>
    <s v=""/>
    <m/>
    <m/>
    <d v="2025-08-13T12:19:52"/>
    <s v="Naqi"/>
  </r>
  <r>
    <n v="1396932"/>
    <x v="3"/>
    <x v="3"/>
    <x v="518"/>
    <m/>
    <x v="0"/>
    <m/>
    <s v="Yes"/>
    <m/>
    <x v="2"/>
    <x v="2756"/>
    <d v="2025-08-13T12:14:07"/>
    <n v="0"/>
    <n v="0"/>
    <n v="100001"/>
    <n v="100001"/>
    <n v="0"/>
    <n v="0"/>
    <n v="1"/>
    <n v="1"/>
    <s v="AWEER PARKING"/>
    <s v="AWEER PARKING"/>
    <s v="No"/>
    <s v="Vehicle status changed to: Available"/>
    <s v="test for CRS APP"/>
    <m/>
    <d v="2025-08-13T12:14:19"/>
    <s v="Miguel"/>
  </r>
  <r>
    <n v="1396926"/>
    <x v="7"/>
    <x v="7"/>
    <x v="567"/>
    <s v=""/>
    <x v="32"/>
    <s v="STF00030"/>
    <s v="Yes"/>
    <s v="shoeb Khan"/>
    <x v="2"/>
    <x v="2757"/>
    <d v="2025-08-13T14:15:38"/>
    <n v="0.10202546290383907"/>
    <n v="146"/>
    <n v="118532"/>
    <n v="118561"/>
    <n v="29"/>
    <n v="29"/>
    <n v="0.25"/>
    <n v="0.25"/>
    <s v="RAS AL KHOR"/>
    <s v="AWEER PARKING"/>
    <s v="Yes"/>
    <s v="aweer parking to jaddaf "/>
    <s v="shoeb khan "/>
    <m/>
    <d v="2025-08-13T11:58:50"/>
    <s v="shoeb"/>
  </r>
  <r>
    <n v="1396925"/>
    <x v="2"/>
    <x v="2"/>
    <x v="485"/>
    <m/>
    <x v="6"/>
    <s v="SUP00001"/>
    <s v="Yes"/>
    <s v="Shahidul Islam"/>
    <x v="2"/>
    <x v="2758"/>
    <d v="2025-08-13T15:53:33"/>
    <n v="0.16635347230476327"/>
    <n v="239"/>
    <n v="12948"/>
    <n v="12949"/>
    <n v="1"/>
    <n v="1"/>
    <n v="0.375"/>
    <n v="0.375"/>
    <s v="RAS AL KHOR"/>
    <s v="RAS AL KHOR"/>
    <s v="Yes"/>
    <s v="Tag 24  Oil change n engine  light need to remove n rear right brakes light need to change  Argent need"/>
    <s v="MECHANICAL JOB DONE (JOB CARD#11525)"/>
    <m/>
    <d v="2025-08-13T11:55:12"/>
    <s v="Shahid"/>
  </r>
  <r>
    <n v="1396924"/>
    <x v="7"/>
    <x v="7"/>
    <x v="543"/>
    <s v=""/>
    <x v="18"/>
    <s v="STF00027"/>
    <s v="Yes"/>
    <s v="Zakir Khan"/>
    <x v="2"/>
    <x v="2759"/>
    <d v="2025-08-13T13:52:00"/>
    <n v="8.4027777797018643E-2"/>
    <n v="121"/>
    <n v="67406"/>
    <n v="67435"/>
    <n v="29"/>
    <n v="29"/>
    <n v="0"/>
    <n v="0"/>
    <s v="AWEER PARKING"/>
    <s v="RAS AL KHOR"/>
    <s v="No"/>
    <s v="rta passing jaddaf inspection "/>
    <s v="passing done"/>
    <m/>
    <d v="2025-08-13T11:51:40"/>
    <s v="Zakir"/>
  </r>
  <r>
    <n v="1396923"/>
    <x v="3"/>
    <x v="3"/>
    <x v="543"/>
    <m/>
    <x v="0"/>
    <m/>
    <s v="Yes"/>
    <m/>
    <x v="2"/>
    <x v="2760"/>
    <d v="2025-08-13T11:49:38"/>
    <n v="0"/>
    <n v="0"/>
    <n v="67406"/>
    <n v="67406"/>
    <n v="0"/>
    <n v="0"/>
    <n v="0"/>
    <n v="0"/>
    <s v="AWEER PARKING"/>
    <s v="AWEER PARKING"/>
    <s v="No"/>
    <s v="Vehicle status changed to: Available"/>
    <m/>
    <m/>
    <d v="2025-08-13T11:49:40"/>
    <s v="Feroz"/>
  </r>
  <r>
    <n v="1396922"/>
    <x v="3"/>
    <x v="3"/>
    <x v="567"/>
    <m/>
    <x v="0"/>
    <m/>
    <s v="Yes"/>
    <m/>
    <x v="2"/>
    <x v="2761"/>
    <d v="2025-08-13T11:49:29"/>
    <n v="0"/>
    <n v="0"/>
    <n v="118532"/>
    <n v="118532"/>
    <n v="0"/>
    <n v="0"/>
    <n v="0.25"/>
    <n v="0.25"/>
    <s v="RAS AL KHOR"/>
    <s v="RAS AL KHOR"/>
    <s v="No"/>
    <s v="Vehicle status changed to: Available"/>
    <m/>
    <m/>
    <d v="2025-08-13T11:49:30"/>
    <s v="Feroz"/>
  </r>
  <r>
    <n v="1396917"/>
    <x v="6"/>
    <x v="6"/>
    <x v="46"/>
    <s v=""/>
    <x v="16"/>
    <s v="STF00034"/>
    <s v="Yes"/>
    <s v="Tahir Zeizzu"/>
    <x v="2"/>
    <x v="2762"/>
    <d v="2025-08-13T14:13:26"/>
    <n v="0.10895833330141613"/>
    <n v="156"/>
    <n v="71207"/>
    <n v="71284"/>
    <n v="77"/>
    <n v="77"/>
    <n v="0.25"/>
    <n v="0"/>
    <s v="RAS AL KHOR"/>
    <s v="RAS AL KHOR"/>
    <s v="No"/>
    <s v="drope nezam ajman"/>
    <s v="it service center "/>
    <m/>
    <d v="2025-08-13T11:38:13"/>
    <s v="Tahir"/>
  </r>
  <r>
    <n v="1396916"/>
    <x v="2"/>
    <x v="2"/>
    <x v="274"/>
    <m/>
    <x v="6"/>
    <s v="SUP00001"/>
    <s v="Yes"/>
    <s v="Shahidul Islam"/>
    <x v="2"/>
    <x v="2763"/>
    <d v="2025-08-18T13:04:34"/>
    <n v="5.0628887732018484"/>
    <n v="90"/>
    <n v="62687"/>
    <n v="62689"/>
    <n v="2"/>
    <n v="2"/>
    <n v="0.75"/>
    <n v="0.75"/>
    <s v="RAS AL KHOR"/>
    <s v="RAS AL KHOR"/>
    <s v="No"/>
    <s v="Tag 34 Oil change n spare Tyre need to change"/>
    <s v="MECHANICAL JOB DONE (JOB CARD#11526)"/>
    <m/>
    <d v="2025-08-13T11:35:00"/>
    <s v="Shahid"/>
  </r>
  <r>
    <n v="1396915"/>
    <x v="1"/>
    <x v="1"/>
    <x v="381"/>
    <s v="RASMLY250700105"/>
    <x v="277"/>
    <s v="HUSAWO1078"/>
    <s v="Yes"/>
    <s v="Hussien Awol Hussien"/>
    <x v="2"/>
    <x v="2764"/>
    <d v="2025-09-12T17:40:00"/>
    <n v="30.253971678204834"/>
    <n v="365"/>
    <n v="28244"/>
    <n v="28244"/>
    <n v="0"/>
    <n v="0"/>
    <n v="0.5"/>
    <n v="0.5"/>
    <s v="RAS AL KHOR"/>
    <s v="RAS AL KHOR"/>
    <s v="No"/>
    <s v="oil change done"/>
    <m/>
    <m/>
    <d v="2025-08-13T11:34:34"/>
    <s v="Kenn"/>
  </r>
  <r>
    <n v="1396913"/>
    <x v="1"/>
    <x v="1"/>
    <x v="500"/>
    <s v="RASMLY250800116"/>
    <x v="679"/>
    <s v="RASIND000418"/>
    <s v="Yes"/>
    <s v="Ameet Doulat Doulat Ram"/>
    <x v="2"/>
    <x v="2765"/>
    <d v="2025-09-04T17:43:52"/>
    <n v="22.241833298598067"/>
    <n v="348"/>
    <n v="54935"/>
    <n v="56546"/>
    <n v="1611"/>
    <n v="1611"/>
    <n v="1"/>
    <n v="1"/>
    <s v="RAS AL KHOR"/>
    <s v="RAS AL KHOR"/>
    <s v="Yes"/>
    <s v=""/>
    <m/>
    <m/>
    <d v="2025-08-13T11:27:42"/>
    <s v="Adnan"/>
  </r>
  <r>
    <n v="1396907"/>
    <x v="7"/>
    <x v="7"/>
    <x v="29"/>
    <s v=""/>
    <x v="19"/>
    <s v="STF00005"/>
    <s v="Yes"/>
    <s v="Zohaib Muhammad"/>
    <x v="2"/>
    <x v="2766"/>
    <d v="2025-08-13T12:28:32"/>
    <n v="5.1944444399850909E-2"/>
    <n v="74"/>
    <n v="79713"/>
    <n v="79760"/>
    <n v="47"/>
    <n v="47"/>
    <n v="0.125"/>
    <n v="1"/>
    <s v="RAS AL KHOR"/>
    <s v="RAS AL KHOR"/>
    <s v="No"/>
    <s v="bulb change "/>
    <s v="NRM/Staff Movement"/>
    <m/>
    <d v="2025-08-13T11:14:13"/>
    <s v="Zohaib"/>
  </r>
  <r>
    <n v="1396903"/>
    <x v="7"/>
    <x v="7"/>
    <x v="8"/>
    <m/>
    <x v="200"/>
    <s v="STF00001"/>
    <s v="Yes"/>
    <m/>
    <x v="2"/>
    <x v="2767"/>
    <d v="2025-08-13T11:13:34"/>
    <n v="2.3387730470858514E-4"/>
    <n v="0"/>
    <n v="30"/>
    <n v="31"/>
    <n v="1"/>
    <n v="1"/>
    <n v="1"/>
    <n v="1"/>
    <s v="BUSINESS BAY"/>
    <s v="RAS AL KHOR"/>
    <s v="No"/>
    <s v="updating location"/>
    <m/>
    <m/>
    <d v="2025-08-13T11:13:30"/>
    <s v="Feroz"/>
  </r>
  <r>
    <n v="1396893"/>
    <x v="1"/>
    <x v="1"/>
    <x v="348"/>
    <s v="RASMLY250800115"/>
    <x v="237"/>
    <s v="RASIND000416"/>
    <s v="Yes"/>
    <s v="Fatemeh Noorollah Karimi"/>
    <x v="2"/>
    <x v="2768"/>
    <d v="2025-09-02T13:48:39"/>
    <n v="20.097325925897167"/>
    <n v="140"/>
    <n v="7371"/>
    <n v="7371"/>
    <n v="0"/>
    <n v="0"/>
    <n v="1"/>
    <n v="1"/>
    <s v="RAS AL KHOR"/>
    <s v="RAS AL KHOR"/>
    <s v="Yes"/>
    <s v=""/>
    <s v=""/>
    <m/>
    <d v="2025-08-13T10:33:35"/>
    <s v="Naqi"/>
  </r>
  <r>
    <n v="1396890"/>
    <x v="8"/>
    <x v="8"/>
    <x v="710"/>
    <s v="54973-2919"/>
    <x v="393"/>
    <s v="STF00006"/>
    <s v="Yes"/>
    <m/>
    <x v="2"/>
    <x v="2769"/>
    <d v="2025-08-13T12:01:56"/>
    <n v="7.3078703702776693E-2"/>
    <n v="105"/>
    <n v="57245"/>
    <n v="57284.7"/>
    <n v="39.69999999999709"/>
    <n v="39.69999999999709"/>
    <n v="0.875"/>
    <n v="0.625"/>
    <s v="RAS AL KHOR"/>
    <s v="RAS AL KHOR"/>
    <s v="Yes"/>
    <s v="dxb"/>
    <s v="replacement  to customer location  customer isn't  available "/>
    <m/>
    <d v="2025-08-13T10:28:43"/>
    <s v="Ehsan"/>
  </r>
  <r>
    <n v="1396889"/>
    <x v="7"/>
    <x v="7"/>
    <x v="423"/>
    <s v=""/>
    <x v="15"/>
    <s v="STF00008"/>
    <s v="Yes"/>
    <s v="Ghulam Murtaza"/>
    <x v="2"/>
    <x v="2770"/>
    <d v="2025-08-13T10:54:26"/>
    <n v="2.2812499999417923E-2"/>
    <n v="32"/>
    <n v="26"/>
    <n v="58"/>
    <n v="32"/>
    <n v="32"/>
    <n v="1"/>
    <n v="1"/>
    <s v="BUSINESS BAY"/>
    <s v="BUSINESS BAY"/>
    <s v="Yes"/>
    <s v="NRM/Staff Movement"/>
    <s v="NRM/Staff Movement"/>
    <m/>
    <d v="2025-08-13T10:23:51"/>
    <s v="Ghulam"/>
  </r>
  <r>
    <n v="1396888"/>
    <x v="7"/>
    <x v="7"/>
    <x v="58"/>
    <s v=""/>
    <x v="19"/>
    <s v="STF00005"/>
    <s v="Yes"/>
    <s v="Zohaib Muhammad"/>
    <x v="2"/>
    <x v="2771"/>
    <d v="2025-08-13T10:46:25"/>
    <n v="1.7662037098489236E-2"/>
    <n v="25"/>
    <n v="36"/>
    <n v="48"/>
    <n v="12"/>
    <n v="12"/>
    <n v="1"/>
    <n v="1"/>
    <s v="BUSINESS BAY"/>
    <s v="RAS AL KHOR"/>
    <s v="No"/>
    <s v="movement "/>
    <s v="NRM/Staff Movement"/>
    <m/>
    <d v="2025-08-13T10:21:51"/>
    <s v="Zohaib"/>
  </r>
  <r>
    <n v="1396887"/>
    <x v="7"/>
    <x v="7"/>
    <x v="8"/>
    <s v=""/>
    <x v="13"/>
    <s v="STF00010"/>
    <s v="Yes"/>
    <s v="Mohammed Nizamuddin"/>
    <x v="2"/>
    <x v="2772"/>
    <d v="2025-08-13T10:57:19"/>
    <n v="2.8229166702658404E-2"/>
    <n v="40"/>
    <n v="28"/>
    <n v="30"/>
    <n v="2"/>
    <n v="2"/>
    <n v="1"/>
    <n v="1"/>
    <s v="BUSINESS BAY"/>
    <s v="BUSINESS BAY"/>
    <s v="No"/>
    <s v="opal tower to service center "/>
    <s v="dropped service center "/>
    <m/>
    <d v="2025-08-13T10:19:21"/>
    <s v="Nazim"/>
  </r>
  <r>
    <n v="1396886"/>
    <x v="7"/>
    <x v="7"/>
    <x v="538"/>
    <s v=""/>
    <x v="16"/>
    <s v="STF00034"/>
    <s v="Yes"/>
    <s v="Tahir Zeizzu"/>
    <x v="2"/>
    <x v="2773"/>
    <d v="2025-08-13T10:44:34"/>
    <n v="2.1481481395312585E-2"/>
    <n v="30"/>
    <n v="25"/>
    <n v="56"/>
    <n v="31"/>
    <n v="31"/>
    <n v="1"/>
    <n v="1"/>
    <s v="BUSINESS BAY"/>
    <s v="BUSINESS BAY"/>
    <s v="Yes"/>
    <s v="Move opal tower to service centre "/>
    <s v="it service centre "/>
    <m/>
    <d v="2025-08-13T10:18:31"/>
    <s v="Tahir"/>
  </r>
  <r>
    <n v="1396885"/>
    <x v="1"/>
    <x v="1"/>
    <x v="219"/>
    <s v="RASMLY250800114"/>
    <x v="578"/>
    <s v="RASIND000417"/>
    <s v="Yes"/>
    <s v="Rodney Davidson"/>
    <x v="2"/>
    <x v="2774"/>
    <d v="2025-08-24T09:51:50"/>
    <n v="10.955400613500387"/>
    <n v="1375"/>
    <n v="62478"/>
    <n v="63890"/>
    <n v="1412"/>
    <n v="1412"/>
    <n v="0.75"/>
    <n v="0.5"/>
    <s v="RAS AL KHOR"/>
    <s v="BUSINESS BAY"/>
    <s v="Yes"/>
    <s v=""/>
    <s v="gear shifting issue n oil change "/>
    <m/>
    <d v="2025-08-13T10:14:15"/>
    <s v="Adnan"/>
  </r>
  <r>
    <n v="1396882"/>
    <x v="7"/>
    <x v="7"/>
    <x v="219"/>
    <m/>
    <x v="200"/>
    <s v="STF00001"/>
    <s v="Yes"/>
    <m/>
    <x v="2"/>
    <x v="2775"/>
    <d v="2025-08-13T10:05:01"/>
    <n v="2.9266209458000958E-4"/>
    <n v="0"/>
    <n v="62478"/>
    <n v="62479"/>
    <n v="1"/>
    <n v="1"/>
    <n v="0.875"/>
    <n v="0.75"/>
    <s v="RAS AL KHOR"/>
    <s v="RAS AL KHOR"/>
    <s v="No"/>
    <s v="updating"/>
    <m/>
    <m/>
    <d v="2025-08-13T10:04:58"/>
    <s v="Feroz"/>
  </r>
  <r>
    <n v="1396864"/>
    <x v="7"/>
    <x v="7"/>
    <x v="485"/>
    <s v=""/>
    <x v="19"/>
    <s v="STF00005"/>
    <s v="Yes"/>
    <s v="Zohaib Muhammad"/>
    <x v="2"/>
    <x v="2776"/>
    <d v="2025-08-12T21:01:29"/>
    <n v="1.2037037013215013E-3"/>
    <n v="1"/>
    <n v="12925"/>
    <n v="12948"/>
    <n v="23"/>
    <n v="23"/>
    <n v="0.375"/>
    <n v="0.375"/>
    <s v="RAS AL KHOR"/>
    <s v="RAS AL KHOR"/>
    <s v="Yes"/>
    <s v="collection "/>
    <s v="collection "/>
    <m/>
    <d v="2025-08-12T21:01:27"/>
    <s v="Zohaib"/>
  </r>
  <r>
    <n v="1396859"/>
    <x v="7"/>
    <x v="7"/>
    <x v="288"/>
    <s v=""/>
    <x v="15"/>
    <s v="STF00008"/>
    <s v="Yes"/>
    <s v="Ghulam Murtaza"/>
    <x v="2"/>
    <x v="2777"/>
    <d v="2025-08-13T11:24:10"/>
    <n v="0.63093749999825377"/>
    <n v="908"/>
    <n v="18908"/>
    <n v="18909"/>
    <n v="1"/>
    <n v="1"/>
    <n v="0.5"/>
    <n v="0.5"/>
    <s v="RAS AL KHOR"/>
    <s v="RAS AL KHOR"/>
    <s v="No"/>
    <s v="NRM/Staff Movement"/>
    <s v="NRM/Staff Movement"/>
    <m/>
    <d v="2025-08-12T20:16:10"/>
    <s v="Ghulam"/>
  </r>
  <r>
    <n v="1396858"/>
    <x v="1"/>
    <x v="1"/>
    <x v="413"/>
    <s v="RASMLY250800113"/>
    <x v="316"/>
    <s v="RASIND000415"/>
    <s v="Yes"/>
    <s v="Ayman Adel Abouelseoud Mohamed"/>
    <x v="2"/>
    <x v="2778"/>
    <d v="2025-09-11T20:15:21"/>
    <n v="29.991606064802909"/>
    <n v="1427"/>
    <n v="90321"/>
    <n v="90321"/>
    <n v="0"/>
    <n v="0"/>
    <n v="0.5"/>
    <n v="0.5"/>
    <s v="YARD PARKING"/>
    <s v="YARD PARKING"/>
    <s v="Yes"/>
    <s v=""/>
    <m/>
    <m/>
    <d v="2025-08-12T20:11:47"/>
    <s v="Adnan"/>
  </r>
  <r>
    <n v="1396847"/>
    <x v="7"/>
    <x v="7"/>
    <x v="46"/>
    <s v=""/>
    <x v="32"/>
    <s v="STF00030"/>
    <s v="Yes"/>
    <s v="shoeb Khan"/>
    <x v="2"/>
    <x v="2779"/>
    <d v="2025-08-13T11:34:28"/>
    <n v="0.69719907410035376"/>
    <n v="1003"/>
    <n v="71145"/>
    <n v="71207"/>
    <n v="62"/>
    <n v="62"/>
    <n v="0.25"/>
    <n v="0.25"/>
    <s v="RAS AL KHOR"/>
    <s v="RAS AL KHOR"/>
    <s v="Yes"/>
    <s v="going for battery replacement JVC_x000a_"/>
    <s v="NRM/Staff Movement"/>
    <m/>
    <d v="2025-08-12T18:55:20"/>
    <s v="shoeb"/>
  </r>
  <r>
    <n v="1396839"/>
    <x v="1"/>
    <x v="1"/>
    <x v="519"/>
    <s v="184094-7208"/>
    <x v="206"/>
    <s v="SAMSHE2343"/>
    <s v="Yes"/>
    <s v="SAMEEM SHEKH SADIK ALI"/>
    <x v="2"/>
    <x v="2780"/>
    <d v="2025-09-02T13:02:02"/>
    <n v="20.768928506899101"/>
    <n v="1107"/>
    <n v="9312"/>
    <n v="10871"/>
    <n v="1559"/>
    <n v="1559"/>
    <n v="0.875"/>
    <n v="0.75"/>
    <s v="RAS AL KHOR"/>
    <s v="RAS AL KHOR"/>
    <s v="No"/>
    <s v="oil change done"/>
    <m/>
    <m/>
    <d v="2025-08-12T18:35:04"/>
    <s v="Kenn"/>
  </r>
  <r>
    <n v="1396837"/>
    <x v="1"/>
    <x v="1"/>
    <x v="711"/>
    <s v="RASMLY250800112"/>
    <x v="680"/>
    <s v="RASIND000414"/>
    <s v="No"/>
    <s v="Amal Marwan Aldakkak"/>
    <x v="2"/>
    <x v="2781"/>
    <m/>
    <n v="0"/>
    <n v="0"/>
    <n v="88038"/>
    <m/>
    <n v="0"/>
    <n v="0"/>
    <n v="0.75"/>
    <m/>
    <s v="RAS AL KHOR"/>
    <m/>
    <s v="Yes"/>
    <s v=""/>
    <m/>
    <m/>
    <d v="2025-08-12T18:25:54"/>
    <s v="Adnan"/>
  </r>
  <r>
    <n v="1396836"/>
    <x v="7"/>
    <x v="7"/>
    <x v="29"/>
    <s v=""/>
    <x v="13"/>
    <s v="STF00010"/>
    <s v="Yes"/>
    <s v="Mohammed Nizamuddin"/>
    <x v="2"/>
    <x v="2782"/>
    <d v="2025-08-12T21:42:48"/>
    <n v="0.14021990740002366"/>
    <n v="201"/>
    <n v="79648"/>
    <n v="79713"/>
    <n v="65"/>
    <n v="65"/>
    <n v="0.5"/>
    <n v="0.125"/>
    <s v="RAS AL KHOR"/>
    <s v="RAS AL KHOR"/>
    <s v="No"/>
    <s v="collection drop zohaib"/>
    <s v="back to service center "/>
    <m/>
    <d v="2025-08-12T18:24:44"/>
    <s v="Nazim"/>
  </r>
  <r>
    <n v="1396833"/>
    <x v="3"/>
    <x v="3"/>
    <x v="443"/>
    <m/>
    <x v="0"/>
    <m/>
    <s v="Yes"/>
    <m/>
    <x v="2"/>
    <x v="2783"/>
    <d v="2025-08-12T18:15:14"/>
    <n v="0"/>
    <n v="0"/>
    <n v="57719"/>
    <n v="57719"/>
    <n v="0"/>
    <n v="0"/>
    <n v="0.5"/>
    <n v="0.5"/>
    <s v="RAS AL KHOR"/>
    <s v="RAS AL KHOR"/>
    <s v="No"/>
    <s v="Vehicle status changed to: Not Ready"/>
    <s v="mulkiya expired"/>
    <m/>
    <d v="2025-08-12T18:15:20"/>
    <s v="Feroz"/>
  </r>
  <r>
    <n v="1396832"/>
    <x v="3"/>
    <x v="3"/>
    <x v="446"/>
    <m/>
    <x v="0"/>
    <m/>
    <s v="Yes"/>
    <m/>
    <x v="2"/>
    <x v="2784"/>
    <d v="2025-08-12T18:13:36"/>
    <n v="0"/>
    <n v="0"/>
    <n v="75685"/>
    <n v="75685"/>
    <n v="0"/>
    <n v="0"/>
    <n v="0.375"/>
    <n v="0.375"/>
    <s v="RAS AL KHOR"/>
    <s v="RAS AL KHOR"/>
    <s v="No"/>
    <s v="Vehicle status changed to: Not Ready"/>
    <s v="mulkiya expired"/>
    <m/>
    <d v="2025-08-12T18:13:46"/>
    <s v="Feroz"/>
  </r>
  <r>
    <n v="1396829"/>
    <x v="7"/>
    <x v="7"/>
    <x v="690"/>
    <s v=""/>
    <x v="13"/>
    <s v="STF00010"/>
    <s v="Yes"/>
    <s v="Mohammed Nizamuddin"/>
    <x v="2"/>
    <x v="2785"/>
    <d v="2025-08-12T18:17:31"/>
    <n v="1.4467592598521151E-2"/>
    <n v="20"/>
    <n v="14548"/>
    <n v="14551"/>
    <n v="3"/>
    <n v="3"/>
    <n v="0.875"/>
    <n v="0.875"/>
    <s v="AWEER PARKING"/>
    <s v="RAS AL KHOR"/>
    <s v="Yes"/>
    <s v="aweer parking to service center "/>
    <s v="dropped service center "/>
    <m/>
    <d v="2025-08-12T17:59:07"/>
    <s v="Nazim"/>
  </r>
  <r>
    <n v="1396827"/>
    <x v="3"/>
    <x v="3"/>
    <x v="712"/>
    <m/>
    <x v="0"/>
    <m/>
    <s v="Yes"/>
    <m/>
    <x v="2"/>
    <x v="2786"/>
    <d v="2025-08-12T17:47:13"/>
    <n v="0"/>
    <n v="0"/>
    <n v="80941"/>
    <n v="80941"/>
    <n v="0"/>
    <n v="0"/>
    <n v="1"/>
    <n v="1"/>
    <s v="AWEER PARKING"/>
    <s v="AWEER PARKING"/>
    <s v="No"/>
    <s v="Vehicle status changed to: Not Ready"/>
    <s v="mulkiya expired"/>
    <m/>
    <d v="2025-08-12T17:47:18"/>
    <s v="Feroz"/>
  </r>
  <r>
    <n v="1396825"/>
    <x v="2"/>
    <x v="2"/>
    <x v="668"/>
    <m/>
    <x v="6"/>
    <s v="SUP00001"/>
    <s v="Yes"/>
    <s v="Shahidul Islam"/>
    <x v="2"/>
    <x v="2787"/>
    <d v="2025-08-21T10:31:05"/>
    <n v="8.6979694097026368"/>
    <n v="1005"/>
    <n v="13188"/>
    <n v="13199"/>
    <n v="11"/>
    <n v="11"/>
    <n v="1"/>
    <n v="0.875"/>
    <s v="RAS AL KHOR"/>
    <s v="RAS AL KHOR"/>
    <s v="No"/>
    <s v="Tag 140  Bearing issue as per Khalid"/>
    <s v="DONE REPLACE WHEEL BEARING REAR LHS"/>
    <m/>
    <d v="2025-08-12T17:46:19"/>
    <s v="Shahid"/>
  </r>
  <r>
    <n v="1396819"/>
    <x v="1"/>
    <x v="1"/>
    <x v="386"/>
    <s v="139500-5986"/>
    <x v="681"/>
    <s v="NAVUR 1932"/>
    <s v="Yes"/>
    <s v="naveed Ur Rehman Syed Ibrar Haidar Gilani"/>
    <x v="2"/>
    <x v="2788"/>
    <d v="2025-09-13T18:50:17"/>
    <n v="32.059452777801198"/>
    <n v="85"/>
    <n v="20092"/>
    <n v="21676"/>
    <n v="1584"/>
    <n v="1584"/>
    <n v="0.75"/>
    <n v="1"/>
    <s v="RAS AL KHOR"/>
    <s v="RAS AL KHOR"/>
    <s v="No"/>
    <s v="oil cahnge done"/>
    <m/>
    <m/>
    <d v="2025-08-12T17:25:13"/>
    <s v="Kenn"/>
  </r>
  <r>
    <n v="1396816"/>
    <x v="1"/>
    <x v="1"/>
    <x v="359"/>
    <s v="RASDLY250800003"/>
    <x v="682"/>
    <s v="RASIND000341"/>
    <s v="Yes"/>
    <s v="Yakov Mikhaylovich Berezin"/>
    <x v="2"/>
    <x v="2789"/>
    <d v="2025-08-15T20:13:47"/>
    <n v="3.121715011599008"/>
    <n v="175"/>
    <n v="33398"/>
    <n v="33596"/>
    <n v="198"/>
    <n v="198"/>
    <n v="0.75"/>
    <n v="0.75"/>
    <s v="RAS AL KHOR"/>
    <s v="RAS AL KHOR"/>
    <s v="Yes"/>
    <s v=""/>
    <s v=""/>
    <m/>
    <d v="2025-08-12T17:11:42"/>
    <s v="Rizwan"/>
  </r>
  <r>
    <n v="1396812"/>
    <x v="7"/>
    <x v="7"/>
    <x v="56"/>
    <s v=""/>
    <x v="13"/>
    <s v="STF00010"/>
    <s v="Yes"/>
    <s v="Mohammed Nizamuddin"/>
    <x v="2"/>
    <x v="2790"/>
    <d v="2025-08-12T17:41:42"/>
    <n v="2.826388890389353E-2"/>
    <n v="40"/>
    <n v="45"/>
    <n v="60"/>
    <n v="15"/>
    <n v="15"/>
    <n v="1"/>
    <n v="1"/>
    <s v="BUSINESS BAY"/>
    <s v="AWEER PARKING"/>
    <s v="No"/>
    <s v="from opal tower to service center "/>
    <s v="dropped aweer parking "/>
    <m/>
    <d v="2025-08-12T17:04:12"/>
    <s v="Nazim"/>
  </r>
  <r>
    <n v="1396808"/>
    <x v="1"/>
    <x v="1"/>
    <x v="713"/>
    <s v="RASMLY250800111"/>
    <x v="683"/>
    <s v="RASIND000410"/>
    <s v="No"/>
    <s v="Seyed Mahdi Seyed Javad Rahmati Osgouei"/>
    <x v="2"/>
    <x v="2791"/>
    <m/>
    <n v="0"/>
    <n v="0"/>
    <n v="46507"/>
    <m/>
    <n v="0"/>
    <n v="0"/>
    <n v="0"/>
    <m/>
    <s v="RAS AL KHOR"/>
    <m/>
    <s v="No"/>
    <m/>
    <m/>
    <m/>
    <d v="2025-08-12T16:57:05"/>
    <s v="Adnan"/>
  </r>
  <r>
    <n v="1396801"/>
    <x v="5"/>
    <x v="5"/>
    <x v="67"/>
    <s v="RASMLY250800110"/>
    <x v="19"/>
    <s v="STF00005"/>
    <s v="Yes"/>
    <m/>
    <x v="2"/>
    <x v="2792"/>
    <d v="2025-08-12T16:58:08"/>
    <n v="2.0543981401715428E-2"/>
    <n v="29"/>
    <n v="44636"/>
    <n v="44652"/>
    <n v="16"/>
    <n v="16"/>
    <n v="0.5"/>
    <n v="0.5"/>
    <s v="RAS AL KHOR"/>
    <m/>
    <s v="Yes"/>
    <s v="DXB"/>
    <s v="DXB"/>
    <m/>
    <d v="2025-08-12T16:35:20"/>
    <s v="Ehsan"/>
  </r>
  <r>
    <n v="1396798"/>
    <x v="7"/>
    <x v="7"/>
    <x v="713"/>
    <m/>
    <x v="200"/>
    <s v="STF00001"/>
    <s v="Yes"/>
    <m/>
    <x v="2"/>
    <x v="2793"/>
    <d v="2025-08-12T16:28:03"/>
    <n v="1.790508977137506E-4"/>
    <n v="0"/>
    <n v="46507"/>
    <n v="47849"/>
    <n v="1342"/>
    <n v="1342"/>
    <n v="0"/>
    <n v="0.25"/>
    <s v="RAS AL KHOR"/>
    <s v="RAS AL KHOR"/>
    <s v="No"/>
    <s v="updating"/>
    <m/>
    <m/>
    <d v="2025-08-12T16:27:57"/>
    <s v="Feroz"/>
  </r>
  <r>
    <n v="1396797"/>
    <x v="1"/>
    <x v="1"/>
    <x v="67"/>
    <s v="RASMLY250800110"/>
    <x v="123"/>
    <s v="RASIND000412"/>
    <s v="Yes"/>
    <s v="Paresh Tulsiani Narayan Tulsiani"/>
    <x v="2"/>
    <x v="2794"/>
    <d v="2025-09-03T17:39:57"/>
    <n v="22.021229166697594"/>
    <n v="30"/>
    <n v="44652"/>
    <n v="46219"/>
    <n v="1567"/>
    <n v="1567"/>
    <n v="0.5"/>
    <n v="1"/>
    <s v="RAS AL KHOR"/>
    <s v="RAS AL KHOR"/>
    <s v="Yes"/>
    <s v=""/>
    <m/>
    <m/>
    <d v="2025-08-12T16:24:45"/>
    <s v="Adnan"/>
  </r>
  <r>
    <n v="1396796"/>
    <x v="1"/>
    <x v="1"/>
    <x v="714"/>
    <s v="126495-5655"/>
    <x v="684"/>
    <s v="FARMOH1804"/>
    <s v="No"/>
    <s v="Farbod Mohsen Fazlikhani"/>
    <x v="2"/>
    <x v="2795"/>
    <m/>
    <n v="0"/>
    <n v="0"/>
    <n v="9969"/>
    <m/>
    <n v="0"/>
    <n v="0"/>
    <n v="0.875"/>
    <m/>
    <s v="RAS AL KHOR"/>
    <m/>
    <s v="No"/>
    <s v="OIL CHANGE DONE"/>
    <m/>
    <m/>
    <d v="2025-08-12T16:20:21"/>
    <s v="Kenn"/>
  </r>
  <r>
    <n v="1396795"/>
    <x v="3"/>
    <x v="3"/>
    <x v="713"/>
    <m/>
    <x v="0"/>
    <m/>
    <s v="Yes"/>
    <m/>
    <x v="2"/>
    <x v="2796"/>
    <d v="2025-08-12T16:20:00"/>
    <n v="0"/>
    <n v="0"/>
    <n v="46507"/>
    <n v="46507"/>
    <n v="0"/>
    <n v="0"/>
    <n v="0"/>
    <n v="0"/>
    <s v="RAS AL KHOR"/>
    <s v="RAS AL KHOR"/>
    <s v="No"/>
    <s v="Vehicle status changed to: Available"/>
    <m/>
    <m/>
    <d v="2025-08-12T16:20:05"/>
    <s v="Feroz"/>
  </r>
  <r>
    <n v="1396790"/>
    <x v="1"/>
    <x v="1"/>
    <x v="715"/>
    <s v="143848-6091"/>
    <x v="685"/>
    <s v="ALAGAR796"/>
    <s v="No"/>
    <s v="Ala Garakani"/>
    <x v="2"/>
    <x v="2797"/>
    <m/>
    <n v="0"/>
    <n v="0"/>
    <n v="43316"/>
    <m/>
    <n v="0"/>
    <n v="0"/>
    <n v="1"/>
    <m/>
    <s v="RAS AL KHOR"/>
    <m/>
    <s v="No"/>
    <s v="oil change done"/>
    <m/>
    <m/>
    <d v="2025-08-12T16:08:02"/>
    <s v="Kenn"/>
  </r>
  <r>
    <n v="1396789"/>
    <x v="1"/>
    <x v="1"/>
    <x v="80"/>
    <s v="RASMLY250800109"/>
    <x v="686"/>
    <s v="RASIND000413"/>
    <s v="Yes"/>
    <s v="Muhammed Fazil Chappan Noushad Pasha"/>
    <x v="2"/>
    <x v="2798"/>
    <d v="2025-09-11T16:39:39"/>
    <n v="29.969764618101181"/>
    <n v="1396"/>
    <n v="5064"/>
    <n v="8168"/>
    <n v="3104"/>
    <n v="3104"/>
    <n v="0.625"/>
    <n v="0.625"/>
    <s v="RAS AL KHOR"/>
    <s v="RAS AL KHOR"/>
    <s v="Yes"/>
    <s v=""/>
    <s v=""/>
    <m/>
    <d v="2025-08-12T16:08:02"/>
    <s v="Adnan"/>
  </r>
  <r>
    <n v="1396788"/>
    <x v="1"/>
    <x v="1"/>
    <x v="716"/>
    <s v="26158-1634"/>
    <x v="687"/>
    <s v="COLCHR343"/>
    <s v="No"/>
    <s v="Colin Christopher Smith"/>
    <x v="2"/>
    <x v="2799"/>
    <m/>
    <n v="0"/>
    <n v="0"/>
    <n v="45911"/>
    <m/>
    <n v="0"/>
    <n v="0"/>
    <n v="0.5"/>
    <m/>
    <s v="RAS AL KHOR"/>
    <m/>
    <s v="No"/>
    <s v="oil change done and replace the brake pads front disc polish"/>
    <m/>
    <m/>
    <d v="2025-08-12T16:06:07"/>
    <s v="Kenn"/>
  </r>
  <r>
    <n v="1396787"/>
    <x v="7"/>
    <x v="7"/>
    <x v="711"/>
    <s v=""/>
    <x v="19"/>
    <s v="STF00005"/>
    <s v="Yes"/>
    <s v="Zohaib Muhammad"/>
    <x v="2"/>
    <x v="2800"/>
    <d v="2025-08-12T16:15:42"/>
    <n v="9.0972222023992799E-3"/>
    <n v="13"/>
    <n v="88035"/>
    <n v="88038"/>
    <n v="3"/>
    <n v="3"/>
    <n v="0.75"/>
    <n v="0.75"/>
    <s v="AWEER PARKING"/>
    <s v="RAS AL KHOR"/>
    <s v="No"/>
    <s v="NRM/Staff Movement"/>
    <s v="NRM/Staff Movement"/>
    <m/>
    <d v="2025-08-12T16:04:08"/>
    <s v="Zohaib"/>
  </r>
  <r>
    <n v="1396786"/>
    <x v="7"/>
    <x v="7"/>
    <x v="275"/>
    <s v=""/>
    <x v="13"/>
    <s v="STF00010"/>
    <s v="Yes"/>
    <s v="Mohammed Nizamuddin"/>
    <x v="2"/>
    <x v="2801"/>
    <d v="2025-08-12T16:14:01"/>
    <n v="9.9189815009594895E-3"/>
    <n v="14"/>
    <n v="51612"/>
    <n v="51615"/>
    <n v="3"/>
    <n v="3"/>
    <n v="1"/>
    <n v="1"/>
    <s v="RAS AL KHOR"/>
    <s v="RAS AL KHOR"/>
    <s v="Yes"/>
    <s v="from aweer parking to service "/>
    <s v="dropped service center "/>
    <m/>
    <d v="2025-08-12T16:03:28"/>
    <s v="Nazim"/>
  </r>
  <r>
    <n v="1396781"/>
    <x v="12"/>
    <x v="12"/>
    <x v="67"/>
    <m/>
    <x v="6"/>
    <s v="SUP00001"/>
    <s v="Yes"/>
    <s v="Firoz Malik"/>
    <x v="2"/>
    <x v="2802"/>
    <d v="2025-08-12T16:18:00"/>
    <n v="2.7608831100224052E-2"/>
    <n v="39"/>
    <n v="44636"/>
    <n v="44636"/>
    <n v="0"/>
    <n v="0"/>
    <n v="0.5"/>
    <n v="0.5"/>
    <s v="RAS AL KHOR"/>
    <s v="RAS AL KHOR"/>
    <s v="No"/>
    <s v="Need to change battery urgently nd remove engine light"/>
    <s v="updated "/>
    <m/>
    <d v="2025-08-12T15:38:53"/>
    <s v="Feroz"/>
  </r>
  <r>
    <n v="1396780"/>
    <x v="7"/>
    <x v="7"/>
    <x v="712"/>
    <s v=""/>
    <x v="19"/>
    <s v="STF00005"/>
    <s v="Yes"/>
    <s v="Zohaib Muhammad"/>
    <x v="2"/>
    <x v="2803"/>
    <d v="2025-08-12T15:58:40"/>
    <n v="2.2847222193377092E-2"/>
    <n v="32"/>
    <n v="80936"/>
    <n v="80941"/>
    <n v="5"/>
    <n v="5"/>
    <n v="1"/>
    <n v="1"/>
    <s v="RAS AL KHOR"/>
    <s v="AWEER PARKING"/>
    <s v="Yes"/>
    <s v="mulkiya expire "/>
    <s v="mulkiya expire "/>
    <m/>
    <d v="2025-08-12T15:33:02"/>
    <s v="Zohaib"/>
  </r>
  <r>
    <n v="1396778"/>
    <x v="1"/>
    <x v="1"/>
    <x v="362"/>
    <s v="RASMLY250600034"/>
    <x v="74"/>
    <s v="RASIND000034"/>
    <s v="Yes"/>
    <s v="Jae Isaac Gooden"/>
    <x v="2"/>
    <x v="2804"/>
    <d v="2025-09-04T16:27:03"/>
    <n v="23.047407407400897"/>
    <n v="68"/>
    <n v="49040"/>
    <n v="50441"/>
    <n v="1401"/>
    <n v="1401"/>
    <n v="0"/>
    <n v="1"/>
    <s v="RAS AL KHOR"/>
    <s v="RAS AL KHOR"/>
    <s v="Yes"/>
    <s v=""/>
    <s v=""/>
    <s v="MULKIYA RENEWALS"/>
    <d v="2025-08-12T15:25:15"/>
    <s v="Shahid"/>
  </r>
  <r>
    <n v="1396772"/>
    <x v="1"/>
    <x v="1"/>
    <x v="125"/>
    <s v="RASWLY250800015"/>
    <x v="688"/>
    <s v="RASIND000409"/>
    <s v="Yes"/>
    <s v="Arun Panthanal Elias Elias Panthanal  Yoyaki"/>
    <x v="2"/>
    <x v="2805"/>
    <d v="2025-09-23T18:59:04"/>
    <n v="42.157877974503208"/>
    <n v="227"/>
    <n v="68898"/>
    <n v="70401"/>
    <n v="1503"/>
    <n v="1503"/>
    <n v="1"/>
    <n v="1"/>
    <s v="RAS AL KHOR"/>
    <s v="RAS AL KHOR"/>
    <s v="Yes"/>
    <s v=""/>
    <m/>
    <m/>
    <d v="2025-08-12T14:51:26"/>
    <s v="Adnan"/>
  </r>
  <r>
    <n v="1396771"/>
    <x v="5"/>
    <x v="5"/>
    <x v="465"/>
    <s v="RASMLY250800108"/>
    <x v="15"/>
    <s v="STF00008"/>
    <s v="Yes"/>
    <m/>
    <x v="2"/>
    <x v="2806"/>
    <d v="2025-08-12T15:44:52"/>
    <n v="4.5289351801329758E-2"/>
    <n v="65"/>
    <n v="29114"/>
    <n v="29115"/>
    <n v="1"/>
    <n v="1"/>
    <n v="0.75"/>
    <n v="0.75"/>
    <s v="RAS AL KHOR"/>
    <m/>
    <s v="Yes"/>
    <s v="DXB"/>
    <s v="DXB"/>
    <m/>
    <d v="2025-08-12T14:49:36"/>
    <s v="Ehsan"/>
  </r>
  <r>
    <n v="1396766"/>
    <x v="1"/>
    <x v="1"/>
    <x v="465"/>
    <s v="RASMLY250800108"/>
    <x v="346"/>
    <s v="RASIND000408"/>
    <s v="Yes"/>
    <s v="Rabih Joseph Bou Malhab"/>
    <x v="2"/>
    <x v="2807"/>
    <d v="2025-09-11T14:30:50"/>
    <n v="29.940534722198208"/>
    <n v="1354"/>
    <n v="29115"/>
    <n v="29115"/>
    <n v="0"/>
    <n v="0"/>
    <n v="0.75"/>
    <n v="0.75"/>
    <s v="RAS AL KHOR"/>
    <s v="RAS AL KHOR"/>
    <s v="No"/>
    <s v=""/>
    <m/>
    <m/>
    <d v="2025-08-12T14:29:31"/>
    <s v="Adnan"/>
  </r>
  <r>
    <n v="1396765"/>
    <x v="2"/>
    <x v="2"/>
    <x v="25"/>
    <m/>
    <x v="6"/>
    <s v="SUP00001"/>
    <s v="Yes"/>
    <s v="Shahidul Islam"/>
    <x v="2"/>
    <x v="2808"/>
    <d v="2025-08-13T18:41:05"/>
    <n v="1.1771394676034106"/>
    <n v="255"/>
    <n v="59224"/>
    <n v="59225"/>
    <n v="1"/>
    <n v="1"/>
    <n v="0.5"/>
    <n v="0.5"/>
    <s v="RAS AL KHOR"/>
    <s v="RAS AL KHOR"/>
    <s v="Yes"/>
    <s v="Tag 109  Battery need to check n driver door lock not working from outside manually"/>
    <s v="DRIVER DOOR LOCK REPAIR DONE"/>
    <m/>
    <d v="2025-08-12T14:26:31"/>
    <s v="Shahid"/>
  </r>
  <r>
    <n v="1396752"/>
    <x v="2"/>
    <x v="2"/>
    <x v="193"/>
    <m/>
    <x v="6"/>
    <s v="SUP00001"/>
    <s v="Yes"/>
    <s v="Shahidul Islam"/>
    <x v="2"/>
    <x v="2809"/>
    <d v="2025-08-18T11:04:12"/>
    <n v="5.8918010069974116"/>
    <n v="1284"/>
    <n v="53539"/>
    <n v="53540"/>
    <n v="1"/>
    <n v="1"/>
    <n v="0.5"/>
    <n v="0.5"/>
    <s v="RAS AL KHOR"/>
    <s v="RAS AL KHOR"/>
    <s v="Yes"/>
    <s v="Tag 40  Car is not starting n oil sticker need to check"/>
    <s v="KEY PROGRAMMING DONE"/>
    <m/>
    <d v="2025-08-12T13:40:43"/>
    <s v="Shahid"/>
  </r>
  <r>
    <n v="1396751"/>
    <x v="3"/>
    <x v="3"/>
    <x v="291"/>
    <m/>
    <x v="0"/>
    <m/>
    <s v="Yes"/>
    <m/>
    <x v="2"/>
    <x v="2810"/>
    <d v="2025-08-12T13:39:14"/>
    <n v="0"/>
    <n v="0"/>
    <n v="25228"/>
    <n v="25228"/>
    <n v="0"/>
    <n v="0"/>
    <n v="0"/>
    <n v="0"/>
    <s v="AWEER PARKING"/>
    <s v="AWEER PARKING"/>
    <s v="No"/>
    <s v="Vehicle status changed to: Not Ready"/>
    <s v="mulkiya expired"/>
    <m/>
    <d v="2025-08-12T13:39:33"/>
    <s v="Feroz"/>
  </r>
  <r>
    <n v="1396750"/>
    <x v="3"/>
    <x v="3"/>
    <x v="517"/>
    <m/>
    <x v="0"/>
    <m/>
    <s v="Yes"/>
    <m/>
    <x v="2"/>
    <x v="2811"/>
    <d v="2025-08-12T13:38:51"/>
    <n v="0"/>
    <n v="0"/>
    <n v="130934"/>
    <n v="130934"/>
    <n v="0"/>
    <n v="0"/>
    <n v="0.625"/>
    <n v="0.625"/>
    <s v="RAS AL KHOR"/>
    <s v="RAS AL KHOR"/>
    <s v="No"/>
    <s v="Vehicle status changed to: Not Ready"/>
    <s v="mulkiya expired"/>
    <m/>
    <d v="2025-08-12T13:38:55"/>
    <s v="Feroz"/>
  </r>
  <r>
    <n v="1396749"/>
    <x v="3"/>
    <x v="3"/>
    <x v="285"/>
    <m/>
    <x v="0"/>
    <m/>
    <s v="Yes"/>
    <m/>
    <x v="2"/>
    <x v="2812"/>
    <d v="2025-08-12T13:38:34"/>
    <n v="0"/>
    <n v="0"/>
    <n v="59800"/>
    <n v="59800"/>
    <n v="0"/>
    <n v="0"/>
    <n v="1"/>
    <n v="1"/>
    <s v="RAS AL KHOR"/>
    <s v="RAS AL KHOR"/>
    <s v="No"/>
    <s v="Vehicle status changed to: Not Ready"/>
    <s v="mulkiya expired"/>
    <m/>
    <d v="2025-08-12T13:38:38"/>
    <s v="Feroz"/>
  </r>
  <r>
    <n v="1396748"/>
    <x v="1"/>
    <x v="1"/>
    <x v="717"/>
    <s v="RASMLY250800107"/>
    <x v="689"/>
    <s v="RASIND000407"/>
    <s v="No"/>
    <s v="Johan Steven Brautigam"/>
    <x v="2"/>
    <x v="2813"/>
    <m/>
    <n v="0"/>
    <n v="0"/>
    <n v="11932"/>
    <m/>
    <n v="0"/>
    <n v="0"/>
    <n v="1"/>
    <m/>
    <s v="RAS AL KHOR"/>
    <m/>
    <s v="Yes"/>
    <s v=""/>
    <m/>
    <m/>
    <d v="2025-08-12T13:37:45"/>
    <s v="Adnan"/>
  </r>
  <r>
    <n v="1396747"/>
    <x v="3"/>
    <x v="3"/>
    <x v="496"/>
    <m/>
    <x v="0"/>
    <m/>
    <s v="Yes"/>
    <m/>
    <x v="2"/>
    <x v="2814"/>
    <d v="2025-08-12T13:37:28"/>
    <n v="0"/>
    <n v="0"/>
    <n v="48620.2"/>
    <n v="48620.2"/>
    <n v="0"/>
    <n v="0"/>
    <n v="0.25"/>
    <n v="0.25"/>
    <s v="AWEER PARKING"/>
    <s v="AWEER PARKING"/>
    <s v="No"/>
    <s v="Vehicle status changed to: Not Ready"/>
    <s v="mulkiya expired"/>
    <m/>
    <d v="2025-08-12T13:37:33"/>
    <s v="Feroz"/>
  </r>
  <r>
    <n v="1396746"/>
    <x v="3"/>
    <x v="3"/>
    <x v="369"/>
    <m/>
    <x v="0"/>
    <m/>
    <s v="Yes"/>
    <m/>
    <x v="2"/>
    <x v="2815"/>
    <d v="2025-08-12T13:37:17"/>
    <n v="0"/>
    <n v="0"/>
    <n v="53583.5"/>
    <n v="53583.5"/>
    <n v="0"/>
    <n v="0"/>
    <n v="0.625"/>
    <n v="0.625"/>
    <s v="AWEER PARKING"/>
    <s v="AWEER PARKING"/>
    <s v="No"/>
    <s v="Vehicle status changed to: Not Ready"/>
    <s v="mulkiya expired"/>
    <m/>
    <d v="2025-08-12T13:37:23"/>
    <s v="Feroz"/>
  </r>
  <r>
    <n v="1396743"/>
    <x v="2"/>
    <x v="2"/>
    <x v="420"/>
    <m/>
    <x v="6"/>
    <s v="SUP00001"/>
    <s v="Yes"/>
    <s v="Shahidul Islam"/>
    <x v="2"/>
    <x v="2816"/>
    <d v="2025-08-18T13:03:03"/>
    <n v="5.9791971875019954"/>
    <n v="1410"/>
    <n v="70106"/>
    <n v="70129"/>
    <n v="23"/>
    <n v="23"/>
    <n v="1"/>
    <n v="1"/>
    <s v="RAS AL KHOR"/>
    <s v="RAS AL KHOR"/>
    <s v="Yes"/>
    <s v="Tag 22  Oil change n brake n steering vibration n while driving there is noise n glass wiper need to change"/>
    <s v="MECHNICAL JOB DONE (JOB CARD# 11509"/>
    <m/>
    <d v="2025-08-12T13:34:11"/>
    <s v="Shahid"/>
  </r>
  <r>
    <n v="1396739"/>
    <x v="1"/>
    <x v="1"/>
    <x v="205"/>
    <s v="RASWLY250800014"/>
    <x v="690"/>
    <s v="RASIND000406"/>
    <s v="Yes"/>
    <s v="Owais Javed Javed Iqbal Satti"/>
    <x v="2"/>
    <x v="2812"/>
    <d v="2025-08-17T20:04:58"/>
    <n v="5.268337847199291"/>
    <n v="386"/>
    <n v="85650"/>
    <n v="86382"/>
    <n v="732"/>
    <n v="732"/>
    <n v="0.375"/>
    <n v="0.375"/>
    <s v="RAS AL KHOR"/>
    <s v="RAS AL KHOR"/>
    <s v="Yes"/>
    <s v=""/>
    <s v=""/>
    <m/>
    <d v="2025-08-12T13:17:58"/>
    <s v="Adnan"/>
  </r>
  <r>
    <n v="1396737"/>
    <x v="1"/>
    <x v="1"/>
    <x v="718"/>
    <s v="196637-7513"/>
    <x v="691"/>
    <s v="MONGUL1686"/>
    <s v="Yes"/>
    <s v="Moneeb Gul Ajab Gul"/>
    <x v="2"/>
    <x v="2817"/>
    <d v="2025-10-03T11:02:05"/>
    <n v="51.910221215301135"/>
    <n v="1310"/>
    <n v="27441"/>
    <n v="37589"/>
    <n v="10148"/>
    <n v="10148"/>
    <n v="0.5"/>
    <n v="1"/>
    <s v="RAS AL KHOR"/>
    <s v="RAS AL KHOR"/>
    <s v="No"/>
    <s v="OIL CHANGE DONE"/>
    <s v="OIL CHANGE"/>
    <m/>
    <d v="2025-08-12T13:11:39"/>
    <s v="Kenn"/>
  </r>
  <r>
    <n v="1396735"/>
    <x v="1"/>
    <x v="1"/>
    <x v="719"/>
    <s v="RASMLY250700160"/>
    <x v="692"/>
    <s v="RASIND000225"/>
    <s v="No"/>
    <s v="Majid Mohammad Ali Pashoutan"/>
    <x v="2"/>
    <x v="2818"/>
    <m/>
    <n v="0"/>
    <n v="0"/>
    <n v="25353"/>
    <m/>
    <n v="0"/>
    <n v="0"/>
    <n v="1"/>
    <m/>
    <s v="RAS AL KHOR"/>
    <m/>
    <s v="No"/>
    <s v="DONE OIL CHANGE"/>
    <m/>
    <m/>
    <d v="2025-08-12T13:10:44"/>
    <s v="Kenn"/>
  </r>
  <r>
    <n v="1396728"/>
    <x v="7"/>
    <x v="7"/>
    <x v="717"/>
    <s v=""/>
    <x v="19"/>
    <s v="STF00005"/>
    <s v="Yes"/>
    <s v="Zohaib Muhammad"/>
    <x v="2"/>
    <x v="2819"/>
    <d v="2025-08-12T13:19:42"/>
    <n v="2.7175925904884934E-2"/>
    <n v="39"/>
    <n v="11905"/>
    <n v="11932"/>
    <n v="27"/>
    <n v="27"/>
    <n v="1"/>
    <n v="1"/>
    <s v="RAS AL KHOR"/>
    <s v="RAS AL KHOR"/>
    <s v="Yes"/>
    <s v="collection "/>
    <s v="collection done "/>
    <m/>
    <d v="2025-08-12T12:42:15"/>
    <s v="Zohaib"/>
  </r>
  <r>
    <n v="1396719"/>
    <x v="7"/>
    <x v="7"/>
    <x v="369"/>
    <s v=""/>
    <x v="13"/>
    <s v="STF00010"/>
    <s v="Yes"/>
    <s v="Mohammed Nizamuddin"/>
    <x v="2"/>
    <x v="2820"/>
    <d v="2025-08-12T13:35:26"/>
    <n v="6.9965277696610428E-2"/>
    <n v="100"/>
    <n v="53542.6"/>
    <n v="53583.5"/>
    <n v="40.900000000001455"/>
    <n v="40.900000000001455"/>
    <n v="0.75"/>
    <n v="0.625"/>
    <s v="AWEER PARKING"/>
    <s v="AWEER PARKING"/>
    <s v="No"/>
    <s v="from aweer parking to jaddaf rta inspection "/>
    <s v="dropped aweer parking "/>
    <m/>
    <d v="2025-08-12T11:55:50"/>
    <s v="Nazim"/>
  </r>
  <r>
    <n v="1396718"/>
    <x v="3"/>
    <x v="3"/>
    <x v="369"/>
    <m/>
    <x v="0"/>
    <m/>
    <s v="Yes"/>
    <m/>
    <x v="2"/>
    <x v="2821"/>
    <d v="2025-08-12T11:53:25"/>
    <n v="0"/>
    <n v="0"/>
    <n v="53542.6"/>
    <n v="53542.6"/>
    <n v="0"/>
    <n v="0"/>
    <n v="0.75"/>
    <n v="0.75"/>
    <s v="AWEER PARKING"/>
    <s v="AWEER PARKING"/>
    <s v="No"/>
    <s v="Vehicle status changed to: Available"/>
    <m/>
    <m/>
    <d v="2025-08-12T11:53:29"/>
    <s v="Feroz"/>
  </r>
  <r>
    <n v="1396717"/>
    <x v="1"/>
    <x v="1"/>
    <x v="38"/>
    <s v="151073-6272"/>
    <x v="178"/>
    <s v="NAVDIL2007"/>
    <s v="Yes"/>
    <s v="Naveen dilshan nadaraja"/>
    <x v="2"/>
    <x v="2822"/>
    <d v="2025-08-28T18:15:19"/>
    <n v="16.26630138890323"/>
    <n v="383"/>
    <n v="35710"/>
    <n v="37707"/>
    <n v="1997"/>
    <n v="1997"/>
    <n v="0.75"/>
    <n v="1"/>
    <s v="RAS AL KHOR"/>
    <s v="RAS AL KHOR"/>
    <s v="No"/>
    <s v="done oil change"/>
    <m/>
    <m/>
    <d v="2025-08-12T11:52:10"/>
    <s v="Kenn"/>
  </r>
  <r>
    <n v="1396709"/>
    <x v="1"/>
    <x v="1"/>
    <x v="437"/>
    <s v="RASMLY250800106"/>
    <x v="329"/>
    <s v="RASIND000405"/>
    <s v="Yes"/>
    <s v="Fazil Haque Hossain Ali"/>
    <x v="2"/>
    <x v="2823"/>
    <d v="2025-09-11T11:47:00"/>
    <n v="29.999442673601152"/>
    <n v="1439"/>
    <n v="26575"/>
    <n v="26575"/>
    <n v="0"/>
    <n v="0"/>
    <n v="1"/>
    <n v="1"/>
    <s v="RAS AL KHOR"/>
    <s v="RAS AL KHOR"/>
    <s v="Yes"/>
    <s v=""/>
    <m/>
    <m/>
    <d v="2025-08-12T11:27:29"/>
    <s v="Adnan"/>
  </r>
  <r>
    <n v="1396702"/>
    <x v="5"/>
    <x v="5"/>
    <x v="720"/>
    <s v="RASMLY250800105"/>
    <x v="19"/>
    <s v="STF00005"/>
    <s v="Yes"/>
    <m/>
    <x v="2"/>
    <x v="2824"/>
    <d v="2025-08-12T11:10:15"/>
    <n v="1.1574074014788494E-3"/>
    <n v="1"/>
    <n v="7217"/>
    <n v="7237"/>
    <n v="20"/>
    <n v="20"/>
    <n v="0.625"/>
    <n v="0.625"/>
    <s v="RAS AL KHOR"/>
    <m/>
    <s v="No"/>
    <s v="DXB"/>
    <s v="DXB"/>
    <m/>
    <d v="2025-08-12T11:09:47"/>
    <s v="Ehsan"/>
  </r>
  <r>
    <n v="1396701"/>
    <x v="1"/>
    <x v="1"/>
    <x v="720"/>
    <s v="RASMLY250800105"/>
    <x v="693"/>
    <s v="RASIND000370"/>
    <s v="No"/>
    <s v="Bashar Helal Kher Bek"/>
    <x v="2"/>
    <x v="2825"/>
    <m/>
    <n v="0"/>
    <n v="0"/>
    <n v="7237"/>
    <m/>
    <n v="0"/>
    <n v="0"/>
    <n v="0.625"/>
    <m/>
    <s v="RAS AL KHOR"/>
    <m/>
    <s v="No"/>
    <s v=""/>
    <m/>
    <m/>
    <d v="2025-08-12T11:06:43"/>
    <s v="Adnan"/>
  </r>
  <r>
    <n v="1396698"/>
    <x v="5"/>
    <x v="5"/>
    <x v="721"/>
    <s v="RASMLY250800104"/>
    <x v="15"/>
    <s v="STF00008"/>
    <s v="Yes"/>
    <m/>
    <x v="2"/>
    <x v="2826"/>
    <d v="2025-08-12T11:33:48"/>
    <n v="3.5497685203154106E-2"/>
    <n v="51"/>
    <n v="66491"/>
    <n v="66492"/>
    <n v="1"/>
    <n v="1"/>
    <n v="0.625"/>
    <n v="0.625"/>
    <s v="RAS AL KHOR"/>
    <m/>
    <s v="Yes"/>
    <s v="DXB"/>
    <s v="DXB"/>
    <m/>
    <d v="2025-08-12T10:55:30"/>
    <s v="Ehsan"/>
  </r>
  <r>
    <n v="1396696"/>
    <x v="7"/>
    <x v="7"/>
    <x v="517"/>
    <s v=""/>
    <x v="18"/>
    <s v="STF00027"/>
    <s v="Yes"/>
    <s v="Zakir Khan"/>
    <x v="2"/>
    <x v="2827"/>
    <d v="2025-08-12T11:49:00"/>
    <n v="4.2361111103673466E-2"/>
    <n v="61"/>
    <n v="130906"/>
    <n v="130934"/>
    <n v="28"/>
    <n v="28"/>
    <n v="0.625"/>
    <n v="0.625"/>
    <s v="AWEER PARKING"/>
    <s v="RAS AL KHOR"/>
    <s v="No"/>
    <s v="from awir parking to jaddaf"/>
    <s v="passing done"/>
    <m/>
    <d v="2025-08-12T10:49:02"/>
    <s v="Zakir"/>
  </r>
  <r>
    <n v="1396695"/>
    <x v="3"/>
    <x v="3"/>
    <x v="517"/>
    <m/>
    <x v="0"/>
    <m/>
    <s v="Yes"/>
    <m/>
    <x v="2"/>
    <x v="2828"/>
    <d v="2025-08-12T10:47:37"/>
    <n v="0"/>
    <n v="0"/>
    <n v="130907"/>
    <n v="130907"/>
    <n v="0"/>
    <n v="0"/>
    <n v="0.75"/>
    <n v="0.75"/>
    <s v="AWEER PARKING"/>
    <s v="AWEER PARKING"/>
    <s v="No"/>
    <s v="Vehicle status changed to: Available"/>
    <m/>
    <m/>
    <d v="2025-08-12T10:47:42"/>
    <s v="Feroz"/>
  </r>
  <r>
    <n v="1396694"/>
    <x v="7"/>
    <x v="7"/>
    <x v="496"/>
    <s v=""/>
    <x v="13"/>
    <s v="STF00010"/>
    <s v="Yes"/>
    <s v="Mohammed Nizamuddin"/>
    <x v="2"/>
    <x v="2829"/>
    <d v="2025-08-12T11:50:35"/>
    <n v="4.7453703693463467E-2"/>
    <n v="68"/>
    <n v="48592.5"/>
    <n v="48620.2"/>
    <n v="27.69999999999709"/>
    <n v="27.69999999999709"/>
    <n v="0.375"/>
    <n v="0.25"/>
    <s v="AWEER PARKING"/>
    <s v="AWEER PARKING"/>
    <s v="No"/>
    <s v="from aweer parking to jaddaf rta inspection "/>
    <s v="dropped aweer parking "/>
    <m/>
    <d v="2025-08-12T10:44:33"/>
    <s v="Nazim"/>
  </r>
  <r>
    <n v="1396691"/>
    <x v="3"/>
    <x v="3"/>
    <x v="496"/>
    <m/>
    <x v="0"/>
    <m/>
    <s v="Yes"/>
    <m/>
    <x v="2"/>
    <x v="2830"/>
    <d v="2025-08-12T10:42:02"/>
    <n v="0"/>
    <n v="0"/>
    <n v="48592.5"/>
    <n v="48592.5"/>
    <n v="0"/>
    <n v="0"/>
    <n v="0.375"/>
    <n v="0.375"/>
    <s v="AWEER PARKING"/>
    <s v="AWEER PARKING"/>
    <s v="No"/>
    <s v="Vehicle status changed to: Available"/>
    <m/>
    <m/>
    <d v="2025-08-12T10:42:13"/>
    <s v="Feroz"/>
  </r>
  <r>
    <n v="1396688"/>
    <x v="1"/>
    <x v="1"/>
    <x v="721"/>
    <s v="RASMLY250800104"/>
    <x v="694"/>
    <s v="RASIND000403"/>
    <s v="No"/>
    <s v="Darragh Kennedy"/>
    <x v="2"/>
    <x v="2831"/>
    <m/>
    <n v="0"/>
    <n v="0"/>
    <n v="66492"/>
    <m/>
    <n v="0"/>
    <n v="0"/>
    <n v="0.625"/>
    <m/>
    <s v="RAS AL KHOR"/>
    <m/>
    <s v="No"/>
    <s v=""/>
    <m/>
    <m/>
    <d v="2025-08-12T10:31:17"/>
    <s v="Adnan"/>
  </r>
  <r>
    <n v="1396681"/>
    <x v="5"/>
    <x v="5"/>
    <x v="720"/>
    <s v="RASMLY250800103"/>
    <x v="19"/>
    <s v="STF00005"/>
    <s v="Yes"/>
    <m/>
    <x v="2"/>
    <x v="2832"/>
    <d v="2025-08-12T10:04:58"/>
    <n v="2.9409722199488897E-2"/>
    <n v="42"/>
    <n v="7186.1"/>
    <n v="7217"/>
    <n v="30.899999999999636"/>
    <n v="30.899999999999636"/>
    <n v="0.75"/>
    <n v="0.625"/>
    <s v="RAS AL KHOR"/>
    <m/>
    <s v="Yes"/>
    <s v="DXB"/>
    <s v="DXB"/>
    <m/>
    <d v="2025-08-12T09:30:34"/>
    <s v="Ehsan"/>
  </r>
  <r>
    <n v="1396680"/>
    <x v="1"/>
    <x v="1"/>
    <x v="720"/>
    <s v="RASMLY250800103"/>
    <x v="695"/>
    <s v="RASIND000402"/>
    <s v="Yes"/>
    <s v="Hakim Hasanain"/>
    <x v="2"/>
    <x v="2833"/>
    <d v="2025-08-12T10:04:58"/>
    <n v="0"/>
    <n v="0"/>
    <n v="7217"/>
    <n v="7217"/>
    <n v="0"/>
    <n v="0"/>
    <n v="0.625"/>
    <n v="0.625"/>
    <s v="RAS AL KHOR"/>
    <m/>
    <s v="No"/>
    <m/>
    <m/>
    <m/>
    <d v="2025-08-12T09:21:52"/>
    <s v="Adnan"/>
  </r>
  <r>
    <n v="1396679"/>
    <x v="7"/>
    <x v="7"/>
    <x v="720"/>
    <s v=""/>
    <x v="27"/>
    <s v="STF00003"/>
    <s v="Yes"/>
    <s v="Ehsaan Zafari"/>
    <x v="2"/>
    <x v="2834"/>
    <d v="2025-08-12T09:20:48"/>
    <n v="8.3333330258028582E-4"/>
    <n v="1"/>
    <n v="7186"/>
    <n v="7186.1"/>
    <n v="0.1000000000003638"/>
    <n v="0.1000000000003638"/>
    <n v="0.75"/>
    <n v="0.75"/>
    <s v="RAS AL KHOR"/>
    <s v="RAS AL KHOR"/>
    <s v="No"/>
    <s v="update fuel "/>
    <s v="update fuel "/>
    <m/>
    <d v="2025-08-12T09:20:45"/>
    <s v="Ehsan"/>
  </r>
  <r>
    <n v="1396677"/>
    <x v="3"/>
    <x v="3"/>
    <x v="722"/>
    <m/>
    <x v="0"/>
    <m/>
    <s v="Yes"/>
    <m/>
    <x v="2"/>
    <x v="2835"/>
    <d v="2025-08-12T09:10:44"/>
    <n v="0"/>
    <n v="0"/>
    <n v="75628"/>
    <n v="75628"/>
    <n v="0"/>
    <n v="0"/>
    <n v="0.5"/>
    <n v="0.5"/>
    <s v="RAS AL KHOR"/>
    <s v="RAS AL KHOR"/>
    <s v="No"/>
    <s v="Vehicle status changed to: Not Ready"/>
    <s v="mulkiya expired"/>
    <m/>
    <d v="2025-08-12T09:10:50"/>
    <s v="Feroz"/>
  </r>
  <r>
    <n v="1396676"/>
    <x v="3"/>
    <x v="3"/>
    <x v="723"/>
    <m/>
    <x v="0"/>
    <m/>
    <s v="Yes"/>
    <m/>
    <x v="2"/>
    <x v="2836"/>
    <d v="2025-08-12T09:10:22"/>
    <n v="0"/>
    <n v="0"/>
    <n v="82589"/>
    <n v="82589"/>
    <n v="0"/>
    <n v="0"/>
    <n v="0.875"/>
    <n v="0.875"/>
    <s v="RAS AL KHOR"/>
    <s v="RAS AL KHOR"/>
    <s v="No"/>
    <s v="Vehicle status changed to: Not Ready"/>
    <s v="mulkiya expired"/>
    <m/>
    <d v="2025-08-12T09:10:33"/>
    <s v="Feroz"/>
  </r>
  <r>
    <n v="1396675"/>
    <x v="3"/>
    <x v="3"/>
    <x v="539"/>
    <m/>
    <x v="0"/>
    <m/>
    <s v="Yes"/>
    <m/>
    <x v="2"/>
    <x v="2837"/>
    <d v="2025-08-12T09:09:59"/>
    <n v="0"/>
    <n v="0"/>
    <n v="2000001"/>
    <n v="2000001"/>
    <n v="0"/>
    <n v="0"/>
    <n v="0.875"/>
    <n v="0.875"/>
    <s v="BUSINESS BAY"/>
    <s v="BUSINESS BAY"/>
    <s v="No"/>
    <s v="Vehicle status changed to: Not Ready"/>
    <s v="test car"/>
    <m/>
    <d v="2025-08-12T09:10:11"/>
    <s v="Feroz"/>
  </r>
  <r>
    <n v="1396674"/>
    <x v="3"/>
    <x v="3"/>
    <x v="724"/>
    <m/>
    <x v="0"/>
    <m/>
    <s v="Yes"/>
    <m/>
    <x v="2"/>
    <x v="2838"/>
    <d v="2025-08-12T09:09:39"/>
    <n v="0"/>
    <n v="0"/>
    <n v="64815"/>
    <n v="64815"/>
    <n v="0"/>
    <n v="0"/>
    <n v="0.5"/>
    <n v="0.5"/>
    <s v="AWEER PARKING"/>
    <s v="AWEER PARKING"/>
    <s v="No"/>
    <s v="Vehicle status changed to: Not Ready"/>
    <s v="mulkiya expired"/>
    <m/>
    <d v="2025-08-12T09:09:50"/>
    <s v="Feroz"/>
  </r>
  <r>
    <n v="1396673"/>
    <x v="3"/>
    <x v="3"/>
    <x v="725"/>
    <m/>
    <x v="0"/>
    <m/>
    <s v="Yes"/>
    <m/>
    <x v="2"/>
    <x v="2839"/>
    <d v="2025-08-12T09:07:51"/>
    <n v="0"/>
    <n v="0"/>
    <n v="75121"/>
    <n v="75121"/>
    <n v="0"/>
    <n v="0"/>
    <n v="0.25"/>
    <n v="0.25"/>
    <s v="AWEER PARKING"/>
    <s v="AWEER PARKING"/>
    <s v="No"/>
    <s v="Vehicle status changed to: Not Ready"/>
    <s v="mulkiya expired"/>
    <m/>
    <d v="2025-08-12T09:07:56"/>
    <s v="Feroz"/>
  </r>
  <r>
    <n v="1396672"/>
    <x v="3"/>
    <x v="3"/>
    <x v="369"/>
    <m/>
    <x v="0"/>
    <m/>
    <s v="Yes"/>
    <m/>
    <x v="2"/>
    <x v="2840"/>
    <d v="2025-08-12T09:05:35"/>
    <n v="0"/>
    <n v="0"/>
    <n v="53542.6"/>
    <n v="53542.6"/>
    <n v="0"/>
    <n v="0"/>
    <n v="0.75"/>
    <n v="0.75"/>
    <s v="AWEER PARKING"/>
    <s v="AWEER PARKING"/>
    <s v="No"/>
    <s v="Vehicle status changed to: Not Ready"/>
    <s v="mulkiya expired"/>
    <m/>
    <d v="2025-08-12T09:05:40"/>
    <s v="Feroz"/>
  </r>
  <r>
    <n v="1396658"/>
    <x v="2"/>
    <x v="2"/>
    <x v="460"/>
    <m/>
    <x v="6"/>
    <s v="SUP00001"/>
    <s v="Yes"/>
    <s v="Shahidul Islam"/>
    <x v="2"/>
    <x v="2841"/>
    <d v="2025-08-29T10:07:48"/>
    <n v="17.565137037097884"/>
    <n v="813"/>
    <n v="81333"/>
    <n v="81333.009999999995"/>
    <n v="9.9999999947613105E-3"/>
    <n v="9.9999999947613105E-3"/>
    <n v="1"/>
    <n v="1"/>
    <s v="RAS AL KHOR"/>
    <s v="RAS AL KHOR"/>
    <s v="No"/>
    <s v="Tag 106  Brakes issue n ac issue"/>
    <s v="mechanical job done (job card#11507)"/>
    <m/>
    <d v="2025-08-11T20:34:53"/>
    <s v="Shahid"/>
  </r>
  <r>
    <n v="1396654"/>
    <x v="2"/>
    <x v="2"/>
    <x v="358"/>
    <m/>
    <x v="6"/>
    <s v="SUP00001"/>
    <s v="Yes"/>
    <s v="Shahidul Islam"/>
    <x v="2"/>
    <x v="2842"/>
    <d v="2025-08-13T15:30:20"/>
    <n v="1.7919035879021976"/>
    <n v="1140"/>
    <n v="51978"/>
    <n v="51979"/>
    <n v="1"/>
    <n v="1"/>
    <n v="0.25"/>
    <n v="0.25"/>
    <s v="RAS AL KHOR"/>
    <s v="RAS AL KHOR"/>
    <s v="No"/>
    <s v="Tag 34  Heat up n Tyre sign need to remove  n spare Tyre need to put air n charger box switch need to fix"/>
    <s v="MECHNICAL JOB DONE (JOB CARD#11504)"/>
    <m/>
    <d v="2025-08-11T20:30:33"/>
    <s v="Shahid"/>
  </r>
  <r>
    <n v="1396652"/>
    <x v="1"/>
    <x v="1"/>
    <x v="726"/>
    <s v="RASMLY250800102"/>
    <x v="696"/>
    <s v="AMIKUM160"/>
    <s v="No"/>
    <s v="Amit Kumar Sharma"/>
    <x v="2"/>
    <x v="2843"/>
    <m/>
    <n v="0"/>
    <n v="0"/>
    <n v="46916"/>
    <m/>
    <n v="0"/>
    <n v="0"/>
    <n v="0.375"/>
    <m/>
    <s v="RAS AL KHOR"/>
    <m/>
    <s v="No"/>
    <m/>
    <m/>
    <m/>
    <d v="2025-08-11T20:21:16"/>
    <s v="Naqi"/>
  </r>
  <r>
    <n v="1396651"/>
    <x v="1"/>
    <x v="1"/>
    <x v="727"/>
    <s v="RASMLY250700156"/>
    <x v="697"/>
    <s v="RASIND000223"/>
    <s v="Yes"/>
    <s v="VINEET SURI INDERJIT SINGH SURI"/>
    <x v="2"/>
    <x v="2844"/>
    <d v="2025-10-05T15:49:09"/>
    <n v="54.822959722194355"/>
    <n v="1185"/>
    <n v="149016"/>
    <n v="156400"/>
    <n v="7384"/>
    <n v="7384"/>
    <n v="0"/>
    <n v="0.5"/>
    <s v="RAS AL KHOR"/>
    <s v="RAS AL KHOR"/>
    <s v="Yes"/>
    <s v=""/>
    <s v=""/>
    <s v="IGNITION ISSUE"/>
    <d v="2025-08-11T20:05:27"/>
    <s v="Naqi"/>
  </r>
  <r>
    <n v="1396649"/>
    <x v="1"/>
    <x v="1"/>
    <x v="17"/>
    <s v="197780-7556"/>
    <x v="698"/>
    <s v="HAMBIN2162"/>
    <s v="Yes"/>
    <s v="HAMDAN BIN GHOUSE BILQAIR GHOUSE BIN AMER"/>
    <x v="2"/>
    <x v="2845"/>
    <d v="2025-09-30T17:58:08"/>
    <n v="49.935289351800748"/>
    <n v="1346"/>
    <n v="90761"/>
    <n v="98669"/>
    <n v="7908"/>
    <n v="7908"/>
    <n v="0.125"/>
    <n v="0.75"/>
    <s v="RAS AL KHOR"/>
    <s v="RAS AL KHOR"/>
    <s v="Yes"/>
    <s v=""/>
    <s v=""/>
    <s v="CAR NEEDS SERVICE"/>
    <d v="2025-08-11T19:36:21"/>
    <s v="Shahid"/>
  </r>
  <r>
    <n v="1396647"/>
    <x v="1"/>
    <x v="1"/>
    <x v="164"/>
    <s v="RASMLY250800101"/>
    <x v="471"/>
    <s v="RASIND000401"/>
    <s v="Yes"/>
    <s v="Mohamed Farooq Mayinkkanakath Beeran Kutty Pallimalil"/>
    <x v="2"/>
    <x v="2846"/>
    <d v="2025-08-30T16:02:37"/>
    <n v="18.843278703694523"/>
    <n v="1214"/>
    <n v="21432"/>
    <n v="22894"/>
    <n v="1462"/>
    <n v="1462"/>
    <n v="0.875"/>
    <n v="0.5"/>
    <s v="RAS AL KHOR"/>
    <s v="RAS AL KHOR"/>
    <s v="Yes"/>
    <s v=""/>
    <s v="OIL CHANGE"/>
    <m/>
    <d v="2025-08-11T19:31:25"/>
    <s v="Adnan"/>
  </r>
  <r>
    <n v="1396640"/>
    <x v="7"/>
    <x v="7"/>
    <x v="164"/>
    <s v=""/>
    <x v="27"/>
    <s v="STF00003"/>
    <s v="Yes"/>
    <s v="Ehsaan Zafari"/>
    <x v="2"/>
    <x v="2847"/>
    <d v="2025-08-11T19:04:56"/>
    <n v="8.333332953043282E-4"/>
    <n v="1"/>
    <n v="21384"/>
    <n v="21432"/>
    <n v="48"/>
    <n v="48"/>
    <n v="0.875"/>
    <n v="0.875"/>
    <s v="RAS AL KHOR"/>
    <s v="RAS AL KHOR"/>
    <s v="No"/>
    <s v="update fuel"/>
    <s v="fuel update "/>
    <m/>
    <d v="2025-08-11T19:04:53"/>
    <s v="Ehsan"/>
  </r>
  <r>
    <n v="1396639"/>
    <x v="7"/>
    <x v="7"/>
    <x v="164"/>
    <s v=""/>
    <x v="30"/>
    <s v="STF00004"/>
    <s v="Yes"/>
    <s v="Shahidul Islam"/>
    <x v="2"/>
    <x v="2848"/>
    <d v="2025-08-11T19:04:00"/>
    <n v="0"/>
    <n v="0"/>
    <n v="21384"/>
    <n v="21432"/>
    <n v="48"/>
    <n v="48"/>
    <n v="1"/>
    <n v="0.875"/>
    <s v="RAS AL KHOR"/>
    <s v="RAS AL KHOR"/>
    <s v="No"/>
    <s v="updated "/>
    <s v="updated "/>
    <m/>
    <d v="2025-08-11T19:04:07"/>
    <s v="Shahid"/>
  </r>
  <r>
    <n v="1396633"/>
    <x v="7"/>
    <x v="7"/>
    <x v="725"/>
    <s v=""/>
    <x v="13"/>
    <s v="STF00010"/>
    <s v="Yes"/>
    <s v="Mohammed Nizamuddin"/>
    <x v="2"/>
    <x v="2849"/>
    <d v="2025-08-11T19:09:21"/>
    <n v="1.3229166601377074E-2"/>
    <n v="19"/>
    <n v="75118"/>
    <n v="75121"/>
    <n v="3"/>
    <n v="3"/>
    <n v="0.25"/>
    <n v="0.25"/>
    <s v="BUSINESS BAY"/>
    <s v="AWEER PARKING"/>
    <s v="Yes"/>
    <s v="the car mulkiya service center to aweer parking "/>
    <s v="dropped aweer parking "/>
    <m/>
    <d v="2025-08-11T18:56:22"/>
    <s v="Nazim"/>
  </r>
  <r>
    <n v="1396630"/>
    <x v="1"/>
    <x v="1"/>
    <x v="728"/>
    <s v=""/>
    <x v="15"/>
    <s v="STF00008"/>
    <s v="No"/>
    <s v="Farshid Houshmandfard"/>
    <x v="2"/>
    <x v="2850"/>
    <m/>
    <n v="0"/>
    <n v="0"/>
    <n v="30558"/>
    <m/>
    <n v="0"/>
    <n v="-30558"/>
    <n v="1"/>
    <n v="0"/>
    <s v="RAS AL KHOR"/>
    <m/>
    <s v="Yes"/>
    <s v=""/>
    <s v=""/>
    <s v="CAR NEEDS SERVICE"/>
    <d v="2025-08-11T18:52:09"/>
    <s v="Ghulam"/>
  </r>
  <r>
    <n v="1396629"/>
    <x v="3"/>
    <x v="3"/>
    <x v="725"/>
    <m/>
    <x v="0"/>
    <m/>
    <s v="Yes"/>
    <m/>
    <x v="2"/>
    <x v="2851"/>
    <d v="2025-08-11T18:51:25"/>
    <n v="0"/>
    <n v="0"/>
    <n v="75118"/>
    <n v="75118"/>
    <n v="0"/>
    <n v="0"/>
    <n v="0.375"/>
    <n v="0.375"/>
    <s v="BUSINESS BAY"/>
    <s v="BUSINESS BAY"/>
    <s v="No"/>
    <s v="Vehicle status changed to: Available"/>
    <s v="mulkiya expired"/>
    <m/>
    <d v="2025-08-11T18:51:28"/>
    <s v="Feroz"/>
  </r>
  <r>
    <n v="1396623"/>
    <x v="1"/>
    <x v="1"/>
    <x v="350"/>
    <s v="RASMLY250800100"/>
    <x v="246"/>
    <s v="RASIND000136"/>
    <s v="Yes"/>
    <s v="Mohamad Rabee Hassan Al Ojeil"/>
    <x v="2"/>
    <x v="2852"/>
    <d v="2025-09-10T18:28:04"/>
    <n v="29.982972141195205"/>
    <n v="1415"/>
    <n v="6351"/>
    <n v="6351"/>
    <n v="0"/>
    <n v="0"/>
    <n v="1"/>
    <n v="1"/>
    <s v="RAS AL KHOR"/>
    <s v="RAS AL KHOR"/>
    <s v="Yes"/>
    <s v=""/>
    <m/>
    <m/>
    <d v="2025-08-11T18:33:27"/>
    <s v="Naqi"/>
  </r>
  <r>
    <n v="1396619"/>
    <x v="7"/>
    <x v="7"/>
    <x v="338"/>
    <s v=""/>
    <x v="13"/>
    <s v="STF00010"/>
    <s v="Yes"/>
    <s v="Mohammed Nizamuddin"/>
    <x v="2"/>
    <x v="2853"/>
    <d v="2025-08-11T18:43:38"/>
    <n v="2.5416666598175652E-2"/>
    <n v="36"/>
    <n v="5120"/>
    <n v="5150"/>
    <n v="30"/>
    <n v="30"/>
    <n v="1"/>
    <n v="1"/>
    <s v="RAS AL KHOR"/>
    <s v="RAS AL KHOR"/>
    <s v="No"/>
    <s v="collection done cx location to service center "/>
    <s v="dropped service center "/>
    <m/>
    <d v="2025-08-11T18:13:20"/>
    <s v="Nazim"/>
  </r>
  <r>
    <n v="1396604"/>
    <x v="1"/>
    <x v="1"/>
    <x v="729"/>
    <s v="RASMLY250800099"/>
    <x v="699"/>
    <s v="RASIND000400"/>
    <s v="Yes"/>
    <s v="Muhamednoufalsha Makkar Makkar Alakkal Kunjumohamed"/>
    <x v="2"/>
    <x v="2854"/>
    <d v="2025-10-08T16:37:29"/>
    <n v="57.940294641201035"/>
    <n v="1354"/>
    <n v="15663"/>
    <n v="19910"/>
    <n v="4247"/>
    <n v="4247"/>
    <n v="0.75"/>
    <n v="0.375"/>
    <s v="RAS AL KHOR"/>
    <s v="RAS AL KHOR"/>
    <s v="Yes"/>
    <s v=""/>
    <s v="OIL CHANGE"/>
    <m/>
    <d v="2025-08-11T17:43:31"/>
    <s v="Adnan"/>
  </r>
  <r>
    <n v="1396600"/>
    <x v="7"/>
    <x v="7"/>
    <x v="46"/>
    <s v=""/>
    <x v="19"/>
    <s v="STF00005"/>
    <s v="Yes"/>
    <s v="Zohaib Muhammad"/>
    <x v="2"/>
    <x v="2855"/>
    <d v="2025-08-11T18:38:54"/>
    <n v="5.3877314800047316E-2"/>
    <n v="77"/>
    <n v="71113"/>
    <n v="71144"/>
    <n v="31"/>
    <n v="31"/>
    <n v="0.375"/>
    <n v="0.25"/>
    <s v="RAS AL KHOR"/>
    <s v="RAS AL KHOR"/>
    <s v="No"/>
    <s v="arif pick up"/>
    <s v="pick up arif"/>
    <m/>
    <d v="2025-08-11T17:21:48"/>
    <s v="Zohaib"/>
  </r>
  <r>
    <n v="1396587"/>
    <x v="8"/>
    <x v="8"/>
    <x v="728"/>
    <s v="98708-4774"/>
    <x v="15"/>
    <s v="STF00008"/>
    <s v="Yes"/>
    <m/>
    <x v="2"/>
    <x v="2856"/>
    <d v="2025-08-11T18:50:53"/>
    <n v="9.8842592604341917E-2"/>
    <n v="142"/>
    <n v="30558"/>
    <n v="30558"/>
    <n v="0"/>
    <n v="0"/>
    <n v="1"/>
    <n v="1"/>
    <s v="RAS AL KHOR"/>
    <s v="RAS AL KHOR"/>
    <s v="Yes"/>
    <s v="dxb"/>
    <m/>
    <m/>
    <d v="2025-08-11T16:41:09"/>
    <s v="Ehsan"/>
  </r>
  <r>
    <n v="1396585"/>
    <x v="2"/>
    <x v="2"/>
    <x v="215"/>
    <m/>
    <x v="6"/>
    <s v="SUP00001"/>
    <s v="Yes"/>
    <s v="Shahidul Islam"/>
    <x v="2"/>
    <x v="2857"/>
    <d v="2025-08-23T14:57:16"/>
    <n v="11.930045023094863"/>
    <n v="1339"/>
    <n v="46825"/>
    <n v="46828"/>
    <n v="3"/>
    <n v="3"/>
    <n v="0.125"/>
    <n v="0.125"/>
    <s v="BUSINESS BAY"/>
    <s v="BUSINESS BAY"/>
    <s v="No"/>
    <s v="Tag 2  As per Khalid job card already open"/>
    <s v="mechanical job done (job card#11486)"/>
    <m/>
    <d v="2025-08-11T16:38:31"/>
    <s v="Shahid"/>
  </r>
  <r>
    <n v="1396584"/>
    <x v="6"/>
    <x v="6"/>
    <x v="29"/>
    <s v=""/>
    <x v="16"/>
    <s v="STF00034"/>
    <s v="Yes"/>
    <s v="Tahir Zeizzu"/>
    <x v="2"/>
    <x v="2858"/>
    <d v="2025-08-11T18:35:07"/>
    <n v="8.4305555596074555E-2"/>
    <n v="121"/>
    <n v="79496"/>
    <n v="79557"/>
    <n v="61"/>
    <n v="61"/>
    <n v="0.875"/>
    <n v="0.75"/>
    <s v="RAS AL KHOR"/>
    <s v="RAS AL KHOR"/>
    <s v="Yes"/>
    <s v="Going to drop nizam"/>
    <s v="Staff Car"/>
    <m/>
    <d v="2025-08-11T16:37:27"/>
    <s v="Tahir"/>
  </r>
  <r>
    <n v="1396583"/>
    <x v="1"/>
    <x v="1"/>
    <x v="730"/>
    <s v="148931-6211"/>
    <x v="700"/>
    <s v="VLAMIK1995"/>
    <s v="No"/>
    <s v="Vladimir Mikhailov"/>
    <x v="2"/>
    <x v="2859"/>
    <m/>
    <n v="0"/>
    <n v="0"/>
    <n v="63314"/>
    <m/>
    <n v="0"/>
    <n v="-63314"/>
    <n v="0.625"/>
    <n v="0"/>
    <s v="RAS AL KHOR"/>
    <m/>
    <s v="Yes"/>
    <s v=""/>
    <s v=""/>
    <s v="HEAT UP ISSUE"/>
    <d v="2025-08-11T16:29:26"/>
    <s v="Shahid"/>
  </r>
  <r>
    <n v="1396578"/>
    <x v="1"/>
    <x v="1"/>
    <x v="377"/>
    <s v="RASMLY250700117"/>
    <x v="701"/>
    <s v="RASIND000190"/>
    <s v="Yes"/>
    <s v="Ahammed Shabeer Kallingal Mohammed Kunhi"/>
    <x v="2"/>
    <x v="2860"/>
    <d v="2025-08-14T12:43:49"/>
    <n v="2.852252511504048"/>
    <n v="1227"/>
    <n v="19245"/>
    <n v="19725"/>
    <n v="480"/>
    <n v="480"/>
    <n v="0.5"/>
    <n v="0.625"/>
    <s v="RAS AL KHOR"/>
    <s v="RAS AL KHOR"/>
    <s v="No"/>
    <s v="DONE OIL CHANGE"/>
    <m/>
    <m/>
    <d v="2025-08-11T16:16:57"/>
    <s v="Kenn"/>
  </r>
  <r>
    <n v="1396577"/>
    <x v="5"/>
    <x v="5"/>
    <x v="731"/>
    <s v="RASMLY250800098"/>
    <x v="393"/>
    <s v="STF00006"/>
    <s v="Yes"/>
    <m/>
    <x v="2"/>
    <x v="2861"/>
    <d v="2025-08-11T17:00:26"/>
    <n v="4.2905092603177764E-2"/>
    <n v="61"/>
    <n v="21255"/>
    <n v="21262"/>
    <n v="7"/>
    <n v="7"/>
    <n v="1"/>
    <n v="1"/>
    <s v="AWEER PARKING"/>
    <m/>
    <s v="Yes"/>
    <s v="DXB"/>
    <s v="DXB"/>
    <m/>
    <d v="2025-08-11T16:13:40"/>
    <s v="Ehsan"/>
  </r>
  <r>
    <n v="1396576"/>
    <x v="1"/>
    <x v="1"/>
    <x v="215"/>
    <s v="148931-6211"/>
    <x v="700"/>
    <s v="VLAMIK1995"/>
    <s v="Yes"/>
    <s v="Vladimir Mikhailov"/>
    <x v="2"/>
    <x v="2862"/>
    <d v="2025-08-11T16:06:50"/>
    <n v="-3.6069791967747733E-3"/>
    <e v="#NUM!"/>
    <n v="46824"/>
    <n v="46825"/>
    <n v="1"/>
    <n v="1"/>
    <n v="0.125"/>
    <n v="0.125"/>
    <s v="RAS AL KHOR"/>
    <s v="BUSINESS BAY"/>
    <s v="Yes"/>
    <s v="closing to do replacement"/>
    <s v="replacement heatup "/>
    <m/>
    <d v="2025-08-11T16:12:28"/>
    <s v="Feroz"/>
  </r>
  <r>
    <n v="1396565"/>
    <x v="1"/>
    <x v="1"/>
    <x v="731"/>
    <s v="RASMLY250800098"/>
    <x v="702"/>
    <s v="RASIND000399"/>
    <s v="No"/>
    <s v="Ezeddin Mohammadjafar Alali"/>
    <x v="2"/>
    <x v="2863"/>
    <m/>
    <n v="0"/>
    <n v="0"/>
    <n v="21262"/>
    <m/>
    <n v="0"/>
    <n v="0"/>
    <n v="1"/>
    <m/>
    <s v="AWEER PARKING"/>
    <m/>
    <s v="Yes"/>
    <s v="Delivery to customer location "/>
    <m/>
    <m/>
    <d v="2025-08-11T15:38:04"/>
    <s v="Adnan"/>
  </r>
  <r>
    <n v="1396564"/>
    <x v="1"/>
    <x v="1"/>
    <x v="732"/>
    <s v="RASMLY250700115"/>
    <x v="703"/>
    <s v="ZARUSM1157"/>
    <s v="No"/>
    <s v="ZARBAB USMANI MANZOOR"/>
    <x v="2"/>
    <x v="2864"/>
    <m/>
    <n v="0"/>
    <n v="0"/>
    <n v="26059"/>
    <m/>
    <n v="0"/>
    <n v="0"/>
    <n v="0.5"/>
    <m/>
    <s v="RAS AL KHOR"/>
    <m/>
    <s v="No"/>
    <s v="DONE OIL CHANGE"/>
    <m/>
    <m/>
    <d v="2025-08-11T15:30:39"/>
    <s v="Kenn"/>
  </r>
  <r>
    <n v="1396561"/>
    <x v="5"/>
    <x v="5"/>
    <x v="427"/>
    <s v="RASMLY250800097"/>
    <x v="15"/>
    <s v="STF00008"/>
    <s v="Yes"/>
    <m/>
    <x v="2"/>
    <x v="2865"/>
    <d v="2025-08-11T15:53:14"/>
    <n v="3.4756944500259124E-2"/>
    <n v="50"/>
    <n v="1615"/>
    <n v="1616"/>
    <n v="1"/>
    <n v="1"/>
    <n v="0.875"/>
    <n v="0.875"/>
    <s v="RAS AL KHOR"/>
    <m/>
    <s v="Yes"/>
    <s v="DXB"/>
    <s v="DXB"/>
    <m/>
    <d v="2025-08-11T15:06:57"/>
    <s v="Ehsan"/>
  </r>
  <r>
    <n v="1396559"/>
    <x v="1"/>
    <x v="1"/>
    <x v="427"/>
    <s v="RASMLY250800097"/>
    <x v="322"/>
    <s v="RASIND000398"/>
    <s v="Yes"/>
    <s v="Maria Gabriela Oliveros Castillo"/>
    <x v="2"/>
    <x v="2866"/>
    <d v="2025-09-10T15:40:55"/>
    <n v="29.988682754599722"/>
    <n v="1423"/>
    <n v="1616"/>
    <n v="1616"/>
    <n v="0"/>
    <n v="0"/>
    <n v="0.875"/>
    <n v="0.875"/>
    <s v="RAS AL KHOR"/>
    <s v="RAS AL KHOR"/>
    <s v="No"/>
    <s v=""/>
    <m/>
    <m/>
    <d v="2025-08-11T14:54:20"/>
    <s v="Adnan"/>
  </r>
  <r>
    <n v="1396556"/>
    <x v="7"/>
    <x v="7"/>
    <x v="465"/>
    <s v=""/>
    <x v="19"/>
    <s v="STF00005"/>
    <s v="Yes"/>
    <s v="Zohaib Muhammad"/>
    <x v="2"/>
    <x v="2867"/>
    <d v="2025-08-11T15:49:00"/>
    <n v="4.5775463004247285E-2"/>
    <n v="65"/>
    <n v="29086"/>
    <n v="29114"/>
    <n v="28"/>
    <n v="28"/>
    <n v="0.875"/>
    <n v="0.75"/>
    <s v="RAS AL KHOR"/>
    <s v="RAS AL KHOR"/>
    <s v="Yes"/>
    <s v="al kayed to service center "/>
    <s v="pick up arif than service center "/>
    <m/>
    <d v="2025-08-11T14:46:28"/>
    <s v="Zohaib"/>
  </r>
  <r>
    <n v="1396555"/>
    <x v="3"/>
    <x v="3"/>
    <x v="465"/>
    <m/>
    <x v="0"/>
    <m/>
    <s v="Yes"/>
    <m/>
    <x v="2"/>
    <x v="2868"/>
    <d v="2025-08-11T14:43:00"/>
    <n v="0"/>
    <n v="0"/>
    <n v="29053"/>
    <n v="29053"/>
    <n v="0"/>
    <n v="0"/>
    <n v="1"/>
    <n v="1"/>
    <s v="RAS AL KHOR"/>
    <s v="RAS AL KHOR"/>
    <s v="No"/>
    <s v="Vehicle status changed to: Available"/>
    <s v="car ready zohaib bringing it from al kayed now"/>
    <m/>
    <d v="2025-08-11T14:43:19"/>
    <s v="Rizwan"/>
  </r>
  <r>
    <n v="1396552"/>
    <x v="7"/>
    <x v="7"/>
    <x v="731"/>
    <s v=""/>
    <x v="16"/>
    <s v="STF00034"/>
    <s v="Yes"/>
    <s v="Tahir Zeizzu"/>
    <x v="2"/>
    <x v="2869"/>
    <d v="2025-08-11T14:39:32"/>
    <n v="1.2326388801739085E-2"/>
    <n v="17"/>
    <n v="21194"/>
    <n v="21255"/>
    <n v="61"/>
    <n v="61"/>
    <n v="1"/>
    <n v="1"/>
    <s v="AWEER PARKING"/>
    <s v="AWEER PARKING"/>
    <s v="Yes"/>
    <s v="move aware parking to service centre"/>
    <s v="it service centre"/>
    <m/>
    <d v="2025-08-11T14:27:03"/>
    <s v="Tahir"/>
  </r>
  <r>
    <n v="1396551"/>
    <x v="5"/>
    <x v="5"/>
    <x v="733"/>
    <s v="RASMLY250800096"/>
    <x v="393"/>
    <s v="STF00006"/>
    <s v="Yes"/>
    <m/>
    <x v="2"/>
    <x v="2870"/>
    <d v="2025-08-11T14:43:38"/>
    <n v="2.3240740803885274E-2"/>
    <n v="33"/>
    <n v="57467"/>
    <n v="57480"/>
    <n v="13"/>
    <n v="13"/>
    <n v="1"/>
    <n v="1"/>
    <s v="RAS AL KHOR"/>
    <m/>
    <s v="Yes"/>
    <s v="DXB"/>
    <s v="DXB"/>
    <m/>
    <d v="2025-08-11T14:12:22"/>
    <s v="Feroz"/>
  </r>
  <r>
    <n v="1396550"/>
    <x v="7"/>
    <x v="7"/>
    <x v="46"/>
    <s v=""/>
    <x v="30"/>
    <s v="STF00004"/>
    <s v="Yes"/>
    <s v="Shahidul Islam"/>
    <x v="2"/>
    <x v="2871"/>
    <d v="2025-08-11T14:44:00"/>
    <n v="2.4305555605678819E-2"/>
    <n v="35"/>
    <n v="71106"/>
    <n v="71113"/>
    <n v="7"/>
    <n v="7"/>
    <n v="0.375"/>
    <n v="0.375"/>
    <s v="RAS AL KHOR"/>
    <s v="RAS AL KHOR"/>
    <s v="Yes"/>
    <s v="taking to aweer parking for drop new driver tahir "/>
    <s v="close nrm"/>
    <m/>
    <d v="2025-08-11T14:09:34"/>
    <s v="Shahid"/>
  </r>
  <r>
    <n v="1396549"/>
    <x v="1"/>
    <x v="1"/>
    <x v="733"/>
    <s v="RASMLY250800096"/>
    <x v="704"/>
    <s v="RASIND000397"/>
    <s v="No"/>
    <s v="Maryam Hojjat Asgar Ramaki"/>
    <x v="2"/>
    <x v="2872"/>
    <m/>
    <n v="0"/>
    <n v="0"/>
    <n v="57480"/>
    <m/>
    <n v="0"/>
    <n v="0"/>
    <n v="1"/>
    <m/>
    <s v="RAS AL KHOR"/>
    <m/>
    <s v="No"/>
    <s v="Delivery to customer location "/>
    <m/>
    <m/>
    <d v="2025-08-11T14:07:49"/>
    <s v="Adnan"/>
  </r>
  <r>
    <n v="1396548"/>
    <x v="1"/>
    <x v="1"/>
    <x v="734"/>
    <s v="RASMLY250800095"/>
    <x v="705"/>
    <s v="RASIND000149"/>
    <s v="No"/>
    <s v="Leah Brightey"/>
    <x v="2"/>
    <x v="2873"/>
    <m/>
    <n v="0"/>
    <n v="0"/>
    <n v="31918"/>
    <m/>
    <n v="0"/>
    <n v="0"/>
    <n v="1"/>
    <m/>
    <s v="RAS AL KHOR"/>
    <m/>
    <s v="Yes"/>
    <s v=""/>
    <m/>
    <m/>
    <d v="2025-08-11T14:06:42"/>
    <s v="Naqi"/>
  </r>
  <r>
    <n v="1396547"/>
    <x v="7"/>
    <x v="7"/>
    <x v="734"/>
    <m/>
    <x v="200"/>
    <s v="STF00001"/>
    <s v="Yes"/>
    <m/>
    <x v="2"/>
    <x v="2874"/>
    <d v="2025-08-11T14:05:39"/>
    <n v="2.1793979976791888E-4"/>
    <n v="0"/>
    <n v="31917"/>
    <n v="31918"/>
    <n v="1"/>
    <n v="1"/>
    <n v="0"/>
    <n v="1"/>
    <s v="RAS AL KHOR"/>
    <s v="RAS AL KHOR"/>
    <s v="No"/>
    <s v="updating"/>
    <s v="updated"/>
    <m/>
    <d v="2025-08-11T14:05:31"/>
    <s v="Feroz"/>
  </r>
  <r>
    <n v="1396545"/>
    <x v="1"/>
    <x v="1"/>
    <x v="734"/>
    <s v="53370-2844"/>
    <x v="706"/>
    <s v="ESTMOT1050"/>
    <s v="Yes"/>
    <s v="Esteban Mota Nunez"/>
    <x v="2"/>
    <x v="2875"/>
    <d v="2025-08-11T14:01:43"/>
    <n v="2.7705208995030262E-3"/>
    <n v="3"/>
    <n v="31916"/>
    <n v="31917"/>
    <n v="1"/>
    <n v="1"/>
    <n v="1"/>
    <n v="0"/>
    <s v="RAS AL KHOR"/>
    <s v="RAS AL KHOR"/>
    <s v="No"/>
    <s v="closing myself after filling up the tank."/>
    <m/>
    <m/>
    <d v="2025-08-11T13:58:23"/>
    <s v="Feroz"/>
  </r>
  <r>
    <n v="1396544"/>
    <x v="7"/>
    <x v="7"/>
    <x v="574"/>
    <s v=""/>
    <x v="19"/>
    <s v="STF00005"/>
    <s v="Yes"/>
    <s v="Zohaib Muhammad"/>
    <x v="2"/>
    <x v="2876"/>
    <d v="2025-08-28T19:19:54"/>
    <n v="17.231145833298797"/>
    <n v="332"/>
    <n v="3139"/>
    <n v="3184"/>
    <n v="45"/>
    <n v="45"/>
    <n v="0.25"/>
    <n v="0.125"/>
    <s v="RAS AL KHOR"/>
    <s v="RAS AL KHOR"/>
    <s v="Yes"/>
    <s v="al kayed workshop "/>
    <s v="service center "/>
    <m/>
    <d v="2025-08-11T13:50:56"/>
    <s v="Zohaib"/>
  </r>
  <r>
    <n v="1396542"/>
    <x v="7"/>
    <x v="7"/>
    <x v="709"/>
    <s v=""/>
    <x v="13"/>
    <s v="STF00010"/>
    <s v="Yes"/>
    <s v="Mohammed Nizamuddin"/>
    <x v="2"/>
    <x v="2877"/>
    <d v="2025-08-11T14:11:50"/>
    <n v="2.0405092596774921E-2"/>
    <n v="29"/>
    <n v="2488"/>
    <n v="2503"/>
    <n v="15"/>
    <n v="15"/>
    <n v="1"/>
    <n v="1"/>
    <s v="BUSINESS BAY"/>
    <s v="RAS AL KHOR"/>
    <s v="Yes"/>
    <s v="opal tower to service "/>
    <s v="dropped from opal tower to service center "/>
    <m/>
    <d v="2025-08-11T13:46:59"/>
    <s v="Nazim"/>
  </r>
  <r>
    <n v="1396540"/>
    <x v="7"/>
    <x v="7"/>
    <x v="25"/>
    <s v=""/>
    <x v="393"/>
    <s v="STF00006"/>
    <s v="Yes"/>
    <s v="Sayed Hussain Arefi"/>
    <x v="2"/>
    <x v="2878"/>
    <d v="2025-08-11T13:55:14"/>
    <n v="1.0636573999363463E-2"/>
    <n v="15"/>
    <n v="59221"/>
    <n v="59224"/>
    <n v="3"/>
    <n v="3"/>
    <n v="0.5"/>
    <n v="0.5"/>
    <s v="YARD PARKING"/>
    <s v="RAS AL KHOR"/>
    <s v="Yes"/>
    <s v="I can not  mark scratch  because  out side too  much  dirty "/>
    <s v="yard to service centre "/>
    <m/>
    <d v="2025-08-11T13:43:24"/>
    <s v="aref"/>
  </r>
  <r>
    <n v="1396539"/>
    <x v="7"/>
    <x v="7"/>
    <x v="46"/>
    <s v=""/>
    <x v="30"/>
    <s v="STF00004"/>
    <s v="Yes"/>
    <s v="Shahidul Islam"/>
    <x v="2"/>
    <x v="2879"/>
    <d v="2025-08-11T14:00:00"/>
    <n v="1.5972222201526165E-2"/>
    <n v="23"/>
    <n v="71100"/>
    <n v="71106"/>
    <n v="6"/>
    <n v="6"/>
    <n v="0.375"/>
    <n v="0.375"/>
    <s v="RAS AL KHOR"/>
    <s v="RAS AL KHOR"/>
    <s v="Yes"/>
    <s v="taking yard to drop aref"/>
    <s v="close nrm"/>
    <m/>
    <d v="2025-08-11T13:37:17"/>
    <s v="Shahid"/>
  </r>
  <r>
    <n v="1396531"/>
    <x v="1"/>
    <x v="1"/>
    <x v="600"/>
    <s v="RASMLY250800094"/>
    <x v="707"/>
    <s v="RASIND000396"/>
    <s v="Yes"/>
    <s v="Amirfazel Malazizi"/>
    <x v="2"/>
    <x v="2880"/>
    <d v="2025-08-13T17:05:45"/>
    <n v="2.1448701736007934"/>
    <n v="208"/>
    <n v="78536"/>
    <n v="78646"/>
    <n v="110"/>
    <n v="110"/>
    <n v="0.625"/>
    <n v="0.375"/>
    <s v="AWEER PARKING"/>
    <s v="RAS AL KHOR"/>
    <s v="Yes"/>
    <s v=""/>
    <s v=""/>
    <m/>
    <d v="2025-08-11T13:20:02"/>
    <s v="Adnan"/>
  </r>
  <r>
    <n v="1396530"/>
    <x v="1"/>
    <x v="1"/>
    <x v="229"/>
    <s v="RASMLY250600073"/>
    <x v="83"/>
    <s v="RASIND000038"/>
    <s v="Yes"/>
    <s v="Anthony Francis Fayad"/>
    <x v="2"/>
    <x v="2881"/>
    <d v="2025-08-30T16:12:02"/>
    <n v="19.152106481400551"/>
    <n v="219"/>
    <n v="64543"/>
    <n v="66029"/>
    <n v="1486"/>
    <n v="1486"/>
    <n v="0.5"/>
    <n v="0.75"/>
    <s v="RAS AL KHOR"/>
    <s v="RAS AL KHOR"/>
    <s v="No"/>
    <s v="battery changed done by zohaib"/>
    <s v="OIL CHANGE"/>
    <m/>
    <d v="2025-08-11T13:08:26"/>
    <s v="Feroz"/>
  </r>
  <r>
    <n v="1396529"/>
    <x v="7"/>
    <x v="7"/>
    <x v="730"/>
    <s v=""/>
    <x v="393"/>
    <s v="STF00006"/>
    <s v="Yes"/>
    <s v="Sayed Hussain Arefi"/>
    <x v="2"/>
    <x v="2882"/>
    <d v="2025-08-11T13:18:11"/>
    <n v="7.8472222012351267E-3"/>
    <n v="11"/>
    <n v="63311"/>
    <n v="63314"/>
    <n v="3"/>
    <n v="3"/>
    <n v="0.625"/>
    <n v="0.625"/>
    <s v="YARD PARKING"/>
    <s v="YARD PARKING"/>
    <s v="No"/>
    <s v="yard to service centre "/>
    <s v="yard to service centre "/>
    <m/>
    <d v="2025-08-11T13:08:17"/>
    <s v="aref"/>
  </r>
  <r>
    <n v="1396528"/>
    <x v="7"/>
    <x v="7"/>
    <x v="362"/>
    <s v=""/>
    <x v="16"/>
    <s v="STF00034"/>
    <s v="Yes"/>
    <s v="Tahir Zeizzu"/>
    <x v="2"/>
    <x v="2883"/>
    <d v="2025-08-11T13:13:18"/>
    <n v="8.9699074014788494E-3"/>
    <n v="12"/>
    <n v="49039"/>
    <n v="49040"/>
    <n v="1"/>
    <n v="1"/>
    <n v="0"/>
    <n v="0"/>
    <s v="YARD PARKING"/>
    <s v="YARD PARKING"/>
    <s v="Yes"/>
    <s v="Yard two service centre"/>
    <s v="NRM/Staff Movement"/>
    <m/>
    <d v="2025-08-11T13:04:18"/>
    <s v="Tahir"/>
  </r>
  <r>
    <n v="1396526"/>
    <x v="1"/>
    <x v="1"/>
    <x v="43"/>
    <s v="179711-7059"/>
    <x v="214"/>
    <s v="FARYOU1846"/>
    <s v="Yes"/>
    <s v="Fareed Yousef Morcos"/>
    <x v="2"/>
    <x v="2884"/>
    <d v="2025-09-03T11:26:50"/>
    <n v="24.690162036997208"/>
    <n v="993"/>
    <n v="11061"/>
    <n v="11764"/>
    <n v="703"/>
    <n v="703"/>
    <n v="0.25"/>
    <n v="1"/>
    <s v="RAS AL KHOR"/>
    <s v="RAS AL KHOR"/>
    <s v="No"/>
    <s v="battery changed done by zohaib"/>
    <s v="to al kayad garage by zohaib, unable to make custody so im making it"/>
    <m/>
    <d v="2025-08-11T12:50:15"/>
    <s v="Feroz"/>
  </r>
  <r>
    <n v="1396525"/>
    <x v="1"/>
    <x v="1"/>
    <x v="735"/>
    <s v="BUSMLY250800009"/>
    <x v="20"/>
    <s v="INVTEC7"/>
    <s v="Yes"/>
    <s v="MOHAMED TAWFIK MOHAMED SOLIMAN BADRAN"/>
    <x v="2"/>
    <x v="2885"/>
    <d v="2025-10-03T20:40:20"/>
    <n v="54.146064814798592"/>
    <n v="210"/>
    <n v="1356"/>
    <n v="8025"/>
    <n v="6669"/>
    <n v="6669"/>
    <n v="0.875"/>
    <n v="1"/>
    <s v="RAS AL KHOR"/>
    <s v="RAS AL KHOR"/>
    <s v="No"/>
    <s v="battery changed by shahid at 13:59."/>
    <m/>
    <m/>
    <d v="2025-08-11T12:47:18"/>
    <s v="Feroz"/>
  </r>
  <r>
    <n v="1396521"/>
    <x v="7"/>
    <x v="7"/>
    <x v="46"/>
    <s v=""/>
    <x v="30"/>
    <s v="STF00004"/>
    <s v="Yes"/>
    <s v="Shahidul Islam"/>
    <x v="2"/>
    <x v="2886"/>
    <d v="2025-08-11T13:17:00"/>
    <n v="2.6388888902147301E-2"/>
    <n v="38"/>
    <n v="71094"/>
    <n v="71100"/>
    <n v="6"/>
    <n v="6"/>
    <n v="0.375"/>
    <n v="0.375"/>
    <s v="RAS AL KHOR"/>
    <s v="RAS AL KHOR"/>
    <s v="Yes"/>
    <s v="taking to yard for dropped  driver for bring some car"/>
    <s v="close nrm"/>
    <m/>
    <d v="2025-08-11T12:39:21"/>
    <s v="Shahid"/>
  </r>
  <r>
    <n v="1396512"/>
    <x v="7"/>
    <x v="7"/>
    <x v="205"/>
    <s v=""/>
    <x v="27"/>
    <s v="STF00003"/>
    <s v="Yes"/>
    <s v="Ehsaan Zafari"/>
    <x v="2"/>
    <x v="2887"/>
    <d v="2025-08-11T12:31:05"/>
    <n v="1.3865740700566676E-2"/>
    <n v="19"/>
    <n v="85644"/>
    <n v="85650"/>
    <n v="6"/>
    <n v="6"/>
    <n v="0.375"/>
    <n v="0.375"/>
    <s v="AWEER PARKING"/>
    <s v="RAS AL KHOR"/>
    <s v="Yes"/>
    <s v="from aweer parking to service centre "/>
    <s v="change location "/>
    <m/>
    <d v="2025-08-11T12:15:16"/>
    <s v="Ehsan"/>
  </r>
  <r>
    <n v="1396510"/>
    <x v="7"/>
    <x v="7"/>
    <x v="728"/>
    <s v=""/>
    <x v="30"/>
    <s v="STF00004"/>
    <s v="Yes"/>
    <s v="Shahidul Islam"/>
    <x v="2"/>
    <x v="2888"/>
    <d v="2025-08-11T12:28:00"/>
    <n v="1.0416666598757729E-2"/>
    <n v="15"/>
    <n v="30555"/>
    <n v="30558"/>
    <n v="3"/>
    <n v="3"/>
    <n v="1"/>
    <n v="1"/>
    <s v="AWEER PARKING"/>
    <s v="RAS AL KHOR"/>
    <s v="Yes"/>
    <s v="aweer to service centre for cx n scratch cannot mark cz car dirty"/>
    <s v="close nrm"/>
    <m/>
    <d v="2025-08-11T12:14:27"/>
    <s v="Shahid"/>
  </r>
  <r>
    <n v="1396506"/>
    <x v="3"/>
    <x v="3"/>
    <x v="704"/>
    <m/>
    <x v="0"/>
    <m/>
    <s v="Yes"/>
    <m/>
    <x v="2"/>
    <x v="2889"/>
    <d v="2025-08-11T12:01:00"/>
    <n v="0"/>
    <n v="0"/>
    <n v="68856"/>
    <n v="68856"/>
    <n v="0"/>
    <n v="0"/>
    <n v="0.875"/>
    <n v="0.875"/>
    <s v="AWEER PARKING"/>
    <s v="AWEER PARKING"/>
    <s v="No"/>
    <s v="Vehicle status changed to: Not Ready"/>
    <m/>
    <m/>
    <d v="2025-08-11T12:01:18"/>
    <s v="Shahid"/>
  </r>
  <r>
    <n v="1396505"/>
    <x v="3"/>
    <x v="3"/>
    <x v="702"/>
    <m/>
    <x v="0"/>
    <m/>
    <s v="Yes"/>
    <m/>
    <x v="2"/>
    <x v="2890"/>
    <d v="2025-08-11T12:00:00"/>
    <n v="0"/>
    <n v="0"/>
    <n v="47834"/>
    <n v="47834"/>
    <n v="0"/>
    <n v="0"/>
    <n v="0.625"/>
    <n v="0.625"/>
    <s v="AWEER PARKING"/>
    <s v="AWEER PARKING"/>
    <s v="No"/>
    <s v="Vehicle status changed to: Not Ready"/>
    <m/>
    <m/>
    <d v="2025-08-11T12:00:48"/>
    <s v="Shahid"/>
  </r>
  <r>
    <n v="1396499"/>
    <x v="3"/>
    <x v="3"/>
    <x v="704"/>
    <m/>
    <x v="0"/>
    <m/>
    <s v="Yes"/>
    <m/>
    <x v="2"/>
    <x v="2891"/>
    <d v="2025-08-11T11:53:00"/>
    <n v="0"/>
    <n v="0"/>
    <n v="68856"/>
    <n v="68856"/>
    <n v="0"/>
    <n v="0"/>
    <n v="0.875"/>
    <n v="0.875"/>
    <s v="AWEER PARKING"/>
    <s v="AWEER PARKING"/>
    <s v="No"/>
    <s v="Vehicle status changed to: Available"/>
    <m/>
    <m/>
    <d v="2025-08-11T11:53:04"/>
    <s v="Shahid"/>
  </r>
  <r>
    <n v="1396498"/>
    <x v="3"/>
    <x v="3"/>
    <x v="702"/>
    <m/>
    <x v="0"/>
    <m/>
    <s v="Yes"/>
    <m/>
    <x v="2"/>
    <x v="2892"/>
    <d v="2025-08-11T11:52:00"/>
    <n v="0"/>
    <n v="0"/>
    <n v="47834"/>
    <n v="47834"/>
    <n v="0"/>
    <n v="0"/>
    <n v="0.625"/>
    <n v="0.625"/>
    <s v="AWEER PARKING"/>
    <s v="AWEER PARKING"/>
    <s v="No"/>
    <s v="Vehicle status changed to: Available"/>
    <m/>
    <m/>
    <d v="2025-08-11T11:52:46"/>
    <s v="Shahid"/>
  </r>
  <r>
    <n v="1396496"/>
    <x v="1"/>
    <x v="1"/>
    <x v="39"/>
    <s v="RASMLY250800093"/>
    <x v="708"/>
    <s v="RASIND000395"/>
    <s v="Yes"/>
    <s v="Ravi Kumar Jagdish Kumar"/>
    <x v="2"/>
    <x v="2893"/>
    <d v="2025-09-11T10:16:46"/>
    <n v="30.929127731498738"/>
    <n v="1337"/>
    <n v="15211"/>
    <n v="18285"/>
    <n v="3074"/>
    <n v="3074"/>
    <n v="0.5"/>
    <n v="0.5"/>
    <s v="RAS AL KHOR"/>
    <s v="RAS AL KHOR"/>
    <s v="Yes"/>
    <s v=""/>
    <s v="seats is dirty "/>
    <m/>
    <d v="2025-08-11T11:47:37"/>
    <s v="Adnan"/>
  </r>
  <r>
    <n v="1396491"/>
    <x v="1"/>
    <x v="1"/>
    <x v="214"/>
    <s v="152024-6290"/>
    <x v="468"/>
    <s v="KIMANA1635"/>
    <s v="Yes"/>
    <s v="KIMBERLY ANALIE ADAMS"/>
    <x v="2"/>
    <x v="2894"/>
    <d v="2025-08-21T20:11:04"/>
    <n v="10.352890428199316"/>
    <n v="508"/>
    <n v="77279"/>
    <n v="78486"/>
    <n v="1207"/>
    <n v="1207"/>
    <n v="0.5"/>
    <n v="0.75"/>
    <s v="RAS AL KHOR"/>
    <s v="BUSINESS BAY"/>
    <s v="Yes"/>
    <s v="DONE OIL CHANGE AND FIX REVERSE CAMERA"/>
    <s v="mulkia expire "/>
    <m/>
    <d v="2025-08-11T11:43:27"/>
    <s v="Kenn"/>
  </r>
  <r>
    <n v="1396488"/>
    <x v="7"/>
    <x v="7"/>
    <x v="369"/>
    <s v=""/>
    <x v="13"/>
    <s v="STF00010"/>
    <s v="Yes"/>
    <s v="Mohammed Nizamuddin"/>
    <x v="2"/>
    <x v="2895"/>
    <d v="2025-08-11T12:20:16"/>
    <n v="3.1122685199079569E-2"/>
    <n v="44"/>
    <n v="53540.5"/>
    <n v="53542.6"/>
    <n v="2.0999999999985448"/>
    <n v="2.0999999999985448"/>
    <n v="0.75"/>
    <n v="0.75"/>
    <s v="AWEER PARKING"/>
    <s v="AWEER PARKING"/>
    <s v="No"/>
    <s v="aweer parking to rta passing center "/>
    <s v="rta passing done "/>
    <m/>
    <d v="2025-08-11T11:36:46"/>
    <s v="Nazim"/>
  </r>
  <r>
    <n v="1396487"/>
    <x v="7"/>
    <x v="7"/>
    <x v="29"/>
    <s v=""/>
    <x v="19"/>
    <s v="STF00005"/>
    <s v="Yes"/>
    <s v="Zohaib Muhammad"/>
    <x v="2"/>
    <x v="2896"/>
    <d v="2025-08-11T13:16:59"/>
    <n v="6.9895833301416133E-2"/>
    <n v="100"/>
    <n v="79424"/>
    <n v="79496"/>
    <n v="72"/>
    <n v="72"/>
    <n v="1"/>
    <n v="0.875"/>
    <s v="RAS AL KHOR"/>
    <s v="RAS AL KHOR"/>
    <s v="No"/>
    <s v="batery change "/>
    <s v="batery change "/>
    <m/>
    <d v="2025-08-11T11:36:42"/>
    <s v="Zohaib"/>
  </r>
  <r>
    <n v="1396486"/>
    <x v="3"/>
    <x v="3"/>
    <x v="369"/>
    <m/>
    <x v="0"/>
    <m/>
    <s v="Yes"/>
    <m/>
    <x v="2"/>
    <x v="2897"/>
    <d v="2025-08-11T11:34:12"/>
    <n v="0"/>
    <n v="0"/>
    <n v="53540.5"/>
    <n v="53540.5"/>
    <n v="0"/>
    <n v="0"/>
    <n v="0.75"/>
    <n v="0.75"/>
    <s v="AWEER PARKING"/>
    <s v="AWEER PARKING"/>
    <s v="No"/>
    <s v="Vehicle status changed to: Available"/>
    <m/>
    <m/>
    <d v="2025-08-11T11:34:15"/>
    <s v="Feroz"/>
  </r>
  <r>
    <n v="1396485"/>
    <x v="7"/>
    <x v="7"/>
    <x v="734"/>
    <s v=""/>
    <x v="16"/>
    <s v="STF00034"/>
    <s v="Yes"/>
    <s v="Tahir Zeizzu"/>
    <x v="2"/>
    <x v="2898"/>
    <d v="2025-08-11T12:33:19"/>
    <n v="5.6527777800511103E-2"/>
    <n v="81"/>
    <n v="31891"/>
    <n v="31916"/>
    <n v="25"/>
    <n v="25"/>
    <n v="0.125"/>
    <n v="1"/>
    <s v="RAS AL KHOR"/>
    <s v="RAS AL KHOR"/>
    <s v="Yes"/>
    <s v="going service centre to fuel station station "/>
    <s v="Feeling fuel"/>
    <m/>
    <d v="2025-08-11T11:32:13"/>
    <s v="Tahir"/>
  </r>
  <r>
    <n v="1396484"/>
    <x v="3"/>
    <x v="3"/>
    <x v="736"/>
    <m/>
    <x v="0"/>
    <m/>
    <s v="Yes"/>
    <m/>
    <x v="2"/>
    <x v="2899"/>
    <d v="2025-08-11T11:19:08"/>
    <n v="0"/>
    <n v="0"/>
    <n v="19388"/>
    <n v="19388"/>
    <n v="0"/>
    <n v="0"/>
    <n v="0.625"/>
    <n v="0.625"/>
    <s v="RAS AL KHOR"/>
    <s v="RAS AL KHOR"/>
    <s v="No"/>
    <s v="Vehicle status changed to: Not Ready"/>
    <s v="with customer"/>
    <m/>
    <d v="2025-08-11T11:19:22"/>
    <s v="Feroz"/>
  </r>
  <r>
    <n v="1396483"/>
    <x v="3"/>
    <x v="3"/>
    <x v="737"/>
    <m/>
    <x v="0"/>
    <m/>
    <s v="Yes"/>
    <m/>
    <x v="2"/>
    <x v="2900"/>
    <d v="2025-08-11T11:17:11"/>
    <n v="0"/>
    <n v="0"/>
    <n v="68632"/>
    <n v="68632"/>
    <n v="0"/>
    <n v="0"/>
    <n v="0.5"/>
    <n v="0.5"/>
    <s v="AWEER PARKING"/>
    <s v="AWEER PARKING"/>
    <s v="No"/>
    <s v="Vehicle status changed to: Not Ready"/>
    <s v="mulkiya expired"/>
    <m/>
    <d v="2025-08-11T11:17:17"/>
    <s v="Feroz"/>
  </r>
  <r>
    <n v="1396482"/>
    <x v="3"/>
    <x v="3"/>
    <x v="738"/>
    <m/>
    <x v="0"/>
    <m/>
    <s v="Yes"/>
    <m/>
    <x v="2"/>
    <x v="2901"/>
    <d v="2025-08-11T11:17:02"/>
    <n v="0"/>
    <n v="0"/>
    <n v="64318"/>
    <n v="64318"/>
    <n v="0"/>
    <n v="0"/>
    <n v="1"/>
    <n v="1"/>
    <s v="AWEER PARKING"/>
    <s v="AWEER PARKING"/>
    <s v="No"/>
    <s v="Vehicle status changed to: Not Ready"/>
    <s v="mulkiya expired"/>
    <m/>
    <d v="2025-08-11T11:17:06"/>
    <s v="Feroz"/>
  </r>
  <r>
    <n v="1396481"/>
    <x v="3"/>
    <x v="3"/>
    <x v="739"/>
    <m/>
    <x v="0"/>
    <m/>
    <s v="Yes"/>
    <m/>
    <x v="2"/>
    <x v="2902"/>
    <d v="2025-08-11T11:16:44"/>
    <n v="0"/>
    <n v="0"/>
    <n v="70049"/>
    <n v="70049"/>
    <n v="0"/>
    <n v="0"/>
    <n v="0.375"/>
    <n v="0.375"/>
    <s v="RAS AL KHOR"/>
    <s v="RAS AL KHOR"/>
    <s v="No"/>
    <s v="Vehicle status changed to: Not Ready"/>
    <s v="mulkiya expired"/>
    <m/>
    <d v="2025-08-11T11:16:50"/>
    <s v="Feroz"/>
  </r>
  <r>
    <n v="1396479"/>
    <x v="5"/>
    <x v="5"/>
    <x v="675"/>
    <s v="RASMLY250800092"/>
    <x v="15"/>
    <s v="STF00008"/>
    <s v="Yes"/>
    <m/>
    <x v="2"/>
    <x v="2903"/>
    <d v="2025-08-11T11:50:09"/>
    <n v="3.5937500004365575E-2"/>
    <n v="51"/>
    <n v="36795"/>
    <n v="36796"/>
    <n v="1"/>
    <n v="1"/>
    <n v="1"/>
    <n v="1"/>
    <s v="RAS AL KHOR"/>
    <m/>
    <s v="Yes"/>
    <s v="dxb"/>
    <s v="dxb"/>
    <m/>
    <d v="2025-08-11T11:02:40"/>
    <s v="Feroz"/>
  </r>
  <r>
    <n v="1396478"/>
    <x v="7"/>
    <x v="7"/>
    <x v="600"/>
    <s v=""/>
    <x v="393"/>
    <s v="STF00006"/>
    <s v="Yes"/>
    <s v="Sayed Hussain Arefi"/>
    <x v="2"/>
    <x v="2904"/>
    <d v="2025-08-11T11:29:13"/>
    <n v="2.1331018499040511E-2"/>
    <n v="30"/>
    <n v="78533"/>
    <n v="78536"/>
    <n v="3"/>
    <n v="3"/>
    <n v="0.625"/>
    <n v="0.625"/>
    <s v="AWEER PARKING"/>
    <s v="AWEER PARKING"/>
    <s v="Yes"/>
    <s v="Al awier to service centre "/>
    <s v="NRM/Staff Movement"/>
    <m/>
    <d v="2025-08-11T11:02:08"/>
    <s v="aref"/>
  </r>
  <r>
    <n v="1396475"/>
    <x v="1"/>
    <x v="1"/>
    <x v="675"/>
    <s v="RASMLY250800092"/>
    <x v="620"/>
    <s v="RASIND000393"/>
    <s v="Yes"/>
    <s v="Marwa Issam Younes"/>
    <x v="2"/>
    <x v="2905"/>
    <d v="2025-08-20T10:34:41"/>
    <n v="8.9455756133975228"/>
    <n v="1361"/>
    <n v="36796"/>
    <n v="37153"/>
    <n v="357"/>
    <n v="357"/>
    <n v="1"/>
    <n v="0.375"/>
    <s v="RAS AL KHOR"/>
    <s v="RAS AL KHOR"/>
    <s v="No"/>
    <s v=""/>
    <s v="need to check rear lhs tire"/>
    <m/>
    <d v="2025-08-11T10:56:59"/>
    <s v="Adnan"/>
  </r>
  <r>
    <n v="1396472"/>
    <x v="1"/>
    <x v="1"/>
    <x v="524"/>
    <s v="RASMLY250800091"/>
    <x v="414"/>
    <s v="RASIND000394"/>
    <s v="Yes"/>
    <s v="Baqarali Abdul Qadar Bhende"/>
    <x v="2"/>
    <x v="2906"/>
    <d v="2025-09-03T12:56:16"/>
    <n v="23.072882326399849"/>
    <n v="104"/>
    <n v="21778"/>
    <n v="23906"/>
    <n v="2128"/>
    <n v="2128"/>
    <n v="1"/>
    <n v="0.875"/>
    <s v="RAS AL KHOR"/>
    <s v="RAS AL KHOR"/>
    <s v="Yes"/>
    <s v=""/>
    <s v="oil chaNGE and wiper blades"/>
    <m/>
    <d v="2025-08-11T10:52:29"/>
    <s v="Adnan"/>
  </r>
  <r>
    <n v="1396467"/>
    <x v="7"/>
    <x v="7"/>
    <x v="737"/>
    <s v=""/>
    <x v="13"/>
    <s v="STF00010"/>
    <s v="Yes"/>
    <s v="Mohammed Nizamuddin"/>
    <x v="2"/>
    <x v="2907"/>
    <d v="2025-08-11T10:52:56"/>
    <n v="1.4340277804876678E-2"/>
    <n v="20"/>
    <n v="68628"/>
    <n v="68632"/>
    <n v="4"/>
    <n v="4"/>
    <n v="0.5"/>
    <n v="0.5"/>
    <s v="RAS AL KHOR"/>
    <s v="AWEER PARKING"/>
    <s v="No"/>
    <s v="the car mulkiya expire service center to aweer parking "/>
    <s v="dropped aweer parking "/>
    <m/>
    <d v="2025-08-11T10:34:39"/>
    <s v="Nazim"/>
  </r>
  <r>
    <n v="1396466"/>
    <x v="7"/>
    <x v="7"/>
    <x v="723"/>
    <s v=""/>
    <x v="393"/>
    <s v="STF00006"/>
    <s v="Yes"/>
    <s v="Sayed Hussain Arefi"/>
    <x v="2"/>
    <x v="2908"/>
    <d v="2025-08-11T10:48:38"/>
    <n v="1.1724536998372059E-2"/>
    <n v="16"/>
    <n v="82584"/>
    <n v="82589"/>
    <n v="5"/>
    <n v="5"/>
    <n v="0.875"/>
    <n v="0.875"/>
    <s v="RAS AL KHOR"/>
    <s v="RAS AL KHOR"/>
    <s v="No"/>
    <s v="service centre to Al awier  parking  mulkiah  expair "/>
    <s v="NRM/Staff Movement"/>
    <m/>
    <d v="2025-08-11T10:33:21"/>
    <s v="aref"/>
  </r>
  <r>
    <n v="1396465"/>
    <x v="1"/>
    <x v="1"/>
    <x v="740"/>
    <s v="171135-6812"/>
    <x v="709"/>
    <s v="ALTHUS2214"/>
    <s v="Yes"/>
    <s v="ALTAF HUSSAIN IQBAL HUSSAIN"/>
    <x v="2"/>
    <x v="2909"/>
    <d v="2025-10-04T15:17:31"/>
    <n v="54.197886261601525"/>
    <n v="284"/>
    <n v="40686"/>
    <n v="50292"/>
    <n v="9606"/>
    <n v="9606"/>
    <n v="0.75"/>
    <n v="0.625"/>
    <s v="RAS AL KHOR"/>
    <s v="RAS AL KHOR"/>
    <s v="No"/>
    <s v="oil change done"/>
    <s v="OIL CHANGE"/>
    <m/>
    <d v="2025-08-11T10:32:56"/>
    <s v="Kenn"/>
  </r>
  <r>
    <n v="1396464"/>
    <x v="3"/>
    <x v="3"/>
    <x v="737"/>
    <m/>
    <x v="0"/>
    <m/>
    <s v="Yes"/>
    <m/>
    <x v="2"/>
    <x v="2910"/>
    <d v="2025-08-11T10:32:16"/>
    <n v="0"/>
    <n v="0"/>
    <n v="68628"/>
    <n v="68628"/>
    <n v="0"/>
    <n v="0"/>
    <n v="0.5"/>
    <n v="0.5"/>
    <s v="RAS AL KHOR"/>
    <s v="RAS AL KHOR"/>
    <s v="No"/>
    <s v="Vehicle status changed to: Available"/>
    <s v="nizam sc to aweer mulkiya expired"/>
    <m/>
    <d v="2025-08-11T10:32:27"/>
    <s v="Rizwan"/>
  </r>
  <r>
    <n v="1396463"/>
    <x v="7"/>
    <x v="7"/>
    <x v="29"/>
    <s v=""/>
    <x v="19"/>
    <s v="STF00005"/>
    <s v="Yes"/>
    <s v="Zohaib Muhammad"/>
    <x v="2"/>
    <x v="2908"/>
    <d v="2025-08-11T11:35:36"/>
    <n v="4.4340277796436567E-2"/>
    <n v="63"/>
    <n v="79404"/>
    <n v="79424"/>
    <n v="20"/>
    <n v="20"/>
    <n v="0.125"/>
    <n v="1"/>
    <s v="RAS AL KHOR"/>
    <s v="RAS AL KHOR"/>
    <s v="No"/>
    <s v="tyrechange "/>
    <s v="tyre change done "/>
    <m/>
    <d v="2025-08-11T10:32:07"/>
    <s v="Zohaib"/>
  </r>
  <r>
    <n v="1396462"/>
    <x v="3"/>
    <x v="3"/>
    <x v="723"/>
    <m/>
    <x v="0"/>
    <m/>
    <s v="Yes"/>
    <m/>
    <x v="2"/>
    <x v="2911"/>
    <d v="2025-08-11T10:31:10"/>
    <n v="0"/>
    <n v="0"/>
    <n v="82584"/>
    <n v="82584"/>
    <n v="0"/>
    <n v="0"/>
    <n v="0.875"/>
    <n v="0.875"/>
    <s v="RAS AL KHOR"/>
    <s v="RAS AL KHOR"/>
    <s v="No"/>
    <s v="Vehicle status changed to: Available"/>
    <s v="arif to aweer mulkiya expired"/>
    <m/>
    <d v="2025-08-11T10:31:19"/>
    <s v="Rizwan"/>
  </r>
  <r>
    <n v="1396461"/>
    <x v="1"/>
    <x v="1"/>
    <x v="741"/>
    <s v="RASMLY250700237"/>
    <x v="710"/>
    <s v="RASIND000298"/>
    <s v="No"/>
    <s v="Abhishek Verma Manoj Kumar Verma"/>
    <x v="2"/>
    <x v="2912"/>
    <m/>
    <n v="0"/>
    <n v="0"/>
    <n v="2677"/>
    <m/>
    <n v="0"/>
    <n v="0"/>
    <n v="0.375"/>
    <m/>
    <s v="RAS AL KHOR"/>
    <m/>
    <s v="No"/>
    <s v="done check no any issue only remote battery need to replace"/>
    <m/>
    <m/>
    <d v="2025-08-11T10:31:15"/>
    <s v="Kenn"/>
  </r>
  <r>
    <n v="1396460"/>
    <x v="1"/>
    <x v="1"/>
    <x v="40"/>
    <s v="RASMLY250800090"/>
    <x v="711"/>
    <s v="RASIND000392"/>
    <s v="Yes"/>
    <s v="Mojtaba Abdoulsaheb Jalali"/>
    <x v="2"/>
    <x v="2913"/>
    <d v="2025-09-08T08:50:00"/>
    <n v="27.925927002397657"/>
    <n v="1333"/>
    <n v="29461"/>
    <n v="31229"/>
    <n v="1768"/>
    <n v="1768"/>
    <n v="1"/>
    <n v="1"/>
    <s v="RAS AL KHOR"/>
    <s v="RAS AL KHOR"/>
    <s v="Yes"/>
    <s v=""/>
    <m/>
    <m/>
    <d v="2025-08-11T10:25:50"/>
    <s v="Adnan"/>
  </r>
  <r>
    <n v="1396457"/>
    <x v="1"/>
    <x v="1"/>
    <x v="2"/>
    <s v="203910-7741"/>
    <x v="712"/>
    <s v="LEEAHM1196"/>
    <s v="Yes"/>
    <s v="LEEN AHMAD GHASSAN ALKODSI"/>
    <x v="2"/>
    <x v="2914"/>
    <d v="2025-08-20T18:14:43"/>
    <n v="9.3341692940011853"/>
    <n v="481"/>
    <n v="109815"/>
    <n v="110905"/>
    <n v="1090"/>
    <n v="1090"/>
    <n v="0.5"/>
    <n v="1"/>
    <s v="RAS AL KHOR"/>
    <s v="RAS AL KHOR"/>
    <s v="No"/>
    <s v="oil change and bulb headlight bulb replace done"/>
    <m/>
    <m/>
    <d v="2025-08-11T10:14:11"/>
    <s v="Kenn"/>
  </r>
  <r>
    <n v="1396454"/>
    <x v="7"/>
    <x v="7"/>
    <x v="40"/>
    <m/>
    <x v="200"/>
    <s v="STF00001"/>
    <s v="Yes"/>
    <m/>
    <x v="2"/>
    <x v="2915"/>
    <d v="2025-08-11T10:05:54"/>
    <n v="2.5127319531748071E-4"/>
    <n v="0"/>
    <n v="29461"/>
    <n v="29519"/>
    <n v="58"/>
    <n v="58"/>
    <n v="1"/>
    <n v="0.875"/>
    <s v="RAS AL KHOR"/>
    <s v="RAS AL KHOR"/>
    <s v="No"/>
    <s v="updating"/>
    <m/>
    <m/>
    <d v="2025-08-11T10:05:43"/>
    <s v="Feroz"/>
  </r>
  <r>
    <n v="1396452"/>
    <x v="7"/>
    <x v="7"/>
    <x v="722"/>
    <s v=""/>
    <x v="16"/>
    <s v="STF00034"/>
    <s v="Yes"/>
    <s v="Tahir Zeizzu"/>
    <x v="2"/>
    <x v="2916"/>
    <d v="2025-08-11T10:14:22"/>
    <n v="2.4641203701321501E-2"/>
    <n v="35"/>
    <n v="75625"/>
    <n v="75628"/>
    <n v="3"/>
    <n v="3"/>
    <n v="0.5"/>
    <n v="0.5"/>
    <s v="RAS AL KHOR"/>
    <s v="RAS AL KHOR"/>
    <s v="Yes"/>
    <s v="move service centre to aveer parking"/>
    <s v="Move service centre to avier parking"/>
    <m/>
    <d v="2025-08-11T09:45:47"/>
    <s v="Tahir"/>
  </r>
  <r>
    <n v="1396451"/>
    <x v="7"/>
    <x v="7"/>
    <x v="738"/>
    <s v=""/>
    <x v="15"/>
    <s v="STF00008"/>
    <s v="Yes"/>
    <s v="Ghulam Murtaza"/>
    <x v="2"/>
    <x v="2917"/>
    <d v="2025-08-11T10:03:16"/>
    <n v="1.7766203694918659E-2"/>
    <n v="25"/>
    <n v="64314"/>
    <n v="64318"/>
    <n v="4"/>
    <n v="4"/>
    <n v="1"/>
    <n v="1"/>
    <s v="RAS AL KHOR"/>
    <s v="AWEER PARKING"/>
    <s v="Yes"/>
    <s v="mulkia expire "/>
    <s v="mulkia expire"/>
    <m/>
    <d v="2025-08-11T09:44:15"/>
    <s v="Ghulam"/>
  </r>
  <r>
    <n v="1396448"/>
    <x v="3"/>
    <x v="3"/>
    <x v="722"/>
    <m/>
    <x v="0"/>
    <m/>
    <s v="Yes"/>
    <m/>
    <x v="2"/>
    <x v="2918"/>
    <d v="2025-08-11T09:38:20"/>
    <n v="0"/>
    <n v="0"/>
    <n v="75625"/>
    <n v="75625"/>
    <n v="0"/>
    <n v="0"/>
    <n v="0.5"/>
    <n v="0.5"/>
    <s v="RAS AL KHOR"/>
    <s v="RAS AL KHOR"/>
    <s v="No"/>
    <s v="Vehicle status changed to: Available"/>
    <s v="tahir mulkiya cancel to aweer"/>
    <m/>
    <d v="2025-08-11T09:38:45"/>
    <s v="Rizwan"/>
  </r>
  <r>
    <n v="1396447"/>
    <x v="7"/>
    <x v="7"/>
    <x v="724"/>
    <s v=""/>
    <x v="13"/>
    <s v="STF00010"/>
    <s v="Yes"/>
    <s v="Mohammed Nizamuddin"/>
    <x v="2"/>
    <x v="2919"/>
    <d v="2025-08-11T09:54:26"/>
    <n v="2.3263888899236917E-2"/>
    <n v="33"/>
    <n v="64812"/>
    <n v="64815"/>
    <n v="3"/>
    <n v="3"/>
    <n v="0.625"/>
    <n v="0.5"/>
    <s v="RAS AL KHOR"/>
    <s v="AWEER PARKING"/>
    <s v="Yes"/>
    <s v="the car mulkiya expire service center to aweer parking "/>
    <s v="dropped aweer parking mulkiya expire "/>
    <m/>
    <d v="2025-08-11T09:31:15"/>
    <s v="Nazim"/>
  </r>
  <r>
    <n v="1396446"/>
    <x v="3"/>
    <x v="3"/>
    <x v="724"/>
    <m/>
    <x v="0"/>
    <m/>
    <s v="Yes"/>
    <m/>
    <x v="2"/>
    <x v="2920"/>
    <d v="2025-08-11T09:20:44"/>
    <n v="0"/>
    <n v="0"/>
    <n v="64812"/>
    <n v="64812"/>
    <n v="0"/>
    <n v="0"/>
    <n v="0.625"/>
    <n v="0.625"/>
    <s v="RAS AL KHOR"/>
    <s v="RAS AL KHOR"/>
    <s v="No"/>
    <s v="Vehicle status changed to: Available"/>
    <m/>
    <m/>
    <d v="2025-08-11T09:20:46"/>
    <s v="Feroz"/>
  </r>
  <r>
    <n v="1396433"/>
    <x v="2"/>
    <x v="2"/>
    <x v="382"/>
    <m/>
    <x v="6"/>
    <s v="SUP00001"/>
    <s v="Yes"/>
    <s v="Shahidul Islam"/>
    <x v="2"/>
    <x v="2921"/>
    <d v="2025-08-13T18:43:11"/>
    <n v="2.9223537846992258"/>
    <n v="1328"/>
    <n v="9206"/>
    <n v="9207"/>
    <n v="1"/>
    <n v="1"/>
    <n v="1"/>
    <n v="1"/>
    <s v="BUSINESS BAY"/>
    <s v="BUSINESS BAY"/>
    <s v="No"/>
    <s v="Tag 81 ac not cooling"/>
    <s v="AC GAS REFILL DONE"/>
    <m/>
    <d v="2025-08-10T20:35:07"/>
    <s v="Shahid"/>
  </r>
  <r>
    <n v="1396432"/>
    <x v="1"/>
    <x v="1"/>
    <x v="133"/>
    <s v="RASWLY250800013"/>
    <x v="713"/>
    <s v="MARMOH125"/>
    <s v="Yes"/>
    <s v="Marwan Mohammed Yousef Abdulla Shukri"/>
    <x v="2"/>
    <x v="2922"/>
    <d v="2025-08-24T14:05:00"/>
    <n v="13.734525462998135"/>
    <n v="1057"/>
    <n v="25753"/>
    <n v="28949"/>
    <n v="3196"/>
    <n v="3196"/>
    <n v="1"/>
    <n v="1"/>
    <s v="RAS AL KHOR"/>
    <s v="RAS AL KHOR"/>
    <s v="Yes"/>
    <s v=""/>
    <s v=""/>
    <s v="HEAT UP ISSUE"/>
    <d v="2025-08-10T20:29:49"/>
    <s v="Shahid"/>
  </r>
  <r>
    <n v="1396430"/>
    <x v="7"/>
    <x v="7"/>
    <x v="46"/>
    <s v=""/>
    <x v="16"/>
    <s v="STF00034"/>
    <s v="Yes"/>
    <s v="Tahir Zeizzu"/>
    <x v="2"/>
    <x v="2923"/>
    <d v="2025-08-10T21:23:48"/>
    <n v="5.6076388900692109E-2"/>
    <n v="80"/>
    <n v="71044"/>
    <n v="71093"/>
    <n v="49"/>
    <n v="49"/>
    <n v="0.625"/>
    <n v="0.5"/>
    <s v="RAS AL KHOR"/>
    <s v="RAS AL KHOR"/>
    <s v="No"/>
    <s v="pickup arif"/>
    <s v="pick arif marina and back to service center "/>
    <m/>
    <d v="2025-08-10T20:04:07"/>
    <s v="Asad"/>
  </r>
  <r>
    <n v="1396427"/>
    <x v="5"/>
    <x v="5"/>
    <x v="742"/>
    <s v="RASMLY250800089"/>
    <x v="393"/>
    <s v="STF00006"/>
    <s v="Yes"/>
    <m/>
    <x v="2"/>
    <x v="2924"/>
    <d v="2025-08-10T20:41:48"/>
    <n v="3.5706018505152315E-2"/>
    <n v="51"/>
    <n v="63597"/>
    <n v="63631"/>
    <n v="34"/>
    <n v="34"/>
    <n v="0.5"/>
    <n v="0.5"/>
    <s v="RAS AL KHOR"/>
    <m/>
    <s v="Yes"/>
    <s v="MARINA HEIGHTS TOWER"/>
    <s v="MARINA HEIGHTS TOWER"/>
    <m/>
    <d v="2025-08-10T19:52:35"/>
    <s v="Shahid"/>
  </r>
  <r>
    <n v="1396426"/>
    <x v="1"/>
    <x v="1"/>
    <x v="742"/>
    <s v="RASMLY250800089"/>
    <x v="714"/>
    <s v="JACMIC2290"/>
    <s v="Yes"/>
    <s v="JACK MICHAEL OKEEFFE"/>
    <x v="2"/>
    <x v="2925"/>
    <d v="2025-10-10T16:45:16"/>
    <n v="60.833692245294515"/>
    <n v="1200"/>
    <n v="63631"/>
    <n v="66150"/>
    <n v="2519"/>
    <n v="2519"/>
    <n v="0.5"/>
    <n v="0.625"/>
    <s v="RAS AL KHOR"/>
    <s v="RAS AL KHOR"/>
    <s v="No"/>
    <s v="Delivery to customer location "/>
    <s v="replacement in car "/>
    <m/>
    <d v="2025-08-10T19:34:20"/>
    <s v="Rizwan"/>
  </r>
  <r>
    <n v="1396423"/>
    <x v="1"/>
    <x v="1"/>
    <x v="382"/>
    <s v="RASWLY250800013"/>
    <x v="713"/>
    <s v="MARMOH125"/>
    <s v="Yes"/>
    <s v="Marwan Mohammed Yousef Abdulla Shukri"/>
    <x v="2"/>
    <x v="2926"/>
    <d v="2025-08-10T20:25:54"/>
    <n v="3.1529432802926749E-2"/>
    <n v="45"/>
    <n v="9196"/>
    <n v="9206"/>
    <n v="10"/>
    <n v="10"/>
    <n v="1"/>
    <n v="1"/>
    <s v="RAS AL KHOR"/>
    <s v="BUSINESS BAY"/>
    <s v="Yes"/>
    <s v=""/>
    <s v="ac not to much cooling "/>
    <m/>
    <d v="2025-08-10T19:32:06"/>
    <s v="Naqi"/>
  </r>
  <r>
    <n v="1396421"/>
    <x v="7"/>
    <x v="7"/>
    <x v="46"/>
    <s v=""/>
    <x v="16"/>
    <s v="STF00034"/>
    <s v="Yes"/>
    <s v="Tahir Zeizzu"/>
    <x v="2"/>
    <x v="2927"/>
    <d v="2025-08-10T20:01:36"/>
    <n v="3.6608796297514345E-2"/>
    <n v="52"/>
    <n v="71012"/>
    <n v="71044"/>
    <n v="32"/>
    <n v="32"/>
    <n v="0.625"/>
    <n v="0.625"/>
    <s v="RAS AL KHOR"/>
    <s v="RAS AL KHOR"/>
    <s v="No"/>
    <s v="pick for nizam"/>
    <s v="NRM/Staff Movement"/>
    <m/>
    <d v="2025-08-10T19:09:42"/>
    <s v="Asad"/>
  </r>
  <r>
    <n v="1396420"/>
    <x v="1"/>
    <x v="1"/>
    <x v="742"/>
    <s v="RASMLY250700081"/>
    <x v="715"/>
    <s v="RASIND000154"/>
    <s v="Yes"/>
    <s v="Rehan Pawlenusrat Subhaniabdul Hamid"/>
    <x v="2"/>
    <x v="2928"/>
    <d v="2025-08-10T19:06:05"/>
    <n v="8.998102430596191"/>
    <n v="1437"/>
    <n v="63355"/>
    <n v="63597"/>
    <n v="242"/>
    <n v="242"/>
    <n v="0.25"/>
    <n v="0.5"/>
    <s v="RAS AL KHOR"/>
    <s v="RAS AL KHOR"/>
    <s v="No"/>
    <s v="DONE KEN DID NOT CLOSE SO IM CLOSING TODAY AT 10 08 2025"/>
    <m/>
    <m/>
    <d v="2025-08-10T19:09:12"/>
    <s v="Rizwan"/>
  </r>
  <r>
    <n v="1396419"/>
    <x v="5"/>
    <x v="5"/>
    <x v="743"/>
    <s v="RASMLY250800088"/>
    <x v="13"/>
    <s v="STF00010"/>
    <s v="Yes"/>
    <m/>
    <x v="2"/>
    <x v="2929"/>
    <d v="2025-08-10T19:37:07"/>
    <n v="2.4236111101345159E-2"/>
    <n v="34"/>
    <n v="34285"/>
    <n v="34316"/>
    <n v="31"/>
    <n v="31"/>
    <n v="1"/>
    <n v="1"/>
    <s v="RAS AL KHOR"/>
    <m/>
    <s v="Yes"/>
    <s v="DUBAI"/>
    <s v="DUBAI"/>
    <m/>
    <d v="2025-08-10T19:05:03"/>
    <s v="Shahid"/>
  </r>
  <r>
    <n v="1396418"/>
    <x v="1"/>
    <x v="1"/>
    <x v="743"/>
    <s v="RASMLY250800088"/>
    <x v="716"/>
    <s v="RASIND000390"/>
    <s v="No"/>
    <s v="Sandra Zupanc"/>
    <x v="2"/>
    <x v="2930"/>
    <m/>
    <n v="0"/>
    <n v="0"/>
    <n v="34316"/>
    <m/>
    <n v="0"/>
    <n v="0"/>
    <n v="1"/>
    <m/>
    <s v="RAS AL KHOR"/>
    <m/>
    <s v="Yes"/>
    <s v=""/>
    <m/>
    <m/>
    <d v="2025-08-10T18:55:45"/>
    <s v="Naqi"/>
  </r>
  <r>
    <n v="1396416"/>
    <x v="1"/>
    <x v="1"/>
    <x v="681"/>
    <s v="RASWLY250800012"/>
    <x v="717"/>
    <s v="RASIND000391"/>
    <s v="Yes"/>
    <s v="SAEID SAMAD DASTOURI"/>
    <x v="2"/>
    <x v="2931"/>
    <d v="2025-08-19T09:46:29"/>
    <n v="8.6103381944994908"/>
    <n v="878"/>
    <n v="62572"/>
    <n v="63056"/>
    <n v="484"/>
    <n v="484"/>
    <n v="1"/>
    <n v="0.75"/>
    <s v="RAS AL KHOR"/>
    <s v="RAS AL KHOR"/>
    <s v="Yes"/>
    <s v="Customer  receive from  service centre "/>
    <m/>
    <m/>
    <d v="2025-08-10T18:50:56"/>
    <s v="Rizwan"/>
  </r>
  <r>
    <n v="1396415"/>
    <x v="1"/>
    <x v="1"/>
    <x v="258"/>
    <s v="RASMLY250800087"/>
    <x v="173"/>
    <s v="RASIND000389"/>
    <s v="Yes"/>
    <s v="Muhammed Minhaj Chalil Munnambeth Maharoof"/>
    <x v="2"/>
    <x v="2932"/>
    <d v="2025-09-21T20:20:39"/>
    <n v="42.032514583297598"/>
    <n v="46"/>
    <n v="32500"/>
    <n v="37693"/>
    <n v="5193"/>
    <n v="5193"/>
    <n v="0.5"/>
    <n v="0.5"/>
    <s v="RAS AL KHOR"/>
    <s v="RAS AL KHOR"/>
    <s v="Yes"/>
    <s v=""/>
    <s v="mulkia expire "/>
    <m/>
    <d v="2025-08-10T18:44:33"/>
    <s v="Naqi"/>
  </r>
  <r>
    <n v="1396412"/>
    <x v="7"/>
    <x v="7"/>
    <x v="46"/>
    <s v=""/>
    <x v="16"/>
    <s v="STF00034"/>
    <s v="Yes"/>
    <s v="Tahir Zeizzu"/>
    <x v="2"/>
    <x v="2933"/>
    <d v="2025-08-10T19:02:29"/>
    <n v="2.8368055594910402E-2"/>
    <n v="40"/>
    <n v="70992"/>
    <n v="71012"/>
    <n v="20"/>
    <n v="20"/>
    <n v="0.75"/>
    <n v="0.625"/>
    <s v="RAS AL KHOR"/>
    <s v="RAS AL KHOR"/>
    <s v="No"/>
    <s v="service centre to pickup shahid "/>
    <s v="pick shahid al Warqa and back service center parking "/>
    <m/>
    <d v="2025-08-10T18:23:27"/>
    <s v="Asad"/>
  </r>
  <r>
    <n v="1396409"/>
    <x v="5"/>
    <x v="5"/>
    <x v="744"/>
    <s v="RASMLY250800086"/>
    <x v="30"/>
    <s v="STF00004"/>
    <s v="Yes"/>
    <m/>
    <x v="2"/>
    <x v="2934"/>
    <d v="2025-08-10T18:36:57"/>
    <n v="3.6782407405553386E-2"/>
    <n v="52"/>
    <n v="5348"/>
    <n v="5360"/>
    <n v="12"/>
    <n v="12"/>
    <n v="1"/>
    <n v="0.875"/>
    <s v="RAS AL KHOR"/>
    <m/>
    <s v="Yes"/>
    <s v="Dubai"/>
    <s v="Dubai"/>
    <m/>
    <d v="2025-08-10T17:51:37"/>
    <s v="Ehsan"/>
  </r>
  <r>
    <n v="1396408"/>
    <x v="2"/>
    <x v="2"/>
    <x v="166"/>
    <m/>
    <x v="6"/>
    <s v="SUP00001"/>
    <s v="Yes"/>
    <s v="Shahidul Islam"/>
    <x v="2"/>
    <x v="2935"/>
    <d v="2025-08-13T18:53:03"/>
    <n v="3.0479473031955422"/>
    <n v="69"/>
    <n v="56396"/>
    <n v="56397"/>
    <n v="1"/>
    <n v="1"/>
    <n v="0.625"/>
    <n v="0.625"/>
    <s v="RAS AL KHOR"/>
    <s v="RAS AL KHOR"/>
    <s v="No"/>
    <s v="Tag 16  Ac not working"/>
    <s v="AC GAS REFILL DONE"/>
    <m/>
    <d v="2025-08-10T17:44:47"/>
    <s v="Shahid"/>
  </r>
  <r>
    <n v="1396407"/>
    <x v="2"/>
    <x v="2"/>
    <x v="708"/>
    <m/>
    <x v="6"/>
    <s v="SUP00001"/>
    <s v="Yes"/>
    <s v="Shahidul Islam"/>
    <x v="2"/>
    <x v="2936"/>
    <d v="2025-08-13T17:03:09"/>
    <n v="2.9730162846972235"/>
    <n v="1401"/>
    <n v="9241"/>
    <n v="9242"/>
    <n v="1"/>
    <n v="1"/>
    <n v="1"/>
    <n v="1"/>
    <s v="RAS AL KHOR"/>
    <s v="RAS AL KHOR"/>
    <s v="No"/>
    <s v="Tag 32  Oil change"/>
    <s v="DONE OIL CHANGE"/>
    <m/>
    <d v="2025-08-10T17:42:08"/>
    <s v="Shahid"/>
  </r>
  <r>
    <n v="1396406"/>
    <x v="1"/>
    <x v="1"/>
    <x v="744"/>
    <s v="RASMLY250800086"/>
    <x v="718"/>
    <s v="RASIND000387"/>
    <s v="No"/>
    <s v="Osama Aly Eladl Ismail"/>
    <x v="2"/>
    <x v="2937"/>
    <m/>
    <n v="0"/>
    <n v="0"/>
    <n v="5360"/>
    <m/>
    <n v="0"/>
    <n v="0"/>
    <n v="0.875"/>
    <m/>
    <s v="RAS AL KHOR"/>
    <m/>
    <s v="Yes"/>
    <s v=""/>
    <m/>
    <m/>
    <d v="2025-08-10T17:25:56"/>
    <s v="Naqi"/>
  </r>
  <r>
    <n v="1396404"/>
    <x v="2"/>
    <x v="2"/>
    <x v="671"/>
    <m/>
    <x v="6"/>
    <s v="SUP00001"/>
    <s v="Yes"/>
    <s v="Shahidul Islam"/>
    <x v="2"/>
    <x v="2885"/>
    <d v="2025-08-19T17:28:48"/>
    <n v="9.0130579514006968"/>
    <n v="18"/>
    <n v="53247"/>
    <n v="53295"/>
    <n v="48"/>
    <n v="48"/>
    <n v="0.25"/>
    <n v="0.125"/>
    <s v="RAS AL KHOR"/>
    <s v="RAS AL KHOR"/>
    <s v="No"/>
    <s v="Tag 55  Oil change n engine light need to fix"/>
    <s v="MECHANICAL JOB DONE (JOB CARD#11495)"/>
    <m/>
    <d v="2025-08-10T17:10:44"/>
    <s v="Shahid"/>
  </r>
  <r>
    <n v="1396403"/>
    <x v="7"/>
    <x v="7"/>
    <x v="46"/>
    <s v=""/>
    <x v="16"/>
    <s v="STF00034"/>
    <s v="Yes"/>
    <s v="Tahir Zeizzu"/>
    <x v="2"/>
    <x v="2938"/>
    <d v="2025-08-10T18:20:02"/>
    <n v="5.1319444399268832E-2"/>
    <n v="73"/>
    <n v="70944"/>
    <n v="70992"/>
    <n v="48"/>
    <n v="48"/>
    <n v="0.875"/>
    <n v="0.75"/>
    <s v="RAS AL KHOR"/>
    <s v="RAS AL KHOR"/>
    <s v="No"/>
    <s v="going pick nezam"/>
    <s v="pick nizam and arif back service center "/>
    <m/>
    <d v="2025-08-10T17:07:08"/>
    <s v="Asad"/>
  </r>
  <r>
    <n v="1396402"/>
    <x v="1"/>
    <x v="1"/>
    <x v="640"/>
    <s v="RASWLY250800011"/>
    <x v="607"/>
    <s v="RASIND000388"/>
    <s v="Yes"/>
    <s v="Essam Atieh Ali Ahmad"/>
    <x v="2"/>
    <x v="2939"/>
    <d v="2025-08-16T11:22:53"/>
    <n v="5.7537008448998677"/>
    <n v="1085"/>
    <n v="59951"/>
    <n v="61128"/>
    <n v="1177"/>
    <n v="1177"/>
    <n v="1"/>
    <n v="0.875"/>
    <s v="RAS AL KHOR"/>
    <s v="RAS AL KHOR"/>
    <s v="Yes"/>
    <s v=""/>
    <s v="AC NOT COOLING TO MUCH"/>
    <m/>
    <d v="2025-08-10T17:06:55"/>
    <s v="Naqi"/>
  </r>
  <r>
    <n v="1396401"/>
    <x v="1"/>
    <x v="1"/>
    <x v="282"/>
    <s v="RASWLY250800010"/>
    <x v="719"/>
    <s v="VIPJOS1812"/>
    <s v="Yes"/>
    <s v="Vipin Joseph Joseph"/>
    <x v="2"/>
    <x v="2940"/>
    <d v="2025-08-18T20:14:16"/>
    <n v="8.1248598726015189"/>
    <n v="179"/>
    <n v="27780"/>
    <n v="28541"/>
    <n v="761"/>
    <n v="761"/>
    <n v="1"/>
    <n v="1"/>
    <s v="RAS AL KHOR"/>
    <s v="RAS AL KHOR"/>
    <s v="Yes"/>
    <s v=""/>
    <m/>
    <m/>
    <d v="2025-08-10T17:06:27"/>
    <s v="Rizwan"/>
  </r>
  <r>
    <n v="1396399"/>
    <x v="1"/>
    <x v="1"/>
    <x v="680"/>
    <s v="RASMLY250600002"/>
    <x v="720"/>
    <s v="RASIND000001"/>
    <s v="Yes"/>
    <s v="Francis Basudde"/>
    <x v="2"/>
    <x v="2941"/>
    <d v="2025-08-19T15:11:24"/>
    <n v="8.9296527777987649"/>
    <n v="1338"/>
    <n v="10679"/>
    <n v="11578"/>
    <n v="899"/>
    <n v="899"/>
    <n v="1"/>
    <n v="0.75"/>
    <s v="RAS AL KHOR"/>
    <s v="RAS AL KHOR"/>
    <s v="Yes"/>
    <s v=""/>
    <s v=""/>
    <s v="HEAT UP ISSUE"/>
    <d v="2025-08-10T16:53:43"/>
    <s v="Shahid"/>
  </r>
  <r>
    <n v="1396398"/>
    <x v="5"/>
    <x v="5"/>
    <x v="546"/>
    <s v="RASMLY250800085"/>
    <x v="393"/>
    <s v="STF00006"/>
    <s v="Yes"/>
    <m/>
    <x v="2"/>
    <x v="2942"/>
    <d v="2025-08-10T17:21:33"/>
    <n v="3.0914351795217954E-2"/>
    <n v="44"/>
    <n v="23883"/>
    <n v="23897"/>
    <n v="14"/>
    <n v="14"/>
    <n v="1"/>
    <n v="1"/>
    <s v="RAS AL KHOR"/>
    <m/>
    <s v="Yes"/>
    <s v="Dubai"/>
    <s v="Dubai"/>
    <m/>
    <d v="2025-08-10T16:46:21"/>
    <s v="Ehsan"/>
  </r>
  <r>
    <n v="1396395"/>
    <x v="1"/>
    <x v="1"/>
    <x v="546"/>
    <s v="RASMLY250800085"/>
    <x v="153"/>
    <s v="RASIND000385"/>
    <s v="Yes"/>
    <s v="Nadiia Lomaka"/>
    <x v="2"/>
    <x v="2943"/>
    <d v="2025-08-31T17:57:29"/>
    <n v="21.023057870399498"/>
    <n v="33"/>
    <n v="23897"/>
    <n v="24325"/>
    <n v="428"/>
    <n v="428"/>
    <n v="1"/>
    <n v="0.625"/>
    <s v="RAS AL KHOR"/>
    <s v="RAS AL KHOR"/>
    <s v="No"/>
    <s v="Delivery to customer location "/>
    <s v=""/>
    <m/>
    <d v="2025-08-10T16:28:29"/>
    <s v="Naqi"/>
  </r>
  <r>
    <n v="1396394"/>
    <x v="1"/>
    <x v="1"/>
    <x v="745"/>
    <s v="RASMLY250800084"/>
    <x v="721"/>
    <s v="RASIND000386"/>
    <s v="No"/>
    <s v="Tasneem Chaman Chaman Lal"/>
    <x v="2"/>
    <x v="2944"/>
    <m/>
    <n v="0"/>
    <n v="0"/>
    <n v="39338"/>
    <m/>
    <n v="0"/>
    <n v="0"/>
    <n v="1"/>
    <m/>
    <s v="RAS AL KHOR"/>
    <m/>
    <s v="Yes"/>
    <s v=""/>
    <m/>
    <m/>
    <d v="2025-08-10T16:16:08"/>
    <s v="Naqi"/>
  </r>
  <r>
    <n v="1396391"/>
    <x v="7"/>
    <x v="7"/>
    <x v="46"/>
    <s v=""/>
    <x v="16"/>
    <s v="STF00034"/>
    <s v="Yes"/>
    <s v="Tahir Zeizzu"/>
    <x v="2"/>
    <x v="2945"/>
    <d v="2025-08-10T17:04:50"/>
    <n v="3.9745370399032254E-2"/>
    <n v="57"/>
    <n v="70902"/>
    <n v="70944"/>
    <n v="42"/>
    <n v="42"/>
    <n v="0.875"/>
    <n v="0.875"/>
    <s v="RAS AL KHOR"/>
    <s v="RAS AL KHOR"/>
    <s v="No"/>
    <s v="going for pick Nezam jlt"/>
    <s v="collect key for cx al abrsha"/>
    <m/>
    <d v="2025-08-10T16:08:47"/>
    <s v="Asad"/>
  </r>
  <r>
    <n v="1396387"/>
    <x v="5"/>
    <x v="5"/>
    <x v="735"/>
    <s v="BUSMLY250800009"/>
    <x v="15"/>
    <s v="STF00008"/>
    <s v="Yes"/>
    <m/>
    <x v="2"/>
    <x v="2946"/>
    <d v="2025-08-10T16:56:09"/>
    <n v="4.4675925906631164E-2"/>
    <n v="64"/>
    <n v="1355"/>
    <n v="1356"/>
    <n v="1"/>
    <n v="1"/>
    <n v="1"/>
    <n v="1"/>
    <s v="RAS AL KHOR"/>
    <m/>
    <s v="Yes"/>
    <s v="Smart Land Transport LLC, Lynx Tower - Office No 904 - Dubai Silicon Oasis - Dubai"/>
    <s v="Smart Land Transport LLC, Lynx Tower - Office No 904 - Dubai Silicon Oasis - Dubai"/>
    <m/>
    <d v="2025-08-10T15:57:09"/>
    <s v="Ehsan"/>
  </r>
  <r>
    <n v="1396385"/>
    <x v="5"/>
    <x v="5"/>
    <x v="746"/>
    <s v="BUSMLY250800010"/>
    <x v="13"/>
    <s v="STF00010"/>
    <s v="Yes"/>
    <m/>
    <x v="2"/>
    <x v="2947"/>
    <d v="2025-08-10T16:33:39"/>
    <n v="4.0613425902847666E-2"/>
    <n v="58"/>
    <n v="2765"/>
    <n v="2798"/>
    <n v="33"/>
    <n v="33"/>
    <n v="0.75"/>
    <n v="0.625"/>
    <s v="RAS AL KHOR"/>
    <m/>
    <s v="No"/>
    <s v="Crepe and go, Cluster D - Jumeirah Lake Towers - Dubai"/>
    <s v="Crepe and go, Cluster D - Jumeirah Lake Towers - Dubai"/>
    <m/>
    <d v="2025-08-10T15:56:55"/>
    <s v="Shahid"/>
  </r>
  <r>
    <n v="1396384"/>
    <x v="1"/>
    <x v="1"/>
    <x v="746"/>
    <s v="BUSMLY250800010"/>
    <x v="20"/>
    <s v="INVTEC7"/>
    <s v="No"/>
    <s v="MICHAEL SEE CHAI LEUNG"/>
    <x v="2"/>
    <x v="2948"/>
    <m/>
    <n v="0"/>
    <n v="0"/>
    <n v="2798"/>
    <m/>
    <n v="0"/>
    <n v="0"/>
    <n v="0.625"/>
    <m/>
    <s v="RAS AL KHOR"/>
    <m/>
    <s v="Yes"/>
    <s v=""/>
    <m/>
    <m/>
    <d v="2025-08-10T15:54:18"/>
    <s v="Llonesa"/>
  </r>
  <r>
    <n v="1396383"/>
    <x v="1"/>
    <x v="1"/>
    <x v="735"/>
    <s v="BUSMLY250800009"/>
    <x v="20"/>
    <s v="INVTEC7"/>
    <s v="Yes"/>
    <s v="MOHAMED TAWFIK MOHAMED SOLIMAN BADRAN"/>
    <x v="2"/>
    <x v="2949"/>
    <d v="2025-08-10T17:10:00"/>
    <n v="5.8383912037243135E-3"/>
    <n v="8"/>
    <n v="1356"/>
    <n v="1356"/>
    <n v="0"/>
    <n v="0"/>
    <n v="1"/>
    <n v="0.875"/>
    <s v="RAS AL KHOR"/>
    <s v="RAS AL KHOR"/>
    <s v="No"/>
    <s v=""/>
    <s v="battery changed by shahid at 13:59."/>
    <m/>
    <d v="2025-08-10T15:47:34"/>
    <s v="Llonesa"/>
  </r>
  <r>
    <n v="1396381"/>
    <x v="2"/>
    <x v="2"/>
    <x v="632"/>
    <m/>
    <x v="6"/>
    <s v="SUP00001"/>
    <s v="Yes"/>
    <s v="Shahidul Islam"/>
    <x v="2"/>
    <x v="2950"/>
    <d v="2025-08-19T15:32:45"/>
    <n v="8.9977387383987661"/>
    <n v="1436"/>
    <n v="65151"/>
    <n v="65152"/>
    <n v="1"/>
    <n v="1"/>
    <n v="1"/>
    <n v="0.875"/>
    <s v="RAS AL KHOR"/>
    <s v="RAS AL KHOR"/>
    <s v="No"/>
    <s v="Tag 45  Oil change n Tyre air pressure need to put n brake need to check"/>
    <s v="MECHANICAL JOB DONE (JOB CARD #11492)"/>
    <m/>
    <d v="2025-08-10T15:37:01"/>
    <s v="Shahid"/>
  </r>
  <r>
    <n v="1396375"/>
    <x v="7"/>
    <x v="7"/>
    <x v="746"/>
    <s v=""/>
    <x v="30"/>
    <s v="STF00004"/>
    <s v="Yes"/>
    <s v="Shahidul Islam"/>
    <x v="2"/>
    <x v="2951"/>
    <d v="2025-08-10T15:28:00"/>
    <n v="0"/>
    <n v="0"/>
    <n v="2764"/>
    <n v="2765"/>
    <n v="1"/>
    <n v="1"/>
    <n v="0.875"/>
    <n v="0.75"/>
    <s v="BUSINESS BAY"/>
    <s v="RAS AL KHOR"/>
    <s v="Yes"/>
    <s v="updated fuel n km"/>
    <s v="updated "/>
    <m/>
    <d v="2025-08-10T15:28:39"/>
    <s v="Shahid"/>
  </r>
  <r>
    <n v="1396369"/>
    <x v="1"/>
    <x v="1"/>
    <x v="671"/>
    <s v="RASMLY250600002"/>
    <x v="720"/>
    <s v="RASIND000001"/>
    <s v="Yes"/>
    <s v="Francis Basudde"/>
    <x v="2"/>
    <x v="2952"/>
    <d v="2025-08-10T16:51:27"/>
    <n v="0.10223379630042473"/>
    <n v="147"/>
    <n v="53142"/>
    <n v="53247"/>
    <n v="105"/>
    <n v="105"/>
    <n v="1"/>
    <n v="0.25"/>
    <s v="RAS AL KHOR"/>
    <s v="RAS AL KHOR"/>
    <s v="Yes"/>
    <s v=""/>
    <s v="heat up "/>
    <s v="CAR NEEDS SERVICE"/>
    <d v="2025-08-10T14:38:08"/>
    <s v="Ehsan"/>
  </r>
  <r>
    <n v="1396368"/>
    <x v="2"/>
    <x v="2"/>
    <x v="127"/>
    <m/>
    <x v="6"/>
    <s v="SUP00001"/>
    <s v="Yes"/>
    <s v="Shahidul Islam"/>
    <x v="2"/>
    <x v="2953"/>
    <d v="2025-08-15T10:49:59"/>
    <n v="4.843735844900948"/>
    <n v="1214"/>
    <n v="30995"/>
    <n v="30996"/>
    <n v="1"/>
    <n v="1"/>
    <n v="1"/>
    <n v="1"/>
    <s v="RAS AL KHOR"/>
    <s v="RAS AL KHOR"/>
    <s v="No"/>
    <s v="Tag 142  Noise from alternator n glass water connection need to fix"/>
    <s v="MECHANICAL JOB DONE (JOB CARD#11482)"/>
    <m/>
    <d v="2025-08-10T14:35:50"/>
    <s v="Shahid"/>
  </r>
  <r>
    <n v="1396366"/>
    <x v="7"/>
    <x v="7"/>
    <x v="632"/>
    <s v=""/>
    <x v="393"/>
    <s v="STF00006"/>
    <s v="Yes"/>
    <s v="Sayed Hussain Arefi"/>
    <x v="2"/>
    <x v="2954"/>
    <d v="2025-08-10T15:14:01"/>
    <n v="3.2696759299142286E-2"/>
    <n v="47"/>
    <n v="65113.599999999999"/>
    <n v="65151"/>
    <n v="37.400000000001455"/>
    <n v="37.400000000001455"/>
    <n v="1"/>
    <n v="1"/>
    <s v="RAS AL KHOR"/>
    <s v="RAS AL KHOR"/>
    <s v="Yes"/>
    <s v="Collection to service centre "/>
    <s v="NRM/Staff Movement"/>
    <m/>
    <d v="2025-08-10T14:29:36"/>
    <s v="aref"/>
  </r>
  <r>
    <n v="1396363"/>
    <x v="7"/>
    <x v="7"/>
    <x v="680"/>
    <s v=""/>
    <x v="13"/>
    <s v="STF00010"/>
    <s v="Yes"/>
    <s v="Mohammed Nizamuddin"/>
    <x v="2"/>
    <x v="2955"/>
    <d v="2025-08-10T14:33:42"/>
    <n v="2.3877314801211469E-2"/>
    <n v="34"/>
    <n v="10654"/>
    <n v="10679"/>
    <n v="25"/>
    <n v="25"/>
    <n v="1"/>
    <n v="1"/>
    <s v="RAS AL KHOR"/>
    <s v="RAS AL KHOR"/>
    <s v="Yes"/>
    <s v="customer location to service center "/>
    <s v="back to service center "/>
    <m/>
    <d v="2025-08-10T14:03:46"/>
    <s v="Nazim"/>
  </r>
  <r>
    <n v="1396361"/>
    <x v="1"/>
    <x v="1"/>
    <x v="747"/>
    <s v=""/>
    <x v="13"/>
    <s v="STF00010"/>
    <s v="No"/>
    <s v="amjad mhd ayman sultan"/>
    <x v="2"/>
    <x v="2956"/>
    <m/>
    <n v="0"/>
    <n v="0"/>
    <n v="60846"/>
    <m/>
    <n v="0"/>
    <n v="-60846"/>
    <n v="0.625"/>
    <n v="0"/>
    <s v="RAS AL KHOR"/>
    <m/>
    <s v="Yes"/>
    <s v=""/>
    <s v=""/>
    <s v="CUSTOMER WANTED THE SAME CAR"/>
    <d v="2025-08-10T13:55:18"/>
    <s v="Nazim"/>
  </r>
  <r>
    <n v="1396359"/>
    <x v="1"/>
    <x v="1"/>
    <x v="483"/>
    <s v="RASMLY250800083"/>
    <x v="363"/>
    <s v="RASIND000383"/>
    <s v="Yes"/>
    <s v="Sua Yoon"/>
    <x v="2"/>
    <x v="2957"/>
    <d v="2025-09-09T14:00:00"/>
    <n v="29.999412731500342"/>
    <n v="1439"/>
    <n v="14965"/>
    <n v="14965"/>
    <n v="0"/>
    <n v="0"/>
    <n v="1"/>
    <n v="1"/>
    <s v="RAS AL KHOR"/>
    <s v="RAS AL KHOR"/>
    <s v="Yes"/>
    <s v=""/>
    <m/>
    <m/>
    <d v="2025-08-10T13:40:11"/>
    <s v="Naqi"/>
  </r>
  <r>
    <n v="1396358"/>
    <x v="5"/>
    <x v="5"/>
    <x v="748"/>
    <s v="RASMLY250800082"/>
    <x v="15"/>
    <s v="STF00008"/>
    <s v="Yes"/>
    <m/>
    <x v="2"/>
    <x v="2958"/>
    <d v="2025-08-10T14:34:13"/>
    <n v="3.9305555495957378E-2"/>
    <n v="56"/>
    <n v="19936"/>
    <n v="19937"/>
    <n v="1"/>
    <n v="1"/>
    <n v="1"/>
    <n v="1"/>
    <s v="RAS AL KHOR"/>
    <m/>
    <s v="Yes"/>
    <s v="Dubai"/>
    <s v="Dubai"/>
    <m/>
    <d v="2025-08-10T13:39:17"/>
    <s v="Shahid"/>
  </r>
  <r>
    <n v="1396355"/>
    <x v="1"/>
    <x v="1"/>
    <x v="748"/>
    <s v="RASMLY250800082"/>
    <x v="722"/>
    <s v="RASIND000382"/>
    <s v="No"/>
    <s v="Ramesh Malliappan Malliappan Kannan"/>
    <x v="2"/>
    <x v="2959"/>
    <m/>
    <n v="0"/>
    <n v="0"/>
    <n v="19937"/>
    <m/>
    <n v="0"/>
    <n v="0"/>
    <n v="1"/>
    <m/>
    <s v="RAS AL KHOR"/>
    <m/>
    <s v="No"/>
    <s v=""/>
    <m/>
    <m/>
    <d v="2025-08-10T13:27:45"/>
    <s v="Naqi"/>
  </r>
  <r>
    <n v="1396354"/>
    <x v="3"/>
    <x v="3"/>
    <x v="474"/>
    <m/>
    <x v="0"/>
    <m/>
    <s v="Yes"/>
    <m/>
    <x v="2"/>
    <x v="2960"/>
    <d v="2025-08-10T13:22:25"/>
    <n v="0"/>
    <n v="0"/>
    <n v="203446"/>
    <n v="203446"/>
    <n v="0"/>
    <n v="0"/>
    <n v="0.375"/>
    <n v="0.375"/>
    <s v="RAS AL KHOR"/>
    <s v="RAS AL KHOR"/>
    <s v="No"/>
    <s v="Vehicle status changed to: Not Ready"/>
    <s v="mulkiya expired"/>
    <m/>
    <d v="2025-08-10T13:22:31"/>
    <s v="Feroz"/>
  </r>
  <r>
    <n v="1396353"/>
    <x v="3"/>
    <x v="3"/>
    <x v="114"/>
    <m/>
    <x v="0"/>
    <m/>
    <s v="Yes"/>
    <m/>
    <x v="2"/>
    <x v="2961"/>
    <d v="2025-08-10T13:22:14"/>
    <n v="0"/>
    <n v="0"/>
    <n v="116907"/>
    <n v="116907"/>
    <n v="0"/>
    <n v="0"/>
    <n v="0.625"/>
    <n v="0.625"/>
    <s v="RAS AL KHOR"/>
    <s v="RAS AL KHOR"/>
    <s v="No"/>
    <s v="Vehicle status changed to: Not Ready"/>
    <s v="mulkiya expired"/>
    <m/>
    <d v="2025-08-10T13:22:19"/>
    <s v="Feroz"/>
  </r>
  <r>
    <n v="1396352"/>
    <x v="3"/>
    <x v="3"/>
    <x v="567"/>
    <m/>
    <x v="0"/>
    <m/>
    <s v="Yes"/>
    <m/>
    <x v="2"/>
    <x v="2962"/>
    <d v="2025-08-10T13:22:01"/>
    <n v="0"/>
    <n v="0"/>
    <n v="118532"/>
    <n v="118532"/>
    <n v="0"/>
    <n v="0"/>
    <n v="0.25"/>
    <n v="0.25"/>
    <s v="RAS AL KHOR"/>
    <s v="RAS AL KHOR"/>
    <s v="No"/>
    <s v="Vehicle status changed to: Not Ready"/>
    <s v="mulkiya expired"/>
    <m/>
    <d v="2025-08-10T13:22:09"/>
    <s v="Feroz"/>
  </r>
  <r>
    <n v="1396351"/>
    <x v="3"/>
    <x v="3"/>
    <x v="508"/>
    <m/>
    <x v="0"/>
    <m/>
    <s v="Yes"/>
    <m/>
    <x v="2"/>
    <x v="2963"/>
    <d v="2025-08-10T13:21:39"/>
    <n v="0"/>
    <n v="0"/>
    <n v="47043.9"/>
    <n v="47043.9"/>
    <n v="0"/>
    <n v="0"/>
    <n v="0.625"/>
    <n v="0.625"/>
    <s v="AWEER PARKING"/>
    <s v="AWEER PARKING"/>
    <s v="No"/>
    <s v="Vehicle status changed to: Not Ready"/>
    <s v="mulkiya expired"/>
    <m/>
    <d v="2025-08-10T13:21:45"/>
    <s v="Feroz"/>
  </r>
  <r>
    <n v="1396350"/>
    <x v="3"/>
    <x v="3"/>
    <x v="369"/>
    <m/>
    <x v="0"/>
    <m/>
    <s v="Yes"/>
    <m/>
    <x v="2"/>
    <x v="2964"/>
    <d v="2025-08-10T13:21:29"/>
    <n v="0"/>
    <n v="0"/>
    <n v="53540.5"/>
    <n v="53540.5"/>
    <n v="0"/>
    <n v="0"/>
    <n v="0.75"/>
    <n v="0.75"/>
    <s v="AWEER PARKING"/>
    <s v="AWEER PARKING"/>
    <s v="No"/>
    <s v="Vehicle status changed to: Not Ready"/>
    <s v="mulkiya expired"/>
    <m/>
    <d v="2025-08-10T13:21:33"/>
    <s v="Feroz"/>
  </r>
  <r>
    <n v="1396349"/>
    <x v="3"/>
    <x v="3"/>
    <x v="496"/>
    <m/>
    <x v="0"/>
    <m/>
    <s v="Yes"/>
    <m/>
    <x v="2"/>
    <x v="2965"/>
    <d v="2025-08-10T13:21:17"/>
    <n v="0"/>
    <n v="0"/>
    <n v="48592.5"/>
    <n v="48592.5"/>
    <n v="0"/>
    <n v="0"/>
    <n v="0.375"/>
    <n v="0.375"/>
    <s v="AWEER PARKING"/>
    <s v="AWEER PARKING"/>
    <s v="No"/>
    <s v="Vehicle status changed to: Not Ready"/>
    <s v="mulkiya expired"/>
    <m/>
    <d v="2025-08-10T13:21:22"/>
    <s v="Feroz"/>
  </r>
  <r>
    <n v="1396348"/>
    <x v="3"/>
    <x v="3"/>
    <x v="592"/>
    <m/>
    <x v="0"/>
    <m/>
    <s v="Yes"/>
    <m/>
    <x v="2"/>
    <x v="2966"/>
    <d v="2025-08-10T13:21:04"/>
    <n v="0"/>
    <n v="0"/>
    <n v="120332"/>
    <n v="120332"/>
    <n v="0"/>
    <n v="0"/>
    <n v="0.125"/>
    <n v="0.125"/>
    <s v="AWEER PARKING"/>
    <s v="AWEER PARKING"/>
    <s v="No"/>
    <s v="Vehicle status changed to: Not Ready"/>
    <s v="mulkiya expired"/>
    <m/>
    <d v="2025-08-10T13:21:11"/>
    <s v="Feroz"/>
  </r>
  <r>
    <n v="1396347"/>
    <x v="3"/>
    <x v="3"/>
    <x v="281"/>
    <m/>
    <x v="0"/>
    <m/>
    <s v="Yes"/>
    <m/>
    <x v="2"/>
    <x v="2967"/>
    <d v="2025-08-10T13:20:50"/>
    <n v="0"/>
    <n v="0"/>
    <n v="149803"/>
    <n v="149803"/>
    <n v="0"/>
    <n v="0"/>
    <n v="0.625"/>
    <n v="0.625"/>
    <s v="AWEER PARKING"/>
    <s v="AWEER PARKING"/>
    <s v="No"/>
    <s v="Vehicle status changed to: Not Ready"/>
    <s v="mulkiya expired"/>
    <m/>
    <d v="2025-08-10T13:20:57"/>
    <s v="Feroz"/>
  </r>
  <r>
    <n v="1396346"/>
    <x v="3"/>
    <x v="3"/>
    <x v="543"/>
    <m/>
    <x v="0"/>
    <m/>
    <s v="Yes"/>
    <m/>
    <x v="2"/>
    <x v="2968"/>
    <d v="2025-08-10T13:20:31"/>
    <n v="0"/>
    <n v="0"/>
    <n v="67406"/>
    <n v="67406"/>
    <n v="0"/>
    <n v="0"/>
    <n v="0"/>
    <n v="0"/>
    <s v="AWEER PARKING"/>
    <s v="AWEER PARKING"/>
    <s v="No"/>
    <s v="Vehicle status changed to: Not Ready"/>
    <s v="mulkiya expired"/>
    <m/>
    <d v="2025-08-10T13:20:37"/>
    <s v="Feroz"/>
  </r>
  <r>
    <n v="1396345"/>
    <x v="7"/>
    <x v="7"/>
    <x v="748"/>
    <s v=""/>
    <x v="30"/>
    <s v="STF00004"/>
    <s v="Yes"/>
    <s v="Shahidul Islam"/>
    <x v="2"/>
    <x v="2969"/>
    <d v="2025-08-10T13:16:00"/>
    <n v="0"/>
    <n v="0"/>
    <n v="19936"/>
    <n v="19936"/>
    <n v="0"/>
    <n v="0"/>
    <n v="0.375"/>
    <n v="1"/>
    <s v="RAS AL KHOR"/>
    <s v="RAS AL KHOR"/>
    <s v="No"/>
    <s v="updated "/>
    <s v="updated "/>
    <m/>
    <d v="2025-08-10T13:16:11"/>
    <s v="Shahid"/>
  </r>
  <r>
    <n v="1396343"/>
    <x v="1"/>
    <x v="1"/>
    <x v="36"/>
    <s v="RASMLY250800081"/>
    <x v="553"/>
    <s v="RASIND000381"/>
    <s v="Yes"/>
    <s v="Navaneethapandiyan Palanichamy Palanichamy"/>
    <x v="2"/>
    <x v="2970"/>
    <d v="2025-08-25T20:37:01"/>
    <n v="15.282545486195886"/>
    <n v="406"/>
    <n v="59740"/>
    <n v="61212"/>
    <n v="1472"/>
    <n v="1472"/>
    <n v="1"/>
    <n v="1"/>
    <s v="RAS AL KHOR"/>
    <s v="RAS AL KHOR"/>
    <s v="Yes"/>
    <s v=""/>
    <s v="mulkia expire "/>
    <m/>
    <d v="2025-08-10T13:12:14"/>
    <s v="Naqi"/>
  </r>
  <r>
    <n v="1396342"/>
    <x v="7"/>
    <x v="7"/>
    <x v="46"/>
    <s v=""/>
    <x v="16"/>
    <s v="STF00034"/>
    <s v="Yes"/>
    <s v="Tahir Zeizzu"/>
    <x v="2"/>
    <x v="2971"/>
    <d v="2025-08-10T15:13:36"/>
    <n v="8.7106481398222968E-2"/>
    <n v="125"/>
    <n v="70810"/>
    <n v="70902"/>
    <n v="92"/>
    <n v="92"/>
    <n v="1"/>
    <n v="1"/>
    <s v="RAS AL KHOR"/>
    <s v="RAS AL KHOR"/>
    <s v="No"/>
    <s v="going for collection with arif"/>
    <s v="back service centre parking "/>
    <m/>
    <d v="2025-08-10T13:09:11"/>
    <s v="Asad"/>
  </r>
  <r>
    <n v="1396340"/>
    <x v="8"/>
    <x v="8"/>
    <x v="747"/>
    <s v="157213-6423"/>
    <x v="13"/>
    <s v="STF00010"/>
    <s v="Yes"/>
    <m/>
    <x v="2"/>
    <x v="2972"/>
    <d v="2025-08-10T13:49:05"/>
    <n v="4.9687499995343387E-2"/>
    <n v="71"/>
    <n v="60828"/>
    <n v="60846"/>
    <n v="18"/>
    <n v="18"/>
    <n v="0.625"/>
    <n v="0.625"/>
    <s v="RAS AL KHOR"/>
    <s v="RAS AL KHOR"/>
    <s v="Yes"/>
    <s v="dxb"/>
    <m/>
    <m/>
    <d v="2025-08-10T12:46:20"/>
    <s v="Shahid"/>
  </r>
  <r>
    <n v="1396338"/>
    <x v="1"/>
    <x v="1"/>
    <x v="749"/>
    <s v="RASMLY250800080"/>
    <x v="723"/>
    <s v="RASIND000380"/>
    <s v="No"/>
    <s v="Tanvir Abbas Pulikkal Abbas"/>
    <x v="2"/>
    <x v="2973"/>
    <m/>
    <n v="0"/>
    <n v="0"/>
    <n v="1598"/>
    <m/>
    <n v="0"/>
    <n v="0"/>
    <n v="1"/>
    <m/>
    <s v="RAS AL KHOR"/>
    <m/>
    <s v="Yes"/>
    <s v=""/>
    <m/>
    <m/>
    <d v="2025-08-10T12:22:02"/>
    <s v="Naqi"/>
  </r>
  <r>
    <n v="1396333"/>
    <x v="7"/>
    <x v="7"/>
    <x v="46"/>
    <s v=""/>
    <x v="16"/>
    <s v="STF00034"/>
    <s v="Yes"/>
    <s v="Tahir Zeizzu"/>
    <x v="2"/>
    <x v="2974"/>
    <d v="2025-08-10T12:58:50"/>
    <n v="5.3611111099598929E-2"/>
    <n v="77"/>
    <n v="70757"/>
    <n v="70810"/>
    <n v="53"/>
    <n v="53"/>
    <n v="0.25"/>
    <n v="1"/>
    <s v="RAS AL KHOR"/>
    <s v="RAS AL KHOR"/>
    <s v="Yes"/>
    <s v="service centre to pickup arif"/>
    <s v="back service center parking "/>
    <m/>
    <d v="2025-08-10T11:46:49"/>
    <s v="Asad"/>
  </r>
  <r>
    <n v="1396332"/>
    <x v="2"/>
    <x v="2"/>
    <x v="677"/>
    <m/>
    <x v="6"/>
    <s v="SUP00001"/>
    <s v="Yes"/>
    <s v="Shahidul Islam"/>
    <x v="2"/>
    <x v="2975"/>
    <d v="2025-08-20T10:01:58"/>
    <n v="9.9305345254979329"/>
    <n v="1339"/>
    <n v="17800"/>
    <n v="17804"/>
    <n v="4"/>
    <n v="4"/>
    <n v="0.625"/>
    <n v="0.375"/>
    <s v="RAS AL KHOR"/>
    <s v="RAS AL KHOR"/>
    <s v="No"/>
    <s v="Tag 26  CAR ISSUE: DASHBOARD meter light sometimes working ,sometimes not working n remote key not working n Tyre sign need to remove n oil date also need to check"/>
    <s v="done"/>
    <m/>
    <d v="2025-08-10T11:42:54"/>
    <s v="Shahid"/>
  </r>
  <r>
    <n v="1396329"/>
    <x v="5"/>
    <x v="5"/>
    <x v="750"/>
    <s v="RASMLY250800079"/>
    <x v="393"/>
    <s v="STF00006"/>
    <s v="Yes"/>
    <m/>
    <x v="2"/>
    <x v="2976"/>
    <d v="2025-08-10T12:06:15"/>
    <n v="3.3379629705450498E-2"/>
    <n v="48"/>
    <n v="7237"/>
    <n v="7262"/>
    <n v="25"/>
    <n v="25"/>
    <n v="1"/>
    <n v="1"/>
    <s v="RAS AL KHOR"/>
    <m/>
    <s v="Yes"/>
    <s v="Dubai"/>
    <s v="Dubai"/>
    <m/>
    <d v="2025-08-10T11:23:55"/>
    <s v="Ehsan"/>
  </r>
  <r>
    <n v="1396326"/>
    <x v="1"/>
    <x v="1"/>
    <x v="750"/>
    <s v="RASMLY250800079"/>
    <x v="724"/>
    <s v="RASIND000379"/>
    <s v="No"/>
    <s v="Harsh Kumar Singh Maha Singh"/>
    <x v="2"/>
    <x v="2977"/>
    <m/>
    <n v="0"/>
    <n v="0"/>
    <n v="7262"/>
    <m/>
    <n v="0"/>
    <n v="0"/>
    <n v="1"/>
    <m/>
    <s v="RAS AL KHOR"/>
    <m/>
    <s v="No"/>
    <s v="Delivery  to customer location "/>
    <m/>
    <m/>
    <d v="2025-08-10T11:12:20"/>
    <s v="Naqi"/>
  </r>
  <r>
    <n v="1396323"/>
    <x v="1"/>
    <x v="1"/>
    <x v="174"/>
    <s v="RASMLY250800078"/>
    <x v="725"/>
    <s v="SUNKRI2375"/>
    <s v="Yes"/>
    <s v="SUNDARESAN KRISHNAMURTHI S KRISHNAMURTHI"/>
    <x v="2"/>
    <x v="2978"/>
    <d v="2025-09-02T13:56:48"/>
    <n v="23.131717048599967"/>
    <n v="189"/>
    <n v="7067"/>
    <n v="7606"/>
    <n v="539"/>
    <n v="539"/>
    <n v="1"/>
    <n v="1"/>
    <s v="RAS AL KHOR"/>
    <s v="RAS AL KHOR"/>
    <s v="Yes"/>
    <s v=""/>
    <m/>
    <m/>
    <d v="2025-08-10T10:39:28"/>
    <s v="Naqi"/>
  </r>
  <r>
    <n v="1396321"/>
    <x v="1"/>
    <x v="1"/>
    <x v="271"/>
    <s v=""/>
    <x v="28"/>
    <s v="ADHSLA1233"/>
    <s v="Yes"/>
    <s v="ADHAAN SLAMDIEN"/>
    <x v="2"/>
    <x v="2979"/>
    <d v="2025-09-11T19:18:52"/>
    <n v="32.372465277803713"/>
    <n v="536"/>
    <n v="57194"/>
    <n v="59791"/>
    <n v="2597"/>
    <n v="2597"/>
    <n v="0.625"/>
    <n v="1"/>
    <s v="RAS AL KHOR"/>
    <s v="RAS AL KHOR"/>
    <s v="Yes"/>
    <s v=""/>
    <s v=""/>
    <s v="MULKIYA RENEWALS"/>
    <d v="2025-08-10T10:27:12"/>
    <s v="Ehsan"/>
  </r>
  <r>
    <n v="1396315"/>
    <x v="3"/>
    <x v="3"/>
    <x v="722"/>
    <m/>
    <x v="0"/>
    <m/>
    <s v="Yes"/>
    <m/>
    <x v="2"/>
    <x v="2980"/>
    <d v="2025-08-10T09:56:38"/>
    <n v="0"/>
    <n v="0"/>
    <n v="75625"/>
    <n v="75625"/>
    <n v="0"/>
    <n v="0"/>
    <n v="0.5"/>
    <n v="0.5"/>
    <s v="RAS AL KHOR"/>
    <s v="RAS AL KHOR"/>
    <s v="No"/>
    <s v="Vehicle status changed to: Not Ready"/>
    <s v="mulkiya expired"/>
    <m/>
    <d v="2025-08-10T09:56:43"/>
    <s v="Feroz"/>
  </r>
  <r>
    <n v="1396314"/>
    <x v="3"/>
    <x v="3"/>
    <x v="723"/>
    <m/>
    <x v="0"/>
    <m/>
    <s v="Yes"/>
    <m/>
    <x v="2"/>
    <x v="2981"/>
    <d v="2025-08-10T09:56:24"/>
    <n v="0"/>
    <n v="0"/>
    <n v="82584"/>
    <n v="82584"/>
    <n v="0"/>
    <n v="0"/>
    <n v="0.875"/>
    <n v="0.875"/>
    <s v="RAS AL KHOR"/>
    <s v="RAS AL KHOR"/>
    <s v="No"/>
    <s v="Vehicle status changed to: Not Ready"/>
    <s v="mulkiya expired"/>
    <m/>
    <d v="2025-08-10T09:56:28"/>
    <s v="Feroz"/>
  </r>
  <r>
    <n v="1396311"/>
    <x v="3"/>
    <x v="3"/>
    <x v="751"/>
    <m/>
    <x v="0"/>
    <m/>
    <s v="Yes"/>
    <m/>
    <x v="2"/>
    <x v="2982"/>
    <d v="2025-08-10T09:44:57"/>
    <n v="0"/>
    <n v="0"/>
    <n v="75800.100000000006"/>
    <n v="75800.100000000006"/>
    <n v="0"/>
    <n v="0"/>
    <n v="0.125"/>
    <n v="0.125"/>
    <s v="AWEER PARKING"/>
    <s v="AWEER PARKING"/>
    <s v="No"/>
    <s v="Vehicle status changed to: Not Ready"/>
    <s v="mulkiya expired"/>
    <m/>
    <d v="2025-08-10T09:45:02"/>
    <s v="Feroz"/>
  </r>
  <r>
    <n v="1396310"/>
    <x v="3"/>
    <x v="3"/>
    <x v="737"/>
    <m/>
    <x v="0"/>
    <m/>
    <s v="Yes"/>
    <m/>
    <x v="2"/>
    <x v="2983"/>
    <d v="2025-08-10T09:42:16"/>
    <n v="0"/>
    <n v="0"/>
    <n v="68628"/>
    <n v="68628"/>
    <n v="0"/>
    <n v="0"/>
    <n v="0.5"/>
    <n v="0.5"/>
    <s v="RAS AL KHOR"/>
    <s v="RAS AL KHOR"/>
    <s v="No"/>
    <s v="Vehicle status changed to: Not Ready"/>
    <s v="mulkiya expired"/>
    <m/>
    <d v="2025-08-10T09:42:23"/>
    <s v="Feroz"/>
  </r>
  <r>
    <n v="1396309"/>
    <x v="8"/>
    <x v="8"/>
    <x v="680"/>
    <s v="157213-6423"/>
    <x v="15"/>
    <s v="STF00008"/>
    <s v="Yes"/>
    <m/>
    <x v="2"/>
    <x v="2984"/>
    <d v="2025-08-10T12:26:56"/>
    <n v="0.12957103009830462"/>
    <n v="186"/>
    <n v="10653"/>
    <n v="10654"/>
    <n v="1"/>
    <n v="1"/>
    <n v="1"/>
    <n v="1"/>
    <s v="RAS AL KHOR"/>
    <s v="RAS AL KHOR"/>
    <s v="Yes"/>
    <s v="dxb"/>
    <s v="car got heatup, replacement cancelled"/>
    <m/>
    <d v="2025-08-10T09:27:10"/>
    <s v="Ehsan"/>
  </r>
  <r>
    <n v="1396303"/>
    <x v="7"/>
    <x v="7"/>
    <x v="677"/>
    <s v=""/>
    <x v="393"/>
    <s v="STF00006"/>
    <s v="Yes"/>
    <s v="Sayed Hussain Arefi"/>
    <x v="2"/>
    <x v="2985"/>
    <d v="2025-08-10T09:09:37"/>
    <n v="0.46875"/>
    <n v="675"/>
    <n v="17749"/>
    <n v="17800"/>
    <n v="51"/>
    <n v="51"/>
    <n v="0.625"/>
    <n v="0.625"/>
    <s v="RAS AL KHOR"/>
    <s v="RAS AL KHOR"/>
    <s v="No"/>
    <s v="replacement   dashboard no light, key is problem"/>
    <s v="replacement  electric  and key  issues "/>
    <m/>
    <d v="2025-08-09T21:59:20"/>
    <s v="aref"/>
  </r>
  <r>
    <n v="1396296"/>
    <x v="1"/>
    <x v="1"/>
    <x v="522"/>
    <s v="BUSMLY250800004"/>
    <x v="20"/>
    <s v="INVTEC7"/>
    <s v="Yes"/>
    <s v="MUHAMMAD FARAAZ ISMAIL"/>
    <x v="2"/>
    <x v="2986"/>
    <d v="2025-08-31T13:14:07"/>
    <n v="21.687932523098425"/>
    <n v="990"/>
    <n v="24723"/>
    <n v="25453"/>
    <n v="730"/>
    <n v="730"/>
    <n v="0.625"/>
    <n v="0"/>
    <s v="RAS AL KHOR"/>
    <s v="RAS AL KHOR"/>
    <s v="No"/>
    <s v="customer checked "/>
    <m/>
    <s v="IGNITION ISSUE"/>
    <d v="2025-08-09T20:43:52"/>
    <s v="Naqi"/>
  </r>
  <r>
    <n v="1396280"/>
    <x v="5"/>
    <x v="5"/>
    <x v="477"/>
    <s v="RASMLY250800077"/>
    <x v="13"/>
    <s v="STF00010"/>
    <s v="Yes"/>
    <m/>
    <x v="2"/>
    <x v="2987"/>
    <d v="2025-08-09T19:03:00"/>
    <n v="3.6608796297514345E-2"/>
    <n v="52"/>
    <n v="9407"/>
    <n v="9424"/>
    <n v="17"/>
    <n v="17"/>
    <n v="0.75"/>
    <n v="0.625"/>
    <s v="RAS AL KHOR"/>
    <m/>
    <s v="Yes"/>
    <s v="DXB"/>
    <s v="DXB"/>
    <m/>
    <d v="2025-08-09T18:12:52"/>
    <s v="Shahid"/>
  </r>
  <r>
    <n v="1396279"/>
    <x v="3"/>
    <x v="3"/>
    <x v="752"/>
    <m/>
    <x v="0"/>
    <m/>
    <s v="Yes"/>
    <m/>
    <x v="2"/>
    <x v="2988"/>
    <d v="2025-08-09T18:08:06"/>
    <n v="0"/>
    <n v="0"/>
    <n v="44258"/>
    <n v="44258"/>
    <n v="0"/>
    <n v="0"/>
    <n v="1"/>
    <n v="1"/>
    <s v="RAS AL KHOR"/>
    <s v="RAS AL KHOR"/>
    <s v="No"/>
    <s v="Vehicle status changed to: Not Ready"/>
    <s v="for sale"/>
    <m/>
    <d v="2025-08-09T18:08:14"/>
    <s v="Feroz"/>
  </r>
  <r>
    <n v="1396278"/>
    <x v="8"/>
    <x v="8"/>
    <x v="522"/>
    <s v="BUSMLY250800004"/>
    <x v="393"/>
    <s v="STF00006"/>
    <s v="Yes"/>
    <m/>
    <x v="2"/>
    <x v="2989"/>
    <d v="2025-08-09T20:40:19"/>
    <n v="0.1128935185042792"/>
    <n v="162"/>
    <n v="24699"/>
    <n v="24723"/>
    <n v="24"/>
    <n v="24"/>
    <n v="0.875"/>
    <n v="0.625"/>
    <s v="RAS AL KHOR"/>
    <s v="RAS AL KHOR"/>
    <s v="Yes"/>
    <s v="dxb"/>
    <s v="replacement "/>
    <m/>
    <d v="2025-08-09T18:04:20"/>
    <s v="Ehsan"/>
  </r>
  <r>
    <n v="1396277"/>
    <x v="1"/>
    <x v="1"/>
    <x v="477"/>
    <s v="RASMLY250800077"/>
    <x v="358"/>
    <s v="RASIND000378"/>
    <s v="Yes"/>
    <s v="Muhammad Shoaib Idrees Idrees Ahmad"/>
    <x v="2"/>
    <x v="2990"/>
    <d v="2025-09-08T18:20:00"/>
    <n v="29.966417476898641"/>
    <n v="1391"/>
    <n v="9424"/>
    <n v="9424"/>
    <n v="0"/>
    <n v="0"/>
    <n v="0.625"/>
    <n v="0.625"/>
    <s v="RAS AL KHOR"/>
    <s v="RAS AL KHOR"/>
    <s v="Yes"/>
    <s v=""/>
    <m/>
    <m/>
    <d v="2025-08-09T17:52:40"/>
    <s v="Adnan"/>
  </r>
  <r>
    <n v="1396276"/>
    <x v="7"/>
    <x v="7"/>
    <x v="477"/>
    <s v=""/>
    <x v="30"/>
    <s v="STF00004"/>
    <s v="Yes"/>
    <s v="Shahidul Islam"/>
    <x v="2"/>
    <x v="2991"/>
    <d v="2025-08-09T17:48:00"/>
    <n v="6.94444497639779E-4"/>
    <n v="1"/>
    <n v="9407"/>
    <n v="9407"/>
    <n v="0"/>
    <n v="0"/>
    <n v="1"/>
    <n v="0.75"/>
    <s v="RAS AL KHOR"/>
    <s v="RAS AL KHOR"/>
    <s v="Yes"/>
    <s v="updated fuel"/>
    <s v="updated fuel"/>
    <m/>
    <d v="2025-08-09T17:48:01"/>
    <s v="Shahid"/>
  </r>
  <r>
    <n v="1396273"/>
    <x v="8"/>
    <x v="8"/>
    <x v="40"/>
    <s v="198148-7566"/>
    <x v="15"/>
    <s v="STF00008"/>
    <s v="Yes"/>
    <m/>
    <x v="2"/>
    <x v="2992"/>
    <d v="2025-08-11T09:51:34"/>
    <n v="1.6861226852051914"/>
    <n v="988"/>
    <n v="29460"/>
    <n v="29461"/>
    <n v="1"/>
    <n v="1"/>
    <n v="1"/>
    <n v="1"/>
    <s v="RAS AL KHOR"/>
    <s v="RAS AL KHOR"/>
    <s v="Yes"/>
    <s v="dxb"/>
    <s v=""/>
    <m/>
    <d v="2025-08-09T17:31:46"/>
    <s v="Shahid"/>
  </r>
  <r>
    <n v="1396265"/>
    <x v="2"/>
    <x v="2"/>
    <x v="645"/>
    <m/>
    <x v="6"/>
    <s v="SUP00001"/>
    <s v="Yes"/>
    <s v="Shahidul Islam"/>
    <x v="2"/>
    <x v="2993"/>
    <d v="2025-08-23T16:41:21"/>
    <n v="13.985664270898269"/>
    <n v="1419"/>
    <n v="70719"/>
    <n v="70728"/>
    <n v="9"/>
    <n v="9"/>
    <n v="0.625"/>
    <n v="0.5"/>
    <s v="RAS AL KHOR"/>
    <s v="RAS AL KHOR"/>
    <s v="No"/>
    <s v="Tag 37   Heat up issue"/>
    <s v="MECHANICAL JOB DONE ( JOB CARD#11479)"/>
    <m/>
    <d v="2025-08-09T17:02:09"/>
    <s v="Shahid"/>
  </r>
  <r>
    <n v="1396264"/>
    <x v="1"/>
    <x v="1"/>
    <x v="169"/>
    <s v="RASMLY250800076"/>
    <x v="726"/>
    <s v="RASIND000377"/>
    <s v="Yes"/>
    <s v="EDDINGTON NKOSILHATI DUBE"/>
    <x v="2"/>
    <x v="2994"/>
    <d v="2025-09-17T09:25:54"/>
    <n v="38.656107372706174"/>
    <n v="944"/>
    <n v="20878"/>
    <n v="22889"/>
    <n v="2011"/>
    <n v="2011"/>
    <n v="1"/>
    <n v="1"/>
    <s v="RAS AL KHOR"/>
    <s v="RAS AL KHOR"/>
    <s v="Yes"/>
    <s v=""/>
    <m/>
    <m/>
    <d v="2025-08-09T16:56:05"/>
    <s v="Naqi"/>
  </r>
  <r>
    <n v="1396263"/>
    <x v="7"/>
    <x v="7"/>
    <x v="236"/>
    <s v=""/>
    <x v="27"/>
    <s v="STF00003"/>
    <s v="Yes"/>
    <s v="Ehsaan Zafari"/>
    <x v="2"/>
    <x v="2995"/>
    <d v="2025-08-09T19:11:19"/>
    <n v="0.10003472230164334"/>
    <n v="144"/>
    <n v="5158"/>
    <n v="5179"/>
    <n v="21"/>
    <n v="21"/>
    <n v="1"/>
    <n v="1"/>
    <s v="BUSINESS BAY"/>
    <s v="AWEER PARKING"/>
    <s v="Yes"/>
    <s v="from business bay to aweer parking "/>
    <s v="the car abs light show , I want to service centre first time after clear the issue I bring car to aweer parking"/>
    <m/>
    <d v="2025-08-09T16:51:10"/>
    <s v="Ehsan"/>
  </r>
  <r>
    <n v="1396260"/>
    <x v="7"/>
    <x v="7"/>
    <x v="752"/>
    <s v=""/>
    <x v="30"/>
    <s v="STF00004"/>
    <s v="Yes"/>
    <s v="Shahidul Islam"/>
    <x v="2"/>
    <x v="2996"/>
    <d v="2025-08-09T16:49:00"/>
    <n v="6.9444440305233002E-4"/>
    <n v="1"/>
    <n v="44227"/>
    <n v="44258"/>
    <n v="31"/>
    <n v="31"/>
    <n v="1"/>
    <n v="1"/>
    <s v="RAS AL KHOR"/>
    <s v="RAS AL KHOR"/>
    <s v="No"/>
    <s v="updated "/>
    <s v="updated "/>
    <m/>
    <d v="2025-08-09T16:48:59"/>
    <s v="Shahid"/>
  </r>
  <r>
    <n v="1396256"/>
    <x v="7"/>
    <x v="7"/>
    <x v="128"/>
    <s v=""/>
    <x v="27"/>
    <s v="STF00003"/>
    <s v="Yes"/>
    <s v="Ehsaan Zafari"/>
    <x v="2"/>
    <x v="2997"/>
    <d v="2025-08-09T17:22:27"/>
    <n v="3.2754629595729057E-2"/>
    <n v="47"/>
    <n v="32651"/>
    <n v="32682"/>
    <n v="31"/>
    <n v="31"/>
    <n v="1"/>
    <n v="1"/>
    <s v="BUSINESS BAY"/>
    <s v="AWEER PARKING"/>
    <s v="Yes"/>
    <s v="mr nadeem take the car from business bay to aweer parking "/>
    <s v="RECEIVED AWEER PARKING "/>
    <m/>
    <d v="2025-08-09T16:43:17"/>
    <s v="Ehsan"/>
  </r>
  <r>
    <n v="1396254"/>
    <x v="7"/>
    <x v="7"/>
    <x v="218"/>
    <s v=""/>
    <x v="220"/>
    <s v="STF00007"/>
    <s v="Yes"/>
    <s v="Usama Abdulrab"/>
    <x v="2"/>
    <x v="2998"/>
    <d v="2025-08-09T17:17:59"/>
    <n v="3.3182870400196407E-2"/>
    <n v="47"/>
    <n v="4749"/>
    <n v="4783"/>
    <n v="34"/>
    <n v="34"/>
    <n v="1"/>
    <n v="1"/>
    <s v="BUSINESS BAY"/>
    <s v="AWEER PARKING"/>
    <s v="Yes"/>
    <s v="mr asad take the car from business bay to aweer parking "/>
    <s v="RECEIVED AWEER PARKING "/>
    <m/>
    <d v="2025-08-09T16:35:14"/>
    <s v="Ehsan"/>
  </r>
  <r>
    <n v="1396253"/>
    <x v="1"/>
    <x v="1"/>
    <x v="753"/>
    <s v=""/>
    <x v="727"/>
    <s v="STEFRA1427"/>
    <s v="No"/>
    <s v="STEPHEN FRANCIS MELIA"/>
    <x v="2"/>
    <x v="2999"/>
    <m/>
    <n v="0"/>
    <n v="0"/>
    <n v="139155"/>
    <m/>
    <n v="0"/>
    <n v="-139155"/>
    <n v="0.25"/>
    <n v="0"/>
    <s v="RAS AL KHOR"/>
    <m/>
    <s v="Yes"/>
    <s v=""/>
    <s v=""/>
    <s v="MULKIYA RENEWALS"/>
    <d v="2025-08-09T16:20:01"/>
    <s v="Feroz"/>
  </r>
  <r>
    <n v="1396252"/>
    <x v="1"/>
    <x v="1"/>
    <x v="106"/>
    <s v="129312-5728"/>
    <x v="148"/>
    <s v="ZANZIA967"/>
    <s v="Yes"/>
    <s v="Zandalee Zia Naude"/>
    <x v="2"/>
    <x v="3000"/>
    <d v="2025-09-23T15:22:26"/>
    <n v="44.962340659694746"/>
    <n v="1385"/>
    <n v="65190"/>
    <n v="68203"/>
    <n v="3013"/>
    <n v="3013"/>
    <n v="0.125"/>
    <n v="1"/>
    <s v="RAS AL KHOR"/>
    <s v="RAS AL KHOR"/>
    <s v="No"/>
    <s v="oil change done replace rear rhs tire and coolant tank"/>
    <s v="car is jerking while driving, we will give same car back to customer"/>
    <m/>
    <d v="2025-08-09T16:17:23"/>
    <s v="Kenn"/>
  </r>
  <r>
    <n v="1396251"/>
    <x v="7"/>
    <x v="7"/>
    <x v="753"/>
    <m/>
    <x v="200"/>
    <s v="STF00001"/>
    <s v="Yes"/>
    <m/>
    <x v="2"/>
    <x v="3001"/>
    <d v="2025-08-09T16:14:30"/>
    <n v="2.4961800227174535E-4"/>
    <n v="0"/>
    <n v="139121"/>
    <n v="139155"/>
    <n v="34"/>
    <n v="34"/>
    <n v="0.375"/>
    <n v="0.25"/>
    <s v="RAS AL KHOR"/>
    <s v="RAS AL KHOR"/>
    <s v="No"/>
    <s v="updating"/>
    <s v="updated"/>
    <m/>
    <d v="2025-08-09T16:14:25"/>
    <s v="Feroz"/>
  </r>
  <r>
    <n v="1396249"/>
    <x v="7"/>
    <x v="7"/>
    <x v="645"/>
    <s v=""/>
    <x v="393"/>
    <s v="STF00006"/>
    <s v="Yes"/>
    <s v="Sayed Hussain Arefi"/>
    <x v="2"/>
    <x v="3002"/>
    <d v="2025-08-09T16:52:05"/>
    <n v="3.2430555504106451E-2"/>
    <n v="46"/>
    <n v="70687"/>
    <n v="70719"/>
    <n v="32"/>
    <n v="32"/>
    <n v="0.625"/>
    <n v="0.625"/>
    <s v="RAS AL KHOR"/>
    <s v="RAS AL KHOR"/>
    <s v="No"/>
    <s v="NRM/Staff Movement"/>
    <s v="NRM/Staff Movement"/>
    <m/>
    <d v="2025-08-09T16:06:33"/>
    <s v="aref"/>
  </r>
  <r>
    <n v="1396243"/>
    <x v="1"/>
    <x v="1"/>
    <x v="166"/>
    <s v="RASMLY250600002"/>
    <x v="720"/>
    <s v="RASIND000001"/>
    <s v="Yes"/>
    <s v="Francis Basudde"/>
    <x v="2"/>
    <x v="3003"/>
    <d v="2025-08-10T14:22:47"/>
    <n v="0.93805555559811182"/>
    <n v="1350"/>
    <n v="56217"/>
    <n v="56396"/>
    <n v="179"/>
    <n v="179"/>
    <n v="1"/>
    <n v="0.625"/>
    <s v="RAS AL KHOR"/>
    <s v="RAS AL KHOR"/>
    <s v="No"/>
    <s v=""/>
    <s v="AC NOT COOLING "/>
    <s v="CAR NEEDS SERVICE"/>
    <d v="2025-08-09T15:52:45"/>
    <s v="aref"/>
  </r>
  <r>
    <n v="1396239"/>
    <x v="7"/>
    <x v="7"/>
    <x v="751"/>
    <s v=""/>
    <x v="27"/>
    <s v="STF00003"/>
    <s v="Yes"/>
    <s v="Ehsaan Zafari"/>
    <x v="2"/>
    <x v="3004"/>
    <d v="2025-08-09T15:48:37"/>
    <n v="3.9351850136881694E-4"/>
    <n v="0"/>
    <n v="75800"/>
    <n v="75800.100000000006"/>
    <n v="0.10000000000582077"/>
    <n v="0.10000000000582077"/>
    <n v="0.125"/>
    <n v="0.125"/>
    <s v="RAS AL KHOR"/>
    <s v="AWEER PARKING"/>
    <s v="No"/>
    <s v="NRM/Staff Movement"/>
    <s v="NRM/Staff Movement"/>
    <m/>
    <d v="2025-08-09T15:48:34"/>
    <s v="Ehsan"/>
  </r>
  <r>
    <n v="1396236"/>
    <x v="7"/>
    <x v="7"/>
    <x v="751"/>
    <s v=""/>
    <x v="27"/>
    <s v="STF00003"/>
    <s v="Yes"/>
    <s v="Ehsaan Zafari"/>
    <x v="2"/>
    <x v="3005"/>
    <d v="2025-08-09T15:47:06"/>
    <n v="1.0636574006639421E-2"/>
    <n v="15"/>
    <n v="75797"/>
    <n v="75800"/>
    <n v="3"/>
    <n v="3"/>
    <n v="0.125"/>
    <n v="0.125"/>
    <s v="RAS AL KHOR"/>
    <s v="RAS AL KHOR"/>
    <s v="Yes"/>
    <s v="service centre to aweer parking "/>
    <s v="in aweer parking "/>
    <m/>
    <d v="2025-08-09T15:33:16"/>
    <s v="Ehsan"/>
  </r>
  <r>
    <n v="1396234"/>
    <x v="7"/>
    <x v="7"/>
    <x v="97"/>
    <s v=""/>
    <x v="30"/>
    <s v="STF00004"/>
    <s v="Yes"/>
    <s v="Shahidul Islam"/>
    <x v="2"/>
    <x v="3006"/>
    <d v="2025-08-09T15:49:32"/>
    <n v="1.4571759194950573E-2"/>
    <n v="20"/>
    <n v="56"/>
    <n v="59"/>
    <n v="3"/>
    <n v="3"/>
    <n v="1"/>
    <n v="1"/>
    <s v="RAS AL KHOR"/>
    <s v="RAS AL KHOR"/>
    <s v="No"/>
    <s v="New driver nadem taking this car to aweer parking from sc"/>
    <s v="in aweer parking "/>
    <m/>
    <d v="2025-08-09T15:29:37"/>
    <s v="Shahid"/>
  </r>
  <r>
    <n v="1396233"/>
    <x v="7"/>
    <x v="7"/>
    <x v="318"/>
    <s v=""/>
    <x v="16"/>
    <s v="STF00034"/>
    <s v="Yes"/>
    <s v="Tahir Zeizzu"/>
    <x v="2"/>
    <x v="3007"/>
    <d v="2025-08-09T15:52:31"/>
    <n v="1.8344907395658083E-2"/>
    <n v="26"/>
    <n v="10010"/>
    <n v="10013"/>
    <n v="3"/>
    <n v="3"/>
    <n v="1"/>
    <n v="1"/>
    <s v="RAS AL KHOR"/>
    <s v="RAS AL KHOR"/>
    <s v="No"/>
    <s v="asad taking this car to aweer parking "/>
    <s v="in aweer parking "/>
    <m/>
    <d v="2025-08-09T15:27:11"/>
    <s v="Asad"/>
  </r>
  <r>
    <n v="1396232"/>
    <x v="5"/>
    <x v="5"/>
    <x v="754"/>
    <s v="RASMLY250800075"/>
    <x v="13"/>
    <s v="STF00010"/>
    <s v="Yes"/>
    <m/>
    <x v="2"/>
    <x v="3008"/>
    <d v="2025-08-09T15:47:44"/>
    <n v="1.8935185100417584E-2"/>
    <n v="27"/>
    <n v="55169"/>
    <n v="55178"/>
    <n v="9"/>
    <n v="9"/>
    <n v="1"/>
    <n v="0.875"/>
    <s v="RAS AL KHOR"/>
    <m/>
    <s v="Yes"/>
    <s v="Dubai"/>
    <s v="Dubai"/>
    <m/>
    <d v="2025-08-09T15:23:22"/>
    <s v="Shahid"/>
  </r>
  <r>
    <n v="1396229"/>
    <x v="1"/>
    <x v="1"/>
    <x v="459"/>
    <s v="RASMLY250800073"/>
    <x v="728"/>
    <s v="RASIND000375"/>
    <s v="Yes"/>
    <s v="Nithin Narayan Chedi Kunnil"/>
    <x v="2"/>
    <x v="3009"/>
    <d v="2025-09-08T16:57:47"/>
    <n v="30.069309803300712"/>
    <n v="99"/>
    <n v="19835"/>
    <n v="23237"/>
    <n v="3402"/>
    <n v="3402"/>
    <n v="0.75"/>
    <n v="1"/>
    <s v="RAS AL KHOR"/>
    <s v="RAS AL KHOR"/>
    <s v="Yes"/>
    <s v=""/>
    <m/>
    <m/>
    <d v="2025-08-09T15:14:14"/>
    <s v="Kenn"/>
  </r>
  <r>
    <n v="1396228"/>
    <x v="1"/>
    <x v="1"/>
    <x v="555"/>
    <s v="RASMLY250700016"/>
    <x v="729"/>
    <s v="RENPAD184"/>
    <s v="Yes"/>
    <s v="Rena Pador Rose"/>
    <x v="2"/>
    <x v="3010"/>
    <d v="2025-08-31T18:25:15"/>
    <n v="22.136447719902208"/>
    <n v="196"/>
    <n v="20042"/>
    <n v="23115.200000000001"/>
    <n v="3073.2000000000007"/>
    <n v="3073.2000000000007"/>
    <n v="0.375"/>
    <n v="1"/>
    <s v="RAS AL KHOR"/>
    <s v="RAS AL KHOR"/>
    <s v="No"/>
    <s v="done oil change"/>
    <m/>
    <m/>
    <d v="2025-08-09T15:09:36"/>
    <s v="Kenn"/>
  </r>
  <r>
    <n v="1396225"/>
    <x v="1"/>
    <x v="1"/>
    <x v="754"/>
    <s v="RASMLY250800075"/>
    <x v="730"/>
    <s v="RASIND000376"/>
    <s v="No"/>
    <s v="Andrew Charles Timothy Day"/>
    <x v="2"/>
    <x v="3011"/>
    <m/>
    <n v="0"/>
    <n v="0"/>
    <n v="55178"/>
    <m/>
    <n v="0"/>
    <n v="0"/>
    <n v="0.875"/>
    <m/>
    <s v="RAS AL KHOR"/>
    <m/>
    <s v="Yes"/>
    <s v=""/>
    <m/>
    <m/>
    <d v="2025-08-09T14:59:13"/>
    <s v="Naqi"/>
  </r>
  <r>
    <n v="1396222"/>
    <x v="7"/>
    <x v="7"/>
    <x v="754"/>
    <m/>
    <x v="200"/>
    <s v="STF00001"/>
    <s v="Yes"/>
    <m/>
    <x v="2"/>
    <x v="3012"/>
    <d v="2025-08-09T14:55:13"/>
    <n v="1.9733799854293466E-4"/>
    <n v="0"/>
    <n v="55042"/>
    <n v="55169"/>
    <n v="127"/>
    <n v="127"/>
    <n v="0"/>
    <n v="1"/>
    <s v="RAS AL KHOR"/>
    <s v="RAS AL KHOR"/>
    <s v="No"/>
    <s v="updating kms"/>
    <s v="updated"/>
    <m/>
    <d v="2025-08-09T14:55:07"/>
    <s v="Feroz"/>
  </r>
  <r>
    <n v="1396219"/>
    <x v="8"/>
    <x v="8"/>
    <x v="166"/>
    <s v="RASMLY250600002"/>
    <x v="393"/>
    <s v="STF00006"/>
    <s v="Yes"/>
    <m/>
    <x v="2"/>
    <x v="3013"/>
    <d v="2025-08-09T15:49:11"/>
    <n v="4.6307870405144058E-2"/>
    <n v="66"/>
    <n v="56177"/>
    <n v="56217"/>
    <n v="40"/>
    <n v="40"/>
    <n v="0"/>
    <n v="1"/>
    <s v="RAS AL KHOR"/>
    <s v="RAS AL KHOR"/>
    <s v="Yes"/>
    <s v="dxb"/>
    <s v="Replacement "/>
    <m/>
    <d v="2025-08-09T14:50:18"/>
    <s v="Ehsan"/>
  </r>
  <r>
    <n v="1396218"/>
    <x v="7"/>
    <x v="7"/>
    <x v="522"/>
    <s v=""/>
    <x v="19"/>
    <s v="STF00005"/>
    <s v="Yes"/>
    <s v="Zohaib Muhammad"/>
    <x v="2"/>
    <x v="3014"/>
    <d v="2025-08-09T15:13:30"/>
    <n v="2.2893518500495702E-2"/>
    <n v="32"/>
    <n v="24685"/>
    <n v="24699"/>
    <n v="14"/>
    <n v="14"/>
    <n v="0.875"/>
    <n v="0.875"/>
    <s v="RAS AL KHOR"/>
    <s v="RAS AL KHOR"/>
    <s v="Yes"/>
    <s v="NRM/Staff Movement"/>
    <s v="collection "/>
    <m/>
    <d v="2025-08-09T14:48:54"/>
    <s v="Zohaib"/>
  </r>
  <r>
    <n v="1396216"/>
    <x v="3"/>
    <x v="3"/>
    <x v="517"/>
    <m/>
    <x v="0"/>
    <m/>
    <s v="Yes"/>
    <m/>
    <x v="2"/>
    <x v="3015"/>
    <d v="2025-08-09T14:34:42"/>
    <n v="0"/>
    <n v="0"/>
    <n v="130907"/>
    <n v="130907"/>
    <n v="0"/>
    <n v="0"/>
    <n v="0.75"/>
    <n v="0.75"/>
    <s v="AWEER PARKING"/>
    <s v="AWEER PARKING"/>
    <s v="No"/>
    <s v="Vehicle status changed to: Not Ready"/>
    <s v="mulkiya expired"/>
    <m/>
    <d v="2025-08-09T14:34:47"/>
    <s v="Feroz"/>
  </r>
  <r>
    <n v="1396215"/>
    <x v="12"/>
    <x v="12"/>
    <x v="517"/>
    <m/>
    <x v="6"/>
    <s v="SUP00001"/>
    <s v="Yes"/>
    <s v="Mohammed Nizamuddin"/>
    <x v="2"/>
    <x v="3016"/>
    <d v="2025-08-08T15:52:00"/>
    <n v="0"/>
    <n v="0"/>
    <n v="130906"/>
    <n v="130907"/>
    <n v="1"/>
    <n v="1"/>
    <n v="0.75"/>
    <n v="0.75"/>
    <s v="AWEER PARKING"/>
    <s v="AWEER PARKING"/>
    <s v="No"/>
    <s v="battery changed by nizam at aweer parking, mulkiya expired car"/>
    <s v="battery changed done"/>
    <m/>
    <d v="2025-08-09T14:33:31"/>
    <s v="Feroz"/>
  </r>
  <r>
    <n v="1396213"/>
    <x v="3"/>
    <x v="3"/>
    <x v="122"/>
    <m/>
    <x v="0"/>
    <m/>
    <s v="Yes"/>
    <m/>
    <x v="2"/>
    <x v="3017"/>
    <d v="2025-08-09T14:28:31"/>
    <n v="0"/>
    <n v="0"/>
    <n v="26837"/>
    <n v="26837"/>
    <n v="0"/>
    <n v="0"/>
    <n v="1"/>
    <n v="1"/>
    <s v="RAS AL KHOR"/>
    <s v="RAS AL KHOR"/>
    <s v="No"/>
    <s v="Vehicle status changed to: Not Ready"/>
    <s v="sold"/>
    <m/>
    <d v="2025-08-09T14:28:44"/>
    <s v="Feroz"/>
  </r>
  <r>
    <n v="1396209"/>
    <x v="7"/>
    <x v="7"/>
    <x v="97"/>
    <s v=""/>
    <x v="30"/>
    <s v="STF00004"/>
    <s v="Yes"/>
    <s v="Shahidul Islam"/>
    <x v="2"/>
    <x v="3018"/>
    <d v="2025-08-09T14:03:00"/>
    <n v="0"/>
    <n v="0"/>
    <n v="56"/>
    <n v="56"/>
    <n v="0"/>
    <n v="0"/>
    <n v="1"/>
    <n v="1"/>
    <s v="YARD PARKING"/>
    <s v="RAS AL KHOR"/>
    <s v="No"/>
    <s v="updated "/>
    <s v="updated location "/>
    <m/>
    <d v="2025-08-09T14:03:34"/>
    <s v="Shahid"/>
  </r>
  <r>
    <n v="1396207"/>
    <x v="7"/>
    <x v="7"/>
    <x v="318"/>
    <s v=""/>
    <x v="30"/>
    <s v="STF00004"/>
    <s v="Yes"/>
    <s v="Shahidul Islam"/>
    <x v="2"/>
    <x v="3019"/>
    <d v="2025-08-09T14:00:00"/>
    <n v="6.944443957763724E-4"/>
    <n v="1"/>
    <n v="10010"/>
    <n v="10010"/>
    <n v="0"/>
    <n v="0"/>
    <n v="1"/>
    <n v="1"/>
    <s v="YARD PARKING"/>
    <s v="RAS AL KHOR"/>
    <s v="No"/>
    <s v="llocation update "/>
    <s v="close nrm"/>
    <m/>
    <d v="2025-08-09T14:00:01"/>
    <s v="Shahid"/>
  </r>
  <r>
    <n v="1396206"/>
    <x v="1"/>
    <x v="1"/>
    <x v="54"/>
    <s v="RASMLY250800074"/>
    <x v="381"/>
    <s v="RASIND000374"/>
    <s v="Yes"/>
    <s v="Shihad Cherada Usman Cherada"/>
    <x v="2"/>
    <x v="3020"/>
    <d v="2025-09-06T17:25:22"/>
    <n v="28.137082986097084"/>
    <n v="197"/>
    <n v="63561.4"/>
    <n v="70105"/>
    <n v="6543.5999999999985"/>
    <n v="6543.5999999999985"/>
    <n v="0.5"/>
    <n v="1"/>
    <s v="RAS AL KHOR"/>
    <s v="RAS AL KHOR"/>
    <s v="Yes"/>
    <s v=""/>
    <s v="oil change"/>
    <m/>
    <d v="2025-08-09T13:49:31"/>
    <s v="Adnan"/>
  </r>
  <r>
    <n v="1396205"/>
    <x v="1"/>
    <x v="1"/>
    <x v="459"/>
    <s v="RASMLY250800073"/>
    <x v="728"/>
    <s v="RASIND000375"/>
    <s v="Yes"/>
    <s v="Nithin Narayan Chedi Kunnil"/>
    <x v="2"/>
    <x v="3021"/>
    <d v="2025-08-09T14:30:57"/>
    <n v="3.0227002302126493E-2"/>
    <n v="43"/>
    <n v="19835"/>
    <n v="19835"/>
    <n v="0"/>
    <n v="0"/>
    <n v="0.875"/>
    <n v="0.75"/>
    <s v="RAS AL KHOR"/>
    <s v="RAS AL KHOR"/>
    <s v="No"/>
    <m/>
    <s v="oil change before giving to cx"/>
    <m/>
    <d v="2025-08-09T13:49:08"/>
    <s v="Naqi"/>
  </r>
  <r>
    <n v="1396204"/>
    <x v="5"/>
    <x v="5"/>
    <x v="746"/>
    <s v="RASMLY250800072"/>
    <x v="15"/>
    <s v="STF00008"/>
    <s v="Yes"/>
    <m/>
    <x v="2"/>
    <x v="3022"/>
    <d v="2025-08-09T14:55:50"/>
    <n v="4.9189814802957699E-2"/>
    <n v="70"/>
    <n v="2763"/>
    <n v="2764"/>
    <n v="1"/>
    <n v="1"/>
    <n v="0.875"/>
    <n v="0.875"/>
    <s v="RAS AL KHOR"/>
    <m/>
    <s v="Yes"/>
    <s v="DXB"/>
    <s v="DXB"/>
    <m/>
    <d v="2025-08-09T13:47:06"/>
    <s v="Ehsan"/>
  </r>
  <r>
    <n v="1396203"/>
    <x v="7"/>
    <x v="7"/>
    <x v="258"/>
    <s v=""/>
    <x v="393"/>
    <s v="STF00006"/>
    <s v="Yes"/>
    <s v="Sayed Hussain Arefi"/>
    <x v="2"/>
    <x v="3023"/>
    <d v="2025-08-09T14:58:59"/>
    <n v="5.2615740794863086E-2"/>
    <n v="75"/>
    <n v="32470"/>
    <n v="32500"/>
    <n v="30"/>
    <n v="30"/>
    <n v="0.5"/>
    <n v="0.5"/>
    <s v="RAS AL KHOR"/>
    <s v="RAS AL KHOR"/>
    <s v="Yes"/>
    <s v="Collection to service centre "/>
    <s v="Collection to service centre "/>
    <m/>
    <d v="2025-08-09T13:46:46"/>
    <s v="aref"/>
  </r>
  <r>
    <n v="1396202"/>
    <x v="7"/>
    <x v="7"/>
    <x v="54"/>
    <s v=""/>
    <x v="27"/>
    <s v="STF00003"/>
    <s v="Yes"/>
    <s v="Ehsaan Zafari"/>
    <x v="2"/>
    <x v="3024"/>
    <d v="2025-08-09T13:47:14"/>
    <n v="2.627314803248737E-3"/>
    <n v="3"/>
    <n v="63560"/>
    <n v="63561.4"/>
    <n v="1.4000000000014552"/>
    <n v="1.4000000000014552"/>
    <n v="0.5"/>
    <n v="0.5"/>
    <s v="RAS AL KHOR"/>
    <s v="RAS AL KHOR"/>
    <s v="No"/>
    <s v="update fuel "/>
    <s v="update fuel "/>
    <m/>
    <d v="2025-08-09T13:43:59"/>
    <s v="Ehsan"/>
  </r>
  <r>
    <n v="1396201"/>
    <x v="1"/>
    <x v="1"/>
    <x v="746"/>
    <s v="RASMLY250800072"/>
    <x v="731"/>
    <s v="RASIND000373"/>
    <s v="Yes"/>
    <s v="Sajjad Abdul Gani Abdul"/>
    <x v="2"/>
    <x v="3025"/>
    <d v="2025-08-09T14:55:50"/>
    <n v="0"/>
    <n v="0"/>
    <n v="2764"/>
    <n v="2764"/>
    <n v="0"/>
    <n v="0"/>
    <n v="0.875"/>
    <n v="0.875"/>
    <s v="RAS AL KHOR"/>
    <s v="RAS AL KHOR"/>
    <s v="No"/>
    <m/>
    <m/>
    <m/>
    <d v="2025-08-09T13:43:06"/>
    <s v="Adnan"/>
  </r>
  <r>
    <n v="1396200"/>
    <x v="1"/>
    <x v="1"/>
    <x v="99"/>
    <s v=""/>
    <x v="732"/>
    <s v="IBTHAS2147"/>
    <s v="Yes"/>
    <s v="Ibtehal hasan hiss"/>
    <x v="2"/>
    <x v="3026"/>
    <d v="2025-08-27T15:31:54"/>
    <n v="18.0795254629993"/>
    <n v="114"/>
    <n v="62299"/>
    <n v="64774"/>
    <n v="2475"/>
    <n v="2475"/>
    <n v="1"/>
    <n v="1"/>
    <s v="RAS AL KHOR"/>
    <s v="RAS AL KHOR"/>
    <s v="Yes"/>
    <s v=""/>
    <s v=""/>
    <s v="MULKIYA RENEWALS"/>
    <d v="2025-08-09T13:41:54"/>
    <s v="Ehsan"/>
  </r>
  <r>
    <n v="1396196"/>
    <x v="7"/>
    <x v="7"/>
    <x v="318"/>
    <s v=""/>
    <x v="30"/>
    <s v="STF00004"/>
    <s v="Yes"/>
    <s v="Shahidul Islam"/>
    <x v="2"/>
    <x v="3027"/>
    <d v="2025-08-09T13:59:00"/>
    <n v="2.0833333306654822E-2"/>
    <n v="30"/>
    <n v="9995"/>
    <n v="10010"/>
    <n v="15"/>
    <n v="15"/>
    <n v="1"/>
    <n v="1"/>
    <s v="BUSINESS BAY"/>
    <s v="YARD PARKING"/>
    <s v="Yes"/>
    <s v="i am taking this car to yard from opal tower"/>
    <s v="close nrm in service centre "/>
    <m/>
    <d v="2025-08-09T13:30:48"/>
    <s v="Shahid"/>
  </r>
  <r>
    <n v="1396195"/>
    <x v="7"/>
    <x v="7"/>
    <x v="523"/>
    <s v=""/>
    <x v="200"/>
    <s v="STF00001"/>
    <s v="Yes"/>
    <s v="Firoz Malik"/>
    <x v="2"/>
    <x v="3028"/>
    <d v="2025-08-09T13:57:41"/>
    <n v="2.2326388796500396E-2"/>
    <n v="32"/>
    <n v="30"/>
    <n v="31"/>
    <n v="1"/>
    <n v="1"/>
    <n v="1"/>
    <n v="0.875"/>
    <s v="BUSINESS BAY"/>
    <s v="RAS AL KHOR"/>
    <s v="Yes"/>
    <s v="opal to sc no movement "/>
    <s v="NRM/Staff Movement"/>
    <m/>
    <d v="2025-08-09T13:27:20"/>
    <s v="Feroz"/>
  </r>
  <r>
    <n v="1396194"/>
    <x v="7"/>
    <x v="7"/>
    <x v="97"/>
    <s v=""/>
    <x v="30"/>
    <s v="STF00004"/>
    <s v="Yes"/>
    <s v="Shahidul Islam"/>
    <x v="2"/>
    <x v="3029"/>
    <d v="2025-08-09T14:02:00"/>
    <n v="2.5000000001455192E-2"/>
    <n v="36"/>
    <n v="42"/>
    <n v="56"/>
    <n v="14"/>
    <n v="14"/>
    <n v="1"/>
    <n v="1"/>
    <s v="BUSINESS BAY"/>
    <s v="YARD PARKING"/>
    <s v="Yes"/>
    <s v="new driver nadeem taking this car to yard from opal "/>
    <s v="close"/>
    <m/>
    <d v="2025-08-09T13:26:59"/>
    <s v="Shahid"/>
  </r>
  <r>
    <n v="1396193"/>
    <x v="7"/>
    <x v="7"/>
    <x v="739"/>
    <s v=""/>
    <x v="32"/>
    <s v="STF00030"/>
    <s v="Yes"/>
    <s v="shoeb Khan"/>
    <x v="2"/>
    <x v="3030"/>
    <d v="2025-08-09T13:54:54"/>
    <n v="2.8009259302052669E-2"/>
    <n v="40"/>
    <n v="70039"/>
    <n v="70049"/>
    <n v="10"/>
    <n v="10"/>
    <n v="0.5"/>
    <n v="0.375"/>
    <s v="RAS AL KHOR"/>
    <s v="RAS AL KHOR"/>
    <s v="Yes"/>
    <s v="service centre to aweer parking mulkiya expire"/>
    <s v="service centre to aweer parking "/>
    <m/>
    <d v="2025-08-09T13:21:30"/>
    <s v="shoeb"/>
  </r>
  <r>
    <n v="1396192"/>
    <x v="7"/>
    <x v="7"/>
    <x v="174"/>
    <s v=""/>
    <x v="15"/>
    <s v="STF00008"/>
    <s v="Yes"/>
    <s v="Ghulam Murtaza"/>
    <x v="2"/>
    <x v="3031"/>
    <d v="2025-10-09T03:59:00"/>
    <n v="60.620150462906167"/>
    <n v="893"/>
    <n v="7054"/>
    <n v="7067"/>
    <n v="13"/>
    <n v="13"/>
    <n v="1"/>
    <n v="1"/>
    <s v="RAS AL KHOR"/>
    <s v="RAS AL KHOR"/>
    <s v="Yes"/>
    <s v="opal tower "/>
    <m/>
    <m/>
    <d v="2025-08-09T13:14:19"/>
    <s v="Ghulam"/>
  </r>
  <r>
    <n v="1396188"/>
    <x v="7"/>
    <x v="7"/>
    <x v="746"/>
    <s v=""/>
    <x v="32"/>
    <s v="STF00030"/>
    <s v="Yes"/>
    <s v="shoeb Khan"/>
    <x v="2"/>
    <x v="3032"/>
    <d v="2025-08-09T12:53:03"/>
    <n v="1.6840277799929027E-2"/>
    <n v="24"/>
    <n v="2761"/>
    <n v="2763"/>
    <n v="2"/>
    <n v="2"/>
    <n v="0.875"/>
    <n v="0.875"/>
    <s v="BUSINESS BAY"/>
    <s v="RAS AL KHOR"/>
    <s v="Yes"/>
    <s v="aweer parking to service center "/>
    <s v="aweer parking to service center "/>
    <m/>
    <d v="2025-08-09T12:41:08"/>
    <s v="shoeb"/>
  </r>
  <r>
    <n v="1396184"/>
    <x v="5"/>
    <x v="5"/>
    <x v="492"/>
    <s v="RASMLY250800071"/>
    <x v="19"/>
    <s v="STF00005"/>
    <s v="Yes"/>
    <m/>
    <x v="2"/>
    <x v="3033"/>
    <d v="2025-08-09T13:07:54"/>
    <n v="3.3344907402351964E-2"/>
    <n v="48"/>
    <n v="4642"/>
    <n v="4659"/>
    <n v="17"/>
    <n v="17"/>
    <n v="0.625"/>
    <n v="0.625"/>
    <s v="RAS AL KHOR"/>
    <m/>
    <s v="Yes"/>
    <s v="Dubai"/>
    <s v="Dubai"/>
    <m/>
    <d v="2025-08-09T12:29:06"/>
    <s v="Ehsan"/>
  </r>
  <r>
    <n v="1396183"/>
    <x v="1"/>
    <x v="1"/>
    <x v="755"/>
    <s v="RASMLY250700198"/>
    <x v="733"/>
    <s v="RASIND000267"/>
    <s v="No"/>
    <s v="Wilma Dayana Rebello Issac Mendonsa"/>
    <x v="2"/>
    <x v="3034"/>
    <m/>
    <n v="0"/>
    <n v="0"/>
    <n v="36146"/>
    <m/>
    <n v="0"/>
    <n v="0"/>
    <n v="0.375"/>
    <m/>
    <s v="RAS AL KHOR"/>
    <m/>
    <s v="No"/>
    <s v="oil change done"/>
    <m/>
    <m/>
    <d v="2025-08-09T12:28:43"/>
    <s v="Kenn"/>
  </r>
  <r>
    <n v="1396180"/>
    <x v="3"/>
    <x v="3"/>
    <x v="746"/>
    <m/>
    <x v="0"/>
    <m/>
    <s v="Yes"/>
    <m/>
    <x v="2"/>
    <x v="3035"/>
    <d v="2025-08-09T12:26:51"/>
    <n v="0"/>
    <n v="0"/>
    <n v="2761"/>
    <n v="2761"/>
    <n v="0"/>
    <n v="0"/>
    <n v="0.875"/>
    <n v="0.875"/>
    <s v="AWEER PARKING"/>
    <s v="AWEER PARKING"/>
    <s v="No"/>
    <s v="Vehicle status changed to: Available"/>
    <m/>
    <m/>
    <d v="2025-08-09T12:27:23"/>
    <s v="Rizwan"/>
  </r>
  <r>
    <n v="1396174"/>
    <x v="1"/>
    <x v="1"/>
    <x v="492"/>
    <s v="RASMLY250800071"/>
    <x v="667"/>
    <s v="RASIND000371"/>
    <s v="Yes"/>
    <s v="Jatin Haresh Lilaramani Haresh Jethanand Lilaramani"/>
    <x v="2"/>
    <x v="3036"/>
    <d v="2025-08-15T12:23:03"/>
    <n v="5.9646473726024851"/>
    <n v="1389"/>
    <n v="4659"/>
    <n v="5088"/>
    <n v="429"/>
    <n v="429"/>
    <n v="0.625"/>
    <n v="0.125"/>
    <s v="RAS AL KHOR"/>
    <s v="RAS AL KHOR"/>
    <s v="Yes"/>
    <s v=""/>
    <s v="rear bumper , tililight and fender rear left side "/>
    <m/>
    <d v="2025-08-09T12:14:30"/>
    <s v="Naqi"/>
  </r>
  <r>
    <n v="1396173"/>
    <x v="13"/>
    <x v="13"/>
    <x v="492"/>
    <m/>
    <x v="0"/>
    <m/>
    <s v="Yes"/>
    <m/>
    <x v="2"/>
    <x v="3037"/>
    <d v="2025-08-09T12:11:58"/>
    <n v="0"/>
    <n v="0"/>
    <n v="4639"/>
    <n v="4642"/>
    <n v="3"/>
    <n v="3"/>
    <n v="0.625"/>
    <n v="0.625"/>
    <s v="RAS AL KHOR"/>
    <s v="RAS AL KHOR"/>
    <s v="No"/>
    <m/>
    <m/>
    <m/>
    <d v="2025-08-09T12:11:58"/>
    <s v="Rizwan"/>
  </r>
  <r>
    <n v="1396172"/>
    <x v="1"/>
    <x v="1"/>
    <x v="750"/>
    <s v="RASMLY250800070"/>
    <x v="693"/>
    <s v="RASIND000370"/>
    <s v="Yes"/>
    <s v="Bashar Helal Kher Bek"/>
    <x v="2"/>
    <x v="3038"/>
    <d v="2025-08-09T12:45:25"/>
    <n v="0"/>
    <n v="0"/>
    <n v="7237"/>
    <n v="7237"/>
    <n v="0"/>
    <n v="0"/>
    <n v="1"/>
    <n v="1"/>
    <s v="RAS AL KHOR"/>
    <m/>
    <s v="No"/>
    <m/>
    <m/>
    <m/>
    <d v="2025-08-09T12:11:18"/>
    <s v="Adnan"/>
  </r>
  <r>
    <n v="1396171"/>
    <x v="7"/>
    <x v="7"/>
    <x v="555"/>
    <s v=""/>
    <x v="13"/>
    <s v="STF00010"/>
    <s v="Yes"/>
    <s v="Mohammed Nizamuddin"/>
    <x v="2"/>
    <x v="3039"/>
    <d v="2025-08-09T13:23:52"/>
    <n v="5.3368055501778144E-2"/>
    <n v="76"/>
    <n v="20075"/>
    <n v="20118"/>
    <n v="43"/>
    <n v="43"/>
    <n v="0.25"/>
    <n v="0.125"/>
    <s v="RAS AL KHOR"/>
    <s v="RAS AL KHOR"/>
    <s v="Yes"/>
    <s v="oil change done service center to customer location "/>
    <s v="tha car dropped customer location "/>
    <m/>
    <d v="2025-08-09T12:10:44"/>
    <s v="Nazim"/>
  </r>
  <r>
    <n v="1396162"/>
    <x v="7"/>
    <x v="7"/>
    <x v="459"/>
    <s v=""/>
    <x v="393"/>
    <s v="STF00006"/>
    <s v="Yes"/>
    <s v="Sayed Hussain Arefi"/>
    <x v="2"/>
    <x v="3040"/>
    <d v="2025-08-09T12:33:55"/>
    <n v="7.0115740702021867E-2"/>
    <n v="100"/>
    <n v="19789"/>
    <n v="19835"/>
    <n v="46"/>
    <n v="46"/>
    <n v="0.875"/>
    <n v="0.875"/>
    <s v="RAS AL KHOR"/>
    <s v="RAS AL KHOR"/>
    <s v="Yes"/>
    <s v="Collection to service centre "/>
    <s v="NRM/Staff Movement"/>
    <m/>
    <d v="2025-08-09T10:56:07"/>
    <s v="aref"/>
  </r>
  <r>
    <n v="1396161"/>
    <x v="7"/>
    <x v="7"/>
    <x v="555"/>
    <s v=""/>
    <x v="15"/>
    <s v="STF00008"/>
    <s v="Yes"/>
    <s v="Ghulam Murtaza"/>
    <x v="2"/>
    <x v="3041"/>
    <d v="2025-08-09T12:05:31"/>
    <n v="5.9097222198033705E-2"/>
    <n v="85"/>
    <n v="20042"/>
    <n v="20075"/>
    <n v="33"/>
    <n v="33"/>
    <n v="0.375"/>
    <n v="0.25"/>
    <s v="RAS AL KHOR"/>
    <s v="RAS AL KHOR"/>
    <s v="Yes"/>
    <s v="customer location to service center oil change "/>
    <s v="customer location "/>
    <m/>
    <d v="2025-08-09T10:50:22"/>
    <s v="Ghulam"/>
  </r>
  <r>
    <n v="1396157"/>
    <x v="7"/>
    <x v="7"/>
    <x v="67"/>
    <s v=""/>
    <x v="27"/>
    <s v="STF00003"/>
    <s v="Yes"/>
    <s v="Ehsaan Zafari"/>
    <x v="2"/>
    <x v="3042"/>
    <d v="2025-08-09T10:51:46"/>
    <n v="1.0833333304617554E-2"/>
    <n v="15"/>
    <n v="44634"/>
    <n v="44636"/>
    <n v="2"/>
    <n v="2"/>
    <n v="0.625"/>
    <n v="0.625"/>
    <s v="AWEER PARKING"/>
    <s v="RAS AL KHOR"/>
    <s v="Yes"/>
    <s v="Aweer parking to service centre by EHSAN"/>
    <s v="The car so dirty I can't find any damage for mention in NRM"/>
    <m/>
    <d v="2025-08-09T10:40:21"/>
    <s v="Ehsan"/>
  </r>
  <r>
    <n v="1396152"/>
    <x v="7"/>
    <x v="7"/>
    <x v="517"/>
    <s v=""/>
    <x v="13"/>
    <s v="STF00010"/>
    <s v="Yes"/>
    <s v="Mohammed Nizamuddin"/>
    <x v="2"/>
    <x v="3043"/>
    <d v="2025-08-09T11:42:22"/>
    <n v="5.6354166597884614E-2"/>
    <n v="81"/>
    <n v="130903"/>
    <n v="130906"/>
    <n v="3"/>
    <n v="3"/>
    <n v="0.75"/>
    <n v="0.75"/>
    <s v="AWEER PARKING"/>
    <s v="AWEER PARKING"/>
    <s v="Yes"/>
    <s v="we adjusted the km for rta passing .aweer parking to rta passing center "/>
    <s v="rta passing done "/>
    <m/>
    <d v="2025-08-09T10:29:35"/>
    <s v="Nazim"/>
  </r>
  <r>
    <n v="1396150"/>
    <x v="3"/>
    <x v="3"/>
    <x v="517"/>
    <m/>
    <x v="0"/>
    <m/>
    <s v="Yes"/>
    <m/>
    <x v="2"/>
    <x v="3044"/>
    <d v="2025-08-09T10:20:33"/>
    <n v="0"/>
    <n v="0"/>
    <n v="86851"/>
    <n v="86851"/>
    <n v="0"/>
    <n v="0"/>
    <n v="0.875"/>
    <n v="0.875"/>
    <s v="AWEER PARKING"/>
    <s v="AWEER PARKING"/>
    <s v="No"/>
    <s v="Vehicle status changed to: Available"/>
    <s v="RTA passing by Nizam"/>
    <m/>
    <d v="2025-08-09T10:20:42"/>
    <s v="Rizwan"/>
  </r>
  <r>
    <n v="1396146"/>
    <x v="7"/>
    <x v="7"/>
    <x v="496"/>
    <s v=""/>
    <x v="13"/>
    <s v="STF00010"/>
    <s v="Yes"/>
    <s v="Mohammed Nizamuddin"/>
    <x v="2"/>
    <x v="3045"/>
    <d v="2025-08-09T10:14:37"/>
    <n v="2.2523148101754487E-2"/>
    <n v="32"/>
    <n v="48591"/>
    <n v="48592.5"/>
    <n v="1.5"/>
    <n v="1.5"/>
    <n v="0.375"/>
    <n v="0.375"/>
    <s v="AWEER PARKING"/>
    <s v="AWEER PARKING"/>
    <s v="Yes"/>
    <s v="aweer parking to rta passing center "/>
    <s v="dropped aweer parking rta passing done "/>
    <m/>
    <d v="2025-08-09T09:48:08"/>
    <s v="Nazim"/>
  </r>
  <r>
    <n v="1396145"/>
    <x v="3"/>
    <x v="3"/>
    <x v="496"/>
    <m/>
    <x v="0"/>
    <m/>
    <s v="Yes"/>
    <m/>
    <x v="2"/>
    <x v="3045"/>
    <d v="2025-08-09T09:42:11"/>
    <n v="0"/>
    <n v="0"/>
    <n v="48589"/>
    <n v="48589"/>
    <n v="0"/>
    <n v="0"/>
    <n v="0.375"/>
    <n v="0.375"/>
    <s v="AWEER PARKING"/>
    <s v="AWEER PARKING"/>
    <s v="No"/>
    <s v="Vehicle status changed to: Available"/>
    <s v="for passing via nizam"/>
    <m/>
    <d v="2025-08-09T09:42:23"/>
    <s v="Rizwan"/>
  </r>
  <r>
    <n v="1396142"/>
    <x v="7"/>
    <x v="7"/>
    <x v="369"/>
    <s v=""/>
    <x v="13"/>
    <s v="STF00010"/>
    <s v="Yes"/>
    <s v="Mohammed Nizamuddin"/>
    <x v="2"/>
    <x v="3046"/>
    <d v="2025-08-09T09:30:48"/>
    <n v="1.4861111099889968E-2"/>
    <n v="21"/>
    <n v="53536.08"/>
    <n v="53540.5"/>
    <n v="4.4199999999982538"/>
    <n v="4.4199999999982538"/>
    <n v="0.75"/>
    <n v="0.75"/>
    <s v="RAS AL KHOR"/>
    <s v="AWEER PARKING"/>
    <s v="Yes"/>
    <s v="mulkiya expire service center to aweer parking "/>
    <s v="dropped aweer parking the car mulkiya expire "/>
    <m/>
    <d v="2025-08-09T09:14:31"/>
    <s v="Nazim"/>
  </r>
  <r>
    <n v="1396141"/>
    <x v="7"/>
    <x v="7"/>
    <x v="427"/>
    <m/>
    <x v="200"/>
    <s v="STF00001"/>
    <s v="Yes"/>
    <m/>
    <x v="2"/>
    <x v="3047"/>
    <d v="2025-08-09T09:10:43"/>
    <n v="3.5732640390051529E-4"/>
    <n v="0"/>
    <n v="1614"/>
    <n v="1615"/>
    <n v="1"/>
    <n v="1"/>
    <n v="0.75"/>
    <n v="0.875"/>
    <s v="BUSINESS BAY"/>
    <s v="RAS AL KHOR"/>
    <s v="No"/>
    <s v="updating location"/>
    <m/>
    <m/>
    <d v="2025-08-09T09:10:38"/>
    <s v="Feroz"/>
  </r>
  <r>
    <n v="1396118"/>
    <x v="3"/>
    <x v="3"/>
    <x v="725"/>
    <m/>
    <x v="0"/>
    <m/>
    <s v="Yes"/>
    <m/>
    <x v="2"/>
    <x v="3048"/>
    <d v="2025-08-08T20:30:39"/>
    <n v="0"/>
    <n v="0"/>
    <n v="75118"/>
    <n v="75118"/>
    <n v="0"/>
    <n v="0"/>
    <n v="0.375"/>
    <n v="0.375"/>
    <s v="BUSINESS BAY"/>
    <s v="BUSINESS BAY"/>
    <s v="No"/>
    <s v="Vehicle status changed to: Not Ready"/>
    <m/>
    <m/>
    <d v="2025-08-08T20:31:02"/>
    <s v="Shahid"/>
  </r>
  <r>
    <n v="1396116"/>
    <x v="1"/>
    <x v="1"/>
    <x v="645"/>
    <s v="RASMLY250600002"/>
    <x v="720"/>
    <s v="RASIND000001"/>
    <s v="Yes"/>
    <s v="Francis Basudde"/>
    <x v="2"/>
    <x v="3049"/>
    <d v="2025-08-09T15:50:26"/>
    <n v="0.81582175919902511"/>
    <n v="1174"/>
    <n v="70609"/>
    <n v="70687"/>
    <n v="78"/>
    <n v="78"/>
    <n v="0.5"/>
    <n v="0.625"/>
    <s v="RAS AL KHOR"/>
    <s v="RAS AL KHOR"/>
    <s v="Yes"/>
    <s v=""/>
    <s v="replacement "/>
    <s v="MULKIYA RENEWALS"/>
    <d v="2025-08-08T20:23:03"/>
    <s v="Shahid"/>
  </r>
  <r>
    <n v="1396112"/>
    <x v="2"/>
    <x v="2"/>
    <x v="692"/>
    <m/>
    <x v="6"/>
    <s v="SUP00001"/>
    <s v="Yes"/>
    <s v="Shahidul Islam"/>
    <x v="2"/>
    <x v="3050"/>
    <d v="2025-08-12T09:07:55"/>
    <n v="3.572159872703196"/>
    <n v="823"/>
    <n v="46228"/>
    <n v="46233"/>
    <n v="5"/>
    <n v="5"/>
    <n v="0.5"/>
    <n v="0.375"/>
    <s v="RAS AL KHOR"/>
    <s v="RAS AL KHOR"/>
    <s v="No"/>
    <s v="Tag 106  While driving there is noise from Tyre"/>
    <s v="rear both tires replace"/>
    <m/>
    <d v="2025-08-08T19:24:09"/>
    <s v="Shahid"/>
  </r>
  <r>
    <n v="1396108"/>
    <x v="3"/>
    <x v="3"/>
    <x v="724"/>
    <m/>
    <x v="0"/>
    <m/>
    <s v="Yes"/>
    <m/>
    <x v="2"/>
    <x v="3051"/>
    <d v="2025-08-08T18:43:00"/>
    <n v="0"/>
    <n v="0"/>
    <n v="64812"/>
    <n v="64812"/>
    <n v="0"/>
    <n v="0"/>
    <n v="0.625"/>
    <n v="0.625"/>
    <s v="RAS AL KHOR"/>
    <s v="RAS AL KHOR"/>
    <s v="No"/>
    <s v="Vehicle status changed to: Not Ready"/>
    <s v="updated "/>
    <m/>
    <d v="2025-08-08T18:43:32"/>
    <s v="Shahid"/>
  </r>
  <r>
    <n v="1396103"/>
    <x v="7"/>
    <x v="7"/>
    <x v="369"/>
    <s v=""/>
    <x v="19"/>
    <s v="STF00005"/>
    <s v="Yes"/>
    <s v="Zohaib Muhammad"/>
    <x v="2"/>
    <x v="3052"/>
    <d v="2025-08-08T19:21:45"/>
    <n v="6.2060185198788531E-2"/>
    <n v="89"/>
    <n v="53494.3"/>
    <n v="53536"/>
    <n v="41.69999999999709"/>
    <n v="41.69999999999709"/>
    <n v="0.875"/>
    <n v="0.75"/>
    <s v="RAS AL KHOR"/>
    <s v="RAS AL KHOR"/>
    <s v="No"/>
    <s v="replacement  mulkiya expire "/>
    <s v="mulkiya expire "/>
    <m/>
    <d v="2025-08-08T17:53:35"/>
    <s v="Zohaib"/>
  </r>
  <r>
    <n v="1396100"/>
    <x v="1"/>
    <x v="1"/>
    <x v="609"/>
    <s v="RASMLY250600057"/>
    <x v="19"/>
    <s v="STF00005"/>
    <s v="Yes"/>
    <s v="Zakaria Jamal Essabbar"/>
    <x v="2"/>
    <x v="3053"/>
    <d v="2025-08-16T11:36:14"/>
    <n v="7.7430208333971677"/>
    <n v="1069"/>
    <n v="75247"/>
    <n v="76050"/>
    <n v="803"/>
    <n v="803"/>
    <n v="1"/>
    <n v="1"/>
    <s v="RAS AL KHOR"/>
    <s v="RAS AL KHOR"/>
    <s v="Yes"/>
    <s v=""/>
    <s v=""/>
    <s v="MULKIYA RENEWALS"/>
    <d v="2025-08-08T17:47:35"/>
    <s v="Zohaib"/>
  </r>
  <r>
    <n v="1396097"/>
    <x v="7"/>
    <x v="7"/>
    <x v="543"/>
    <s v=""/>
    <x v="13"/>
    <s v="STF00010"/>
    <s v="Yes"/>
    <s v="Mohammed Nizamuddin"/>
    <x v="2"/>
    <x v="3054"/>
    <d v="2025-08-08T18:19:32"/>
    <n v="2.8020833298796788E-2"/>
    <n v="40"/>
    <n v="67404"/>
    <n v="67406"/>
    <n v="2"/>
    <n v="2"/>
    <n v="0"/>
    <n v="0"/>
    <s v="RAS AL KHOR"/>
    <s v="AWEER PARKING"/>
    <s v="No"/>
    <s v="aweer parking to rta passing "/>
    <s v="Rta passing done "/>
    <m/>
    <d v="2025-08-08T17:40:32"/>
    <s v="Nazim"/>
  </r>
  <r>
    <n v="1396096"/>
    <x v="3"/>
    <x v="3"/>
    <x v="543"/>
    <m/>
    <x v="0"/>
    <m/>
    <s v="Yes"/>
    <m/>
    <x v="2"/>
    <x v="3055"/>
    <d v="2025-08-08T17:38:52"/>
    <n v="0"/>
    <n v="0"/>
    <n v="67404"/>
    <n v="67404"/>
    <n v="0"/>
    <n v="0"/>
    <n v="0"/>
    <n v="0"/>
    <s v="RAS AL KHOR"/>
    <s v="RAS AL KHOR"/>
    <s v="No"/>
    <s v="Vehicle status changed to: Available"/>
    <s v="PASSING"/>
    <m/>
    <d v="2025-08-08T17:39:05"/>
    <s v="Rizwan"/>
  </r>
  <r>
    <n v="1396095"/>
    <x v="1"/>
    <x v="1"/>
    <x v="445"/>
    <s v="RASWLY250800009"/>
    <x v="555"/>
    <s v="RASIND000367"/>
    <s v="Yes"/>
    <s v="Hatem Ibrahim Elsayed Ibrahim Elbahnasawy"/>
    <x v="2"/>
    <x v="3056"/>
    <d v="2025-08-25T19:06:53"/>
    <n v="17.048081516200909"/>
    <n v="69"/>
    <n v="57552"/>
    <n v="59096"/>
    <n v="1544"/>
    <n v="1544"/>
    <n v="1"/>
    <n v="1"/>
    <s v="RAS AL KHOR"/>
    <s v="RAS AL KHOR"/>
    <s v="Yes"/>
    <s v=""/>
    <s v="mulkia expire "/>
    <m/>
    <d v="2025-08-08T17:37:49"/>
    <s v="Adnan"/>
  </r>
  <r>
    <n v="1396093"/>
    <x v="3"/>
    <x v="3"/>
    <x v="445"/>
    <m/>
    <x v="0"/>
    <m/>
    <s v="Yes"/>
    <m/>
    <x v="2"/>
    <x v="3057"/>
    <d v="2025-08-08T17:35:43"/>
    <n v="0"/>
    <n v="0"/>
    <n v="57552"/>
    <n v="57552"/>
    <n v="0"/>
    <n v="0"/>
    <n v="1"/>
    <n v="1"/>
    <s v="RAS AL KHOR"/>
    <s v="RAS AL KHOR"/>
    <s v="No"/>
    <s v="Vehicle status changed to: Available"/>
    <s v="FOR CX"/>
    <m/>
    <d v="2025-08-08T17:35:56"/>
    <s v="Rizwan"/>
  </r>
  <r>
    <n v="1396092"/>
    <x v="1"/>
    <x v="1"/>
    <x v="756"/>
    <s v=""/>
    <x v="734"/>
    <s v="J CC D47"/>
    <s v="No"/>
    <s v="J C D A Business Services Hq L L C"/>
    <x v="2"/>
    <x v="3058"/>
    <d v="2025-08-08T17:17:59"/>
    <n v="-1.0853159699763637E-2"/>
    <e v="#NUM!"/>
    <n v="13119.4"/>
    <n v="46228.3"/>
    <n v="33108.9"/>
    <n v="33108.9"/>
    <n v="1"/>
    <n v="0.5"/>
    <s v="RAS AL KHOR"/>
    <s v="RAS AL KHOR"/>
    <s v="No"/>
    <s v=""/>
    <s v="all is same only fuel is less"/>
    <s v="CAR NEEDS SERVICE"/>
    <d v="2025-08-08T17:34:16"/>
    <s v="Naqi"/>
  </r>
  <r>
    <n v="1396091"/>
    <x v="3"/>
    <x v="3"/>
    <x v="543"/>
    <m/>
    <x v="0"/>
    <m/>
    <s v="Yes"/>
    <m/>
    <x v="2"/>
    <x v="3059"/>
    <d v="2025-08-08T17:33:19"/>
    <n v="0"/>
    <n v="0"/>
    <n v="67404"/>
    <n v="67404"/>
    <n v="0"/>
    <n v="0"/>
    <n v="0"/>
    <n v="0"/>
    <s v="RAS AL KHOR"/>
    <s v="RAS AL KHOR"/>
    <s v="No"/>
    <s v="Vehicle status changed to: Not Ready"/>
    <s v="nizam for passing"/>
    <m/>
    <d v="2025-08-08T17:33:27"/>
    <s v="Rizwan"/>
  </r>
  <r>
    <n v="1396083"/>
    <x v="7"/>
    <x v="7"/>
    <x v="350"/>
    <s v=""/>
    <x v="393"/>
    <s v="STF00006"/>
    <s v="Yes"/>
    <s v="Sayed Hussain Arefi"/>
    <x v="2"/>
    <x v="3060"/>
    <d v="2025-08-08T18:59:46"/>
    <n v="8.6990740695910063E-2"/>
    <n v="125"/>
    <n v="6312"/>
    <n v="6351"/>
    <n v="39"/>
    <n v="39"/>
    <n v="1"/>
    <n v="1"/>
    <s v="RAS AL KHOR"/>
    <s v="RAS AL KHOR"/>
    <s v="No"/>
    <s v=" Collection  to service centre by asad new driver "/>
    <s v="asad driver "/>
    <m/>
    <d v="2025-08-08T16:55:48"/>
    <s v="aref"/>
  </r>
  <r>
    <n v="1396080"/>
    <x v="5"/>
    <x v="5"/>
    <x v="599"/>
    <s v="RASMLY250800069"/>
    <x v="30"/>
    <s v="STF00004"/>
    <s v="Yes"/>
    <m/>
    <x v="2"/>
    <x v="3061"/>
    <d v="2025-08-08T17:42:47"/>
    <n v="4.1550925903720781E-2"/>
    <n v="59"/>
    <n v="7069"/>
    <n v="7090"/>
    <n v="21"/>
    <n v="21"/>
    <n v="1"/>
    <n v="0.875"/>
    <s v="RAS AL KHOR"/>
    <m/>
    <s v="Yes"/>
    <s v="Dubai"/>
    <s v="Dubai"/>
    <m/>
    <d v="2025-08-08T16:45:20"/>
    <s v="Shahid"/>
  </r>
  <r>
    <n v="1396079"/>
    <x v="5"/>
    <x v="5"/>
    <x v="89"/>
    <s v="RASWLY250800008"/>
    <x v="30"/>
    <s v="STF00004"/>
    <s v="Yes"/>
    <m/>
    <x v="2"/>
    <x v="3062"/>
    <d v="2025-08-08T17:13:35"/>
    <n v="2.6504629597184248E-2"/>
    <n v="38"/>
    <n v="68605"/>
    <n v="68628"/>
    <n v="23"/>
    <n v="23"/>
    <n v="1"/>
    <n v="1"/>
    <s v="RAS AL KHOR"/>
    <m/>
    <s v="Yes"/>
    <s v="dubai"/>
    <s v="dubai"/>
    <m/>
    <d v="2025-08-08T16:42:54"/>
    <s v="Ehsan"/>
  </r>
  <r>
    <n v="1396077"/>
    <x v="7"/>
    <x v="7"/>
    <x v="281"/>
    <s v=""/>
    <x v="13"/>
    <s v="STF00010"/>
    <s v="Yes"/>
    <s v="Mohammed Nizamuddin"/>
    <x v="2"/>
    <x v="3063"/>
    <d v="2025-08-08T17:20:58"/>
    <n v="3.5451388896035496E-2"/>
    <n v="51"/>
    <n v="149802"/>
    <n v="149803"/>
    <n v="1"/>
    <n v="1"/>
    <n v="0.75"/>
    <n v="0.625"/>
    <s v="AWEER PARKING"/>
    <s v="AWEER PARKING"/>
    <s v="No"/>
    <s v="aweer parking to rta passing center "/>
    <s v="RTA passing done "/>
    <m/>
    <d v="2025-08-08T16:34:55"/>
    <s v="Nazim"/>
  </r>
  <r>
    <n v="1396074"/>
    <x v="3"/>
    <x v="3"/>
    <x v="281"/>
    <m/>
    <x v="0"/>
    <m/>
    <s v="Yes"/>
    <m/>
    <x v="2"/>
    <x v="3064"/>
    <d v="2025-08-08T16:29:15"/>
    <n v="0"/>
    <n v="0"/>
    <n v="125635"/>
    <n v="125635"/>
    <n v="0"/>
    <n v="0"/>
    <n v="0.625"/>
    <n v="0.625"/>
    <s v="AWEER PARKING"/>
    <s v="AWEER PARKING"/>
    <s v="No"/>
    <s v="Vehicle status changed to: Available"/>
    <m/>
    <m/>
    <d v="2025-08-08T16:29:20"/>
    <s v="Shahid"/>
  </r>
  <r>
    <n v="1396072"/>
    <x v="7"/>
    <x v="7"/>
    <x v="114"/>
    <s v=""/>
    <x v="18"/>
    <s v="STF00027"/>
    <s v="Yes"/>
    <s v="Zakir Khan"/>
    <x v="2"/>
    <x v="3065"/>
    <d v="2025-08-08T17:34:00"/>
    <n v="4.9305555497994646E-2"/>
    <n v="71"/>
    <n v="116905"/>
    <n v="116907"/>
    <n v="2"/>
    <n v="2"/>
    <n v="0.625"/>
    <n v="0.625"/>
    <s v="AWEER PARKING"/>
    <s v="RAS AL KHOR"/>
    <s v="No"/>
    <s v="rta passing km we adjust for passing"/>
    <s v="one passing done "/>
    <m/>
    <d v="2025-08-08T16:24:29"/>
    <s v="Zakir"/>
  </r>
  <r>
    <n v="1396071"/>
    <x v="3"/>
    <x v="3"/>
    <x v="757"/>
    <m/>
    <x v="0"/>
    <m/>
    <s v="Yes"/>
    <m/>
    <x v="2"/>
    <x v="3066"/>
    <d v="2025-08-08T16:23:51"/>
    <n v="0"/>
    <n v="0"/>
    <n v="62460"/>
    <n v="62460"/>
    <n v="0"/>
    <n v="0"/>
    <n v="0.375"/>
    <n v="0.375"/>
    <s v="AWEER PARKING"/>
    <s v="AWEER PARKING"/>
    <s v="No"/>
    <s v="Vehicle status changed to: Not Ready"/>
    <s v="19 model"/>
    <m/>
    <d v="2025-08-08T16:24:04"/>
    <s v="Shahid"/>
  </r>
  <r>
    <n v="1396070"/>
    <x v="3"/>
    <x v="3"/>
    <x v="114"/>
    <m/>
    <x v="0"/>
    <m/>
    <s v="Yes"/>
    <m/>
    <x v="2"/>
    <x v="3067"/>
    <d v="2025-08-08T16:22:31"/>
    <n v="0"/>
    <n v="0"/>
    <n v="69390"/>
    <n v="69390"/>
    <n v="0"/>
    <n v="0"/>
    <n v="0.625"/>
    <n v="0.625"/>
    <s v="AWEER PARKING"/>
    <s v="AWEER PARKING"/>
    <s v="No"/>
    <s v="Vehicle status changed to: Available"/>
    <m/>
    <m/>
    <d v="2025-08-08T16:22:38"/>
    <s v="Shahid"/>
  </r>
  <r>
    <n v="1396069"/>
    <x v="3"/>
    <x v="3"/>
    <x v="758"/>
    <m/>
    <x v="0"/>
    <m/>
    <s v="Yes"/>
    <m/>
    <x v="2"/>
    <x v="3068"/>
    <d v="2025-08-08T16:21:53"/>
    <n v="0"/>
    <n v="0"/>
    <n v="87685"/>
    <n v="87685"/>
    <n v="0"/>
    <n v="0"/>
    <n v="0.75"/>
    <n v="0.75"/>
    <s v="AWEER PARKING"/>
    <s v="AWEER PARKING"/>
    <s v="No"/>
    <s v="Vehicle status changed to: Not Ready"/>
    <s v="19 model"/>
    <m/>
    <d v="2025-08-08T16:22:11"/>
    <s v="Shahid"/>
  </r>
  <r>
    <n v="1396068"/>
    <x v="3"/>
    <x v="3"/>
    <x v="759"/>
    <m/>
    <x v="0"/>
    <m/>
    <s v="Yes"/>
    <m/>
    <x v="2"/>
    <x v="3069"/>
    <d v="2025-08-08T16:20:06"/>
    <n v="0"/>
    <n v="0"/>
    <n v="59371"/>
    <n v="59371"/>
    <n v="0"/>
    <n v="0"/>
    <n v="0.875"/>
    <n v="0.875"/>
    <s v="AWEER PARKING"/>
    <s v="AWEER PARKING"/>
    <s v="No"/>
    <s v="Vehicle status changed to: Not Ready"/>
    <s v="19 model"/>
    <m/>
    <d v="2025-08-08T16:20:26"/>
    <s v="Shahid"/>
  </r>
  <r>
    <n v="1396066"/>
    <x v="3"/>
    <x v="3"/>
    <x v="306"/>
    <m/>
    <x v="0"/>
    <m/>
    <s v="Yes"/>
    <m/>
    <x v="2"/>
    <x v="3070"/>
    <d v="2025-08-08T16:18:46"/>
    <n v="0"/>
    <n v="0"/>
    <n v="59518"/>
    <n v="59518"/>
    <n v="0"/>
    <n v="0"/>
    <n v="0.375"/>
    <n v="0.375"/>
    <s v="RAS AL KHOR"/>
    <s v="RAS AL KHOR"/>
    <s v="No"/>
    <s v="Vehicle status changed to: Not Ready"/>
    <s v="19 model "/>
    <m/>
    <d v="2025-08-08T16:19:07"/>
    <s v="Shahid"/>
  </r>
  <r>
    <n v="1396065"/>
    <x v="1"/>
    <x v="1"/>
    <x v="599"/>
    <s v="RASMLY250800069"/>
    <x v="507"/>
    <s v="RASIND000369"/>
    <s v="Yes"/>
    <s v="Shekhar Yadav Duddusatyam Yadav Duddu"/>
    <x v="2"/>
    <x v="3071"/>
    <d v="2025-08-28T18:03:17"/>
    <n v="20.008852118102368"/>
    <n v="12"/>
    <n v="7090"/>
    <n v="9988"/>
    <n v="2898"/>
    <n v="2898"/>
    <n v="0.875"/>
    <n v="0.375"/>
    <s v="RAS AL KHOR"/>
    <s v="RAS AL KHOR"/>
    <s v="Yes"/>
    <s v=""/>
    <s v="OIL CHANGE RECEIVE FROM CUSTOMER(KEN)"/>
    <m/>
    <d v="2025-08-08T16:18:53"/>
    <s v="Naqi"/>
  </r>
  <r>
    <n v="1396064"/>
    <x v="3"/>
    <x v="3"/>
    <x v="760"/>
    <m/>
    <x v="0"/>
    <m/>
    <s v="Yes"/>
    <m/>
    <x v="2"/>
    <x v="3072"/>
    <d v="2025-08-08T16:17:17"/>
    <n v="0"/>
    <n v="0"/>
    <n v="74998"/>
    <n v="74998"/>
    <n v="0"/>
    <n v="0"/>
    <n v="0.625"/>
    <n v="0.625"/>
    <s v="RAS AL KHOR"/>
    <s v="RAS AL KHOR"/>
    <s v="No"/>
    <s v="Vehicle status changed to: Not Ready"/>
    <s v="19 model as per Mr rizwan"/>
    <m/>
    <d v="2025-08-08T16:18:19"/>
    <s v="Shahid"/>
  </r>
  <r>
    <n v="1396061"/>
    <x v="8"/>
    <x v="8"/>
    <x v="609"/>
    <s v="RASMLY250600057"/>
    <x v="19"/>
    <s v="STF00005"/>
    <s v="Yes"/>
    <m/>
    <x v="2"/>
    <x v="3073"/>
    <d v="2025-08-08T17:46:16"/>
    <n v="8.4050925994233694E-2"/>
    <n v="121"/>
    <n v="75206"/>
    <n v="75247"/>
    <n v="41"/>
    <n v="41"/>
    <n v="1"/>
    <n v="1"/>
    <s v="RAS AL KHOR"/>
    <s v="RAS AL KHOR"/>
    <s v="Yes"/>
    <s v="dxb"/>
    <m/>
    <m/>
    <d v="2025-08-08T16:04:08"/>
    <s v="Shahid"/>
  </r>
  <r>
    <n v="1396059"/>
    <x v="1"/>
    <x v="1"/>
    <x v="89"/>
    <s v="RASWLY250800008"/>
    <x v="735"/>
    <s v="ABDMOH890"/>
    <s v="Yes"/>
    <s v="Abdulla Mohammed Abdulla Ali Alqiwani"/>
    <x v="2"/>
    <x v="3074"/>
    <d v="2025-08-16T16:13:42"/>
    <n v="7.9562121527997078"/>
    <n v="1376"/>
    <n v="68628"/>
    <n v="68972"/>
    <n v="344"/>
    <n v="344"/>
    <n v="1"/>
    <n v="1"/>
    <s v="RAS AL KHOR"/>
    <s v="RAS AL KHOR"/>
    <s v="Yes"/>
    <s v=""/>
    <s v=""/>
    <m/>
    <d v="2025-08-08T15:55:51"/>
    <s v="Naqi"/>
  </r>
  <r>
    <n v="1396051"/>
    <x v="1"/>
    <x v="1"/>
    <x v="91"/>
    <s v="RASMLY250800068"/>
    <x v="57"/>
    <s v="RASIND000368"/>
    <s v="Yes"/>
    <s v="Shefa Ahmed Ahmed Siraj"/>
    <x v="2"/>
    <x v="3075"/>
    <d v="2025-09-29T10:08:40"/>
    <n v="51.766831516200909"/>
    <n v="1104"/>
    <n v="43948"/>
    <n v="51270"/>
    <n v="7322"/>
    <n v="7322"/>
    <n v="1"/>
    <n v="1"/>
    <s v="RAS AL KHOR"/>
    <s v="RAS AL KHOR"/>
    <s v="Yes"/>
    <s v=""/>
    <s v="oil change"/>
    <m/>
    <d v="2025-08-08T15:19:18"/>
    <s v="Adnan"/>
  </r>
  <r>
    <n v="1396044"/>
    <x v="7"/>
    <x v="7"/>
    <x v="733"/>
    <s v=""/>
    <x v="393"/>
    <s v="STF00006"/>
    <s v="Yes"/>
    <s v="Sayed Hussain Arefi"/>
    <x v="2"/>
    <x v="3076"/>
    <d v="2025-08-08T15:28:27"/>
    <n v="2.7453703696664888E-2"/>
    <n v="39"/>
    <n v="57450"/>
    <n v="57467"/>
    <n v="17"/>
    <n v="17"/>
    <n v="0.125"/>
    <n v="1"/>
    <s v="RAS AL KHOR"/>
    <s v="RAS AL KHOR"/>
    <s v="Yes"/>
    <s v="petrol station "/>
    <s v="petrol station "/>
    <m/>
    <d v="2025-08-08T14:51:47"/>
    <s v="aref"/>
  </r>
  <r>
    <n v="1396042"/>
    <x v="2"/>
    <x v="2"/>
    <x v="340"/>
    <m/>
    <x v="6"/>
    <s v="SUP00001"/>
    <s v="Yes"/>
    <s v="Shahidul Islam"/>
    <x v="2"/>
    <x v="3077"/>
    <d v="2025-08-08T16:49:41"/>
    <n v="8.4500312499585561E-2"/>
    <n v="121"/>
    <n v="13114"/>
    <n v="13115"/>
    <n v="1"/>
    <n v="1"/>
    <n v="1"/>
    <n v="1"/>
    <s v="RAS AL KHOR"/>
    <s v="RAS AL KHOR"/>
    <s v="No"/>
    <s v="Tag 142  Oil change  n tyre sign need to remove"/>
    <s v="oil change done"/>
    <m/>
    <d v="2025-08-08T14:49:01"/>
    <s v="Shahid"/>
  </r>
  <r>
    <n v="1396040"/>
    <x v="7"/>
    <x v="7"/>
    <x v="756"/>
    <s v=""/>
    <x v="27"/>
    <s v="STF00003"/>
    <s v="Yes"/>
    <s v="Ehsaan Zafari"/>
    <x v="2"/>
    <x v="3078"/>
    <d v="2025-08-08T16:07:36"/>
    <n v="5.8692129605333321E-2"/>
    <n v="84"/>
    <n v="13101.9"/>
    <n v="13119.4"/>
    <n v="17.5"/>
    <n v="17.5"/>
    <n v="0.5"/>
    <n v="1"/>
    <s v="RAS AL KHOR"/>
    <s v="RAS AL KHOR"/>
    <s v="Yes"/>
    <s v="he going for  fuel station  ,MR ASAD new driver "/>
    <s v="mr asad bring the from petrol station, fuel is full now "/>
    <m/>
    <d v="2025-08-08T14:48:01"/>
    <s v="Ehsan"/>
  </r>
  <r>
    <n v="1396032"/>
    <x v="1"/>
    <x v="1"/>
    <x v="450"/>
    <s v="RASMLY250800067"/>
    <x v="333"/>
    <s v="RASIND000366"/>
    <s v="Yes"/>
    <s v="Rustam Karimov"/>
    <x v="2"/>
    <x v="3079"/>
    <d v="2025-09-10T15:37:48"/>
    <n v="33.051236342602351"/>
    <n v="73"/>
    <n v="26859"/>
    <n v="31196"/>
    <n v="4337"/>
    <n v="4337"/>
    <n v="0.875"/>
    <n v="1"/>
    <s v="RAS AL KHOR"/>
    <s v="RAS AL KHOR"/>
    <s v="Yes"/>
    <s v=""/>
    <s v="OIL CHANGE"/>
    <m/>
    <d v="2025-08-08T14:01:20"/>
    <s v="Adnan"/>
  </r>
  <r>
    <n v="1396031"/>
    <x v="7"/>
    <x v="7"/>
    <x v="450"/>
    <s v=""/>
    <x v="30"/>
    <s v="STF00004"/>
    <s v="Yes"/>
    <s v="Shahidul Islam"/>
    <x v="2"/>
    <x v="3080"/>
    <d v="2025-08-08T13:59:00"/>
    <n v="6.9444450491573662E-4"/>
    <n v="1"/>
    <n v="26858"/>
    <n v="26859"/>
    <n v="1"/>
    <n v="1"/>
    <n v="1"/>
    <n v="0.875"/>
    <s v="RAS AL KHOR"/>
    <s v="RAS AL KHOR"/>
    <s v="No"/>
    <s v="updated fuel"/>
    <s v="updated fuel n km"/>
    <m/>
    <d v="2025-08-08T13:58:55"/>
    <s v="Shahid"/>
  </r>
  <r>
    <n v="1396030"/>
    <x v="1"/>
    <x v="1"/>
    <x v="308"/>
    <s v="RASMLY250800066"/>
    <x v="357"/>
    <s v="RASIND000365"/>
    <s v="Yes"/>
    <s v="Umer Draz Abdul Razzaque"/>
    <x v="2"/>
    <x v="3081"/>
    <d v="2025-08-27T14:11:12"/>
    <n v="18.998839617997874"/>
    <n v="1438"/>
    <n v="58129"/>
    <n v="59550"/>
    <n v="1421"/>
    <n v="1421"/>
    <n v="0.75"/>
    <n v="0.25"/>
    <s v="RAS AL KHOR"/>
    <s v="RAS AL KHOR"/>
    <s v="Yes"/>
    <s v=""/>
    <s v="water leak "/>
    <m/>
    <d v="2025-08-08T13:58:37"/>
    <s v="Naqi"/>
  </r>
  <r>
    <n v="1396029"/>
    <x v="7"/>
    <x v="7"/>
    <x v="308"/>
    <s v=""/>
    <x v="30"/>
    <s v="STF00004"/>
    <s v="Yes"/>
    <s v="Shahidul Islam"/>
    <x v="2"/>
    <x v="3082"/>
    <d v="2025-08-08T13:56:00"/>
    <n v="2.777777801384218E-3"/>
    <n v="4"/>
    <n v="58129"/>
    <n v="58129"/>
    <n v="0"/>
    <n v="0"/>
    <n v="1"/>
    <n v="0.75"/>
    <s v="RAS AL KHOR"/>
    <s v="RAS AL KHOR"/>
    <s v="No"/>
    <s v="fuel updated "/>
    <s v="updated "/>
    <m/>
    <d v="2025-08-08T13:52:48"/>
    <s v="Shahid"/>
  </r>
  <r>
    <n v="1396028"/>
    <x v="13"/>
    <x v="13"/>
    <x v="308"/>
    <m/>
    <x v="0"/>
    <m/>
    <s v="Yes"/>
    <m/>
    <x v="2"/>
    <x v="3083"/>
    <d v="2025-08-08T13:51:28"/>
    <n v="0"/>
    <n v="0"/>
    <n v="58105"/>
    <n v="58129"/>
    <n v="24"/>
    <n v="24"/>
    <n v="1"/>
    <n v="1"/>
    <s v="RAS AL KHOR"/>
    <s v="RAS AL KHOR"/>
    <s v="No"/>
    <m/>
    <m/>
    <m/>
    <d v="2025-08-08T13:51:28"/>
    <s v="Rizwan"/>
  </r>
  <r>
    <n v="1396022"/>
    <x v="7"/>
    <x v="7"/>
    <x v="413"/>
    <s v=""/>
    <x v="393"/>
    <s v="STF00006"/>
    <s v="Yes"/>
    <s v="Sayed Hussain Arefi"/>
    <x v="2"/>
    <x v="3084"/>
    <d v="2025-08-08T13:08:41"/>
    <n v="9.6180555992759764E-3"/>
    <n v="13"/>
    <n v="90317"/>
    <n v="90321"/>
    <n v="4"/>
    <n v="4"/>
    <n v="0.5"/>
    <n v="0.5"/>
    <s v="YARD PARKING"/>
    <s v="YARD PARKING"/>
    <s v="No"/>
    <s v="yard to service centre "/>
    <s v="yard to service centre "/>
    <m/>
    <d v="2025-08-08T12:55:35"/>
    <s v="aref"/>
  </r>
  <r>
    <n v="1396018"/>
    <x v="7"/>
    <x v="7"/>
    <x v="340"/>
    <s v=""/>
    <x v="19"/>
    <s v="STF00005"/>
    <s v="Yes"/>
    <s v="Zohaib Muhammad"/>
    <x v="2"/>
    <x v="3085"/>
    <d v="2025-08-08T13:10:07"/>
    <n v="2.8437500004656613E-2"/>
    <n v="40"/>
    <n v="13094"/>
    <n v="13114"/>
    <n v="20"/>
    <n v="20"/>
    <n v="1"/>
    <n v="1"/>
    <s v="RAS AL KHOR"/>
    <s v="RAS AL KHOR"/>
    <s v="Yes"/>
    <s v="collection new driver nadeem "/>
    <s v="New driver"/>
    <m/>
    <d v="2025-08-08T12:36:30"/>
    <s v="Zohaib"/>
  </r>
  <r>
    <n v="1396012"/>
    <x v="2"/>
    <x v="2"/>
    <x v="748"/>
    <m/>
    <x v="6"/>
    <s v="SUP00001"/>
    <s v="Yes"/>
    <s v="Shahidul Islam"/>
    <x v="2"/>
    <x v="3086"/>
    <d v="2025-08-08T16:13:15"/>
    <n v="0.15850274309923407"/>
    <n v="228"/>
    <n v="19935"/>
    <n v="19936"/>
    <n v="1"/>
    <n v="1"/>
    <n v="0.375"/>
    <n v="0.375"/>
    <s v="RAS AL KHOR"/>
    <s v="RAS AL KHOR"/>
    <s v="No"/>
    <s v="Tag 24  Oil change"/>
    <s v="oil change done"/>
    <m/>
    <d v="2025-08-08T12:25:24"/>
    <s v="Shahid"/>
  </r>
  <r>
    <n v="1396010"/>
    <x v="7"/>
    <x v="7"/>
    <x v="756"/>
    <s v=""/>
    <x v="13"/>
    <s v="STF00010"/>
    <s v="Yes"/>
    <s v="Mohammed Nizamuddin"/>
    <x v="2"/>
    <x v="3087"/>
    <d v="2025-08-08T12:44:43"/>
    <n v="2.284722220065305E-2"/>
    <n v="32"/>
    <n v="13087.9"/>
    <n v="13101.9"/>
    <n v="14"/>
    <n v="14"/>
    <n v="0.5"/>
    <n v="0.5"/>
    <s v="BUSINESS BAY"/>
    <s v="RAS AL KHOR"/>
    <s v="Yes"/>
    <s v="from opel tower to service center "/>
    <s v="dropped service center "/>
    <m/>
    <d v="2025-08-08T12:19:37"/>
    <s v="Nazim"/>
  </r>
  <r>
    <n v="1395999"/>
    <x v="1"/>
    <x v="1"/>
    <x v="761"/>
    <s v="BUSMLY250700004"/>
    <x v="736"/>
    <s v="RASIND000096"/>
    <s v="No"/>
    <s v="Florian Kirchler"/>
    <x v="2"/>
    <x v="3088"/>
    <m/>
    <n v="0"/>
    <n v="0"/>
    <n v="9705"/>
    <m/>
    <n v="0"/>
    <n v="0"/>
    <n v="0.5"/>
    <m/>
    <s v="RAS AL KHOR"/>
    <m/>
    <s v="No"/>
    <s v="oil change done"/>
    <m/>
    <m/>
    <d v="2025-08-08T11:32:57"/>
    <s v="Kenn"/>
  </r>
  <r>
    <n v="1395997"/>
    <x v="7"/>
    <x v="7"/>
    <x v="29"/>
    <s v=""/>
    <x v="19"/>
    <s v="STF00005"/>
    <s v="Yes"/>
    <s v="Zohaib Muhammad"/>
    <x v="2"/>
    <x v="3089"/>
    <d v="2025-08-11T10:30:56"/>
    <n v="2.967847222200362"/>
    <n v="1393"/>
    <n v="79250"/>
    <n v="79404"/>
    <n v="154"/>
    <n v="154"/>
    <n v="0.75"/>
    <n v="0.125"/>
    <s v="RAS AL KHOR"/>
    <s v="RAS AL KHOR"/>
    <s v="No"/>
    <s v="collection  going  drop new driver nadeem at  collection"/>
    <s v="NRM/Staff Movement"/>
    <m/>
    <d v="2025-08-08T11:18:47"/>
    <s v="Zohaib"/>
  </r>
  <r>
    <n v="1395995"/>
    <x v="2"/>
    <x v="2"/>
    <x v="639"/>
    <m/>
    <x v="6"/>
    <s v="SUP00001"/>
    <s v="Yes"/>
    <s v="Shahidul Islam"/>
    <x v="2"/>
    <x v="3090"/>
    <d v="2025-08-12T09:05:25"/>
    <n v="3.9107113078061957"/>
    <n v="1311"/>
    <n v="30464"/>
    <n v="30465"/>
    <n v="1"/>
    <n v="1"/>
    <n v="1"/>
    <n v="1"/>
    <s v="RAS AL KHOR"/>
    <s v="RAS AL KHOR"/>
    <s v="No"/>
    <s v="Tag 10  the car has a light in the front not working and the car is making weird noises when I turn or when the car passes through a bump"/>
    <s v="mechanical  job done"/>
    <m/>
    <d v="2025-08-08T11:15:03"/>
    <s v="Shahid"/>
  </r>
  <r>
    <n v="1395992"/>
    <x v="7"/>
    <x v="7"/>
    <x v="748"/>
    <s v=""/>
    <x v="393"/>
    <s v="STF00006"/>
    <s v="Yes"/>
    <s v="Sayed Hussain Arefi"/>
    <x v="2"/>
    <x v="3091"/>
    <d v="2025-08-08T11:52:32"/>
    <n v="3.4282407403225079E-2"/>
    <n v="49"/>
    <n v="19907"/>
    <n v="19935"/>
    <n v="28"/>
    <n v="28"/>
    <n v="0.375"/>
    <n v="0.375"/>
    <s v="RAS AL KHOR"/>
    <s v="RAS AL KHOR"/>
    <s v="Yes"/>
    <s v="Collection to  service centre "/>
    <s v="NRM/Staff Movement"/>
    <m/>
    <d v="2025-08-08T11:07:42"/>
    <s v="aref"/>
  </r>
  <r>
    <n v="1395988"/>
    <x v="1"/>
    <x v="1"/>
    <x v="762"/>
    <s v="RASMLY250800065"/>
    <x v="737"/>
    <s v="RASIND000363"/>
    <s v="No"/>
    <s v="Haroon Akbar Haji Akbar"/>
    <x v="2"/>
    <x v="3092"/>
    <m/>
    <n v="0"/>
    <n v="0"/>
    <n v="59698"/>
    <m/>
    <n v="0"/>
    <n v="0"/>
    <n v="1"/>
    <m/>
    <s v="RAS AL KHOR"/>
    <m/>
    <s v="Yes"/>
    <s v=""/>
    <m/>
    <m/>
    <d v="2025-08-08T10:32:50"/>
    <s v="Adnan"/>
  </r>
  <r>
    <n v="1395987"/>
    <x v="7"/>
    <x v="7"/>
    <x v="639"/>
    <s v=""/>
    <x v="19"/>
    <s v="STF00005"/>
    <s v="Yes"/>
    <s v="Zohaib Muhammad"/>
    <x v="2"/>
    <x v="3093"/>
    <d v="2025-08-08T10:57:09"/>
    <n v="1.9016203703358769E-2"/>
    <n v="27"/>
    <n v="30452"/>
    <n v="30464"/>
    <n v="12"/>
    <n v="12"/>
    <n v="1"/>
    <n v="1"/>
    <s v="RAS AL KHOR"/>
    <s v="RAS AL KHOR"/>
    <s v="Yes"/>
    <s v="replacement "/>
    <s v="Head light bulb need to change   sound coming while driving  and turning left and right "/>
    <m/>
    <d v="2025-08-08T10:30:18"/>
    <s v="Zohaib"/>
  </r>
  <r>
    <n v="1395986"/>
    <x v="1"/>
    <x v="1"/>
    <x v="763"/>
    <s v="BUSMLY250800001"/>
    <x v="20"/>
    <s v="INVTEC7"/>
    <s v="No"/>
    <s v="JOSE DUARTE GONCALVES CAMACHO"/>
    <x v="2"/>
    <x v="3094"/>
    <m/>
    <n v="0"/>
    <n v="0"/>
    <n v="34483"/>
    <m/>
    <n v="0"/>
    <n v="-34483"/>
    <n v="1"/>
    <n v="0"/>
    <s v="RAS AL KHOR"/>
    <m/>
    <s v="No"/>
    <s v=""/>
    <s v=""/>
    <s v="LEGAL ISSUE"/>
    <d v="2025-08-08T10:26:52"/>
    <s v="Zohaib"/>
  </r>
  <r>
    <n v="1395985"/>
    <x v="7"/>
    <x v="7"/>
    <x v="508"/>
    <s v=""/>
    <x v="13"/>
    <s v="STF00010"/>
    <s v="Yes"/>
    <s v="Mohammed Nizamuddin"/>
    <x v="2"/>
    <x v="3095"/>
    <d v="2025-08-08T11:36:21"/>
    <n v="5.1932870395830832E-2"/>
    <n v="74"/>
    <n v="47036"/>
    <n v="47043.9"/>
    <n v="7.9000000000014552"/>
    <n v="7.9000000000014552"/>
    <n v="0.625"/>
    <n v="0.625"/>
    <s v="AWEER PARKING"/>
    <s v="AWEER PARKING"/>
    <s v="Yes"/>
    <s v="aweer parking to rta passing center "/>
    <s v="rta passing done"/>
    <m/>
    <d v="2025-08-08T10:25:58"/>
    <s v="Nazim"/>
  </r>
  <r>
    <n v="1395984"/>
    <x v="3"/>
    <x v="3"/>
    <x v="508"/>
    <m/>
    <x v="0"/>
    <m/>
    <s v="Yes"/>
    <m/>
    <x v="2"/>
    <x v="3096"/>
    <d v="2025-08-08T10:21:05"/>
    <n v="0"/>
    <n v="0"/>
    <n v="47036"/>
    <n v="47036"/>
    <n v="0"/>
    <n v="0"/>
    <n v="0.625"/>
    <n v="0.625"/>
    <s v="AWEER PARKING"/>
    <s v="AWEER PARKING"/>
    <s v="No"/>
    <s v="Vehicle status changed to: Available"/>
    <s v="for passing by nizam"/>
    <m/>
    <d v="2025-08-08T10:21:18"/>
    <s v="Rizwan"/>
  </r>
  <r>
    <n v="1395981"/>
    <x v="7"/>
    <x v="7"/>
    <x v="592"/>
    <s v=""/>
    <x v="13"/>
    <s v="STF00010"/>
    <s v="Yes"/>
    <s v="Mohammed Nizamuddin"/>
    <x v="2"/>
    <x v="3097"/>
    <d v="2025-08-08T10:05:37"/>
    <n v="1.7280092601140495E-2"/>
    <n v="24"/>
    <n v="120331"/>
    <n v="120332"/>
    <n v="1"/>
    <n v="1"/>
    <n v="0.125"/>
    <n v="0.125"/>
    <s v="AWEER PARKING"/>
    <s v="AWEER PARKING"/>
    <s v="No"/>
    <s v="aweer parking to rta passing center "/>
    <s v="RTA passing done"/>
    <m/>
    <d v="2025-08-08T09:41:54"/>
    <s v="Nazim"/>
  </r>
  <r>
    <n v="1395979"/>
    <x v="8"/>
    <x v="8"/>
    <x v="763"/>
    <s v="BUSMLY250800001"/>
    <x v="19"/>
    <s v="STF00005"/>
    <s v="Yes"/>
    <m/>
    <x v="2"/>
    <x v="3098"/>
    <d v="2025-08-08T10:20:08"/>
    <n v="5.2592592503060587E-2"/>
    <n v="75"/>
    <n v="34469"/>
    <n v="34483"/>
    <n v="14"/>
    <n v="14"/>
    <n v="1"/>
    <n v="1"/>
    <s v="RAS AL KHOR"/>
    <s v="RAS AL KHOR"/>
    <s v="Yes"/>
    <s v="dxb"/>
    <s v="Dunes Hotel Apartments Oud Metha"/>
    <m/>
    <d v="2025-08-08T09:32:26"/>
    <s v="Ehsan"/>
  </r>
  <r>
    <n v="1395977"/>
    <x v="7"/>
    <x v="7"/>
    <x v="758"/>
    <s v=""/>
    <x v="13"/>
    <s v="STF00010"/>
    <s v="Yes"/>
    <s v="Mohammed Nizamuddin"/>
    <x v="2"/>
    <x v="3099"/>
    <d v="2025-08-08T09:37:59"/>
    <n v="1.1944444406253751E-2"/>
    <n v="17"/>
    <n v="87682"/>
    <n v="87685"/>
    <n v="3"/>
    <n v="3"/>
    <n v="0.75"/>
    <n v="0.75"/>
    <s v="RAS AL KHOR"/>
    <s v="AWEER PARKING"/>
    <s v="Yes"/>
    <s v="mulkiya expire service center to aweer parking "/>
    <s v="dropped aweer parking "/>
    <m/>
    <d v="2025-08-08T09:28:30"/>
    <s v="Nazim"/>
  </r>
  <r>
    <n v="1395959"/>
    <x v="1"/>
    <x v="1"/>
    <x v="219"/>
    <s v="RASMLY250700156"/>
    <x v="697"/>
    <s v="RASIND000223"/>
    <s v="Yes"/>
    <s v="VINEET SURI INDERJIT SINGH SURI"/>
    <x v="2"/>
    <x v="3100"/>
    <d v="2025-08-11T20:02:24"/>
    <n v="3.968779050905141"/>
    <n v="1395"/>
    <n v="61845"/>
    <n v="62478"/>
    <n v="633"/>
    <n v="633"/>
    <n v="0.875"/>
    <n v="0.875"/>
    <s v="RAS AL KHOR"/>
    <s v="RAS AL KHOR"/>
    <s v="No"/>
    <s v=""/>
    <s v="GEAR ISSUE ON PREVIOUS CAR CUSTOMER TAKING AGAIN 10769"/>
    <s v="HEAT UP ISSUE"/>
    <d v="2025-08-07T20:48:51"/>
    <s v="Naqi"/>
  </r>
  <r>
    <n v="1395951"/>
    <x v="1"/>
    <x v="1"/>
    <x v="366"/>
    <s v="RASMLY250800064"/>
    <x v="738"/>
    <s v="RASIND000364"/>
    <s v="Yes"/>
    <s v="Zaigham Khurshid Khurshid Ahmed"/>
    <x v="2"/>
    <x v="3101"/>
    <d v="2025-09-06T19:19:15"/>
    <n v="29.982149965304416"/>
    <n v="1414"/>
    <n v="26330"/>
    <n v="31189"/>
    <n v="4859"/>
    <n v="4859"/>
    <n v="1"/>
    <n v="1"/>
    <s v="RAS AL KHOR"/>
    <s v="RAS AL KHOR"/>
    <s v="Yes"/>
    <s v=""/>
    <m/>
    <m/>
    <d v="2025-08-07T19:22:34"/>
    <s v="Naqi"/>
  </r>
  <r>
    <n v="1395950"/>
    <x v="7"/>
    <x v="7"/>
    <x v="763"/>
    <s v=""/>
    <x v="19"/>
    <s v="STF00005"/>
    <s v="Yes"/>
    <s v="Zohaib Muhammad"/>
    <x v="2"/>
    <x v="3102"/>
    <d v="2025-08-07T19:58:22"/>
    <n v="2.5868055599858053E-2"/>
    <n v="37"/>
    <n v="34453"/>
    <n v="34469"/>
    <n v="16"/>
    <n v="16"/>
    <n v="0.125"/>
    <n v="1"/>
    <s v="RAS AL KHOR"/>
    <s v="RAS AL KHOR"/>
    <s v="No"/>
    <s v="fuel station"/>
    <s v="fill up fuel "/>
    <m/>
    <d v="2025-08-07T19:21:47"/>
    <s v="Zohaib"/>
  </r>
  <r>
    <n v="1395946"/>
    <x v="8"/>
    <x v="8"/>
    <x v="219"/>
    <s v="RASMLY250700156"/>
    <x v="15"/>
    <s v="STF00008"/>
    <s v="Yes"/>
    <m/>
    <x v="2"/>
    <x v="3103"/>
    <d v="2025-08-07T20:33:00"/>
    <n v="7.9282407394202892E-2"/>
    <n v="114"/>
    <n v="61830"/>
    <n v="61845"/>
    <n v="15"/>
    <n v="15"/>
    <n v="0.875"/>
    <n v="0.875"/>
    <s v="RAS AL KHOR"/>
    <s v="RAS AL KHOR"/>
    <s v="Yes"/>
    <s v="dxb"/>
    <s v="close "/>
    <m/>
    <d v="2025-08-07T18:50:20"/>
    <s v="Ehsan"/>
  </r>
  <r>
    <n v="1395945"/>
    <x v="7"/>
    <x v="7"/>
    <x v="599"/>
    <m/>
    <x v="200"/>
    <s v="STF00001"/>
    <s v="Yes"/>
    <m/>
    <x v="2"/>
    <x v="3104"/>
    <d v="2025-08-07T18:42:27"/>
    <n v="2.4969910009531304E-4"/>
    <n v="0"/>
    <n v="7068"/>
    <n v="7069"/>
    <n v="1"/>
    <n v="1"/>
    <n v="1"/>
    <n v="1"/>
    <s v="BUSINESS BAY"/>
    <s v="RAS AL KHOR"/>
    <s v="No"/>
    <s v="updating location"/>
    <m/>
    <m/>
    <d v="2025-08-07T18:42:20"/>
    <s v="Feroz"/>
  </r>
  <r>
    <n v="1395943"/>
    <x v="1"/>
    <x v="1"/>
    <x v="764"/>
    <s v="126549-5658"/>
    <x v="739"/>
    <s v="MARTAB1802"/>
    <s v="Yes"/>
    <s v="MARYNA TABACHEK"/>
    <x v="2"/>
    <x v="3105"/>
    <d v="2025-10-01T18:12:54"/>
    <n v="55.020763888904185"/>
    <n v="29"/>
    <n v="10196"/>
    <n v="12599"/>
    <n v="2403"/>
    <n v="2403"/>
    <n v="0.25"/>
    <n v="1"/>
    <s v="RAS AL KHOR"/>
    <s v="RAS AL KHOR"/>
    <s v="No"/>
    <s v="battery changed at cx location"/>
    <m/>
    <m/>
    <d v="2025-08-07T18:35:16"/>
    <s v="Feroz"/>
  </r>
  <r>
    <n v="1395932"/>
    <x v="7"/>
    <x v="7"/>
    <x v="592"/>
    <s v=""/>
    <x v="13"/>
    <s v="STF00010"/>
    <s v="Yes"/>
    <s v="Mohammed Nizamuddin"/>
    <x v="2"/>
    <x v="3106"/>
    <d v="2025-08-07T18:25:48"/>
    <n v="3.0162037102854811E-2"/>
    <n v="43"/>
    <n v="120325"/>
    <n v="120331"/>
    <n v="6"/>
    <n v="6"/>
    <n v="0"/>
    <n v="0.125"/>
    <s v="AWEER PARKING"/>
    <s v="AWEER PARKING"/>
    <s v="No"/>
    <s v="aweer parking to service center drop there and bulb chenge"/>
    <s v="back to aweer parking "/>
    <m/>
    <d v="2025-08-07T17:43:56"/>
    <s v="Nazim"/>
  </r>
  <r>
    <n v="1395917"/>
    <x v="7"/>
    <x v="7"/>
    <x v="592"/>
    <s v=""/>
    <x v="13"/>
    <s v="STF00010"/>
    <s v="Yes"/>
    <s v="Mohammed Nizamuddin"/>
    <x v="2"/>
    <x v="3107"/>
    <d v="2025-08-07T17:40:37"/>
    <n v="2.5520833296468481E-2"/>
    <n v="36"/>
    <n v="120323"/>
    <n v="120325"/>
    <n v="2"/>
    <n v="2"/>
    <n v="0"/>
    <n v="0"/>
    <s v="AWEER PARKING"/>
    <s v="AWEER PARKING"/>
    <s v="No"/>
    <s v="aweer parking to RTA Passing "/>
    <s v="rta passing done"/>
    <m/>
    <d v="2025-08-07T17:06:15"/>
    <s v="Nazim"/>
  </r>
  <r>
    <n v="1395916"/>
    <x v="3"/>
    <x v="3"/>
    <x v="592"/>
    <m/>
    <x v="0"/>
    <m/>
    <s v="Yes"/>
    <m/>
    <x v="2"/>
    <x v="3108"/>
    <d v="2025-08-07T17:04:19"/>
    <n v="0"/>
    <n v="0"/>
    <n v="120323"/>
    <n v="120323"/>
    <n v="0"/>
    <n v="0"/>
    <n v="0"/>
    <n v="0"/>
    <s v="AWEER PARKING"/>
    <s v="AWEER PARKING"/>
    <s v="No"/>
    <s v="Vehicle status changed to: Available"/>
    <s v="FOR PASSING"/>
    <m/>
    <d v="2025-08-07T17:04:40"/>
    <s v="Rizwan"/>
  </r>
  <r>
    <n v="1395915"/>
    <x v="7"/>
    <x v="7"/>
    <x v="609"/>
    <s v=""/>
    <x v="220"/>
    <s v="STF00007"/>
    <s v="Yes"/>
    <s v="Usama Abdulrab"/>
    <x v="2"/>
    <x v="3109"/>
    <d v="2025-08-07T17:54:55"/>
    <n v="3.5671296296641231E-2"/>
    <n v="51"/>
    <n v="75205.600000000006"/>
    <n v="75206"/>
    <n v="0.39999999999417923"/>
    <n v="0.39999999999417923"/>
    <n v="0.25"/>
    <n v="1"/>
    <s v="RAS AL KHOR"/>
    <s v="RAS AL KHOR"/>
    <s v="No"/>
    <s v="going to refuel the car"/>
    <s v="droped in yard"/>
    <m/>
    <d v="2025-08-07T17:04:34"/>
    <s v="Usama"/>
  </r>
  <r>
    <n v="1395913"/>
    <x v="7"/>
    <x v="7"/>
    <x v="29"/>
    <s v=""/>
    <x v="19"/>
    <s v="STF00005"/>
    <s v="Yes"/>
    <s v="Zohaib Muhammad"/>
    <x v="2"/>
    <x v="3110"/>
    <d v="2025-08-07T17:55:50"/>
    <n v="5.9236111104837619E-2"/>
    <n v="85"/>
    <n v="79219"/>
    <n v="79250"/>
    <n v="31"/>
    <n v="31"/>
    <n v="0.875"/>
    <n v="0.75"/>
    <s v="RAS AL KHOR"/>
    <s v="RAS AL KHOR"/>
    <s v="Yes"/>
    <s v="batery change "/>
    <s v="batery change done "/>
    <m/>
    <d v="2025-08-07T16:38:57"/>
    <s v="Zohaib"/>
  </r>
  <r>
    <n v="1395912"/>
    <x v="7"/>
    <x v="7"/>
    <x v="366"/>
    <s v=""/>
    <x v="393"/>
    <s v="STF00006"/>
    <s v="Yes"/>
    <s v="Sayed Hussain Arefi"/>
    <x v="2"/>
    <x v="3111"/>
    <d v="2025-08-07T17:36:21"/>
    <n v="4.7245370398741215E-2"/>
    <n v="68"/>
    <n v="26310"/>
    <n v="26330"/>
    <n v="20"/>
    <n v="20"/>
    <n v="0.125"/>
    <n v="1"/>
    <s v="RAS AL KHOR"/>
    <s v="RAS AL KHOR"/>
    <s v="Yes"/>
    <s v="service centre  to Al awier, Al awier to Petrol station "/>
    <s v="petrol station  to service centre "/>
    <m/>
    <d v="2025-08-07T16:34:37"/>
    <s v="aref"/>
  </r>
  <r>
    <n v="1395911"/>
    <x v="7"/>
    <x v="7"/>
    <x v="265"/>
    <m/>
    <x v="200"/>
    <s v="STF00001"/>
    <s v="Yes"/>
    <m/>
    <x v="2"/>
    <x v="3112"/>
    <d v="2025-08-07T16:32:06"/>
    <n v="3.2392359571531415E-4"/>
    <n v="0"/>
    <n v="18055"/>
    <n v="18056"/>
    <n v="1"/>
    <n v="1"/>
    <n v="0.625"/>
    <n v="0.625"/>
    <s v="YARD PARKING"/>
    <s v="RAS AL KHOR"/>
    <s v="No"/>
    <s v="location update"/>
    <s v="updated"/>
    <m/>
    <d v="2025-08-07T16:31:55"/>
    <s v="Feroz"/>
  </r>
  <r>
    <n v="1395910"/>
    <x v="7"/>
    <x v="7"/>
    <x v="567"/>
    <s v=""/>
    <x v="18"/>
    <s v="STF00027"/>
    <s v="Yes"/>
    <s v="Zakir Khan"/>
    <x v="2"/>
    <x v="3113"/>
    <d v="2025-08-07T19:35:00"/>
    <n v="0.12916666660021292"/>
    <n v="186"/>
    <n v="11852"/>
    <n v="11853"/>
    <n v="1"/>
    <n v="106680"/>
    <n v="0.375"/>
    <n v="0.25"/>
    <s v="AWEER PARKING"/>
    <s v="RAS AL KHOR"/>
    <s v="No"/>
    <s v="rta passing "/>
    <s v="one passing done . note in the km the out km one digit was missed "/>
    <m/>
    <d v="2025-08-07T16:30:05"/>
    <s v="Zakir"/>
  </r>
  <r>
    <n v="1395909"/>
    <x v="1"/>
    <x v="1"/>
    <x v="327"/>
    <s v="RASMLY250800063"/>
    <x v="224"/>
    <s v="RASIND000362"/>
    <s v="Yes"/>
    <s v="Mohammad Sakib Ayub Kapadi Ayub Ebrahim Kapdi"/>
    <x v="2"/>
    <x v="3114"/>
    <d v="2025-09-06T16:30:18"/>
    <n v="29.990483981498983"/>
    <n v="1426"/>
    <n v="24208"/>
    <n v="24208"/>
    <n v="0"/>
    <n v="0"/>
    <n v="0.375"/>
    <n v="0.375"/>
    <s v="RAS AL KHOR"/>
    <s v="RAS AL KHOR"/>
    <s v="Yes"/>
    <s v=""/>
    <m/>
    <m/>
    <d v="2025-08-07T16:30:03"/>
    <s v="Adnan"/>
  </r>
  <r>
    <n v="1395908"/>
    <x v="3"/>
    <x v="3"/>
    <x v="567"/>
    <m/>
    <x v="0"/>
    <m/>
    <s v="Yes"/>
    <m/>
    <x v="2"/>
    <x v="3115"/>
    <d v="2025-08-07T16:28:15"/>
    <n v="0"/>
    <n v="0"/>
    <n v="70755"/>
    <n v="70755"/>
    <n v="0"/>
    <n v="0"/>
    <n v="0.5"/>
    <n v="0.5"/>
    <s v="AWEER PARKING"/>
    <s v="AWEER PARKING"/>
    <s v="No"/>
    <s v="Vehicle status changed to: Available"/>
    <m/>
    <m/>
    <d v="2025-08-07T16:28:18"/>
    <s v="Feroz"/>
  </r>
  <r>
    <n v="1395907"/>
    <x v="7"/>
    <x v="7"/>
    <x v="474"/>
    <s v=""/>
    <x v="16"/>
    <s v="STF00034"/>
    <s v="Yes"/>
    <s v="Tahir Zeizzu"/>
    <x v="2"/>
    <x v="3116"/>
    <d v="2025-08-07T19:12:32"/>
    <n v="0.12050925930088852"/>
    <n v="173"/>
    <n v="203444"/>
    <n v="203446"/>
    <n v="2"/>
    <n v="2"/>
    <n v="0.375"/>
    <n v="0.375"/>
    <s v="AWEER PARKING"/>
    <s v="RAS AL KHOR"/>
    <s v="No"/>
    <s v="rta passing "/>
    <s v="RTA passing done"/>
    <m/>
    <d v="2025-08-07T16:21:35"/>
    <s v="Zakir"/>
  </r>
  <r>
    <n v="1395905"/>
    <x v="3"/>
    <x v="3"/>
    <x v="474"/>
    <m/>
    <x v="0"/>
    <m/>
    <s v="Yes"/>
    <m/>
    <x v="2"/>
    <x v="3117"/>
    <d v="2025-08-07T16:16:26"/>
    <n v="0"/>
    <n v="0"/>
    <n v="203444"/>
    <n v="203444"/>
    <n v="0"/>
    <n v="0"/>
    <n v="0.375"/>
    <n v="0.375"/>
    <s v="AWEER PARKING"/>
    <s v="AWEER PARKING"/>
    <s v="No"/>
    <s v="Vehicle status changed to: Available"/>
    <m/>
    <m/>
    <d v="2025-08-07T16:16:28"/>
    <s v="Feroz"/>
  </r>
  <r>
    <n v="1395904"/>
    <x v="3"/>
    <x v="3"/>
    <x v="592"/>
    <m/>
    <x v="0"/>
    <m/>
    <s v="Yes"/>
    <m/>
    <x v="2"/>
    <x v="3118"/>
    <d v="2025-08-07T16:11:12"/>
    <n v="0"/>
    <n v="0"/>
    <n v="120323"/>
    <n v="120323"/>
    <n v="0"/>
    <n v="0"/>
    <n v="0"/>
    <n v="0"/>
    <s v="AWEER PARKING"/>
    <s v="AWEER PARKING"/>
    <s v="No"/>
    <s v="Vehicle status changed to: Not Ready"/>
    <s v="mulkiya expired"/>
    <m/>
    <d v="2025-08-07T16:11:16"/>
    <s v="Feroz"/>
  </r>
  <r>
    <n v="1395903"/>
    <x v="3"/>
    <x v="3"/>
    <x v="474"/>
    <m/>
    <x v="0"/>
    <m/>
    <s v="Yes"/>
    <m/>
    <x v="2"/>
    <x v="3119"/>
    <d v="2025-08-07T16:10:51"/>
    <n v="0"/>
    <n v="0"/>
    <n v="203444"/>
    <n v="203444"/>
    <n v="0"/>
    <n v="0"/>
    <n v="0.375"/>
    <n v="0.375"/>
    <s v="AWEER PARKING"/>
    <s v="AWEER PARKING"/>
    <s v="No"/>
    <s v="Vehicle status changed to: Not Ready"/>
    <s v="mulkiya expired"/>
    <m/>
    <d v="2025-08-07T16:10:57"/>
    <s v="Feroz"/>
  </r>
  <r>
    <n v="1395902"/>
    <x v="3"/>
    <x v="3"/>
    <x v="281"/>
    <m/>
    <x v="0"/>
    <m/>
    <s v="Yes"/>
    <m/>
    <x v="2"/>
    <x v="3120"/>
    <d v="2025-08-07T16:10:33"/>
    <n v="0"/>
    <n v="0"/>
    <n v="125635"/>
    <n v="125635"/>
    <n v="0"/>
    <n v="0"/>
    <n v="0.625"/>
    <n v="0.625"/>
    <s v="AWEER PARKING"/>
    <s v="AWEER PARKING"/>
    <s v="No"/>
    <s v="Vehicle status changed to: Not Ready"/>
    <s v="mulkiya expired"/>
    <m/>
    <d v="2025-08-07T16:10:39"/>
    <s v="Feroz"/>
  </r>
  <r>
    <n v="1395901"/>
    <x v="3"/>
    <x v="3"/>
    <x v="592"/>
    <m/>
    <x v="0"/>
    <m/>
    <s v="Yes"/>
    <m/>
    <x v="2"/>
    <x v="3121"/>
    <d v="2025-08-07T16:09:56"/>
    <n v="0"/>
    <n v="0"/>
    <n v="120323"/>
    <n v="120323"/>
    <n v="0"/>
    <n v="0"/>
    <n v="0"/>
    <n v="0"/>
    <s v="AWEER PARKING"/>
    <s v="AWEER PARKING"/>
    <s v="No"/>
    <s v="Vehicle status changed to: Available"/>
    <m/>
    <m/>
    <d v="2025-08-07T16:09:58"/>
    <s v="Feroz"/>
  </r>
  <r>
    <n v="1395895"/>
    <x v="1"/>
    <x v="1"/>
    <x v="469"/>
    <s v="RASMLY250800062"/>
    <x v="350"/>
    <s v="RASIND000361"/>
    <s v="Yes"/>
    <s v="Muhammad Qasim Lal bahadar"/>
    <x v="2"/>
    <x v="3122"/>
    <d v="2025-09-06T15:45:47"/>
    <n v="29.991277199100296"/>
    <n v="1427"/>
    <n v="19566"/>
    <n v="19566"/>
    <n v="0"/>
    <n v="0"/>
    <n v="1"/>
    <n v="1"/>
    <s v="RAS AL KHOR"/>
    <s v="RAS AL KHOR"/>
    <s v="Yes"/>
    <s v=""/>
    <m/>
    <m/>
    <d v="2025-08-07T15:38:19"/>
    <s v="Adnan"/>
  </r>
  <r>
    <n v="1395894"/>
    <x v="2"/>
    <x v="2"/>
    <x v="628"/>
    <m/>
    <x v="6"/>
    <s v="SUP00001"/>
    <s v="Yes"/>
    <s v="Shahidul Islam"/>
    <x v="2"/>
    <x v="3123"/>
    <d v="2025-08-25T11:09:33"/>
    <n v="17.817743518498901"/>
    <n v="1177"/>
    <n v="72724"/>
    <n v="72738"/>
    <n v="14"/>
    <n v="14"/>
    <n v="0.625"/>
    <n v="0.625"/>
    <s v="RAS AL KHOR"/>
    <s v="RAS AL KHOR"/>
    <s v="No"/>
    <s v="Tag 43  Starting issue"/>
    <s v="mechanical job done (job card#11448)"/>
    <m/>
    <d v="2025-08-07T15:32:42"/>
    <s v="Shahid"/>
  </r>
  <r>
    <n v="1395889"/>
    <x v="1"/>
    <x v="1"/>
    <x v="765"/>
    <s v="RASMLY250800051"/>
    <x v="740"/>
    <s v="RASIND000352"/>
    <s v="Yes"/>
    <s v="Muhammad Mubashir Abdul Kader Ahmed Bawa"/>
    <x v="2"/>
    <x v="3124"/>
    <d v="2025-10-02T11:23:02"/>
    <n v="55.837033912001061"/>
    <n v="1205"/>
    <n v="3162"/>
    <n v="8166"/>
    <n v="5004"/>
    <n v="5004"/>
    <n v="0.25"/>
    <n v="0.375"/>
    <s v="RAS AL KHOR"/>
    <s v="RAS AL KHOR"/>
    <s v="No"/>
    <s v="TRANSFER TO WORKSHOP"/>
    <m/>
    <s v="VEHICLE REQUIRES CUSTODY"/>
    <d v="2025-08-07T15:18:13"/>
    <s v="Naqi"/>
  </r>
  <r>
    <n v="1395888"/>
    <x v="1"/>
    <x v="1"/>
    <x v="492"/>
    <s v="RASMLY250800051"/>
    <x v="740"/>
    <s v="RASIND000352"/>
    <s v="Yes"/>
    <s v="Muhammad Mubashir Abdul Kader Ahmed Bawa"/>
    <x v="2"/>
    <x v="3125"/>
    <d v="2025-08-07T15:17:13"/>
    <n v="7.8824070078553632E-4"/>
    <n v="1"/>
    <n v="4638"/>
    <n v="4639"/>
    <n v="1"/>
    <n v="1"/>
    <n v="0.75"/>
    <n v="0.625"/>
    <s v="RAS AL KHOR"/>
    <s v="RAS AL KHOR"/>
    <s v="No"/>
    <s v="TRANSFER TO WORKSHOP"/>
    <s v="Breaks Issue"/>
    <m/>
    <d v="2025-08-07T15:16:51"/>
    <s v="Kenn"/>
  </r>
  <r>
    <n v="1395877"/>
    <x v="7"/>
    <x v="7"/>
    <x v="281"/>
    <s v=""/>
    <x v="15"/>
    <s v="STF00008"/>
    <s v="Yes"/>
    <s v="Ghulam Murtaza"/>
    <x v="2"/>
    <x v="3126"/>
    <d v="2025-08-07T14:47:23"/>
    <n v="1.7384259197569918E-2"/>
    <n v="25"/>
    <n v="125632"/>
    <n v="125635"/>
    <n v="3"/>
    <n v="3"/>
    <n v="0.625"/>
    <n v="0.625"/>
    <s v="RAS AL KHOR"/>
    <s v="AWEER PARKING"/>
    <s v="Yes"/>
    <s v="service center "/>
    <s v="service center "/>
    <m/>
    <d v="2025-08-07T14:46:47"/>
    <s v="Ghulam"/>
  </r>
  <r>
    <n v="1395866"/>
    <x v="7"/>
    <x v="7"/>
    <x v="474"/>
    <s v=""/>
    <x v="13"/>
    <s v="STF00010"/>
    <s v="Yes"/>
    <s v="Mohammed Nizamuddin"/>
    <x v="2"/>
    <x v="3127"/>
    <d v="2025-08-07T14:48:36"/>
    <n v="1.4120370302407537E-2"/>
    <n v="20"/>
    <n v="203441"/>
    <n v="203444"/>
    <n v="3"/>
    <n v="3"/>
    <n v="0.375"/>
    <n v="0.375"/>
    <s v="RAS AL KHOR"/>
    <s v="AWEER PARKING"/>
    <s v="Yes"/>
    <s v="mulkiya expire service center to awir parking "/>
    <s v="mulkiya expire dropped in awir parking "/>
    <m/>
    <d v="2025-08-07T14:33:58"/>
    <s v="Nazim"/>
  </r>
  <r>
    <n v="1395862"/>
    <x v="3"/>
    <x v="3"/>
    <x v="474"/>
    <m/>
    <x v="0"/>
    <m/>
    <s v="Yes"/>
    <m/>
    <x v="2"/>
    <x v="3128"/>
    <d v="2025-08-07T14:29:04"/>
    <n v="0"/>
    <n v="0"/>
    <n v="203440"/>
    <n v="203440"/>
    <n v="0"/>
    <n v="0"/>
    <n v="0.5"/>
    <n v="0.5"/>
    <s v="RAS AL KHOR"/>
    <s v="RAS AL KHOR"/>
    <s v="No"/>
    <s v="Vehicle status changed to: Available"/>
    <m/>
    <m/>
    <d v="2025-08-07T14:29:06"/>
    <s v="Feroz"/>
  </r>
  <r>
    <n v="1395860"/>
    <x v="3"/>
    <x v="3"/>
    <x v="281"/>
    <m/>
    <x v="0"/>
    <m/>
    <s v="Yes"/>
    <m/>
    <x v="2"/>
    <x v="3129"/>
    <d v="2025-08-07T14:27:30"/>
    <n v="0"/>
    <n v="0"/>
    <n v="125629"/>
    <n v="125629"/>
    <n v="0"/>
    <n v="0"/>
    <n v="0.625"/>
    <n v="0.625"/>
    <s v="RAS AL KHOR"/>
    <s v="RAS AL KHOR"/>
    <s v="No"/>
    <s v="Vehicle status changed to: Available"/>
    <m/>
    <m/>
    <d v="2025-08-07T14:27:32"/>
    <s v="Feroz"/>
  </r>
  <r>
    <n v="1395858"/>
    <x v="3"/>
    <x v="3"/>
    <x v="543"/>
    <m/>
    <x v="0"/>
    <m/>
    <s v="Yes"/>
    <m/>
    <x v="2"/>
    <x v="3130"/>
    <d v="2025-08-07T14:20:00"/>
    <n v="0"/>
    <n v="0"/>
    <n v="67404"/>
    <n v="67404"/>
    <n v="0"/>
    <n v="0"/>
    <n v="0"/>
    <n v="0"/>
    <s v="RAS AL KHOR"/>
    <s v="RAS AL KHOR"/>
    <s v="No"/>
    <s v="Vehicle status changed to: Not Ready"/>
    <m/>
    <m/>
    <d v="2025-08-07T14:20:49"/>
    <s v="Shahid"/>
  </r>
  <r>
    <n v="1395857"/>
    <x v="2"/>
    <x v="2"/>
    <x v="234"/>
    <m/>
    <x v="6"/>
    <s v="SUP00001"/>
    <s v="Yes"/>
    <s v="Shahidul Islam"/>
    <x v="2"/>
    <x v="3131"/>
    <d v="2025-08-19T10:07:22"/>
    <n v="11.830115242999454"/>
    <n v="1195"/>
    <n v="102453"/>
    <n v="102473"/>
    <n v="20"/>
    <n v="20"/>
    <n v="0.5"/>
    <n v="0.5"/>
    <s v="RAS AL KHOR"/>
    <s v="RAS AL KHOR"/>
    <s v="No"/>
    <s v="Tag 59  Heat up issue"/>
    <s v="DONE MECHANICAL JOB WE FINISH THIS CAR LATE BEACUSE WE WAIT THE RADIATOR PARTS  FROM ATMC (JOB CARD#11447"/>
    <m/>
    <d v="2025-08-07T14:13:59"/>
    <s v="Shahid"/>
  </r>
  <r>
    <n v="1395756"/>
    <x v="1"/>
    <x v="1"/>
    <x v="390"/>
    <s v="195485-7479"/>
    <x v="273"/>
    <s v="DISCHA2401"/>
    <s v="Yes"/>
    <s v="DISMUS CHAMBERZ BYARUHANGA"/>
    <x v="2"/>
    <x v="3132"/>
    <d v="2025-08-14T15:01:04"/>
    <n v="7.0421412037030677"/>
    <n v="60"/>
    <n v="104057"/>
    <n v="104668"/>
    <n v="611"/>
    <n v="611"/>
    <n v="0.875"/>
    <n v="0.875"/>
    <s v="RAS AL KHOR"/>
    <s v="RAS AL KHOR"/>
    <s v="Yes"/>
    <s v=""/>
    <s v=""/>
    <s v="CAR NEEDS SERVICE"/>
    <d v="2025-08-07T14:03:53"/>
    <s v="Ehsan"/>
  </r>
  <r>
    <n v="1395754"/>
    <x v="1"/>
    <x v="1"/>
    <x v="296"/>
    <s v="RASMLY250800020"/>
    <x v="741"/>
    <s v="RASIND000323"/>
    <s v="Yes"/>
    <s v="Nabeeh Ebrahim Ebrahimkutty Pazhampillil Aliyar"/>
    <x v="2"/>
    <x v="3133"/>
    <d v="2025-09-14T19:41:20"/>
    <n v="38.238657407397113"/>
    <n v="343"/>
    <n v="68971"/>
    <n v="70833"/>
    <n v="1862"/>
    <n v="1862"/>
    <n v="0.75"/>
    <n v="0.625"/>
    <s v="RAS AL KHOR"/>
    <s v="RAS AL KHOR"/>
    <s v="Yes"/>
    <s v=""/>
    <s v=""/>
    <s v="HEAT UP ISSUE"/>
    <d v="2025-08-07T13:58:58"/>
    <s v="Feroz"/>
  </r>
  <r>
    <n v="1395746"/>
    <x v="7"/>
    <x v="7"/>
    <x v="296"/>
    <s v=""/>
    <x v="30"/>
    <s v="STF00004"/>
    <s v="Yes"/>
    <s v="Shahidul Islam"/>
    <x v="2"/>
    <x v="3134"/>
    <d v="2025-08-07T13:41:00"/>
    <n v="6.94444497639779E-4"/>
    <n v="1"/>
    <n v="68971"/>
    <n v="68971"/>
    <n v="0"/>
    <n v="0"/>
    <n v="0.75"/>
    <n v="0.75"/>
    <s v="RAS AL KHOR"/>
    <s v="RAS AL KHOR"/>
    <s v="Yes"/>
    <s v="update "/>
    <s v="update "/>
    <m/>
    <d v="2025-08-07T13:40:56"/>
    <s v="Shahid"/>
  </r>
  <r>
    <n v="1395734"/>
    <x v="4"/>
    <x v="4"/>
    <x v="269"/>
    <s v=""/>
    <x v="6"/>
    <s v="SUP00001"/>
    <s v="Yes"/>
    <s v="Ehsaan Zafari"/>
    <x v="2"/>
    <x v="3135"/>
    <d v="2025-08-23T16:42:30"/>
    <n v="16.16097708340385"/>
    <n v="231"/>
    <n v="63200"/>
    <n v="63201"/>
    <n v="1"/>
    <n v="1"/>
    <n v="1"/>
    <n v="1"/>
    <s v="RAS AL KHOR"/>
    <s v="RAS AL KHOR"/>
    <s v="Yes"/>
    <s v="need oli change, front bumper, rear bumper,  fender front right side,  driver seat,  wheel cape rear driver side,  light broken front right side "/>
    <s v="MECHANICAL AND BODY SHOP JOB DONE (JOB CARD#98168)"/>
    <m/>
    <d v="2025-08-07T13:06:34"/>
    <s v="Ehsan"/>
  </r>
  <r>
    <n v="1395727"/>
    <x v="3"/>
    <x v="3"/>
    <x v="766"/>
    <m/>
    <x v="0"/>
    <m/>
    <s v="Yes"/>
    <m/>
    <x v="2"/>
    <x v="3136"/>
    <d v="2025-08-07T12:44:10"/>
    <n v="0"/>
    <n v="0"/>
    <n v="82586"/>
    <n v="82586"/>
    <n v="0"/>
    <n v="0"/>
    <n v="0.625"/>
    <n v="0.625"/>
    <s v="AWEER PARKING"/>
    <s v="AWEER PARKING"/>
    <s v="No"/>
    <s v="Vehicle status changed to: Not Ready"/>
    <s v="mulkiya expired"/>
    <m/>
    <d v="2025-08-07T12:44:20"/>
    <s v="Feroz"/>
  </r>
  <r>
    <n v="1395726"/>
    <x v="3"/>
    <x v="3"/>
    <x v="766"/>
    <m/>
    <x v="0"/>
    <m/>
    <s v="Yes"/>
    <m/>
    <x v="2"/>
    <x v="3137"/>
    <d v="2025-08-07T12:44:00"/>
    <n v="0"/>
    <n v="0"/>
    <n v="82586"/>
    <n v="82586"/>
    <n v="0"/>
    <n v="0"/>
    <n v="0.625"/>
    <n v="0.625"/>
    <s v="AWEER PARKING"/>
    <s v="AWEER PARKING"/>
    <s v="No"/>
    <s v="Vehicle status changed to: Not Ready"/>
    <s v="update "/>
    <m/>
    <d v="2025-08-07T12:44:11"/>
    <s v="Shahid"/>
  </r>
  <r>
    <n v="1395725"/>
    <x v="7"/>
    <x v="7"/>
    <x v="766"/>
    <s v=""/>
    <x v="200"/>
    <s v="STF00001"/>
    <s v="Yes"/>
    <s v="Firoz Malik"/>
    <x v="2"/>
    <x v="3138"/>
    <d v="2025-08-07T12:43:00"/>
    <n v="6.944443957763724E-4"/>
    <n v="1"/>
    <n v="82578"/>
    <n v="82586"/>
    <n v="8"/>
    <n v="8"/>
    <n v="0.625"/>
    <n v="0.625"/>
    <s v="RAS AL KHOR"/>
    <s v="AWEER PARKING"/>
    <s v="No"/>
    <s v="service to aweer parking "/>
    <s v="close nrm"/>
    <m/>
    <d v="2025-08-07T12:42:58"/>
    <s v="Shahid"/>
  </r>
  <r>
    <n v="1395723"/>
    <x v="3"/>
    <x v="3"/>
    <x v="766"/>
    <m/>
    <x v="0"/>
    <m/>
    <s v="Yes"/>
    <m/>
    <x v="2"/>
    <x v="3139"/>
    <d v="2025-08-07T12:41:00"/>
    <n v="0"/>
    <n v="0"/>
    <n v="82578"/>
    <n v="82578"/>
    <n v="0"/>
    <n v="0"/>
    <n v="0.625"/>
    <n v="0.625"/>
    <s v="RAS AL KHOR"/>
    <s v="RAS AL KHOR"/>
    <s v="No"/>
    <s v="Vehicle status changed to: Available"/>
    <s v="update "/>
    <m/>
    <d v="2025-08-07T12:42:00"/>
    <s v="Shahid"/>
  </r>
  <r>
    <n v="1395715"/>
    <x v="1"/>
    <x v="1"/>
    <x v="490"/>
    <s v=""/>
    <x v="369"/>
    <s v="ABDNAF2460"/>
    <s v="Yes"/>
    <s v="Abdul Nafih Erinhi ppurath Shareef Erinhi ppurath"/>
    <x v="2"/>
    <x v="3140"/>
    <d v="2025-09-08T11:41:58"/>
    <n v="31.973460648099717"/>
    <n v="1401"/>
    <n v="53562"/>
    <n v="56023"/>
    <n v="2461"/>
    <n v="2461"/>
    <n v="0.875"/>
    <n v="0.375"/>
    <s v="RAS AL KHOR"/>
    <s v="RAS AL KHOR"/>
    <s v="No"/>
    <s v=""/>
    <s v="oil change"/>
    <s v="CAR NEEDS SERVICE"/>
    <d v="2025-08-07T12:21:46"/>
    <s v="aref"/>
  </r>
  <r>
    <n v="1395714"/>
    <x v="7"/>
    <x v="7"/>
    <x v="543"/>
    <s v=""/>
    <x v="15"/>
    <s v="STF00008"/>
    <s v="Yes"/>
    <s v="Ghulam Murtaza"/>
    <x v="2"/>
    <x v="3141"/>
    <d v="2025-08-07T12:41:25"/>
    <n v="2.1620370403979905E-2"/>
    <n v="31"/>
    <n v="67401"/>
    <n v="67404"/>
    <n v="3"/>
    <n v="3"/>
    <n v="0"/>
    <n v="0"/>
    <s v="RAS AL KHOR"/>
    <s v="RAS AL KHOR"/>
    <s v="Yes"/>
    <s v="aweer parking "/>
    <s v="aweer parking "/>
    <m/>
    <d v="2025-08-07T12:21:44"/>
    <s v="Ghulam"/>
  </r>
  <r>
    <n v="1395713"/>
    <x v="3"/>
    <x v="3"/>
    <x v="592"/>
    <m/>
    <x v="0"/>
    <m/>
    <s v="Yes"/>
    <m/>
    <x v="2"/>
    <x v="3142"/>
    <d v="2025-08-07T12:21:00"/>
    <n v="0"/>
    <n v="0"/>
    <n v="120323"/>
    <n v="120323"/>
    <n v="0"/>
    <n v="0"/>
    <n v="0"/>
    <n v="0"/>
    <s v="AWEER PARKING"/>
    <s v="AWEER PARKING"/>
    <s v="No"/>
    <s v="Vehicle status changed to: Not Ready"/>
    <s v="updated "/>
    <m/>
    <d v="2025-08-07T12:21:29"/>
    <s v="Shahid"/>
  </r>
  <r>
    <n v="1395712"/>
    <x v="3"/>
    <x v="3"/>
    <x v="114"/>
    <m/>
    <x v="0"/>
    <m/>
    <s v="Yes"/>
    <m/>
    <x v="2"/>
    <x v="3143"/>
    <d v="2025-08-07T12:19:00"/>
    <n v="0"/>
    <n v="0"/>
    <n v="69390"/>
    <n v="69390"/>
    <n v="0"/>
    <n v="0"/>
    <n v="0.625"/>
    <n v="0.625"/>
    <s v="AWEER PARKING"/>
    <s v="AWEER PARKING"/>
    <s v="No"/>
    <s v="Vehicle status changed to: Not Ready"/>
    <s v="updated "/>
    <m/>
    <d v="2025-08-07T12:19:16"/>
    <s v="Shahid"/>
  </r>
  <r>
    <n v="1395711"/>
    <x v="3"/>
    <x v="3"/>
    <x v="543"/>
    <m/>
    <x v="0"/>
    <m/>
    <s v="Yes"/>
    <m/>
    <x v="2"/>
    <x v="3144"/>
    <d v="2025-08-07T12:10:37"/>
    <n v="0"/>
    <n v="0"/>
    <n v="67401"/>
    <n v="67401"/>
    <n v="0"/>
    <n v="0"/>
    <n v="0"/>
    <n v="0"/>
    <s v="RAS AL KHOR"/>
    <s v="RAS AL KHOR"/>
    <s v="No"/>
    <s v="Vehicle status changed to: Available"/>
    <s v="to make nrm for gholam"/>
    <m/>
    <d v="2025-08-07T12:10:48"/>
    <s v="Rizwan"/>
  </r>
  <r>
    <n v="1395707"/>
    <x v="7"/>
    <x v="7"/>
    <x v="592"/>
    <s v=""/>
    <x v="13"/>
    <s v="STF00010"/>
    <s v="Yes"/>
    <s v="Mohammed Nizamuddin"/>
    <x v="2"/>
    <x v="3145"/>
    <d v="2025-08-07T12:20:00"/>
    <n v="1.6400462998717558E-2"/>
    <n v="23"/>
    <n v="120320"/>
    <n v="120323"/>
    <n v="3"/>
    <n v="3"/>
    <n v="0.125"/>
    <n v="0"/>
    <s v="RAS AL KHOR"/>
    <s v="AWEER PARKING"/>
    <s v="Yes"/>
    <s v="mulkiya expire service center to awir parking "/>
    <s v="closed nrm"/>
    <m/>
    <d v="2025-08-07T12:01:07"/>
    <s v="Nazim"/>
  </r>
  <r>
    <n v="1395706"/>
    <x v="3"/>
    <x v="3"/>
    <x v="592"/>
    <m/>
    <x v="0"/>
    <m/>
    <s v="Yes"/>
    <m/>
    <x v="2"/>
    <x v="3146"/>
    <d v="2025-08-07T11:57:00"/>
    <n v="0"/>
    <n v="0"/>
    <n v="120320"/>
    <n v="120320"/>
    <n v="0"/>
    <n v="0"/>
    <n v="0.125"/>
    <n v="0.125"/>
    <s v="RAS AL KHOR"/>
    <s v="RAS AL KHOR"/>
    <s v="No"/>
    <s v="Vehicle status changed to: Available"/>
    <m/>
    <m/>
    <d v="2025-08-07T11:57:30"/>
    <s v="Shahid"/>
  </r>
  <r>
    <n v="1395704"/>
    <x v="7"/>
    <x v="7"/>
    <x v="114"/>
    <s v=""/>
    <x v="30"/>
    <s v="STF00004"/>
    <s v="Yes"/>
    <s v="Shahidul Islam"/>
    <x v="2"/>
    <x v="3147"/>
    <d v="2025-08-07T12:18:00"/>
    <n v="1.5277777798473835E-2"/>
    <n v="22"/>
    <n v="69385"/>
    <n v="69390"/>
    <n v="5"/>
    <n v="5"/>
    <n v="0.875"/>
    <n v="0.625"/>
    <s v="RAS AL KHOR"/>
    <s v="AWEER PARKING"/>
    <s v="Yes"/>
    <s v="service to aweer parking mulkia expiry , car is dirty cannot mark scrascratch "/>
    <s v="close nrm"/>
    <m/>
    <d v="2025-08-07T11:56:42"/>
    <s v="Shahid"/>
  </r>
  <r>
    <n v="1395703"/>
    <x v="3"/>
    <x v="3"/>
    <x v="114"/>
    <m/>
    <x v="0"/>
    <m/>
    <s v="Yes"/>
    <m/>
    <x v="2"/>
    <x v="3148"/>
    <d v="2025-08-07T11:55:00"/>
    <n v="0"/>
    <n v="0"/>
    <n v="69385"/>
    <n v="69385"/>
    <n v="0"/>
    <n v="0"/>
    <n v="0.875"/>
    <n v="0.875"/>
    <s v="RAS AL KHOR"/>
    <s v="RAS AL KHOR"/>
    <s v="No"/>
    <s v="Vehicle status changed to: Available"/>
    <s v="service centre to aweer parking need to make nrm"/>
    <m/>
    <d v="2025-08-07T11:55:23"/>
    <s v="Shahid"/>
  </r>
  <r>
    <n v="1395696"/>
    <x v="1"/>
    <x v="1"/>
    <x v="767"/>
    <s v="184732-7235"/>
    <x v="742"/>
    <s v="GREFUT41"/>
    <s v="No"/>
    <s v="GREEN FUTURE RAW MATERIALS TRADING L.L.C"/>
    <x v="2"/>
    <x v="3149"/>
    <m/>
    <n v="0"/>
    <n v="0"/>
    <n v="10029"/>
    <m/>
    <n v="0"/>
    <n v="0"/>
    <n v="0.375"/>
    <m/>
    <s v="RAS AL KHOR"/>
    <m/>
    <s v="No"/>
    <s v="OIL CHANGE DONE"/>
    <m/>
    <m/>
    <d v="2025-08-07T11:16:37"/>
    <s v="Kenn"/>
  </r>
  <r>
    <n v="1395691"/>
    <x v="5"/>
    <x v="5"/>
    <x v="768"/>
    <s v="RASMLY250800060"/>
    <x v="220"/>
    <s v="STF00007"/>
    <s v="Yes"/>
    <m/>
    <x v="2"/>
    <x v="3150"/>
    <d v="2025-08-07T11:38:06"/>
    <n v="2.6192129698756617E-2"/>
    <n v="37"/>
    <n v="13896"/>
    <n v="13928"/>
    <n v="32"/>
    <n v="32"/>
    <n v="0.625"/>
    <n v="0.625"/>
    <s v="RAS AL KHOR"/>
    <m/>
    <s v="Yes"/>
    <s v="DXB"/>
    <s v="DXB"/>
    <m/>
    <d v="2025-08-07T11:05:51"/>
    <s v="Ehsan"/>
  </r>
  <r>
    <n v="1395687"/>
    <x v="1"/>
    <x v="1"/>
    <x v="768"/>
    <s v="RASMLY250800060"/>
    <x v="743"/>
    <s v="SARBAS2297"/>
    <s v="No"/>
    <s v="SARKIS BASMAJIAN"/>
    <x v="2"/>
    <x v="3151"/>
    <m/>
    <n v="0"/>
    <n v="0"/>
    <n v="13920"/>
    <m/>
    <n v="0"/>
    <n v="0"/>
    <n v="0.625"/>
    <m/>
    <s v="RAS AL KHOR"/>
    <m/>
    <s v="No"/>
    <s v="cx checked"/>
    <m/>
    <m/>
    <d v="2025-08-07T10:59:19"/>
    <s v="Adnan"/>
  </r>
  <r>
    <n v="1395685"/>
    <x v="7"/>
    <x v="7"/>
    <x v="768"/>
    <m/>
    <x v="200"/>
    <s v="STF00001"/>
    <s v="Yes"/>
    <m/>
    <x v="2"/>
    <x v="3152"/>
    <d v="2025-08-07T10:56:58"/>
    <n v="1.1734142972272821E-3"/>
    <n v="1"/>
    <n v="13895"/>
    <n v="13896"/>
    <n v="1"/>
    <n v="1"/>
    <n v="0.75"/>
    <n v="0.625"/>
    <s v="RAS AL KHOR"/>
    <s v="RAS AL KHOR"/>
    <s v="No"/>
    <s v="updating fuel"/>
    <m/>
    <m/>
    <d v="2025-08-07T10:55:32"/>
    <s v="Feroz"/>
  </r>
  <r>
    <n v="1395684"/>
    <x v="12"/>
    <x v="12"/>
    <x v="651"/>
    <m/>
    <x v="6"/>
    <s v="SUP00001"/>
    <s v="Yes"/>
    <s v="Firoz Malik"/>
    <x v="2"/>
    <x v="3153"/>
    <d v="2025-08-12T09:14:20"/>
    <n v="4.9305027430018527"/>
    <n v="1339"/>
    <n v="34303"/>
    <n v="34304"/>
    <n v="1"/>
    <n v="1"/>
    <n v="0.5"/>
    <n v="0.5"/>
    <s v="RAS AL KHOR"/>
    <s v="RAS AL KHOR"/>
    <s v="No"/>
    <s v="Tag 69_x000a_Need to change the battery"/>
    <s v="battery change done"/>
    <m/>
    <d v="2025-08-07T10:54:46"/>
    <s v="Feroz"/>
  </r>
  <r>
    <n v="1395680"/>
    <x v="6"/>
    <x v="6"/>
    <x v="46"/>
    <s v=""/>
    <x v="16"/>
    <s v="STF00034"/>
    <s v="Yes"/>
    <s v="Tahir Zeizzu"/>
    <x v="2"/>
    <x v="3154"/>
    <d v="2025-08-07T16:45:36"/>
    <n v="0.25208109949744539"/>
    <n v="363"/>
    <n v="70295"/>
    <n v="70648"/>
    <n v="353"/>
    <n v="353"/>
    <n v="0.5"/>
    <n v="0.5"/>
    <s v="RAS AL KHOR"/>
    <s v="RAS AL KHOR"/>
    <s v="No"/>
    <s v="pick up zohaib from dic"/>
    <s v="."/>
    <m/>
    <d v="2025-08-07T10:43:59"/>
    <s v="Tahir"/>
  </r>
  <r>
    <n v="1395672"/>
    <x v="8"/>
    <x v="8"/>
    <x v="490"/>
    <s v="197599-7550"/>
    <x v="393"/>
    <s v="STF00006"/>
    <s v="Yes"/>
    <m/>
    <x v="2"/>
    <x v="3155"/>
    <d v="2025-08-07T11:20:10"/>
    <n v="4.1168981500959489E-2"/>
    <n v="59"/>
    <n v="53546"/>
    <n v="53562"/>
    <n v="16"/>
    <n v="16"/>
    <n v="1"/>
    <n v="0.875"/>
    <s v="RAS AL KHOR"/>
    <s v="RAS AL KHOR"/>
    <s v="Yes"/>
    <s v="dxb"/>
    <s v="to customer location  replacement "/>
    <m/>
    <d v="2025-08-07T10:31:05"/>
    <s v="Ehsan"/>
  </r>
  <r>
    <n v="1395670"/>
    <x v="5"/>
    <x v="5"/>
    <x v="769"/>
    <s v="RASMLY250800059"/>
    <x v="19"/>
    <s v="STF00005"/>
    <s v="Yes"/>
    <m/>
    <x v="2"/>
    <x v="3156"/>
    <d v="2025-08-07T11:40:03"/>
    <n v="5.3159722207055893E-2"/>
    <n v="76"/>
    <n v="1229"/>
    <n v="1307"/>
    <n v="78"/>
    <n v="78"/>
    <n v="1"/>
    <n v="0.875"/>
    <s v="RAS AL KHOR"/>
    <m/>
    <s v="Yes"/>
    <s v="DXB"/>
    <s v="DXB"/>
    <m/>
    <d v="2025-08-07T10:24:39"/>
    <s v="Feroz"/>
  </r>
  <r>
    <n v="1395667"/>
    <x v="7"/>
    <x v="7"/>
    <x v="735"/>
    <s v=""/>
    <x v="13"/>
    <s v="STF00010"/>
    <s v="Yes"/>
    <s v="Mohammed Nizamuddin"/>
    <x v="2"/>
    <x v="3157"/>
    <d v="2025-08-07T10:57:34"/>
    <n v="3.7291666594683193E-2"/>
    <n v="53"/>
    <n v="1339"/>
    <n v="1355"/>
    <n v="16"/>
    <n v="16"/>
    <n v="1"/>
    <n v="1"/>
    <s v="BUSINESS BAY"/>
    <s v="RAS AL KHOR"/>
    <s v="Yes"/>
    <s v="from open tower to service center "/>
    <s v="service center "/>
    <m/>
    <d v="2025-08-07T10:12:17"/>
    <s v="Nazim"/>
  </r>
  <r>
    <n v="1395666"/>
    <x v="1"/>
    <x v="1"/>
    <x v="769"/>
    <s v="RASMLY250800059"/>
    <x v="744"/>
    <s v="RASIND000355"/>
    <s v="Yes"/>
    <s v="Adam Ford"/>
    <x v="2"/>
    <x v="3158"/>
    <d v="2025-10-05T19:43:00"/>
    <n v="59.330868090299191"/>
    <n v="476"/>
    <n v="1307"/>
    <n v="5286"/>
    <n v="3979"/>
    <n v="3979"/>
    <n v="0.875"/>
    <n v="0.25"/>
    <s v="RAS AL KHOR"/>
    <s v="RAS AL KHOR"/>
    <s v="Yes"/>
    <s v=""/>
    <s v=""/>
    <m/>
    <d v="2025-08-07T10:11:00"/>
    <s v="Adnan"/>
  </r>
  <r>
    <n v="1395664"/>
    <x v="7"/>
    <x v="7"/>
    <x v="327"/>
    <s v=""/>
    <x v="220"/>
    <s v="STF00007"/>
    <s v="Yes"/>
    <s v="Usama Abdulrab"/>
    <x v="2"/>
    <x v="3159"/>
    <d v="2025-08-07T10:44:40"/>
    <n v="3.0243055603932589E-2"/>
    <n v="43"/>
    <n v="24190"/>
    <n v="24208"/>
    <n v="18"/>
    <n v="18"/>
    <n v="0.5"/>
    <n v="0.375"/>
    <s v="BUSINESS BAY"/>
    <s v="RAS AL KHOR"/>
    <s v="Yes"/>
    <s v="from opal tower to service center "/>
    <s v="droped in service centre "/>
    <m/>
    <d v="2025-08-07T10:03:45"/>
    <s v="Usama"/>
  </r>
  <r>
    <n v="1395663"/>
    <x v="7"/>
    <x v="7"/>
    <x v="651"/>
    <s v=""/>
    <x v="19"/>
    <s v="STF00005"/>
    <s v="Yes"/>
    <s v="Zohaib Muhammad"/>
    <x v="2"/>
    <x v="3160"/>
    <d v="2025-08-07T10:06:22"/>
    <n v="4.5601851961691864E-3"/>
    <n v="6"/>
    <n v="34301"/>
    <n v="34303"/>
    <n v="2"/>
    <n v="2"/>
    <n v="0.5"/>
    <n v="0.5"/>
    <s v="RAS AL KHOR"/>
    <s v="RAS AL KHOR"/>
    <s v="No"/>
    <s v="Yard to branch"/>
    <s v="NRM/Staff Movement"/>
    <m/>
    <d v="2025-08-07T10:00:46"/>
    <s v="Zohaib"/>
  </r>
  <r>
    <n v="1395662"/>
    <x v="7"/>
    <x v="7"/>
    <x v="46"/>
    <s v=""/>
    <x v="19"/>
    <s v="STF00005"/>
    <s v="Yes"/>
    <s v="Zohaib Muhammad"/>
    <x v="2"/>
    <x v="3161"/>
    <d v="2025-08-07T10:08:24"/>
    <n v="1.1701388903020415E-2"/>
    <n v="16"/>
    <n v="70291"/>
    <n v="70295"/>
    <n v="4"/>
    <n v="4"/>
    <n v="0.5"/>
    <n v="0.5"/>
    <s v="RAS AL KHOR"/>
    <s v="RAS AL KHOR"/>
    <s v="No"/>
    <s v="Yard parking "/>
    <s v="NRM/Staff Movement"/>
    <m/>
    <d v="2025-08-07T09:52:00"/>
    <s v="Zohaib"/>
  </r>
  <r>
    <n v="1395655"/>
    <x v="1"/>
    <x v="1"/>
    <x v="158"/>
    <s v="RASMLY250800058"/>
    <x v="391"/>
    <s v="RASIND000360"/>
    <s v="Yes"/>
    <s v="Vijayan Trithalloor Puduppalli Appukutty Trithalloor"/>
    <x v="2"/>
    <x v="3162"/>
    <d v="2025-09-06T09:50:39"/>
    <n v="30.00719336799375"/>
    <n v="10"/>
    <n v="47602"/>
    <n v="50420"/>
    <n v="2818"/>
    <n v="2818"/>
    <n v="1"/>
    <n v="0.375"/>
    <s v="RAS AL KHOR"/>
    <s v="RAS AL KHOR"/>
    <s v="Yes"/>
    <s v=""/>
    <s v="OIL CHANGE"/>
    <m/>
    <d v="2025-08-07T09:14:12"/>
    <s v="Adnan"/>
  </r>
  <r>
    <n v="1395653"/>
    <x v="3"/>
    <x v="3"/>
    <x v="445"/>
    <m/>
    <x v="0"/>
    <m/>
    <s v="Yes"/>
    <m/>
    <x v="2"/>
    <x v="3163"/>
    <d v="2025-08-07T09:10:15"/>
    <n v="0"/>
    <n v="0"/>
    <n v="57552"/>
    <n v="57552"/>
    <n v="0"/>
    <n v="0"/>
    <n v="1"/>
    <n v="1"/>
    <s v="RAS AL KHOR"/>
    <s v="RAS AL KHOR"/>
    <s v="No"/>
    <s v="Vehicle status changed to: Not Ready"/>
    <s v="mulkiya expired on 20th august. 19 model"/>
    <m/>
    <d v="2025-08-07T09:10:34"/>
    <s v="Feroz"/>
  </r>
  <r>
    <n v="1395639"/>
    <x v="7"/>
    <x v="7"/>
    <x v="46"/>
    <s v=""/>
    <x v="393"/>
    <s v="STF00006"/>
    <s v="Yes"/>
    <s v="Sayed Hussain Arefi"/>
    <x v="2"/>
    <x v="3164"/>
    <d v="2025-08-07T09:50:50"/>
    <n v="0.55640046289772727"/>
    <n v="801"/>
    <n v="70232"/>
    <n v="70291"/>
    <n v="59"/>
    <n v="59"/>
    <n v="0.75"/>
    <n v="0.5"/>
    <s v="RAS AL KHOR"/>
    <s v="RAS AL KHOR"/>
    <s v="No"/>
    <s v="Battery change and pick up  nizam"/>
    <s v="NRM/Staff Movement"/>
    <m/>
    <d v="2025-08-06T20:30:47"/>
    <s v="aref"/>
  </r>
  <r>
    <n v="1395638"/>
    <x v="7"/>
    <x v="7"/>
    <x v="546"/>
    <s v=""/>
    <x v="16"/>
    <s v="STF00034"/>
    <s v="Yes"/>
    <s v="Tahir Zeizzu"/>
    <x v="2"/>
    <x v="3165"/>
    <d v="2025-08-06T20:34:32"/>
    <n v="2.5798611095524393E-2"/>
    <n v="37"/>
    <n v="23867"/>
    <n v="23883"/>
    <n v="16"/>
    <n v="16"/>
    <n v="0.125"/>
    <n v="1"/>
    <s v="RAS AL KHOR"/>
    <s v="RAS AL KHOR"/>
    <s v="No"/>
    <s v="NRM/Staff Movement"/>
    <s v="feeling fuel from international city"/>
    <m/>
    <d v="2025-08-06T19:58:38"/>
    <s v="Tahir"/>
  </r>
  <r>
    <n v="1395636"/>
    <x v="7"/>
    <x v="7"/>
    <x v="445"/>
    <s v=""/>
    <x v="19"/>
    <s v="STF00005"/>
    <s v="Yes"/>
    <s v="Zohaib Muhammad"/>
    <x v="2"/>
    <x v="3166"/>
    <d v="2025-08-06T20:33:28"/>
    <n v="2.7847222205309663E-2"/>
    <n v="40"/>
    <n v="57534"/>
    <n v="57552"/>
    <n v="18"/>
    <n v="18"/>
    <n v="0"/>
    <n v="1"/>
    <s v="RAS AL KHOR"/>
    <s v="RAS AL KHOR"/>
    <s v="No"/>
    <s v="fuel station "/>
    <s v="refill fuel "/>
    <m/>
    <d v="2025-08-06T19:54:09"/>
    <s v="Zohaib"/>
  </r>
  <r>
    <n v="1395630"/>
    <x v="1"/>
    <x v="1"/>
    <x v="321"/>
    <s v="RASMLY250800057"/>
    <x v="745"/>
    <s v="RASIND000358"/>
    <s v="Yes"/>
    <s v="Mathew Prins Korah Philip Kavuparampil Korah Philipose"/>
    <x v="2"/>
    <x v="3167"/>
    <d v="2025-09-10T19:25:04"/>
    <n v="34.986165011599951"/>
    <n v="1420"/>
    <n v="19689"/>
    <n v="23764"/>
    <n v="4075"/>
    <n v="4075"/>
    <n v="0.875"/>
    <n v="0.375"/>
    <s v="RAS AL KHOR"/>
    <s v="RAS AL KHOR"/>
    <s v="Yes"/>
    <s v=""/>
    <s v=""/>
    <m/>
    <d v="2025-08-06T19:13:05"/>
    <s v="Adnan"/>
  </r>
  <r>
    <n v="1395624"/>
    <x v="7"/>
    <x v="7"/>
    <x v="599"/>
    <s v=""/>
    <x v="15"/>
    <s v="STF00008"/>
    <s v="Yes"/>
    <s v="Ghulam Murtaza"/>
    <x v="2"/>
    <x v="3168"/>
    <d v="2025-08-06T19:32:26"/>
    <n v="2.4629629602713976E-2"/>
    <n v="35"/>
    <n v="7050"/>
    <n v="7068"/>
    <n v="18"/>
    <n v="18"/>
    <n v="1"/>
    <n v="1"/>
    <s v="BUSINESS BAY"/>
    <s v="BUSINESS BAY"/>
    <s v="Yes"/>
    <s v="service center "/>
    <s v="service center "/>
    <m/>
    <d v="2025-08-06T19:01:50"/>
    <s v="Ghulam"/>
  </r>
  <r>
    <n v="1395622"/>
    <x v="3"/>
    <x v="3"/>
    <x v="746"/>
    <m/>
    <x v="0"/>
    <m/>
    <s v="Yes"/>
    <m/>
    <x v="2"/>
    <x v="3169"/>
    <d v="2025-08-06T18:59:13"/>
    <n v="0"/>
    <n v="0"/>
    <n v="2761"/>
    <n v="2761"/>
    <n v="0"/>
    <n v="0"/>
    <n v="0.875"/>
    <n v="0.875"/>
    <s v="AWEER PARKING"/>
    <s v="AWEER PARKING"/>
    <s v="No"/>
    <s v="Vehicle status changed to: Not Ready"/>
    <s v="lcd issue"/>
    <m/>
    <d v="2025-08-06T18:59:49"/>
    <s v="Feroz"/>
  </r>
  <r>
    <n v="1395621"/>
    <x v="7"/>
    <x v="7"/>
    <x v="746"/>
    <m/>
    <x v="200"/>
    <s v="STF00001"/>
    <s v="Yes"/>
    <m/>
    <x v="2"/>
    <x v="3170"/>
    <d v="2025-08-06T18:58:50"/>
    <n v="5.0879629998235032E-4"/>
    <n v="0"/>
    <n v="2760"/>
    <n v="2761"/>
    <n v="1"/>
    <n v="1"/>
    <n v="0.875"/>
    <n v="0.875"/>
    <s v="BUSINESS BAY"/>
    <s v="AWEER PARKING"/>
    <s v="No"/>
    <s v="updating location"/>
    <m/>
    <m/>
    <d v="2025-08-06T18:58:36"/>
    <s v="Feroz"/>
  </r>
  <r>
    <n v="1395620"/>
    <x v="7"/>
    <x v="7"/>
    <x v="546"/>
    <s v=""/>
    <x v="18"/>
    <s v="STF00027"/>
    <s v="Yes"/>
    <s v="Zakir Khan"/>
    <x v="2"/>
    <x v="3171"/>
    <d v="2025-08-06T19:26:00"/>
    <n v="2.2222222200070973E-2"/>
    <n v="32"/>
    <n v="23848"/>
    <n v="23867"/>
    <n v="19"/>
    <n v="19"/>
    <n v="0.125"/>
    <n v="0.125"/>
    <s v="BUSINESS BAY"/>
    <s v="RAS AL KHOR"/>
    <s v="Yes"/>
    <s v="from opel to service center movement "/>
    <s v="dropped to service center "/>
    <m/>
    <d v="2025-08-06T18:56:33"/>
    <s v="Zakir"/>
  </r>
  <r>
    <n v="1395619"/>
    <x v="7"/>
    <x v="7"/>
    <x v="427"/>
    <s v=""/>
    <x v="16"/>
    <s v="STF00034"/>
    <s v="Yes"/>
    <s v="Tahir Zeizzu"/>
    <x v="2"/>
    <x v="3172"/>
    <d v="2025-08-06T19:21:54"/>
    <n v="1.9849536998663098E-2"/>
    <n v="28"/>
    <n v="1601"/>
    <n v="1614"/>
    <n v="13"/>
    <n v="13"/>
    <n v="0.75"/>
    <n v="0.75"/>
    <s v="BUSINESS BAY"/>
    <s v="BUSINESS BAY"/>
    <s v="Yes"/>
    <s v="move from Opal Tower to service centre"/>
    <s v="NRM/Staff Movement"/>
    <m/>
    <d v="2025-08-06T18:56:25"/>
    <s v="Tahir"/>
  </r>
  <r>
    <n v="1395616"/>
    <x v="1"/>
    <x v="1"/>
    <x v="180"/>
    <s v="RASMLY250800056"/>
    <x v="746"/>
    <s v="RASIND000357"/>
    <s v="Yes"/>
    <s v="Abdul Wahid Alikkal Usman Alikkal"/>
    <x v="2"/>
    <x v="3173"/>
    <d v="2025-09-12T21:11:32"/>
    <n v="37.082995636599662"/>
    <n v="119"/>
    <n v="13518"/>
    <n v="16245"/>
    <n v="2727"/>
    <n v="2727"/>
    <n v="1"/>
    <n v="0.625"/>
    <s v="RAS AL KHOR"/>
    <s v="RAS AL KHOR"/>
    <s v="Yes"/>
    <s v=""/>
    <m/>
    <m/>
    <d v="2025-08-06T18:48:18"/>
    <s v="Adnan"/>
  </r>
  <r>
    <n v="1395613"/>
    <x v="3"/>
    <x v="3"/>
    <x v="159"/>
    <m/>
    <x v="0"/>
    <m/>
    <s v="Yes"/>
    <m/>
    <x v="2"/>
    <x v="3174"/>
    <d v="2025-08-06T18:45:31"/>
    <n v="0"/>
    <n v="0"/>
    <n v="3521"/>
    <n v="3521"/>
    <n v="0"/>
    <n v="0"/>
    <n v="0.875"/>
    <n v="0.875"/>
    <s v="RAS AL KHOR"/>
    <s v="RAS AL KHOR"/>
    <s v="No"/>
    <s v="Vehicle status changed to: Not Ready"/>
    <s v="will go to alkayad garage , front right fender accident"/>
    <m/>
    <d v="2025-08-06T18:45:49"/>
    <s v="Feroz"/>
  </r>
  <r>
    <n v="1395611"/>
    <x v="1"/>
    <x v="1"/>
    <x v="770"/>
    <s v="RASMLY250800055"/>
    <x v="747"/>
    <s v="RASIND000356"/>
    <s v="No"/>
    <s v="NIKHIL MADATHILPARAMPIL RAJU"/>
    <x v="2"/>
    <x v="3175"/>
    <m/>
    <n v="0"/>
    <n v="0"/>
    <n v="13164"/>
    <m/>
    <n v="0"/>
    <n v="0"/>
    <n v="0.625"/>
    <m/>
    <s v="RAS AL KHOR"/>
    <m/>
    <s v="Yes"/>
    <s v=""/>
    <m/>
    <m/>
    <d v="2025-08-06T18:32:57"/>
    <s v="Naqi"/>
  </r>
  <r>
    <n v="1395609"/>
    <x v="1"/>
    <x v="1"/>
    <x v="76"/>
    <s v=""/>
    <x v="15"/>
    <s v="STF00008"/>
    <s v="Yes"/>
    <s v="ANNA MARI EMILIA KAKSONEN"/>
    <x v="2"/>
    <x v="3176"/>
    <d v="2025-09-23T19:24:54"/>
    <n v="48.040687349501241"/>
    <n v="58"/>
    <n v="25175"/>
    <n v="50893"/>
    <n v="25718"/>
    <n v="25718"/>
    <n v="0.25"/>
    <n v="1"/>
    <s v="RAS AL KHOR"/>
    <s v="RAS AL KHOR"/>
    <s v="Yes"/>
    <s v=""/>
    <s v="mulkia expire "/>
    <s v="HEAT UP ISSUE"/>
    <d v="2025-08-06T18:28:19"/>
    <s v="Naqi"/>
  </r>
  <r>
    <n v="1395607"/>
    <x v="1"/>
    <x v="1"/>
    <x v="100"/>
    <s v="RASMLY250800054"/>
    <x v="748"/>
    <s v="RANABE2137"/>
    <s v="Yes"/>
    <s v="RANIA ABED AL KADER SHEHAB"/>
    <x v="2"/>
    <x v="3177"/>
    <d v="2025-09-25T13:00:55"/>
    <n v="49.76276554389915"/>
    <n v="1098"/>
    <n v="14841"/>
    <n v="17391"/>
    <n v="2550"/>
    <n v="2550"/>
    <n v="0.875"/>
    <n v="1"/>
    <s v="RAS AL KHOR"/>
    <s v="RAS AL KHOR"/>
    <s v="Yes"/>
    <s v=""/>
    <m/>
    <m/>
    <d v="2025-08-06T18:24:05"/>
    <s v="Adnan"/>
  </r>
  <r>
    <n v="1395604"/>
    <x v="8"/>
    <x v="8"/>
    <x v="366"/>
    <s v="RASMLY250700077"/>
    <x v="19"/>
    <s v="STF00005"/>
    <s v="Yes"/>
    <m/>
    <x v="2"/>
    <x v="3178"/>
    <d v="2025-08-06T19:09:53"/>
    <n v="3.6689814798592124E-2"/>
    <n v="52"/>
    <n v="26291"/>
    <n v="26310"/>
    <n v="19"/>
    <n v="19"/>
    <n v="0.125"/>
    <n v="0.125"/>
    <s v="RAS AL KHOR"/>
    <s v="RAS AL KHOR"/>
    <s v="Yes"/>
    <s v="dxb"/>
    <s v="replacement cancel cx wants to keep the same car"/>
    <m/>
    <d v="2025-08-06T18:20:10"/>
    <s v="Shahid"/>
  </r>
  <r>
    <n v="1395601"/>
    <x v="5"/>
    <x v="5"/>
    <x v="771"/>
    <s v="RASMLY250800053"/>
    <x v="13"/>
    <s v="STF00010"/>
    <s v="Yes"/>
    <m/>
    <x v="2"/>
    <x v="3179"/>
    <d v="2025-08-06T19:28:49"/>
    <n v="5.3101851801329758E-2"/>
    <n v="76"/>
    <n v="19534"/>
    <n v="19568"/>
    <n v="34"/>
    <n v="34"/>
    <n v="0.875"/>
    <n v="0.875"/>
    <s v="RAS AL KHOR"/>
    <m/>
    <s v="Yes"/>
    <s v="Dubai"/>
    <s v="Dubai"/>
    <m/>
    <d v="2025-08-06T18:16:52"/>
    <s v="Feroz"/>
  </r>
  <r>
    <n v="1395595"/>
    <x v="1"/>
    <x v="1"/>
    <x v="771"/>
    <s v="RASMLY250800053"/>
    <x v="749"/>
    <s v="AHMFAR2411"/>
    <s v="No"/>
    <s v="AHMED FAREED OSMAN ALKHALIS"/>
    <x v="2"/>
    <x v="3180"/>
    <m/>
    <n v="0"/>
    <n v="0"/>
    <n v="19568"/>
    <m/>
    <n v="0"/>
    <n v="0"/>
    <n v="0.875"/>
    <m/>
    <s v="RAS AL KHOR"/>
    <m/>
    <s v="Yes"/>
    <s v=""/>
    <m/>
    <m/>
    <d v="2025-08-06T18:00:56"/>
    <s v="Naqi"/>
  </r>
  <r>
    <n v="1395587"/>
    <x v="2"/>
    <x v="2"/>
    <x v="158"/>
    <m/>
    <x v="6"/>
    <s v="SUP00001"/>
    <s v="Yes"/>
    <s v="Shahidul Islam"/>
    <x v="2"/>
    <x v="3181"/>
    <d v="2025-08-06T18:24:32"/>
    <n v="2.3980752303032205E-2"/>
    <n v="34"/>
    <n v="47601"/>
    <n v="47602"/>
    <n v="1"/>
    <n v="1"/>
    <n v="1"/>
    <n v="1"/>
    <s v="RAS AL KHOR"/>
    <s v="RAS AL KHOR"/>
    <s v="No"/>
    <s v="tag 66 Argent battery change"/>
    <s v="REPLACE CAR BATTERY"/>
    <m/>
    <d v="2025-08-06T17:51:03"/>
    <s v="Shahid"/>
  </r>
  <r>
    <n v="1395585"/>
    <x v="2"/>
    <x v="2"/>
    <x v="100"/>
    <m/>
    <x v="6"/>
    <s v="SUP00001"/>
    <s v="Yes"/>
    <s v="Shahidul Islam"/>
    <x v="2"/>
    <x v="3182"/>
    <d v="2025-08-06T18:21:57"/>
    <n v="2.287693289690651E-2"/>
    <n v="32"/>
    <n v="14840"/>
    <n v="14841"/>
    <n v="1"/>
    <n v="1"/>
    <n v="0.875"/>
    <n v="0.875"/>
    <s v="RAS AL KHOR"/>
    <s v="RAS AL KHOR"/>
    <s v="No"/>
    <s v="tag 39 Argent battery change"/>
    <s v="REPLACE BATTERY DONE"/>
    <m/>
    <d v="2025-08-06T17:49:59"/>
    <s v="Shahid"/>
  </r>
  <r>
    <n v="1395568"/>
    <x v="7"/>
    <x v="7"/>
    <x v="158"/>
    <s v=""/>
    <x v="30"/>
    <s v="STF00004"/>
    <s v="Yes"/>
    <s v="Shahidul Islam"/>
    <x v="2"/>
    <x v="3183"/>
    <d v="2025-08-06T17:13:00"/>
    <n v="2.2222222200070973E-2"/>
    <n v="32"/>
    <n v="47571"/>
    <n v="47601"/>
    <n v="30"/>
    <n v="30"/>
    <n v="1"/>
    <n v="1"/>
    <s v="BUSINESS BAY"/>
    <s v="RAS AL KHOR"/>
    <s v="Yes"/>
    <s v="opal to service centre "/>
    <s v="close nrm"/>
    <m/>
    <d v="2025-08-06T16:43:26"/>
    <s v="Shahid"/>
  </r>
  <r>
    <n v="1395567"/>
    <x v="7"/>
    <x v="7"/>
    <x v="100"/>
    <s v=""/>
    <x v="200"/>
    <s v="STF00001"/>
    <s v="Yes"/>
    <s v="Firoz Malik"/>
    <x v="2"/>
    <x v="3184"/>
    <d v="2025-08-06T17:11:51"/>
    <n v="2.7604166694800369E-2"/>
    <n v="39"/>
    <n v="14807"/>
    <n v="14840"/>
    <n v="33"/>
    <n v="33"/>
    <n v="1"/>
    <n v="0.875"/>
    <s v="BUSINESS BAY"/>
    <s v="RAS AL KHOR"/>
    <s v="Yes"/>
    <s v="bsnsbay to ras al khor movement"/>
    <s v="NRM/Staff Movement"/>
    <m/>
    <d v="2025-08-06T16:34:41"/>
    <s v="Feroz"/>
  </r>
  <r>
    <n v="1395566"/>
    <x v="7"/>
    <x v="7"/>
    <x v="771"/>
    <s v=""/>
    <x v="482"/>
    <s v="STF00014"/>
    <s v="Yes"/>
    <s v="Muhammad Rizwan Javed"/>
    <x v="2"/>
    <x v="3185"/>
    <d v="2025-08-06T17:12:27"/>
    <n v="2.8784722293494269E-2"/>
    <n v="41"/>
    <n v="19504"/>
    <n v="19534"/>
    <n v="30"/>
    <n v="30"/>
    <n v="1"/>
    <n v="0.875"/>
    <s v="BUSINESS BAY"/>
    <s v="RAS AL KHOR"/>
    <s v="Yes"/>
    <s v="mr rizwan taking this car opal to service centre "/>
    <s v="in sc"/>
    <m/>
    <d v="2025-08-06T16:31:51"/>
    <s v="Shahid"/>
  </r>
  <r>
    <n v="1395562"/>
    <x v="1"/>
    <x v="1"/>
    <x v="772"/>
    <s v="RASMLY250800052"/>
    <x v="750"/>
    <s v="RASIND000066"/>
    <s v="No"/>
    <s v="Oumaima Elhachami"/>
    <x v="2"/>
    <x v="3186"/>
    <m/>
    <n v="0"/>
    <n v="0"/>
    <n v="13029.7"/>
    <m/>
    <n v="0"/>
    <n v="0"/>
    <n v="0.875"/>
    <m/>
    <s v="RAS AL KHOR"/>
    <m/>
    <s v="Yes"/>
    <s v=""/>
    <m/>
    <m/>
    <d v="2025-08-06T16:20:35"/>
    <s v="Adnan"/>
  </r>
  <r>
    <n v="1395561"/>
    <x v="1"/>
    <x v="1"/>
    <x v="492"/>
    <s v="RASMLY250800051"/>
    <x v="740"/>
    <s v="RASIND000352"/>
    <s v="Yes"/>
    <s v="Muhammad Mubashir Abdul Kader Ahmed Bawa"/>
    <x v="2"/>
    <x v="3187"/>
    <d v="2025-08-07T14:38:47"/>
    <n v="0.91994552079995628"/>
    <n v="1324"/>
    <n v="4536"/>
    <n v="4638"/>
    <n v="102"/>
    <n v="102"/>
    <n v="1"/>
    <n v="0.75"/>
    <s v="RAS AL KHOR"/>
    <s v="RAS AL KHOR"/>
    <s v="Yes"/>
    <s v=""/>
    <s v="ABOVE 60 HAS VIBRATION"/>
    <m/>
    <d v="2025-08-06T16:15:58"/>
    <s v="Adnan"/>
  </r>
  <r>
    <n v="1395557"/>
    <x v="1"/>
    <x v="1"/>
    <x v="305"/>
    <s v="RASMLY250800050"/>
    <x v="751"/>
    <s v="GERGEC1562"/>
    <s v="Yes"/>
    <s v="GERCEK GECGEL"/>
    <x v="2"/>
    <x v="3188"/>
    <d v="2025-09-05T17:20:00"/>
    <n v="30.037190393493802"/>
    <n v="53"/>
    <n v="62904"/>
    <n v="66173"/>
    <n v="3269"/>
    <n v="3269"/>
    <n v="0.625"/>
    <n v="0.75"/>
    <s v="RAS AL KHOR"/>
    <s v="RAS AL KHOR"/>
    <s v="Yes"/>
    <s v=""/>
    <s v=""/>
    <m/>
    <d v="2025-08-06T16:08:33"/>
    <s v="Naqi"/>
  </r>
  <r>
    <n v="1395555"/>
    <x v="1"/>
    <x v="1"/>
    <x v="722"/>
    <s v="RASWLY250800005"/>
    <x v="752"/>
    <s v="RASIND000337"/>
    <s v="Yes"/>
    <s v="Rafaqat Ghulam Ghulam Hussain"/>
    <x v="2"/>
    <x v="3189"/>
    <d v="2025-08-09T13:07:55"/>
    <n v="2.8782039004945545"/>
    <n v="1264"/>
    <n v="74995"/>
    <n v="75625"/>
    <n v="630"/>
    <n v="630"/>
    <n v="0.625"/>
    <n v="0.5"/>
    <s v="RAS AL KHOR"/>
    <s v="RAS AL KHOR"/>
    <s v="No"/>
    <s v="customer will come back no work done"/>
    <m/>
    <m/>
    <d v="2025-08-06T16:03:49"/>
    <s v="Kenn"/>
  </r>
  <r>
    <n v="1395546"/>
    <x v="7"/>
    <x v="7"/>
    <x v="275"/>
    <s v=""/>
    <x v="19"/>
    <s v="STF00005"/>
    <s v="Yes"/>
    <s v="Zohaib Muhammad"/>
    <x v="2"/>
    <x v="3190"/>
    <d v="2025-08-06T15:52:25"/>
    <n v="2.1168981504160911E-2"/>
    <n v="30"/>
    <n v="51568"/>
    <n v="51595"/>
    <n v="27"/>
    <n v="27"/>
    <n v="0.25"/>
    <n v="0"/>
    <s v="RAS AL KHOR"/>
    <s v="RAS AL KHOR"/>
    <s v="No"/>
    <s v="pick up done going service center"/>
    <s v="service center "/>
    <m/>
    <d v="2025-08-06T15:22:45"/>
    <s v="Zohaib"/>
  </r>
  <r>
    <n v="1395541"/>
    <x v="2"/>
    <x v="2"/>
    <x v="366"/>
    <m/>
    <x v="6"/>
    <s v="SUP00001"/>
    <s v="Yes"/>
    <s v="Shahidul Islam"/>
    <x v="2"/>
    <x v="3191"/>
    <d v="2025-08-06T15:41:39"/>
    <n v="2.3373414296656847E-2"/>
    <n v="33"/>
    <n v="26290"/>
    <n v="26291"/>
    <n v="1"/>
    <n v="1"/>
    <n v="0.125"/>
    <n v="0.125"/>
    <s v="RAS AL KHOR"/>
    <s v="RAS AL KHOR"/>
    <s v="No"/>
    <s v="Tag 80  Car have starting issue. Argent need to check"/>
    <s v="this car no isue for mechanical gps problem only"/>
    <m/>
    <d v="2025-08-06T15:08:12"/>
    <s v="Shahid"/>
  </r>
  <r>
    <n v="1395538"/>
    <x v="7"/>
    <x v="7"/>
    <x v="180"/>
    <s v=""/>
    <x v="393"/>
    <s v="STF00006"/>
    <s v="Yes"/>
    <s v="Sayed Hussain Arefi"/>
    <x v="2"/>
    <x v="3192"/>
    <d v="2025-08-06T18:41:35"/>
    <n v="0.15158723379863659"/>
    <n v="218"/>
    <n v="13466"/>
    <n v="13518"/>
    <n v="52"/>
    <n v="52"/>
    <n v="1"/>
    <n v="1"/>
    <s v="RAS AL KHOR"/>
    <s v="RAS AL KHOR"/>
    <s v="Yes"/>
    <s v="NRM/Staff Movement"/>
    <m/>
    <m/>
    <d v="2025-08-06T15:04:46"/>
    <s v="aref"/>
  </r>
  <r>
    <n v="1395533"/>
    <x v="7"/>
    <x v="7"/>
    <x v="275"/>
    <s v=""/>
    <x v="19"/>
    <s v="STF00005"/>
    <s v="Yes"/>
    <s v="Zohaib Muhammad"/>
    <x v="2"/>
    <x v="3193"/>
    <d v="2025-08-06T15:21:16"/>
    <n v="1.9756944398977794E-2"/>
    <n v="28"/>
    <n v="51557"/>
    <n v="51568"/>
    <n v="11"/>
    <n v="11"/>
    <n v="0.25"/>
    <n v="0.25"/>
    <s v="RAS AL KHOR"/>
    <s v="RAS AL KHOR"/>
    <s v="No"/>
    <s v="going to pick up nizam from delivery "/>
    <s v="pick up nizam done"/>
    <m/>
    <d v="2025-08-06T14:53:34"/>
    <s v="Zohaib"/>
  </r>
  <r>
    <n v="1395532"/>
    <x v="1"/>
    <x v="1"/>
    <x v="773"/>
    <s v="BUSMLY250800006"/>
    <x v="20"/>
    <s v="INVTEC7"/>
    <s v="No"/>
    <s v="ANA VALENTINA GONZALEZ FERNANDEZ"/>
    <x v="2"/>
    <x v="3194"/>
    <m/>
    <n v="0"/>
    <n v="0"/>
    <n v="36795"/>
    <m/>
    <n v="0"/>
    <n v="-36795"/>
    <n v="0.875"/>
    <n v="0"/>
    <s v="RAS AL KHOR"/>
    <m/>
    <s v="No"/>
    <s v=""/>
    <s v=""/>
    <s v="CAR NEEDS SERVICE"/>
    <d v="2025-08-06T14:49:12"/>
    <s v="Zohaib"/>
  </r>
  <r>
    <n v="1395529"/>
    <x v="6"/>
    <x v="6"/>
    <x v="46"/>
    <s v=""/>
    <x v="16"/>
    <s v="STF00034"/>
    <s v="Yes"/>
    <s v="Tahir Zeizzu"/>
    <x v="2"/>
    <x v="3195"/>
    <d v="2025-08-06T15:46:31"/>
    <n v="4.6550925901101436E-2"/>
    <n v="67"/>
    <n v="70215"/>
    <n v="70232"/>
    <n v="17"/>
    <n v="17"/>
    <n v="0.75"/>
    <n v="0.75"/>
    <s v="RAS AL KHOR"/>
    <s v="RAS AL KHOR"/>
    <s v="No"/>
    <s v="Staff Car"/>
    <s v="Staff Car"/>
    <m/>
    <d v="2025-08-06T14:40:04"/>
    <s v="Tahir"/>
  </r>
  <r>
    <n v="1395525"/>
    <x v="7"/>
    <x v="7"/>
    <x v="769"/>
    <s v=""/>
    <x v="200"/>
    <s v="STF00001"/>
    <s v="Yes"/>
    <s v="Firoz Malik"/>
    <x v="2"/>
    <x v="3196"/>
    <d v="2025-08-06T14:58:39"/>
    <n v="2.678240739624016E-2"/>
    <n v="38"/>
    <n v="1219"/>
    <n v="1229"/>
    <n v="10"/>
    <n v="10"/>
    <n v="0.375"/>
    <n v="1"/>
    <s v="AWEER PARKING"/>
    <s v="RAS AL KHOR"/>
    <s v="Yes"/>
    <s v="from aweer to fuel station then sc"/>
    <s v="NRM/Staff Movement"/>
    <m/>
    <d v="2025-08-06T14:22:55"/>
    <s v="Feroz"/>
  </r>
  <r>
    <n v="1395523"/>
    <x v="1"/>
    <x v="1"/>
    <x v="132"/>
    <s v="RASMLY250800049"/>
    <x v="81"/>
    <s v="RASIND000354"/>
    <s v="Yes"/>
    <s v="Faisal Ahmad Ali Alaraj Alswaidi"/>
    <x v="2"/>
    <x v="3197"/>
    <d v="2025-09-27T11:57:23"/>
    <n v="51.886197534695384"/>
    <n v="1276"/>
    <n v="3399"/>
    <n v="10198"/>
    <n v="6799"/>
    <n v="6799"/>
    <n v="1"/>
    <n v="0.5"/>
    <s v="RAS AL KHOR"/>
    <s v="RAS AL KHOR"/>
    <s v="Yes"/>
    <s v=""/>
    <s v="OIL CHANGE"/>
    <m/>
    <d v="2025-08-06T14:16:47"/>
    <s v="Adnan"/>
  </r>
  <r>
    <n v="1395512"/>
    <x v="8"/>
    <x v="8"/>
    <x v="773"/>
    <s v="BUSMLY250800006"/>
    <x v="19"/>
    <s v="STF00005"/>
    <s v="Yes"/>
    <m/>
    <x v="2"/>
    <x v="3198"/>
    <d v="2025-08-06T14:44:26"/>
    <n v="4.1909722196578514E-2"/>
    <n v="60"/>
    <n v="36767"/>
    <n v="36795"/>
    <n v="28"/>
    <n v="28"/>
    <n v="0.875"/>
    <n v="0.875"/>
    <s v="RAS AL KHOR"/>
    <s v="RAS AL KHOR"/>
    <s v="Yes"/>
    <s v="dxb "/>
    <s v="Miraclz by Danube Properties"/>
    <m/>
    <d v="2025-08-06T13:53:32"/>
    <s v="Ehsan"/>
  </r>
  <r>
    <n v="1395506"/>
    <x v="6"/>
    <x v="6"/>
    <x v="46"/>
    <s v=""/>
    <x v="16"/>
    <s v="STF00034"/>
    <s v="Yes"/>
    <s v="Tahir Zeizzu"/>
    <x v="2"/>
    <x v="3199"/>
    <d v="2025-08-06T14:36:57"/>
    <n v="3.9259259297978133E-2"/>
    <n v="56"/>
    <n v="70191"/>
    <n v="70215"/>
    <n v="24"/>
    <n v="24"/>
    <n v="0.75"/>
    <n v="0.75"/>
    <s v="RAS AL KHOR"/>
    <s v="RAS AL KHOR"/>
    <s v="No"/>
    <s v="going drop Arif"/>
    <s v="drop Arif voco Tower"/>
    <m/>
    <d v="2025-08-06T13:44:49"/>
    <s v="Tahir"/>
  </r>
  <r>
    <n v="1395504"/>
    <x v="9"/>
    <x v="9"/>
    <x v="335"/>
    <m/>
    <x v="6"/>
    <s v="SUP00001"/>
    <s v="Yes"/>
    <s v="Shahidul Islam"/>
    <x v="2"/>
    <x v="3200"/>
    <d v="2025-08-12T17:42:42"/>
    <n v="6.1733994561000145"/>
    <n v="249"/>
    <n v="12235"/>
    <n v="12239"/>
    <n v="4"/>
    <n v="4"/>
    <n v="1"/>
    <n v="1"/>
    <s v="RAS AL KHOR"/>
    <s v="RAS AL KHOR"/>
    <s v="No"/>
    <s v="Tag 50  Oil change"/>
    <s v="done oil change"/>
    <m/>
    <d v="2025-08-06T13:33:15"/>
    <s v="Shahid"/>
  </r>
  <r>
    <n v="1395495"/>
    <x v="1"/>
    <x v="1"/>
    <x v="319"/>
    <s v="RASWLY250800007"/>
    <x v="213"/>
    <s v="RASIND000353"/>
    <s v="Yes"/>
    <s v="Hammad Ahmed Altaf Ahmed"/>
    <x v="2"/>
    <x v="3201"/>
    <d v="2025-09-03T13:29:12"/>
    <n v="27.999746145804238"/>
    <n v="1439"/>
    <n v="3775"/>
    <n v="3775"/>
    <n v="0"/>
    <n v="0"/>
    <n v="1"/>
    <n v="1"/>
    <s v="RAS AL KHOR"/>
    <s v="RAS AL KHOR"/>
    <s v="Yes"/>
    <s v=""/>
    <m/>
    <m/>
    <d v="2025-08-06T13:03:58"/>
    <s v="Naqi"/>
  </r>
  <r>
    <n v="1395494"/>
    <x v="1"/>
    <x v="1"/>
    <x v="774"/>
    <s v="161196-6506"/>
    <x v="753"/>
    <s v="TAMJIK2114"/>
    <s v="No"/>
    <s v="Tamar Jikia"/>
    <x v="1"/>
    <x v="3202"/>
    <m/>
    <n v="0"/>
    <n v="0"/>
    <n v="10175"/>
    <m/>
    <n v="0"/>
    <n v="0"/>
    <n v="0.875"/>
    <m/>
    <s v="RAS AL KHOR"/>
    <m/>
    <s v="No"/>
    <s v="done"/>
    <m/>
    <m/>
    <d v="2025-08-06T13:01:53"/>
    <s v="MIR ASGHAR"/>
  </r>
  <r>
    <n v="1395493"/>
    <x v="1"/>
    <x v="1"/>
    <x v="691"/>
    <s v="RASMLY250700158"/>
    <x v="754"/>
    <s v="DORMOS93"/>
    <s v="Yes"/>
    <s v="Dordaneh Mostafa Samoodi"/>
    <x v="1"/>
    <x v="3203"/>
    <d v="2025-08-13T16:35:51"/>
    <n v="13.96586805559491"/>
    <n v="1390"/>
    <n v="2423"/>
    <n v="3625"/>
    <n v="1202"/>
    <n v="1202"/>
    <n v="1"/>
    <n v="1"/>
    <s v="RAS AL KHOR"/>
    <s v="RAS AL KHOR"/>
    <s v="No"/>
    <s v="done"/>
    <m/>
    <m/>
    <d v="2025-08-06T13:01:28"/>
    <s v="MIR ASGHAR"/>
  </r>
  <r>
    <n v="1395492"/>
    <x v="1"/>
    <x v="1"/>
    <x v="237"/>
    <s v="75840-3999"/>
    <x v="20"/>
    <s v="INVTEC7"/>
    <s v="Yes"/>
    <s v="INVYGO - MADINA ABDURASHIDOVA"/>
    <x v="1"/>
    <x v="3204"/>
    <d v="2025-09-20T15:57:00"/>
    <n v="53.040972222202981"/>
    <n v="59"/>
    <n v="9540"/>
    <n v="12154"/>
    <n v="2614"/>
    <n v="2614"/>
    <n v="1"/>
    <n v="1"/>
    <s v="RAS AL KHOR"/>
    <s v="RAS AL KHOR"/>
    <s v="No"/>
    <s v="oil change from cx location to sc"/>
    <m/>
    <m/>
    <d v="2025-08-06T13:00:05"/>
    <s v="MIR ASGHAR"/>
  </r>
  <r>
    <n v="1395490"/>
    <x v="1"/>
    <x v="1"/>
    <x v="232"/>
    <s v="RASMLY250800048"/>
    <x v="755"/>
    <s v="RASIND000350"/>
    <s v="Yes"/>
    <s v="Nas Alaya"/>
    <x v="2"/>
    <x v="3205"/>
    <d v="2025-09-23T12:53:57"/>
    <n v="47.991967824098538"/>
    <n v="1428"/>
    <n v="65635"/>
    <n v="70447"/>
    <n v="4812"/>
    <n v="4812"/>
    <n v="0.75"/>
    <n v="0.625"/>
    <s v="RAS AL KHOR"/>
    <s v="RAS AL KHOR"/>
    <s v="Yes"/>
    <s v=""/>
    <s v=""/>
    <m/>
    <d v="2025-08-06T12:54:34"/>
    <s v="Adnan"/>
  </r>
  <r>
    <n v="1395488"/>
    <x v="5"/>
    <x v="5"/>
    <x v="775"/>
    <s v="RASMLY250800047"/>
    <x v="13"/>
    <s v="STF00010"/>
    <s v="Yes"/>
    <m/>
    <x v="2"/>
    <x v="3206"/>
    <d v="2025-08-06T14:06:36"/>
    <n v="7.0127314902492799E-2"/>
    <n v="100"/>
    <n v="9610"/>
    <n v="9638"/>
    <n v="28"/>
    <n v="28"/>
    <n v="0.875"/>
    <n v="0.75"/>
    <s v="RAS AL KHOR"/>
    <m/>
    <s v="Yes"/>
    <s v="DXB"/>
    <s v="DXB"/>
    <m/>
    <d v="2025-08-06T12:36:16"/>
    <s v="Ehsan"/>
  </r>
  <r>
    <n v="1395487"/>
    <x v="7"/>
    <x v="7"/>
    <x v="319"/>
    <s v=""/>
    <x v="16"/>
    <s v="STF00034"/>
    <s v="Yes"/>
    <s v="Tahir Zeizzu"/>
    <x v="2"/>
    <x v="3207"/>
    <d v="2025-08-06T12:58:14"/>
    <n v="1.6493055503815413E-2"/>
    <n v="23"/>
    <n v="3762"/>
    <n v="3775"/>
    <n v="13"/>
    <n v="13"/>
    <n v="1"/>
    <n v="1"/>
    <s v="RAS AL KHOR"/>
    <s v="RAS AL KHOR"/>
    <s v="Yes"/>
    <s v="going service centre"/>
    <s v="IT services centre"/>
    <m/>
    <d v="2025-08-06T12:35:47"/>
    <s v="Tahir"/>
  </r>
  <r>
    <n v="1395485"/>
    <x v="7"/>
    <x v="7"/>
    <x v="746"/>
    <m/>
    <x v="200"/>
    <s v="STF00001"/>
    <s v="Yes"/>
    <m/>
    <x v="2"/>
    <x v="3208"/>
    <d v="2025-08-06T12:24:42"/>
    <n v="2.3472220345865935E-4"/>
    <n v="0"/>
    <n v="2759"/>
    <n v="2760"/>
    <n v="1"/>
    <n v="1"/>
    <n v="0.875"/>
    <n v="0.875"/>
    <s v="AWEER PARKING"/>
    <s v="BUSINESS BAY"/>
    <s v="No"/>
    <s v="changing location"/>
    <m/>
    <m/>
    <d v="2025-08-06T12:24:38"/>
    <s v="Feroz"/>
  </r>
  <r>
    <n v="1395484"/>
    <x v="1"/>
    <x v="1"/>
    <x v="775"/>
    <s v="RASMLY250800047"/>
    <x v="756"/>
    <s v="RASIND000351"/>
    <s v="No"/>
    <s v="Paul Buckley"/>
    <x v="2"/>
    <x v="3209"/>
    <m/>
    <n v="0"/>
    <n v="0"/>
    <n v="9638"/>
    <m/>
    <n v="0"/>
    <n v="0"/>
    <n v="0.75"/>
    <m/>
    <s v="RAS AL KHOR"/>
    <m/>
    <s v="Yes"/>
    <s v=""/>
    <m/>
    <m/>
    <d v="2025-08-06T12:24:26"/>
    <s v="Adnan"/>
  </r>
  <r>
    <n v="1395483"/>
    <x v="3"/>
    <x v="3"/>
    <x v="746"/>
    <m/>
    <x v="0"/>
    <m/>
    <s v="Yes"/>
    <m/>
    <x v="2"/>
    <x v="3210"/>
    <d v="2025-08-06T12:24:01"/>
    <n v="0"/>
    <n v="0"/>
    <n v="2759"/>
    <n v="2759"/>
    <n v="0"/>
    <n v="0"/>
    <n v="0.875"/>
    <n v="0.875"/>
    <s v="AWEER PARKING"/>
    <s v="AWEER PARKING"/>
    <s v="No"/>
    <s v="Vehicle status changed to: Available"/>
    <s v=""/>
    <m/>
    <d v="2025-08-06T12:24:07"/>
    <s v="Feroz"/>
  </r>
  <r>
    <n v="1395466"/>
    <x v="7"/>
    <x v="7"/>
    <x v="46"/>
    <s v=""/>
    <x v="19"/>
    <s v="STF00005"/>
    <s v="Yes"/>
    <s v="Zohaib Muhammad"/>
    <x v="2"/>
    <x v="3211"/>
    <d v="2025-08-06T13:03:01"/>
    <n v="4.7060185199370608E-2"/>
    <n v="67"/>
    <n v="70137"/>
    <n v="70191"/>
    <n v="54"/>
    <n v="54"/>
    <n v="1"/>
    <n v="0.75"/>
    <s v="RAS AL KHOR"/>
    <s v="RAS AL KHOR"/>
    <s v="No"/>
    <s v="pick up arif from delivery "/>
    <s v="pickup"/>
    <m/>
    <d v="2025-08-06T11:55:46"/>
    <s v="Zohaib"/>
  </r>
  <r>
    <n v="1395460"/>
    <x v="7"/>
    <x v="7"/>
    <x v="319"/>
    <s v=""/>
    <x v="16"/>
    <s v="STF00034"/>
    <s v="Yes"/>
    <s v="Tahir Zeizzu"/>
    <x v="2"/>
    <x v="3212"/>
    <d v="2025-08-06T12:32:22"/>
    <n v="3.2418981500086375E-2"/>
    <n v="46"/>
    <n v="3731"/>
    <n v="3762"/>
    <n v="31"/>
    <n v="31"/>
    <n v="1"/>
    <n v="1"/>
    <s v="RAS AL KHOR"/>
    <s v="RAS AL KHOR"/>
    <s v="Yes"/>
    <s v="NRM/Staff Movement"/>
    <s v="pick Shahid from delivery location"/>
    <m/>
    <d v="2025-08-06T11:47:16"/>
    <s v="Tahir"/>
  </r>
  <r>
    <n v="1395446"/>
    <x v="5"/>
    <x v="5"/>
    <x v="776"/>
    <s v="RASMLY250800045"/>
    <x v="30"/>
    <s v="STF00004"/>
    <s v="Yes"/>
    <m/>
    <x v="2"/>
    <x v="3213"/>
    <d v="2025-08-06T11:43:29"/>
    <n v="2.8761574103555176E-2"/>
    <n v="41"/>
    <n v="4164"/>
    <n v="4182"/>
    <n v="18"/>
    <n v="18"/>
    <n v="1"/>
    <n v="1"/>
    <s v="RAS AL KHOR"/>
    <m/>
    <s v="Yes"/>
    <s v="DXB"/>
    <s v="DXB"/>
    <m/>
    <d v="2025-08-06T11:08:45"/>
    <s v="Ehsan"/>
  </r>
  <r>
    <n v="1395440"/>
    <x v="1"/>
    <x v="1"/>
    <x v="597"/>
    <s v="101474-4873"/>
    <x v="505"/>
    <s v="NAVKIS627"/>
    <s v="Yes"/>
    <s v="Navinkumar Kishan Bahl Bahl Kishan Lalchand"/>
    <x v="2"/>
    <x v="3214"/>
    <d v="2025-08-06T12:32:00"/>
    <n v="7.7777777798473835E-2"/>
    <n v="112"/>
    <n v="24621"/>
    <n v="24654"/>
    <n v="33"/>
    <n v="33"/>
    <n v="0.375"/>
    <n v="0.25"/>
    <s v="RAS AL KHOR"/>
    <s v="RAS AL KHOR"/>
    <s v="Yes"/>
    <s v="oil change "/>
    <s v="dropped back to customer location after oil change "/>
    <m/>
    <d v="2025-08-06T10:44:31"/>
    <s v="Zakir"/>
  </r>
  <r>
    <n v="1395434"/>
    <x v="7"/>
    <x v="7"/>
    <x v="46"/>
    <s v=""/>
    <x v="19"/>
    <s v="STF00005"/>
    <s v="Yes"/>
    <s v="Zohaib Muhammad"/>
    <x v="2"/>
    <x v="3215"/>
    <d v="2025-08-06T11:54:28"/>
    <n v="7.0810185199661646E-2"/>
    <n v="101"/>
    <n v="70109"/>
    <n v="70137"/>
    <n v="28"/>
    <n v="28"/>
    <n v="1"/>
    <n v="1"/>
    <s v="RAS AL KHOR"/>
    <s v="RAS AL KHOR"/>
    <s v="No"/>
    <s v="collection drop tahir "/>
    <s v="collection drop"/>
    <m/>
    <d v="2025-08-06T10:13:23"/>
    <s v="Zohaib"/>
  </r>
  <r>
    <n v="1395431"/>
    <x v="5"/>
    <x v="5"/>
    <x v="419"/>
    <s v="RASDLY250800002"/>
    <x v="393"/>
    <s v="STF00006"/>
    <s v="Yes"/>
    <m/>
    <x v="2"/>
    <x v="3216"/>
    <d v="2025-08-06T10:29:18"/>
    <n v="3.0601851896790322E-2"/>
    <n v="44"/>
    <n v="3766"/>
    <n v="3780"/>
    <n v="14"/>
    <n v="14"/>
    <n v="1"/>
    <n v="1"/>
    <s v="RAS AL KHOR"/>
    <m/>
    <s v="Yes"/>
    <s v="DXB"/>
    <s v="DXB"/>
    <m/>
    <d v="2025-08-06T09:57:50"/>
    <s v="Ehsan"/>
  </r>
  <r>
    <n v="1395430"/>
    <x v="1"/>
    <x v="1"/>
    <x v="777"/>
    <s v="RASMLY250800046"/>
    <x v="757"/>
    <s v="RASIND000347"/>
    <s v="No"/>
    <s v="Syed Sulaiman Kaleel Rahman Syed Kaleel rahman"/>
    <x v="2"/>
    <x v="3217"/>
    <m/>
    <n v="0"/>
    <n v="0"/>
    <n v="42678"/>
    <m/>
    <n v="0"/>
    <n v="0"/>
    <n v="1"/>
    <m/>
    <s v="RAS AL KHOR"/>
    <m/>
    <s v="Yes"/>
    <s v=""/>
    <m/>
    <m/>
    <d v="2025-08-06T09:57:22"/>
    <s v="Adnan"/>
  </r>
  <r>
    <n v="1395429"/>
    <x v="1"/>
    <x v="1"/>
    <x v="419"/>
    <s v="RASDLY250800002"/>
    <x v="758"/>
    <s v="RASIND000349"/>
    <s v="Yes"/>
    <s v="Sara Esmaeil Abassi"/>
    <x v="2"/>
    <x v="3218"/>
    <d v="2025-08-29T11:02:23"/>
    <n v="23.011569097201573"/>
    <n v="16"/>
    <n v="3780"/>
    <n v="4563"/>
    <n v="783"/>
    <n v="783"/>
    <n v="1"/>
    <n v="0.25"/>
    <s v="RAS AL KHOR"/>
    <s v="RAS AL KHOR"/>
    <s v="Yes"/>
    <s v="Delivery  to customer location "/>
    <s v=""/>
    <m/>
    <d v="2025-08-06T09:49:17"/>
    <s v="Adnan"/>
  </r>
  <r>
    <n v="1395428"/>
    <x v="7"/>
    <x v="7"/>
    <x v="419"/>
    <m/>
    <x v="200"/>
    <s v="STF00001"/>
    <s v="Yes"/>
    <m/>
    <x v="2"/>
    <x v="3219"/>
    <d v="2025-08-06T09:47:10"/>
    <n v="2.2981480287853628E-4"/>
    <n v="0"/>
    <n v="3736"/>
    <n v="3766"/>
    <n v="30"/>
    <n v="30"/>
    <n v="1"/>
    <n v="1"/>
    <s v="RAS AL KHOR"/>
    <s v="RAS AL KHOR"/>
    <s v="No"/>
    <s v="updating"/>
    <m/>
    <m/>
    <d v="2025-08-06T09:47:05"/>
    <s v="Feroz"/>
  </r>
  <r>
    <n v="1395424"/>
    <x v="1"/>
    <x v="1"/>
    <x v="776"/>
    <s v="RASMLY250800045"/>
    <x v="622"/>
    <s v="RASCOM000002"/>
    <s v="No"/>
    <s v="Faisal Awad Okleh Almanaseer"/>
    <x v="2"/>
    <x v="3220"/>
    <m/>
    <n v="0"/>
    <n v="0"/>
    <n v="4182"/>
    <m/>
    <n v="0"/>
    <n v="0"/>
    <n v="1"/>
    <m/>
    <s v="RAS AL KHOR"/>
    <m/>
    <s v="Yes"/>
    <s v=""/>
    <m/>
    <m/>
    <d v="2025-08-06T09:32:10"/>
    <s v="Naqi"/>
  </r>
  <r>
    <n v="1395422"/>
    <x v="6"/>
    <x v="6"/>
    <x v="46"/>
    <s v=""/>
    <x v="16"/>
    <s v="STF00034"/>
    <s v="Yes"/>
    <s v="Tahir Zeizzu"/>
    <x v="2"/>
    <x v="3221"/>
    <d v="2025-08-06T10:06:29"/>
    <n v="2.7546296296350192E-2"/>
    <n v="39"/>
    <n v="70108"/>
    <n v="70109"/>
    <n v="1"/>
    <n v="1"/>
    <n v="1"/>
    <n v="1"/>
    <s v="RAS AL KHOR"/>
    <s v="RAS AL KHOR"/>
    <s v="No"/>
    <s v="pick up zohaib from delivery"/>
    <s v="pickup zohaib"/>
    <m/>
    <d v="2025-08-06T09:28:12"/>
    <s v="Tahir"/>
  </r>
  <r>
    <n v="1395420"/>
    <x v="5"/>
    <x v="5"/>
    <x v="778"/>
    <s v="RASMLY250800044"/>
    <x v="13"/>
    <s v="STF00010"/>
    <s v="Yes"/>
    <m/>
    <x v="2"/>
    <x v="3222"/>
    <d v="2025-08-06T10:13:08"/>
    <n v="3.9548611101054121E-2"/>
    <n v="56"/>
    <n v="22134"/>
    <n v="22154"/>
    <n v="20"/>
    <n v="20"/>
    <n v="0.625"/>
    <n v="0.625"/>
    <s v="YARD PARKING"/>
    <m/>
    <s v="Yes"/>
    <s v="DXB"/>
    <s v="DXB"/>
    <m/>
    <d v="2025-08-06T09:24:35"/>
    <s v="Ehsan"/>
  </r>
  <r>
    <n v="1395415"/>
    <x v="1"/>
    <x v="1"/>
    <x v="778"/>
    <s v="RASMLY250800044"/>
    <x v="759"/>
    <s v="RASIND000348"/>
    <s v="Yes"/>
    <s v="Beyza Nur Aydogmus"/>
    <x v="2"/>
    <x v="3223"/>
    <d v="2025-10-09T11:12:43"/>
    <n v="64.032884409803955"/>
    <n v="47"/>
    <n v="22154"/>
    <n v="25574"/>
    <n v="3420"/>
    <n v="3420"/>
    <n v="0.625"/>
    <n v="1"/>
    <s v="YARD PARKING"/>
    <s v="RAS AL KHOR"/>
    <s v="Yes"/>
    <s v=""/>
    <s v="customer location to service center oil change "/>
    <m/>
    <d v="2025-08-06T09:11:27"/>
    <s v="Adnan"/>
  </r>
  <r>
    <n v="1395395"/>
    <x v="7"/>
    <x v="7"/>
    <x v="46"/>
    <s v=""/>
    <x v="19"/>
    <s v="STF00005"/>
    <s v="Yes"/>
    <s v="Zohaib Muhammad"/>
    <x v="2"/>
    <x v="3224"/>
    <d v="2025-08-05T21:22:14"/>
    <n v="1.8935185202280991E-2"/>
    <n v="27"/>
    <n v="70071"/>
    <n v="70108"/>
    <n v="37"/>
    <n v="37"/>
    <n v="1"/>
    <n v="1"/>
    <s v="RAS AL KHOR"/>
    <s v="RAS AL KHOR"/>
    <s v="No"/>
    <s v="batery change "/>
    <s v="NRM/Staff Movement"/>
    <m/>
    <d v="2025-08-05T20:55:24"/>
    <s v="Zohaib"/>
  </r>
  <r>
    <n v="1395392"/>
    <x v="2"/>
    <x v="2"/>
    <x v="753"/>
    <m/>
    <x v="6"/>
    <s v="SUP00001"/>
    <s v="Yes"/>
    <s v="Shahidul Islam"/>
    <x v="2"/>
    <x v="3225"/>
    <d v="2025-08-09T10:34:17"/>
    <n v="3.5925619560002815"/>
    <n v="853"/>
    <n v="139120"/>
    <n v="139121"/>
    <n v="1"/>
    <n v="1"/>
    <n v="0.375"/>
    <n v="0.375"/>
    <s v="RAS AL KHOR"/>
    <s v="RAS AL KHOR"/>
    <s v="No"/>
    <s v="Tag  106  Noise from alternator n charger box switch need to fix"/>
    <s v="done mechanical job (job card #11429)"/>
    <m/>
    <d v="2025-08-05T20:21:29"/>
    <s v="Shahid"/>
  </r>
  <r>
    <n v="1395389"/>
    <x v="1"/>
    <x v="1"/>
    <x v="586"/>
    <s v="RASMLY250600051"/>
    <x v="489"/>
    <s v="RASIND000049"/>
    <s v="Yes"/>
    <s v="Muhammad Sha Mahroof Ayakodan Sainudheen Ayakodan"/>
    <x v="2"/>
    <x v="3226"/>
    <d v="2025-08-29T19:00:37"/>
    <n v="23.974652777804295"/>
    <n v="1403"/>
    <n v="129794"/>
    <n v="132231"/>
    <n v="2437"/>
    <n v="2437"/>
    <n v="0.625"/>
    <n v="0.25"/>
    <s v="RAS AL KHOR"/>
    <s v="RAS AL KHOR"/>
    <s v="Yes"/>
    <s v=""/>
    <s v="oil change"/>
    <s v="ENGINE OIL ISSUE"/>
    <d v="2025-08-05T19:41:21"/>
    <s v="Shahid"/>
  </r>
  <r>
    <n v="1395387"/>
    <x v="7"/>
    <x v="7"/>
    <x v="586"/>
    <s v=""/>
    <x v="30"/>
    <s v="STF00004"/>
    <s v="Yes"/>
    <s v="Shahidul Islam"/>
    <x v="2"/>
    <x v="3227"/>
    <d v="2025-08-05T19:36:00"/>
    <n v="6.9444450491573662E-4"/>
    <n v="1"/>
    <n v="129788"/>
    <n v="129794"/>
    <n v="6"/>
    <n v="6"/>
    <n v="1"/>
    <n v="0.625"/>
    <s v="RAS AL KHOR"/>
    <s v="RAS AL KHOR"/>
    <s v="No"/>
    <s v="updated "/>
    <s v="replace out"/>
    <m/>
    <d v="2025-08-05T19:35:59"/>
    <s v="Shahid"/>
  </r>
  <r>
    <n v="1395385"/>
    <x v="1"/>
    <x v="1"/>
    <x v="779"/>
    <s v="RASMLY250800043"/>
    <x v="760"/>
    <s v="RASIND000346"/>
    <s v="Yes"/>
    <s v="Nafiz Mert Kaya"/>
    <x v="2"/>
    <x v="3228"/>
    <d v="2025-10-05T14:45:25"/>
    <n v="60.785852395798429"/>
    <n v="1131"/>
    <n v="2664"/>
    <n v="9375"/>
    <n v="6711"/>
    <n v="6711"/>
    <n v="0.875"/>
    <n v="0.875"/>
    <s v="RAS AL KHOR"/>
    <s v="RAS AL KHOR"/>
    <s v="Yes"/>
    <s v=""/>
    <m/>
    <m/>
    <d v="2025-08-05T19:30:56"/>
    <s v="Adnan"/>
  </r>
  <r>
    <n v="1395384"/>
    <x v="7"/>
    <x v="7"/>
    <x v="779"/>
    <s v=""/>
    <x v="30"/>
    <s v="STF00004"/>
    <s v="Yes"/>
    <s v="Shahidul Islam"/>
    <x v="2"/>
    <x v="3229"/>
    <d v="2025-08-05T19:29:00"/>
    <n v="6.94444497639779E-4"/>
    <n v="1"/>
    <n v="2661"/>
    <n v="2664"/>
    <n v="3"/>
    <n v="3"/>
    <n v="1"/>
    <n v="0.875"/>
    <s v="RAS AL KHOR"/>
    <s v="RAS AL KHOR"/>
    <s v="No"/>
    <s v="updated "/>
    <s v="updated "/>
    <m/>
    <d v="2025-08-05T19:28:20"/>
    <s v="Shahid"/>
  </r>
  <r>
    <n v="1395382"/>
    <x v="7"/>
    <x v="7"/>
    <x v="46"/>
    <s v=""/>
    <x v="19"/>
    <s v="STF00005"/>
    <s v="Yes"/>
    <s v="Zohaib Muhammad"/>
    <x v="2"/>
    <x v="3230"/>
    <d v="2025-08-05T20:54:14"/>
    <n v="6.650462969992077E-2"/>
    <n v="95"/>
    <n v="70024"/>
    <n v="70071"/>
    <n v="47"/>
    <n v="47"/>
    <n v="1"/>
    <n v="1"/>
    <s v="RAS AL KHOR"/>
    <s v="RAS AL KHOR"/>
    <s v="No"/>
    <s v="handover the key to customer  "/>
    <s v="key replacement "/>
    <m/>
    <d v="2025-08-05T19:19:08"/>
    <s v="Zohaib"/>
  </r>
  <r>
    <n v="1395376"/>
    <x v="7"/>
    <x v="7"/>
    <x v="46"/>
    <s v=""/>
    <x v="19"/>
    <s v="STF00005"/>
    <s v="Yes"/>
    <s v="Zohaib Muhammad"/>
    <x v="2"/>
    <x v="3231"/>
    <d v="2025-08-05T19:16:38"/>
    <n v="2.1874999998544808E-2"/>
    <n v="31"/>
    <n v="70015"/>
    <n v="70024"/>
    <n v="9"/>
    <n v="9"/>
    <n v="0"/>
    <n v="1"/>
    <s v="RAS AL KHOR"/>
    <s v="RAS AL KHOR"/>
    <s v="No"/>
    <s v="fuel station"/>
    <s v="top up fuel"/>
    <m/>
    <d v="2025-08-05T18:45:45"/>
    <s v="Zohaib"/>
  </r>
  <r>
    <n v="1395374"/>
    <x v="5"/>
    <x v="5"/>
    <x v="780"/>
    <s v="RASMLY250800042"/>
    <x v="393"/>
    <s v="STF00006"/>
    <s v="Yes"/>
    <m/>
    <x v="2"/>
    <x v="3232"/>
    <d v="2025-08-05T19:46:26"/>
    <n v="5.4224537001573481E-2"/>
    <n v="78"/>
    <n v="28038"/>
    <n v="28074"/>
    <n v="36"/>
    <n v="36"/>
    <n v="1"/>
    <n v="1"/>
    <s v="RAS AL KHOR"/>
    <m/>
    <s v="Yes"/>
    <s v="DXB"/>
    <s v="DXB"/>
    <m/>
    <d v="2025-08-05T18:37:00"/>
    <s v="Ehsan"/>
  </r>
  <r>
    <n v="1395372"/>
    <x v="1"/>
    <x v="1"/>
    <x v="23"/>
    <s v="BUSMLY250800008"/>
    <x v="20"/>
    <s v="INVTEC7"/>
    <s v="Yes"/>
    <s v="MUHAMMAD SOHAIL MEHRBAN KHAN"/>
    <x v="2"/>
    <x v="3233"/>
    <d v="2025-09-04T15:40:00"/>
    <n v="29.879373495401524"/>
    <n v="1266"/>
    <n v="38670"/>
    <n v="42796"/>
    <n v="4126"/>
    <n v="4126"/>
    <n v="0.75"/>
    <n v="0.5"/>
    <s v="RAS AL KHOR"/>
    <s v="RAS AL KHOR"/>
    <s v="Yes"/>
    <s v=""/>
    <m/>
    <m/>
    <d v="2025-08-05T18:12:17"/>
    <s v="Llonesa"/>
  </r>
  <r>
    <n v="1395371"/>
    <x v="1"/>
    <x v="1"/>
    <x v="780"/>
    <s v="RASMLY250800042"/>
    <x v="761"/>
    <s v="RASIND000345"/>
    <s v="No"/>
    <s v="Omar Alaa Abdou Ahmed Omar Mohamed"/>
    <x v="2"/>
    <x v="3234"/>
    <m/>
    <n v="0"/>
    <n v="0"/>
    <n v="28074"/>
    <m/>
    <n v="0"/>
    <n v="0"/>
    <n v="1"/>
    <m/>
    <s v="RAS AL KHOR"/>
    <m/>
    <s v="Yes"/>
    <s v="Delivery "/>
    <m/>
    <m/>
    <d v="2025-08-05T18:10:18"/>
    <s v="Adnan"/>
  </r>
  <r>
    <n v="1395370"/>
    <x v="3"/>
    <x v="3"/>
    <x v="567"/>
    <m/>
    <x v="0"/>
    <m/>
    <s v="Yes"/>
    <m/>
    <x v="2"/>
    <x v="3235"/>
    <d v="2025-08-05T18:07:12"/>
    <n v="0"/>
    <n v="0"/>
    <n v="70755"/>
    <n v="70755"/>
    <n v="0"/>
    <n v="0"/>
    <n v="0.5"/>
    <n v="0.5"/>
    <s v="AWEER PARKING"/>
    <s v="AWEER PARKING"/>
    <s v="No"/>
    <s v="Vehicle status changed to: Not Ready"/>
    <s v="mulkiya expired"/>
    <m/>
    <d v="2025-08-05T18:07:19"/>
    <s v="Feroz"/>
  </r>
  <r>
    <n v="1395368"/>
    <x v="7"/>
    <x v="7"/>
    <x v="780"/>
    <m/>
    <x v="200"/>
    <s v="STF00001"/>
    <s v="Yes"/>
    <m/>
    <x v="2"/>
    <x v="3236"/>
    <d v="2025-08-05T18:00:46"/>
    <n v="3.0990740197012201E-4"/>
    <n v="0"/>
    <n v="28037"/>
    <n v="28038"/>
    <n v="1"/>
    <n v="1"/>
    <n v="0.25"/>
    <n v="1"/>
    <s v="RAS AL KHOR"/>
    <s v="RAS AL KHOR"/>
    <s v="No"/>
    <s v="updating"/>
    <m/>
    <m/>
    <d v="2025-08-05T18:00:31"/>
    <s v="Feroz"/>
  </r>
  <r>
    <n v="1395367"/>
    <x v="3"/>
    <x v="3"/>
    <x v="567"/>
    <m/>
    <x v="0"/>
    <m/>
    <s v="Yes"/>
    <m/>
    <x v="2"/>
    <x v="3237"/>
    <d v="2025-08-05T17:58:24"/>
    <n v="0"/>
    <n v="0"/>
    <n v="70755"/>
    <n v="70755"/>
    <n v="0"/>
    <n v="0"/>
    <n v="0.5"/>
    <n v="0.5"/>
    <s v="AWEER PARKING"/>
    <s v="AWEER PARKING"/>
    <s v="No"/>
    <s v="Vehicle status changed to: Available"/>
    <m/>
    <m/>
    <d v="2025-08-05T17:58:27"/>
    <s v="Feroz"/>
  </r>
  <r>
    <n v="1395365"/>
    <x v="1"/>
    <x v="1"/>
    <x v="117"/>
    <s v="196855-7520"/>
    <x v="71"/>
    <s v="EWIFIX46"/>
    <s v="Yes"/>
    <s v="Ewise Fix Technical Services L L C"/>
    <x v="2"/>
    <x v="3238"/>
    <d v="2025-09-27T16:18:50"/>
    <n v="52.936029826400045"/>
    <n v="1347"/>
    <n v="66275"/>
    <n v="67858"/>
    <n v="1583"/>
    <n v="1583"/>
    <n v="0.875"/>
    <n v="0.625"/>
    <s v="RAS AL KHOR"/>
    <s v="RAS AL KHOR"/>
    <s v="No"/>
    <s v="DONE REPLACE THE CAR BATTERY"/>
    <s v="brake has noise"/>
    <m/>
    <d v="2025-08-05T17:51:19"/>
    <s v="Kenn"/>
  </r>
  <r>
    <n v="1395362"/>
    <x v="1"/>
    <x v="1"/>
    <x v="520"/>
    <s v="RASMLY250800041"/>
    <x v="633"/>
    <s v="RASIND000344"/>
    <s v="Yes"/>
    <s v="Uditha Priyanga Sumithra Arachchige Don"/>
    <x v="2"/>
    <x v="3239"/>
    <d v="2025-08-19T12:26:12"/>
    <n v="13.770667823999247"/>
    <n v="1109"/>
    <n v="18586"/>
    <n v="19936"/>
    <n v="1350"/>
    <n v="1350"/>
    <n v="0.75"/>
    <n v="1"/>
    <s v="RAS AL KHOR"/>
    <s v="RAS AL KHOR"/>
    <s v="Yes"/>
    <s v=""/>
    <s v="OIL CHANGE"/>
    <m/>
    <d v="2025-08-05T17:37:54"/>
    <s v="Adnan"/>
  </r>
  <r>
    <n v="1395361"/>
    <x v="3"/>
    <x v="3"/>
    <x v="479"/>
    <m/>
    <x v="0"/>
    <m/>
    <s v="Yes"/>
    <m/>
    <x v="2"/>
    <x v="3240"/>
    <d v="2025-08-05T17:33:57"/>
    <n v="0"/>
    <n v="0"/>
    <n v="58647"/>
    <n v="58647"/>
    <n v="0"/>
    <n v="0"/>
    <n v="0.875"/>
    <n v="0.875"/>
    <s v="AWEER PARKING"/>
    <s v="AWEER PARKING"/>
    <s v="No"/>
    <s v="Vehicle status changed to: Not Ready"/>
    <s v="mulkiya expired"/>
    <m/>
    <d v="2025-08-05T17:34:02"/>
    <s v="Feroz"/>
  </r>
  <r>
    <n v="1395360"/>
    <x v="2"/>
    <x v="2"/>
    <x v="192"/>
    <m/>
    <x v="6"/>
    <s v="SUP00001"/>
    <s v="Yes"/>
    <s v="Shahidul Islam"/>
    <x v="2"/>
    <x v="3241"/>
    <d v="2025-08-12T18:07:56"/>
    <n v="7.0256487269070931"/>
    <n v="36"/>
    <n v="85894"/>
    <n v="85895"/>
    <n v="1"/>
    <n v="1"/>
    <n v="0.25"/>
    <n v="0.25"/>
    <s v="RAS AL KHOR"/>
    <s v="RAS AL KHOR"/>
    <s v="No"/>
    <s v="Tag 74  Oil change n tyre sign need to fix"/>
    <s v="done oil change"/>
    <m/>
    <d v="2025-08-05T17:31:48"/>
    <s v="Shahid"/>
  </r>
  <r>
    <n v="1395358"/>
    <x v="1"/>
    <x v="1"/>
    <x v="181"/>
    <s v="203910-7824"/>
    <x v="762"/>
    <s v="ABDRAZ2842"/>
    <s v="Yes"/>
    <s v="Abdul Razak Shiribagilu Moideen Kunhi Moideen Kunhi"/>
    <x v="2"/>
    <x v="3242"/>
    <d v="2025-08-19T19:08:00"/>
    <n v="14.076625891204458"/>
    <n v="110"/>
    <n v="19799"/>
    <n v="20698"/>
    <n v="899"/>
    <n v="899"/>
    <n v="0.375"/>
    <n v="1"/>
    <s v="RAS AL KHOR"/>
    <s v="RAS AL KHOR"/>
    <s v="No"/>
    <s v="done ac refill and wiper wsher motor replace"/>
    <m/>
    <m/>
    <d v="2025-08-05T17:18:31"/>
    <s v="Kenn"/>
  </r>
  <r>
    <n v="1395357"/>
    <x v="7"/>
    <x v="7"/>
    <x v="640"/>
    <s v=""/>
    <x v="13"/>
    <s v="STF00010"/>
    <s v="Yes"/>
    <s v="Mohammed Nizamuddin"/>
    <x v="2"/>
    <x v="3243"/>
    <d v="2025-08-05T18:07:08"/>
    <n v="4.0277777799929027E-2"/>
    <n v="58"/>
    <n v="59918"/>
    <n v="59951"/>
    <n v="33"/>
    <n v="33"/>
    <n v="1"/>
    <n v="1"/>
    <s v="RAS AL KHOR"/>
    <s v="RAS AL KHOR"/>
    <s v="No"/>
    <s v="customer location to pickup Ehsan then going to service center "/>
    <s v="back to service center "/>
    <m/>
    <d v="2025-08-05T17:11:28"/>
    <s v="Nazim"/>
  </r>
  <r>
    <n v="1395349"/>
    <x v="7"/>
    <x v="7"/>
    <x v="409"/>
    <s v=""/>
    <x v="393"/>
    <s v="STF00006"/>
    <s v="Yes"/>
    <s v="Sayed Hussain Arefi"/>
    <x v="2"/>
    <x v="3244"/>
    <d v="2025-08-14T18:53:58"/>
    <n v="9.0904943634013762"/>
    <n v="130"/>
    <n v="3736"/>
    <n v="16953"/>
    <n v="13217"/>
    <n v="13217"/>
    <n v="1"/>
    <n v="1"/>
    <s v="RAS AL KHOR"/>
    <s v="RAS AL KHOR"/>
    <s v="Yes"/>
    <s v="Collection "/>
    <s v="aref forgot to close the NRM."/>
    <m/>
    <d v="2025-08-05T16:44:51"/>
    <s v="aref"/>
  </r>
  <r>
    <n v="1395342"/>
    <x v="2"/>
    <x v="2"/>
    <x v="238"/>
    <m/>
    <x v="6"/>
    <s v="SUP00001"/>
    <s v="Yes"/>
    <s v="Shahidul Islam"/>
    <x v="2"/>
    <x v="3245"/>
    <d v="2025-08-09T10:31:30"/>
    <n v="3.750344132000464"/>
    <n v="1080"/>
    <n v="65203"/>
    <n v="65240"/>
    <n v="37"/>
    <n v="37"/>
    <n v="0.125"/>
    <n v="0.25"/>
    <s v="RAS AL KHOR"/>
    <s v="RAS AL KHOR"/>
    <s v="No"/>
    <s v="Tag 5  Car is not starting"/>
    <s v="replace staerter motor done"/>
    <m/>
    <d v="2025-08-05T16:31:49"/>
    <s v="Shahid"/>
  </r>
  <r>
    <n v="1395341"/>
    <x v="2"/>
    <x v="2"/>
    <x v="666"/>
    <m/>
    <x v="6"/>
    <s v="SUP00001"/>
    <s v="Yes"/>
    <s v="Shahidul Islam"/>
    <x v="2"/>
    <x v="3246"/>
    <d v="2025-08-13T19:40:00"/>
    <n v="8.136802511595306"/>
    <n v="197"/>
    <n v="54771"/>
    <n v="54772"/>
    <n v="1"/>
    <n v="1"/>
    <n v="0.125"/>
    <n v="0.125"/>
    <s v="RAS AL KHOR"/>
    <s v="RAS AL KHOR"/>
    <s v="No"/>
    <s v="Tag 79  Starting issue n battery need to check"/>
    <s v="mechanical job done (job card#11425)"/>
    <m/>
    <d v="2025-08-05T16:23:48"/>
    <s v="Shahid"/>
  </r>
  <r>
    <n v="1395333"/>
    <x v="5"/>
    <x v="5"/>
    <x v="781"/>
    <s v="RASMLY250800040"/>
    <x v="27"/>
    <s v="STF00003"/>
    <s v="Yes"/>
    <m/>
    <x v="2"/>
    <x v="3247"/>
    <d v="2025-08-05T16:32:56"/>
    <n v="2.8240740699402522E-2"/>
    <n v="40"/>
    <n v="12387"/>
    <n v="12405"/>
    <n v="18"/>
    <n v="18"/>
    <n v="1"/>
    <n v="1"/>
    <s v="RAS AL KHOR"/>
    <m/>
    <s v="Yes"/>
    <s v="DXB"/>
    <s v="DXB"/>
    <m/>
    <d v="2025-08-05T16:00:43"/>
    <s v="Ehsan"/>
  </r>
  <r>
    <n v="1395329"/>
    <x v="1"/>
    <x v="1"/>
    <x v="621"/>
    <s v=""/>
    <x v="13"/>
    <s v="STF00010"/>
    <s v="Yes"/>
    <s v="grace wael khoury"/>
    <x v="2"/>
    <x v="3248"/>
    <d v="2025-08-16T13:34:56"/>
    <n v="10.91587962959602"/>
    <n v="1318"/>
    <n v="55186"/>
    <n v="56085"/>
    <n v="899"/>
    <n v="899"/>
    <n v="1"/>
    <n v="1"/>
    <s v="RAS AL KHOR"/>
    <s v="RAS AL KHOR"/>
    <s v="No"/>
    <s v=""/>
    <s v=""/>
    <s v="CAR NEEDS SERVICE"/>
    <d v="2025-08-05T15:48:18"/>
    <s v="Nazim"/>
  </r>
  <r>
    <n v="1395328"/>
    <x v="1"/>
    <x v="1"/>
    <x v="781"/>
    <s v="RASMLY250800040"/>
    <x v="763"/>
    <s v="RASIND000343"/>
    <s v="Yes"/>
    <s v="Muhammad Afzal Muhammad Aslam"/>
    <x v="2"/>
    <x v="3249"/>
    <d v="2025-10-10T18:40:53"/>
    <n v="66.088854166700912"/>
    <n v="127"/>
    <n v="12405"/>
    <n v="18510"/>
    <n v="6105"/>
    <n v="6105"/>
    <n v="1"/>
    <n v="1"/>
    <s v="RAS AL KHOR"/>
    <s v="RAS AL KHOR"/>
    <s v="No"/>
    <m/>
    <m/>
    <m/>
    <d v="2025-08-05T15:46:15"/>
    <s v="Adnan"/>
  </r>
  <r>
    <n v="1395326"/>
    <x v="3"/>
    <x v="3"/>
    <x v="418"/>
    <m/>
    <x v="0"/>
    <m/>
    <s v="Yes"/>
    <m/>
    <x v="2"/>
    <x v="3250"/>
    <d v="2025-08-05T15:37:12"/>
    <n v="0"/>
    <n v="0"/>
    <n v="36315"/>
    <n v="36315"/>
    <n v="0"/>
    <n v="0"/>
    <n v="0.5"/>
    <n v="0.5"/>
    <s v="AWEER PARKING"/>
    <s v="AWEER PARKING"/>
    <s v="No"/>
    <s v="Vehicle status changed to: Not Ready"/>
    <s v="mulkiya expired"/>
    <m/>
    <d v="2025-08-05T15:37:18"/>
    <s v="Feroz"/>
  </r>
  <r>
    <n v="1395325"/>
    <x v="7"/>
    <x v="7"/>
    <x v="479"/>
    <s v=""/>
    <x v="18"/>
    <s v="STF00027"/>
    <s v="Yes"/>
    <s v="Zakir Khan"/>
    <x v="2"/>
    <x v="3251"/>
    <d v="2025-08-05T17:08:00"/>
    <n v="6.4583333303744439E-2"/>
    <n v="93"/>
    <n v="58639"/>
    <n v="58647"/>
    <n v="8"/>
    <n v="8"/>
    <n v="0.875"/>
    <n v="0.875"/>
    <s v="AWEER PARKING"/>
    <s v="AWEER PARKING"/>
    <s v="Yes"/>
    <s v="rta passing"/>
    <s v="one passing done"/>
    <m/>
    <d v="2025-08-05T15:36:35"/>
    <s v="Zakir"/>
  </r>
  <r>
    <n v="1395324"/>
    <x v="3"/>
    <x v="3"/>
    <x v="479"/>
    <m/>
    <x v="0"/>
    <m/>
    <s v="Yes"/>
    <m/>
    <x v="2"/>
    <x v="3252"/>
    <d v="2025-08-05T15:34:57"/>
    <n v="0"/>
    <n v="0"/>
    <n v="58639"/>
    <n v="58639"/>
    <n v="0"/>
    <n v="0"/>
    <n v="1"/>
    <n v="1"/>
    <s v="AWEER PARKING"/>
    <s v="AWEER PARKING"/>
    <s v="No"/>
    <s v="Vehicle status changed to: Available"/>
    <m/>
    <m/>
    <d v="2025-08-05T15:34:58"/>
    <s v="Feroz"/>
  </r>
  <r>
    <n v="1395321"/>
    <x v="1"/>
    <x v="1"/>
    <x v="64"/>
    <s v="155289-6382"/>
    <x v="764"/>
    <s v="AHMABD2015"/>
    <s v="Yes"/>
    <s v="Ahmed Abdalla Ibrahim Ibrahim"/>
    <x v="2"/>
    <x v="3253"/>
    <d v="2025-09-09T15:56:00"/>
    <n v="35.022853506998217"/>
    <n v="32"/>
    <n v="30355"/>
    <n v="36607"/>
    <n v="6252"/>
    <n v="6252"/>
    <n v="0.75"/>
    <n v="0.25"/>
    <s v="RAS AL KHOR"/>
    <s v="RAS AL KHOR"/>
    <s v="No"/>
    <s v="DONE OIL CHANGE"/>
    <m/>
    <m/>
    <d v="2025-08-05T15:23:37"/>
    <s v="Kenn"/>
  </r>
  <r>
    <n v="1395315"/>
    <x v="5"/>
    <x v="5"/>
    <x v="500"/>
    <s v="RASWLY250800006"/>
    <x v="15"/>
    <s v="STF00008"/>
    <s v="Yes"/>
    <m/>
    <x v="2"/>
    <x v="3254"/>
    <d v="2025-08-05T16:03:51"/>
    <n v="4.9942129699047655E-2"/>
    <n v="71"/>
    <n v="54117"/>
    <n v="54118"/>
    <n v="1"/>
    <n v="1"/>
    <n v="1"/>
    <n v="0.875"/>
    <s v="RAS AL KHOR"/>
    <m/>
    <s v="Yes"/>
    <s v="DXB"/>
    <s v="DXB"/>
    <m/>
    <d v="2025-08-05T14:54:44"/>
    <s v="Shahid"/>
  </r>
  <r>
    <n v="1395314"/>
    <x v="7"/>
    <x v="7"/>
    <x v="192"/>
    <s v=""/>
    <x v="19"/>
    <s v="STF00005"/>
    <s v="Yes"/>
    <s v="Zohaib Muhammad"/>
    <x v="2"/>
    <x v="3255"/>
    <d v="2025-08-05T17:12:05"/>
    <n v="9.7962962900055572E-2"/>
    <n v="141"/>
    <n v="85813.1"/>
    <n v="85894"/>
    <n v="80.899999999994179"/>
    <n v="80.899999999994179"/>
    <n v="0.5"/>
    <n v="0.25"/>
    <s v="RAS AL KHOR"/>
    <s v="RAS AL KHOR"/>
    <s v="Yes"/>
    <s v="first going to pick up arif from delivery "/>
    <s v="pickup arif than go for collection "/>
    <m/>
    <d v="2025-08-05T14:51:46"/>
    <s v="Zohaib"/>
  </r>
  <r>
    <n v="1395312"/>
    <x v="1"/>
    <x v="1"/>
    <x v="500"/>
    <s v="RASWLY250800006"/>
    <x v="682"/>
    <s v="RASIND000341"/>
    <s v="Yes"/>
    <s v="Yakov Mikhaylovich Berezin"/>
    <x v="2"/>
    <x v="3256"/>
    <d v="2025-08-12T16:55:00"/>
    <n v="7.0319910069010803"/>
    <n v="46"/>
    <n v="54118"/>
    <n v="54935"/>
    <n v="817"/>
    <n v="817"/>
    <n v="0.875"/>
    <n v="1"/>
    <s v="RAS AL KHOR"/>
    <s v="RAS AL KHOR"/>
    <s v="Yes"/>
    <s v=""/>
    <s v=""/>
    <m/>
    <d v="2025-08-05T14:44:11"/>
    <s v="Adnan"/>
  </r>
  <r>
    <n v="1395310"/>
    <x v="7"/>
    <x v="7"/>
    <x v="500"/>
    <m/>
    <x v="200"/>
    <s v="STF00001"/>
    <s v="Yes"/>
    <m/>
    <x v="2"/>
    <x v="3257"/>
    <d v="2025-08-05T14:42:06"/>
    <n v="3.4648150176508352E-4"/>
    <n v="0"/>
    <n v="54116"/>
    <n v="54117"/>
    <n v="1"/>
    <n v="1"/>
    <n v="1"/>
    <n v="1"/>
    <s v="RAS AL KHOR"/>
    <s v="RAS AL KHOR"/>
    <s v="No"/>
    <s v="updating"/>
    <m/>
    <m/>
    <d v="2025-08-05T14:42:00"/>
    <s v="Feroz"/>
  </r>
  <r>
    <n v="1395306"/>
    <x v="1"/>
    <x v="1"/>
    <x v="415"/>
    <s v="RASMLY250600014"/>
    <x v="554"/>
    <s v="RASIND000014"/>
    <s v="Yes"/>
    <s v="Ranjith Kumar Kaliamurthy Kaliamurthy"/>
    <x v="2"/>
    <x v="3258"/>
    <d v="2025-08-25T20:10:57"/>
    <n v="20.234550080996996"/>
    <n v="337"/>
    <n v="62185"/>
    <n v="64116"/>
    <n v="1931"/>
    <n v="1931"/>
    <n v="0.375"/>
    <n v="1"/>
    <s v="RAS AL KHOR"/>
    <s v="RAS AL KHOR"/>
    <s v="Yes"/>
    <s v="oil change done"/>
    <s v="mulkia expire "/>
    <m/>
    <d v="2025-08-05T14:33:39"/>
    <s v="Kenn"/>
  </r>
  <r>
    <n v="1395304"/>
    <x v="7"/>
    <x v="7"/>
    <x v="418"/>
    <s v=""/>
    <x v="18"/>
    <s v="STF00027"/>
    <s v="Yes"/>
    <s v="Zakir Khan"/>
    <x v="2"/>
    <x v="3259"/>
    <d v="2025-08-05T15:27:00"/>
    <n v="3.8888888906512875E-2"/>
    <n v="56"/>
    <n v="36314"/>
    <n v="36315"/>
    <n v="1"/>
    <n v="1"/>
    <n v="0.5"/>
    <n v="0.5"/>
    <s v="AWEER PARKING"/>
    <s v="AWEER PARKING"/>
    <s v="No"/>
    <s v="rta passing"/>
    <s v="one passing done "/>
    <m/>
    <d v="2025-08-05T14:31:13"/>
    <s v="Zakir"/>
  </r>
  <r>
    <n v="1395294"/>
    <x v="7"/>
    <x v="7"/>
    <x v="777"/>
    <s v=""/>
    <x v="15"/>
    <s v="STF00008"/>
    <s v="Yes"/>
    <s v="Ghulam Murtaza"/>
    <x v="2"/>
    <x v="3260"/>
    <d v="2025-08-05T14:24:12"/>
    <n v="2.4432870399323292E-2"/>
    <n v="35"/>
    <n v="42662"/>
    <n v="42678"/>
    <n v="16"/>
    <n v="16"/>
    <n v="1"/>
    <n v="1"/>
    <s v="AWEER PARKING"/>
    <s v="RAS AL KHOR"/>
    <s v="Yes"/>
    <s v="aweer parking "/>
    <s v="service center "/>
    <m/>
    <d v="2025-08-05T13:52:05"/>
    <s v="Ghulam"/>
  </r>
  <r>
    <n v="1395292"/>
    <x v="7"/>
    <x v="7"/>
    <x v="781"/>
    <s v=""/>
    <x v="30"/>
    <s v="STF00004"/>
    <s v="Yes"/>
    <s v="Shahidul Islam"/>
    <x v="2"/>
    <x v="3261"/>
    <d v="2025-08-05T14:35:00"/>
    <n v="3.6805555595492478E-2"/>
    <n v="53"/>
    <n v="12371"/>
    <n v="12387"/>
    <n v="16"/>
    <n v="16"/>
    <n v="0.125"/>
    <n v="1"/>
    <s v="AWEER PARKING"/>
    <s v="RAS AL KHOR"/>
    <s v="Yes"/>
    <s v="aweer parking to adnoc fuel station  then service centre n car is dirty cannot Mark  scratch  "/>
    <s v="close nrm "/>
    <m/>
    <d v="2025-08-05T13:42:58"/>
    <s v="Shahid"/>
  </r>
  <r>
    <n v="1395290"/>
    <x v="1"/>
    <x v="1"/>
    <x v="411"/>
    <s v="RASMLY250800039"/>
    <x v="765"/>
    <s v="RASIND000342"/>
    <s v="Yes"/>
    <s v="Abdul Gafoor Kurukkanmoolayil"/>
    <x v="2"/>
    <x v="3262"/>
    <d v="2025-09-11T14:06:50"/>
    <n v="37.003074571803154"/>
    <n v="4"/>
    <n v="25329"/>
    <n v="27703"/>
    <n v="2374"/>
    <n v="2374"/>
    <n v="0.25"/>
    <n v="0.375"/>
    <s v="RAS AL KHOR"/>
    <s v="RAS AL KHOR"/>
    <s v="Yes"/>
    <s v=""/>
    <s v=""/>
    <m/>
    <d v="2025-08-05T13:41:32"/>
    <s v="Adnan"/>
  </r>
  <r>
    <n v="1395287"/>
    <x v="3"/>
    <x v="3"/>
    <x v="418"/>
    <m/>
    <x v="0"/>
    <m/>
    <s v="Yes"/>
    <m/>
    <x v="2"/>
    <x v="3263"/>
    <d v="2025-08-05T13:23:26"/>
    <n v="0"/>
    <n v="0"/>
    <n v="36314"/>
    <n v="36314"/>
    <n v="0"/>
    <n v="0"/>
    <n v="0.5"/>
    <n v="0.5"/>
    <s v="AWEER PARKING"/>
    <s v="AWEER PARKING"/>
    <s v="No"/>
    <s v="Vehicle status changed to: Available"/>
    <m/>
    <m/>
    <d v="2025-08-05T13:23:29"/>
    <s v="Feroz"/>
  </r>
  <r>
    <n v="1395283"/>
    <x v="3"/>
    <x v="3"/>
    <x v="746"/>
    <m/>
    <x v="0"/>
    <m/>
    <s v="Yes"/>
    <m/>
    <x v="2"/>
    <x v="3264"/>
    <d v="2025-08-05T13:12:00"/>
    <n v="0"/>
    <n v="0"/>
    <n v="2759"/>
    <n v="2759"/>
    <n v="0"/>
    <n v="0"/>
    <n v="0.875"/>
    <n v="0.875"/>
    <s v="AWEER PARKING"/>
    <s v="AWEER PARKING"/>
    <s v="No"/>
    <s v="Vehicle status changed to: Not Ready"/>
    <s v="monitor issue"/>
    <m/>
    <d v="2025-08-05T13:12:16"/>
    <s v="Shahid"/>
  </r>
  <r>
    <n v="1395277"/>
    <x v="8"/>
    <x v="8"/>
    <x v="621"/>
    <s v="BUSMLY250800007"/>
    <x v="13"/>
    <s v="STF00010"/>
    <s v="Yes"/>
    <m/>
    <x v="2"/>
    <x v="3265"/>
    <d v="2025-08-05T15:36:03"/>
    <n v="0.10849537040485302"/>
    <n v="156"/>
    <n v="55186"/>
    <n v="55186"/>
    <n v="0"/>
    <n v="0"/>
    <n v="1"/>
    <n v="1"/>
    <s v="RAS AL KHOR"/>
    <s v="RAS AL KHOR"/>
    <s v="Yes"/>
    <s v="dxb"/>
    <s v="Multiline 6 Business Center, Arjumand Building - 3rd floor - Dubai Investments Park - Dubai"/>
    <m/>
    <d v="2025-08-05T13:08:01"/>
    <s v="Ehsan"/>
  </r>
  <r>
    <n v="1395273"/>
    <x v="7"/>
    <x v="7"/>
    <x v="782"/>
    <s v=""/>
    <x v="393"/>
    <s v="STF00006"/>
    <s v="Yes"/>
    <s v="Sayed Hussain Arefi"/>
    <x v="2"/>
    <x v="3266"/>
    <d v="2025-08-05T16:20:52"/>
    <n v="0.143483796302462"/>
    <n v="206"/>
    <n v="29195"/>
    <n v="29196"/>
    <n v="1"/>
    <n v="1"/>
    <n v="1"/>
    <n v="1"/>
    <s v="RAS AL KHOR"/>
    <s v="RAS AL KHOR"/>
    <s v="No"/>
    <s v="to Delivery "/>
    <s v="Delivery "/>
    <m/>
    <d v="2025-08-05T12:54:50"/>
    <s v="aref"/>
  </r>
  <r>
    <n v="1395269"/>
    <x v="1"/>
    <x v="1"/>
    <x v="783"/>
    <s v="RASMLY250800038"/>
    <x v="766"/>
    <s v="RASIND000340"/>
    <s v="Yes"/>
    <s v="Rishad Puthiya Nalakam Moosa Koya Cheriya Palakkil"/>
    <x v="2"/>
    <x v="3267"/>
    <d v="2025-10-04T15:37:29"/>
    <n v="60.089987303203088"/>
    <n v="129"/>
    <n v="84300"/>
    <n v="91595"/>
    <n v="7295"/>
    <n v="7295"/>
    <n v="1"/>
    <n v="1"/>
    <s v="RAS AL KHOR"/>
    <s v="RAS AL KHOR"/>
    <s v="Yes"/>
    <s v=""/>
    <s v=""/>
    <m/>
    <d v="2025-08-05T12:48:36"/>
    <s v="Adnan"/>
  </r>
  <r>
    <n v="1395265"/>
    <x v="7"/>
    <x v="7"/>
    <x v="782"/>
    <m/>
    <x v="393"/>
    <s v="STF00006"/>
    <s v="Yes"/>
    <m/>
    <x v="2"/>
    <x v="3268"/>
    <d v="2025-08-05T12:43:57"/>
    <n v="5.985185198369436E-3"/>
    <n v="8"/>
    <n v="29194"/>
    <n v="29195"/>
    <n v="1"/>
    <n v="1"/>
    <n v="1"/>
    <n v="1"/>
    <s v="RAS AL KHOR"/>
    <s v="RAS AL KHOR"/>
    <s v="No"/>
    <s v="for delivery as aref made a mistake before"/>
    <s v="Delivery done "/>
    <m/>
    <d v="2025-08-05T12:35:52"/>
    <s v="Rizwan"/>
  </r>
  <r>
    <n v="1395264"/>
    <x v="7"/>
    <x v="7"/>
    <x v="746"/>
    <s v=""/>
    <x v="30"/>
    <s v="STF00004"/>
    <s v="Yes"/>
    <s v="Shahidul Islam"/>
    <x v="2"/>
    <x v="3269"/>
    <d v="2025-08-05T13:07:00"/>
    <n v="2.5000000001455192E-2"/>
    <n v="36"/>
    <n v="2754"/>
    <n v="2759"/>
    <n v="5"/>
    <n v="5"/>
    <n v="0.875"/>
    <n v="0.875"/>
    <s v="BUSINESS BAY"/>
    <s v="AWEER PARKING"/>
    <s v="Yes"/>
    <s v="service centre to aweer parking monitor issue"/>
    <s v="close nrm , monitor issues "/>
    <m/>
    <d v="2025-08-05T12:32:32"/>
    <s v="Shahid"/>
  </r>
  <r>
    <n v="1395263"/>
    <x v="7"/>
    <x v="7"/>
    <x v="371"/>
    <s v=""/>
    <x v="15"/>
    <s v="STF00008"/>
    <s v="Yes"/>
    <s v="Ghulam Murtaza"/>
    <x v="2"/>
    <x v="3270"/>
    <d v="2025-08-05T13:08:35"/>
    <n v="3.7013888904766645E-2"/>
    <n v="53"/>
    <n v="19935"/>
    <n v="19938"/>
    <n v="3"/>
    <n v="3"/>
    <n v="0.375"/>
    <n v="0.375"/>
    <s v="AWEER PARKING"/>
    <s v="AWEER PARKING"/>
    <s v="Yes"/>
    <s v="service center "/>
    <s v="service center "/>
    <m/>
    <d v="2025-08-05T12:23:15"/>
    <s v="Ghulam"/>
  </r>
  <r>
    <n v="1395253"/>
    <x v="1"/>
    <x v="1"/>
    <x v="42"/>
    <s v="142495-6060"/>
    <x v="20"/>
    <s v="INVTEC7"/>
    <s v="Yes"/>
    <s v="ANNA MARIE FRANCISCO ADRIANO"/>
    <x v="2"/>
    <x v="3271"/>
    <d v="2025-09-30T14:59:10"/>
    <n v="56.141584490702371"/>
    <n v="203"/>
    <n v="10211"/>
    <n v="19725"/>
    <n v="9514"/>
    <n v="9514"/>
    <n v="1"/>
    <n v="0.875"/>
    <s v="RAS AL KHOR"/>
    <s v="RAS AL KHOR"/>
    <s v="No"/>
    <s v="OIL CHANGE DONE"/>
    <s v="OIL CHANGE  SND STEERING WIGGLE"/>
    <m/>
    <d v="2025-08-05T11:35:47"/>
    <s v="Kenn"/>
  </r>
  <r>
    <n v="1395247"/>
    <x v="5"/>
    <x v="5"/>
    <x v="782"/>
    <s v="BUSMLY250800007"/>
    <x v="393"/>
    <s v="STF00006"/>
    <s v="Yes"/>
    <m/>
    <x v="2"/>
    <x v="3272"/>
    <d v="2025-08-05T12:07:48"/>
    <n v="4.1504629705741536E-2"/>
    <n v="59"/>
    <n v="29157"/>
    <n v="29194"/>
    <n v="37"/>
    <n v="37"/>
    <n v="1"/>
    <n v="1"/>
    <s v="RAS AL KHOR"/>
    <s v="RAS AL KHOR"/>
    <s v="Yes"/>
    <s v="Multiline 6 Business Center, Arjumand Building - 3rd floor - Dubai Investments Park - Dubai"/>
    <s v="Delivery to the customer  location "/>
    <m/>
    <d v="2025-08-05T11:14:45"/>
    <s v="Ehsan"/>
  </r>
  <r>
    <n v="1395246"/>
    <x v="1"/>
    <x v="1"/>
    <x v="629"/>
    <s v="RASMLY250600012"/>
    <x v="767"/>
    <s v="RASIND000010"/>
    <s v="Yes"/>
    <s v="BASEM ABDULRAZAK HAMAMI"/>
    <x v="2"/>
    <x v="3273"/>
    <d v="2025-08-20T19:10:01"/>
    <n v="15.339946296298876"/>
    <n v="489"/>
    <n v="48737"/>
    <n v="51016"/>
    <n v="2279"/>
    <n v="2279"/>
    <n v="0.75"/>
    <n v="0.5"/>
    <s v="BUSINESS BAY"/>
    <s v="RAS AL KHOR"/>
    <s v="Yes"/>
    <s v=""/>
    <s v="oil due"/>
    <s v="CAR NEEDS SERVICE"/>
    <d v="2025-08-05T11:07:30"/>
    <s v="Rizwan"/>
  </r>
  <r>
    <n v="1395245"/>
    <x v="1"/>
    <x v="1"/>
    <x v="782"/>
    <s v="BUSMLY250800007"/>
    <x v="20"/>
    <s v="INVTEC7"/>
    <s v="Yes"/>
    <s v="HAROON RASHID MUHAMMAD RASHID"/>
    <x v="2"/>
    <x v="3274"/>
    <d v="2025-10-04T18:38:27"/>
    <n v="60.316180821799207"/>
    <n v="455"/>
    <n v="29157"/>
    <n v="38886"/>
    <n v="9729"/>
    <n v="9729"/>
    <n v="1"/>
    <n v="0.125"/>
    <s v="RAS AL KHOR"/>
    <s v="RAS AL KHOR"/>
    <s v="No"/>
    <m/>
    <m/>
    <m/>
    <d v="2025-08-05T11:07:19"/>
    <s v="Llonesa"/>
  </r>
  <r>
    <n v="1395244"/>
    <x v="3"/>
    <x v="3"/>
    <x v="784"/>
    <m/>
    <x v="0"/>
    <m/>
    <s v="Yes"/>
    <m/>
    <x v="2"/>
    <x v="3275"/>
    <d v="2025-08-05T11:06:21"/>
    <n v="0"/>
    <n v="0"/>
    <n v="64035"/>
    <n v="64035"/>
    <n v="0"/>
    <n v="0"/>
    <n v="0.875"/>
    <n v="0.875"/>
    <s v="AWEER PARKING"/>
    <s v="AWEER PARKING"/>
    <s v="No"/>
    <s v="Vehicle status changed to: Not Ready"/>
    <s v="mulkiya expired"/>
    <m/>
    <d v="2025-08-05T11:06:25"/>
    <s v="Feroz"/>
  </r>
  <r>
    <n v="1395236"/>
    <x v="7"/>
    <x v="7"/>
    <x v="784"/>
    <s v=""/>
    <x v="18"/>
    <s v="STF00027"/>
    <s v="Yes"/>
    <s v="Zakir Khan"/>
    <x v="2"/>
    <x v="3276"/>
    <d v="2025-08-05T10:53:00"/>
    <n v="1.4583333300834056E-2"/>
    <n v="21"/>
    <n v="64031"/>
    <n v="64035"/>
    <n v="4"/>
    <n v="4"/>
    <n v="0.875"/>
    <n v="0.875"/>
    <s v="RAS AL KHOR"/>
    <s v="AWEER PARKING"/>
    <s v="Yes"/>
    <s v="transfer to awir parking mulkiya expired 2019 model"/>
    <s v="aweer parking transfer mulkiya expired "/>
    <m/>
    <d v="2025-08-05T10:35:37"/>
    <s v="Zakir"/>
  </r>
  <r>
    <n v="1395235"/>
    <x v="3"/>
    <x v="3"/>
    <x v="784"/>
    <m/>
    <x v="0"/>
    <m/>
    <s v="Yes"/>
    <m/>
    <x v="2"/>
    <x v="3277"/>
    <d v="2025-08-05T10:30:36"/>
    <n v="0"/>
    <n v="0"/>
    <n v="64031"/>
    <n v="64031"/>
    <n v="0"/>
    <n v="0"/>
    <n v="1"/>
    <n v="1"/>
    <s v="RAS AL KHOR"/>
    <s v="RAS AL KHOR"/>
    <s v="No"/>
    <s v="Vehicle status changed to: Available"/>
    <m/>
    <m/>
    <d v="2025-08-05T10:30:38"/>
    <s v="Feroz"/>
  </r>
  <r>
    <n v="1395233"/>
    <x v="5"/>
    <x v="5"/>
    <x v="785"/>
    <s v="RASMLY250800037"/>
    <x v="15"/>
    <s v="STF00008"/>
    <s v="Yes"/>
    <m/>
    <x v="2"/>
    <x v="3278"/>
    <d v="2025-08-05T10:43:36"/>
    <n v="2.2187499998835847E-2"/>
    <n v="31"/>
    <n v="8177"/>
    <n v="8178"/>
    <n v="1"/>
    <n v="1"/>
    <n v="0.75"/>
    <n v="0.75"/>
    <s v="RAS AL KHOR"/>
    <m/>
    <s v="Yes"/>
    <s v="DXB"/>
    <s v="DXB"/>
    <m/>
    <d v="2025-08-05T10:16:17"/>
    <s v="Ehsan"/>
  </r>
  <r>
    <n v="1395229"/>
    <x v="8"/>
    <x v="8"/>
    <x v="629"/>
    <s v="RASMLY250800035"/>
    <x v="13"/>
    <s v="STF00010"/>
    <s v="Yes"/>
    <m/>
    <x v="2"/>
    <x v="3279"/>
    <d v="2025-08-05T11:05:18"/>
    <n v="4.5742939902993385E-2"/>
    <n v="65"/>
    <n v="48710"/>
    <n v="48737"/>
    <n v="27"/>
    <n v="27"/>
    <n v="0.875"/>
    <n v="0.75"/>
    <s v="BUSINESS BAY"/>
    <s v="BUSINESS BAY"/>
    <s v="Yes"/>
    <s v="dxb"/>
    <s v="DXB"/>
    <m/>
    <d v="2025-08-05T10:07:44"/>
    <s v="Ehsan"/>
  </r>
  <r>
    <n v="1395228"/>
    <x v="7"/>
    <x v="7"/>
    <x v="46"/>
    <s v=""/>
    <x v="19"/>
    <s v="STF00005"/>
    <s v="Yes"/>
    <s v="Zohaib Muhammad"/>
    <x v="2"/>
    <x v="3280"/>
    <d v="2025-08-05T12:33:35"/>
    <n v="0.10988425929826917"/>
    <n v="158"/>
    <n v="69943"/>
    <n v="70008"/>
    <n v="65"/>
    <n v="65"/>
    <n v="0.5"/>
    <n v="0.375"/>
    <s v="RAS AL KHOR"/>
    <s v="RAS AL KHOR"/>
    <s v="Yes"/>
    <s v="pick up nizam from delivery "/>
    <s v="NRM/Staff Movement"/>
    <m/>
    <d v="2025-08-05T10:07:16"/>
    <s v="Zohaib"/>
  </r>
  <r>
    <n v="1395227"/>
    <x v="2"/>
    <x v="2"/>
    <x v="768"/>
    <m/>
    <x v="6"/>
    <s v="SUP00001"/>
    <s v="Yes"/>
    <s v="Firoz Malik"/>
    <x v="2"/>
    <x v="3281"/>
    <d v="2025-08-07T10:52:45"/>
    <n v="2.7422517824015813"/>
    <n v="1068"/>
    <n v="13894"/>
    <n v="13895"/>
    <n v="1"/>
    <n v="1"/>
    <n v="0.75"/>
    <n v="0.75"/>
    <s v="RAS AL KHOR"/>
    <s v="RAS AL KHOR"/>
    <s v="No"/>
    <s v="Tag : 46_x000a__x000a_Front bumper need to repair"/>
    <s v="body shop job done"/>
    <m/>
    <d v="2025-08-05T10:05:31"/>
    <s v="Feroz"/>
  </r>
  <r>
    <n v="1395225"/>
    <x v="1"/>
    <x v="1"/>
    <x v="785"/>
    <s v="RASMLY250800037"/>
    <x v="768"/>
    <s v="RASIND000336"/>
    <s v="No"/>
    <s v="Daniel Daoud Batakji"/>
    <x v="2"/>
    <x v="3282"/>
    <m/>
    <n v="0"/>
    <n v="0"/>
    <n v="8178"/>
    <m/>
    <n v="0"/>
    <n v="0"/>
    <n v="0.75"/>
    <m/>
    <s v="RAS AL KHOR"/>
    <m/>
    <s v="No"/>
    <s v=""/>
    <m/>
    <m/>
    <d v="2025-08-05T09:54:58"/>
    <s v="Adnan"/>
  </r>
  <r>
    <n v="1395210"/>
    <x v="7"/>
    <x v="7"/>
    <x v="46"/>
    <s v=""/>
    <x v="13"/>
    <s v="STF00010"/>
    <s v="Yes"/>
    <s v="Mohammed Nizamuddin"/>
    <x v="2"/>
    <x v="3283"/>
    <d v="2025-08-05T00:30:27"/>
    <n v="8.4618055501778144E-2"/>
    <n v="121"/>
    <n v="69891"/>
    <n v="69943"/>
    <n v="52"/>
    <n v="52"/>
    <n v="0.625"/>
    <n v="0.5"/>
    <s v="RAS AL KHOR"/>
    <s v="RAS AL KHOR"/>
    <s v="No"/>
    <s v="service center to battery change location nad al hamar"/>
    <s v="back to service center "/>
    <m/>
    <d v="2025-08-04T22:30:15"/>
    <s v="Nazim"/>
  </r>
  <r>
    <n v="1395206"/>
    <x v="7"/>
    <x v="7"/>
    <x v="746"/>
    <s v=""/>
    <x v="13"/>
    <s v="STF00010"/>
    <s v="Yes"/>
    <s v="Mohammed Nizamuddin"/>
    <x v="2"/>
    <x v="3284"/>
    <d v="2025-08-04T22:11:24"/>
    <n v="3.2256944396067411E-2"/>
    <n v="46"/>
    <n v="2721"/>
    <n v="2754"/>
    <n v="33"/>
    <n v="33"/>
    <n v="1"/>
    <n v="0.875"/>
    <s v="BUSINESS BAY"/>
    <s v="RAS AL KHOR"/>
    <s v="Yes"/>
    <s v="customer location to pickup taher delivery location then service center "/>
    <s v="back to service center "/>
    <m/>
    <d v="2025-08-04T21:28:42"/>
    <s v="Nazim"/>
  </r>
  <r>
    <n v="1395205"/>
    <x v="1"/>
    <x v="1"/>
    <x v="641"/>
    <s v="BUSMLY250700023"/>
    <x v="20"/>
    <s v="INVTEC7"/>
    <s v="Yes"/>
    <s v="SANIL DINESH PARKHI DINESH KRISHNARAO PARKHI"/>
    <x v="2"/>
    <x v="3285"/>
    <d v="2025-08-24T15:11:15"/>
    <n v="19.753842592603178"/>
    <n v="1085"/>
    <n v="2698"/>
    <n v="5573"/>
    <n v="2875"/>
    <n v="2875"/>
    <n v="1"/>
    <n v="1"/>
    <s v="RAS AL KHOR"/>
    <s v="RAS AL KHOR"/>
    <s v="Yes"/>
    <s v=""/>
    <s v=""/>
    <s v="CUSTOMER WANTED THE SAME CAR"/>
    <d v="2025-08-04T21:16:30"/>
    <s v="Nazim"/>
  </r>
  <r>
    <n v="1395195"/>
    <x v="8"/>
    <x v="8"/>
    <x v="641"/>
    <s v="BUSMLY250700023"/>
    <x v="13"/>
    <s v="STF00010"/>
    <s v="Yes"/>
    <m/>
    <x v="2"/>
    <x v="3286"/>
    <d v="2025-08-04T21:05:42"/>
    <n v="3.8229166595556308E-2"/>
    <n v="55"/>
    <n v="2679"/>
    <n v="2698"/>
    <n v="19"/>
    <n v="19"/>
    <n v="1"/>
    <n v="1"/>
    <s v="RAS AL KHOR"/>
    <s v="RAS AL KHOR"/>
    <s v="Yes"/>
    <s v="dxb"/>
    <s v="Dubai Investments Park, Dubai"/>
    <m/>
    <d v="2025-08-04T20:14:38"/>
    <s v="Shahid"/>
  </r>
  <r>
    <n v="1395194"/>
    <x v="7"/>
    <x v="7"/>
    <x v="46"/>
    <s v=""/>
    <x v="220"/>
    <s v="STF00007"/>
    <s v="Yes"/>
    <s v="Usama Abdulrab"/>
    <x v="2"/>
    <x v="3287"/>
    <d v="2025-08-04T22:10:48"/>
    <n v="8.5775462997844443E-2"/>
    <n v="123"/>
    <n v="69832"/>
    <n v="69891"/>
    <n v="59"/>
    <n v="59"/>
    <n v="0.75"/>
    <n v="0.625"/>
    <s v="RAS AL KHOR"/>
    <s v="RAS AL KHOR"/>
    <s v="No"/>
    <s v="battery change"/>
    <s v="came after change battery but car didn't started."/>
    <m/>
    <d v="2025-08-04T20:08:00"/>
    <s v="Usama"/>
  </r>
  <r>
    <n v="1395192"/>
    <x v="1"/>
    <x v="1"/>
    <x v="666"/>
    <s v="RASMLY250600012"/>
    <x v="767"/>
    <s v="RASIND000010"/>
    <s v="Yes"/>
    <s v="BASEM ABDULRAZAK HAMAMI"/>
    <x v="2"/>
    <x v="3288"/>
    <d v="2025-08-05T11:00:30"/>
    <n v="0.62769255790044554"/>
    <n v="903"/>
    <n v="54750"/>
    <n v="54771"/>
    <n v="21"/>
    <n v="21"/>
    <n v="0.125"/>
    <n v="0.125"/>
    <s v="RAS AL KHOR"/>
    <s v="RAS AL KHOR"/>
    <s v="Yes"/>
    <s v=""/>
    <s v="CAR NOT STARTING AT ALL DID BATTERY CHANGE TOO BUT NOTHING HAPPENED"/>
    <s v="CAR GOT DAMAGE"/>
    <d v="2025-08-04T20:01:18"/>
    <s v="Shahid"/>
  </r>
  <r>
    <n v="1395191"/>
    <x v="5"/>
    <x v="5"/>
    <x v="458"/>
    <s v="RASMLY250800036"/>
    <x v="16"/>
    <s v="STF00034"/>
    <s v="Yes"/>
    <m/>
    <x v="2"/>
    <x v="3289"/>
    <d v="2025-08-04T20:39:48"/>
    <n v="2.8819444400141947E-2"/>
    <n v="41"/>
    <n v="22507"/>
    <n v="22529"/>
    <n v="22"/>
    <n v="22"/>
    <n v="1"/>
    <n v="1"/>
    <s v="RAS AL KHOR"/>
    <m/>
    <s v="Yes"/>
    <s v="Dubai"/>
    <s v="Dubai"/>
    <m/>
    <d v="2025-08-04T20:00:49"/>
    <s v="Feroz"/>
  </r>
  <r>
    <n v="1395183"/>
    <x v="3"/>
    <x v="3"/>
    <x v="465"/>
    <m/>
    <x v="0"/>
    <m/>
    <s v="Yes"/>
    <m/>
    <x v="2"/>
    <x v="3290"/>
    <d v="2025-08-04T19:36:59"/>
    <n v="0"/>
    <n v="0"/>
    <n v="29053"/>
    <n v="29053"/>
    <n v="0"/>
    <n v="0"/>
    <n v="1"/>
    <n v="1"/>
    <s v="RAS AL KHOR"/>
    <s v="RAS AL KHOR"/>
    <s v="No"/>
    <s v="Vehicle status changed to: Not Ready"/>
    <s v="in al kayad garage"/>
    <m/>
    <d v="2025-08-04T19:37:23"/>
    <s v="Feroz"/>
  </r>
  <r>
    <n v="1395177"/>
    <x v="1"/>
    <x v="1"/>
    <x v="458"/>
    <s v="RASMLY250800036"/>
    <x v="340"/>
    <s v="RASIND000339"/>
    <s v="Yes"/>
    <s v="Rashed Shehab Ahmad Mohammad Alblooshi"/>
    <x v="2"/>
    <x v="3291"/>
    <d v="2025-09-09T16:23:00"/>
    <n v="35.795459988403309"/>
    <n v="1145"/>
    <n v="22529"/>
    <n v="25584"/>
    <n v="3055"/>
    <n v="3055"/>
    <n v="1"/>
    <n v="0.75"/>
    <s v="RAS AL KHOR"/>
    <s v="RAS AL KHOR"/>
    <s v="Yes"/>
    <s v="customer checked "/>
    <s v="from customer location to service center oil change "/>
    <m/>
    <d v="2025-08-04T19:17:46"/>
    <s v="Naqi"/>
  </r>
  <r>
    <n v="1395176"/>
    <x v="7"/>
    <x v="7"/>
    <x v="46"/>
    <s v=""/>
    <x v="220"/>
    <s v="STF00007"/>
    <s v="Yes"/>
    <s v="Usama Abdulrab"/>
    <x v="2"/>
    <x v="3292"/>
    <d v="2025-08-04T19:44:17"/>
    <n v="1.937500000349246E-2"/>
    <n v="27"/>
    <n v="69812"/>
    <n v="69832"/>
    <n v="20"/>
    <n v="20"/>
    <n v="0.875"/>
    <n v="0.75"/>
    <s v="RAS AL KHOR"/>
    <s v="RAS AL KHOR"/>
    <s v="No"/>
    <s v="going to pickup nizam "/>
    <s v="back in branch"/>
    <m/>
    <d v="2025-08-04T19:17:27"/>
    <s v="Usama"/>
  </r>
  <r>
    <n v="1395174"/>
    <x v="7"/>
    <x v="7"/>
    <x v="458"/>
    <m/>
    <x v="200"/>
    <s v="STF00001"/>
    <s v="Yes"/>
    <m/>
    <x v="2"/>
    <x v="3293"/>
    <d v="2025-08-04T19:16:08"/>
    <n v="2.4059029965428635E-4"/>
    <n v="0"/>
    <n v="22499"/>
    <n v="22507"/>
    <n v="8"/>
    <n v="8"/>
    <n v="0.875"/>
    <n v="1"/>
    <s v="RAS AL KHOR"/>
    <s v="RAS AL KHOR"/>
    <s v="No"/>
    <s v="updating"/>
    <m/>
    <m/>
    <d v="2025-08-04T19:15:59"/>
    <s v="Feroz"/>
  </r>
  <r>
    <n v="1395156"/>
    <x v="5"/>
    <x v="5"/>
    <x v="532"/>
    <s v="RASMLY250800035"/>
    <x v="16"/>
    <s v="STF00034"/>
    <s v="Yes"/>
    <m/>
    <x v="2"/>
    <x v="3294"/>
    <d v="2025-08-04T18:45:14"/>
    <n v="3.5775462900346611E-2"/>
    <n v="51"/>
    <n v="2060"/>
    <n v="2075"/>
    <n v="15"/>
    <n v="15"/>
    <n v="1"/>
    <n v="1"/>
    <s v="RAS AL KHOR"/>
    <m/>
    <s v="Yes"/>
    <s v="DXB"/>
    <s v="DXB"/>
    <m/>
    <d v="2025-08-04T18:02:46"/>
    <s v="Ehsan"/>
  </r>
  <r>
    <n v="1395154"/>
    <x v="7"/>
    <x v="7"/>
    <x v="699"/>
    <m/>
    <x v="200"/>
    <s v="STF00001"/>
    <s v="Yes"/>
    <m/>
    <x v="2"/>
    <x v="3295"/>
    <d v="2025-08-04T17:58:38"/>
    <n v="2.6778940082294866E-4"/>
    <n v="0"/>
    <n v="61819"/>
    <n v="61820"/>
    <n v="1"/>
    <n v="1"/>
    <n v="1"/>
    <n v="1"/>
    <s v="RAS AL KHOR"/>
    <s v="AWEER PARKING"/>
    <s v="No"/>
    <s v="updating location"/>
    <m/>
    <m/>
    <d v="2025-08-04T17:58:32"/>
    <s v="Feroz"/>
  </r>
  <r>
    <n v="1395151"/>
    <x v="3"/>
    <x v="3"/>
    <x v="518"/>
    <m/>
    <x v="0"/>
    <m/>
    <s v="Yes"/>
    <m/>
    <x v="2"/>
    <x v="3296"/>
    <d v="2025-08-04T17:51:44"/>
    <n v="0"/>
    <n v="0"/>
    <n v="100001"/>
    <n v="100001"/>
    <n v="0"/>
    <n v="0"/>
    <n v="1"/>
    <n v="1"/>
    <s v="AWEER PARKING"/>
    <s v="AWEER PARKING"/>
    <s v="No"/>
    <s v="Vehicle status changed to: Not Ready"/>
    <s v="test"/>
    <m/>
    <d v="2025-08-04T17:51:58"/>
    <s v="Feroz"/>
  </r>
  <r>
    <n v="1395149"/>
    <x v="5"/>
    <x v="5"/>
    <x v="195"/>
    <s v="RASMLY250800034"/>
    <x v="13"/>
    <s v="STF00010"/>
    <s v="Yes"/>
    <m/>
    <x v="2"/>
    <x v="3297"/>
    <d v="2025-08-04T18:43:59"/>
    <n v="4.5023148195468821E-2"/>
    <n v="64"/>
    <n v="39366.1"/>
    <n v="39381.300000000003"/>
    <n v="15.200000000004366"/>
    <n v="15.200000000004366"/>
    <n v="1"/>
    <n v="1"/>
    <s v="RAS AL KHOR"/>
    <m/>
    <s v="Yes"/>
    <s v="DXB"/>
    <s v="DXB"/>
    <m/>
    <d v="2025-08-04T17:48:22"/>
    <s v="Ehsan"/>
  </r>
  <r>
    <n v="1395147"/>
    <x v="3"/>
    <x v="3"/>
    <x v="543"/>
    <m/>
    <x v="0"/>
    <m/>
    <s v="Yes"/>
    <m/>
    <x v="2"/>
    <x v="3298"/>
    <d v="2025-08-04T17:45:01"/>
    <n v="0"/>
    <n v="0"/>
    <n v="67401"/>
    <n v="67401"/>
    <n v="0"/>
    <n v="0"/>
    <n v="0"/>
    <n v="0"/>
    <s v="RAS AL KHOR"/>
    <s v="RAS AL KHOR"/>
    <s v="No"/>
    <s v="Vehicle status changed to: Not Ready"/>
    <s v="mulkiya expired"/>
    <m/>
    <d v="2025-08-04T17:45:06"/>
    <s v="Feroz"/>
  </r>
  <r>
    <n v="1395146"/>
    <x v="3"/>
    <x v="3"/>
    <x v="592"/>
    <m/>
    <x v="0"/>
    <m/>
    <s v="Yes"/>
    <m/>
    <x v="2"/>
    <x v="3299"/>
    <d v="2025-08-04T17:44:45"/>
    <n v="0"/>
    <n v="0"/>
    <n v="120320"/>
    <n v="120320"/>
    <n v="0"/>
    <n v="0"/>
    <n v="0.125"/>
    <n v="0.125"/>
    <s v="RAS AL KHOR"/>
    <s v="RAS AL KHOR"/>
    <s v="No"/>
    <s v="Vehicle status changed to: Not Ready"/>
    <s v="mulkiya expired"/>
    <m/>
    <d v="2025-08-04T17:44:50"/>
    <s v="Feroz"/>
  </r>
  <r>
    <n v="1395145"/>
    <x v="3"/>
    <x v="3"/>
    <x v="766"/>
    <m/>
    <x v="0"/>
    <m/>
    <s v="Yes"/>
    <m/>
    <x v="2"/>
    <x v="3300"/>
    <d v="2025-08-04T17:44:30"/>
    <n v="0"/>
    <n v="0"/>
    <n v="82578"/>
    <n v="82578"/>
    <n v="0"/>
    <n v="0"/>
    <n v="0.625"/>
    <n v="0.625"/>
    <s v="RAS AL KHOR"/>
    <s v="RAS AL KHOR"/>
    <s v="No"/>
    <s v="Vehicle status changed to: Not Ready"/>
    <s v="mulkiya expired"/>
    <m/>
    <d v="2025-08-04T17:44:35"/>
    <s v="Feroz"/>
  </r>
  <r>
    <n v="1395144"/>
    <x v="3"/>
    <x v="3"/>
    <x v="684"/>
    <m/>
    <x v="0"/>
    <m/>
    <s v="Yes"/>
    <m/>
    <x v="2"/>
    <x v="3301"/>
    <d v="2025-08-04T17:43:50"/>
    <n v="0"/>
    <n v="0"/>
    <n v="50924"/>
    <n v="50924"/>
    <n v="0"/>
    <n v="0"/>
    <n v="0.75"/>
    <n v="0.75"/>
    <s v="AWEER PARKING"/>
    <s v="AWEER PARKING"/>
    <s v="No"/>
    <s v="Vehicle status changed to: Not Ready"/>
    <s v="mulkiya expired"/>
    <m/>
    <d v="2025-08-04T17:43:56"/>
    <s v="Feroz"/>
  </r>
  <r>
    <n v="1395143"/>
    <x v="3"/>
    <x v="3"/>
    <x v="487"/>
    <m/>
    <x v="0"/>
    <m/>
    <s v="Yes"/>
    <m/>
    <x v="2"/>
    <x v="3302"/>
    <d v="2025-08-04T17:43:33"/>
    <n v="0"/>
    <n v="0"/>
    <n v="71196"/>
    <n v="71196"/>
    <n v="0"/>
    <n v="0"/>
    <n v="0.75"/>
    <n v="0.75"/>
    <s v="AWEER PARKING"/>
    <s v="AWEER PARKING"/>
    <s v="No"/>
    <s v="Vehicle status changed to: Not Ready"/>
    <s v="mulkiya expired"/>
    <m/>
    <d v="2025-08-04T17:43:38"/>
    <s v="Feroz"/>
  </r>
  <r>
    <n v="1395142"/>
    <x v="3"/>
    <x v="3"/>
    <x v="418"/>
    <m/>
    <x v="0"/>
    <m/>
    <s v="Yes"/>
    <m/>
    <x v="2"/>
    <x v="3303"/>
    <d v="2025-08-04T17:43:05"/>
    <n v="0"/>
    <n v="0"/>
    <n v="36314"/>
    <n v="36314"/>
    <n v="0"/>
    <n v="0"/>
    <n v="0.5"/>
    <n v="0.5"/>
    <s v="AWEER PARKING"/>
    <s v="AWEER PARKING"/>
    <s v="No"/>
    <s v="Vehicle status changed to: Not Ready"/>
    <s v="mulkiya expired"/>
    <m/>
    <d v="2025-08-04T17:43:10"/>
    <s v="Feroz"/>
  </r>
  <r>
    <n v="1395141"/>
    <x v="7"/>
    <x v="7"/>
    <x v="418"/>
    <m/>
    <x v="200"/>
    <s v="STF00001"/>
    <s v="Yes"/>
    <m/>
    <x v="2"/>
    <x v="3304"/>
    <d v="2025-08-04T17:42:43"/>
    <n v="3.0552079988410696E-4"/>
    <n v="0"/>
    <n v="36313"/>
    <n v="36314"/>
    <n v="1"/>
    <n v="1"/>
    <n v="0.5"/>
    <n v="0.5"/>
    <s v="RAS AL KHOR"/>
    <s v="AWEER PARKING"/>
    <s v="No"/>
    <s v="updating location"/>
    <m/>
    <m/>
    <d v="2025-08-04T17:42:37"/>
    <s v="Feroz"/>
  </r>
  <r>
    <n v="1395140"/>
    <x v="3"/>
    <x v="3"/>
    <x v="517"/>
    <m/>
    <x v="0"/>
    <m/>
    <s v="Yes"/>
    <m/>
    <x v="2"/>
    <x v="3305"/>
    <d v="2025-08-04T17:41:41"/>
    <n v="0"/>
    <n v="0"/>
    <n v="86851"/>
    <n v="86851"/>
    <n v="0"/>
    <n v="0"/>
    <n v="0.875"/>
    <n v="0.875"/>
    <s v="AWEER PARKING"/>
    <s v="AWEER PARKING"/>
    <s v="No"/>
    <s v="Vehicle status changed to: Not Ready"/>
    <s v="mulkiya expired"/>
    <m/>
    <d v="2025-08-04T17:41:46"/>
    <s v="Feroz"/>
  </r>
  <r>
    <n v="1395139"/>
    <x v="7"/>
    <x v="7"/>
    <x v="46"/>
    <s v=""/>
    <x v="220"/>
    <s v="STF00007"/>
    <s v="Yes"/>
    <s v="Usama Abdulrab"/>
    <x v="2"/>
    <x v="3306"/>
    <d v="2025-08-04T19:14:41"/>
    <n v="6.525462959689321E-2"/>
    <n v="93"/>
    <n v="69794"/>
    <n v="69812"/>
    <n v="18"/>
    <n v="18"/>
    <n v="0.875"/>
    <n v="0.875"/>
    <s v="RAS AL KHOR"/>
    <s v="RAS AL KHOR"/>
    <s v="No"/>
    <s v="going to tahir location for delivery. tyre is handedover to cx."/>
    <s v="picked tahir"/>
    <m/>
    <d v="2025-08-04T17:41:32"/>
    <s v="Usama"/>
  </r>
  <r>
    <n v="1395138"/>
    <x v="3"/>
    <x v="3"/>
    <x v="479"/>
    <m/>
    <x v="0"/>
    <m/>
    <s v="Yes"/>
    <m/>
    <x v="2"/>
    <x v="3307"/>
    <d v="2025-08-04T17:41:22"/>
    <n v="0"/>
    <n v="0"/>
    <n v="58639"/>
    <n v="58639"/>
    <n v="0"/>
    <n v="0"/>
    <n v="1"/>
    <n v="1"/>
    <s v="AWEER PARKING"/>
    <s v="AWEER PARKING"/>
    <s v="No"/>
    <s v="Vehicle status changed to: Not Ready"/>
    <s v="mulkiya expired"/>
    <m/>
    <d v="2025-08-04T17:41:27"/>
    <s v="Feroz"/>
  </r>
  <r>
    <n v="1395137"/>
    <x v="3"/>
    <x v="3"/>
    <x v="208"/>
    <m/>
    <x v="0"/>
    <m/>
    <s v="Yes"/>
    <m/>
    <x v="2"/>
    <x v="3308"/>
    <d v="2025-08-04T17:41:05"/>
    <n v="0"/>
    <n v="0"/>
    <n v="59803"/>
    <n v="59803"/>
    <n v="0"/>
    <n v="0"/>
    <n v="0.625"/>
    <n v="0.625"/>
    <s v="AWEER PARKING"/>
    <s v="AWEER PARKING"/>
    <s v="No"/>
    <s v="Vehicle status changed to: Not Ready"/>
    <s v="mulkiya expired"/>
    <m/>
    <d v="2025-08-04T17:41:10"/>
    <s v="Feroz"/>
  </r>
  <r>
    <n v="1395136"/>
    <x v="3"/>
    <x v="3"/>
    <x v="508"/>
    <m/>
    <x v="0"/>
    <m/>
    <s v="Yes"/>
    <m/>
    <x v="2"/>
    <x v="3309"/>
    <d v="2025-08-04T17:40:49"/>
    <n v="0"/>
    <n v="0"/>
    <n v="47036"/>
    <n v="47036"/>
    <n v="0"/>
    <n v="0"/>
    <n v="0.625"/>
    <n v="0.625"/>
    <s v="AWEER PARKING"/>
    <s v="AWEER PARKING"/>
    <s v="No"/>
    <s v="Vehicle status changed to: Not Ready"/>
    <s v="mulkiya expired"/>
    <m/>
    <d v="2025-08-04T17:40:54"/>
    <s v="Feroz"/>
  </r>
  <r>
    <n v="1395135"/>
    <x v="1"/>
    <x v="1"/>
    <x v="532"/>
    <s v="RASMLY250800035"/>
    <x v="769"/>
    <s v="RASIND000338"/>
    <s v="Yes"/>
    <s v="Estefania Lopez Fuensalida Sanz"/>
    <x v="2"/>
    <x v="3310"/>
    <d v="2025-09-02T14:05:16"/>
    <n v="28.802173993004544"/>
    <n v="1155"/>
    <n v="2075"/>
    <n v="2377"/>
    <n v="302"/>
    <n v="302"/>
    <n v="1"/>
    <n v="0"/>
    <s v="RAS AL KHOR"/>
    <s v="RAS AL KHOR"/>
    <s v="No"/>
    <s v="customer checked "/>
    <m/>
    <m/>
    <d v="2025-08-04T17:40:19"/>
    <s v="Adnan"/>
  </r>
  <r>
    <n v="1395134"/>
    <x v="3"/>
    <x v="3"/>
    <x v="496"/>
    <m/>
    <x v="0"/>
    <m/>
    <s v="Yes"/>
    <m/>
    <x v="2"/>
    <x v="3311"/>
    <d v="2025-08-04T17:39:57"/>
    <n v="0"/>
    <n v="0"/>
    <n v="48589"/>
    <n v="48589"/>
    <n v="0"/>
    <n v="0"/>
    <n v="0.375"/>
    <n v="0.375"/>
    <s v="AWEER PARKING"/>
    <s v="AWEER PARKING"/>
    <s v="No"/>
    <s v="Vehicle status changed to: Not Ready"/>
    <s v="mulkiya expired"/>
    <m/>
    <d v="2025-08-04T17:40:01"/>
    <s v="Feroz"/>
  </r>
  <r>
    <n v="1395133"/>
    <x v="3"/>
    <x v="3"/>
    <x v="702"/>
    <m/>
    <x v="0"/>
    <m/>
    <s v="Yes"/>
    <m/>
    <x v="2"/>
    <x v="3312"/>
    <d v="2025-08-04T17:39:43"/>
    <n v="0"/>
    <n v="0"/>
    <n v="47834"/>
    <n v="47834"/>
    <n v="0"/>
    <n v="0"/>
    <n v="0.625"/>
    <n v="0.625"/>
    <s v="AWEER PARKING"/>
    <s v="AWEER PARKING"/>
    <s v="No"/>
    <s v="Vehicle status changed to: Not Ready"/>
    <s v="mulkiya expired"/>
    <m/>
    <d v="2025-08-04T17:39:47"/>
    <s v="Feroz"/>
  </r>
  <r>
    <n v="1395132"/>
    <x v="3"/>
    <x v="3"/>
    <x v="435"/>
    <m/>
    <x v="0"/>
    <m/>
    <s v="Yes"/>
    <m/>
    <x v="2"/>
    <x v="3313"/>
    <d v="2025-08-04T17:39:21"/>
    <n v="0"/>
    <n v="0"/>
    <n v="45824"/>
    <n v="45824"/>
    <n v="0"/>
    <n v="0"/>
    <n v="0.125"/>
    <n v="0.125"/>
    <s v="AWEER PARKING"/>
    <s v="AWEER PARKING"/>
    <s v="No"/>
    <s v="Vehicle status changed to: Not Ready"/>
    <s v="mulkiya expired"/>
    <m/>
    <d v="2025-08-04T17:39:26"/>
    <s v="Feroz"/>
  </r>
  <r>
    <n v="1395131"/>
    <x v="3"/>
    <x v="3"/>
    <x v="567"/>
    <m/>
    <x v="0"/>
    <m/>
    <s v="Yes"/>
    <m/>
    <x v="2"/>
    <x v="3314"/>
    <d v="2025-08-04T17:39:05"/>
    <n v="0"/>
    <n v="0"/>
    <n v="70755"/>
    <n v="70755"/>
    <n v="0"/>
    <n v="0"/>
    <n v="0.5"/>
    <n v="0.5"/>
    <s v="AWEER PARKING"/>
    <s v="AWEER PARKING"/>
    <s v="No"/>
    <s v="Vehicle status changed to: Not Ready"/>
    <s v="mulkiya expired"/>
    <m/>
    <d v="2025-08-04T17:39:09"/>
    <s v="Feroz"/>
  </r>
  <r>
    <n v="1395130"/>
    <x v="7"/>
    <x v="7"/>
    <x v="567"/>
    <m/>
    <x v="200"/>
    <s v="STF00001"/>
    <s v="Yes"/>
    <m/>
    <x v="2"/>
    <x v="3315"/>
    <d v="2025-08-04T17:38:49"/>
    <n v="1.8850689957616851E-4"/>
    <n v="0"/>
    <n v="70754"/>
    <n v="70755"/>
    <n v="1"/>
    <n v="1"/>
    <n v="0.5"/>
    <n v="0.5"/>
    <s v="RAS AL KHOR"/>
    <s v="AWEER PARKING"/>
    <s v="No"/>
    <s v="updating location"/>
    <m/>
    <m/>
    <d v="2025-08-04T17:38:45"/>
    <s v="Feroz"/>
  </r>
  <r>
    <n v="1395129"/>
    <x v="3"/>
    <x v="3"/>
    <x v="292"/>
    <m/>
    <x v="0"/>
    <m/>
    <s v="Yes"/>
    <m/>
    <x v="2"/>
    <x v="3316"/>
    <d v="2025-08-04T17:38:04"/>
    <n v="0"/>
    <n v="0"/>
    <n v="39307"/>
    <n v="39307"/>
    <n v="0"/>
    <n v="0"/>
    <n v="0.125"/>
    <n v="0.125"/>
    <s v="AWEER PARKING"/>
    <s v="AWEER PARKING"/>
    <s v="No"/>
    <s v="Vehicle status changed to: Not Ready"/>
    <s v="mulkiya expired"/>
    <m/>
    <d v="2025-08-04T17:38:10"/>
    <s v="Feroz"/>
  </r>
  <r>
    <n v="1395128"/>
    <x v="3"/>
    <x v="3"/>
    <x v="199"/>
    <m/>
    <x v="0"/>
    <m/>
    <s v="Yes"/>
    <m/>
    <x v="2"/>
    <x v="3317"/>
    <d v="2025-08-04T17:37:47"/>
    <n v="0"/>
    <n v="0"/>
    <n v="51456"/>
    <n v="51456"/>
    <n v="0"/>
    <n v="0"/>
    <n v="0"/>
    <n v="0"/>
    <s v="AWEER PARKING"/>
    <s v="AWEER PARKING"/>
    <s v="No"/>
    <s v="Vehicle status changed to: Not Ready"/>
    <s v="mulkiya expired"/>
    <m/>
    <d v="2025-08-04T17:37:55"/>
    <s v="Feroz"/>
  </r>
  <r>
    <n v="1395127"/>
    <x v="1"/>
    <x v="1"/>
    <x v="195"/>
    <s v="RASMLY250800034"/>
    <x v="770"/>
    <s v="RASIND000334"/>
    <s v="Yes"/>
    <s v="Sachin Kumar Vinod Kumar"/>
    <x v="2"/>
    <x v="3318"/>
    <d v="2025-09-03T12:09:53"/>
    <n v="29.71901172449725"/>
    <n v="1035"/>
    <n v="39381.300000000003"/>
    <n v="40931"/>
    <n v="1549.6999999999971"/>
    <n v="1549.6999999999971"/>
    <n v="1"/>
    <n v="1"/>
    <s v="RAS AL KHOR"/>
    <s v="RAS AL KHOR"/>
    <s v="Yes"/>
    <s v=""/>
    <m/>
    <m/>
    <d v="2025-08-04T17:35:14"/>
    <s v="Adnan"/>
  </r>
  <r>
    <n v="1395126"/>
    <x v="7"/>
    <x v="7"/>
    <x v="195"/>
    <s v=""/>
    <x v="27"/>
    <s v="STF00003"/>
    <s v="Yes"/>
    <s v="Ehsaan Zafari"/>
    <x v="2"/>
    <x v="3319"/>
    <d v="2025-08-04T17:32:36"/>
    <n v="1.1574074014788494E-3"/>
    <n v="1"/>
    <n v="39366"/>
    <n v="39366.1"/>
    <n v="9.9999999998544808E-2"/>
    <n v="9.9999999998544808E-2"/>
    <n v="1"/>
    <n v="1"/>
    <s v="RAS AL KHOR"/>
    <s v="RAS AL KHOR"/>
    <s v="Yes"/>
    <s v="update fuel "/>
    <s v="update. "/>
    <m/>
    <d v="2025-08-04T17:32:32"/>
    <s v="Ehsan"/>
  </r>
  <r>
    <n v="1395125"/>
    <x v="7"/>
    <x v="7"/>
    <x v="195"/>
    <m/>
    <x v="200"/>
    <s v="STF00001"/>
    <s v="Yes"/>
    <m/>
    <x v="2"/>
    <x v="3320"/>
    <d v="2025-08-04T17:30:44"/>
    <n v="1.8696759798331186E-4"/>
    <n v="0"/>
    <n v="39349"/>
    <n v="39366"/>
    <n v="17"/>
    <n v="17"/>
    <n v="0"/>
    <n v="1"/>
    <s v="RAS AL KHOR"/>
    <s v="RAS AL KHOR"/>
    <s v="No"/>
    <s v="updating"/>
    <m/>
    <m/>
    <d v="2025-08-04T17:30:38"/>
    <s v="Feroz"/>
  </r>
  <r>
    <n v="1395121"/>
    <x v="1"/>
    <x v="1"/>
    <x v="6"/>
    <s v="BUSDLY250800001-1"/>
    <x v="495"/>
    <s v="MIRASG1454"/>
    <s v="Yes"/>
    <s v="Mir Asghar Ali Khan (Szr)"/>
    <x v="2"/>
    <x v="3321"/>
    <d v="2025-08-04T17:19:03"/>
    <n v="-23.960816435203014"/>
    <e v="#NUM!"/>
    <n v="26787"/>
    <n v="26787"/>
    <n v="0"/>
    <n v="0"/>
    <n v="1"/>
    <n v="1"/>
    <s v="RAS AL KHOR"/>
    <s v="RAS AL KHOR"/>
    <s v="No"/>
    <s v=""/>
    <m/>
    <m/>
    <d v="2025-08-04T17:19:10"/>
    <s v="Speed Support"/>
  </r>
  <r>
    <n v="1395120"/>
    <x v="7"/>
    <x v="7"/>
    <x v="46"/>
    <s v=""/>
    <x v="220"/>
    <s v="STF00007"/>
    <s v="Yes"/>
    <s v="Usama Abdulrab"/>
    <x v="2"/>
    <x v="3322"/>
    <d v="2025-08-04T17:39:17"/>
    <n v="1.9328703703649808E-2"/>
    <n v="27"/>
    <n v="69770"/>
    <n v="69794"/>
    <n v="24"/>
    <n v="24"/>
    <n v="1"/>
    <n v="0.875"/>
    <s v="RAS AL KHOR"/>
    <s v="RAS AL KHOR"/>
    <s v="No"/>
    <s v="return tyre"/>
    <s v="going to tahir location to deliver the car"/>
    <m/>
    <d v="2025-08-04T17:12:41"/>
    <s v="Usama"/>
  </r>
  <r>
    <n v="1395119"/>
    <x v="7"/>
    <x v="7"/>
    <x v="731"/>
    <m/>
    <x v="200"/>
    <s v="STF00001"/>
    <s v="Yes"/>
    <m/>
    <x v="2"/>
    <x v="3323"/>
    <d v="2025-08-04T17:11:56"/>
    <n v="1.7958330136025324E-4"/>
    <n v="0"/>
    <n v="21193"/>
    <n v="21194"/>
    <n v="1"/>
    <n v="1"/>
    <n v="0.5"/>
    <n v="0.5"/>
    <s v="RAS AL KHOR"/>
    <s v="AWEER PARKING"/>
    <s v="No"/>
    <s v="updating location"/>
    <m/>
    <m/>
    <d v="2025-08-04T17:11:53"/>
    <s v="Feroz"/>
  </r>
  <r>
    <n v="1395117"/>
    <x v="7"/>
    <x v="7"/>
    <x v="728"/>
    <m/>
    <x v="200"/>
    <s v="STF00001"/>
    <s v="Yes"/>
    <m/>
    <x v="2"/>
    <x v="3324"/>
    <d v="2025-08-04T17:09:38"/>
    <n v="1.7986119928536937E-4"/>
    <n v="0"/>
    <n v="30519"/>
    <n v="30520"/>
    <n v="1"/>
    <n v="1"/>
    <n v="1"/>
    <n v="1"/>
    <s v="RAS AL KHOR"/>
    <s v="AWEER PARKING"/>
    <s v="No"/>
    <s v="updating location"/>
    <m/>
    <m/>
    <d v="2025-08-04T17:09:36"/>
    <s v="Feroz"/>
  </r>
  <r>
    <n v="1395115"/>
    <x v="7"/>
    <x v="7"/>
    <x v="291"/>
    <m/>
    <x v="200"/>
    <s v="STF00001"/>
    <s v="Yes"/>
    <m/>
    <x v="2"/>
    <x v="3325"/>
    <d v="2025-08-04T17:08:44"/>
    <n v="2.5193289911840111E-4"/>
    <n v="0"/>
    <n v="25227"/>
    <n v="25228"/>
    <n v="1"/>
    <n v="1"/>
    <n v="0"/>
    <n v="0"/>
    <s v="RAS AL KHOR"/>
    <s v="AWEER PARKING"/>
    <s v="No"/>
    <s v="updating location"/>
    <m/>
    <m/>
    <d v="2025-08-04T17:08:35"/>
    <s v="Feroz"/>
  </r>
  <r>
    <n v="1395112"/>
    <x v="7"/>
    <x v="7"/>
    <x v="508"/>
    <m/>
    <x v="200"/>
    <s v="STF00001"/>
    <s v="Yes"/>
    <m/>
    <x v="2"/>
    <x v="3326"/>
    <d v="2025-08-04T16:57:42"/>
    <n v="2.2053239808883518E-4"/>
    <n v="0"/>
    <n v="47035"/>
    <n v="47036"/>
    <n v="1"/>
    <n v="1"/>
    <n v="0.625"/>
    <n v="0.625"/>
    <s v="RAS AL KHOR"/>
    <s v="AWEER PARKING"/>
    <s v="No"/>
    <s v="updating location"/>
    <m/>
    <m/>
    <d v="2025-08-04T16:57:37"/>
    <s v="Feroz"/>
  </r>
  <r>
    <n v="1395111"/>
    <x v="3"/>
    <x v="3"/>
    <x v="711"/>
    <m/>
    <x v="0"/>
    <m/>
    <s v="Yes"/>
    <m/>
    <x v="2"/>
    <x v="3327"/>
    <d v="2025-08-04T16:55:11"/>
    <n v="0"/>
    <n v="0"/>
    <n v="87980"/>
    <n v="87980"/>
    <n v="0"/>
    <n v="0"/>
    <n v="1"/>
    <n v="1"/>
    <s v="AWEER PARKING"/>
    <s v="AWEER PARKING"/>
    <s v="No"/>
    <s v="Vehicle status changed to: Available"/>
    <m/>
    <m/>
    <d v="2025-08-04T16:55:15"/>
    <s v="Feroz"/>
  </r>
  <r>
    <n v="1395110"/>
    <x v="7"/>
    <x v="7"/>
    <x v="502"/>
    <m/>
    <x v="200"/>
    <s v="STF00001"/>
    <s v="Yes"/>
    <m/>
    <x v="2"/>
    <x v="3328"/>
    <d v="2025-08-04T16:50:40"/>
    <n v="2.3155089729698375E-4"/>
    <n v="0"/>
    <n v="39623"/>
    <n v="39624"/>
    <n v="1"/>
    <n v="1"/>
    <n v="1"/>
    <n v="1"/>
    <s v="RAS AL KHOR"/>
    <s v="AWEER PARKING"/>
    <s v="No"/>
    <s v="updating location"/>
    <m/>
    <m/>
    <d v="2025-08-04T16:50:37"/>
    <s v="Feroz"/>
  </r>
  <r>
    <n v="1395108"/>
    <x v="7"/>
    <x v="7"/>
    <x v="107"/>
    <m/>
    <x v="200"/>
    <s v="STF00001"/>
    <s v="Yes"/>
    <m/>
    <x v="2"/>
    <x v="3329"/>
    <d v="2025-08-04T16:47:37"/>
    <n v="1.8376160005573183E-4"/>
    <n v="0"/>
    <n v="55601"/>
    <n v="55602"/>
    <n v="1"/>
    <n v="1"/>
    <n v="0.625"/>
    <n v="0.625"/>
    <s v="RAS AL KHOR"/>
    <s v="AWEER PARKING"/>
    <s v="No"/>
    <s v="updating location"/>
    <m/>
    <m/>
    <d v="2025-08-04T16:47:35"/>
    <s v="Feroz"/>
  </r>
  <r>
    <n v="1395107"/>
    <x v="7"/>
    <x v="7"/>
    <x v="246"/>
    <m/>
    <x v="200"/>
    <s v="STF00001"/>
    <s v="Yes"/>
    <m/>
    <x v="2"/>
    <x v="3330"/>
    <d v="2025-08-04T16:46:27"/>
    <n v="2.0509259775280952E-4"/>
    <n v="0"/>
    <n v="11004"/>
    <n v="11005"/>
    <n v="1"/>
    <n v="1"/>
    <n v="1"/>
    <n v="1"/>
    <s v="RAS AL KHOR"/>
    <s v="AWEER PARKING"/>
    <s v="No"/>
    <s v="updating"/>
    <m/>
    <m/>
    <d v="2025-08-04T16:46:20"/>
    <s v="Feroz"/>
  </r>
  <r>
    <n v="1395106"/>
    <x v="5"/>
    <x v="5"/>
    <x v="786"/>
    <s v="RASMLY250800031"/>
    <x v="15"/>
    <s v="STF00008"/>
    <s v="Yes"/>
    <m/>
    <x v="2"/>
    <x v="3331"/>
    <d v="2025-08-04T18:30:39"/>
    <n v="7.4814814797719009E-2"/>
    <n v="107"/>
    <n v="9238"/>
    <n v="9239"/>
    <n v="1"/>
    <n v="1"/>
    <n v="0.875"/>
    <n v="0.875"/>
    <s v="RAS AL KHOR"/>
    <m/>
    <s v="Yes"/>
    <s v="Dubai"/>
    <s v="Dubai"/>
    <m/>
    <d v="2025-08-04T16:45:37"/>
    <s v="Shahid"/>
  </r>
  <r>
    <n v="1395105"/>
    <x v="7"/>
    <x v="7"/>
    <x v="648"/>
    <m/>
    <x v="200"/>
    <s v="STF00001"/>
    <s v="Yes"/>
    <m/>
    <x v="2"/>
    <x v="3332"/>
    <d v="2025-08-04T16:45:31"/>
    <n v="2.0421299996087328E-4"/>
    <n v="0"/>
    <n v="9657"/>
    <n v="9658"/>
    <n v="1"/>
    <n v="1"/>
    <n v="1"/>
    <n v="1"/>
    <s v="RAS AL KHOR"/>
    <s v="AWEER PARKING"/>
    <s v="No"/>
    <s v="updating location"/>
    <m/>
    <m/>
    <d v="2025-08-04T16:45:29"/>
    <s v="Feroz"/>
  </r>
  <r>
    <n v="1395102"/>
    <x v="1"/>
    <x v="1"/>
    <x v="722"/>
    <s v="RASWLY250800005"/>
    <x v="752"/>
    <s v="RASIND000337"/>
    <s v="Yes"/>
    <s v="Rafaqat Ghulam Ghulam Hussain"/>
    <x v="2"/>
    <x v="3333"/>
    <d v="2025-08-06T15:53:21"/>
    <n v="1.9512707175963442"/>
    <n v="1369"/>
    <n v="74524"/>
    <n v="74995"/>
    <n v="471"/>
    <n v="471"/>
    <n v="0.5"/>
    <n v="0.625"/>
    <s v="RAS AL KHOR"/>
    <s v="RAS AL KHOR"/>
    <s v="Yes"/>
    <s v=""/>
    <s v="1 tire need to replace rear lhs"/>
    <m/>
    <d v="2025-08-04T16:40:05"/>
    <s v="Adnan"/>
  </r>
  <r>
    <n v="1395101"/>
    <x v="7"/>
    <x v="7"/>
    <x v="722"/>
    <m/>
    <x v="200"/>
    <s v="STF00001"/>
    <s v="Yes"/>
    <m/>
    <x v="2"/>
    <x v="3334"/>
    <d v="2025-08-04T16:38:31"/>
    <n v="2.0178240083623677E-4"/>
    <n v="0"/>
    <n v="74524"/>
    <n v="74525"/>
    <n v="1"/>
    <n v="1"/>
    <n v="0.375"/>
    <n v="0.5"/>
    <s v="RAS AL KHOR"/>
    <s v="RAS AL KHOR"/>
    <s v="No"/>
    <s v="updating"/>
    <s v="updated"/>
    <m/>
    <d v="2025-08-04T16:38:24"/>
    <s v="Feroz"/>
  </r>
  <r>
    <n v="1395098"/>
    <x v="7"/>
    <x v="7"/>
    <x v="411"/>
    <m/>
    <x v="200"/>
    <s v="STF00001"/>
    <s v="Yes"/>
    <m/>
    <x v="2"/>
    <x v="3335"/>
    <d v="2025-08-04T16:31:09"/>
    <n v="1.8854160589398816E-4"/>
    <n v="0"/>
    <n v="25328"/>
    <n v="25329"/>
    <n v="1"/>
    <n v="1"/>
    <n v="0.25"/>
    <n v="0.25"/>
    <s v="YARD PARKING"/>
    <s v="RAS AL KHOR"/>
    <s v="No"/>
    <s v="changing location"/>
    <m/>
    <m/>
    <d v="2025-08-04T16:31:06"/>
    <s v="Feroz"/>
  </r>
  <r>
    <n v="1395096"/>
    <x v="1"/>
    <x v="1"/>
    <x v="6"/>
    <s v="BUSDLY250800001"/>
    <x v="495"/>
    <s v="MIRASG1454"/>
    <s v="Yes"/>
    <s v="Mir Asghar Ali Khan (Szr)"/>
    <x v="2"/>
    <x v="3336"/>
    <d v="2025-08-04T17:18:58"/>
    <n v="3.8447685197752435E-2"/>
    <n v="55"/>
    <n v="26787"/>
    <n v="26787"/>
    <n v="0"/>
    <n v="0"/>
    <n v="1"/>
    <n v="1"/>
    <s v="RAS AL KHOR"/>
    <s v="RAS AL KHOR"/>
    <s v="No"/>
    <s v=""/>
    <m/>
    <m/>
    <d v="2025-08-04T16:23:12"/>
    <s v="Speed Support"/>
  </r>
  <r>
    <n v="1395080"/>
    <x v="7"/>
    <x v="7"/>
    <x v="768"/>
    <s v=""/>
    <x v="220"/>
    <s v="STF00007"/>
    <s v="Yes"/>
    <s v="Usama Abdulrab"/>
    <x v="2"/>
    <x v="3337"/>
    <d v="2025-08-04T15:52:12"/>
    <n v="2.0914351895044092E-2"/>
    <n v="30"/>
    <n v="13876"/>
    <n v="13894"/>
    <n v="18"/>
    <n v="18"/>
    <n v="0.75"/>
    <n v="0.75"/>
    <s v="RAS AL KHOR"/>
    <s v="RAS AL KHOR"/>
    <s v="No"/>
    <s v="NRM/Staff Movement"/>
    <s v="back to branch from collection "/>
    <m/>
    <d v="2025-08-04T15:23:37"/>
    <s v="Usama"/>
  </r>
  <r>
    <n v="1395077"/>
    <x v="3"/>
    <x v="3"/>
    <x v="281"/>
    <m/>
    <x v="0"/>
    <m/>
    <s v="Yes"/>
    <m/>
    <x v="2"/>
    <x v="3338"/>
    <d v="2025-08-04T15:08:00"/>
    <n v="0"/>
    <n v="0"/>
    <n v="125629"/>
    <n v="125629"/>
    <n v="0"/>
    <n v="0"/>
    <n v="0.625"/>
    <n v="0.625"/>
    <s v="RAS AL KHOR"/>
    <s v="RAS AL KHOR"/>
    <s v="No"/>
    <s v="Vehicle status changed to: Not Ready"/>
    <m/>
    <m/>
    <d v="2025-08-04T15:08:25"/>
    <s v="Shahid"/>
  </r>
  <r>
    <n v="1395073"/>
    <x v="3"/>
    <x v="3"/>
    <x v="784"/>
    <m/>
    <x v="0"/>
    <m/>
    <s v="Yes"/>
    <m/>
    <x v="2"/>
    <x v="3339"/>
    <d v="2025-08-04T15:00:00"/>
    <n v="0"/>
    <n v="0"/>
    <n v="64031"/>
    <n v="64031"/>
    <n v="0"/>
    <n v="0"/>
    <n v="1"/>
    <n v="1"/>
    <s v="RAS AL KHOR"/>
    <s v="RAS AL KHOR"/>
    <s v="No"/>
    <s v="Vehicle status changed to: Not Ready"/>
    <m/>
    <m/>
    <d v="2025-08-04T15:00:30"/>
    <s v="Shahid"/>
  </r>
  <r>
    <n v="1395071"/>
    <x v="1"/>
    <x v="1"/>
    <x v="692"/>
    <s v=""/>
    <x v="734"/>
    <s v="J CC D47"/>
    <s v="Yes"/>
    <s v="J C D A Business Services Hq L L C"/>
    <x v="2"/>
    <x v="3340"/>
    <d v="2025-08-08T17:17:59"/>
    <n v="4.1168034721995355"/>
    <n v="168"/>
    <n v="46047"/>
    <n v="46228.3"/>
    <n v="181.30000000000291"/>
    <n v="181.30000000000291"/>
    <n v="0.875"/>
    <n v="0.5"/>
    <s v="RAS AL KHOR"/>
    <s v="RAS AL KHOR"/>
    <s v="Yes"/>
    <s v=""/>
    <s v="all is same only fuel is less and car is shaking when going above 90"/>
    <s v="CAR NEEDS SERVICE"/>
    <d v="2025-08-04T14:35:26"/>
    <s v="Shahid"/>
  </r>
  <r>
    <n v="1395069"/>
    <x v="1"/>
    <x v="1"/>
    <x v="787"/>
    <s v="RASMLY250800033"/>
    <x v="771"/>
    <s v="RASIND000335"/>
    <s v="Yes"/>
    <s v="Ahmed Osama Awad Elhelesy"/>
    <x v="2"/>
    <x v="3341"/>
    <d v="2025-10-06T18:07:19"/>
    <n v="63.131935416597116"/>
    <n v="189"/>
    <n v="1915"/>
    <n v="9724"/>
    <n v="7809"/>
    <n v="7809"/>
    <n v="0.875"/>
    <n v="0.25"/>
    <s v="RAS AL KHOR"/>
    <s v="RAS AL KHOR"/>
    <s v="Yes"/>
    <s v=""/>
    <s v="oil change"/>
    <m/>
    <d v="2025-08-04T14:27:46"/>
    <s v="Adnan"/>
  </r>
  <r>
    <n v="1395066"/>
    <x v="5"/>
    <x v="5"/>
    <x v="788"/>
    <s v="RASMLY250800030"/>
    <x v="13"/>
    <s v="STF00010"/>
    <s v="Yes"/>
    <m/>
    <x v="2"/>
    <x v="3342"/>
    <d v="2025-08-04T14:51:47"/>
    <n v="2.1828703698702157E-2"/>
    <n v="31"/>
    <n v="26876"/>
    <n v="26895"/>
    <n v="19"/>
    <n v="19"/>
    <n v="1"/>
    <n v="1"/>
    <s v="YARD PARKING"/>
    <m/>
    <s v="Yes"/>
    <s v="Dubai"/>
    <s v="Dubai"/>
    <m/>
    <d v="2025-08-04T14:14:02"/>
    <s v="Shahid"/>
  </r>
  <r>
    <n v="1395060"/>
    <x v="7"/>
    <x v="7"/>
    <x v="643"/>
    <m/>
    <x v="200"/>
    <s v="STF00001"/>
    <s v="Yes"/>
    <m/>
    <x v="2"/>
    <x v="3343"/>
    <d v="2025-08-04T13:55:20"/>
    <n v="7.7557870099553838E-4"/>
    <n v="1"/>
    <n v="19627"/>
    <n v="19628"/>
    <n v="1"/>
    <n v="1"/>
    <n v="0.125"/>
    <n v="0.125"/>
    <s v="RAS AL KHOR"/>
    <s v="YARD PARKING"/>
    <s v="No"/>
    <s v="changing location"/>
    <m/>
    <m/>
    <d v="2025-08-04T13:55:12"/>
    <s v="Feroz"/>
  </r>
  <r>
    <n v="1395059"/>
    <x v="7"/>
    <x v="7"/>
    <x v="5"/>
    <m/>
    <x v="200"/>
    <s v="STF00001"/>
    <s v="Yes"/>
    <m/>
    <x v="2"/>
    <x v="3344"/>
    <d v="2025-08-04T13:49:02"/>
    <n v="1.9178239745087922E-4"/>
    <n v="0"/>
    <n v="2229"/>
    <n v="2230"/>
    <n v="1"/>
    <n v="1"/>
    <n v="0.5"/>
    <n v="0.5"/>
    <s v="RAS AL KHOR"/>
    <s v="YARD PARKING"/>
    <s v="No"/>
    <s v="changing location"/>
    <m/>
    <m/>
    <d v="2025-08-04T13:48:59"/>
    <s v="Feroz"/>
  </r>
  <r>
    <n v="1395058"/>
    <x v="7"/>
    <x v="7"/>
    <x v="642"/>
    <m/>
    <x v="200"/>
    <s v="STF00001"/>
    <s v="Yes"/>
    <m/>
    <x v="2"/>
    <x v="3345"/>
    <d v="2025-08-04T13:48:10"/>
    <n v="2.8738419496221468E-4"/>
    <n v="0"/>
    <n v="19205"/>
    <n v="19206"/>
    <n v="1"/>
    <n v="1"/>
    <n v="0.75"/>
    <n v="0.75"/>
    <s v="RAS AL KHOR"/>
    <s v="YARD PARKING"/>
    <s v="No"/>
    <s v="changing location"/>
    <m/>
    <m/>
    <d v="2025-08-04T13:47:59"/>
    <s v="Feroz"/>
  </r>
  <r>
    <n v="1395056"/>
    <x v="7"/>
    <x v="7"/>
    <x v="633"/>
    <m/>
    <x v="200"/>
    <s v="STF00001"/>
    <s v="Yes"/>
    <m/>
    <x v="2"/>
    <x v="3346"/>
    <d v="2025-08-04T13:41:13"/>
    <n v="2.0296299771871418E-4"/>
    <n v="0"/>
    <n v="3832"/>
    <n v="3833"/>
    <n v="1"/>
    <n v="1"/>
    <n v="1"/>
    <n v="1"/>
    <s v="RAS AL KHOR"/>
    <s v="YARD PARKING"/>
    <s v="No"/>
    <s v="changing location"/>
    <m/>
    <m/>
    <d v="2025-08-04T13:41:09"/>
    <s v="Feroz"/>
  </r>
  <r>
    <n v="1395055"/>
    <x v="7"/>
    <x v="7"/>
    <x v="362"/>
    <m/>
    <x v="200"/>
    <s v="STF00001"/>
    <s v="Yes"/>
    <m/>
    <x v="2"/>
    <x v="3347"/>
    <d v="2025-08-04T13:38:51"/>
    <n v="2.9784719663439319E-4"/>
    <n v="0"/>
    <n v="49038"/>
    <n v="49039"/>
    <n v="1"/>
    <n v="1"/>
    <n v="0"/>
    <n v="0"/>
    <s v="RAS AL KHOR"/>
    <s v="YARD PARKING"/>
    <s v="No"/>
    <s v="changing ocation"/>
    <m/>
    <m/>
    <d v="2025-08-04T13:38:40"/>
    <s v="Feroz"/>
  </r>
  <r>
    <n v="1395054"/>
    <x v="7"/>
    <x v="7"/>
    <x v="25"/>
    <m/>
    <x v="200"/>
    <s v="STF00001"/>
    <s v="Yes"/>
    <m/>
    <x v="2"/>
    <x v="3348"/>
    <d v="2025-08-04T13:37:00"/>
    <n v="3.9467590249842033E-4"/>
    <n v="0"/>
    <n v="58810"/>
    <n v="58811"/>
    <n v="1"/>
    <n v="1"/>
    <n v="1"/>
    <n v="1"/>
    <s v="RAS AL KHOR"/>
    <s v="YARD PARKING"/>
    <s v="No"/>
    <s v="changing location"/>
    <m/>
    <m/>
    <d v="2025-08-04T13:36:57"/>
    <s v="Feroz"/>
  </r>
  <r>
    <n v="1395052"/>
    <x v="1"/>
    <x v="1"/>
    <x v="789"/>
    <s v="167976-6717"/>
    <x v="772"/>
    <s v="OMAJAN2175"/>
    <s v="Yes"/>
    <s v="Omar Jannoun"/>
    <x v="2"/>
    <x v="3349"/>
    <d v="2025-09-22T17:35:00"/>
    <n v="49.18819444449764"/>
    <n v="271"/>
    <n v="54586"/>
    <n v="58439"/>
    <n v="3853"/>
    <n v="3853"/>
    <n v="0.375"/>
    <n v="0.25"/>
    <s v="RAS AL KHOR"/>
    <s v="RAS AL KHOR"/>
    <s v="No"/>
    <s v="zakir returned the car back to cx"/>
    <m/>
    <m/>
    <d v="2025-08-04T13:33:25"/>
    <s v="Feroz"/>
  </r>
  <r>
    <n v="1395047"/>
    <x v="7"/>
    <x v="7"/>
    <x v="782"/>
    <s v=""/>
    <x v="13"/>
    <s v="STF00010"/>
    <s v="Yes"/>
    <s v="Mohammed Nizamuddin"/>
    <x v="2"/>
    <x v="3350"/>
    <d v="2025-08-04T14:12:23"/>
    <n v="3.931712969642831E-2"/>
    <n v="56"/>
    <n v="29139"/>
    <n v="29157"/>
    <n v="18"/>
    <n v="18"/>
    <n v="0"/>
    <n v="1"/>
    <s v="RAS AL KHOR"/>
    <s v="RAS AL KHOR"/>
    <s v="No"/>
    <s v="from service center to  enoc then adnoc"/>
    <s v="back to service center "/>
    <m/>
    <d v="2025-08-04T13:17:06"/>
    <s v="Nazim"/>
  </r>
  <r>
    <n v="1395043"/>
    <x v="5"/>
    <x v="5"/>
    <x v="790"/>
    <s v="RASMLY250800032"/>
    <x v="220"/>
    <s v="STF00007"/>
    <s v="Yes"/>
    <m/>
    <x v="2"/>
    <x v="3351"/>
    <d v="2025-08-04T13:51:03"/>
    <n v="4.1168981493683532E-2"/>
    <n v="59"/>
    <n v="1759"/>
    <n v="1775"/>
    <n v="16"/>
    <n v="16"/>
    <n v="1"/>
    <n v="0.625"/>
    <s v="RAS AL KHOR"/>
    <m/>
    <s v="Yes"/>
    <s v="dxb"/>
    <s v="dxb"/>
    <m/>
    <d v="2025-08-04T13:03:55"/>
    <s v="Ehsan"/>
  </r>
  <r>
    <n v="1395041"/>
    <x v="2"/>
    <x v="2"/>
    <x v="69"/>
    <m/>
    <x v="6"/>
    <s v="SUP00001"/>
    <s v="Yes"/>
    <s v="Firoz Malik"/>
    <x v="2"/>
    <x v="3352"/>
    <d v="2025-08-06T14:37:59"/>
    <n v="2.0699178704016958"/>
    <n v="100"/>
    <n v="73227"/>
    <n v="73229"/>
    <n v="2"/>
    <n v="2"/>
    <n v="1"/>
    <n v="1"/>
    <s v="RAS AL KHOR"/>
    <s v="RAS AL KHOR"/>
    <s v="No"/>
    <s v="Tag : 111_x000a_AC not working"/>
    <s v="ac work properly done test drive also"/>
    <m/>
    <d v="2025-08-04T12:57:43"/>
    <s v="Feroz"/>
  </r>
  <r>
    <n v="1395037"/>
    <x v="2"/>
    <x v="2"/>
    <x v="219"/>
    <m/>
    <x v="6"/>
    <s v="SUP00001"/>
    <s v="Yes"/>
    <s v="Shahidul Islam"/>
    <x v="2"/>
    <x v="3353"/>
    <d v="2025-08-06T12:35:41"/>
    <n v="1.9900617709063226"/>
    <n v="1425"/>
    <n v="61824"/>
    <n v="61830"/>
    <n v="6"/>
    <n v="6"/>
    <n v="0.875"/>
    <n v="0.875"/>
    <s v="RAS AL KHOR"/>
    <s v="RAS AL KHOR"/>
    <s v="No"/>
    <s v="Tag 59  Engine light n service light showing n car sometimes suddenly stop"/>
    <s v="mechanical job done"/>
    <m/>
    <d v="2025-08-04T12:50:33"/>
    <s v="Shahid"/>
  </r>
  <r>
    <n v="1395033"/>
    <x v="7"/>
    <x v="7"/>
    <x v="782"/>
    <s v=""/>
    <x v="13"/>
    <s v="STF00010"/>
    <s v="Yes"/>
    <s v="Mohammed Nizamuddin"/>
    <x v="2"/>
    <x v="3354"/>
    <d v="2025-08-04T12:48:52"/>
    <n v="7.8125E-3"/>
    <n v="11"/>
    <n v="29137"/>
    <n v="29139"/>
    <n v="2"/>
    <n v="2"/>
    <n v="0"/>
    <n v="0"/>
    <s v="YARD PARKING"/>
    <s v="RAS AL KHOR"/>
    <s v="Yes"/>
    <s v="The car dirty i can't check damage "/>
    <s v="Yard to service center "/>
    <m/>
    <d v="2025-08-04T12:41:52"/>
    <s v="Nazim"/>
  </r>
  <r>
    <n v="1395032"/>
    <x v="7"/>
    <x v="7"/>
    <x v="69"/>
    <s v=""/>
    <x v="220"/>
    <s v="STF00007"/>
    <s v="Yes"/>
    <s v="Usama Abdulrab"/>
    <x v="2"/>
    <x v="3355"/>
    <d v="2025-08-04T12:50:58"/>
    <n v="8.0324074006057344E-3"/>
    <n v="11"/>
    <n v="73224"/>
    <n v="73227"/>
    <n v="3"/>
    <n v="3"/>
    <n v="1"/>
    <n v="1"/>
    <s v="RAS AL KHOR"/>
    <s v="RAS AL KHOR"/>
    <s v="No"/>
    <s v="ac is not working "/>
    <s v="ac not working "/>
    <m/>
    <d v="2025-08-04T12:39:55"/>
    <s v="Usama"/>
  </r>
  <r>
    <n v="1395025"/>
    <x v="2"/>
    <x v="2"/>
    <x v="723"/>
    <m/>
    <x v="6"/>
    <s v="SUP00001"/>
    <s v="Yes"/>
    <s v="Shahidul Islam"/>
    <x v="2"/>
    <x v="3356"/>
    <d v="2025-08-07T16:09:43"/>
    <n v="3.1602205672024866"/>
    <n v="230"/>
    <n v="82564"/>
    <n v="82584"/>
    <n v="20"/>
    <n v="20"/>
    <n v="1"/>
    <n v="0.875"/>
    <s v="RAS AL KHOR"/>
    <s v="RAS AL KHOR"/>
    <s v="No"/>
    <s v="Tag 43   Steering n brakes vibration n charger box switch need to fix"/>
    <s v="MECHANICAL JOB DONE (JOB CARD#11416)"/>
    <m/>
    <d v="2025-08-04T12:19:42"/>
    <s v="Shahid"/>
  </r>
  <r>
    <n v="1395023"/>
    <x v="1"/>
    <x v="1"/>
    <x v="790"/>
    <s v="RASMLY250800032"/>
    <x v="773"/>
    <s v="RASIND000333"/>
    <s v="No"/>
    <s v="Mark Thomas Wood"/>
    <x v="2"/>
    <x v="3357"/>
    <m/>
    <n v="0"/>
    <n v="0"/>
    <n v="1775"/>
    <m/>
    <n v="0"/>
    <n v="0"/>
    <n v="0.625"/>
    <m/>
    <s v="RAS AL KHOR"/>
    <m/>
    <s v="No"/>
    <s v="cx checked "/>
    <m/>
    <m/>
    <d v="2025-08-04T12:15:37"/>
    <s v="Adnan"/>
  </r>
  <r>
    <n v="1395016"/>
    <x v="7"/>
    <x v="7"/>
    <x v="69"/>
    <s v=""/>
    <x v="220"/>
    <s v="STF00007"/>
    <s v="Yes"/>
    <s v="Usama Abdulrab"/>
    <x v="2"/>
    <x v="3358"/>
    <d v="2025-08-04T12:25:54"/>
    <n v="2.6759259206301067E-2"/>
    <n v="38"/>
    <n v="73222"/>
    <n v="73224"/>
    <n v="2"/>
    <n v="2"/>
    <n v="1"/>
    <n v="1"/>
    <s v="RAS AL KHOR"/>
    <s v="RAS AL KHOR"/>
    <s v="Yes"/>
    <s v="going to yard to park this car "/>
    <s v="droped in yard parking "/>
    <m/>
    <d v="2025-08-04T11:57:44"/>
    <s v="Usama"/>
  </r>
  <r>
    <n v="1395014"/>
    <x v="2"/>
    <x v="2"/>
    <x v="39"/>
    <m/>
    <x v="6"/>
    <s v="SUP00001"/>
    <s v="Yes"/>
    <s v="Shahidul Islam"/>
    <x v="2"/>
    <x v="3359"/>
    <d v="2025-08-05T16:42:47"/>
    <n v="1.1984624651959166"/>
    <n v="285"/>
    <n v="15180"/>
    <n v="15211"/>
    <n v="31"/>
    <n v="31"/>
    <n v="0.5"/>
    <n v="0.5"/>
    <s v="RAS AL KHOR"/>
    <s v="RAS AL KHOR"/>
    <s v="No"/>
    <s v="Tag 5   Battery need change  Argent"/>
    <s v="MECHANICAL JOB DONE (JOB CARD #11401)"/>
    <m/>
    <d v="2025-08-04T11:57:12"/>
    <s v="Shahid"/>
  </r>
  <r>
    <n v="1395013"/>
    <x v="2"/>
    <x v="2"/>
    <x v="775"/>
    <m/>
    <x v="6"/>
    <s v="SUP00001"/>
    <s v="Yes"/>
    <s v="Shahidul Islam"/>
    <x v="2"/>
    <x v="3360"/>
    <d v="2025-08-05T16:41:00"/>
    <n v="1.2013879977021134"/>
    <n v="290"/>
    <n v="9608"/>
    <n v="9610"/>
    <n v="2"/>
    <n v="2"/>
    <n v="0.875"/>
    <n v="0.875"/>
    <s v="RAS AL KHOR"/>
    <s v="RAS AL KHOR"/>
    <s v="No"/>
    <s v="Tag 79  Oil change Argent"/>
    <s v="OIL CHANGE DONE"/>
    <m/>
    <d v="2025-08-04T11:52:19"/>
    <s v="Shahid"/>
  </r>
  <r>
    <n v="1395005"/>
    <x v="1"/>
    <x v="1"/>
    <x v="786"/>
    <s v="RASMLY250800031"/>
    <x v="622"/>
    <s v="RASCOM000002"/>
    <s v="No"/>
    <s v="Jaleel Bairikatte Kadumane"/>
    <x v="2"/>
    <x v="3361"/>
    <m/>
    <n v="0"/>
    <n v="0"/>
    <n v="9239"/>
    <m/>
    <n v="0"/>
    <n v="0"/>
    <n v="0.875"/>
    <m/>
    <s v="RAS AL KHOR"/>
    <m/>
    <s v="No"/>
    <s v=""/>
    <m/>
    <m/>
    <d v="2025-08-04T11:19:39"/>
    <s v="Naqi"/>
  </r>
  <r>
    <n v="1395002"/>
    <x v="1"/>
    <x v="1"/>
    <x v="788"/>
    <s v="RASMLY250800030"/>
    <x v="622"/>
    <s v="RASCOM000002"/>
    <s v="No"/>
    <s v="Hussaini Irfan Ismail"/>
    <x v="2"/>
    <x v="3362"/>
    <m/>
    <n v="0"/>
    <n v="0"/>
    <n v="26895"/>
    <m/>
    <n v="0"/>
    <n v="0"/>
    <n v="1"/>
    <m/>
    <s v="YARD PARKING"/>
    <m/>
    <s v="No"/>
    <m/>
    <m/>
    <m/>
    <d v="2025-08-04T11:14:25"/>
    <s v="Naqi"/>
  </r>
  <r>
    <n v="1395001"/>
    <x v="7"/>
    <x v="7"/>
    <x v="788"/>
    <m/>
    <x v="200"/>
    <s v="STF00001"/>
    <s v="Yes"/>
    <m/>
    <x v="2"/>
    <x v="3363"/>
    <d v="2025-08-04T11:11:39"/>
    <n v="3.2179400295717642E-4"/>
    <n v="0"/>
    <n v="26874"/>
    <n v="26876"/>
    <n v="2"/>
    <n v="2"/>
    <n v="1"/>
    <n v="1"/>
    <s v="YARD PARKING"/>
    <s v="YARD PARKING"/>
    <s v="No"/>
    <s v="updating"/>
    <m/>
    <m/>
    <d v="2025-08-04T11:11:36"/>
    <s v="Feroz"/>
  </r>
  <r>
    <n v="1394986"/>
    <x v="1"/>
    <x v="1"/>
    <x v="511"/>
    <s v="RASMLY250600038"/>
    <x v="21"/>
    <s v="RASIND000037"/>
    <s v="Yes"/>
    <s v="Amit Asudani Jammu Das Asudani"/>
    <x v="2"/>
    <x v="3364"/>
    <d v="2025-09-04T16:26:56"/>
    <n v="32.04023148149281"/>
    <n v="57"/>
    <n v="72417"/>
    <n v="74063"/>
    <n v="1646"/>
    <n v="1646"/>
    <n v="0.5"/>
    <n v="1"/>
    <s v="RAS AL KHOR"/>
    <s v="RAS AL KHOR"/>
    <s v="No"/>
    <s v="battery changed done by osama at cx location"/>
    <m/>
    <m/>
    <d v="2025-08-04T09:17:59"/>
    <s v="Feroz"/>
  </r>
  <r>
    <n v="1394973"/>
    <x v="5"/>
    <x v="5"/>
    <x v="31"/>
    <s v="RASMLY250800029"/>
    <x v="16"/>
    <s v="STF00034"/>
    <s v="No"/>
    <m/>
    <x v="2"/>
    <x v="3365"/>
    <m/>
    <n v="0"/>
    <n v="0"/>
    <n v="26823"/>
    <m/>
    <n v="0"/>
    <n v="-26823"/>
    <n v="0.5"/>
    <n v="0"/>
    <s v="RAS AL KHOR"/>
    <m/>
    <s v="Yes"/>
    <s v="Dxb"/>
    <s v="Dxb"/>
    <m/>
    <d v="2025-08-03T19:49:54"/>
    <s v="Shahid"/>
  </r>
  <r>
    <n v="1394971"/>
    <x v="7"/>
    <x v="7"/>
    <x v="46"/>
    <s v=""/>
    <x v="13"/>
    <s v="STF00010"/>
    <s v="Yes"/>
    <s v="Mohammed Nizamuddin"/>
    <x v="2"/>
    <x v="3366"/>
    <d v="2025-08-03T21:47:28"/>
    <n v="8.4074074096861295E-2"/>
    <n v="121"/>
    <n v="69616"/>
    <n v="69665"/>
    <n v="49"/>
    <n v="49"/>
    <n v="0.5"/>
    <n v="0.375"/>
    <s v="RAS AL KHOR"/>
    <s v="RAS AL KHOR"/>
    <s v="No"/>
    <s v="going to pickup tahir from usama location "/>
    <s v="back to service "/>
    <m/>
    <d v="2025-08-03T19:47:35"/>
    <s v="Nazim"/>
  </r>
  <r>
    <n v="1394970"/>
    <x v="1"/>
    <x v="1"/>
    <x v="31"/>
    <s v="RASMLY250800029"/>
    <x v="20"/>
    <s v="INVTEC7"/>
    <s v="Yes"/>
    <s v="Mehdi Khan Abdul Rehman"/>
    <x v="2"/>
    <x v="3367"/>
    <d v="2025-08-30T20:17:35"/>
    <n v="27.028573113399034"/>
    <n v="41"/>
    <n v="25823"/>
    <n v="26926"/>
    <n v="1103"/>
    <n v="1103"/>
    <n v="0.5"/>
    <n v="0.625"/>
    <s v="RAS AL KHOR"/>
    <s v="RAS AL KHOR"/>
    <s v="No"/>
    <m/>
    <m/>
    <m/>
    <d v="2025-08-03T19:39:51"/>
    <s v="Naqi"/>
  </r>
  <r>
    <n v="1394967"/>
    <x v="7"/>
    <x v="7"/>
    <x v="723"/>
    <s v=""/>
    <x v="393"/>
    <s v="STF00006"/>
    <s v="Yes"/>
    <s v="Sayed Hussain Arefi"/>
    <x v="2"/>
    <x v="3368"/>
    <d v="2025-08-03T20:03:27"/>
    <n v="3.8668981498631183E-2"/>
    <n v="55"/>
    <n v="82546"/>
    <n v="82564"/>
    <n v="18"/>
    <n v="18"/>
    <n v="1"/>
    <n v="1"/>
    <s v="RAS AL KHOR"/>
    <s v="RAS AL KHOR"/>
    <s v="Yes"/>
    <s v="Collection  to service  centre "/>
    <s v="Collection "/>
    <m/>
    <d v="2025-08-03T19:12:18"/>
    <s v="aref"/>
  </r>
  <r>
    <n v="1394964"/>
    <x v="7"/>
    <x v="7"/>
    <x v="46"/>
    <s v=""/>
    <x v="13"/>
    <s v="STF00010"/>
    <s v="Yes"/>
    <s v="Mohammed Nizamuddin"/>
    <x v="2"/>
    <x v="3369"/>
    <d v="2025-08-03T19:45:31"/>
    <n v="2.9837963003956247E-2"/>
    <n v="42"/>
    <n v="69582"/>
    <n v="69616"/>
    <n v="34"/>
    <n v="34"/>
    <n v="0.625"/>
    <n v="0.5"/>
    <s v="RAS AL KHOR"/>
    <s v="RAS AL KHOR"/>
    <s v="No"/>
    <s v="pickup usama"/>
    <s v="picked usama "/>
    <m/>
    <d v="2025-08-03T19:03:39"/>
    <s v="Nazim"/>
  </r>
  <r>
    <n v="1394963"/>
    <x v="5"/>
    <x v="5"/>
    <x v="220"/>
    <s v="RASMLY250800028"/>
    <x v="220"/>
    <s v="STF00007"/>
    <s v="Yes"/>
    <m/>
    <x v="2"/>
    <x v="3370"/>
    <d v="2025-08-03T19:21:24"/>
    <n v="3.7581018499622587E-2"/>
    <n v="54"/>
    <n v="21054"/>
    <n v="21088"/>
    <n v="34"/>
    <n v="34"/>
    <n v="1"/>
    <n v="1"/>
    <s v="RAS AL KHOR"/>
    <m/>
    <s v="Yes"/>
    <s v="DXB"/>
    <s v="DXB"/>
    <m/>
    <d v="2025-08-03T18:36:04"/>
    <s v="Ehsan"/>
  </r>
  <r>
    <n v="1394961"/>
    <x v="1"/>
    <x v="1"/>
    <x v="220"/>
    <s v="RASMLY250800028"/>
    <x v="144"/>
    <s v="RASIND000330"/>
    <s v="Yes"/>
    <s v="Mohamed Elsayed Ahmed Ibrahim"/>
    <x v="2"/>
    <x v="3371"/>
    <d v="2025-09-23T16:58:00"/>
    <n v="50.892160451301606"/>
    <n v="1284"/>
    <n v="21088"/>
    <n v="29635"/>
    <n v="8547"/>
    <n v="8547"/>
    <n v="1"/>
    <n v="0.75"/>
    <s v="RAS AL KHOR"/>
    <s v="RAS AL KHOR"/>
    <s v="No"/>
    <s v="cx paid 100 dhs for extra kms"/>
    <s v="hamza picked the car from cx location JLT for oil change"/>
    <m/>
    <d v="2025-08-03T18:26:59"/>
    <s v="Adnan"/>
  </r>
  <r>
    <n v="1394959"/>
    <x v="7"/>
    <x v="7"/>
    <x v="46"/>
    <s v=""/>
    <x v="13"/>
    <s v="STF00010"/>
    <s v="Yes"/>
    <s v="Mohammed Nizamuddin"/>
    <x v="2"/>
    <x v="3372"/>
    <d v="2025-08-03T18:59:53"/>
    <n v="3.5821759200189263E-2"/>
    <n v="51"/>
    <n v="69570"/>
    <n v="69582"/>
    <n v="12"/>
    <n v="12"/>
    <n v="0.625"/>
    <n v="0.625"/>
    <s v="RAS AL KHOR"/>
    <s v="RAS AL KHOR"/>
    <s v="Yes"/>
    <s v="collection "/>
    <s v="collection "/>
    <m/>
    <d v="2025-08-03T18:11:00"/>
    <s v="Nazim"/>
  </r>
  <r>
    <n v="1394958"/>
    <x v="7"/>
    <x v="7"/>
    <x v="786"/>
    <s v=""/>
    <x v="30"/>
    <s v="STF00004"/>
    <s v="Yes"/>
    <s v="Shahidul Islam"/>
    <x v="2"/>
    <x v="3373"/>
    <d v="2025-08-03T18:03:00"/>
    <n v="0"/>
    <n v="0"/>
    <n v="9238"/>
    <n v="9238"/>
    <n v="0"/>
    <n v="0"/>
    <n v="0.875"/>
    <n v="0.875"/>
    <s v="YARD PARKING"/>
    <s v="RAS AL KHOR"/>
    <s v="No"/>
    <s v="updated location "/>
    <s v="updated "/>
    <m/>
    <d v="2025-08-03T18:03:30"/>
    <s v="Shahid"/>
  </r>
  <r>
    <n v="1394957"/>
    <x v="7"/>
    <x v="7"/>
    <x v="787"/>
    <s v=""/>
    <x v="30"/>
    <s v="STF00004"/>
    <s v="Yes"/>
    <s v="Shahidul Islam"/>
    <x v="2"/>
    <x v="3374"/>
    <d v="2025-08-03T17:58:00"/>
    <n v="0"/>
    <n v="0"/>
    <n v="1915"/>
    <n v="1915"/>
    <n v="0"/>
    <n v="0"/>
    <n v="0.875"/>
    <n v="0.875"/>
    <s v="YARD PARKING"/>
    <s v="RAS AL KHOR"/>
    <s v="No"/>
    <s v="location updated "/>
    <s v="updated location "/>
    <m/>
    <d v="2025-08-03T17:58:28"/>
    <s v="Shahid"/>
  </r>
  <r>
    <n v="1394956"/>
    <x v="7"/>
    <x v="7"/>
    <x v="786"/>
    <s v=""/>
    <x v="393"/>
    <s v="STF00006"/>
    <s v="Yes"/>
    <s v="Sayed Hussain Arefi"/>
    <x v="2"/>
    <x v="3375"/>
    <d v="2025-08-03T18:02:00"/>
    <n v="6.1458333002519794E-3"/>
    <n v="8"/>
    <n v="9236"/>
    <n v="9238"/>
    <n v="2"/>
    <n v="2"/>
    <n v="0.875"/>
    <n v="0.875"/>
    <s v="YARD PARKING"/>
    <s v="YARD PARKING"/>
    <s v="No"/>
    <s v="yard to service centre "/>
    <s v="close nrm"/>
    <m/>
    <d v="2025-08-03T17:54:32"/>
    <s v="aref"/>
  </r>
  <r>
    <n v="1394955"/>
    <x v="7"/>
    <x v="7"/>
    <x v="787"/>
    <s v=""/>
    <x v="16"/>
    <s v="STF00034"/>
    <s v="Yes"/>
    <s v="Tahir Zeizzu"/>
    <x v="2"/>
    <x v="3376"/>
    <d v="2025-08-03T17:57:00"/>
    <n v="7.5231482041999698E-3"/>
    <n v="10"/>
    <n v="1913"/>
    <n v="1915"/>
    <n v="2"/>
    <n v="2"/>
    <n v="0.875"/>
    <n v="0.875"/>
    <s v="YARD PARKING"/>
    <s v="YARD PARKING"/>
    <s v="No"/>
    <s v="yard to service centre "/>
    <s v="close nrm"/>
    <m/>
    <d v="2025-08-03T17:48:29"/>
    <s v="aref"/>
  </r>
  <r>
    <n v="1394951"/>
    <x v="5"/>
    <x v="5"/>
    <x v="57"/>
    <s v="RASMLY250800027"/>
    <x v="15"/>
    <s v="STF00008"/>
    <s v="Yes"/>
    <m/>
    <x v="2"/>
    <x v="3377"/>
    <d v="2025-08-03T18:31:54"/>
    <n v="4.4432870396121871E-2"/>
    <n v="63"/>
    <n v="15047"/>
    <n v="15048"/>
    <n v="1"/>
    <n v="1"/>
    <n v="0.75"/>
    <n v="0.75"/>
    <s v="RAS AL KHOR"/>
    <m/>
    <s v="Yes"/>
    <s v="DXB"/>
    <s v="DXB"/>
    <m/>
    <d v="2025-08-03T17:33:49"/>
    <s v="Ehsan"/>
  </r>
  <r>
    <n v="1394950"/>
    <x v="1"/>
    <x v="1"/>
    <x v="57"/>
    <s v="RASMLY250800027"/>
    <x v="34"/>
    <s v="RASIND000328"/>
    <s v="Yes"/>
    <s v="Wenjie Wu"/>
    <x v="2"/>
    <x v="3378"/>
    <d v="2025-08-16T16:01:33"/>
    <n v="12.895590277803421"/>
    <n v="1289"/>
    <n v="15048"/>
    <n v="15609"/>
    <n v="561"/>
    <n v="561"/>
    <n v="0.75"/>
    <n v="0.5"/>
    <s v="RAS AL KHOR"/>
    <s v="RAS AL KHOR"/>
    <s v="No"/>
    <m/>
    <s v="WIPER WASHER TANK LEAKING"/>
    <m/>
    <d v="2025-08-03T17:27:46"/>
    <s v="Adnan"/>
  </r>
  <r>
    <n v="1394949"/>
    <x v="7"/>
    <x v="7"/>
    <x v="617"/>
    <s v=""/>
    <x v="16"/>
    <s v="STF00034"/>
    <s v="Yes"/>
    <s v="Tahir Zeizzu"/>
    <x v="2"/>
    <x v="3379"/>
    <d v="2025-08-03T17:43:14"/>
    <n v="1.2662037101108581E-2"/>
    <n v="18"/>
    <n v="15421"/>
    <n v="15424"/>
    <n v="3"/>
    <n v="3"/>
    <n v="0.75"/>
    <n v="0.75"/>
    <s v="RAS AL KHOR"/>
    <s v="YARD PARKING"/>
    <s v="No"/>
    <s v="sc to yard "/>
    <s v="service centre to yard by taher naime "/>
    <m/>
    <d v="2025-08-03T17:25:48"/>
    <s v="Shahid"/>
  </r>
  <r>
    <n v="1394948"/>
    <x v="1"/>
    <x v="1"/>
    <x v="466"/>
    <s v="RASMLY250800026"/>
    <x v="347"/>
    <s v="RASIND000329"/>
    <s v="Yes"/>
    <s v="Erwan,Gwendal,Clement Hochet"/>
    <x v="2"/>
    <x v="3380"/>
    <d v="2025-09-09T11:17:30"/>
    <n v="36.740898576405016"/>
    <n v="1066"/>
    <n v="6241"/>
    <n v="9734"/>
    <n v="3493"/>
    <n v="3493"/>
    <n v="1"/>
    <n v="0.5"/>
    <s v="RAS AL KHOR"/>
    <s v="RAS AL KHOR"/>
    <s v="Yes"/>
    <s v=""/>
    <s v="cx location to service center for oil change "/>
    <m/>
    <d v="2025-08-03T17:13:01"/>
    <s v="Adnan"/>
  </r>
  <r>
    <n v="1394945"/>
    <x v="1"/>
    <x v="1"/>
    <x v="791"/>
    <s v="RASMLY250800025"/>
    <x v="774"/>
    <s v="RASIND000327"/>
    <s v="Yes"/>
    <s v="Mohammed Suhaim Ruknuddin Abdul Salam Raknaddin"/>
    <x v="2"/>
    <x v="3381"/>
    <d v="2025-10-02T17:13:00"/>
    <n v="59.999478206002095"/>
    <n v="1439"/>
    <n v="26140"/>
    <n v="26140"/>
    <n v="0"/>
    <n v="0"/>
    <n v="0.75"/>
    <n v="0.75"/>
    <s v="RAS AL KHOR"/>
    <s v="RAS AL KHOR"/>
    <s v="Yes"/>
    <s v=""/>
    <m/>
    <m/>
    <d v="2025-08-03T16:39:41"/>
    <s v="Naqi"/>
  </r>
  <r>
    <n v="1394943"/>
    <x v="1"/>
    <x v="1"/>
    <x v="521"/>
    <s v="RASWLY250800004"/>
    <x v="775"/>
    <s v="RASIND000322"/>
    <s v="Yes"/>
    <s v="Nseir Elie"/>
    <x v="2"/>
    <x v="3382"/>
    <d v="2025-08-31T14:15:33"/>
    <n v="27.896227465200354"/>
    <n v="1290"/>
    <n v="20671"/>
    <n v="21677"/>
    <n v="1006"/>
    <n v="1006"/>
    <n v="1"/>
    <n v="1"/>
    <s v="RAS AL KHOR"/>
    <s v="RAS AL KHOR"/>
    <s v="Yes"/>
    <s v=""/>
    <s v=""/>
    <m/>
    <d v="2025-08-03T16:33:46"/>
    <s v="Adnan"/>
  </r>
  <r>
    <n v="1394942"/>
    <x v="7"/>
    <x v="7"/>
    <x v="57"/>
    <s v=""/>
    <x v="30"/>
    <s v="STF00004"/>
    <s v="Yes"/>
    <s v="Shahidul Islam"/>
    <x v="2"/>
    <x v="3383"/>
    <d v="2025-08-03T16:32:00"/>
    <n v="6.94444497639779E-4"/>
    <n v="1"/>
    <n v="15047"/>
    <n v="15047"/>
    <n v="0"/>
    <n v="0"/>
    <n v="0.875"/>
    <n v="0.75"/>
    <s v="RAS AL KHOR"/>
    <s v="RAS AL KHOR"/>
    <s v="No"/>
    <s v="updated "/>
    <s v="updated "/>
    <m/>
    <d v="2025-08-03T16:31:37"/>
    <s v="Shahid"/>
  </r>
  <r>
    <n v="1394939"/>
    <x v="7"/>
    <x v="7"/>
    <x v="521"/>
    <s v=""/>
    <x v="30"/>
    <s v="STF00004"/>
    <s v="Yes"/>
    <s v="Shahidul Islam"/>
    <x v="2"/>
    <x v="3384"/>
    <d v="2025-08-03T16:08:00"/>
    <n v="6.9444440305233002E-4"/>
    <n v="1"/>
    <n v="20660"/>
    <n v="20671"/>
    <n v="11"/>
    <n v="11"/>
    <n v="1"/>
    <n v="1"/>
    <s v="RAS AL KHOR"/>
    <s v="RAS AL KHOR"/>
    <s v="No"/>
    <s v="updated  km"/>
    <s v="updated "/>
    <m/>
    <d v="2025-08-03T16:07:52"/>
    <s v="Shahid"/>
  </r>
  <r>
    <n v="1394934"/>
    <x v="7"/>
    <x v="7"/>
    <x v="46"/>
    <s v=""/>
    <x v="220"/>
    <s v="STF00007"/>
    <s v="Yes"/>
    <s v="Usama Abdulrab"/>
    <x v="2"/>
    <x v="3385"/>
    <d v="2025-08-03T17:28:59"/>
    <n v="6.6874999894935172E-2"/>
    <n v="96"/>
    <n v="69470"/>
    <n v="69570"/>
    <n v="100"/>
    <n v="100"/>
    <n v="0.875"/>
    <n v="0.625"/>
    <s v="RAS AL KHOR"/>
    <s v="RAS AL KHOR"/>
    <s v="No"/>
    <s v="going battery chnge"/>
    <s v="came sc after battery chnge and pickup nizam"/>
    <m/>
    <d v="2025-08-03T15:53:12"/>
    <s v="Usama"/>
  </r>
  <r>
    <n v="1394918"/>
    <x v="1"/>
    <x v="1"/>
    <x v="611"/>
    <s v="RASMLY250700210"/>
    <x v="19"/>
    <s v="STF00005"/>
    <s v="Yes"/>
    <s v="Himanshu Bhusan Jena Nityananda Jena"/>
    <x v="2"/>
    <x v="3386"/>
    <d v="2025-08-28T10:01:00"/>
    <n v="24.800957557898073"/>
    <n v="1153"/>
    <n v="2848"/>
    <n v="4520"/>
    <n v="1672"/>
    <n v="1672"/>
    <n v="1"/>
    <n v="1"/>
    <s v="RAS AL KHOR"/>
    <s v="RAS AL KHOR"/>
    <s v="No"/>
    <s v=""/>
    <s v="upgrade "/>
    <s v="HEAT UP ISSUE"/>
    <d v="2025-08-03T14:48:24"/>
    <s v="Naqi"/>
  </r>
  <r>
    <n v="1394916"/>
    <x v="5"/>
    <x v="5"/>
    <x v="792"/>
    <s v="RASMLY250800024"/>
    <x v="13"/>
    <s v="STF00010"/>
    <s v="Yes"/>
    <m/>
    <x v="2"/>
    <x v="3387"/>
    <d v="2025-08-03T15:16:00"/>
    <n v="2.7557870394957718E-2"/>
    <n v="39"/>
    <n v="35492"/>
    <n v="35506"/>
    <n v="14"/>
    <n v="14"/>
    <n v="0.375"/>
    <n v="0.375"/>
    <s v="RAS AL KHOR"/>
    <m/>
    <s v="Yes"/>
    <s v="DXB"/>
    <s v="DXB"/>
    <m/>
    <d v="2025-08-03T14:43:28"/>
    <s v="Ehsan"/>
  </r>
  <r>
    <n v="1394915"/>
    <x v="1"/>
    <x v="1"/>
    <x v="792"/>
    <s v="RASMLY250800024"/>
    <x v="776"/>
    <s v="AMIMOH1625"/>
    <s v="No"/>
    <s v="Amir Mohsen Nouroozi"/>
    <x v="2"/>
    <x v="3388"/>
    <m/>
    <n v="0"/>
    <n v="0"/>
    <n v="35506"/>
    <m/>
    <n v="0"/>
    <n v="0"/>
    <n v="0.375"/>
    <m/>
    <s v="RAS AL KHOR"/>
    <m/>
    <s v="Yes"/>
    <s v=""/>
    <m/>
    <m/>
    <d v="2025-08-03T14:39:09"/>
    <s v="Adnan"/>
  </r>
  <r>
    <n v="1394907"/>
    <x v="1"/>
    <x v="1"/>
    <x v="793"/>
    <s v="RASMLY250800023"/>
    <x v="777"/>
    <s v="RASIND000326"/>
    <s v="No"/>
    <s v="Jafferkhan Meleveettil Muhammed Kunju Pareethu Muhammed Kunju"/>
    <x v="2"/>
    <x v="3389"/>
    <m/>
    <n v="0"/>
    <n v="0"/>
    <n v="20235"/>
    <m/>
    <n v="0"/>
    <n v="0"/>
    <n v="1"/>
    <m/>
    <s v="RAS AL KHOR"/>
    <m/>
    <s v="Yes"/>
    <s v=""/>
    <m/>
    <m/>
    <d v="2025-08-03T14:11:01"/>
    <s v="Naqi"/>
  </r>
  <r>
    <n v="1394901"/>
    <x v="7"/>
    <x v="7"/>
    <x v="791"/>
    <s v=""/>
    <x v="13"/>
    <s v="STF00010"/>
    <s v="Yes"/>
    <s v="Mohammed Nizamuddin"/>
    <x v="2"/>
    <x v="3390"/>
    <d v="2025-08-03T13:55:08"/>
    <n v="6.4583333005430177E-3"/>
    <n v="9"/>
    <n v="26137"/>
    <n v="26140"/>
    <n v="3"/>
    <n v="3"/>
    <n v="0.875"/>
    <n v="0.75"/>
    <s v="YARD PARKING"/>
    <s v="RAS AL KHOR"/>
    <s v="Yes"/>
    <s v="Yard to service center. car is dirty i can't check damage "/>
    <s v="service center "/>
    <m/>
    <d v="2025-08-03T13:49:53"/>
    <s v="Nazim"/>
  </r>
  <r>
    <n v="1394898"/>
    <x v="7"/>
    <x v="7"/>
    <x v="788"/>
    <s v=""/>
    <x v="220"/>
    <s v="STF00007"/>
    <s v="Yes"/>
    <s v="Usama Abdulrab"/>
    <x v="2"/>
    <x v="3391"/>
    <d v="2025-08-03T13:52:49"/>
    <n v="1.4166666704113595E-2"/>
    <n v="20"/>
    <n v="26872"/>
    <n v="26874"/>
    <n v="2"/>
    <n v="2"/>
    <n v="1"/>
    <n v="1"/>
    <s v="YARD PARKING"/>
    <s v="YARD PARKING"/>
    <s v="Yes"/>
    <s v="yard to service center. car is dirty can't check damage."/>
    <s v="droped in service center "/>
    <m/>
    <d v="2025-08-03T13:37:34"/>
    <s v="Usama"/>
  </r>
  <r>
    <n v="1394897"/>
    <x v="7"/>
    <x v="7"/>
    <x v="46"/>
    <s v=""/>
    <x v="16"/>
    <s v="STF00034"/>
    <s v="Yes"/>
    <s v="Tahir Zeizzu"/>
    <x v="2"/>
    <x v="3392"/>
    <d v="2025-08-03T15:51:34"/>
    <n v="0.10317129630129784"/>
    <n v="148"/>
    <n v="69379"/>
    <n v="69470"/>
    <n v="91"/>
    <n v="91"/>
    <n v="1"/>
    <n v="0.875"/>
    <s v="RAS AL KHOR"/>
    <s v="RAS AL KHOR"/>
    <s v="No"/>
    <s v="going for pickup aref from delivery location  48769 C "/>
    <s v="NRM/Staff Movement"/>
    <m/>
    <d v="2025-08-03T13:23:25"/>
    <s v="Shahid"/>
  </r>
  <r>
    <n v="1394895"/>
    <x v="7"/>
    <x v="7"/>
    <x v="201"/>
    <s v=""/>
    <x v="13"/>
    <s v="STF00010"/>
    <s v="Yes"/>
    <s v="Mohammed Nizamuddin"/>
    <x v="2"/>
    <x v="3393"/>
    <d v="2025-08-03T13:14:54"/>
    <n v="7.268518500495702E-3"/>
    <n v="10"/>
    <n v="6111"/>
    <n v="6113"/>
    <n v="2"/>
    <n v="2"/>
    <n v="1"/>
    <n v="1"/>
    <s v="RAS AL KHOR"/>
    <s v="YARD PARKING"/>
    <s v="Yes"/>
    <s v="going to yard parking "/>
    <s v="Yard parking "/>
    <m/>
    <d v="2025-08-03T13:06:43"/>
    <s v="Nazim"/>
  </r>
  <r>
    <n v="1394894"/>
    <x v="7"/>
    <x v="7"/>
    <x v="634"/>
    <s v=""/>
    <x v="220"/>
    <s v="STF00007"/>
    <s v="Yes"/>
    <s v="Usama Abdulrab"/>
    <x v="2"/>
    <x v="3394"/>
    <d v="2025-08-03T13:18:03"/>
    <n v="1.2939814798301086E-2"/>
    <n v="18"/>
    <n v="7200"/>
    <n v="7202"/>
    <n v="2"/>
    <n v="2"/>
    <n v="1"/>
    <n v="1"/>
    <s v="RAS AL KHOR"/>
    <s v="YARD PARKING"/>
    <s v="Yes"/>
    <s v="going to drop car in yard parking "/>
    <s v="droped in yard"/>
    <m/>
    <d v="2025-08-03T13:01:43"/>
    <s v="Usama"/>
  </r>
  <r>
    <n v="1394892"/>
    <x v="7"/>
    <x v="7"/>
    <x v="29"/>
    <s v=""/>
    <x v="16"/>
    <s v="STF00034"/>
    <s v="Yes"/>
    <s v="Tahir Zeizzu"/>
    <x v="2"/>
    <x v="3395"/>
    <d v="2025-08-03T13:24:00"/>
    <n v="1.8055555497994646E-2"/>
    <n v="26"/>
    <n v="79213"/>
    <n v="79213"/>
    <n v="0"/>
    <n v="0"/>
    <n v="0.875"/>
    <n v="0.875"/>
    <s v="RAS AL KHOR"/>
    <s v="RAS AL KHOR"/>
    <s v="No"/>
    <s v="going for pickup aref from delivery location  48769 C "/>
    <s v="he will take another staff car"/>
    <m/>
    <d v="2025-08-03T12:58:28"/>
    <s v="Shahid"/>
  </r>
  <r>
    <n v="1394891"/>
    <x v="1"/>
    <x v="1"/>
    <x v="11"/>
    <s v="RASMLY250800022"/>
    <x v="426"/>
    <s v="MUHSIR2165"/>
    <s v="Yes"/>
    <s v="Muhammed Sirajudheen Kariyattuparamb Saidumuhammed"/>
    <x v="2"/>
    <x v="3396"/>
    <d v="2025-09-02T14:57:48"/>
    <n v="30.072689270797127"/>
    <n v="104"/>
    <n v="20793"/>
    <n v="24430"/>
    <n v="3637"/>
    <n v="3637"/>
    <n v="1"/>
    <n v="0.875"/>
    <s v="RAS AL KHOR"/>
    <s v="RAS AL KHOR"/>
    <s v="Yes"/>
    <s v=""/>
    <s v="oil change"/>
    <m/>
    <d v="2025-08-03T12:54:39"/>
    <s v="Adnan"/>
  </r>
  <r>
    <n v="1394890"/>
    <x v="5"/>
    <x v="5"/>
    <x v="559"/>
    <s v="RASMLY250800021"/>
    <x v="393"/>
    <s v="STF00006"/>
    <s v="Yes"/>
    <m/>
    <x v="2"/>
    <x v="3397"/>
    <d v="2025-08-03T13:36:17"/>
    <n v="3.5370370300370269E-2"/>
    <n v="50"/>
    <n v="1537"/>
    <n v="1559"/>
    <n v="22"/>
    <n v="22"/>
    <n v="0.625"/>
    <n v="0.5"/>
    <s v="RAS AL KHOR"/>
    <m/>
    <s v="Yes"/>
    <s v="Dxb"/>
    <s v="Dxb"/>
    <m/>
    <d v="2025-08-03T12:41:47"/>
    <s v="Shahid"/>
  </r>
  <r>
    <n v="1394887"/>
    <x v="1"/>
    <x v="1"/>
    <x v="559"/>
    <s v="RASMLY250800021"/>
    <x v="268"/>
    <s v="RASIND000325"/>
    <s v="Yes"/>
    <s v="Zeina Albert Maalouf"/>
    <x v="2"/>
    <x v="3398"/>
    <d v="2025-08-31T16:00:56"/>
    <n v="28.094101932896592"/>
    <n v="135"/>
    <n v="1559"/>
    <n v="2559"/>
    <n v="1000"/>
    <n v="1000"/>
    <n v="0.5"/>
    <n v="0.625"/>
    <s v="RAS AL KHOR"/>
    <s v="RAS AL KHOR"/>
    <s v="No"/>
    <s v="Delivery "/>
    <m/>
    <m/>
    <d v="2025-08-03T12:22:11"/>
    <s v="Naqi"/>
  </r>
  <r>
    <n v="1394886"/>
    <x v="5"/>
    <x v="5"/>
    <x v="275"/>
    <s v="BUSMLY250800006"/>
    <x v="15"/>
    <s v="STF00008"/>
    <s v="Yes"/>
    <m/>
    <x v="2"/>
    <x v="3399"/>
    <d v="2025-08-03T12:56:25"/>
    <n v="2.7372685100999661E-2"/>
    <n v="39"/>
    <n v="51385"/>
    <n v="51386"/>
    <n v="1"/>
    <n v="1"/>
    <n v="0.625"/>
    <n v="0.625"/>
    <s v="RAS AL KHOR"/>
    <m/>
    <s v="Yes"/>
    <s v="Miraclz by Danube Properties"/>
    <s v="Miraclz by Danube Properties"/>
    <m/>
    <d v="2025-08-03T12:21:37"/>
    <s v="Ehsan"/>
  </r>
  <r>
    <n v="1394884"/>
    <x v="7"/>
    <x v="7"/>
    <x v="559"/>
    <s v=""/>
    <x v="30"/>
    <s v="STF00004"/>
    <s v="Yes"/>
    <s v="Shahidul Islam"/>
    <x v="2"/>
    <x v="3400"/>
    <d v="2025-08-03T12:18:00"/>
    <n v="0"/>
    <n v="0"/>
    <n v="1536"/>
    <n v="1537"/>
    <n v="1"/>
    <n v="1"/>
    <n v="0.75"/>
    <n v="0.625"/>
    <s v="RAS AL KHOR"/>
    <s v="RAS AL KHOR"/>
    <s v="No"/>
    <s v="updated "/>
    <s v="updated "/>
    <m/>
    <d v="2025-08-03T12:18:20"/>
    <s v="Shahid"/>
  </r>
  <r>
    <n v="1394881"/>
    <x v="1"/>
    <x v="1"/>
    <x v="275"/>
    <s v="BUSMLY250800006"/>
    <x v="20"/>
    <s v="INVTEC7"/>
    <s v="Yes"/>
    <s v="ANA VALENTINA GONZALEZ FERNANDEZ"/>
    <x v="2"/>
    <x v="3401"/>
    <d v="2025-08-06T14:40:32"/>
    <n v="3.0660518170989235"/>
    <n v="95"/>
    <n v="51386"/>
    <n v="51557"/>
    <n v="171"/>
    <n v="171"/>
    <n v="0.625"/>
    <n v="0.25"/>
    <s v="RAS AL KHOR"/>
    <s v="RAS AL KHOR"/>
    <s v="No"/>
    <s v=""/>
    <s v=""/>
    <m/>
    <d v="2025-08-03T12:07:06"/>
    <s v="Llonesa"/>
  </r>
  <r>
    <n v="1394876"/>
    <x v="7"/>
    <x v="7"/>
    <x v="275"/>
    <s v=""/>
    <x v="30"/>
    <s v="STF00004"/>
    <s v="Yes"/>
    <s v="Shahidul Islam"/>
    <x v="2"/>
    <x v="3402"/>
    <d v="2025-08-03T11:43:00"/>
    <n v="6.944443957763724E-4"/>
    <n v="1"/>
    <n v="51385"/>
    <n v="51385"/>
    <n v="0"/>
    <n v="0"/>
    <n v="0.5"/>
    <n v="0.625"/>
    <s v="YARD PARKING"/>
    <s v="RAS AL KHOR"/>
    <s v="No"/>
    <s v="updated "/>
    <s v="fuel updated n location "/>
    <m/>
    <d v="2025-08-03T11:42:44"/>
    <s v="Shahid"/>
  </r>
  <r>
    <n v="1394874"/>
    <x v="1"/>
    <x v="1"/>
    <x v="234"/>
    <s v="RASMLY250800020"/>
    <x v="741"/>
    <s v="RASIND000323"/>
    <s v="Yes"/>
    <s v="Nabeeh Ebrahim Ebrahimkutty Pazhampillil Aliyar"/>
    <x v="2"/>
    <x v="3403"/>
    <d v="2025-08-07T13:55:49"/>
    <n v="4.0760251967003569"/>
    <n v="109"/>
    <n v="102291"/>
    <n v="102453"/>
    <n v="162"/>
    <n v="162"/>
    <n v="0.625"/>
    <n v="0.5"/>
    <s v="RAS AL KHOR"/>
    <s v="RAS AL KHOR"/>
    <s v="Yes"/>
    <s v=""/>
    <s v="heatup issue _x000a_"/>
    <m/>
    <d v="2025-08-03T11:37:54"/>
    <s v="Adnan"/>
  </r>
  <r>
    <n v="1394851"/>
    <x v="1"/>
    <x v="1"/>
    <x v="639"/>
    <s v="BUSMLY250800001"/>
    <x v="20"/>
    <s v="INVTEC7"/>
    <s v="Yes"/>
    <s v="JOSE DUARTE GONCALVES CAMACHO"/>
    <x v="2"/>
    <x v="3404"/>
    <d v="2025-08-08T10:18:00"/>
    <n v="5.5420717593005975"/>
    <n v="780"/>
    <n v="30325"/>
    <n v="30452"/>
    <n v="127"/>
    <n v="127"/>
    <n v="1"/>
    <n v="1"/>
    <s v="RAS AL KHOR"/>
    <s v="RAS AL KHOR"/>
    <s v="Yes"/>
    <s v=""/>
    <s v="Head light not working car making noise while driving "/>
    <s v="CAR NEEDS SERVICE"/>
    <d v="2025-08-02T21:19:25"/>
    <s v="aref"/>
  </r>
  <r>
    <n v="1394848"/>
    <x v="1"/>
    <x v="1"/>
    <x v="537"/>
    <s v="RASMLY250800019"/>
    <x v="778"/>
    <s v="RASIND000321"/>
    <s v="Yes"/>
    <s v="Mohamed Ashraf Mohamed Mohamed Shebl"/>
    <x v="2"/>
    <x v="3405"/>
    <d v="2025-09-01T19:47:25"/>
    <n v="29.965421030094149"/>
    <n v="1390"/>
    <n v="26507"/>
    <n v="30291"/>
    <n v="3784"/>
    <n v="3784"/>
    <n v="1"/>
    <n v="1"/>
    <s v="RAS AL KHOR"/>
    <s v="RAS AL KHOR"/>
    <s v="Yes"/>
    <s v=""/>
    <s v=""/>
    <m/>
    <d v="2025-08-02T20:31:19"/>
    <s v="Naqi"/>
  </r>
  <r>
    <n v="1394846"/>
    <x v="1"/>
    <x v="1"/>
    <x v="23"/>
    <s v="RASMLY250700071"/>
    <x v="291"/>
    <s v="GOKBAG2380"/>
    <s v="Yes"/>
    <s v="Gokhan Bagir"/>
    <x v="1"/>
    <x v="3406"/>
    <d v="2025-08-02T19:47:00"/>
    <n v="12.033333333398332"/>
    <n v="48"/>
    <n v="37887"/>
    <n v="38670"/>
    <n v="783"/>
    <n v="783"/>
    <n v="1"/>
    <n v="0.75"/>
    <s v="RAS AL KHOR"/>
    <s v="RAS AL KHOR"/>
    <s v="No"/>
    <s v="dONE"/>
    <m/>
    <m/>
    <d v="2025-08-02T20:24:14"/>
    <s v="MIR ASGHAR"/>
  </r>
  <r>
    <n v="1394834"/>
    <x v="7"/>
    <x v="7"/>
    <x v="639"/>
    <s v=""/>
    <x v="393"/>
    <s v="STF00006"/>
    <s v="Yes"/>
    <s v="Sayed Hussain Arefi"/>
    <x v="2"/>
    <x v="3407"/>
    <d v="2025-08-02T20:55:18"/>
    <n v="6.2060185198788531E-2"/>
    <n v="89"/>
    <n v="30298"/>
    <n v="30325"/>
    <n v="27"/>
    <n v="27"/>
    <n v="1"/>
    <n v="1"/>
    <s v="RAS AL KHOR"/>
    <s v="RAS AL KHOR"/>
    <s v="Yes"/>
    <s v="replacement  "/>
    <s v="replacement "/>
    <m/>
    <d v="2025-08-02T19:33:09"/>
    <s v="aref"/>
  </r>
  <r>
    <n v="1394831"/>
    <x v="7"/>
    <x v="7"/>
    <x v="790"/>
    <s v=""/>
    <x v="779"/>
    <s v="STF00009"/>
    <s v="Yes"/>
    <s v="Hafis Muhammed Paliyil"/>
    <x v="2"/>
    <x v="3408"/>
    <d v="2025-08-02T18:59:33"/>
    <n v="2.4525462999008596E-2"/>
    <n v="35"/>
    <n v="1757"/>
    <n v="1759"/>
    <n v="2"/>
    <n v="2"/>
    <n v="1"/>
    <n v="1"/>
    <s v="RAS AL KHOR"/>
    <s v="RAS AL KHOR"/>
    <s v="Yes"/>
    <s v="NRM/Staff Movement"/>
    <s v="NRM/Staff Movement"/>
    <m/>
    <d v="2025-08-02T18:48:25"/>
    <s v="Hafis"/>
  </r>
  <r>
    <n v="1394825"/>
    <x v="7"/>
    <x v="7"/>
    <x v="275"/>
    <s v=""/>
    <x v="32"/>
    <s v="STF00030"/>
    <s v="Yes"/>
    <s v="shoeb Khan"/>
    <x v="2"/>
    <x v="3409"/>
    <d v="2025-08-02T18:45:18"/>
    <n v="1.1793981400842313E-2"/>
    <n v="16"/>
    <n v="51383"/>
    <n v="51385"/>
    <n v="2"/>
    <n v="2"/>
    <n v="0.5"/>
    <n v="0.5"/>
    <s v="YARD PARKING"/>
    <s v="YARD PARKING"/>
    <s v="Yes"/>
    <s v="yard to service center "/>
    <s v="close RTA "/>
    <m/>
    <d v="2025-08-02T18:34:11"/>
    <s v="shoeb"/>
  </r>
  <r>
    <n v="1394819"/>
    <x v="2"/>
    <x v="2"/>
    <x v="559"/>
    <m/>
    <x v="6"/>
    <s v="SUP00001"/>
    <s v="Yes"/>
    <s v="Shahidul Islam"/>
    <x v="2"/>
    <x v="3410"/>
    <d v="2025-08-02T19:18:14"/>
    <n v="5.5719988398777787E-2"/>
    <n v="80"/>
    <n v="1535"/>
    <n v="1536"/>
    <n v="1"/>
    <n v="1"/>
    <n v="0.75"/>
    <n v="0.75"/>
    <s v="RAS AL KHOR"/>
    <s v="RAS AL KHOR"/>
    <s v="No"/>
    <s v="tag 28 battery issue we bring the car from yard. we keep Start the car almost 15 minute still issue is there "/>
    <s v="REPLACE CAR BATTERY DONE"/>
    <m/>
    <d v="2025-08-02T17:58:39"/>
    <s v="Shahid"/>
  </r>
  <r>
    <n v="1394814"/>
    <x v="5"/>
    <x v="5"/>
    <x v="784"/>
    <s v="RASMLY250800018"/>
    <x v="15"/>
    <s v="STF00008"/>
    <s v="No"/>
    <m/>
    <x v="2"/>
    <x v="3411"/>
    <m/>
    <n v="0"/>
    <n v="0"/>
    <n v="64031"/>
    <m/>
    <n v="0"/>
    <n v="-64031"/>
    <n v="1"/>
    <n v="0"/>
    <s v="RAS AL KHOR"/>
    <m/>
    <s v="Yes"/>
    <s v="DXB"/>
    <s v="DXB"/>
    <m/>
    <d v="2025-08-02T17:44:49"/>
    <s v="Shahid"/>
  </r>
  <r>
    <n v="1394811"/>
    <x v="7"/>
    <x v="7"/>
    <x v="362"/>
    <s v=""/>
    <x v="32"/>
    <s v="STF00030"/>
    <s v="Yes"/>
    <s v="shoeb Khan"/>
    <x v="2"/>
    <x v="3412"/>
    <d v="2025-08-02T17:51:28"/>
    <n v="1.4942129702831153E-2"/>
    <n v="21"/>
    <n v="49036"/>
    <n v="49038"/>
    <n v="2"/>
    <n v="2"/>
    <n v="0"/>
    <n v="0"/>
    <s v="RAS AL KHOR"/>
    <s v="RAS AL KHOR"/>
    <s v="Yes"/>
    <s v="service centre to yard "/>
    <s v="RTA close "/>
    <m/>
    <d v="2025-08-02T17:37:44"/>
    <s v="shoeb"/>
  </r>
  <r>
    <n v="1394806"/>
    <x v="7"/>
    <x v="7"/>
    <x v="644"/>
    <s v=""/>
    <x v="779"/>
    <s v="STF00009"/>
    <s v="Yes"/>
    <s v="Hafis Muhammed Paliyil"/>
    <x v="2"/>
    <x v="3413"/>
    <d v="2025-08-02T18:05:26"/>
    <n v="3.0011573995579965E-2"/>
    <n v="43"/>
    <n v="10588"/>
    <n v="10591"/>
    <n v="3"/>
    <n v="3"/>
    <n v="0.875"/>
    <n v="0.875"/>
    <s v="RAS AL KHOR"/>
    <s v="YARD PARKING"/>
    <s v="Yes"/>
    <s v="NRM/Staff Movement"/>
    <s v="NRM/Staff Movement"/>
    <m/>
    <d v="2025-08-02T17:26:38"/>
    <s v="Hafis"/>
  </r>
  <r>
    <n v="1394805"/>
    <x v="1"/>
    <x v="1"/>
    <x v="300"/>
    <s v="RASMLY250800018"/>
    <x v="204"/>
    <s v="RASIND000320"/>
    <s v="Yes"/>
    <s v="Afzal Ahmad Niaz Ahmad"/>
    <x v="2"/>
    <x v="3414"/>
    <d v="2025-09-19T10:45:52"/>
    <n v="47.586208946697298"/>
    <n v="844"/>
    <n v="76370"/>
    <n v="81940"/>
    <n v="5570"/>
    <n v="5570"/>
    <n v="1"/>
    <n v="0.875"/>
    <s v="RAS AL KHOR"/>
    <s v="RAS AL KHOR"/>
    <s v="Yes"/>
    <s v="cx checked car has many scratches "/>
    <s v="from customer location to service center oil change "/>
    <m/>
    <d v="2025-08-02T17:22:42"/>
    <s v="Adnan"/>
  </r>
  <r>
    <n v="1394802"/>
    <x v="2"/>
    <x v="2"/>
    <x v="476"/>
    <m/>
    <x v="6"/>
    <s v="SUP00001"/>
    <s v="Yes"/>
    <s v="Shahidul Islam"/>
    <x v="2"/>
    <x v="3415"/>
    <d v="2025-08-13T17:09:11"/>
    <n v="10.993876932901912"/>
    <n v="1431"/>
    <n v="60729"/>
    <n v="60730"/>
    <n v="1"/>
    <n v="1"/>
    <n v="1"/>
    <n v="1"/>
    <s v="YARD PARKING"/>
    <s v="YARD PARKING"/>
    <s v="No"/>
    <s v="Tag 27  Need cleaning n battery need to check n oil change n rear left side brake light not working n Tyre sign need to remove"/>
    <s v="MECHANICAL JOB DONE (JOB CARD#11384)"/>
    <m/>
    <d v="2025-08-02T17:18:20"/>
    <s v="Shahid"/>
  </r>
  <r>
    <n v="1394798"/>
    <x v="2"/>
    <x v="2"/>
    <x v="793"/>
    <m/>
    <x v="6"/>
    <s v="SUP00001"/>
    <s v="Yes"/>
    <s v="Shahidul Islam"/>
    <x v="2"/>
    <x v="3416"/>
    <d v="2025-08-02T18:16:58"/>
    <n v="4.5118171299691312E-2"/>
    <n v="64"/>
    <n v="20234"/>
    <n v="20235"/>
    <n v="1"/>
    <n v="1"/>
    <n v="1"/>
    <n v="1"/>
    <s v="RAS AL KHOR"/>
    <s v="RAS AL KHOR"/>
    <s v="No"/>
    <s v="Tag 89  Oil change n battery change  Argent need to send for delivery"/>
    <s v="done oil change and replace of car battery"/>
    <m/>
    <d v="2025-08-02T17:12:11"/>
    <s v="Shahid"/>
  </r>
  <r>
    <n v="1394796"/>
    <x v="7"/>
    <x v="7"/>
    <x v="219"/>
    <s v=""/>
    <x v="393"/>
    <s v="STF00006"/>
    <s v="Yes"/>
    <s v="Sayed Hussain Arefi"/>
    <x v="2"/>
    <x v="3417"/>
    <d v="2025-08-04T12:49:00"/>
    <n v="1.8199421297031222"/>
    <n v="1180"/>
    <n v="61813"/>
    <n v="61824"/>
    <n v="11"/>
    <n v="11"/>
    <n v="0.875"/>
    <n v="0.875"/>
    <s v="RAS AL KHOR"/>
    <s v="RAS AL KHOR"/>
    <s v="No"/>
    <s v="Engine  light "/>
    <s v="closed "/>
    <m/>
    <d v="2025-08-02T17:09:15"/>
    <s v="aref"/>
  </r>
  <r>
    <n v="1394794"/>
    <x v="7"/>
    <x v="7"/>
    <x v="476"/>
    <s v=""/>
    <x v="32"/>
    <s v="STF00030"/>
    <s v="Yes"/>
    <s v="shoeb Khan"/>
    <x v="2"/>
    <x v="3418"/>
    <d v="2025-08-02T17:13:55"/>
    <n v="1.4363425900228322E-2"/>
    <n v="20"/>
    <n v="60727"/>
    <n v="60729"/>
    <n v="2"/>
    <n v="2"/>
    <n v="1"/>
    <n v="1"/>
    <s v="YARD PARKING"/>
    <s v="YARD PARKING"/>
    <s v="Yes"/>
    <s v="NRM/Staff Movement"/>
    <s v="close NRM "/>
    <m/>
    <d v="2025-08-02T17:00:08"/>
    <s v="shoeb"/>
  </r>
  <r>
    <n v="1394792"/>
    <x v="7"/>
    <x v="7"/>
    <x v="778"/>
    <s v=""/>
    <x v="779"/>
    <s v="STF00009"/>
    <s v="Yes"/>
    <s v="Hafis Muhammed Paliyil"/>
    <x v="2"/>
    <x v="3419"/>
    <d v="2025-08-02T17:13:52"/>
    <n v="1.3703703698411118E-2"/>
    <n v="19"/>
    <n v="22132"/>
    <n v="22134"/>
    <n v="2"/>
    <n v="2"/>
    <n v="0.625"/>
    <n v="0.625"/>
    <s v="YARD PARKING"/>
    <s v="YARD PARKING"/>
    <s v="Yes"/>
    <s v="NRM/Staff Movement"/>
    <s v="NRM/Staff Movement"/>
    <m/>
    <d v="2025-08-02T16:56:40"/>
    <s v="Hafis"/>
  </r>
  <r>
    <n v="1394789"/>
    <x v="1"/>
    <x v="1"/>
    <x v="27"/>
    <s v="RASMLY250800005"/>
    <x v="17"/>
    <s v="RASIND000307"/>
    <s v="Yes"/>
    <s v="Alan Raju John Raju George"/>
    <x v="2"/>
    <x v="3420"/>
    <d v="2025-09-09T11:03:52"/>
    <n v="37.766851851803949"/>
    <n v="1104"/>
    <n v="8166"/>
    <n v="10071"/>
    <n v="1905"/>
    <n v="1905"/>
    <n v="1"/>
    <n v="0.375"/>
    <s v="RAS AL KHOR"/>
    <s v="RAS AL KHOR"/>
    <s v="Yes"/>
    <s v=""/>
    <s v="oil change"/>
    <s v="CAR NEEDS SERVICE"/>
    <d v="2025-08-02T16:43:32"/>
    <s v="aref"/>
  </r>
  <r>
    <n v="1394786"/>
    <x v="2"/>
    <x v="2"/>
    <x v="721"/>
    <m/>
    <x v="6"/>
    <s v="SUP00001"/>
    <s v="Yes"/>
    <s v="Shahidul Islam"/>
    <x v="2"/>
    <x v="3421"/>
    <d v="2025-08-12T09:11:55"/>
    <n v="9.6929928587996983"/>
    <n v="997"/>
    <n v="66480"/>
    <n v="66491"/>
    <n v="11"/>
    <n v="11"/>
    <n v="0.75"/>
    <n v="0.625"/>
    <s v="RAS AL KHOR"/>
    <s v="RAS AL KHOR"/>
    <s v="Yes"/>
    <s v="Tag 38  Oil change n rear bumper need to fix  n gear knov cover need to change"/>
    <s v="mechanical job done and body shop (job card#11381)"/>
    <m/>
    <d v="2025-08-02T16:34:44"/>
    <s v="Shahid"/>
  </r>
  <r>
    <n v="1394779"/>
    <x v="7"/>
    <x v="7"/>
    <x v="750"/>
    <s v=""/>
    <x v="19"/>
    <s v="STF00005"/>
    <s v="Yes"/>
    <s v="Zohaib Muhammad"/>
    <x v="2"/>
    <x v="3422"/>
    <d v="2025-08-02T17:06:21"/>
    <n v="3.2662037097907159E-2"/>
    <n v="47"/>
    <n v="7196"/>
    <n v="7237"/>
    <n v="41"/>
    <n v="41"/>
    <n v="1"/>
    <n v="1"/>
    <s v="RAS AL KHOR"/>
    <s v="RAS AL KHOR"/>
    <s v="Yes"/>
    <s v="NRM/Staff Movement"/>
    <s v="NRM/Staff Movement"/>
    <m/>
    <d v="2025-08-02T16:21:22"/>
    <s v="Zohaib"/>
  </r>
  <r>
    <n v="1394769"/>
    <x v="5"/>
    <x v="5"/>
    <x v="794"/>
    <s v="RASMLY250800016"/>
    <x v="15"/>
    <s v="STF00008"/>
    <s v="Yes"/>
    <m/>
    <x v="2"/>
    <x v="3423"/>
    <d v="2025-08-02T15:56:12"/>
    <n v="4.4490740801848006E-2"/>
    <n v="64"/>
    <n v="18951"/>
    <n v="18952"/>
    <n v="1"/>
    <n v="1"/>
    <n v="1"/>
    <n v="1"/>
    <s v="RAS AL KHOR"/>
    <m/>
    <s v="Yes"/>
    <s v="Dubai"/>
    <s v="Dubai"/>
    <m/>
    <d v="2025-08-02T15:53:34"/>
    <s v="Shahid"/>
  </r>
  <r>
    <n v="1394765"/>
    <x v="8"/>
    <x v="8"/>
    <x v="27"/>
    <s v="BUSMLY250800003"/>
    <x v="393"/>
    <s v="STF00006"/>
    <s v="Yes"/>
    <m/>
    <x v="2"/>
    <x v="3424"/>
    <d v="2025-08-02T16:35:09"/>
    <n v="3.7581018499622587E-2"/>
    <n v="54"/>
    <n v="8155"/>
    <n v="8166"/>
    <n v="11"/>
    <n v="11"/>
    <n v="1"/>
    <n v="1"/>
    <s v="RAS AL KHOR"/>
    <s v="RAS AL KHOR"/>
    <s v="No"/>
    <s v="dxb"/>
    <s v="replacement "/>
    <m/>
    <d v="2025-08-02T15:42:15"/>
    <s v="Shahid"/>
  </r>
  <r>
    <n v="1394746"/>
    <x v="7"/>
    <x v="7"/>
    <x v="479"/>
    <s v=""/>
    <x v="779"/>
    <s v="STF00009"/>
    <s v="Yes"/>
    <s v="Hafis Muhammed Paliyil"/>
    <x v="2"/>
    <x v="3425"/>
    <d v="2025-08-02T15:14:46"/>
    <n v="1.5532407393038739E-2"/>
    <n v="22"/>
    <n v="58636"/>
    <n v="58639"/>
    <n v="3"/>
    <n v="3"/>
    <n v="1"/>
    <n v="1"/>
    <s v="RAS AL KHOR"/>
    <s v="AWEER PARKING"/>
    <s v="Yes"/>
    <s v="NRM/Staff Movement"/>
    <s v="NRM/Staff Movement"/>
    <m/>
    <d v="2025-08-02T15:05:26"/>
    <s v="Hafis"/>
  </r>
  <r>
    <n v="1394744"/>
    <x v="3"/>
    <x v="3"/>
    <x v="479"/>
    <m/>
    <x v="0"/>
    <m/>
    <s v="Yes"/>
    <m/>
    <x v="2"/>
    <x v="3426"/>
    <d v="2025-08-02T14:58:24"/>
    <n v="0"/>
    <n v="0"/>
    <n v="58636"/>
    <n v="58636"/>
    <n v="0"/>
    <n v="0"/>
    <n v="1"/>
    <n v="1"/>
    <s v="RAS AL KHOR"/>
    <s v="RAS AL KHOR"/>
    <s v="No"/>
    <s v="Vehicle status changed to: Available"/>
    <m/>
    <m/>
    <d v="2025-08-02T14:58:27"/>
    <s v="Feroz"/>
  </r>
  <r>
    <n v="1394742"/>
    <x v="1"/>
    <x v="1"/>
    <x v="795"/>
    <s v="RASMLY250800017"/>
    <x v="780"/>
    <s v="NATVIK2327"/>
    <s v="Yes"/>
    <s v="Nataliia Vikulova"/>
    <x v="2"/>
    <x v="3427"/>
    <d v="2025-10-01T12:57:55"/>
    <n v="59.912732719902124"/>
    <n v="1314"/>
    <n v="11545"/>
    <n v="17646"/>
    <n v="6101"/>
    <n v="6101"/>
    <n v="0.625"/>
    <n v="0.625"/>
    <s v="RAS AL KHOR"/>
    <s v="RAS AL KHOR"/>
    <s v="Yes"/>
    <s v=""/>
    <m/>
    <m/>
    <d v="2025-08-02T14:56:03"/>
    <s v="Adnan"/>
  </r>
  <r>
    <n v="1394737"/>
    <x v="1"/>
    <x v="1"/>
    <x v="37"/>
    <s v="BUSMLY250800005"/>
    <x v="20"/>
    <s v="INVTEC7"/>
    <s v="Yes"/>
    <s v="SAJJAD ALI MEMON MUHAMMAD SULEMAN MEMON"/>
    <x v="2"/>
    <x v="3428"/>
    <d v="2025-09-01T18:20:15"/>
    <n v="30.148618020801223"/>
    <n v="214"/>
    <n v="15995"/>
    <n v="19508"/>
    <n v="3513"/>
    <n v="3513"/>
    <n v="0.625"/>
    <n v="0.875"/>
    <s v="RAS AL KHOR"/>
    <s v="RAS AL KHOR"/>
    <s v="Yes"/>
    <s v=""/>
    <s v=""/>
    <m/>
    <d v="2025-08-02T14:40:29"/>
    <s v="Llonesa"/>
  </r>
  <r>
    <n v="1394726"/>
    <x v="1"/>
    <x v="1"/>
    <x v="794"/>
    <s v="RASMLY250800016"/>
    <x v="781"/>
    <s v="RASIND000319"/>
    <s v="Yes"/>
    <s v="Syed Mudassir Husain Syed Sajjad Husain"/>
    <x v="2"/>
    <x v="3429"/>
    <d v="2025-10-01T16:15:34"/>
    <n v="60.000220983805775"/>
    <n v="0"/>
    <n v="18952"/>
    <n v="18952"/>
    <n v="0"/>
    <n v="0"/>
    <n v="1"/>
    <n v="1"/>
    <s v="RAS AL KHOR"/>
    <s v="RAS AL KHOR"/>
    <s v="No"/>
    <s v=""/>
    <m/>
    <m/>
    <d v="2025-08-02T13:53:42"/>
    <s v="Naqi"/>
  </r>
  <r>
    <n v="1394707"/>
    <x v="1"/>
    <x v="1"/>
    <x v="601"/>
    <s v="203910-7762"/>
    <x v="509"/>
    <s v="MOHSUL1598"/>
    <s v="Yes"/>
    <s v="Mohamed Suliman Mohamed Elfakei"/>
    <x v="2"/>
    <x v="3430"/>
    <d v="2025-08-25T19:30:43"/>
    <n v="23.264605705997383"/>
    <n v="381"/>
    <n v="62096"/>
    <n v="64528"/>
    <n v="2432"/>
    <n v="2432"/>
    <n v="0.25"/>
    <n v="0.25"/>
    <s v="RAS AL KHOR"/>
    <s v="RAS AL KHOR"/>
    <s v="No"/>
    <s v="done replace car baterry"/>
    <s v="oil change"/>
    <m/>
    <d v="2025-08-02T13:10:07"/>
    <s v="Kenn"/>
  </r>
  <r>
    <n v="1394703"/>
    <x v="7"/>
    <x v="7"/>
    <x v="793"/>
    <s v=""/>
    <x v="32"/>
    <s v="STF00030"/>
    <s v="Yes"/>
    <s v="shoeb Khan"/>
    <x v="2"/>
    <x v="3431"/>
    <d v="2025-08-02T13:35:26"/>
    <n v="2.8321759200480301E-2"/>
    <n v="40"/>
    <n v="20232"/>
    <n v="20234"/>
    <n v="2"/>
    <n v="2"/>
    <n v="1"/>
    <n v="1"/>
    <s v="YARD PARKING"/>
    <s v="RAS AL KHOR"/>
    <s v="Yes"/>
    <s v="NRM/Staff Movement"/>
    <s v="NRM/Staff Movement"/>
    <m/>
    <d v="2025-08-02T13:05:09"/>
    <s v="shoeb"/>
  </r>
  <r>
    <n v="1394702"/>
    <x v="7"/>
    <x v="7"/>
    <x v="559"/>
    <s v=""/>
    <x v="779"/>
    <s v="STF00009"/>
    <s v="Yes"/>
    <s v="Hafis Muhammed Paliyil"/>
    <x v="2"/>
    <x v="3432"/>
    <d v="2025-08-02T13:32:37"/>
    <n v="2.8807870301534422E-2"/>
    <n v="41"/>
    <n v="1528"/>
    <n v="1535"/>
    <n v="7"/>
    <n v="7"/>
    <n v="0.75"/>
    <n v="0.75"/>
    <s v="RAS AL KHOR"/>
    <s v="RAS AL KHOR"/>
    <s v="Yes"/>
    <s v="Service centre "/>
    <s v="NRM/Staff Movement"/>
    <m/>
    <d v="2025-08-02T12:58:30"/>
    <s v="Hafis"/>
  </r>
  <r>
    <n v="1394699"/>
    <x v="3"/>
    <x v="3"/>
    <x v="559"/>
    <m/>
    <x v="0"/>
    <m/>
    <s v="Yes"/>
    <m/>
    <x v="2"/>
    <x v="3433"/>
    <d v="2025-08-02T12:54:46"/>
    <n v="0"/>
    <n v="0"/>
    <n v="1500"/>
    <n v="1500"/>
    <n v="0"/>
    <n v="0"/>
    <n v="0"/>
    <n v="0"/>
    <s v="RAS AL KHOR"/>
    <s v="RAS AL KHOR"/>
    <s v="No"/>
    <s v="Vehicle status changed to: Available"/>
    <m/>
    <m/>
    <d v="2025-08-02T12:54:51"/>
    <s v="Feroz"/>
  </r>
  <r>
    <n v="1394694"/>
    <x v="5"/>
    <x v="5"/>
    <x v="677"/>
    <s v="BUSMLY250800004"/>
    <x v="220"/>
    <s v="STF00007"/>
    <s v="Yes"/>
    <m/>
    <x v="2"/>
    <x v="3434"/>
    <d v="2025-08-02T14:01:00"/>
    <n v="5.4768518493801821E-2"/>
    <n v="78"/>
    <n v="17416"/>
    <n v="17460"/>
    <n v="44"/>
    <n v="44"/>
    <n v="1"/>
    <n v="1"/>
    <s v="RAS AL KHOR"/>
    <m/>
    <s v="Yes"/>
    <s v="Jurf complex building #21"/>
    <s v="Jurf complex building #21"/>
    <m/>
    <d v="2025-08-02T12:46:37"/>
    <s v="Feroz"/>
  </r>
  <r>
    <n v="1394691"/>
    <x v="1"/>
    <x v="1"/>
    <x v="677"/>
    <s v="BUSMLY250800004"/>
    <x v="20"/>
    <s v="INVTEC7"/>
    <s v="Yes"/>
    <s v="MUHAMMAD FARAAZ ISMAIL"/>
    <x v="2"/>
    <x v="3435"/>
    <d v="2025-08-09T20:42:33"/>
    <n v="7.2759789351985091"/>
    <n v="397"/>
    <n v="17460"/>
    <n v="17749"/>
    <n v="289"/>
    <n v="289"/>
    <n v="1"/>
    <n v="0.625"/>
    <s v="RAS AL KHOR"/>
    <s v="RAS AL KHOR"/>
    <s v="No"/>
    <s v="customer checked "/>
    <s v="DASHBOARD ISSUE"/>
    <m/>
    <d v="2025-08-02T12:36:56"/>
    <s v="Llonesa"/>
  </r>
  <r>
    <n v="1394689"/>
    <x v="7"/>
    <x v="7"/>
    <x v="677"/>
    <s v=""/>
    <x v="30"/>
    <s v="STF00004"/>
    <s v="Yes"/>
    <s v="Shahidul Islam"/>
    <x v="2"/>
    <x v="3436"/>
    <d v="2025-08-02T12:30:00"/>
    <n v="6.944443957763724E-4"/>
    <n v="1"/>
    <n v="17416"/>
    <n v="17416"/>
    <n v="0"/>
    <n v="0"/>
    <n v="0"/>
    <n v="1"/>
    <s v="YARD PARKING"/>
    <s v="RAS AL KHOR"/>
    <s v="No"/>
    <s v="update "/>
    <s v="updated "/>
    <m/>
    <d v="2025-08-02T12:29:58"/>
    <s v="Shahid"/>
  </r>
  <r>
    <n v="1394685"/>
    <x v="1"/>
    <x v="1"/>
    <x v="4"/>
    <s v="RASMLY250800006"/>
    <x v="4"/>
    <s v="RASIND000302"/>
    <s v="Yes"/>
    <s v="Declan Ross Daly"/>
    <x v="2"/>
    <x v="3437"/>
    <d v="2025-09-30T13:37:00"/>
    <n v="59.999305555495084"/>
    <n v="1439"/>
    <n v="34525"/>
    <n v="34525"/>
    <n v="0"/>
    <n v="0"/>
    <n v="0.5"/>
    <n v="0.5"/>
    <s v="RAS AL KHOR"/>
    <s v="RAS AL KHOR"/>
    <s v="No"/>
    <s v="battery changed by nizam"/>
    <m/>
    <m/>
    <d v="2025-08-02T12:17:34"/>
    <s v="Feroz"/>
  </r>
  <r>
    <n v="1394682"/>
    <x v="1"/>
    <x v="1"/>
    <x v="471"/>
    <s v="RASMLY250800004"/>
    <x v="351"/>
    <s v="RASIND000305"/>
    <s v="Yes"/>
    <s v="Mohamed Elsayed Ibrahim Elsayed"/>
    <x v="2"/>
    <x v="3438"/>
    <d v="2025-09-09T10:39:48"/>
    <n v="38.89726716439327"/>
    <n v="1292"/>
    <n v="15942"/>
    <n v="20113"/>
    <n v="4171"/>
    <n v="4171"/>
    <n v="0.875"/>
    <n v="0.625"/>
    <s v="RAS AL KHOR"/>
    <s v="RAS AL KHOR"/>
    <s v="No"/>
    <s v="battery changed by feroz"/>
    <s v="oil change"/>
    <m/>
    <d v="2025-08-02T12:12:23"/>
    <s v="Feroz"/>
  </r>
  <r>
    <n v="1394681"/>
    <x v="1"/>
    <x v="1"/>
    <x v="563"/>
    <s v="RASMLY250700236"/>
    <x v="466"/>
    <s v="RASIND000300"/>
    <s v="Yes"/>
    <s v="Yazan Nedal Blalo"/>
    <x v="2"/>
    <x v="3439"/>
    <d v="2025-08-30T18:39:19"/>
    <n v="29.191815046295233"/>
    <n v="276"/>
    <n v="20882"/>
    <n v="23542"/>
    <n v="2660"/>
    <n v="2660"/>
    <n v="0.875"/>
    <n v="1"/>
    <s v="RAS AL KHOR"/>
    <s v="RAS AL KHOR"/>
    <s v="No"/>
    <s v="battery change done by osama"/>
    <m/>
    <m/>
    <d v="2025-08-02T12:10:33"/>
    <s v="Feroz"/>
  </r>
  <r>
    <n v="1394680"/>
    <x v="12"/>
    <x v="12"/>
    <x v="37"/>
    <m/>
    <x v="6"/>
    <s v="SUP00001"/>
    <s v="Yes"/>
    <s v="Firoz Malik"/>
    <x v="2"/>
    <x v="3440"/>
    <d v="2025-08-02T14:36:46"/>
    <n v="0.10356712969951332"/>
    <n v="149"/>
    <n v="15994"/>
    <n v="15995"/>
    <n v="1"/>
    <n v="1"/>
    <n v="0.625"/>
    <n v="0.625"/>
    <s v="RAS AL KHOR"/>
    <s v="RAS AL KHOR"/>
    <s v="No"/>
    <s v="battery change"/>
    <s v="replace battery done"/>
    <m/>
    <d v="2025-08-02T12:07:57"/>
    <s v="Feroz"/>
  </r>
  <r>
    <n v="1394677"/>
    <x v="7"/>
    <x v="7"/>
    <x v="37"/>
    <m/>
    <x v="200"/>
    <s v="STF00001"/>
    <s v="Yes"/>
    <m/>
    <x v="2"/>
    <x v="3441"/>
    <d v="2025-08-02T12:05:13"/>
    <n v="5.4244210332399234E-4"/>
    <n v="0"/>
    <n v="15993"/>
    <n v="15994"/>
    <n v="1"/>
    <n v="1"/>
    <n v="0.625"/>
    <n v="0.625"/>
    <s v="AWEER PARKING"/>
    <s v="RAS AL KHOR"/>
    <s v="No"/>
    <s v="changing location only"/>
    <m/>
    <m/>
    <d v="2025-08-02T12:05:05"/>
    <s v="Feroz"/>
  </r>
  <r>
    <n v="1394676"/>
    <x v="2"/>
    <x v="2"/>
    <x v="794"/>
    <m/>
    <x v="6"/>
    <s v="SUP00001"/>
    <s v="Yes"/>
    <s v="Shahidul Islam"/>
    <x v="2"/>
    <x v="3442"/>
    <d v="2025-08-02T13:50:56"/>
    <n v="7.4950659800379071E-2"/>
    <n v="107"/>
    <n v="18950"/>
    <n v="18951"/>
    <n v="1"/>
    <n v="1"/>
    <n v="1"/>
    <n v="1"/>
    <s v="RAS AL KHOR"/>
    <s v="RAS AL KHOR"/>
    <s v="No"/>
    <s v="Rear right side bumper dent need to remove tag 38"/>
    <s v="WORK DONE"/>
    <m/>
    <d v="2025-08-02T12:03:24"/>
    <s v="Shahid"/>
  </r>
  <r>
    <n v="1394675"/>
    <x v="1"/>
    <x v="1"/>
    <x v="219"/>
    <s v="RASMLY250800005"/>
    <x v="17"/>
    <s v="RASIND000307"/>
    <s v="Yes"/>
    <s v="Alan Raju John Raju George"/>
    <x v="2"/>
    <x v="3443"/>
    <d v="2025-08-02T16:36:28"/>
    <n v="0.18997646989737405"/>
    <n v="273"/>
    <n v="61812"/>
    <n v="61813"/>
    <n v="1"/>
    <n v="1"/>
    <n v="0.875"/>
    <n v="0.875"/>
    <s v="RAS AL KHOR"/>
    <s v="RAS AL KHOR"/>
    <s v="No"/>
    <s v="battery change done by osama"/>
    <s v="Ac not working  ,jerking and vibration while driving "/>
    <m/>
    <d v="2025-08-02T12:03:11"/>
    <s v="Feroz"/>
  </r>
  <r>
    <n v="1394674"/>
    <x v="1"/>
    <x v="1"/>
    <x v="796"/>
    <s v="RASMLY250800012"/>
    <x v="782"/>
    <s v="RASIND000315"/>
    <s v="No"/>
    <s v="Khalimat Tekeeva"/>
    <x v="2"/>
    <x v="3444"/>
    <m/>
    <n v="0"/>
    <n v="0"/>
    <n v="9388"/>
    <m/>
    <n v="0"/>
    <n v="0"/>
    <n v="1"/>
    <m/>
    <s v="RAS AL KHOR"/>
    <m/>
    <s v="No"/>
    <s v="oil changed"/>
    <m/>
    <m/>
    <d v="2025-08-02T12:00:25"/>
    <s v="Feroz"/>
  </r>
  <r>
    <n v="1394672"/>
    <x v="5"/>
    <x v="5"/>
    <x v="797"/>
    <s v="BUSMLY250800003"/>
    <x v="19"/>
    <s v="STF00005"/>
    <s v="Yes"/>
    <m/>
    <x v="2"/>
    <x v="3445"/>
    <d v="2025-08-02T12:41:04"/>
    <n v="3.459490739624016E-2"/>
    <n v="49"/>
    <n v="21882"/>
    <n v="21912"/>
    <n v="30"/>
    <n v="30"/>
    <n v="1"/>
    <n v="0.875"/>
    <s v="RAS AL KHOR"/>
    <m/>
    <s v="Yes"/>
    <s v="3 Street, Al Nad - Hay Al Qasimiah - Sharjah"/>
    <s v="3 Street, Al Nad - Hay Al Qasimiah - Sharjah"/>
    <m/>
    <d v="2025-08-02T11:55:57"/>
    <s v="Shahid"/>
  </r>
  <r>
    <n v="1394668"/>
    <x v="2"/>
    <x v="2"/>
    <x v="537"/>
    <m/>
    <x v="6"/>
    <s v="SUP00001"/>
    <s v="Yes"/>
    <s v="Shahidul Islam"/>
    <x v="2"/>
    <x v="3446"/>
    <d v="2025-08-02T19:34:48"/>
    <n v="0.32694730319781229"/>
    <n v="470"/>
    <n v="26506"/>
    <n v="26507"/>
    <n v="1"/>
    <n v="1"/>
    <n v="1"/>
    <n v="1"/>
    <s v="RAS AL KHOR"/>
    <s v="RAS AL KHOR"/>
    <s v="No"/>
    <s v="Tag 32  Fuel meter need to fix"/>
    <s v="FUEL METER REPAIR DONE"/>
    <m/>
    <d v="2025-08-02T11:44:25"/>
    <s v="Shahid"/>
  </r>
  <r>
    <n v="1394664"/>
    <x v="1"/>
    <x v="1"/>
    <x v="797"/>
    <s v="BUSMLY250800003"/>
    <x v="20"/>
    <s v="INVTEC7"/>
    <s v="No"/>
    <s v="WALEED ABDULRAHEEM AHMAD"/>
    <x v="2"/>
    <x v="3447"/>
    <m/>
    <n v="0"/>
    <n v="0"/>
    <n v="21912"/>
    <m/>
    <n v="0"/>
    <n v="0"/>
    <n v="0.875"/>
    <m/>
    <s v="RAS AL KHOR"/>
    <m/>
    <s v="No"/>
    <s v=""/>
    <m/>
    <m/>
    <d v="2025-08-02T11:26:38"/>
    <s v="Llonesa"/>
  </r>
  <r>
    <n v="1394660"/>
    <x v="1"/>
    <x v="1"/>
    <x v="12"/>
    <s v="183847-7198"/>
    <x v="783"/>
    <s v="MOHKAM2345"/>
    <s v="Yes"/>
    <s v="MOHAMMAD KAMRAN SIDDIQUE MOHAMMAD NOORUDDIN SIDDIQUE"/>
    <x v="2"/>
    <x v="3448"/>
    <d v="2025-09-02T11:15:00"/>
    <n v="31.007907557897852"/>
    <n v="11"/>
    <n v="23385"/>
    <n v="26241"/>
    <n v="2856"/>
    <n v="2856"/>
    <n v="0.25"/>
    <n v="1"/>
    <s v="RAS AL KHOR"/>
    <s v="RAS AL KHOR"/>
    <s v="No"/>
    <s v="oil change done"/>
    <m/>
    <m/>
    <d v="2025-08-02T11:03:59"/>
    <s v="Kenn"/>
  </r>
  <r>
    <n v="1394659"/>
    <x v="7"/>
    <x v="7"/>
    <x v="46"/>
    <s v=""/>
    <x v="220"/>
    <s v="STF00007"/>
    <s v="Yes"/>
    <s v="Usama Abdulrab"/>
    <x v="2"/>
    <x v="3449"/>
    <d v="2025-08-02T12:18:39"/>
    <n v="5.8587962994351983E-2"/>
    <n v="84"/>
    <n v="69370"/>
    <n v="69379"/>
    <n v="9"/>
    <n v="9"/>
    <n v="1"/>
    <n v="1"/>
    <s v="RAS AL KHOR"/>
    <s v="RAS AL KHOR"/>
    <s v="No"/>
    <s v="going for battery change"/>
    <s v="back to branch"/>
    <m/>
    <d v="2025-08-02T10:54:52"/>
    <s v="Usama"/>
  </r>
  <r>
    <n v="1394655"/>
    <x v="1"/>
    <x v="1"/>
    <x v="475"/>
    <s v="RASMLY250800015"/>
    <x v="449"/>
    <s v="RASIND000317"/>
    <s v="Yes"/>
    <s v="Vodnjan Ilievski"/>
    <x v="2"/>
    <x v="3450"/>
    <d v="2025-08-23T16:19:48"/>
    <n v="21.202381400500599"/>
    <n v="291"/>
    <n v="28749"/>
    <n v="29824"/>
    <n v="1075"/>
    <n v="1075"/>
    <n v="1"/>
    <n v="0.5"/>
    <s v="RAS AL KHOR"/>
    <s v="RAS AL KHOR"/>
    <s v="Yes"/>
    <s v=""/>
    <s v="OIL CHANGE"/>
    <m/>
    <d v="2025-08-02T10:43:29"/>
    <s v="Adnan"/>
  </r>
  <r>
    <n v="1394653"/>
    <x v="7"/>
    <x v="7"/>
    <x v="639"/>
    <s v=""/>
    <x v="19"/>
    <s v="STF00005"/>
    <s v="Yes"/>
    <s v="Zohaib Muhammad"/>
    <x v="2"/>
    <x v="3451"/>
    <d v="2025-08-02T10:50:13"/>
    <n v="1.4594907501304988E-2"/>
    <n v="21"/>
    <n v="30295"/>
    <n v="30298"/>
    <n v="3"/>
    <n v="3"/>
    <n v="0"/>
    <n v="0.125"/>
    <s v="AWEER PARKING"/>
    <s v="RAS AL KHOR"/>
    <s v="Yes"/>
    <s v="NRM/Staff Movement"/>
    <s v="NRM/Staff Movement"/>
    <m/>
    <d v="2025-08-02T10:32:18"/>
    <s v="Zohaib"/>
  </r>
  <r>
    <n v="1394651"/>
    <x v="7"/>
    <x v="7"/>
    <x v="797"/>
    <s v=""/>
    <x v="32"/>
    <s v="STF00030"/>
    <s v="Yes"/>
    <s v="shoeb Khan"/>
    <x v="2"/>
    <x v="3452"/>
    <d v="2025-08-02T10:42:03"/>
    <n v="1.9085648200416472E-2"/>
    <n v="27"/>
    <n v="21879"/>
    <n v="21882"/>
    <n v="3"/>
    <n v="3"/>
    <n v="0.875"/>
    <n v="1"/>
    <s v="AWEER PARKING"/>
    <s v="RAS AL KHOR"/>
    <s v="Yes"/>
    <s v="NRM/Staff Movement"/>
    <s v="movement"/>
    <m/>
    <d v="2025-08-02T10:25:20"/>
    <s v="shoeb"/>
  </r>
  <r>
    <n v="1394649"/>
    <x v="5"/>
    <x v="5"/>
    <x v="667"/>
    <s v="RASMLY250800013"/>
    <x v="15"/>
    <s v="STF00008"/>
    <s v="Yes"/>
    <m/>
    <x v="2"/>
    <x v="3453"/>
    <d v="2025-08-02T11:21:20"/>
    <n v="4.5254629701958038E-2"/>
    <n v="65"/>
    <n v="51334"/>
    <n v="51335"/>
    <n v="1"/>
    <n v="1"/>
    <n v="1"/>
    <n v="1"/>
    <s v="RAS AL KHOR"/>
    <m/>
    <s v="Yes"/>
    <s v="SS TOWER DXB"/>
    <s v="SS TOWER DXB"/>
    <m/>
    <d v="2025-08-02T10:22:49"/>
    <s v="Feroz"/>
  </r>
  <r>
    <n v="1394647"/>
    <x v="7"/>
    <x v="7"/>
    <x v="37"/>
    <s v=""/>
    <x v="19"/>
    <s v="STF00005"/>
    <s v="Yes"/>
    <s v="Zohaib Muhammad"/>
    <x v="2"/>
    <x v="3454"/>
    <d v="2025-08-02T10:46:57"/>
    <n v="1.9085648098553065E-2"/>
    <n v="27"/>
    <n v="15991"/>
    <n v="15993"/>
    <n v="2"/>
    <n v="2"/>
    <n v="0.5"/>
    <n v="0.625"/>
    <s v="AWEER PARKING"/>
    <s v="AWEER PARKING"/>
    <s v="Yes"/>
    <s v="newdriver yasir "/>
    <s v="NRM/Staff Movement"/>
    <m/>
    <d v="2025-08-02T10:21:21"/>
    <s v="Zohaib"/>
  </r>
  <r>
    <n v="1394645"/>
    <x v="5"/>
    <x v="5"/>
    <x v="798"/>
    <s v="RASMLY250800014"/>
    <x v="393"/>
    <s v="STF00006"/>
    <s v="Yes"/>
    <m/>
    <x v="2"/>
    <x v="3455"/>
    <d v="2025-08-02T11:00:18"/>
    <n v="3.978009260026738E-2"/>
    <n v="57"/>
    <n v="5016"/>
    <n v="5044"/>
    <n v="28"/>
    <n v="28"/>
    <n v="1"/>
    <n v="1"/>
    <s v="RAS AL KHOR"/>
    <m/>
    <s v="Yes"/>
    <s v="https://maps.app.goo.gl/VdLSDyQ7bn1Q4Vc7A"/>
    <s v="https://maps.app.goo.gl/VdLSDyQ7bn1Q4Vc7A"/>
    <m/>
    <d v="2025-08-02T10:06:13"/>
    <s v="Feroz"/>
  </r>
  <r>
    <n v="1394644"/>
    <x v="1"/>
    <x v="1"/>
    <x v="798"/>
    <s v="RASMLY250800014"/>
    <x v="784"/>
    <s v="RASIND000316"/>
    <s v="No"/>
    <s v="Alex Dalton"/>
    <x v="2"/>
    <x v="3456"/>
    <m/>
    <n v="0"/>
    <n v="0"/>
    <n v="5044"/>
    <m/>
    <n v="0"/>
    <n v="0"/>
    <n v="1"/>
    <m/>
    <s v="RAS AL KHOR"/>
    <m/>
    <s v="Yes"/>
    <s v="Delivery "/>
    <m/>
    <m/>
    <d v="2025-08-02T09:55:57"/>
    <s v="Rizwan"/>
  </r>
  <r>
    <n v="1394643"/>
    <x v="7"/>
    <x v="7"/>
    <x v="46"/>
    <s v=""/>
    <x v="220"/>
    <s v="STF00007"/>
    <s v="Yes"/>
    <s v="Usama Abdulrab"/>
    <x v="2"/>
    <x v="3457"/>
    <d v="2025-08-02T10:53:03"/>
    <n v="4.2187500002910383E-2"/>
    <n v="60"/>
    <n v="69340"/>
    <n v="69370"/>
    <n v="30"/>
    <n v="30"/>
    <n v="0"/>
    <n v="1"/>
    <s v="RAS AL KHOR"/>
    <s v="RAS AL KHOR"/>
    <s v="Yes"/>
    <s v="going battery change after dropping 2 drivers in parking"/>
    <s v="droped drivers in aweer parking car refuled battery changed "/>
    <m/>
    <d v="2025-08-02T09:55:11"/>
    <s v="Usama"/>
  </r>
  <r>
    <n v="1394642"/>
    <x v="1"/>
    <x v="1"/>
    <x v="667"/>
    <s v="RASMLY250800013"/>
    <x v="785"/>
    <s v="ENSGHO831"/>
    <s v="Yes"/>
    <s v="ENSIEH GHOLAMREZA KAMRANI"/>
    <x v="2"/>
    <x v="3458"/>
    <d v="2025-08-21T15:28:05"/>
    <n v="19.1652395485944"/>
    <n v="237"/>
    <n v="51335"/>
    <n v="52027.4"/>
    <n v="692.40000000000146"/>
    <n v="692.40000000000146"/>
    <n v="1"/>
    <n v="1"/>
    <s v="RAS AL KHOR"/>
    <s v="RAS AL KHOR"/>
    <s v="Yes"/>
    <s v=""/>
    <s v="tair sensor  and electric  issues "/>
    <m/>
    <d v="2025-08-02T09:50:18"/>
    <s v="Rizwan"/>
  </r>
  <r>
    <n v="1394641"/>
    <x v="1"/>
    <x v="1"/>
    <x v="796"/>
    <s v="RASMLY250800012"/>
    <x v="782"/>
    <s v="RASIND000315"/>
    <s v="Yes"/>
    <s v="Khalimat Tekeeva"/>
    <x v="2"/>
    <x v="3459"/>
    <d v="2025-08-02T11:46:23"/>
    <n v="6.4285416694474407E-2"/>
    <n v="92"/>
    <n v="9388"/>
    <n v="9388"/>
    <n v="0"/>
    <n v="0"/>
    <n v="1"/>
    <n v="1"/>
    <s v="RAS AL KHOR"/>
    <s v="RAS AL KHOR"/>
    <s v="Yes"/>
    <s v=""/>
    <s v="oil change at sc before giving the car to cx"/>
    <m/>
    <d v="2025-08-02T09:37:13"/>
    <s v="Adnan"/>
  </r>
  <r>
    <n v="1394640"/>
    <x v="7"/>
    <x v="7"/>
    <x v="46"/>
    <m/>
    <x v="220"/>
    <s v="STF00007"/>
    <s v="Yes"/>
    <m/>
    <x v="2"/>
    <x v="3460"/>
    <d v="2025-08-01T20:40:00"/>
    <n v="7.1527777799929027E-2"/>
    <n v="103"/>
    <n v="69300"/>
    <n v="69340"/>
    <n v="40"/>
    <n v="40"/>
    <n v="0.125"/>
    <n v="0"/>
    <s v="RAS AL KHOR"/>
    <s v="RAS AL KHOR"/>
    <s v="No"/>
    <s v="PICKUP ARIF  FROM DELIVERY"/>
    <s v="CAME BACK TO BRANCH"/>
    <m/>
    <d v="2025-08-02T09:31:55"/>
    <s v="Rizwan"/>
  </r>
  <r>
    <n v="1394639"/>
    <x v="7"/>
    <x v="7"/>
    <x v="46"/>
    <m/>
    <x v="220"/>
    <s v="STF00007"/>
    <s v="Yes"/>
    <m/>
    <x v="2"/>
    <x v="3461"/>
    <d v="2025-08-01T15:20:00"/>
    <n v="5.1388888896326534E-2"/>
    <n v="74"/>
    <n v="69210"/>
    <n v="69300"/>
    <n v="90"/>
    <n v="90"/>
    <n v="0.125"/>
    <n v="0.125"/>
    <s v="RAS AL KHOR"/>
    <s v="RAS AL KHOR"/>
    <s v="No"/>
    <s v="PICKUP NIZAM FROM DELIVERY"/>
    <s v="CAME BACK TO BRANCH"/>
    <m/>
    <d v="2025-08-02T09:30:49"/>
    <s v="Rizwan"/>
  </r>
  <r>
    <n v="1394638"/>
    <x v="7"/>
    <x v="7"/>
    <x v="46"/>
    <m/>
    <x v="220"/>
    <s v="STF00007"/>
    <s v="Yes"/>
    <m/>
    <x v="2"/>
    <x v="3462"/>
    <d v="2025-08-01T14:06:00"/>
    <n v="4.8611111102218274E-2"/>
    <n v="70"/>
    <n v="69155"/>
    <n v="69210"/>
    <n v="55"/>
    <n v="55"/>
    <n v="0.25"/>
    <n v="0.125"/>
    <s v="RAS AL KHOR"/>
    <s v="RAS AL KHOR"/>
    <s v="No"/>
    <s v="BATTERY CHANGE CAR PLATE # 18842"/>
    <s v="DONE BATTERY CHANGE"/>
    <m/>
    <d v="2025-08-02T09:29:38"/>
    <s v="Rizwan"/>
  </r>
  <r>
    <n v="1394637"/>
    <x v="7"/>
    <x v="7"/>
    <x v="46"/>
    <m/>
    <x v="220"/>
    <s v="STF00007"/>
    <s v="Yes"/>
    <m/>
    <x v="2"/>
    <x v="3463"/>
    <d v="2025-08-01T12:56:00"/>
    <n v="2.5000000001455192E-2"/>
    <n v="36"/>
    <n v="69100"/>
    <n v="69155"/>
    <n v="55"/>
    <n v="55"/>
    <n v="0.5"/>
    <n v="0.25"/>
    <s v="RAS AL KHOR"/>
    <s v="RAS AL KHOR"/>
    <s v="No"/>
    <s v="BATTERY BOOSTER PLATE NUMBER 89110"/>
    <s v="DONE BATTERY CHANGE"/>
    <m/>
    <d v="2025-08-02T09:28:24"/>
    <s v="Rizwan"/>
  </r>
  <r>
    <n v="1394636"/>
    <x v="7"/>
    <x v="7"/>
    <x v="46"/>
    <m/>
    <x v="220"/>
    <s v="STF00007"/>
    <s v="Yes"/>
    <m/>
    <x v="2"/>
    <x v="3464"/>
    <d v="2025-08-01T12:15:00"/>
    <n v="8.4027777797018643E-2"/>
    <n v="121"/>
    <n v="69025"/>
    <n v="69100"/>
    <n v="75"/>
    <n v="75"/>
    <n v="0.875"/>
    <n v="0.5"/>
    <s v="RAS AL KHOR"/>
    <s v="RAS AL KHOR"/>
    <s v="No"/>
    <s v="PICKUP NIZAM FROM DELIVERY AND TYRE RETURN TO CX"/>
    <s v="RETURN TO BRANCH"/>
    <m/>
    <d v="2025-08-02T09:27:23"/>
    <s v="Rizwan"/>
  </r>
  <r>
    <n v="1394635"/>
    <x v="7"/>
    <x v="7"/>
    <x v="46"/>
    <m/>
    <x v="220"/>
    <s v="STF00007"/>
    <s v="Yes"/>
    <m/>
    <x v="2"/>
    <x v="3465"/>
    <d v="2025-08-01T10:14:00"/>
    <n v="3.4544479203759693E-2"/>
    <n v="49"/>
    <n v="68985"/>
    <n v="69025"/>
    <n v="40"/>
    <n v="40"/>
    <n v="1"/>
    <n v="0.875"/>
    <s v="RAS AL KHOR"/>
    <s v="RAS AL KHOR"/>
    <s v="No"/>
    <s v="TYRE CHANGE CAR PLATE #  33568"/>
    <s v="TYRE CHANGED"/>
    <m/>
    <d v="2025-08-02T09:25:33"/>
    <s v="Rizwan"/>
  </r>
  <r>
    <n v="1394634"/>
    <x v="7"/>
    <x v="7"/>
    <x v="46"/>
    <m/>
    <x v="13"/>
    <s v="STF00010"/>
    <s v="Yes"/>
    <m/>
    <x v="1"/>
    <x v="3466"/>
    <d v="2025-08-01T09:00:00"/>
    <n v="17.603472222202981"/>
    <n v="869"/>
    <n v="66200"/>
    <n v="68985"/>
    <n v="2785"/>
    <n v="2785"/>
    <n v="1"/>
    <n v="1"/>
    <s v="RAS AL KHOR"/>
    <s v="RAS AL KHOR"/>
    <s v="No"/>
    <s v="STAFF USING THIS CAR"/>
    <s v="CLOSED TO MAKE MOVEMENTS OF STAFF CAR"/>
    <m/>
    <d v="2025-08-02T09:23:31"/>
    <s v="Rizwan"/>
  </r>
  <r>
    <n v="1394608"/>
    <x v="1"/>
    <x v="1"/>
    <x v="357"/>
    <s v="RASMLY250800011"/>
    <x v="253"/>
    <s v="RASIND000312"/>
    <s v="Yes"/>
    <s v="Krishna Prasad Bhattarai"/>
    <x v="2"/>
    <x v="3467"/>
    <d v="2025-08-15T09:39:25"/>
    <n v="13.536184641205182"/>
    <n v="772"/>
    <n v="4614"/>
    <n v="7521"/>
    <n v="2907"/>
    <n v="2907"/>
    <n v="1"/>
    <n v="0.625"/>
    <s v="RAS AL KHOR"/>
    <s v="RAS AL KHOR"/>
    <s v="Yes"/>
    <s v=""/>
    <s v="WHILE DRIVING HAS NOISE"/>
    <m/>
    <d v="2025-08-01T20:34:58"/>
    <s v="Adnan"/>
  </r>
  <r>
    <n v="1394606"/>
    <x v="7"/>
    <x v="7"/>
    <x v="621"/>
    <s v=""/>
    <x v="13"/>
    <s v="STF00010"/>
    <s v="Yes"/>
    <s v="Mohammed Nizamuddin"/>
    <x v="2"/>
    <x v="3468"/>
    <d v="2025-08-01T20:48:48"/>
    <n v="1.996527780283941E-2"/>
    <n v="28"/>
    <n v="55177"/>
    <n v="55186"/>
    <n v="9"/>
    <n v="9"/>
    <n v="1"/>
    <n v="1"/>
    <s v="RAS AL KHOR"/>
    <s v="RAS AL KHOR"/>
    <s v="Yes"/>
    <s v="collection "/>
    <s v="collection "/>
    <m/>
    <d v="2025-08-01T20:28:55"/>
    <s v="Nazim"/>
  </r>
  <r>
    <n v="1394604"/>
    <x v="9"/>
    <x v="9"/>
    <x v="739"/>
    <m/>
    <x v="6"/>
    <s v="SUP00001"/>
    <s v="Yes"/>
    <s v="Firoz Malik"/>
    <x v="2"/>
    <x v="3469"/>
    <d v="2025-08-09T13:13:15"/>
    <n v="7.7010450231027789"/>
    <n v="1009"/>
    <n v="70038"/>
    <n v="70039"/>
    <n v="1"/>
    <n v="1"/>
    <n v="0.5"/>
    <n v="0.5"/>
    <s v="RAS AL KHOR"/>
    <s v="RAS AL KHOR"/>
    <s v="No"/>
    <s v="Tag : 25_x000a_Oil change"/>
    <s v="oil change done and replace tires 2pcs"/>
    <m/>
    <d v="2025-08-01T20:24:49"/>
    <s v="Feroz"/>
  </r>
  <r>
    <n v="1394598"/>
    <x v="1"/>
    <x v="1"/>
    <x v="745"/>
    <s v="RASWLY250800003"/>
    <x v="786"/>
    <s v="ALAYOU1621"/>
    <s v="Yes"/>
    <s v="Alaa youssef Almohammad Alselo"/>
    <x v="2"/>
    <x v="3470"/>
    <d v="2025-08-08T19:13:55"/>
    <n v="6.9592992707985104"/>
    <n v="1381"/>
    <n v="39051"/>
    <n v="39338"/>
    <n v="287"/>
    <n v="287"/>
    <n v="1"/>
    <n v="1"/>
    <s v="RAS AL KHOR"/>
    <s v="RAS AL KHOR"/>
    <s v="Yes"/>
    <s v=""/>
    <s v="The car is clean No new damage "/>
    <m/>
    <d v="2025-08-01T19:57:16"/>
    <s v="Adnan"/>
  </r>
  <r>
    <n v="1394597"/>
    <x v="1"/>
    <x v="1"/>
    <x v="104"/>
    <s v="RASWLY250800002"/>
    <x v="628"/>
    <s v="RASIND000314"/>
    <s v="Yes"/>
    <s v="Roy Gerges Karim"/>
    <x v="2"/>
    <x v="3471"/>
    <d v="2025-08-19T16:08:37"/>
    <n v="17.828058101898932"/>
    <n v="1192"/>
    <n v="62214"/>
    <n v="63288"/>
    <n v="1074"/>
    <n v="1074"/>
    <n v="1"/>
    <n v="0.75"/>
    <s v="RAS AL KHOR"/>
    <s v="RAS AL KHOR"/>
    <s v="Yes"/>
    <s v=""/>
    <s v="OIL CHANGE"/>
    <m/>
    <d v="2025-08-01T19:55:46"/>
    <s v="Naqi"/>
  </r>
  <r>
    <n v="1394585"/>
    <x v="7"/>
    <x v="7"/>
    <x v="263"/>
    <m/>
    <x v="779"/>
    <s v="STF00009"/>
    <s v="Yes"/>
    <m/>
    <x v="2"/>
    <x v="3472"/>
    <d v="2025-08-13T09:23:08"/>
    <n v="11.592766169000242"/>
    <n v="853"/>
    <n v="64836"/>
    <n v="65863"/>
    <n v="1027"/>
    <n v="1027"/>
    <n v="0.25"/>
    <n v="0.125"/>
    <s v="RAS AL KHOR"/>
    <s v="RAS AL KHOR"/>
    <s v="Yes"/>
    <s v="CAR WITH MR AYDIN SINCE MORNING TODAY 01 08 2025 10 30 am"/>
    <s v="NRM/Staff Movement"/>
    <m/>
    <d v="2025-08-01T19:10:24"/>
    <s v="Rizwan"/>
  </r>
  <r>
    <n v="1394584"/>
    <x v="7"/>
    <x v="7"/>
    <x v="794"/>
    <s v=""/>
    <x v="19"/>
    <s v="STF00005"/>
    <s v="Yes"/>
    <s v="Zohaib Muhammad"/>
    <x v="2"/>
    <x v="3473"/>
    <d v="2025-08-01T19:13:45"/>
    <n v="5.3935185060254298E-3"/>
    <n v="7"/>
    <n v="18948"/>
    <n v="18950"/>
    <n v="2"/>
    <n v="2"/>
    <n v="1"/>
    <n v="1"/>
    <s v="RAS AL KHOR"/>
    <s v="RAS AL KHOR"/>
    <s v="Yes"/>
    <s v="NRM/Staff Movement"/>
    <s v="NRM/Staff Movement"/>
    <m/>
    <d v="2025-08-01T19:07:28"/>
    <s v="Zohaib"/>
  </r>
  <r>
    <n v="1394582"/>
    <x v="7"/>
    <x v="7"/>
    <x v="795"/>
    <s v=""/>
    <x v="19"/>
    <s v="STF00005"/>
    <s v="Yes"/>
    <s v="Zohaib Muhammad"/>
    <x v="2"/>
    <x v="3474"/>
    <d v="2025-08-01T19:29:13"/>
    <n v="1.8819444398104679E-2"/>
    <n v="27"/>
    <n v="11544"/>
    <n v="11545"/>
    <n v="1"/>
    <n v="1"/>
    <n v="0.625"/>
    <n v="0.625"/>
    <s v="YARD PARKING"/>
    <s v="RAS AL KHOR"/>
    <s v="Yes"/>
    <s v="New driver yasir "/>
    <s v="NRM/Staff Movement"/>
    <m/>
    <d v="2025-08-01T19:04:32"/>
    <s v="Zohaib"/>
  </r>
  <r>
    <n v="1394581"/>
    <x v="1"/>
    <x v="1"/>
    <x v="215"/>
    <s v="148931-6211"/>
    <x v="700"/>
    <s v="VLAMIK1995"/>
    <s v="Yes"/>
    <s v="Vladimir Mikhailov"/>
    <x v="2"/>
    <x v="3475"/>
    <d v="2025-08-11T14:47:46"/>
    <n v="9.8281365740040201"/>
    <n v="1192"/>
    <n v="46107"/>
    <n v="46816"/>
    <n v="709"/>
    <n v="709"/>
    <n v="0.75"/>
    <n v="0.375"/>
    <s v="RAS AL KHOR"/>
    <s v="RAS AL KHOR"/>
    <s v="Yes"/>
    <s v=""/>
    <s v="BAKE HAS NOISE,ENGINE LIGHT ITS ON,WHILE DRIVING HAS NOISE,ALL LIGHTS NEED TO CHECK"/>
    <s v="CAR NEEDS SERVICE"/>
    <d v="2025-08-01T19:02:28"/>
    <s v="Ehsan"/>
  </r>
  <r>
    <n v="1394580"/>
    <x v="1"/>
    <x v="1"/>
    <x v="309"/>
    <s v="RASMLY250800010"/>
    <x v="598"/>
    <s v="RASIND000313"/>
    <s v="Yes"/>
    <s v="Muawiyah Ali Miftah Atiyah"/>
    <x v="2"/>
    <x v="3476"/>
    <d v="2025-08-22T12:12:21"/>
    <n v="20.709943865796959"/>
    <n v="1022"/>
    <n v="57886"/>
    <n v="58702"/>
    <n v="816"/>
    <n v="816"/>
    <n v="0.75"/>
    <n v="0.875"/>
    <s v="RAS AL KHOR"/>
    <s v="RAS AL KHOR"/>
    <s v="Yes"/>
    <s v=""/>
    <s v="overhead, engine light,  oil and whater mixing "/>
    <m/>
    <d v="2025-08-01T19:02:07"/>
    <s v="Naqi"/>
  </r>
  <r>
    <n v="1394576"/>
    <x v="7"/>
    <x v="7"/>
    <x v="677"/>
    <s v=""/>
    <x v="220"/>
    <s v="STF00007"/>
    <s v="Yes"/>
    <s v="Usama Abdulrab"/>
    <x v="2"/>
    <x v="3477"/>
    <d v="2025-08-01T18:55:06"/>
    <n v="6.1805555960745551E-3"/>
    <n v="8"/>
    <n v="17414"/>
    <n v="17416"/>
    <n v="2"/>
    <n v="2"/>
    <n v="0"/>
    <n v="0"/>
    <s v="YARD PARKING"/>
    <s v="YARD PARKING"/>
    <s v="Yes"/>
    <s v="cant check damages as car is very dirty "/>
    <s v="NRM/Staff Movement"/>
    <m/>
    <d v="2025-08-01T18:50:25"/>
    <s v="Usama"/>
  </r>
  <r>
    <n v="1394572"/>
    <x v="7"/>
    <x v="7"/>
    <x v="766"/>
    <s v=""/>
    <x v="13"/>
    <s v="STF00010"/>
    <s v="Yes"/>
    <s v="Mohammed Nizamuddin"/>
    <x v="2"/>
    <x v="3478"/>
    <d v="2025-08-01T18:58:01"/>
    <n v="1.5416666698001791E-2"/>
    <n v="22"/>
    <n v="82563"/>
    <n v="82578"/>
    <n v="15"/>
    <n v="15"/>
    <n v="0.75"/>
    <n v="0.625"/>
    <s v="RAS AL KHOR"/>
    <s v="RAS AL KHOR"/>
    <s v="Yes"/>
    <s v="mulkiya expire"/>
    <s v="mulkiya expire "/>
    <m/>
    <d v="2025-08-01T18:38:43"/>
    <s v="Nazim"/>
  </r>
  <r>
    <n v="1394568"/>
    <x v="7"/>
    <x v="7"/>
    <x v="576"/>
    <s v=""/>
    <x v="19"/>
    <s v="STF00005"/>
    <s v="Yes"/>
    <s v="Zohaib Muhammad"/>
    <x v="2"/>
    <x v="3479"/>
    <d v="2025-08-01T18:40:41"/>
    <n v="7.4189814986311831E-3"/>
    <n v="10"/>
    <n v="19185"/>
    <n v="19188"/>
    <n v="3"/>
    <n v="3"/>
    <n v="0"/>
    <n v="0"/>
    <s v="RAS AL KHOR"/>
    <s v="YARD PARKING"/>
    <s v="Yes"/>
    <s v="NRM/Staff Movement"/>
    <s v="NRM/Staff Movement"/>
    <m/>
    <d v="2025-08-01T18:32:20"/>
    <s v="Zohaib"/>
  </r>
  <r>
    <n v="1394567"/>
    <x v="1"/>
    <x v="1"/>
    <x v="278"/>
    <s v="RASMLY250800009"/>
    <x v="188"/>
    <s v="RASIND000311"/>
    <s v="Yes"/>
    <s v="Samir Jospeh Jarjous"/>
    <x v="2"/>
    <x v="3480"/>
    <d v="2025-09-20T18:08:36"/>
    <n v="49.969366168996203"/>
    <n v="1395"/>
    <n v="12700"/>
    <n v="14642"/>
    <n v="1942"/>
    <n v="1942"/>
    <n v="1"/>
    <n v="1"/>
    <s v="RAS AL KHOR"/>
    <s v="RAS AL KHOR"/>
    <s v="Yes"/>
    <s v=""/>
    <s v="oil change"/>
    <m/>
    <d v="2025-08-01T18:30:58"/>
    <s v="Naqi"/>
  </r>
  <r>
    <n v="1394565"/>
    <x v="7"/>
    <x v="7"/>
    <x v="46"/>
    <s v=""/>
    <x v="220"/>
    <s v="STF00007"/>
    <s v="Yes"/>
    <s v="Usama Abdulrab"/>
    <x v="1"/>
    <x v="3481"/>
    <d v="2025-07-14T18:30:00"/>
    <n v="5.0625"/>
    <n v="90"/>
    <n v="64597"/>
    <n v="66200"/>
    <n v="1603"/>
    <n v="1603"/>
    <n v="1"/>
    <n v="1"/>
    <s v="RAS AL KHOR"/>
    <s v="RAS AL KHOR"/>
    <s v="Yes"/>
    <s v="staff use"/>
    <s v="accident by nizam , nizam non faulty"/>
    <m/>
    <d v="2025-08-01T18:23:06"/>
    <s v="Usama"/>
  </r>
  <r>
    <n v="1394564"/>
    <x v="1"/>
    <x v="1"/>
    <x v="1"/>
    <s v="RASMLY250700200"/>
    <x v="1"/>
    <s v="RASIND000270"/>
    <s v="Yes"/>
    <s v="Muhammed Shafeeque Palatt Paramb Saidalvai"/>
    <x v="2"/>
    <x v="3482"/>
    <d v="2025-09-25T12:08:00"/>
    <n v="54.740277777804295"/>
    <n v="1066"/>
    <n v="74515"/>
    <n v="74515"/>
    <n v="0"/>
    <n v="0"/>
    <n v="0.75"/>
    <n v="0.75"/>
    <s v="RAS AL KHOR"/>
    <s v="RAS AL KHOR"/>
    <s v="No"/>
    <s v=""/>
    <s v=""/>
    <s v="MULKIYA RENEWALS"/>
    <d v="2025-08-01T18:22:59"/>
    <s v="Rizwan"/>
  </r>
  <r>
    <n v="1394546"/>
    <x v="5"/>
    <x v="5"/>
    <x v="528"/>
    <s v="RASMLY250800008"/>
    <x v="200"/>
    <s v="STF00001"/>
    <s v="Yes"/>
    <m/>
    <x v="2"/>
    <x v="3483"/>
    <d v="2025-08-01T17:49:16"/>
    <n v="2.7557870402233675E-2"/>
    <n v="39"/>
    <n v="21527"/>
    <n v="21540"/>
    <n v="13"/>
    <n v="13"/>
    <n v="0.75"/>
    <n v="0.625"/>
    <s v="RAS AL KHOR"/>
    <m/>
    <s v="Yes"/>
    <s v="DXB"/>
    <s v="DXB"/>
    <m/>
    <d v="2025-08-01T17:14:00"/>
    <s v="Feroz"/>
  </r>
  <r>
    <n v="1394545"/>
    <x v="8"/>
    <x v="8"/>
    <x v="1"/>
    <s v="RASWLY250800001"/>
    <x v="13"/>
    <s v="STF00010"/>
    <s v="Yes"/>
    <m/>
    <x v="2"/>
    <x v="3484"/>
    <d v="2025-08-01T18:19:29"/>
    <n v="5.0585613396833651E-2"/>
    <n v="72"/>
    <n v="74489"/>
    <n v="74515"/>
    <n v="26"/>
    <n v="26"/>
    <n v="0.75"/>
    <n v="0.75"/>
    <s v="RAS AL KHOR"/>
    <s v="RAS AL KHOR"/>
    <s v="Yes"/>
    <s v="dxb "/>
    <s v="Dubai"/>
    <m/>
    <d v="2025-08-01T17:10:32"/>
    <s v="Ehsan"/>
  </r>
  <r>
    <n v="1394542"/>
    <x v="7"/>
    <x v="7"/>
    <x v="1"/>
    <s v=""/>
    <x v="27"/>
    <s v="STF00003"/>
    <s v="Yes"/>
    <s v="Ehsaan Zafari"/>
    <x v="2"/>
    <x v="3485"/>
    <d v="2025-08-01T17:05:47"/>
    <n v="5.9837963053723797E-3"/>
    <n v="8"/>
    <n v="74488"/>
    <n v="74489"/>
    <n v="1"/>
    <n v="1"/>
    <n v="0.75"/>
    <n v="0.75"/>
    <s v="RAS AL KHOR"/>
    <s v="RAS AL KHOR"/>
    <s v="Yes"/>
    <s v="NRM/Staff Movement"/>
    <s v="closing will open replacement delivery"/>
    <m/>
    <d v="2025-08-01T17:02:20"/>
    <s v="Ehsan"/>
  </r>
  <r>
    <n v="1394538"/>
    <x v="5"/>
    <x v="5"/>
    <x v="213"/>
    <s v="BUSMLY250800002"/>
    <x v="200"/>
    <s v="STF00001"/>
    <s v="Yes"/>
    <m/>
    <x v="2"/>
    <x v="3486"/>
    <d v="2025-08-01T17:07:31"/>
    <n v="1.8287036997207906E-2"/>
    <n v="26"/>
    <n v="26933"/>
    <n v="26952"/>
    <n v="19"/>
    <n v="19"/>
    <n v="1"/>
    <n v="1"/>
    <s v="RAS AL KHOR"/>
    <m/>
    <s v="Yes"/>
    <s v="22A St, Al Khabaisi - Dubai"/>
    <s v="22A St, Al Khabaisi - Dubai"/>
    <m/>
    <d v="2025-08-01T16:45:41"/>
    <s v="Feroz"/>
  </r>
  <r>
    <n v="1394534"/>
    <x v="1"/>
    <x v="1"/>
    <x v="528"/>
    <s v="RASMLY250800008"/>
    <x v="787"/>
    <s v="RASIND000310"/>
    <s v="Yes"/>
    <s v="Mohamed Abdelsatar Hassan Mohamed Samra"/>
    <x v="2"/>
    <x v="3487"/>
    <d v="2025-08-31T18:36:00"/>
    <n v="30.028281909704674"/>
    <n v="40"/>
    <n v="21540"/>
    <n v="22766"/>
    <n v="1226"/>
    <n v="1226"/>
    <n v="0.625"/>
    <n v="0.75"/>
    <s v="RAS AL KHOR"/>
    <s v="RAS AL KHOR"/>
    <s v="Yes"/>
    <s v="Delivery "/>
    <s v=""/>
    <m/>
    <d v="2025-08-01T16:40:21"/>
    <s v="Adnan"/>
  </r>
  <r>
    <n v="1394530"/>
    <x v="1"/>
    <x v="1"/>
    <x v="213"/>
    <s v="BUSMLY250800002"/>
    <x v="20"/>
    <s v="INVTEC7"/>
    <s v="Yes"/>
    <s v="PRAVIN VEKARIA BHIMJI RAMJI"/>
    <x v="2"/>
    <x v="3488"/>
    <d v="2025-09-01T20:57:32"/>
    <n v="31.157096562499646"/>
    <n v="226"/>
    <n v="26952"/>
    <n v="30464"/>
    <n v="3512"/>
    <n v="3512"/>
    <n v="1"/>
    <n v="0.875"/>
    <s v="RAS AL KHOR"/>
    <s v="RAS AL KHOR"/>
    <s v="Yes"/>
    <s v=""/>
    <m/>
    <m/>
    <d v="2025-08-01T16:13:20"/>
    <s v="Llonesa"/>
  </r>
  <r>
    <n v="1394528"/>
    <x v="1"/>
    <x v="1"/>
    <x v="749"/>
    <s v="RASDLY250800001"/>
    <x v="788"/>
    <s v="CANALI2326"/>
    <s v="Yes"/>
    <s v="Can Ali Sehirlioglu"/>
    <x v="2"/>
    <x v="3489"/>
    <d v="2025-08-09T17:59:38"/>
    <n v="8.0722908911993727"/>
    <n v="104"/>
    <n v="1183"/>
    <n v="1598"/>
    <n v="415"/>
    <n v="415"/>
    <n v="0.875"/>
    <n v="1"/>
    <s v="RAS AL KHOR"/>
    <s v="RAS AL KHOR"/>
    <s v="Yes"/>
    <s v=""/>
    <s v=""/>
    <m/>
    <d v="2025-08-01T16:04:56"/>
    <s v="Naqi"/>
  </r>
  <r>
    <n v="1394522"/>
    <x v="7"/>
    <x v="7"/>
    <x v="213"/>
    <s v=""/>
    <x v="200"/>
    <s v="STF00001"/>
    <s v="Yes"/>
    <s v="Firoz Malik"/>
    <x v="2"/>
    <x v="3490"/>
    <d v="2025-08-01T16:05:06"/>
    <n v="1.2534722198324744E-2"/>
    <n v="18"/>
    <n v="26930"/>
    <n v="26933"/>
    <n v="3"/>
    <n v="3"/>
    <n v="1"/>
    <n v="1"/>
    <s v="AWEER PARKING"/>
    <s v="RAS AL KHOR"/>
    <s v="Yes"/>
    <s v="aweer to sc by zohaib"/>
    <s v="zohaib bring "/>
    <m/>
    <d v="2025-08-01T15:53:18"/>
    <s v="Feroz"/>
  </r>
  <r>
    <n v="1394521"/>
    <x v="5"/>
    <x v="5"/>
    <x v="70"/>
    <s v="RASWLY250800001"/>
    <x v="13"/>
    <s v="STF00010"/>
    <s v="Yes"/>
    <m/>
    <x v="2"/>
    <x v="3491"/>
    <d v="2025-08-01T16:16:31"/>
    <n v="2.333333339629462E-2"/>
    <n v="33"/>
    <n v="14891"/>
    <n v="14902"/>
    <n v="11"/>
    <n v="11"/>
    <n v="1"/>
    <n v="1"/>
    <s v="RAS AL KHOR"/>
    <m/>
    <s v="Yes"/>
    <s v="Dubai"/>
    <s v="Dubai"/>
    <m/>
    <d v="2025-08-01T15:49:47"/>
    <s v="Ehsan"/>
  </r>
  <r>
    <n v="1394513"/>
    <x v="1"/>
    <x v="1"/>
    <x v="70"/>
    <s v="RASWLY250800001"/>
    <x v="789"/>
    <s v="RASIND000309"/>
    <s v="Yes"/>
    <s v="Bo Huang"/>
    <x v="2"/>
    <x v="3492"/>
    <d v="2025-08-17T10:22:04"/>
    <n v="15.74945107629901"/>
    <n v="1079"/>
    <n v="14902"/>
    <n v="17060"/>
    <n v="2158"/>
    <n v="2158"/>
    <n v="1"/>
    <n v="1"/>
    <s v="RAS AL KHOR"/>
    <s v="RAS AL KHOR"/>
    <s v="Yes"/>
    <s v=""/>
    <s v=""/>
    <m/>
    <d v="2025-08-01T15:19:24"/>
    <s v="Adnan"/>
  </r>
  <r>
    <n v="1394506"/>
    <x v="9"/>
    <x v="9"/>
    <x v="710"/>
    <s v=""/>
    <x v="6"/>
    <s v="SUP00001"/>
    <s v="Yes"/>
    <s v="Ehsaan Zafari"/>
    <x v="2"/>
    <x v="3493"/>
    <d v="2025-08-13T10:20:59"/>
    <n v="11.80896767359809"/>
    <n v="1164"/>
    <n v="57244"/>
    <n v="57245"/>
    <n v="1"/>
    <n v="1"/>
    <n v="0.875"/>
    <n v="0.875"/>
    <s v="RAS AL KHOR"/>
    <s v="RAS AL KHOR"/>
    <s v="Yes"/>
    <s v="engine light and AC not cooling "/>
    <s v="work finish"/>
    <m/>
    <d v="2025-08-01T15:01:58"/>
    <s v="Ehsan"/>
  </r>
  <r>
    <n v="1394500"/>
    <x v="7"/>
    <x v="7"/>
    <x v="278"/>
    <s v=""/>
    <x v="19"/>
    <s v="STF00005"/>
    <s v="Yes"/>
    <s v="Zohaib Muhammad"/>
    <x v="2"/>
    <x v="3494"/>
    <d v="2025-08-01T15:21:32"/>
    <n v="3.754629629838746E-2"/>
    <n v="54"/>
    <n v="12683"/>
    <n v="12700"/>
    <n v="17"/>
    <n v="17"/>
    <n v="0.125"/>
    <n v="1"/>
    <s v="RAS AL KHOR"/>
    <s v="RAS AL KHOR"/>
    <s v="Yes"/>
    <s v="Fuel station "/>
    <s v="fill the tank "/>
    <m/>
    <d v="2025-08-01T14:32:48"/>
    <s v="Zohaib"/>
  </r>
  <r>
    <n v="1394497"/>
    <x v="2"/>
    <x v="2"/>
    <x v="250"/>
    <m/>
    <x v="6"/>
    <s v="SUP00001"/>
    <s v="Yes"/>
    <s v="Firoz Malik"/>
    <x v="2"/>
    <x v="3495"/>
    <d v="2025-08-20T13:08:14"/>
    <n v="18.955262962903362"/>
    <n v="1375"/>
    <n v="68168"/>
    <n v="68173"/>
    <n v="5"/>
    <n v="5"/>
    <n v="0.125"/>
    <n v="0.125"/>
    <s v="RAS AL KHOR"/>
    <s v="RAS AL KHOR"/>
    <s v="No"/>
    <s v="Tag 31 _x000a_Engine light _x000a_Ac not cooling"/>
    <s v="MECHANICAL JOB DONE (JOB CARD#11355 )"/>
    <m/>
    <d v="2025-08-01T14:12:57"/>
    <s v="Feroz"/>
  </r>
  <r>
    <n v="1394496"/>
    <x v="2"/>
    <x v="2"/>
    <x v="390"/>
    <m/>
    <x v="6"/>
    <s v="SUP00001"/>
    <s v="Yes"/>
    <s v="Firoz Malik"/>
    <x v="2"/>
    <x v="3496"/>
    <d v="2025-08-06T11:41:06"/>
    <n v="4.8952112730985391"/>
    <n v="1289"/>
    <n v="104037"/>
    <n v="104057"/>
    <n v="20"/>
    <n v="20"/>
    <n v="1"/>
    <n v="0.875"/>
    <s v="RAS AL KHOR"/>
    <s v="RAS AL KHOR"/>
    <s v="No"/>
    <s v="Tag : 106 _x000a_Heatup issue, engine light , ac not cooling"/>
    <s v="mechanical job done (job card#11356)"/>
    <m/>
    <d v="2025-08-01T14:12:19"/>
    <s v="Feroz"/>
  </r>
  <r>
    <n v="1394495"/>
    <x v="1"/>
    <x v="1"/>
    <x v="799"/>
    <s v="RASMLY250700061"/>
    <x v="790"/>
    <s v="RASIND000139"/>
    <s v="No"/>
    <s v="Chittinappilly Devassy James Chittina Ppilly Paily"/>
    <x v="2"/>
    <x v="3497"/>
    <m/>
    <n v="0"/>
    <n v="0"/>
    <n v="54983"/>
    <m/>
    <n v="0"/>
    <n v="-54983"/>
    <n v="0.75"/>
    <n v="0"/>
    <s v="RAS AL KHOR"/>
    <m/>
    <s v="Yes"/>
    <s v=""/>
    <s v=""/>
    <s v="CAR NEEDS SERVICE"/>
    <d v="2025-08-01T14:10:38"/>
    <s v="Ehsan"/>
  </r>
  <r>
    <n v="1394490"/>
    <x v="1"/>
    <x v="1"/>
    <x v="749"/>
    <s v="RASMLY250800007"/>
    <x v="622"/>
    <s v="RASCOM000002"/>
    <s v="Yes"/>
    <s v="Hussaini Irfan Ismail"/>
    <x v="2"/>
    <x v="3498"/>
    <d v="2025-08-01T16:00:00"/>
    <n v="0"/>
    <n v="0"/>
    <n v="1183"/>
    <n v="1183"/>
    <n v="0"/>
    <n v="0"/>
    <n v="0.875"/>
    <n v="0.875"/>
    <s v="RAS AL KHOR"/>
    <m/>
    <s v="No"/>
    <m/>
    <m/>
    <m/>
    <d v="2025-08-01T13:44:34"/>
    <s v="Naqi"/>
  </r>
  <r>
    <n v="1394489"/>
    <x v="1"/>
    <x v="1"/>
    <x v="766"/>
    <s v="RASMLY250700200"/>
    <x v="1"/>
    <s v="RASIND000270"/>
    <s v="Yes"/>
    <s v="Muhammed Shafeeque Palatt Paramb Saidalvai"/>
    <x v="2"/>
    <x v="3499"/>
    <d v="2025-08-01T18:17:55"/>
    <n v="0.19728101860528113"/>
    <n v="284"/>
    <n v="82461"/>
    <n v="82563"/>
    <n v="102"/>
    <n v="102"/>
    <n v="1"/>
    <n v="0.75"/>
    <s v="RAS AL KHOR"/>
    <s v="RAS AL KHOR"/>
    <s v="Yes"/>
    <s v=""/>
    <s v="not happeneing from drivers tab so doing manually from my system"/>
    <s v="CAR NEEDS SERVICE"/>
    <d v="2025-08-01T13:39:46"/>
    <s v="Ehsan"/>
  </r>
  <r>
    <n v="1394481"/>
    <x v="1"/>
    <x v="1"/>
    <x v="380"/>
    <s v="165983-6667"/>
    <x v="276"/>
    <s v="PRAANT1449"/>
    <s v="Yes"/>
    <s v="PRAVEEN ANTONY ANTONY KALATHOTTUKARAN SEBASTIAN"/>
    <x v="2"/>
    <x v="3500"/>
    <d v="2025-09-13T18:13:52"/>
    <n v="43.225153159706679"/>
    <n v="324"/>
    <n v="65349"/>
    <n v="68855"/>
    <n v="3506"/>
    <n v="3506"/>
    <n v="0.5"/>
    <n v="0.5"/>
    <s v="RAS AL KHOR"/>
    <s v="RAS AL KHOR"/>
    <s v="No"/>
    <s v="OIL CHANGE DONE REFILL AC GAS AND REPLACE OF AC FILTER"/>
    <s v="engine light its on ,car battery status,coolant leaak need to check first"/>
    <m/>
    <d v="2025-08-01T12:50:13"/>
    <s v="Kenn"/>
  </r>
  <r>
    <n v="1394480"/>
    <x v="5"/>
    <x v="5"/>
    <x v="4"/>
    <s v="RASMLY250800006"/>
    <x v="13"/>
    <s v="STF00010"/>
    <s v="Yes"/>
    <m/>
    <x v="2"/>
    <x v="3501"/>
    <d v="2025-08-01T13:28:43"/>
    <n v="3.0937499999708962E-2"/>
    <n v="44"/>
    <n v="34515"/>
    <n v="34525"/>
    <n v="10"/>
    <n v="10"/>
    <n v="0.5"/>
    <n v="0.5"/>
    <s v="RAS AL KHOR"/>
    <m/>
    <s v="Yes"/>
    <s v="DXB"/>
    <s v="DXB"/>
    <m/>
    <d v="2025-08-01T12:46:19"/>
    <s v="Ehsan"/>
  </r>
  <r>
    <n v="1394479"/>
    <x v="1"/>
    <x v="1"/>
    <x v="4"/>
    <s v="RASMLY250800006"/>
    <x v="4"/>
    <s v="RASIND000302"/>
    <s v="Yes"/>
    <s v="Declan Ross Daly"/>
    <x v="2"/>
    <x v="3502"/>
    <d v="2025-08-01T13:38:00"/>
    <n v="1.6049770056270063E-4"/>
    <n v="0"/>
    <n v="34525"/>
    <n v="34525"/>
    <n v="0"/>
    <n v="0"/>
    <n v="0.5"/>
    <n v="0.5"/>
    <s v="RAS AL KHOR"/>
    <s v="RAS AL KHOR"/>
    <s v="No"/>
    <s v=""/>
    <s v="battery change"/>
    <m/>
    <d v="2025-08-01T12:42:38"/>
    <s v="Adnan"/>
  </r>
  <r>
    <n v="1394478"/>
    <x v="1"/>
    <x v="1"/>
    <x v="219"/>
    <s v="RASMLY250800005"/>
    <x v="17"/>
    <s v="RASIND000307"/>
    <s v="Yes"/>
    <s v="Alan Raju John Raju George"/>
    <x v="2"/>
    <x v="3503"/>
    <d v="2025-08-02T12:02:12"/>
    <n v="0.95425570599763887"/>
    <n v="1374"/>
    <n v="61758"/>
    <n v="61812"/>
    <n v="54"/>
    <n v="54"/>
    <n v="0.5"/>
    <n v="0.875"/>
    <s v="RAS AL KHOR"/>
    <s v="RAS AL KHOR"/>
    <s v="Yes"/>
    <s v=""/>
    <s v="battery change by osama at cx location"/>
    <m/>
    <d v="2025-08-01T12:41:16"/>
    <s v="Naqi"/>
  </r>
  <r>
    <n v="1394474"/>
    <x v="1"/>
    <x v="1"/>
    <x v="471"/>
    <s v="RASMLY250800004"/>
    <x v="351"/>
    <s v="RASIND000305"/>
    <s v="Yes"/>
    <s v="Mohamed Elsayed Ibrahim Elsayed"/>
    <x v="2"/>
    <x v="3504"/>
    <d v="2025-08-01T13:07:00"/>
    <n v="1.1290393500530627E-2"/>
    <n v="16"/>
    <n v="15942"/>
    <n v="15942"/>
    <n v="0"/>
    <n v="0"/>
    <n v="1"/>
    <n v="0.875"/>
    <s v="RAS AL KHOR"/>
    <s v="RAS AL KHOR"/>
    <s v="Yes"/>
    <s v=""/>
    <s v="battery change"/>
    <m/>
    <d v="2025-08-01T12:17:48"/>
    <s v="Naqi"/>
  </r>
  <r>
    <n v="1394473"/>
    <x v="1"/>
    <x v="1"/>
    <x v="800"/>
    <s v="BUSMLY250700016"/>
    <x v="20"/>
    <s v="INVTEC7"/>
    <s v="No"/>
    <s v="HUZEFA SHABBIR SURTI SHABBIRBHAI TAHERALI SURTI"/>
    <x v="2"/>
    <x v="3505"/>
    <m/>
    <n v="0"/>
    <n v="0"/>
    <n v="2247"/>
    <m/>
    <n v="0"/>
    <n v="0"/>
    <n v="0.5"/>
    <m/>
    <s v="RAS AL KHOR"/>
    <m/>
    <s v="No"/>
    <s v="exhaust cover fix job done"/>
    <m/>
    <m/>
    <d v="2025-08-01T12:14:32"/>
    <s v="Kenn"/>
  </r>
  <r>
    <n v="1394472"/>
    <x v="7"/>
    <x v="7"/>
    <x v="4"/>
    <s v=""/>
    <x v="393"/>
    <s v="STF00006"/>
    <s v="Yes"/>
    <s v="Sayed Hussain Arefi"/>
    <x v="2"/>
    <x v="3506"/>
    <d v="2025-08-01T12:41:25"/>
    <n v="2.2213078700588085E-2"/>
    <n v="31"/>
    <n v="34512"/>
    <n v="34515"/>
    <n v="3"/>
    <n v="3"/>
    <n v="0.5"/>
    <n v="0.5"/>
    <s v="YARD PARKING"/>
    <s v="RAS AL KHOR"/>
    <s v="Yes"/>
    <s v="yard to service centre "/>
    <m/>
    <m/>
    <d v="2025-08-01T12:12:34"/>
    <s v="aref"/>
  </r>
  <r>
    <n v="1394469"/>
    <x v="5"/>
    <x v="5"/>
    <x v="593"/>
    <s v="RASMLY250800001"/>
    <x v="393"/>
    <s v="STF00006"/>
    <s v="Yes"/>
    <m/>
    <x v="2"/>
    <x v="3507"/>
    <d v="2025-08-01T12:51:10"/>
    <n v="3.3182870400196407E-2"/>
    <n v="47"/>
    <n v="3876"/>
    <n v="3892"/>
    <n v="16"/>
    <n v="16"/>
    <n v="1"/>
    <n v="1"/>
    <s v="RAS AL KHOR"/>
    <m/>
    <s v="Yes"/>
    <s v="DXB"/>
    <s v="DXB"/>
    <m/>
    <d v="2025-08-01T12:08:41"/>
    <s v="Ehsan"/>
  </r>
  <r>
    <n v="1394466"/>
    <x v="7"/>
    <x v="7"/>
    <x v="749"/>
    <s v=""/>
    <x v="19"/>
    <s v="STF00005"/>
    <s v="Yes"/>
    <s v="Zohaib Muhammad"/>
    <x v="2"/>
    <x v="3508"/>
    <d v="2025-08-01T12:10:00"/>
    <n v="5.3472221989068203E-3"/>
    <n v="7"/>
    <n v="1181"/>
    <n v="1183"/>
    <n v="2"/>
    <n v="2"/>
    <n v="0.875"/>
    <n v="0.875"/>
    <s v="YARD PARKING"/>
    <s v="RAS AL KHOR"/>
    <s v="Yes"/>
    <s v="NRM/Staff Movement"/>
    <s v="NRM/Staff Movement"/>
    <m/>
    <d v="2025-08-01T12:03:38"/>
    <s v="Zohaib"/>
  </r>
  <r>
    <n v="1394465"/>
    <x v="7"/>
    <x v="7"/>
    <x v="471"/>
    <s v=""/>
    <x v="19"/>
    <s v="STF00005"/>
    <s v="Yes"/>
    <s v="Zohaib Muhammad"/>
    <x v="2"/>
    <x v="3509"/>
    <d v="2025-08-01T12:13:11"/>
    <n v="1.3148148202162702E-2"/>
    <n v="18"/>
    <n v="15940"/>
    <n v="15942"/>
    <n v="2"/>
    <n v="2"/>
    <n v="1"/>
    <n v="1"/>
    <s v="YARD PARKING"/>
    <s v="RAS AL KHOR"/>
    <s v="Yes"/>
    <s v="New driver tahir "/>
    <s v="NRM/Staff Movement"/>
    <m/>
    <d v="2025-08-01T11:58:48"/>
    <s v="Zohaib"/>
  </r>
  <r>
    <n v="1394462"/>
    <x v="1"/>
    <x v="1"/>
    <x v="88"/>
    <s v="RASMLY250800003"/>
    <x v="791"/>
    <s v="RASIND000306"/>
    <s v="Yes"/>
    <s v="Alaa Abdelsameea Abdelazeem Elsayed"/>
    <x v="2"/>
    <x v="3510"/>
    <d v="2025-09-29T10:50:05"/>
    <n v="58.928537303305347"/>
    <n v="1337"/>
    <n v="1689"/>
    <n v="4392"/>
    <n v="2703"/>
    <n v="2703"/>
    <n v="0.875"/>
    <n v="0.625"/>
    <s v="RAS AL KHOR"/>
    <s v="RAS AL KHOR"/>
    <s v="Yes"/>
    <s v=""/>
    <s v=""/>
    <m/>
    <d v="2025-08-01T11:56:00"/>
    <s v="Adnan"/>
  </r>
  <r>
    <n v="1394461"/>
    <x v="7"/>
    <x v="7"/>
    <x v="278"/>
    <s v=""/>
    <x v="779"/>
    <s v="STF00009"/>
    <s v="Yes"/>
    <s v="Hafis Muhammed Paliyil"/>
    <x v="2"/>
    <x v="3511"/>
    <d v="2025-08-01T11:59:59"/>
    <n v="1.2291666600503959E-2"/>
    <n v="17"/>
    <n v="12681"/>
    <n v="12683"/>
    <n v="2"/>
    <n v="2"/>
    <n v="0.125"/>
    <n v="0.125"/>
    <s v="AWEER PARKING"/>
    <s v="RAS AL KHOR"/>
    <s v="Yes"/>
    <s v="transfer"/>
    <s v="NRM/Staff Movement"/>
    <m/>
    <d v="2025-08-01T11:47:58"/>
    <s v="Hafis"/>
  </r>
  <r>
    <n v="1394460"/>
    <x v="1"/>
    <x v="1"/>
    <x v="431"/>
    <s v="RASMLY250800002"/>
    <x v="325"/>
    <s v="RASIND000304"/>
    <s v="Yes"/>
    <s v="Rana Shahzaib Rana Muhammad Nawaz"/>
    <x v="2"/>
    <x v="3512"/>
    <d v="2025-08-31T12:00:28"/>
    <n v="29.947602233798534"/>
    <n v="1364"/>
    <n v="20928"/>
    <n v="20928"/>
    <n v="0"/>
    <n v="0"/>
    <n v="0.75"/>
    <n v="0.75"/>
    <s v="RAS AL KHOR"/>
    <s v="RAS AL KHOR"/>
    <s v="Yes"/>
    <s v=""/>
    <m/>
    <m/>
    <d v="2025-08-01T11:37:55"/>
    <s v="Feroz"/>
  </r>
  <r>
    <n v="1394459"/>
    <x v="1"/>
    <x v="1"/>
    <x v="431"/>
    <s v="RASMLY250800002"/>
    <x v="325"/>
    <s v="RASIND000304"/>
    <s v="Yes"/>
    <s v="Rana Shahzaib Rana Muhammad Nawaz"/>
    <x v="2"/>
    <x v="3513"/>
    <d v="2025-08-01T12:01:00"/>
    <n v="2.5505780649837106E-4"/>
    <n v="0"/>
    <n v="20908"/>
    <n v="20908"/>
    <n v="0"/>
    <n v="0"/>
    <n v="0.625"/>
    <n v="0.625"/>
    <s v="RAS AL KHOR"/>
    <s v="RAS AL KHOR"/>
    <s v="No"/>
    <m/>
    <s v="battery change"/>
    <m/>
    <d v="2025-08-01T11:23:07"/>
    <s v="Adnan"/>
  </r>
  <r>
    <n v="1394458"/>
    <x v="1"/>
    <x v="1"/>
    <x v="593"/>
    <s v="RASMLY250800001"/>
    <x v="792"/>
    <s v="RASIND000303"/>
    <s v="Yes"/>
    <s v="Mohammed Ibrahim Shaikh Kuttanam Abdul Rahim"/>
    <x v="2"/>
    <x v="3514"/>
    <d v="2025-08-29T12:21:20"/>
    <n v="27.963705590300378"/>
    <n v="1387"/>
    <n v="3892"/>
    <n v="6518"/>
    <n v="2626"/>
    <n v="2626"/>
    <n v="1"/>
    <n v="0.625"/>
    <s v="RAS AL KHOR"/>
    <s v="RAS AL KHOR"/>
    <s v="Yes"/>
    <s v="Delivery "/>
    <s v=""/>
    <m/>
    <d v="2025-08-01T11:23:04"/>
    <s v="Adnan"/>
  </r>
  <r>
    <n v="1394457"/>
    <x v="1"/>
    <x v="1"/>
    <x v="263"/>
    <s v="62793-3334"/>
    <x v="793"/>
    <s v="MILELI2793"/>
    <s v="Yes"/>
    <s v="MILIND ELIAS COUTINHO - VAS"/>
    <x v="2"/>
    <x v="3515"/>
    <d v="2025-08-01T19:05:31"/>
    <n v="0.32325578710151603"/>
    <n v="465"/>
    <n v="64835"/>
    <n v="64836"/>
    <n v="1"/>
    <n v="1"/>
    <n v="0.25"/>
    <n v="0.25"/>
    <s v="RAS AL KHOR"/>
    <s v="RAS AL KHOR"/>
    <s v="No"/>
    <s v="oil change done"/>
    <m/>
    <m/>
    <d v="2025-08-01T11:20:20"/>
    <s v="Kenn"/>
  </r>
  <r>
    <n v="1394456"/>
    <x v="7"/>
    <x v="7"/>
    <x v="643"/>
    <s v=""/>
    <x v="19"/>
    <s v="STF00005"/>
    <s v="Yes"/>
    <s v="Zohaib Muhammad"/>
    <x v="2"/>
    <x v="3516"/>
    <d v="2025-08-01T11:50:53"/>
    <n v="2.3761574098898564E-2"/>
    <n v="34"/>
    <n v="19624"/>
    <n v="19627"/>
    <n v="3"/>
    <n v="3"/>
    <n v="0.25"/>
    <n v="0.125"/>
    <s v="RAS AL KHOR"/>
    <s v="RAS AL KHOR"/>
    <s v="Yes"/>
    <s v="NRM/Staff Movement"/>
    <s v="NRM/Staff Movement"/>
    <m/>
    <d v="2025-08-01T11:19:20"/>
    <s v="Zohaib"/>
  </r>
  <r>
    <n v="1394454"/>
    <x v="7"/>
    <x v="7"/>
    <x v="197"/>
    <s v=""/>
    <x v="19"/>
    <s v="STF00005"/>
    <s v="Yes"/>
    <s v="Zohaib Muhammad"/>
    <x v="2"/>
    <x v="3517"/>
    <d v="2025-08-01T11:14:43"/>
    <n v="5.4745369998272508E-3"/>
    <n v="7"/>
    <n v="79598"/>
    <n v="79599"/>
    <n v="1"/>
    <n v="1"/>
    <n v="1"/>
    <n v="1"/>
    <s v="RAS AL KHOR"/>
    <s v="RAS AL KHOR"/>
    <s v="Yes"/>
    <s v="NRM/Staff Movement"/>
    <s v="NRM/Staff Movement"/>
    <m/>
    <d v="2025-08-01T11:08:22"/>
    <s v="Zohaib"/>
  </r>
  <r>
    <n v="1394450"/>
    <x v="2"/>
    <x v="2"/>
    <x v="528"/>
    <m/>
    <x v="6"/>
    <s v="SUP00001"/>
    <s v="Yes"/>
    <s v="Firoz Malik"/>
    <x v="2"/>
    <x v="3518"/>
    <d v="2025-08-01T16:37:32"/>
    <n v="0.23717820599995321"/>
    <n v="341"/>
    <n v="21526"/>
    <n v="21527"/>
    <n v="1"/>
    <n v="1"/>
    <n v="0.75"/>
    <n v="0.75"/>
    <s v="RAS AL KHOR"/>
    <s v="RAS AL KHOR"/>
    <s v="Yes"/>
    <s v="need to fix front bumper"/>
    <s v="done work"/>
    <m/>
    <d v="2025-08-01T10:57:32"/>
    <s v="Feroz"/>
  </r>
  <r>
    <n v="1394449"/>
    <x v="7"/>
    <x v="7"/>
    <x v="431"/>
    <s v=""/>
    <x v="27"/>
    <s v="STF00003"/>
    <s v="Yes"/>
    <s v="Ehsaan Zafari"/>
    <x v="2"/>
    <x v="3519"/>
    <d v="2025-08-01T11:17:44"/>
    <n v="1.6289004699501675E-2"/>
    <n v="23"/>
    <n v="20907"/>
    <n v="20908"/>
    <n v="1"/>
    <n v="1"/>
    <n v="0.875"/>
    <n v="0.625"/>
    <s v="AWEER PARKING"/>
    <s v="RAS AL KHOR"/>
    <s v="No"/>
    <s v="NRM/Staff Movement"/>
    <m/>
    <m/>
    <d v="2025-08-01T10:54:48"/>
    <s v="Ehsan"/>
  </r>
  <r>
    <n v="1394445"/>
    <x v="7"/>
    <x v="7"/>
    <x v="431"/>
    <s v=""/>
    <x v="27"/>
    <s v="STF00003"/>
    <s v="Yes"/>
    <s v="Ehsaan Zafari"/>
    <x v="2"/>
    <x v="3520"/>
    <d v="2025-08-01T10:50:43"/>
    <n v="1.2847222198615782E-2"/>
    <n v="18"/>
    <n v="20904"/>
    <n v="20907"/>
    <n v="3"/>
    <n v="3"/>
    <n v="0.875"/>
    <n v="0.875"/>
    <s v="AWEER PARKING"/>
    <s v="AWEER PARKING"/>
    <s v="Yes"/>
    <s v="aweer parking to service centre "/>
    <s v="service centre "/>
    <m/>
    <d v="2025-08-01T10:41:05"/>
    <s v="Ehsan"/>
  </r>
  <r>
    <n v="1394442"/>
    <x v="7"/>
    <x v="7"/>
    <x v="88"/>
    <s v=""/>
    <x v="19"/>
    <s v="STF00005"/>
    <s v="Yes"/>
    <s v="Zohaib Muhammad"/>
    <x v="2"/>
    <x v="3521"/>
    <d v="2025-08-01T10:49:15"/>
    <n v="9.4791666997480206E-3"/>
    <n v="13"/>
    <n v="1686"/>
    <n v="1689"/>
    <n v="3"/>
    <n v="3"/>
    <n v="0.875"/>
    <n v="0.875"/>
    <s v="YARD PARKING"/>
    <s v="RAS AL KHOR"/>
    <s v="Yes"/>
    <s v="NRM/Staff Movement"/>
    <s v="NRM/Staff Movement"/>
    <m/>
    <d v="2025-08-01T10:37:17"/>
    <s v="Zohaib"/>
  </r>
  <r>
    <n v="1394441"/>
    <x v="7"/>
    <x v="7"/>
    <x v="521"/>
    <s v=""/>
    <x v="393"/>
    <s v="STF00006"/>
    <s v="Yes"/>
    <s v="Sayed Hussain Arefi"/>
    <x v="2"/>
    <x v="3522"/>
    <d v="2025-08-01T11:05:00"/>
    <n v="2.0613426000636537E-2"/>
    <n v="29"/>
    <n v="20657"/>
    <n v="20660"/>
    <n v="3"/>
    <n v="3"/>
    <n v="1"/>
    <n v="1"/>
    <s v="RAS AL KHOR"/>
    <s v="RAS AL KHOR"/>
    <s v="Yes"/>
    <s v="Collection to service centre "/>
    <m/>
    <m/>
    <d v="2025-08-01T10:37:05"/>
    <s v="aref"/>
  </r>
  <r>
    <n v="1394437"/>
    <x v="7"/>
    <x v="7"/>
    <x v="593"/>
    <s v=""/>
    <x v="27"/>
    <s v="STF00003"/>
    <s v="Yes"/>
    <s v="Ehsaan Zafari"/>
    <x v="2"/>
    <x v="3523"/>
    <d v="2025-08-01T10:40:09"/>
    <n v="8.2289005003985949E-3"/>
    <n v="11"/>
    <n v="3873"/>
    <n v="3876"/>
    <n v="3"/>
    <n v="3"/>
    <n v="1"/>
    <n v="1"/>
    <s v="AWEER PARKING"/>
    <s v="RAS AL KHOR"/>
    <s v="Yes"/>
    <s v="aweer parking to service centre "/>
    <m/>
    <m/>
    <d v="2025-08-01T10:31:12"/>
    <s v="Ehsan"/>
  </r>
  <r>
    <n v="1394434"/>
    <x v="7"/>
    <x v="7"/>
    <x v="179"/>
    <s v=""/>
    <x v="19"/>
    <s v="STF00005"/>
    <s v="Yes"/>
    <s v="Zohaib Muhammad"/>
    <x v="2"/>
    <x v="3524"/>
    <d v="2025-08-01T10:24:11"/>
    <n v="1.2384259200189263E-2"/>
    <n v="17"/>
    <n v="50017"/>
    <n v="50020"/>
    <n v="3"/>
    <n v="3"/>
    <n v="0.125"/>
    <n v="0.125"/>
    <s v="RAS AL KHOR"/>
    <s v="AWEER PARKING"/>
    <s v="Yes"/>
    <s v="NRM/Staff Movement"/>
    <s v="NRM/Staff Movement"/>
    <m/>
    <d v="2025-08-01T10:09:45"/>
    <s v="Zohaib"/>
  </r>
  <r>
    <n v="1394430"/>
    <x v="5"/>
    <x v="5"/>
    <x v="39"/>
    <s v="BUSMLY250800001"/>
    <x v="13"/>
    <s v="STF00010"/>
    <s v="Yes"/>
    <m/>
    <x v="2"/>
    <x v="3525"/>
    <d v="2025-08-01T10:11:31"/>
    <n v="2.6608796200889628E-2"/>
    <n v="38"/>
    <n v="15165"/>
    <n v="15179"/>
    <n v="14"/>
    <n v="14"/>
    <n v="0.875"/>
    <n v="0.625"/>
    <s v="RAS AL KHOR"/>
    <m/>
    <s v="Yes"/>
    <s v="Dunes Hotel Apartments Oud Metha"/>
    <s v="Dunes Hotel Apartments Oud Metha"/>
    <m/>
    <d v="2025-08-01T09:41:22"/>
    <s v="Ehsan"/>
  </r>
  <r>
    <n v="1394429"/>
    <x v="3"/>
    <x v="3"/>
    <x v="479"/>
    <m/>
    <x v="0"/>
    <m/>
    <s v="Yes"/>
    <m/>
    <x v="2"/>
    <x v="3526"/>
    <d v="2025-08-01T09:37:19"/>
    <n v="0"/>
    <n v="0"/>
    <n v="58636"/>
    <n v="58636"/>
    <n v="0"/>
    <n v="0"/>
    <n v="1"/>
    <n v="1"/>
    <s v="RAS AL KHOR"/>
    <s v="RAS AL KHOR"/>
    <s v="No"/>
    <s v="Vehicle status changed to: Not Ready"/>
    <m/>
    <m/>
    <d v="2025-08-01T09:37:23"/>
    <s v="Feroz"/>
  </r>
  <r>
    <n v="1394428"/>
    <x v="3"/>
    <x v="3"/>
    <x v="474"/>
    <m/>
    <x v="0"/>
    <m/>
    <s v="Yes"/>
    <m/>
    <x v="2"/>
    <x v="3527"/>
    <d v="2025-08-01T09:37:01"/>
    <n v="0"/>
    <n v="0"/>
    <n v="203440"/>
    <n v="203440"/>
    <n v="0"/>
    <n v="0"/>
    <n v="0.5"/>
    <n v="0.5"/>
    <s v="RAS AL KHOR"/>
    <s v="RAS AL KHOR"/>
    <s v="No"/>
    <s v="Vehicle status changed to: Not Ready"/>
    <m/>
    <m/>
    <d v="2025-08-01T09:37:06"/>
    <s v="Feroz"/>
  </r>
  <r>
    <n v="1394427"/>
    <x v="1"/>
    <x v="1"/>
    <x v="39"/>
    <s v="BUSMLY250800001"/>
    <x v="20"/>
    <s v="INVTEC7"/>
    <s v="Yes"/>
    <s v="JOSE DUARTE GONCALVES CAMACHO"/>
    <x v="2"/>
    <x v="3528"/>
    <d v="2025-08-02T21:16:12"/>
    <n v="1.4563409722031793"/>
    <n v="657"/>
    <n v="15179"/>
    <n v="15180"/>
    <n v="1"/>
    <n v="1"/>
    <n v="0.625"/>
    <n v="0.5"/>
    <s v="RAS AL KHOR"/>
    <s v="RAS AL KHOR"/>
    <s v="Yes"/>
    <s v=""/>
    <s v="Betty issues "/>
    <m/>
    <d v="2025-08-01T09:34:41"/>
    <s v="Llonesa"/>
  </r>
  <r>
    <n v="1394400"/>
    <x v="1"/>
    <x v="1"/>
    <x v="741"/>
    <s v="RASMLY250700237"/>
    <x v="710"/>
    <s v="RASIND000298"/>
    <s v="Yes"/>
    <s v="Abhishek Verma Manoj Kumar Verma"/>
    <x v="1"/>
    <x v="3529"/>
    <d v="2025-08-11T09:08:27"/>
    <n v="10.508202002405596"/>
    <n v="731"/>
    <n v="2265"/>
    <n v="2677"/>
    <n v="412"/>
    <n v="412"/>
    <n v="0.875"/>
    <n v="0.375"/>
    <s v="RAS AL KHOR"/>
    <s v="RAS AL KHOR"/>
    <s v="Yes"/>
    <s v=""/>
    <s v="car is wobling/jey remote not working and petrol consumption need to check"/>
    <m/>
    <d v="2025-07-31T20:31:20"/>
    <s v="Adnan"/>
  </r>
  <r>
    <n v="1394393"/>
    <x v="1"/>
    <x v="1"/>
    <x v="563"/>
    <s v="RASMLY250700236"/>
    <x v="466"/>
    <s v="RASIND000300"/>
    <s v="Yes"/>
    <s v="Yazan Nedal Blalo"/>
    <x v="1"/>
    <x v="3530"/>
    <d v="2025-08-01T14:03:00"/>
    <n v="0.72654667829920072"/>
    <n v="1046"/>
    <n v="20851"/>
    <n v="20882"/>
    <n v="31"/>
    <n v="31"/>
    <n v="1"/>
    <n v="0.875"/>
    <s v="RAS AL KHOR"/>
    <s v="RAS AL KHOR"/>
    <s v="Yes"/>
    <s v=""/>
    <s v="battery chang by osama"/>
    <m/>
    <d v="2025-07-31T20:13:49"/>
    <s v="Adnan"/>
  </r>
  <r>
    <n v="1394391"/>
    <x v="7"/>
    <x v="7"/>
    <x v="563"/>
    <s v=""/>
    <x v="30"/>
    <s v="STF00004"/>
    <s v="Yes"/>
    <s v="Shahidul Islam"/>
    <x v="1"/>
    <x v="3531"/>
    <d v="2025-07-31T20:09:00"/>
    <n v="0"/>
    <n v="0"/>
    <n v="20851"/>
    <n v="20851"/>
    <n v="0"/>
    <n v="0"/>
    <n v="0.875"/>
    <n v="1"/>
    <s v="RAS AL KHOR"/>
    <s v="RAS AL KHOR"/>
    <s v="No"/>
    <s v="update "/>
    <s v="updated "/>
    <m/>
    <d v="2025-07-31T20:09:17"/>
    <s v="Shahid"/>
  </r>
  <r>
    <n v="1394385"/>
    <x v="1"/>
    <x v="1"/>
    <x v="460"/>
    <s v="197780-7556"/>
    <x v="698"/>
    <s v="HAMBIN2162"/>
    <s v="Yes"/>
    <s v="HAMDAN BIN GHOUSE BILQAIR GHOUSE BIN AMER"/>
    <x v="1"/>
    <x v="3532"/>
    <d v="2025-08-11T19:29:16"/>
    <n v="10.988976238404575"/>
    <n v="1424"/>
    <n v="79590"/>
    <n v="81333"/>
    <n v="1743"/>
    <n v="1743"/>
    <n v="1"/>
    <n v="1"/>
    <s v="RAS AL KHOR"/>
    <s v="RAS AL KHOR"/>
    <s v="Yes"/>
    <s v="oil change done"/>
    <s v="rear accident n ac not working n brake issue"/>
    <m/>
    <d v="2025-07-31T19:45:38"/>
    <s v="Kenn"/>
  </r>
  <r>
    <n v="1394383"/>
    <x v="5"/>
    <x v="5"/>
    <x v="689"/>
    <s v="RASMLY250700235"/>
    <x v="13"/>
    <s v="STF00010"/>
    <s v="Yes"/>
    <m/>
    <x v="1"/>
    <x v="3533"/>
    <d v="2025-07-31T20:16:28"/>
    <n v="3.2141203701030463E-2"/>
    <n v="46"/>
    <n v="8791.1"/>
    <n v="8829"/>
    <n v="37.899999999999636"/>
    <n v="37.899999999999636"/>
    <n v="1"/>
    <n v="1"/>
    <s v="RAS AL KHOR"/>
    <m/>
    <s v="No"/>
    <s v="DXB"/>
    <s v="DXB"/>
    <m/>
    <d v="2025-07-31T19:32:14"/>
    <s v="Ehsan"/>
  </r>
  <r>
    <n v="1394382"/>
    <x v="1"/>
    <x v="1"/>
    <x v="689"/>
    <s v="RASMLY250700235"/>
    <x v="640"/>
    <s v="RASIND000294"/>
    <s v="Yes"/>
    <s v="Enas Abdalla Mohamed Elnahal"/>
    <x v="1"/>
    <x v="3534"/>
    <d v="2025-08-18T14:42:09"/>
    <n v="17.757712071797869"/>
    <n v="1091"/>
    <n v="8829"/>
    <n v="10153"/>
    <n v="1324"/>
    <n v="1324"/>
    <n v="1"/>
    <n v="0.375"/>
    <s v="RAS AL KHOR"/>
    <s v="RAS AL KHOR"/>
    <s v="No"/>
    <s v=""/>
    <s v="OIL CHANGE AND WASHING"/>
    <m/>
    <d v="2025-07-31T19:30:52"/>
    <s v="Adnan"/>
  </r>
  <r>
    <n v="1394381"/>
    <x v="1"/>
    <x v="1"/>
    <x v="7"/>
    <s v="RASMLY250700234"/>
    <x v="794"/>
    <s v="RASIND000301"/>
    <s v="Yes"/>
    <s v="Ibraam Gerges Fathi Awadalla"/>
    <x v="1"/>
    <x v="3535"/>
    <d v="2025-08-30T20:41:50"/>
    <n v="29.989957326397416"/>
    <n v="1425"/>
    <n v="2587"/>
    <n v="5799"/>
    <n v="3212"/>
    <n v="3212"/>
    <n v="1"/>
    <n v="1"/>
    <s v="YARD PARKING"/>
    <s v="RAS AL KHOR"/>
    <s v="Yes"/>
    <s v=""/>
    <s v=""/>
    <m/>
    <d v="2025-07-31T19:30:04"/>
    <s v="Naqi"/>
  </r>
  <r>
    <n v="1394379"/>
    <x v="7"/>
    <x v="7"/>
    <x v="634"/>
    <s v=""/>
    <x v="13"/>
    <s v="STF00010"/>
    <s v="Yes"/>
    <s v="Mohammed Nizamuddin"/>
    <x v="1"/>
    <x v="3536"/>
    <d v="2025-07-31T21:04:21"/>
    <n v="7.1342592600558419E-2"/>
    <n v="102"/>
    <n v="7191"/>
    <n v="7200"/>
    <n v="9"/>
    <n v="9"/>
    <n v="1"/>
    <n v="1"/>
    <s v="RAS AL KHOR"/>
    <s v="RAS AL KHOR"/>
    <s v="Yes"/>
    <s v="NRM/Staff Movement"/>
    <s v="closed "/>
    <m/>
    <d v="2025-07-31T19:23:10"/>
    <s v="Nazim"/>
  </r>
  <r>
    <n v="1394374"/>
    <x v="7"/>
    <x v="7"/>
    <x v="39"/>
    <s v=""/>
    <x v="30"/>
    <s v="STF00004"/>
    <s v="Yes"/>
    <s v="Shahidul Islam"/>
    <x v="1"/>
    <x v="3537"/>
    <d v="2025-07-31T19:23:00"/>
    <n v="1.0416666700621136E-2"/>
    <n v="15"/>
    <n v="15117"/>
    <n v="15165"/>
    <n v="48"/>
    <n v="48"/>
    <n v="1"/>
    <n v="0.875"/>
    <s v="YARD PARKING"/>
    <s v="RAS AL KHOR"/>
    <s v="No"/>
    <s v="Khalid  will take this car to service centre as car have some issue"/>
    <m/>
    <m/>
    <d v="2025-07-31T19:08:50"/>
    <s v="Shahid"/>
  </r>
  <r>
    <n v="1394360"/>
    <x v="1"/>
    <x v="1"/>
    <x v="801"/>
    <s v="100916-4857"/>
    <x v="795"/>
    <s v="IULLIT691"/>
    <s v="Yes"/>
    <s v="Iuliia Litvinova"/>
    <x v="1"/>
    <x v="3538"/>
    <d v="2025-10-08T14:59:30"/>
    <n v="68.854601423598069"/>
    <n v="1230"/>
    <n v="33704"/>
    <n v="36514"/>
    <n v="2810"/>
    <n v="2810"/>
    <n v="0.5"/>
    <n v="1"/>
    <s v="RAS AL KHOR"/>
    <s v="RAS AL KHOR"/>
    <s v="No"/>
    <s v="oil change done"/>
    <m/>
    <m/>
    <d v="2025-07-31T18:29:10"/>
    <s v="Kenn"/>
  </r>
  <r>
    <n v="1394356"/>
    <x v="7"/>
    <x v="7"/>
    <x v="759"/>
    <s v=""/>
    <x v="779"/>
    <s v="STF00009"/>
    <s v="Yes"/>
    <s v="Hafis Muhammed Paliyil"/>
    <x v="1"/>
    <x v="3539"/>
    <d v="2025-07-31T18:41:26"/>
    <n v="1.8020833398622926E-2"/>
    <n v="25"/>
    <n v="59368"/>
    <n v="59371"/>
    <n v="3"/>
    <n v="3"/>
    <n v="0.875"/>
    <n v="0.875"/>
    <s v="RAS AL KHOR"/>
    <s v="AWEER PARKING"/>
    <s v="Yes"/>
    <s v="mulkiya Expired "/>
    <s v="NRM/Staff Movement"/>
    <m/>
    <d v="2025-07-31T18:19:30"/>
    <s v="Hafis"/>
  </r>
  <r>
    <n v="1394355"/>
    <x v="5"/>
    <x v="5"/>
    <x v="802"/>
    <s v="RASMLY250700232"/>
    <x v="15"/>
    <s v="STF00008"/>
    <s v="Yes"/>
    <m/>
    <x v="1"/>
    <x v="3540"/>
    <d v="2025-07-31T19:06:28"/>
    <n v="3.7662037000700366E-2"/>
    <n v="54"/>
    <n v="4626"/>
    <n v="4627"/>
    <n v="1"/>
    <n v="1"/>
    <n v="0.25"/>
    <n v="1"/>
    <s v="RAS AL KHOR"/>
    <m/>
    <s v="Yes"/>
    <s v="Dubai"/>
    <s v="Dubai"/>
    <m/>
    <d v="2025-07-31T18:15:01"/>
    <s v="Ehsan"/>
  </r>
  <r>
    <n v="1394354"/>
    <x v="1"/>
    <x v="1"/>
    <x v="803"/>
    <s v="RASMLY250700233"/>
    <x v="796"/>
    <s v="RASIND000299"/>
    <s v="No"/>
    <s v="Ivana Popovic"/>
    <x v="1"/>
    <x v="3541"/>
    <m/>
    <n v="0"/>
    <n v="0"/>
    <n v="23816"/>
    <m/>
    <n v="0"/>
    <n v="0"/>
    <n v="0.875"/>
    <m/>
    <s v="RAS AL KHOR"/>
    <m/>
    <s v="Yes"/>
    <s v=""/>
    <m/>
    <m/>
    <d v="2025-07-31T18:12:25"/>
    <s v="Naqi"/>
  </r>
  <r>
    <n v="1394349"/>
    <x v="1"/>
    <x v="1"/>
    <x v="202"/>
    <s v="114839-5276"/>
    <x v="130"/>
    <s v="GHAKAN1683"/>
    <s v="Yes"/>
    <s v="Ghanshyam kandel"/>
    <x v="1"/>
    <x v="3542"/>
    <d v="2025-09-24T15:44:38"/>
    <n v="54.914917361100379"/>
    <n v="1317"/>
    <n v="110415"/>
    <n v="120049"/>
    <n v="9634"/>
    <n v="9634"/>
    <n v="1"/>
    <n v="0.375"/>
    <s v="RAS AL KHOR"/>
    <s v="RAS AL KHOR"/>
    <s v="No"/>
    <s v="oil change done and no any issue on the ac"/>
    <s v="oil change"/>
    <m/>
    <d v="2025-07-31T17:47:44"/>
    <s v="Kenn"/>
  </r>
  <r>
    <n v="1394346"/>
    <x v="1"/>
    <x v="1"/>
    <x v="802"/>
    <s v="RASMLY250700232"/>
    <x v="797"/>
    <s v="RASIND000297"/>
    <s v="No"/>
    <s v="Neelam Narayansingh Dhami"/>
    <x v="1"/>
    <x v="3543"/>
    <m/>
    <n v="0"/>
    <n v="0"/>
    <n v="4627"/>
    <m/>
    <n v="0"/>
    <n v="0"/>
    <n v="1"/>
    <m/>
    <s v="RAS AL KHOR"/>
    <m/>
    <s v="No"/>
    <s v=""/>
    <m/>
    <m/>
    <d v="2025-07-31T17:33:27"/>
    <s v="Naqi"/>
  </r>
  <r>
    <n v="1394344"/>
    <x v="7"/>
    <x v="7"/>
    <x v="418"/>
    <s v=""/>
    <x v="779"/>
    <s v="STF00009"/>
    <s v="Yes"/>
    <s v="Hafis Muhammed Paliyil"/>
    <x v="1"/>
    <x v="3544"/>
    <d v="2025-07-31T17:47:48"/>
    <n v="2.7719907397113275E-2"/>
    <n v="39"/>
    <n v="36310"/>
    <n v="36313"/>
    <n v="3"/>
    <n v="3"/>
    <n v="0.625"/>
    <n v="0.5"/>
    <s v="RAS AL KHOR"/>
    <s v="RAS AL KHOR"/>
    <s v="Yes"/>
    <s v="mulkiya expired "/>
    <s v="RTA passing "/>
    <m/>
    <d v="2025-07-31T17:27:21"/>
    <s v="Hafis"/>
  </r>
  <r>
    <n v="1394342"/>
    <x v="5"/>
    <x v="5"/>
    <x v="45"/>
    <s v="RASMLY250700231"/>
    <x v="19"/>
    <s v="STF00005"/>
    <s v="Yes"/>
    <m/>
    <x v="1"/>
    <x v="3545"/>
    <d v="2025-07-31T17:58:52"/>
    <n v="2.685185190057382E-2"/>
    <n v="38"/>
    <n v="12744"/>
    <n v="12755"/>
    <n v="11"/>
    <n v="11"/>
    <n v="1"/>
    <n v="0.625"/>
    <s v="YARD PARKING"/>
    <m/>
    <s v="Yes"/>
    <s v="DXB"/>
    <s v="DXB"/>
    <m/>
    <d v="2025-07-31T17:22:50"/>
    <s v="Shahid"/>
  </r>
  <r>
    <n v="1394341"/>
    <x v="3"/>
    <x v="3"/>
    <x v="418"/>
    <m/>
    <x v="0"/>
    <m/>
    <s v="Yes"/>
    <m/>
    <x v="1"/>
    <x v="3546"/>
    <d v="2025-07-31T17:19:56"/>
    <n v="0"/>
    <n v="0"/>
    <n v="36310"/>
    <n v="36310"/>
    <n v="0"/>
    <n v="0"/>
    <n v="0.625"/>
    <n v="0.625"/>
    <s v="RAS AL KHOR"/>
    <s v="RAS AL KHOR"/>
    <s v="No"/>
    <s v="Vehicle status changed to: Available"/>
    <m/>
    <m/>
    <d v="2025-07-31T17:20:00"/>
    <s v="MIR ASGHAR"/>
  </r>
  <r>
    <n v="1394339"/>
    <x v="1"/>
    <x v="1"/>
    <x v="203"/>
    <s v="200744-7620"/>
    <x v="310"/>
    <s v="MARHOU1774"/>
    <s v="Yes"/>
    <s v="Marya Houchan"/>
    <x v="1"/>
    <x v="3547"/>
    <d v="2025-08-12T17:06:45"/>
    <n v="11.993070254597114"/>
    <n v="1430"/>
    <n v="103330"/>
    <n v="103867"/>
    <n v="537"/>
    <n v="537"/>
    <n v="0.375"/>
    <n v="0.625"/>
    <s v="RAS AL KHOR"/>
    <s v="RAS AL KHOR"/>
    <s v="No"/>
    <s v="oil change done and replace oil pressure sensor done"/>
    <s v="ghulam unable to make custody, making it for him, accident car from cx location to al kayad garage"/>
    <m/>
    <d v="2025-07-31T17:17:21"/>
    <s v="Kenn"/>
  </r>
  <r>
    <n v="1394335"/>
    <x v="1"/>
    <x v="1"/>
    <x v="354"/>
    <s v="72094-3837"/>
    <x v="250"/>
    <s v="YUNHAN2542"/>
    <s v="Yes"/>
    <s v="Yunjie HAN"/>
    <x v="1"/>
    <x v="3548"/>
    <d v="2025-09-10T15:29:38"/>
    <n v="40.940026770796976"/>
    <n v="1353"/>
    <n v="50299"/>
    <n v="53476"/>
    <n v="3177"/>
    <n v="3177"/>
    <n v="0.5"/>
    <n v="0.75"/>
    <s v="RAS AL KHOR"/>
    <s v="RAS AL KHOR"/>
    <s v="Yes"/>
    <s v="ISSUE RESLOVED AC GAS REFILLED"/>
    <s v="engine light , sound also gear problem "/>
    <m/>
    <d v="2025-07-31T16:56:49"/>
    <s v="MIR ASGHAR"/>
  </r>
  <r>
    <n v="1394333"/>
    <x v="1"/>
    <x v="1"/>
    <x v="45"/>
    <s v="RASMLY250700231"/>
    <x v="798"/>
    <s v="RASIND000295"/>
    <s v="Yes"/>
    <s v="Rajesh Raghavan"/>
    <x v="1"/>
    <x v="3549"/>
    <d v="2025-08-28T19:01:58"/>
    <n v="28.037075266198372"/>
    <n v="53"/>
    <n v="12755"/>
    <n v="13390"/>
    <n v="635"/>
    <n v="635"/>
    <n v="0.625"/>
    <n v="0.625"/>
    <s v="YARD PARKING"/>
    <s v="RAS AL KHOR"/>
    <s v="Yes"/>
    <s v=""/>
    <m/>
    <m/>
    <d v="2025-07-31T16:55:14"/>
    <s v="Adnan"/>
  </r>
  <r>
    <n v="1394328"/>
    <x v="7"/>
    <x v="7"/>
    <x v="517"/>
    <s v=""/>
    <x v="779"/>
    <s v="STF00009"/>
    <s v="Yes"/>
    <s v="Hafis Muhammed Paliyil"/>
    <x v="1"/>
    <x v="3550"/>
    <d v="2025-08-04T17:02:49"/>
    <n v="4.0252241898997454"/>
    <n v="36"/>
    <n v="86850"/>
    <n v="86851"/>
    <n v="1"/>
    <n v="1"/>
    <n v="0.875"/>
    <n v="0.875"/>
    <s v="RAS AL KHOR"/>
    <s v="AWEER PARKING"/>
    <s v="Yes"/>
    <s v="mulkiya Expired "/>
    <m/>
    <m/>
    <d v="2025-07-31T16:32:01"/>
    <s v="Hafis"/>
  </r>
  <r>
    <n v="1394325"/>
    <x v="3"/>
    <x v="3"/>
    <x v="517"/>
    <m/>
    <x v="0"/>
    <m/>
    <s v="Yes"/>
    <m/>
    <x v="1"/>
    <x v="3551"/>
    <d v="2025-07-31T16:28:11"/>
    <n v="0"/>
    <n v="0"/>
    <n v="86849"/>
    <n v="86849"/>
    <n v="0"/>
    <n v="0"/>
    <n v="0.875"/>
    <n v="0.875"/>
    <s v="RAS AL KHOR"/>
    <s v="RAS AL KHOR"/>
    <s v="No"/>
    <s v="Vehicle status changed to: Available"/>
    <m/>
    <m/>
    <d v="2025-07-31T16:28:18"/>
    <s v="MIR ASGHAR"/>
  </r>
  <r>
    <n v="1394319"/>
    <x v="1"/>
    <x v="1"/>
    <x v="312"/>
    <s v="RASMLY250700230"/>
    <x v="799"/>
    <s v="RASIND000296"/>
    <s v="Yes"/>
    <s v="Kepa Orueta Zamalloa"/>
    <x v="1"/>
    <x v="3552"/>
    <d v="2025-09-19T10:52:00"/>
    <n v="49.776900775497779"/>
    <n v="1118"/>
    <n v="5177"/>
    <n v="10029"/>
    <n v="4852"/>
    <n v="4852"/>
    <n v="0.625"/>
    <n v="0.75"/>
    <s v="RAS AL KHOR"/>
    <s v="RAS AL KHOR"/>
    <s v="Yes"/>
    <s v=""/>
    <m/>
    <m/>
    <d v="2025-07-31T15:53:27"/>
    <s v="Adnan"/>
  </r>
  <r>
    <n v="1394318"/>
    <x v="7"/>
    <x v="7"/>
    <x v="312"/>
    <s v=""/>
    <x v="30"/>
    <s v="STF00004"/>
    <s v="Yes"/>
    <s v="Shahidul Islam"/>
    <x v="1"/>
    <x v="3553"/>
    <d v="2025-07-31T15:46:00"/>
    <n v="6.9444440305233002E-4"/>
    <n v="1"/>
    <n v="5177"/>
    <n v="5177"/>
    <n v="0"/>
    <n v="0"/>
    <n v="0.75"/>
    <n v="0.625"/>
    <s v="RAS AL KHOR"/>
    <s v="RAS AL KHOR"/>
    <s v="No"/>
    <s v="updated fuel"/>
    <s v="updated fuel"/>
    <m/>
    <d v="2025-07-31T15:45:43"/>
    <s v="Shahid"/>
  </r>
  <r>
    <n v="1394314"/>
    <x v="7"/>
    <x v="7"/>
    <x v="0"/>
    <s v=""/>
    <x v="15"/>
    <s v="STF00008"/>
    <s v="Yes"/>
    <s v="Ghulam Murtaza"/>
    <x v="1"/>
    <x v="3554"/>
    <d v="2025-10-08T09:24:56"/>
    <n v="68.746096296301403"/>
    <n v="1074"/>
    <n v="51874"/>
    <n v="54254"/>
    <n v="2380"/>
    <n v="2380"/>
    <n v="1"/>
    <n v="0.625"/>
    <s v="RAS AL KHOR"/>
    <s v="RAS AL KHOR"/>
    <s v="Yes"/>
    <s v="service centre to Al kayed garage the car has green reports, accident car "/>
    <s v="cancelled car closing nrm"/>
    <m/>
    <d v="2025-07-31T15:35:59"/>
    <s v="Ehsan"/>
  </r>
  <r>
    <n v="1394309"/>
    <x v="1"/>
    <x v="1"/>
    <x v="68"/>
    <s v=""/>
    <x v="800"/>
    <s v="SHEVAL1871"/>
    <s v="Yes"/>
    <s v="Sherwin Val Cabayacruz Ricardo"/>
    <x v="1"/>
    <x v="3555"/>
    <d v="2025-08-26T10:34:00"/>
    <n v="25.816469907404098"/>
    <n v="1175"/>
    <n v="2801"/>
    <n v="7362"/>
    <n v="4561"/>
    <n v="4561"/>
    <n v="0.25"/>
    <n v="0.625"/>
    <s v="RAS AL KHOR"/>
    <s v="RAS AL KHOR"/>
    <s v="Yes"/>
    <s v=""/>
    <s v=""/>
    <s v="ACCIDENT"/>
    <d v="2025-07-31T15:25:11"/>
    <s v="Ehsan"/>
  </r>
  <r>
    <n v="1394302"/>
    <x v="7"/>
    <x v="7"/>
    <x v="759"/>
    <s v=""/>
    <x v="19"/>
    <s v="STF00005"/>
    <s v="Yes"/>
    <s v="Zohaib Muhammad"/>
    <x v="1"/>
    <x v="3556"/>
    <d v="2025-07-31T15:16:37"/>
    <n v="2.5810185099544469E-2"/>
    <n v="37"/>
    <n v="59313"/>
    <n v="59366"/>
    <n v="53"/>
    <n v="53"/>
    <n v="1"/>
    <n v="0.875"/>
    <s v="RAS AL KHOR"/>
    <s v="RAS AL KHOR"/>
    <s v="Yes"/>
    <s v="NRM/Staff Movement"/>
    <s v="mulkiya expire jerking   engine  sound "/>
    <m/>
    <d v="2025-07-31T14:40:45"/>
    <s v="Zohaib"/>
  </r>
  <r>
    <n v="1394301"/>
    <x v="2"/>
    <x v="2"/>
    <x v="111"/>
    <m/>
    <x v="6"/>
    <s v="SUP00001"/>
    <s v="Yes"/>
    <s v="Shahidul Islam"/>
    <x v="1"/>
    <x v="3557"/>
    <d v="2025-08-12T18:05:25"/>
    <n v="12.146122187499714"/>
    <n v="210"/>
    <n v="63964"/>
    <n v="63965"/>
    <n v="1"/>
    <n v="1"/>
    <n v="0.25"/>
    <n v="0.25"/>
    <s v="RAS AL KHOR"/>
    <s v="RAS AL KHOR"/>
    <s v="No"/>
    <s v="Tag 101 *Strange sound from ac*"/>
    <s v="mechanical job done"/>
    <m/>
    <d v="2025-07-31T14:36:01"/>
    <s v="Shahid"/>
  </r>
  <r>
    <n v="1394298"/>
    <x v="1"/>
    <x v="1"/>
    <x v="229"/>
    <s v="RASMLY250600073"/>
    <x v="83"/>
    <s v="RASIND000038"/>
    <s v="Yes"/>
    <s v="Anthony Francis Fayad"/>
    <x v="1"/>
    <x v="3558"/>
    <d v="2025-08-11T12:33:00"/>
    <n v="10.936111111099308"/>
    <n v="1348"/>
    <n v="64390"/>
    <n v="64543"/>
    <n v="153"/>
    <n v="153"/>
    <n v="0.875"/>
    <n v="0.5"/>
    <s v="RAS AL KHOR"/>
    <s v="RAS AL KHOR"/>
    <s v="No"/>
    <s v=""/>
    <s v="battery changed by zohaib at cx location"/>
    <s v="MULKIYA RENEWALS"/>
    <d v="2025-07-31T14:20:58"/>
    <s v="Naqi"/>
  </r>
  <r>
    <n v="1394296"/>
    <x v="1"/>
    <x v="1"/>
    <x v="302"/>
    <s v=""/>
    <x v="19"/>
    <s v="STF00005"/>
    <s v="Yes"/>
    <s v="Stephin Antony Antony Kachappilly Poulose"/>
    <x v="1"/>
    <x v="3559"/>
    <d v="2025-08-18T16:27:53"/>
    <n v="18.140604479194735"/>
    <n v="202"/>
    <n v="73524"/>
    <n v="74654"/>
    <n v="1130"/>
    <n v="1130"/>
    <n v="0.875"/>
    <n v="0.625"/>
    <s v="RAS AL KHOR"/>
    <s v="RAS AL KHOR"/>
    <s v="No"/>
    <s v=""/>
    <s v=""/>
    <s v="HEAT UP ISSUE"/>
    <d v="2025-07-31T14:15:43"/>
    <s v="Naqi"/>
  </r>
  <r>
    <n v="1394276"/>
    <x v="7"/>
    <x v="7"/>
    <x v="309"/>
    <s v=""/>
    <x v="30"/>
    <s v="STF00004"/>
    <s v="Yes"/>
    <s v="Shahidul Islam"/>
    <x v="1"/>
    <x v="3560"/>
    <d v="2025-07-31T13:38:00"/>
    <n v="2.0138888903602492E-2"/>
    <n v="29"/>
    <n v="57870"/>
    <n v="57886"/>
    <n v="16"/>
    <n v="16"/>
    <n v="0.75"/>
    <n v="0.75"/>
    <s v="RAS AL KHOR"/>
    <s v="RAS AL KHOR"/>
    <s v="Yes"/>
    <s v="al kayed Insurance to service centre undr my name"/>
    <s v="close nrm in service centre  "/>
    <m/>
    <d v="2025-07-31T13:09:37"/>
    <s v="Shahid"/>
  </r>
  <r>
    <n v="1394275"/>
    <x v="1"/>
    <x v="1"/>
    <x v="229"/>
    <s v=""/>
    <x v="19"/>
    <s v="STF00005"/>
    <s v="Yes"/>
    <s v="Stephin Antony Antony Kachappilly Poulose"/>
    <x v="1"/>
    <x v="3561"/>
    <d v="2025-07-31T13:00:00"/>
    <n v="1.6550926011404954E-3"/>
    <n v="2"/>
    <n v="64389"/>
    <n v="64390"/>
    <n v="1"/>
    <n v="1"/>
    <n v="0.875"/>
    <n v="0.875"/>
    <s v="RAS AL KHOR"/>
    <s v="RAS AL KHOR"/>
    <s v="Yes"/>
    <s v=""/>
    <s v="Ac not working"/>
    <s v="CUSTOMER WANTED THE SAME CAR"/>
    <d v="2025-07-31T13:02:15"/>
    <s v="Nazim"/>
  </r>
  <r>
    <n v="1394274"/>
    <x v="7"/>
    <x v="7"/>
    <x v="300"/>
    <s v=""/>
    <x v="15"/>
    <s v="STF00008"/>
    <s v="Yes"/>
    <s v="Ghulam Murtaza"/>
    <x v="1"/>
    <x v="3562"/>
    <d v="2025-07-31T13:53:14"/>
    <n v="4.6273148196632974E-2"/>
    <n v="66"/>
    <n v="76270"/>
    <n v="76316"/>
    <n v="46"/>
    <n v="46"/>
    <n v="0.125"/>
    <n v="0.125"/>
    <s v="RAS AL KHOR"/>
    <s v="RAS AL KHOR"/>
    <s v="Yes"/>
    <s v="Al kayed garage to service center "/>
    <s v="in service center "/>
    <m/>
    <d v="2025-07-31T13:00:10"/>
    <s v="Ghulam"/>
  </r>
  <r>
    <n v="1394273"/>
    <x v="4"/>
    <x v="4"/>
    <x v="125"/>
    <s v=""/>
    <x v="6"/>
    <s v="SUP00001"/>
    <s v="Yes"/>
    <s v="Ehsaan Zafari"/>
    <x v="1"/>
    <x v="3563"/>
    <d v="2025-08-12T09:09:56"/>
    <n v="11.847969942100463"/>
    <n v="1221"/>
    <n v="68897"/>
    <n v="68898"/>
    <n v="1"/>
    <n v="1"/>
    <n v="1"/>
    <n v="1"/>
    <s v="RAS AL KHOR"/>
    <s v="RAS AL KHOR"/>
    <s v="Yes"/>
    <s v="Tail light left side and bumper same place need to fixe and right side rear fender hsa damage "/>
    <s v="body shop and mechanical job done (job card# 11353)"/>
    <m/>
    <d v="2025-07-31T12:57:27"/>
    <s v="Ehsan"/>
  </r>
  <r>
    <n v="1394271"/>
    <x v="7"/>
    <x v="7"/>
    <x v="739"/>
    <s v=""/>
    <x v="32"/>
    <s v="STF00030"/>
    <s v="Yes"/>
    <s v="shoeb Khan"/>
    <x v="1"/>
    <x v="3564"/>
    <d v="2025-07-31T13:37:26"/>
    <n v="3.1388888797664549E-2"/>
    <n v="45"/>
    <n v="60572"/>
    <n v="70038"/>
    <n v="9466"/>
    <n v="9466"/>
    <n v="0"/>
    <n v="0.5"/>
    <s v="RAS AL KHOR"/>
    <s v="RAS AL KHOR"/>
    <s v="Yes"/>
    <s v="alkayed to sc"/>
    <s v="close nrm in service center "/>
    <m/>
    <d v="2025-07-31T12:55:10"/>
    <s v="Zohaib"/>
  </r>
  <r>
    <n v="1394268"/>
    <x v="3"/>
    <x v="3"/>
    <x v="739"/>
    <m/>
    <x v="0"/>
    <m/>
    <s v="Yes"/>
    <m/>
    <x v="1"/>
    <x v="3565"/>
    <d v="2025-07-31T12:51:54"/>
    <n v="0"/>
    <n v="0"/>
    <n v="60572"/>
    <n v="60572"/>
    <n v="0"/>
    <n v="0"/>
    <n v="0"/>
    <n v="0"/>
    <s v="RAS AL KHOR"/>
    <s v="RAS AL KHOR"/>
    <s v="No"/>
    <s v="Vehicle status changed to: Available"/>
    <m/>
    <m/>
    <d v="2025-07-31T12:52:00"/>
    <s v="Feroz"/>
  </r>
  <r>
    <n v="1394265"/>
    <x v="2"/>
    <x v="2"/>
    <x v="772"/>
    <s v=""/>
    <x v="6"/>
    <s v="SUP00001"/>
    <s v="Yes"/>
    <s v="Ehsaan Zafari"/>
    <x v="1"/>
    <x v="3566"/>
    <d v="2025-08-06T15:43:12"/>
    <n v="6.1277315162005834"/>
    <n v="183"/>
    <n v="13000.2"/>
    <n v="13029.7"/>
    <n v="29.5"/>
    <n v="29.5"/>
    <n v="1"/>
    <n v="0.875"/>
    <s v="RAS AL KHOR"/>
    <s v="RAS AL KHOR"/>
    <s v="Yes"/>
    <s v="Suspension Rear right has issue "/>
    <s v="mechanical job done"/>
    <m/>
    <d v="2025-07-31T12:43:56"/>
    <s v="Ehsan"/>
  </r>
  <r>
    <n v="1394257"/>
    <x v="8"/>
    <x v="8"/>
    <x v="229"/>
    <s v="RASMLY250600073"/>
    <x v="19"/>
    <s v="STF00005"/>
    <s v="Yes"/>
    <m/>
    <x v="1"/>
    <x v="3567"/>
    <d v="2025-07-31T12:57:36"/>
    <n v="2.2835648102045525E-2"/>
    <n v="32"/>
    <n v="64389"/>
    <n v="64389"/>
    <n v="0"/>
    <n v="0"/>
    <n v="0.875"/>
    <n v="0.875"/>
    <s v="RAS AL KHOR"/>
    <s v="RAS AL KHOR"/>
    <s v="Yes"/>
    <s v="dxb"/>
    <m/>
    <m/>
    <d v="2025-07-31T12:31:14"/>
    <s v="Ehsan"/>
  </r>
  <r>
    <n v="1394238"/>
    <x v="8"/>
    <x v="8"/>
    <x v="302"/>
    <s v="203910-7834"/>
    <x v="13"/>
    <s v="STF00010"/>
    <s v="Yes"/>
    <m/>
    <x v="1"/>
    <x v="3568"/>
    <d v="2025-07-31T13:00:00"/>
    <n v="5.5486111101345159E-2"/>
    <n v="79"/>
    <n v="73523"/>
    <n v="73524"/>
    <n v="1"/>
    <n v="1"/>
    <n v="0.75"/>
    <n v="0.875"/>
    <s v="RAS AL KHOR"/>
    <s v="RAS AL KHOR"/>
    <s v="Yes"/>
    <s v="dxb"/>
    <s v="wrong movement by ehsan nrm made instead of replacement open"/>
    <m/>
    <d v="2025-07-31T11:43:09"/>
    <s v="Ehsan"/>
  </r>
  <r>
    <n v="1394236"/>
    <x v="7"/>
    <x v="7"/>
    <x v="111"/>
    <s v=""/>
    <x v="19"/>
    <s v="STF00005"/>
    <s v="Yes"/>
    <s v="Zohaib Muhammad"/>
    <x v="1"/>
    <x v="3569"/>
    <d v="2025-07-31T11:54:10"/>
    <n v="1.5659722303098533E-2"/>
    <n v="22"/>
    <n v="63935"/>
    <n v="63964"/>
    <n v="29"/>
    <n v="29"/>
    <n v="0.375"/>
    <n v="0.25"/>
    <s v="RAS AL KHOR"/>
    <s v="RAS AL KHOR"/>
    <s v="Yes"/>
    <s v="some sound coming from tyrewhile driving "/>
    <s v="sound coming from fyres while driving "/>
    <m/>
    <d v="2025-07-31T11:32:49"/>
    <s v="Zohaib"/>
  </r>
  <r>
    <n v="1394233"/>
    <x v="7"/>
    <x v="7"/>
    <x v="45"/>
    <s v=""/>
    <x v="15"/>
    <s v="STF00008"/>
    <s v="Yes"/>
    <s v="Ghulam Murtaza"/>
    <x v="1"/>
    <x v="3570"/>
    <d v="2025-07-31T11:45:16"/>
    <n v="2.3425925901392475E-2"/>
    <n v="33"/>
    <n v="12742"/>
    <n v="12744"/>
    <n v="2"/>
    <n v="2"/>
    <n v="0.875"/>
    <n v="0.625"/>
    <s v="YARD PARKING"/>
    <s v="YARD PARKING"/>
    <s v="Yes"/>
    <s v="Yard to service center "/>
    <s v="in service center "/>
    <m/>
    <d v="2025-07-31T11:20:18"/>
    <s v="Ghulam"/>
  </r>
  <r>
    <n v="1394231"/>
    <x v="1"/>
    <x v="1"/>
    <x v="271"/>
    <s v="RASMLY250700210"/>
    <x v="19"/>
    <s v="STF00005"/>
    <s v="Yes"/>
    <s v="Himanshu Bhusan Jena Nityananda Jena"/>
    <x v="1"/>
    <x v="3571"/>
    <d v="2025-08-03T14:44:04"/>
    <n v="3.1438547801008099"/>
    <n v="207"/>
    <n v="56982"/>
    <n v="57192"/>
    <n v="210"/>
    <n v="210"/>
    <n v="0.375"/>
    <n v="0.625"/>
    <s v="RAS AL KHOR"/>
    <s v="RAS AL KHOR"/>
    <s v="Yes"/>
    <s v=""/>
    <s v="CAR AC NOT WORKING UPGRADE TO SUNNY 2023"/>
    <s v="LEGAL ISSUE"/>
    <d v="2025-07-31T11:18:50"/>
    <s v="Zohaib"/>
  </r>
  <r>
    <n v="1394229"/>
    <x v="7"/>
    <x v="7"/>
    <x v="312"/>
    <s v=""/>
    <x v="13"/>
    <s v="STF00010"/>
    <s v="Yes"/>
    <s v="Mohammed Nizamuddin"/>
    <x v="1"/>
    <x v="3572"/>
    <d v="2025-07-31T11:27:58"/>
    <n v="1.185185179929249E-2"/>
    <n v="17"/>
    <n v="5175"/>
    <n v="5177"/>
    <n v="2"/>
    <n v="2"/>
    <n v="0.75"/>
    <n v="0.75"/>
    <s v="RAS AL KHOR"/>
    <s v="RAS AL KHOR"/>
    <s v="Yes"/>
    <s v="Yard to service center "/>
    <s v="NRM/Staff Movement"/>
    <m/>
    <d v="2025-07-31T11:14:38"/>
    <s v="Nazim"/>
  </r>
  <r>
    <n v="1394228"/>
    <x v="1"/>
    <x v="1"/>
    <x v="10"/>
    <s v="RASMLY250700203"/>
    <x v="37"/>
    <s v="RASIND000271"/>
    <s v="Yes"/>
    <s v="Sachin Kumar Om Pal"/>
    <x v="1"/>
    <x v="3573"/>
    <d v="2025-09-15T18:08:17"/>
    <n v="46.290219907401479"/>
    <n v="417"/>
    <n v="61823"/>
    <n v="64763"/>
    <n v="2940"/>
    <n v="2940"/>
    <n v="1"/>
    <n v="0.5"/>
    <s v="RAS AL KHOR"/>
    <s v="RAS AL KHOR"/>
    <s v="No"/>
    <s v=""/>
    <s v="oil change"/>
    <s v="CAR NEEDS SERVICE"/>
    <d v="2025-07-31T11:11:37"/>
    <s v="Usama"/>
  </r>
  <r>
    <n v="1394226"/>
    <x v="7"/>
    <x v="7"/>
    <x v="208"/>
    <s v=""/>
    <x v="779"/>
    <s v="STF00009"/>
    <s v="Yes"/>
    <s v="Hafis Muhammed Paliyil"/>
    <x v="1"/>
    <x v="3574"/>
    <d v="2025-07-31T12:13:04"/>
    <n v="4.8425925997435115E-2"/>
    <n v="69"/>
    <n v="59774"/>
    <n v="59803"/>
    <n v="29"/>
    <n v="29"/>
    <n v="0.625"/>
    <n v="0.625"/>
    <s v="AWEER PARKING"/>
    <s v="AWEER PARKING"/>
    <s v="Yes"/>
    <s v="jaddaf RTA inspection "/>
    <s v="RTA passing "/>
    <m/>
    <d v="2025-07-31T11:05:08"/>
    <s v="Hafis"/>
  </r>
  <r>
    <n v="1394223"/>
    <x v="7"/>
    <x v="7"/>
    <x v="455"/>
    <s v=""/>
    <x v="13"/>
    <s v="STF00010"/>
    <s v="Yes"/>
    <s v="Mohammed Nizamuddin"/>
    <x v="1"/>
    <x v="3575"/>
    <d v="2025-07-31T11:06:22"/>
    <n v="8.1481481029186398E-3"/>
    <n v="11"/>
    <n v="20875"/>
    <n v="20877"/>
    <n v="2"/>
    <n v="2"/>
    <n v="1"/>
    <n v="1"/>
    <s v="RAS AL KHOR"/>
    <s v="YARD PARKING"/>
    <s v="Yes"/>
    <s v="service center to yard "/>
    <s v="NRM/Staff Movement"/>
    <m/>
    <d v="2025-07-31T10:58:55"/>
    <s v="Nazim"/>
  </r>
  <r>
    <n v="1394218"/>
    <x v="7"/>
    <x v="7"/>
    <x v="633"/>
    <s v=""/>
    <x v="15"/>
    <s v="STF00008"/>
    <s v="Yes"/>
    <s v="Ghulam Murtaza"/>
    <x v="1"/>
    <x v="3576"/>
    <d v="2025-07-31T10:37:33"/>
    <n v="1.0543981501541566E-2"/>
    <n v="15"/>
    <n v="3830"/>
    <n v="3832"/>
    <n v="2"/>
    <n v="2"/>
    <n v="1"/>
    <n v="1"/>
    <s v="RAS AL KHOR"/>
    <s v="RAS AL KHOR"/>
    <s v="Yes"/>
    <s v="service center to Yard "/>
    <s v="in Yard "/>
    <m/>
    <d v="2025-07-31T10:27:48"/>
    <s v="Ghulam"/>
  </r>
  <r>
    <n v="1394217"/>
    <x v="8"/>
    <x v="8"/>
    <x v="271"/>
    <s v="RASMLY250700210"/>
    <x v="19"/>
    <s v="STF00005"/>
    <s v="Yes"/>
    <m/>
    <x v="1"/>
    <x v="3577"/>
    <d v="2025-07-31T11:16:54"/>
    <n v="5.2337962901219726E-2"/>
    <n v="75"/>
    <n v="56933"/>
    <n v="56982"/>
    <n v="49"/>
    <n v="49"/>
    <n v="0.625"/>
    <n v="0.375"/>
    <s v="RAS AL KHOR"/>
    <s v="RAS AL KHOR"/>
    <s v="Yes"/>
    <s v="dubai"/>
    <s v="DXB"/>
    <m/>
    <d v="2025-07-31T10:21:51"/>
    <s v="Ehsan"/>
  </r>
  <r>
    <n v="1394213"/>
    <x v="7"/>
    <x v="7"/>
    <x v="435"/>
    <s v=""/>
    <x v="32"/>
    <s v="STF00030"/>
    <s v="Yes"/>
    <s v="shoeb Khan"/>
    <x v="1"/>
    <x v="3578"/>
    <d v="2025-07-31T11:24:19"/>
    <n v="7.1319444396067411E-2"/>
    <n v="102"/>
    <n v="45795"/>
    <n v="45824"/>
    <n v="29"/>
    <n v="29"/>
    <n v="0.25"/>
    <n v="0.125"/>
    <s v="RAS AL KHOR"/>
    <s v="AWEER PARKING"/>
    <s v="Yes"/>
    <s v="aweer parking to jaddaf RTA passing "/>
    <s v="passing done"/>
    <m/>
    <d v="2025-07-31T09:54:09"/>
    <s v="shoeb"/>
  </r>
  <r>
    <n v="1394212"/>
    <x v="7"/>
    <x v="7"/>
    <x v="702"/>
    <s v=""/>
    <x v="779"/>
    <s v="STF00009"/>
    <s v="Yes"/>
    <s v="Hafis Muhammed Paliyil"/>
    <x v="1"/>
    <x v="3579"/>
    <d v="2025-07-31T10:56:04"/>
    <n v="5.2002314798301086E-2"/>
    <n v="74"/>
    <n v="47805"/>
    <n v="47834"/>
    <n v="29"/>
    <n v="29"/>
    <n v="0.75"/>
    <n v="0.625"/>
    <s v="AWEER PARKING"/>
    <s v="AWEER PARKING"/>
    <s v="Yes"/>
    <s v="RTA inspection jaddaf "/>
    <s v="RTA passing "/>
    <m/>
    <d v="2025-07-31T09:43:26"/>
    <s v="Hafis"/>
  </r>
  <r>
    <n v="1394211"/>
    <x v="7"/>
    <x v="7"/>
    <x v="292"/>
    <s v=""/>
    <x v="18"/>
    <s v="STF00027"/>
    <s v="Yes"/>
    <s v="Zakir Khan"/>
    <x v="1"/>
    <x v="3580"/>
    <d v="2025-07-31T11:20:00"/>
    <n v="6.8749999998544808E-2"/>
    <n v="99"/>
    <n v="39278"/>
    <n v="39307"/>
    <n v="29"/>
    <n v="29"/>
    <n v="0.25"/>
    <n v="0.125"/>
    <s v="RAS AL KHOR"/>
    <s v="AWEER PARKING"/>
    <s v="No"/>
    <s v="rta passing jaddaf"/>
    <s v="passing done "/>
    <m/>
    <d v="2025-07-31T09:41:55"/>
    <s v="Zakir"/>
  </r>
  <r>
    <n v="1394210"/>
    <x v="8"/>
    <x v="8"/>
    <x v="10"/>
    <s v="RASMLY250700227"/>
    <x v="220"/>
    <s v="STF00007"/>
    <s v="Yes"/>
    <m/>
    <x v="1"/>
    <x v="3581"/>
    <d v="2025-07-31T11:00:00"/>
    <n v="6.0787037000409327E-2"/>
    <n v="87"/>
    <n v="61743.5"/>
    <n v="61823"/>
    <n v="79.5"/>
    <n v="79.5"/>
    <n v="0.375"/>
    <n v="1"/>
    <s v="RAS AL KHOR"/>
    <s v="RAS AL KHOR"/>
    <s v="Yes"/>
    <s v="dubai"/>
    <s v="DXB"/>
    <m/>
    <d v="2025-07-31T09:35:37"/>
    <s v="Ehsan"/>
  </r>
  <r>
    <n v="1394192"/>
    <x v="7"/>
    <x v="7"/>
    <x v="302"/>
    <s v=""/>
    <x v="393"/>
    <s v="STF00006"/>
    <s v="Yes"/>
    <s v="Sayed Hussain Arefi"/>
    <x v="1"/>
    <x v="3582"/>
    <d v="2025-07-31T11:38:35"/>
    <n v="0.60246527779963799"/>
    <n v="867"/>
    <n v="73493"/>
    <n v="73523"/>
    <n v="30"/>
    <n v="30"/>
    <n v="0.875"/>
    <n v="0.75"/>
    <s v="RAS AL KHOR"/>
    <s v="RAS AL KHOR"/>
    <s v="Yes"/>
    <s v="replacement "/>
    <s v="in branch aref"/>
    <m/>
    <d v="2025-07-30T21:11:43"/>
    <s v="aref"/>
  </r>
  <r>
    <n v="1394191"/>
    <x v="1"/>
    <x v="1"/>
    <x v="228"/>
    <s v=""/>
    <x v="54"/>
    <s v="NENNIK1271"/>
    <s v="Yes"/>
    <s v="NENAD NIKOLIC"/>
    <x v="1"/>
    <x v="3583"/>
    <d v="2025-08-18T12:04:00"/>
    <n v="18.632118055604224"/>
    <n v="910"/>
    <n v="69904"/>
    <n v="71276"/>
    <n v="1372"/>
    <n v="1372"/>
    <n v="1"/>
    <n v="1"/>
    <s v="RAS AL KHOR"/>
    <s v="RAS AL KHOR"/>
    <s v="Yes"/>
    <s v=""/>
    <s v="oil change from customer location to service center "/>
    <s v="CAR NEEDS SERVICE"/>
    <d v="2025-07-30T20:59:40"/>
    <s v="aref"/>
  </r>
  <r>
    <n v="1394178"/>
    <x v="8"/>
    <x v="8"/>
    <x v="228"/>
    <s v="RASMLY250700227"/>
    <x v="393"/>
    <s v="STF00006"/>
    <s v="Yes"/>
    <m/>
    <x v="1"/>
    <x v="3584"/>
    <d v="2025-07-30T20:41:04"/>
    <n v="3.3124999899882823E-2"/>
    <n v="47"/>
    <n v="69872"/>
    <n v="69904"/>
    <n v="32"/>
    <n v="32"/>
    <n v="1"/>
    <n v="1"/>
    <s v="RAS AL KHOR"/>
    <s v="RAS AL KHOR"/>
    <s v="Yes"/>
    <s v="dxb"/>
    <s v="Replacement "/>
    <m/>
    <d v="2025-07-30T19:58:28"/>
    <s v="Ehsan"/>
  </r>
  <r>
    <n v="1394170"/>
    <x v="1"/>
    <x v="1"/>
    <x v="151"/>
    <s v="RASMLY250700229"/>
    <x v="92"/>
    <s v="RASIND000293"/>
    <s v="Yes"/>
    <s v="Shafik Usman Bhai Habib Sayad"/>
    <x v="1"/>
    <x v="3585"/>
    <d v="2025-08-30T12:13:59"/>
    <n v="30.685228784699575"/>
    <n v="986"/>
    <n v="56216"/>
    <n v="57457"/>
    <n v="1241"/>
    <n v="1241"/>
    <n v="0.125"/>
    <n v="0.5"/>
    <s v="RAS AL KHOR"/>
    <s v="RAS AL KHOR"/>
    <s v="Yes"/>
    <s v=""/>
    <s v="car battery its weak need replace"/>
    <m/>
    <d v="2025-07-30T19:26:48"/>
    <s v="Naqi"/>
  </r>
  <r>
    <n v="1394168"/>
    <x v="1"/>
    <x v="1"/>
    <x v="187"/>
    <s v=""/>
    <x v="13"/>
    <s v="STF00010"/>
    <s v="Yes"/>
    <s v="Dhawal Sharma Dhaneshwar Sharma"/>
    <x v="1"/>
    <x v="3586"/>
    <d v="2025-09-20T10:06:35"/>
    <n v="51.616504629600968"/>
    <n v="887"/>
    <n v="46848.9"/>
    <n v="49667"/>
    <n v="2818.0999999999985"/>
    <n v="2818.0999999999985"/>
    <n v="0.75"/>
    <n v="0.75"/>
    <s v="RAS AL KHOR"/>
    <s v="RAS AL KHOR"/>
    <s v="Yes"/>
    <s v=""/>
    <s v=""/>
    <s v="CAR NEEDS SERVICE"/>
    <d v="2025-07-30T19:22:44"/>
    <s v="Nazim"/>
  </r>
  <r>
    <n v="1394158"/>
    <x v="1"/>
    <x v="1"/>
    <x v="426"/>
    <s v="RASMLY250700228"/>
    <x v="801"/>
    <s v="RASIND000285"/>
    <s v="Yes"/>
    <s v="Danish Ali Khan Mussarat Ali Khan"/>
    <x v="1"/>
    <x v="3587"/>
    <d v="2025-09-10T20:01:57"/>
    <n v="42.022850312496303"/>
    <n v="32"/>
    <n v="72378"/>
    <n v="75127.100000000006"/>
    <n v="2749.1000000000058"/>
    <n v="2749.1000000000058"/>
    <n v="0.875"/>
    <n v="0.875"/>
    <s v="RAS AL KHOR"/>
    <s v="RAS AL KHOR"/>
    <s v="Yes"/>
    <s v=""/>
    <s v=""/>
    <m/>
    <d v="2025-07-30T19:01:24"/>
    <s v="Adnan"/>
  </r>
  <r>
    <n v="1394151"/>
    <x v="7"/>
    <x v="7"/>
    <x v="760"/>
    <s v=""/>
    <x v="779"/>
    <s v="STF00009"/>
    <s v="Yes"/>
    <s v="Hafis Muhammed Paliyil"/>
    <x v="1"/>
    <x v="3588"/>
    <d v="2025-07-30T19:02:36"/>
    <n v="2.1655092597939074E-2"/>
    <n v="31"/>
    <n v="74990"/>
    <n v="74998"/>
    <n v="8"/>
    <n v="8"/>
    <n v="0.625"/>
    <n v="0.625"/>
    <s v="RAS AL KHOR"/>
    <s v="RAS AL KHOR"/>
    <s v="Yes"/>
    <s v="mulkiya expired 2019"/>
    <s v="mulkiya expire"/>
    <m/>
    <d v="2025-07-30T18:34:39"/>
    <s v="Hafis"/>
  </r>
  <r>
    <n v="1394150"/>
    <x v="7"/>
    <x v="7"/>
    <x v="201"/>
    <s v=""/>
    <x v="393"/>
    <s v="STF00006"/>
    <s v="Yes"/>
    <s v="Sayed Hussain Arefi"/>
    <x v="1"/>
    <x v="3589"/>
    <d v="2025-08-03T13:02:50"/>
    <n v="3.7720023149013286"/>
    <n v="1111"/>
    <n v="6080"/>
    <n v="6111"/>
    <n v="31"/>
    <n v="31"/>
    <n v="1"/>
    <n v="1"/>
    <s v="RAS AL KHOR"/>
    <s v="RAS AL KHOR"/>
    <s v="Yes"/>
    <s v="Collection "/>
    <s v="arif didn't closed am closing "/>
    <m/>
    <d v="2025-07-30T18:33:52"/>
    <s v="aref"/>
  </r>
  <r>
    <n v="1394149"/>
    <x v="5"/>
    <x v="5"/>
    <x v="554"/>
    <s v="RASMLY250700227"/>
    <x v="30"/>
    <s v="STF00004"/>
    <s v="Yes"/>
    <m/>
    <x v="1"/>
    <x v="3590"/>
    <d v="2025-07-30T19:18:00"/>
    <n v="3.4884259301179554E-2"/>
    <n v="50"/>
    <n v="14585"/>
    <n v="14624"/>
    <n v="39"/>
    <n v="39"/>
    <n v="0.75"/>
    <n v="0.75"/>
    <s v="RAS AL KHOR"/>
    <m/>
    <s v="Yes"/>
    <s v="DXB"/>
    <s v="DXB"/>
    <m/>
    <d v="2025-07-30T18:33:22"/>
    <s v="Ehsan"/>
  </r>
  <r>
    <n v="1394146"/>
    <x v="1"/>
    <x v="1"/>
    <x v="554"/>
    <s v="RASMLY250700227"/>
    <x v="802"/>
    <s v="RASIND000288"/>
    <s v="Yes"/>
    <s v="Paul Gamboa Vergel"/>
    <x v="1"/>
    <x v="3591"/>
    <d v="2025-08-29T19:51:02"/>
    <n v="30.020383217597555"/>
    <n v="29"/>
    <n v="14624"/>
    <n v="15857"/>
    <n v="1233"/>
    <n v="1233"/>
    <n v="0.75"/>
    <n v="0.875"/>
    <s v="RAS AL KHOR"/>
    <s v="RAS AL KHOR"/>
    <s v="Yes"/>
    <s v=""/>
    <m/>
    <m/>
    <d v="2025-07-30T18:25:57"/>
    <s v="Adnan"/>
  </r>
  <r>
    <n v="1394143"/>
    <x v="2"/>
    <x v="2"/>
    <x v="592"/>
    <m/>
    <x v="6"/>
    <s v="SUP00001"/>
    <s v="Yes"/>
    <s v="Shahidul Islam"/>
    <x v="1"/>
    <x v="3592"/>
    <d v="2025-08-01T18:30:44"/>
    <n v="2.0081448264027131"/>
    <n v="11"/>
    <n v="120311"/>
    <n v="120320"/>
    <n v="9"/>
    <n v="9"/>
    <n v="0.125"/>
    <n v="0.125"/>
    <s v="RAS AL KHOR"/>
    <s v="RAS AL KHOR"/>
    <s v="No"/>
    <s v="Tag 25   Oil leakage"/>
    <s v="OIL LEAKAGE REPAIR DONE"/>
    <m/>
    <d v="2025-07-30T18:19:08"/>
    <s v="Shahid"/>
  </r>
  <r>
    <n v="1394137"/>
    <x v="7"/>
    <x v="7"/>
    <x v="692"/>
    <s v=""/>
    <x v="18"/>
    <s v="STF00027"/>
    <s v="Yes"/>
    <s v="Zakir Khan"/>
    <x v="1"/>
    <x v="3593"/>
    <d v="2025-07-30T18:17:00"/>
    <n v="1.1111111198260915E-2"/>
    <n v="16"/>
    <n v="46045"/>
    <n v="46047"/>
    <n v="2"/>
    <n v="2"/>
    <n v="0.875"/>
    <n v="0.875"/>
    <s v="AWEER PARKING"/>
    <s v="RAS AL KHOR"/>
    <s v="Yes"/>
    <s v="from awir parking to service center ready car ."/>
    <s v="at service center ready "/>
    <m/>
    <d v="2025-07-30T18:05:10"/>
    <s v="Zakir"/>
  </r>
  <r>
    <n v="1394136"/>
    <x v="8"/>
    <x v="8"/>
    <x v="187"/>
    <s v="192533-7410"/>
    <x v="13"/>
    <s v="STF00010"/>
    <s v="Yes"/>
    <m/>
    <x v="1"/>
    <x v="3594"/>
    <d v="2025-07-30T19:18:48"/>
    <n v="4.7615740702894982E-2"/>
    <n v="68"/>
    <n v="46828.2"/>
    <n v="46848.9"/>
    <n v="20.700000000004366"/>
    <n v="20.700000000004366"/>
    <n v="0.875"/>
    <n v="0.75"/>
    <s v="RAS AL KHOR"/>
    <s v="RAS AL KHOR"/>
    <s v="Yes"/>
    <s v="dxb"/>
    <m/>
    <m/>
    <d v="2025-07-30T18:02:39"/>
    <s v="Shahid"/>
  </r>
  <r>
    <n v="1394132"/>
    <x v="5"/>
    <x v="5"/>
    <x v="573"/>
    <s v="RASMLY250700225"/>
    <x v="15"/>
    <s v="STF00008"/>
    <s v="Yes"/>
    <m/>
    <x v="1"/>
    <x v="3595"/>
    <d v="2025-07-30T18:34:20"/>
    <n v="3.5046296303335112E-2"/>
    <n v="50"/>
    <n v="63291"/>
    <n v="63294"/>
    <n v="3"/>
    <n v="3"/>
    <n v="1"/>
    <n v="0.875"/>
    <s v="RAS AL KHOR"/>
    <m/>
    <s v="Yes"/>
    <s v="Dubai"/>
    <s v="Dubai"/>
    <m/>
    <d v="2025-07-30T17:56:41"/>
    <s v="Ehsan"/>
  </r>
  <r>
    <n v="1394131"/>
    <x v="7"/>
    <x v="7"/>
    <x v="592"/>
    <s v=""/>
    <x v="779"/>
    <s v="STF00009"/>
    <s v="Yes"/>
    <s v="Hafis Muhammed Paliyil"/>
    <x v="1"/>
    <x v="3596"/>
    <d v="2025-07-30T18:07:18"/>
    <n v="9.0162037013215013E-3"/>
    <n v="12"/>
    <n v="120308"/>
    <n v="120311"/>
    <n v="3"/>
    <n v="3"/>
    <n v="0.125"/>
    <n v="0.125"/>
    <s v="RAS AL KHOR"/>
    <s v="RAS AL KHOR"/>
    <s v="Yes"/>
    <s v="RTA passing filled "/>
    <s v="RTA passing fail oil leakage"/>
    <m/>
    <d v="2025-07-30T17:55:40"/>
    <s v="Hafis"/>
  </r>
  <r>
    <n v="1394130"/>
    <x v="1"/>
    <x v="1"/>
    <x v="94"/>
    <s v="RASMLY250700226"/>
    <x v="293"/>
    <s v="RASIND000074"/>
    <s v="Yes"/>
    <s v="Biju Padathiparambil Prabhakaran"/>
    <x v="1"/>
    <x v="3597"/>
    <d v="2025-09-13T15:42:56"/>
    <n v="44.893649733799975"/>
    <n v="1286"/>
    <n v="18264"/>
    <n v="23614"/>
    <n v="5350"/>
    <n v="5350"/>
    <n v="0.5"/>
    <n v="0.5"/>
    <s v="RAS AL KHOR"/>
    <s v="RAS AL KHOR"/>
    <s v="Yes"/>
    <s v=""/>
    <s v="oil change"/>
    <m/>
    <d v="2025-07-30T17:55:26"/>
    <s v="Adnan"/>
  </r>
  <r>
    <n v="1394128"/>
    <x v="1"/>
    <x v="1"/>
    <x v="573"/>
    <s v="RASMLY250700225"/>
    <x v="494"/>
    <s v="RASIND000292"/>
    <s v="Yes"/>
    <s v="Saad Momla"/>
    <x v="1"/>
    <x v="3598"/>
    <d v="2025-08-29T15:55:00"/>
    <n v="29.882833182804461"/>
    <n v="1271"/>
    <n v="63294"/>
    <n v="65845"/>
    <n v="2551"/>
    <n v="2551"/>
    <n v="0.875"/>
    <n v="0.875"/>
    <s v="RAS AL KHOR"/>
    <s v="RAS AL KHOR"/>
    <s v="Yes"/>
    <s v=""/>
    <s v=""/>
    <m/>
    <d v="2025-07-30T17:39:34"/>
    <s v="Naqi"/>
  </r>
  <r>
    <n v="1394121"/>
    <x v="7"/>
    <x v="7"/>
    <x v="554"/>
    <s v=""/>
    <x v="30"/>
    <s v="STF00004"/>
    <s v="Yes"/>
    <s v="Shahidul Islam"/>
    <x v="1"/>
    <x v="3599"/>
    <d v="2025-07-30T17:27:00"/>
    <n v="6.9444440305233002E-4"/>
    <n v="1"/>
    <n v="14516"/>
    <n v="14585"/>
    <n v="69"/>
    <n v="69"/>
    <n v="1"/>
    <n v="0.75"/>
    <s v="RAS AL KHOR"/>
    <s v="RAS AL KHOR"/>
    <s v="No"/>
    <s v="updated "/>
    <s v="updated "/>
    <m/>
    <d v="2025-07-30T17:27:00"/>
    <s v="Shahid"/>
  </r>
  <r>
    <n v="1394120"/>
    <x v="1"/>
    <x v="1"/>
    <x v="681"/>
    <s v="200942-7625"/>
    <x v="803"/>
    <s v="AMISAM2585"/>
    <s v="Yes"/>
    <s v="AMIR SAMIR MUSTAFA ALALI"/>
    <x v="1"/>
    <x v="3600"/>
    <d v="2025-07-30T17:20:18"/>
    <n v="5.9976782755038585"/>
    <n v="1436"/>
    <n v="61938"/>
    <n v="62572"/>
    <n v="634"/>
    <n v="634"/>
    <n v="0.5"/>
    <n v="1"/>
    <s v="RAS AL KHOR"/>
    <s v="RAS AL KHOR"/>
    <s v="No"/>
    <s v="given back"/>
    <m/>
    <m/>
    <d v="2025-07-30T17:23:58"/>
    <s v="Rizwan"/>
  </r>
  <r>
    <n v="1394115"/>
    <x v="7"/>
    <x v="7"/>
    <x v="592"/>
    <s v=""/>
    <x v="779"/>
    <s v="STF00009"/>
    <s v="Yes"/>
    <s v="Hafis Muhammed Paliyil"/>
    <x v="1"/>
    <x v="3601"/>
    <d v="2025-07-30T17:44:41"/>
    <n v="3.4479166599339806E-2"/>
    <n v="49"/>
    <n v="62279"/>
    <n v="120308"/>
    <n v="58029"/>
    <n v="58029"/>
    <n v="0.125"/>
    <n v="0.125"/>
    <s v="RAS AL KHOR"/>
    <s v="RAS AL KHOR"/>
    <s v="Yes"/>
    <s v="mulkiya expired "/>
    <s v="RTA passing "/>
    <m/>
    <d v="2025-07-30T17:06:56"/>
    <s v="Hafis"/>
  </r>
  <r>
    <n v="1394113"/>
    <x v="1"/>
    <x v="1"/>
    <x v="804"/>
    <s v="RASMLY250700224"/>
    <x v="804"/>
    <s v="RASIND000291"/>
    <s v="No"/>
    <s v="Houssam Ibrahim Chehab Eddine"/>
    <x v="1"/>
    <x v="3602"/>
    <m/>
    <n v="0"/>
    <n v="0"/>
    <n v="9803"/>
    <m/>
    <n v="0"/>
    <n v="0"/>
    <n v="0.375"/>
    <m/>
    <s v="RAS AL KHOR"/>
    <m/>
    <s v="Yes"/>
    <s v=""/>
    <m/>
    <m/>
    <d v="2025-07-30T16:58:51"/>
    <s v="Naqi"/>
  </r>
  <r>
    <n v="1394112"/>
    <x v="3"/>
    <x v="3"/>
    <x v="592"/>
    <m/>
    <x v="0"/>
    <m/>
    <s v="Yes"/>
    <m/>
    <x v="1"/>
    <x v="3603"/>
    <d v="2025-07-30T16:57:01"/>
    <n v="0"/>
    <n v="0"/>
    <n v="62279"/>
    <n v="62279"/>
    <n v="0"/>
    <n v="0"/>
    <n v="0.125"/>
    <n v="0.125"/>
    <s v="RAS AL KHOR"/>
    <s v="RAS AL KHOR"/>
    <s v="No"/>
    <s v="Vehicle status changed to: Available"/>
    <m/>
    <m/>
    <d v="2025-07-30T16:57:04"/>
    <s v="Feroz"/>
  </r>
  <r>
    <n v="1394111"/>
    <x v="2"/>
    <x v="2"/>
    <x v="166"/>
    <m/>
    <x v="6"/>
    <s v="SUP00001"/>
    <s v="Yes"/>
    <s v="Shahidul Islam"/>
    <x v="1"/>
    <x v="3604"/>
    <d v="2025-07-31T11:20:42"/>
    <n v="0.76784586809662869"/>
    <n v="1105"/>
    <n v="56173"/>
    <n v="56177"/>
    <n v="4"/>
    <n v="4"/>
    <n v="0"/>
    <n v="0"/>
    <s v="RAS AL KHOR"/>
    <s v="RAS AL KHOR"/>
    <s v="No"/>
    <s v="Tag 96  Front suspension issue and while turning steering right side and left side there is noise"/>
    <s v="mechanical job done (front suspension has avery little issue but mechanic tellits okay and steering noise bolt loose  work done for thi car"/>
    <m/>
    <d v="2025-07-30T16:55:31"/>
    <s v="Shahid"/>
  </r>
  <r>
    <n v="1394110"/>
    <x v="13"/>
    <x v="13"/>
    <x v="804"/>
    <m/>
    <x v="0"/>
    <m/>
    <s v="Yes"/>
    <m/>
    <x v="1"/>
    <x v="3605"/>
    <d v="2025-07-30T16:54:19"/>
    <n v="0"/>
    <n v="0"/>
    <n v="9770"/>
    <n v="9803"/>
    <n v="33"/>
    <n v="33"/>
    <n v="0.375"/>
    <n v="0.375"/>
    <s v="RAS AL KHOR"/>
    <s v="RAS AL KHOR"/>
    <s v="No"/>
    <m/>
    <m/>
    <m/>
    <d v="2025-07-30T16:54:19"/>
    <s v="Rizwan"/>
  </r>
  <r>
    <n v="1394107"/>
    <x v="7"/>
    <x v="7"/>
    <x v="151"/>
    <s v=""/>
    <x v="15"/>
    <s v="STF00008"/>
    <s v="Yes"/>
    <s v="Ghulam Murtaza"/>
    <x v="1"/>
    <x v="3606"/>
    <d v="2025-07-30T17:09:58"/>
    <n v="2.7303240698529407E-2"/>
    <n v="39"/>
    <n v="56214"/>
    <n v="56216"/>
    <n v="2"/>
    <n v="2"/>
    <n v="0.125"/>
    <n v="0.125"/>
    <s v="YARD PARKING"/>
    <s v="RAS AL KHOR"/>
    <s v="Yes"/>
    <s v="Yard to service center "/>
    <s v="Yard to service center "/>
    <m/>
    <d v="2025-07-30T16:45:52"/>
    <s v="Ghulam"/>
  </r>
  <r>
    <n v="1394101"/>
    <x v="7"/>
    <x v="7"/>
    <x v="7"/>
    <s v=""/>
    <x v="393"/>
    <s v="STF00006"/>
    <s v="Yes"/>
    <s v="Sayed Hussain Arefi"/>
    <x v="1"/>
    <x v="3607"/>
    <d v="2025-07-30T16:47:41"/>
    <n v="1.2847222198615782E-2"/>
    <n v="18"/>
    <n v="2577"/>
    <n v="25790"/>
    <n v="23213"/>
    <n v="23213"/>
    <n v="1"/>
    <n v="1"/>
    <s v="YARD PARKING"/>
    <s v="YARD PARKING"/>
    <s v="Yes"/>
    <s v="yard to service centre "/>
    <s v="yard to service centre "/>
    <m/>
    <d v="2025-07-30T16:32:04"/>
    <s v="aref"/>
  </r>
  <r>
    <n v="1394099"/>
    <x v="7"/>
    <x v="7"/>
    <x v="208"/>
    <s v=""/>
    <x v="18"/>
    <s v="STF00027"/>
    <s v="Yes"/>
    <s v="Zakir Khan"/>
    <x v="1"/>
    <x v="3608"/>
    <d v="2025-07-30T17:57:00"/>
    <n v="6.1111111106583849E-2"/>
    <n v="88"/>
    <n v="59767"/>
    <n v="59774"/>
    <n v="7"/>
    <n v="7"/>
    <n v="0.75"/>
    <n v="0.625"/>
    <s v="RAS AL KHOR"/>
    <s v="AWEER PARKING"/>
    <s v="No"/>
    <s v="rta passing"/>
    <s v="one passing  done "/>
    <m/>
    <d v="2025-07-30T16:30:49"/>
    <s v="Zakir"/>
  </r>
  <r>
    <n v="1394098"/>
    <x v="7"/>
    <x v="7"/>
    <x v="563"/>
    <s v=""/>
    <x v="13"/>
    <s v="STF00010"/>
    <s v="Yes"/>
    <s v="Mohammed Nizamuddin"/>
    <x v="1"/>
    <x v="3609"/>
    <d v="2025-07-30T16:46:47"/>
    <n v="1.8333333304326516E-2"/>
    <n v="26"/>
    <n v="20848"/>
    <n v="20851"/>
    <n v="3"/>
    <n v="3"/>
    <n v="0.875"/>
    <n v="0.875"/>
    <s v="YARD PARKING"/>
    <s v="RAS AL KHOR"/>
    <s v="Yes"/>
    <s v="Yard to service center "/>
    <s v="NRM/Staff Movement"/>
    <m/>
    <d v="2025-07-30T16:28:08"/>
    <s v="Nazim"/>
  </r>
  <r>
    <n v="1394095"/>
    <x v="7"/>
    <x v="7"/>
    <x v="803"/>
    <s v=""/>
    <x v="19"/>
    <s v="STF00005"/>
    <s v="Yes"/>
    <s v="Zohaib Muhammad"/>
    <x v="1"/>
    <x v="3610"/>
    <d v="2025-07-30T16:28:54"/>
    <n v="6.6087962986784987E-3"/>
    <n v="9"/>
    <n v="23814"/>
    <n v="23816"/>
    <n v="2"/>
    <n v="2"/>
    <n v="0.875"/>
    <n v="0.875"/>
    <s v="YARD PARKING"/>
    <s v="RAS AL KHOR"/>
    <s v="Yes"/>
    <s v="NRM/Staff Movement"/>
    <s v="NRM/Staff Movement"/>
    <m/>
    <d v="2025-07-30T16:21:42"/>
    <s v="Zohaib"/>
  </r>
  <r>
    <n v="1394092"/>
    <x v="1"/>
    <x v="1"/>
    <x v="539"/>
    <s v="BUSMLY250700035"/>
    <x v="495"/>
    <s v="MIRASG1454"/>
    <s v="Yes"/>
    <s v="Mir Asghar Ali Khan (Szr)"/>
    <x v="1"/>
    <x v="3611"/>
    <d v="2025-07-30T16:16:01"/>
    <n v="0"/>
    <n v="0"/>
    <n v="2000001"/>
    <n v="2000001"/>
    <n v="0"/>
    <n v="0"/>
    <n v="0.875"/>
    <n v="0.875"/>
    <s v="BUSINESS BAY"/>
    <m/>
    <s v="No"/>
    <m/>
    <m/>
    <m/>
    <d v="2025-07-30T16:16:46"/>
    <s v="Miguel"/>
  </r>
  <r>
    <n v="1394091"/>
    <x v="7"/>
    <x v="7"/>
    <x v="642"/>
    <s v=""/>
    <x v="15"/>
    <s v="STF00008"/>
    <s v="Yes"/>
    <s v="Ghulam Murtaza"/>
    <x v="1"/>
    <x v="3612"/>
    <d v="2025-07-30T16:23:53"/>
    <n v="1.2812499997380655E-2"/>
    <n v="18"/>
    <n v="19203"/>
    <n v="19205"/>
    <n v="2"/>
    <n v="2"/>
    <n v="0.625"/>
    <n v="0.75"/>
    <s v="RAS AL KHOR"/>
    <s v="RAS AL KHOR"/>
    <s v="Yes"/>
    <s v="service center to yard "/>
    <s v="service center to yard "/>
    <m/>
    <d v="2025-07-30T16:13:38"/>
    <s v="Ghulam"/>
  </r>
  <r>
    <n v="1394090"/>
    <x v="7"/>
    <x v="7"/>
    <x v="166"/>
    <s v=""/>
    <x v="482"/>
    <s v="STF00014"/>
    <s v="Yes"/>
    <s v="Muhammad Rizwan Javed"/>
    <x v="1"/>
    <x v="3613"/>
    <d v="2025-07-30T16:19:11"/>
    <n v="1.1366122693289071E-2"/>
    <n v="16"/>
    <n v="56171"/>
    <n v="56173"/>
    <n v="2"/>
    <n v="2"/>
    <n v="0"/>
    <n v="0"/>
    <s v="YARD PARKING"/>
    <s v="RAS AL KHOR"/>
    <s v="Yes"/>
    <s v="NRM/Staff Movement"/>
    <s v="car has noise in right front tyre as it will fall apart"/>
    <m/>
    <d v="2025-07-30T16:08:05"/>
    <s v="Zohaib"/>
  </r>
  <r>
    <n v="1394086"/>
    <x v="1"/>
    <x v="1"/>
    <x v="539"/>
    <s v="BUSDLY250700011-1"/>
    <x v="495"/>
    <s v="MIRASG1454"/>
    <s v="Yes"/>
    <s v="Mir Asghar Ali Khan (Szr)"/>
    <x v="1"/>
    <x v="3614"/>
    <d v="2025-07-30T16:05:44"/>
    <n v="0"/>
    <n v="0"/>
    <n v="2000000"/>
    <n v="2000000"/>
    <n v="0"/>
    <n v="0"/>
    <n v="1"/>
    <n v="1"/>
    <s v="RAS AL KHOR"/>
    <s v="BUSINESS BAY"/>
    <s v="No"/>
    <m/>
    <m/>
    <m/>
    <d v="2025-07-30T16:06:40"/>
    <s v="Miguel"/>
  </r>
  <r>
    <n v="1393987"/>
    <x v="1"/>
    <x v="1"/>
    <x v="539"/>
    <s v="BUSDLY250700011"/>
    <x v="495"/>
    <s v="MIRASG1454"/>
    <s v="Yes"/>
    <s v="Mir Asghar Ali Khan (Szr)"/>
    <x v="1"/>
    <x v="3615"/>
    <d v="2025-07-30T16:04:14"/>
    <n v="0"/>
    <n v="0"/>
    <n v="2000000"/>
    <n v="2000000"/>
    <n v="0"/>
    <n v="0"/>
    <n v="1"/>
    <n v="1"/>
    <s v="RAS AL KHOR"/>
    <s v="RAS AL KHOR"/>
    <s v="No"/>
    <m/>
    <m/>
    <m/>
    <d v="2025-07-30T16:05:11"/>
    <s v="Miguel"/>
  </r>
  <r>
    <n v="1393986"/>
    <x v="7"/>
    <x v="7"/>
    <x v="567"/>
    <s v=""/>
    <x v="779"/>
    <s v="STF00009"/>
    <s v="Yes"/>
    <s v="Hafis Muhammed Paliyil"/>
    <x v="1"/>
    <x v="3616"/>
    <d v="2025-07-30T16:14:46"/>
    <n v="1.3657407398568466E-2"/>
    <n v="19"/>
    <n v="70751"/>
    <n v="70754"/>
    <n v="3"/>
    <n v="3"/>
    <n v="0.5"/>
    <n v="0.5"/>
    <s v="RAS AL KHOR"/>
    <s v="RAS AL KHOR"/>
    <s v="Yes"/>
    <s v="mulkiya expired "/>
    <s v="mulkiya expired "/>
    <m/>
    <d v="2025-07-30T16:02:29"/>
    <s v="Hafis"/>
  </r>
  <r>
    <n v="1393985"/>
    <x v="3"/>
    <x v="3"/>
    <x v="567"/>
    <m/>
    <x v="0"/>
    <m/>
    <s v="Yes"/>
    <m/>
    <x v="1"/>
    <x v="3617"/>
    <d v="2025-07-30T15:57:09"/>
    <n v="0"/>
    <n v="0"/>
    <n v="70751"/>
    <n v="70751"/>
    <n v="0"/>
    <n v="0"/>
    <n v="0.5"/>
    <n v="0.5"/>
    <s v="RAS AL KHOR"/>
    <s v="RAS AL KHOR"/>
    <s v="No"/>
    <s v="Vehicle status changed to: Available"/>
    <m/>
    <m/>
    <d v="2025-07-30T15:57:14"/>
    <s v="Feroz"/>
  </r>
  <r>
    <n v="1393983"/>
    <x v="7"/>
    <x v="7"/>
    <x v="615"/>
    <s v=""/>
    <x v="19"/>
    <s v="STF00005"/>
    <s v="Yes"/>
    <s v="Zohaib Muhammad"/>
    <x v="1"/>
    <x v="3618"/>
    <d v="2025-07-30T16:00:19"/>
    <n v="7.0949073997326195E-3"/>
    <n v="10"/>
    <n v="43108"/>
    <n v="43124"/>
    <n v="16"/>
    <n v="16"/>
    <n v="1"/>
    <n v="0.875"/>
    <s v="RAS AL KHOR"/>
    <s v="YARD PARKING"/>
    <s v="Yes"/>
    <s v="NRM/Staff Movement"/>
    <s v="NRM/Staff Movement"/>
    <m/>
    <d v="2025-07-30T15:52:28"/>
    <s v="Zohaib"/>
  </r>
  <r>
    <n v="1393982"/>
    <x v="7"/>
    <x v="7"/>
    <x v="397"/>
    <s v=""/>
    <x v="13"/>
    <s v="STF00010"/>
    <s v="Yes"/>
    <s v="Mohammed Nizamuddin"/>
    <x v="1"/>
    <x v="3619"/>
    <d v="2025-07-30T15:58:37"/>
    <n v="1.0717592602304649E-2"/>
    <n v="15"/>
    <n v="48336"/>
    <n v="48339"/>
    <n v="3"/>
    <n v="3"/>
    <n v="0.5"/>
    <n v="0.5"/>
    <s v="RAS AL KHOR"/>
    <s v="YARD PARKING"/>
    <s v="Yes"/>
    <s v="service center to yard "/>
    <s v="Yard nrm close "/>
    <m/>
    <d v="2025-07-30T15:50:13"/>
    <s v="Nazim"/>
  </r>
  <r>
    <n v="1393979"/>
    <x v="7"/>
    <x v="7"/>
    <x v="5"/>
    <s v=""/>
    <x v="393"/>
    <s v="STF00006"/>
    <s v="Yes"/>
    <s v="Sayed Hussain Arefi"/>
    <x v="1"/>
    <x v="3620"/>
    <d v="2025-07-30T16:27:57"/>
    <n v="3.3773148199543357E-2"/>
    <n v="48"/>
    <n v="2225"/>
    <n v="2229"/>
    <n v="4"/>
    <n v="4"/>
    <n v="0.5"/>
    <n v="0.5"/>
    <s v="RAS AL KHOR"/>
    <s v="RAS AL KHOR"/>
    <s v="Yes"/>
    <s v="From service centre to the  yard "/>
    <s v="NRM/Staff Movement"/>
    <m/>
    <d v="2025-07-30T15:44:07"/>
    <s v="aref"/>
  </r>
  <r>
    <n v="1393976"/>
    <x v="7"/>
    <x v="7"/>
    <x v="197"/>
    <s v=""/>
    <x v="19"/>
    <s v="STF00005"/>
    <s v="Yes"/>
    <s v="Zohaib Muhammad"/>
    <x v="1"/>
    <x v="3621"/>
    <d v="2025-07-30T15:46:16"/>
    <n v="1.1828703703940846E-2"/>
    <n v="17"/>
    <n v="79526"/>
    <n v="79527"/>
    <n v="1"/>
    <n v="1"/>
    <n v="1"/>
    <n v="1"/>
    <s v="RAS AL KHOR"/>
    <s v="RAS AL KHOR"/>
    <s v="Yes"/>
    <s v="NRM/Staff Movement"/>
    <s v="car have issue "/>
    <m/>
    <d v="2025-07-30T15:33:23"/>
    <s v="Zohaib"/>
  </r>
  <r>
    <n v="1393974"/>
    <x v="7"/>
    <x v="7"/>
    <x v="651"/>
    <s v=""/>
    <x v="482"/>
    <s v="STF00014"/>
    <s v="Yes"/>
    <s v="Muhammad Rizwan Javed"/>
    <x v="1"/>
    <x v="3622"/>
    <d v="2025-08-04T13:46:27"/>
    <n v="4.9301723031967413"/>
    <n v="1339"/>
    <n v="34299"/>
    <n v="34300"/>
    <n v="1"/>
    <n v="1"/>
    <n v="0.5"/>
    <n v="0.5"/>
    <s v="RAS AL KHOR"/>
    <s v="YARD PARKING"/>
    <s v="No"/>
    <s v="to yard"/>
    <m/>
    <m/>
    <d v="2025-07-30T15:29:09"/>
    <s v="Feroz"/>
  </r>
  <r>
    <n v="1393968"/>
    <x v="2"/>
    <x v="2"/>
    <x v="232"/>
    <m/>
    <x v="6"/>
    <s v="SUP00001"/>
    <s v="Yes"/>
    <s v="Firoz Malik"/>
    <x v="1"/>
    <x v="3623"/>
    <d v="2025-08-05T12:06:39"/>
    <n v="5.8740759606007487"/>
    <n v="1258"/>
    <n v="65633"/>
    <n v="65635"/>
    <n v="2"/>
    <n v="2"/>
    <n v="0.75"/>
    <n v="0.75"/>
    <s v="RAS AL KHOR"/>
    <s v="RAS AL KHOR"/>
    <s v="No"/>
    <s v="Tag : 89_x000a_AC not working, ac air control need to fix"/>
    <s v="mechanical work done (job card#11328)"/>
    <m/>
    <d v="2025-07-30T15:08:30"/>
    <s v="Feroz"/>
  </r>
  <r>
    <n v="1393967"/>
    <x v="1"/>
    <x v="1"/>
    <x v="525"/>
    <s v="RASMLY250700223"/>
    <x v="805"/>
    <s v="RASIND000289"/>
    <s v="Yes"/>
    <s v="Altayyeb Munir Al Haddad"/>
    <x v="1"/>
    <x v="3624"/>
    <d v="2025-08-20T10:44:19"/>
    <n v="20.732560729105899"/>
    <n v="1054"/>
    <n v="1768"/>
    <n v="6162"/>
    <n v="4394"/>
    <n v="4394"/>
    <n v="1"/>
    <n v="0.5"/>
    <s v="RAS AL KHOR"/>
    <s v="RAS AL KHOR"/>
    <s v="Yes"/>
    <s v=""/>
    <m/>
    <m/>
    <d v="2025-07-30T15:08:28"/>
    <s v="Adnan"/>
  </r>
  <r>
    <n v="1393965"/>
    <x v="7"/>
    <x v="7"/>
    <x v="525"/>
    <m/>
    <x v="200"/>
    <s v="STF00001"/>
    <s v="Yes"/>
    <m/>
    <x v="1"/>
    <x v="3625"/>
    <d v="2025-07-30T15:07:02"/>
    <n v="5.3275469690561295E-4"/>
    <n v="0"/>
    <n v="1767"/>
    <n v="1768"/>
    <n v="1"/>
    <n v="1"/>
    <n v="0"/>
    <n v="1"/>
    <s v="RAS AL KHOR"/>
    <s v="RAS AL KHOR"/>
    <s v="No"/>
    <s v="updating"/>
    <m/>
    <m/>
    <d v="2025-07-30T15:06:27"/>
    <s v="Feroz"/>
  </r>
  <r>
    <n v="1393964"/>
    <x v="7"/>
    <x v="7"/>
    <x v="508"/>
    <s v=""/>
    <x v="779"/>
    <s v="STF00009"/>
    <s v="Yes"/>
    <s v="Hafis Muhammed Paliyil"/>
    <x v="1"/>
    <x v="3626"/>
    <d v="2025-07-30T15:18:56"/>
    <n v="1.8784722298732959E-2"/>
    <n v="27"/>
    <n v="47032"/>
    <n v="47035"/>
    <n v="3"/>
    <n v="3"/>
    <n v="0.625"/>
    <n v="0.625"/>
    <s v="RAS AL KHOR"/>
    <s v="RAS AL KHOR"/>
    <s v="Yes"/>
    <s v="mulkiya expired"/>
    <s v="mulkiya expired"/>
    <m/>
    <d v="2025-07-30T14:56:25"/>
    <s v="Hafis"/>
  </r>
  <r>
    <n v="1393956"/>
    <x v="2"/>
    <x v="2"/>
    <x v="762"/>
    <m/>
    <x v="6"/>
    <s v="SUP00001"/>
    <s v="Yes"/>
    <s v="Shahidul Islam"/>
    <x v="1"/>
    <x v="3627"/>
    <d v="2025-08-05T12:22:07"/>
    <n v="5.925080636596249"/>
    <n v="1332"/>
    <n v="59677"/>
    <n v="59698"/>
    <n v="21"/>
    <n v="21"/>
    <n v="1"/>
    <n v="1"/>
    <s v="RAS AL KHOR"/>
    <s v="RAS AL KHOR"/>
    <s v="No"/>
    <s v="Tag 111  Oil change  n heatup issue"/>
    <s v="MECHANICAL JOB DONE (JOB CARD#11327)"/>
    <m/>
    <d v="2025-07-30T14:10:32"/>
    <s v="Shahid"/>
  </r>
  <r>
    <n v="1393954"/>
    <x v="1"/>
    <x v="1"/>
    <x v="92"/>
    <s v="RASMLY250700222"/>
    <x v="806"/>
    <s v="RASIND000191"/>
    <s v="Yes"/>
    <s v="Khuzeyfa Al Zibeyan"/>
    <x v="1"/>
    <x v="3628"/>
    <d v="2025-08-28T12:56:00"/>
    <n v="28.939878507000685"/>
    <n v="1353"/>
    <n v="14096"/>
    <n v="16755"/>
    <n v="2659"/>
    <n v="2659"/>
    <n v="0.875"/>
    <n v="1"/>
    <s v="RAS AL KHOR"/>
    <s v="RAS AL KHOR"/>
    <s v="Yes"/>
    <s v=""/>
    <s v=""/>
    <m/>
    <d v="2025-07-30T14:05:01"/>
    <s v="Adnan"/>
  </r>
  <r>
    <n v="1393953"/>
    <x v="2"/>
    <x v="2"/>
    <x v="553"/>
    <m/>
    <x v="6"/>
    <s v="SUP00001"/>
    <s v="Yes"/>
    <s v="Shahidul Islam"/>
    <x v="1"/>
    <x v="3629"/>
    <d v="2025-08-13T19:02:45"/>
    <n v="14.214411307802948"/>
    <n v="308"/>
    <n v="54325"/>
    <n v="54326"/>
    <n v="1"/>
    <n v="1"/>
    <n v="0.75"/>
    <n v="0.75"/>
    <s v="RAS AL KHOR"/>
    <s v="RAS AL KHOR"/>
    <s v="No"/>
    <s v="Tag 71  Accelerator sometimes working n sometimes not working n rear seat n front carpet need washing properly n car is vibrating steering n brakes"/>
    <s v="MECHANICAL JOB DONE (JOB CARD 11326)"/>
    <m/>
    <d v="2025-07-30T13:54:18"/>
    <s v="Shahid"/>
  </r>
  <r>
    <n v="1393950"/>
    <x v="2"/>
    <x v="2"/>
    <x v="490"/>
    <m/>
    <x v="6"/>
    <s v="SUP00001"/>
    <s v="Yes"/>
    <s v="Shahidul Islam"/>
    <x v="1"/>
    <x v="3630"/>
    <d v="2025-08-05T12:25:13"/>
    <n v="5.9515395486014313"/>
    <n v="1370"/>
    <n v="53511"/>
    <n v="53546"/>
    <n v="35"/>
    <n v="35"/>
    <n v="1"/>
    <n v="1"/>
    <s v="RAS AL KHOR"/>
    <s v="RAS AL KHOR"/>
    <s v="Yes"/>
    <s v="tag 143 heatup "/>
    <s v="MECHANICAL JOB DONE (JOB CARD#11325)"/>
    <m/>
    <d v="2025-07-30T13:36:22"/>
    <s v="Shahid"/>
  </r>
  <r>
    <n v="1393944"/>
    <x v="3"/>
    <x v="3"/>
    <x v="114"/>
    <m/>
    <x v="0"/>
    <m/>
    <s v="Yes"/>
    <m/>
    <x v="1"/>
    <x v="3631"/>
    <d v="2025-07-30T13:20:21"/>
    <n v="0"/>
    <n v="0"/>
    <n v="69385"/>
    <n v="69385"/>
    <n v="0"/>
    <n v="0"/>
    <n v="0.875"/>
    <n v="0.875"/>
    <s v="RAS AL KHOR"/>
    <s v="RAS AL KHOR"/>
    <s v="No"/>
    <s v="Vehicle status changed to: Not Ready"/>
    <s v="mulkiya expired"/>
    <m/>
    <d v="2025-07-30T13:20:28"/>
    <s v="Feroz"/>
  </r>
  <r>
    <n v="1393943"/>
    <x v="1"/>
    <x v="1"/>
    <x v="118"/>
    <s v="RASMLY250700221"/>
    <x v="807"/>
    <s v="RASIND000286"/>
    <s v="Yes"/>
    <s v="Abdulla Khan Patan Naseer Khan Patan"/>
    <x v="1"/>
    <x v="3632"/>
    <d v="2025-08-23T15:04:56"/>
    <n v="24.052959756896598"/>
    <n v="76"/>
    <n v="59203"/>
    <n v="61466"/>
    <n v="2263"/>
    <n v="2263"/>
    <n v="0.75"/>
    <n v="0.625"/>
    <s v="RAS AL KHOR"/>
    <s v="RAS AL KHOR"/>
    <s v="Yes"/>
    <s v=""/>
    <s v="dirty car inside outside "/>
    <m/>
    <d v="2025-07-30T13:19:27"/>
    <s v="Adnan"/>
  </r>
  <r>
    <n v="1393942"/>
    <x v="2"/>
    <x v="2"/>
    <x v="629"/>
    <m/>
    <x v="6"/>
    <s v="SUP00001"/>
    <s v="Yes"/>
    <s v="Shahidul Islam"/>
    <x v="1"/>
    <x v="3633"/>
    <d v="2025-08-05T09:58:10"/>
    <n v="5.8605324421005207"/>
    <n v="1239"/>
    <n v="48709"/>
    <n v="48710"/>
    <n v="1"/>
    <n v="1"/>
    <n v="1"/>
    <n v="0.875"/>
    <s v="BUSINESS BAY"/>
    <s v="BUSINESS BAY"/>
    <s v="No"/>
    <s v="Tag number 55  Front right accident need to fix ‘ customer have full insurance n oil service need to check cz no sticker"/>
    <s v="DONE BODY SHOP WORK JOB CARD# 11323"/>
    <m/>
    <d v="2025-07-30T13:19:10"/>
    <s v="Shahid"/>
  </r>
  <r>
    <n v="1393941"/>
    <x v="7"/>
    <x v="7"/>
    <x v="118"/>
    <m/>
    <x v="200"/>
    <s v="STF00001"/>
    <s v="Yes"/>
    <m/>
    <x v="1"/>
    <x v="3634"/>
    <d v="2025-07-30T13:18:23"/>
    <n v="1.5008100308477879E-4"/>
    <n v="0"/>
    <n v="59202"/>
    <n v="59203"/>
    <n v="1"/>
    <n v="1"/>
    <n v="0.875"/>
    <n v="0.75"/>
    <s v="RAS AL KHOR"/>
    <s v="RAS AL KHOR"/>
    <s v="No"/>
    <s v="UPDATING"/>
    <m/>
    <m/>
    <d v="2025-07-30T13:18:19"/>
    <s v="Feroz"/>
  </r>
  <r>
    <n v="1393937"/>
    <x v="2"/>
    <x v="2"/>
    <x v="28"/>
    <m/>
    <x v="6"/>
    <s v="SUP00001"/>
    <s v="Yes"/>
    <s v="Firoz Malik"/>
    <x v="1"/>
    <x v="3635"/>
    <d v="2025-08-21T10:33:31"/>
    <n v="21.888964236102765"/>
    <n v="1280"/>
    <n v="70032"/>
    <n v="70047"/>
    <n v="15"/>
    <n v="15"/>
    <n v="1"/>
    <n v="1"/>
    <s v="RAS AL KHOR"/>
    <s v="RAS AL KHOR"/>
    <s v="No"/>
    <s v="AC NOT COOLING"/>
    <s v="MECHANICAL JOB DONE (JOB CARD#11290)"/>
    <m/>
    <d v="2025-07-30T13:14:12"/>
    <s v="Feroz"/>
  </r>
  <r>
    <n v="1393936"/>
    <x v="5"/>
    <x v="5"/>
    <x v="627"/>
    <s v="RASMLY250700219"/>
    <x v="15"/>
    <s v="STF00008"/>
    <s v="Yes"/>
    <m/>
    <x v="1"/>
    <x v="3636"/>
    <d v="2025-07-30T14:03:52"/>
    <n v="3.6805555500905029E-2"/>
    <n v="53"/>
    <n v="18253"/>
    <n v="18254"/>
    <n v="1"/>
    <n v="1"/>
    <n v="0.875"/>
    <n v="1"/>
    <s v="RAS AL KHOR"/>
    <m/>
    <s v="Yes"/>
    <s v="DUBAI"/>
    <s v="DUBAI"/>
    <m/>
    <d v="2025-07-30T13:13:58"/>
    <s v="Ehsan"/>
  </r>
  <r>
    <n v="1393935"/>
    <x v="5"/>
    <x v="5"/>
    <x v="155"/>
    <s v="RASMLY250700220"/>
    <x v="393"/>
    <s v="STF00006"/>
    <s v="Yes"/>
    <m/>
    <x v="1"/>
    <x v="3637"/>
    <d v="2025-07-30T14:43:31"/>
    <n v="6.91319444013061E-2"/>
    <n v="99"/>
    <n v="23526"/>
    <n v="23570"/>
    <n v="44"/>
    <n v="44"/>
    <n v="0.875"/>
    <n v="0.875"/>
    <s v="RAS AL KHOR"/>
    <m/>
    <s v="Yes"/>
    <s v="DUBAI"/>
    <s v="DUBAI"/>
    <m/>
    <d v="2025-07-30T13:10:49"/>
    <s v="Ehsan"/>
  </r>
  <r>
    <n v="1393934"/>
    <x v="2"/>
    <x v="2"/>
    <x v="666"/>
    <m/>
    <x v="6"/>
    <s v="SUP00001"/>
    <s v="Yes"/>
    <s v="Firoz Malik"/>
    <x v="1"/>
    <x v="3638"/>
    <d v="2025-08-01T18:32:48"/>
    <n v="2.2242351852037245"/>
    <n v="322"/>
    <n v="54728"/>
    <n v="54750"/>
    <n v="22"/>
    <n v="22"/>
    <n v="0.25"/>
    <n v="0.125"/>
    <s v="RAS AL KHOR"/>
    <s v="RAS AL KHOR"/>
    <s v="No"/>
    <s v="Tag 135 _x000a_Heat up issue"/>
    <s v="MECHANICAL JOB DONE (JOB CARD#11289)"/>
    <m/>
    <d v="2025-07-30T13:10:14"/>
    <s v="Feroz"/>
  </r>
  <r>
    <n v="1393932"/>
    <x v="1"/>
    <x v="1"/>
    <x v="155"/>
    <s v="RASMLY250700220"/>
    <x v="94"/>
    <s v="RASIND000280"/>
    <s v="Yes"/>
    <s v="Shantanu Dhak Bibhuti Bhusan Dhak"/>
    <x v="1"/>
    <x v="3639"/>
    <d v="2025-09-28T14:49:00"/>
    <n v="59.999858993003727"/>
    <n v="1439"/>
    <n v="23570"/>
    <n v="23570"/>
    <n v="0"/>
    <n v="0"/>
    <n v="0.875"/>
    <n v="0.875"/>
    <s v="RAS AL KHOR"/>
    <s v="RAS AL KHOR"/>
    <s v="No"/>
    <s v="inside roof yellow color marks, driver seat and passenger seat"/>
    <m/>
    <m/>
    <d v="2025-07-30T13:05:13"/>
    <s v="Adnan"/>
  </r>
  <r>
    <n v="1393931"/>
    <x v="1"/>
    <x v="1"/>
    <x v="627"/>
    <s v="RASMLY250700219"/>
    <x v="550"/>
    <s v="RASIND000279"/>
    <s v="Yes"/>
    <s v="Mohd Haizan Bin Abu Asan"/>
    <x v="1"/>
    <x v="3640"/>
    <d v="2025-08-26T11:06:00"/>
    <n v="26.868658761603001"/>
    <n v="1250"/>
    <n v="18254"/>
    <n v="19715"/>
    <n v="1461"/>
    <n v="1461"/>
    <n v="1"/>
    <n v="0.625"/>
    <s v="RAS AL KHOR"/>
    <s v="RAS AL KHOR"/>
    <s v="Yes"/>
    <s v=""/>
    <s v="oil change from customer location to service center"/>
    <m/>
    <d v="2025-07-30T13:05:10"/>
    <s v="Adnan"/>
  </r>
  <r>
    <n v="1393929"/>
    <x v="7"/>
    <x v="7"/>
    <x v="627"/>
    <s v=""/>
    <x v="30"/>
    <s v="STF00004"/>
    <s v="Yes"/>
    <s v="Shahidul Islam"/>
    <x v="1"/>
    <x v="3641"/>
    <d v="2025-07-30T13:03:00"/>
    <n v="0"/>
    <n v="0"/>
    <n v="18253"/>
    <n v="18253"/>
    <n v="0"/>
    <n v="0"/>
    <n v="1"/>
    <n v="0.875"/>
    <s v="RAS AL KHOR"/>
    <s v="RAS AL KHOR"/>
    <s v="No"/>
    <s v="update fuel"/>
    <s v="fuel updated "/>
    <m/>
    <d v="2025-07-30T13:03:22"/>
    <s v="Shahid"/>
  </r>
  <r>
    <n v="1393927"/>
    <x v="1"/>
    <x v="1"/>
    <x v="805"/>
    <s v=""/>
    <x v="242"/>
    <s v="GRETER38"/>
    <s v="No"/>
    <s v="GREEN TERRA TECHNICAL SERVICES L.L.C"/>
    <x v="1"/>
    <x v="3642"/>
    <m/>
    <n v="0"/>
    <n v="0"/>
    <n v="58508"/>
    <m/>
    <n v="0"/>
    <n v="-58508"/>
    <n v="1"/>
    <n v="0"/>
    <s v="RAS AL KHOR"/>
    <m/>
    <s v="Yes"/>
    <s v=""/>
    <s v=""/>
    <s v="ACCIDENT"/>
    <d v="2025-07-30T12:54:40"/>
    <s v="Shahid"/>
  </r>
  <r>
    <n v="1393924"/>
    <x v="7"/>
    <x v="7"/>
    <x v="92"/>
    <s v=""/>
    <x v="13"/>
    <s v="STF00010"/>
    <s v="Yes"/>
    <s v="Mohammed Nizamuddin"/>
    <x v="1"/>
    <x v="3643"/>
    <d v="2025-07-30T12:48:40"/>
    <n v="1.0543981501541566E-2"/>
    <n v="15"/>
    <n v="14067"/>
    <n v="14096"/>
    <n v="29"/>
    <n v="29"/>
    <n v="0.875"/>
    <n v="0.875"/>
    <s v="YARD PARKING"/>
    <s v="RAS AL KHOR"/>
    <s v="Yes"/>
    <s v="yard to service center nrm done "/>
    <s v="Yard to service center nrm close "/>
    <m/>
    <d v="2025-07-30T12:38:46"/>
    <s v="Nazim"/>
  </r>
  <r>
    <n v="1393916"/>
    <x v="7"/>
    <x v="7"/>
    <x v="702"/>
    <s v=""/>
    <x v="779"/>
    <s v="STF00009"/>
    <s v="Yes"/>
    <s v="Hafis Muhammed Paliyil"/>
    <x v="1"/>
    <x v="3644"/>
    <d v="2025-07-30T13:19:21"/>
    <n v="6.2291666698001791E-2"/>
    <n v="89"/>
    <n v="47794"/>
    <n v="47805"/>
    <n v="11"/>
    <n v="11"/>
    <n v="0.375"/>
    <n v="0.75"/>
    <s v="AWEER PARKING"/>
    <s v="AWEER PARKING"/>
    <s v="Yes"/>
    <s v="RTA passing "/>
    <s v="RTA passing "/>
    <m/>
    <d v="2025-07-30T11:59:43"/>
    <s v="Hafis"/>
  </r>
  <r>
    <n v="1393915"/>
    <x v="1"/>
    <x v="1"/>
    <x v="99"/>
    <s v=""/>
    <x v="504"/>
    <s v="MARCRI1699"/>
    <s v="Yes"/>
    <s v="MARIA CRISTINA DULLAS TOONG"/>
    <x v="1"/>
    <x v="3645"/>
    <d v="2025-08-09T13:11:45"/>
    <n v="10.052199074103555"/>
    <n v="75"/>
    <n v="61729"/>
    <n v="62299"/>
    <n v="570"/>
    <n v="570"/>
    <n v="0.875"/>
    <n v="1"/>
    <s v="RAS AL KHOR"/>
    <s v="RAS AL KHOR"/>
    <s v="Yes"/>
    <s v=""/>
    <s v="2 dots in the screen "/>
    <s v="CAR NEEDS SERVICE"/>
    <d v="2025-07-30T11:59:21"/>
    <s v="aref"/>
  </r>
  <r>
    <n v="1393911"/>
    <x v="3"/>
    <x v="3"/>
    <x v="702"/>
    <m/>
    <x v="0"/>
    <m/>
    <s v="Yes"/>
    <m/>
    <x v="1"/>
    <x v="3646"/>
    <d v="2025-07-30T11:53:12"/>
    <n v="0"/>
    <n v="0"/>
    <n v="47794"/>
    <n v="47794"/>
    <n v="0"/>
    <n v="0"/>
    <n v="0.375"/>
    <n v="0.375"/>
    <s v="AWEER PARKING"/>
    <s v="AWEER PARKING"/>
    <s v="No"/>
    <s v="Vehicle status changed to: Available"/>
    <s v="going for passing"/>
    <m/>
    <d v="2025-07-30T11:53:30"/>
    <s v="Rizwan"/>
  </r>
  <r>
    <n v="1393910"/>
    <x v="3"/>
    <x v="3"/>
    <x v="592"/>
    <m/>
    <x v="0"/>
    <m/>
    <s v="Yes"/>
    <m/>
    <x v="1"/>
    <x v="3647"/>
    <d v="2025-07-30T11:51:25"/>
    <n v="0"/>
    <n v="0"/>
    <n v="62279"/>
    <n v="62279"/>
    <n v="0"/>
    <n v="0"/>
    <n v="0.125"/>
    <n v="0.125"/>
    <s v="RAS AL KHOR"/>
    <s v="RAS AL KHOR"/>
    <s v="No"/>
    <s v="Vehicle status changed to: Not Ready"/>
    <m/>
    <m/>
    <d v="2025-07-30T11:51:34"/>
    <s v="MIR ASGHAR"/>
  </r>
  <r>
    <n v="1393907"/>
    <x v="7"/>
    <x v="7"/>
    <x v="155"/>
    <s v=""/>
    <x v="13"/>
    <s v="STF00010"/>
    <s v="Yes"/>
    <s v="Mohammed Nizamuddin"/>
    <x v="1"/>
    <x v="3648"/>
    <d v="2025-07-30T11:54:53"/>
    <n v="1.6666666699165944E-2"/>
    <n v="24"/>
    <n v="23524"/>
    <n v="23526"/>
    <n v="2"/>
    <n v="2"/>
    <n v="0.875"/>
    <n v="0.875"/>
    <s v="YARD PARKING"/>
    <s v="RAS AL KHOR"/>
    <s v="Yes"/>
    <s v="NRM/Staff Movement"/>
    <s v="new yard to service center nrm close"/>
    <m/>
    <d v="2025-07-30T11:38:48"/>
    <s v="Nazim"/>
  </r>
  <r>
    <n v="1393905"/>
    <x v="7"/>
    <x v="7"/>
    <x v="208"/>
    <s v=""/>
    <x v="18"/>
    <s v="STF00027"/>
    <s v="Yes"/>
    <s v="Zakir Khan"/>
    <x v="1"/>
    <x v="3649"/>
    <d v="2025-07-30T11:35:53"/>
    <n v="1.4525462902383879E-2"/>
    <n v="20"/>
    <n v="59763"/>
    <n v="59767"/>
    <n v="4"/>
    <n v="4"/>
    <n v="0.875"/>
    <n v="0.75"/>
    <s v="RAS AL KHOR"/>
    <s v="RAS AL KHOR"/>
    <s v="Yes"/>
    <s v="movement for "/>
    <s v="service centre to aweer pakring"/>
    <m/>
    <d v="2025-07-30T11:33:11"/>
    <s v="shoeb"/>
  </r>
  <r>
    <n v="1393904"/>
    <x v="1"/>
    <x v="1"/>
    <x v="98"/>
    <s v="RASMLY250700218"/>
    <x v="808"/>
    <s v="RASIND000284"/>
    <s v="Yes"/>
    <s v="Abdallah Ibrahim Taha Alsheyyab"/>
    <x v="1"/>
    <x v="3650"/>
    <d v="2025-09-28T16:50:24"/>
    <n v="60.209891666694602"/>
    <n v="302"/>
    <n v="15323"/>
    <n v="24747"/>
    <n v="9424"/>
    <n v="9424"/>
    <n v="0.625"/>
    <n v="0.625"/>
    <s v="RAS AL KHOR"/>
    <s v="RAS AL KHOR"/>
    <s v="Yes"/>
    <s v=""/>
    <s v=""/>
    <m/>
    <d v="2025-07-30T11:32:05"/>
    <s v="Adnan"/>
  </r>
  <r>
    <n v="1393902"/>
    <x v="7"/>
    <x v="7"/>
    <x v="98"/>
    <m/>
    <x v="200"/>
    <s v="STF00001"/>
    <s v="Yes"/>
    <m/>
    <x v="1"/>
    <x v="3651"/>
    <d v="2025-07-30T11:28:29"/>
    <n v="5.0980319792870432E-4"/>
    <n v="0"/>
    <n v="15322"/>
    <n v="15323"/>
    <n v="1"/>
    <n v="1"/>
    <n v="0.625"/>
    <n v="0.625"/>
    <s v="RAS AL KHOR"/>
    <s v="RAS AL KHOR"/>
    <s v="No"/>
    <s v="updating"/>
    <m/>
    <m/>
    <d v="2025-07-30T11:28:09"/>
    <s v="Feroz"/>
  </r>
  <r>
    <n v="1393899"/>
    <x v="5"/>
    <x v="5"/>
    <x v="507"/>
    <s v="BUSMLY250700034"/>
    <x v="200"/>
    <s v="STF00001"/>
    <s v="Yes"/>
    <m/>
    <x v="1"/>
    <x v="3652"/>
    <d v="2025-07-30T11:47:09"/>
    <n v="2.2199074097443372E-2"/>
    <n v="31"/>
    <n v="1798"/>
    <n v="1823"/>
    <n v="25"/>
    <n v="25"/>
    <n v="0.875"/>
    <n v="0.875"/>
    <s v="RAS AL KHOR"/>
    <m/>
    <s v="Yes"/>
    <s v="Al Mukhtar Bakery، G Floor,Al Bustan Tower,Block B Al Etihad Road - Sharjah"/>
    <s v="Al Mukhtar Bakery، G Floor,Al Bustan Tower,Block B Al Etihad Road - Sharjah"/>
    <m/>
    <d v="2025-07-30T11:19:17"/>
    <s v="Feroz"/>
  </r>
  <r>
    <n v="1393898"/>
    <x v="1"/>
    <x v="1"/>
    <x v="507"/>
    <s v="BUSMLY250700034"/>
    <x v="20"/>
    <s v="INVTEC7"/>
    <s v="Yes"/>
    <s v="NISAMUDHEEN UMMER FAROOK VAKIYAL VALAPPIL"/>
    <x v="1"/>
    <x v="3653"/>
    <d v="2025-09-04T21:28:26"/>
    <n v="36.392028854199452"/>
    <n v="564"/>
    <n v="1823"/>
    <n v="3773"/>
    <n v="1950"/>
    <n v="1950"/>
    <n v="0.875"/>
    <n v="1"/>
    <s v="RAS AL KHOR"/>
    <s v="RAS AL KHOR"/>
    <s v="No"/>
    <s v=""/>
    <m/>
    <m/>
    <d v="2025-07-30T11:13:40"/>
    <s v="Llonesa"/>
  </r>
  <r>
    <n v="1393897"/>
    <x v="3"/>
    <x v="3"/>
    <x v="208"/>
    <m/>
    <x v="0"/>
    <m/>
    <s v="Yes"/>
    <m/>
    <x v="1"/>
    <x v="3654"/>
    <d v="2025-07-30T11:12:35"/>
    <n v="0"/>
    <n v="0"/>
    <n v="59763"/>
    <n v="59763"/>
    <n v="0"/>
    <n v="0"/>
    <n v="0.875"/>
    <n v="0.875"/>
    <s v="RAS AL KHOR"/>
    <s v="RAS AL KHOR"/>
    <s v="No"/>
    <s v="Vehicle status changed to: Available"/>
    <m/>
    <m/>
    <d v="2025-07-30T11:12:41"/>
    <s v="MIR ASGHAR"/>
  </r>
  <r>
    <n v="1393895"/>
    <x v="7"/>
    <x v="7"/>
    <x v="507"/>
    <m/>
    <x v="200"/>
    <s v="STF00001"/>
    <s v="Yes"/>
    <m/>
    <x v="1"/>
    <x v="3655"/>
    <d v="2025-07-30T11:06:57"/>
    <n v="2.3248839715961367E-4"/>
    <n v="0"/>
    <n v="1797"/>
    <n v="1798"/>
    <n v="1"/>
    <n v="1"/>
    <n v="1"/>
    <n v="0.875"/>
    <s v="RAS AL KHOR"/>
    <s v="RAS AL KHOR"/>
    <s v="No"/>
    <s v="updating"/>
    <m/>
    <m/>
    <d v="2025-07-30T11:06:51"/>
    <s v="Feroz"/>
  </r>
  <r>
    <n v="1393892"/>
    <x v="8"/>
    <x v="8"/>
    <x v="99"/>
    <s v="138783-5960"/>
    <x v="393"/>
    <s v="STF00006"/>
    <s v="Yes"/>
    <m/>
    <x v="1"/>
    <x v="3656"/>
    <d v="2025-07-30T11:47:23"/>
    <n v="4.2314814803830814E-2"/>
    <n v="60"/>
    <n v="61706"/>
    <n v="61729"/>
    <n v="23"/>
    <n v="23"/>
    <n v="1"/>
    <n v="0.875"/>
    <s v="RAS AL KHOR"/>
    <s v="RAS AL KHOR"/>
    <s v="Yes"/>
    <s v="dubai"/>
    <s v="Car replacement "/>
    <m/>
    <d v="2025-07-30T10:53:30"/>
    <s v="Ehsan"/>
  </r>
  <r>
    <n v="1393885"/>
    <x v="7"/>
    <x v="7"/>
    <x v="580"/>
    <s v=""/>
    <x v="393"/>
    <s v="STF00006"/>
    <s v="Yes"/>
    <s v="Sayed Hussain Arefi"/>
    <x v="1"/>
    <x v="3657"/>
    <d v="2025-07-30T11:27:26"/>
    <n v="4.0150462999008596E-2"/>
    <n v="57"/>
    <n v="5827"/>
    <n v="5830"/>
    <n v="3"/>
    <n v="3"/>
    <n v="1"/>
    <n v="1"/>
    <s v="RAS AL KHOR"/>
    <s v="YARD PARKING"/>
    <s v="Yes"/>
    <s v="service centre to new yard"/>
    <s v="NRM/Staff Movement"/>
    <m/>
    <d v="2025-07-30T10:33:53"/>
    <s v="Ehsan"/>
  </r>
  <r>
    <n v="1393884"/>
    <x v="7"/>
    <x v="7"/>
    <x v="292"/>
    <s v=""/>
    <x v="779"/>
    <s v="STF00009"/>
    <s v="Yes"/>
    <s v="Hafis Muhammed Paliyil"/>
    <x v="1"/>
    <x v="3658"/>
    <d v="2025-07-30T13:03:00"/>
    <n v="0.11106481479509966"/>
    <n v="159"/>
    <n v="39273"/>
    <n v="39278"/>
    <n v="5"/>
    <n v="5"/>
    <n v="0.25"/>
    <n v="0.25"/>
    <s v="RAS AL KHOR"/>
    <s v="RAS AL KHOR"/>
    <s v="Yes"/>
    <s v="internal transfer _x000a_"/>
    <s v="rta passing "/>
    <m/>
    <d v="2025-07-30T10:32:24"/>
    <s v="Hafis"/>
  </r>
  <r>
    <n v="1393882"/>
    <x v="1"/>
    <x v="1"/>
    <x v="806"/>
    <s v="RASMLY250700217"/>
    <x v="809"/>
    <s v="ABDZAI2480"/>
    <s v="No"/>
    <s v="Abdul Zain Khan Abdul Mobin Khan"/>
    <x v="1"/>
    <x v="3659"/>
    <m/>
    <n v="0"/>
    <n v="0"/>
    <n v="5223"/>
    <m/>
    <n v="0"/>
    <n v="0"/>
    <n v="1"/>
    <m/>
    <s v="RAS AL KHOR"/>
    <m/>
    <s v="Yes"/>
    <s v=""/>
    <m/>
    <m/>
    <d v="2025-07-30T10:30:13"/>
    <s v="Adnan"/>
  </r>
  <r>
    <n v="1393880"/>
    <x v="3"/>
    <x v="3"/>
    <x v="292"/>
    <m/>
    <x v="0"/>
    <m/>
    <s v="Yes"/>
    <m/>
    <x v="1"/>
    <x v="3660"/>
    <d v="2025-07-30T10:29:07"/>
    <n v="0"/>
    <n v="0"/>
    <n v="39273"/>
    <n v="39273"/>
    <n v="0"/>
    <n v="0"/>
    <n v="0.25"/>
    <n v="0.25"/>
    <s v="RAS AL KHOR"/>
    <s v="RAS AL KHOR"/>
    <s v="No"/>
    <s v="Vehicle status changed to: Available"/>
    <m/>
    <m/>
    <d v="2025-07-30T10:29:14"/>
    <s v="MIR ASGHAR"/>
  </r>
  <r>
    <n v="1393873"/>
    <x v="3"/>
    <x v="3"/>
    <x v="507"/>
    <m/>
    <x v="0"/>
    <m/>
    <s v="Yes"/>
    <m/>
    <x v="1"/>
    <x v="3661"/>
    <d v="2025-07-30T09:57:10"/>
    <n v="0"/>
    <n v="0"/>
    <n v="1797"/>
    <n v="1797"/>
    <n v="0"/>
    <n v="0"/>
    <n v="1"/>
    <n v="1"/>
    <s v="RAS AL KHOR"/>
    <s v="RAS AL KHOR"/>
    <s v="No"/>
    <s v="Vehicle status changed to: Available"/>
    <m/>
    <m/>
    <d v="2025-07-30T09:57:13"/>
    <s v="Feroz"/>
  </r>
  <r>
    <n v="1393871"/>
    <x v="7"/>
    <x v="7"/>
    <x v="371"/>
    <s v=""/>
    <x v="19"/>
    <s v="STF00005"/>
    <s v="Yes"/>
    <s v="Zohaib Muhammad"/>
    <x v="1"/>
    <x v="3662"/>
    <d v="2025-07-30T11:04:40"/>
    <n v="6.3460648198088165E-2"/>
    <n v="91"/>
    <n v="19902"/>
    <n v="19929"/>
    <n v="27"/>
    <n v="27"/>
    <n v="0.625"/>
    <n v="0.375"/>
    <s v="AWEER PARKING"/>
    <s v="RAS AL KHOR"/>
    <s v="Yes"/>
    <s v="from RAS AL KHOR TO OPAL TOWER PARKING "/>
    <s v="NRM/Staff Movement"/>
    <m/>
    <d v="2025-07-30T09:39:55"/>
    <s v="Ehsan"/>
  </r>
  <r>
    <n v="1393869"/>
    <x v="2"/>
    <x v="2"/>
    <x v="305"/>
    <m/>
    <x v="6"/>
    <s v="SUP00001"/>
    <s v="Yes"/>
    <s v="Firoz Malik"/>
    <x v="1"/>
    <x v="3663"/>
    <d v="2025-08-05T12:09:00"/>
    <n v="6.1140573727025185"/>
    <n v="164"/>
    <n v="62842"/>
    <n v="62904"/>
    <n v="62"/>
    <n v="62"/>
    <n v="0.875"/>
    <n v="0.625"/>
    <s v="RAS AL KHOR"/>
    <s v="RAS AL KHOR"/>
    <s v="No"/>
    <s v="Tag : 78 _x000a__x000a_Fan issue_x000a_Suspension issue"/>
    <s v="mechanical job done (jobr #11319)"/>
    <m/>
    <d v="2025-07-30T09:25:07"/>
    <s v="Feroz"/>
  </r>
  <r>
    <n v="1393850"/>
    <x v="1"/>
    <x v="1"/>
    <x v="653"/>
    <s v=""/>
    <x v="15"/>
    <s v="STF00008"/>
    <s v="Yes"/>
    <s v="Raees Ahmed Abdul Shaikh shaikh Abdul Khalil"/>
    <x v="1"/>
    <x v="3664"/>
    <d v="2025-08-17T15:12:03"/>
    <n v="18.80050925930118"/>
    <n v="1152"/>
    <n v="62485"/>
    <n v="64502"/>
    <n v="2017"/>
    <n v="2017"/>
    <n v="0.875"/>
    <n v="1"/>
    <s v="RAS AL KHOR"/>
    <s v="RAS AL KHOR"/>
    <s v="Yes"/>
    <s v=""/>
    <s v="Customer  , refilling fuel and coolent leakage"/>
    <s v="MULKIYA RENEWALS"/>
    <d v="2025-07-29T20:01:09"/>
    <s v="Ghulam"/>
  </r>
  <r>
    <n v="1393849"/>
    <x v="7"/>
    <x v="7"/>
    <x v="94"/>
    <s v=""/>
    <x v="19"/>
    <s v="STF00005"/>
    <s v="Yes"/>
    <s v="Zohaib Muhammad"/>
    <x v="1"/>
    <x v="3665"/>
    <d v="2025-07-29T19:58:47"/>
    <n v="2.2222221959964372E-3"/>
    <n v="3"/>
    <n v="18252"/>
    <n v="18264"/>
    <n v="12"/>
    <n v="12"/>
    <n v="0.5"/>
    <n v="0.5"/>
    <s v="RAS AL KHOR"/>
    <s v="RAS AL KHOR"/>
    <s v="Yes"/>
    <s v="NRM/Staff Movement"/>
    <s v="NRM/Staff Movement"/>
    <m/>
    <d v="2025-07-29T19:58:40"/>
    <s v="Zohaib"/>
  </r>
  <r>
    <n v="1393847"/>
    <x v="1"/>
    <x v="1"/>
    <x v="807"/>
    <s v="RASMLY250700216"/>
    <x v="810"/>
    <s v="RASIND000278"/>
    <s v="Yes"/>
    <s v="Anees Asgar Parkar Asgar Husain Parkar"/>
    <x v="1"/>
    <x v="3666"/>
    <d v="2025-10-04T15:03:52"/>
    <n v="66.786635451404436"/>
    <n v="1132"/>
    <n v="30654"/>
    <n v="32446"/>
    <n v="1792"/>
    <n v="1792"/>
    <n v="0.875"/>
    <n v="1"/>
    <s v="RAS AL KHOR"/>
    <s v="RAS AL KHOR"/>
    <s v="Yes"/>
    <s v=""/>
    <m/>
    <m/>
    <d v="2025-07-29T19:50:14"/>
    <s v="Adnan"/>
  </r>
  <r>
    <n v="1393846"/>
    <x v="7"/>
    <x v="7"/>
    <x v="807"/>
    <m/>
    <x v="200"/>
    <s v="STF00001"/>
    <s v="Yes"/>
    <m/>
    <x v="1"/>
    <x v="3667"/>
    <d v="2025-07-29T19:47:08"/>
    <n v="1.5289359726011753E-4"/>
    <n v="0"/>
    <n v="30653"/>
    <n v="30654"/>
    <n v="1"/>
    <n v="1"/>
    <n v="1"/>
    <n v="0.875"/>
    <s v="RAS AL KHOR"/>
    <s v="RAS AL KHOR"/>
    <s v="No"/>
    <s v="updating"/>
    <m/>
    <m/>
    <d v="2025-07-29T19:47:05"/>
    <s v="Feroz"/>
  </r>
  <r>
    <n v="1393845"/>
    <x v="1"/>
    <x v="1"/>
    <x v="464"/>
    <s v="RASMLY250700215"/>
    <x v="811"/>
    <s v="RASIND000273"/>
    <s v="Yes"/>
    <s v="Isaiah Whitnall Wilson"/>
    <x v="1"/>
    <x v="3668"/>
    <d v="2025-08-27T10:09:20"/>
    <n v="28.591885567097052"/>
    <n v="852"/>
    <n v="24046"/>
    <n v="24818"/>
    <n v="772"/>
    <n v="772"/>
    <n v="1"/>
    <n v="1"/>
    <s v="RAS AL KHOR"/>
    <s v="RAS AL KHOR"/>
    <s v="Yes"/>
    <s v=""/>
    <m/>
    <m/>
    <d v="2025-07-29T19:33:07"/>
    <s v="Adnan"/>
  </r>
  <r>
    <n v="1393840"/>
    <x v="1"/>
    <x v="1"/>
    <x v="808"/>
    <s v="RASMLY250700214"/>
    <x v="812"/>
    <s v="RASIND000283"/>
    <s v="No"/>
    <s v="jayabalan Srinivasagam Srinivasagam"/>
    <x v="1"/>
    <x v="3669"/>
    <m/>
    <n v="0"/>
    <n v="0"/>
    <n v="14303"/>
    <m/>
    <n v="0"/>
    <n v="0"/>
    <n v="0.5"/>
    <m/>
    <s v="RAS AL KHOR"/>
    <m/>
    <s v="Yes"/>
    <s v=""/>
    <m/>
    <m/>
    <d v="2025-07-29T19:18:20"/>
    <s v="Adnan"/>
  </r>
  <r>
    <n v="1393838"/>
    <x v="7"/>
    <x v="7"/>
    <x v="808"/>
    <m/>
    <x v="200"/>
    <s v="STF00001"/>
    <s v="Yes"/>
    <m/>
    <x v="1"/>
    <x v="3670"/>
    <d v="2025-07-29T19:16:51"/>
    <n v="2.4155093051376753E-3"/>
    <n v="3"/>
    <n v="14301"/>
    <n v="14303"/>
    <n v="2"/>
    <n v="2"/>
    <n v="1"/>
    <n v="0.5"/>
    <s v="RAS AL KHOR"/>
    <s v="RAS AL KHOR"/>
    <s v="No"/>
    <s v="updating"/>
    <m/>
    <m/>
    <d v="2025-07-29T19:14:37"/>
    <s v="Feroz"/>
  </r>
  <r>
    <n v="1393831"/>
    <x v="8"/>
    <x v="8"/>
    <x v="653"/>
    <s v="138783-5960"/>
    <x v="15"/>
    <s v="STF00008"/>
    <s v="Yes"/>
    <m/>
    <x v="1"/>
    <x v="3671"/>
    <d v="2025-07-29T19:59:18"/>
    <n v="6.496527780109318E-2"/>
    <n v="93"/>
    <n v="62485"/>
    <n v="62485"/>
    <n v="0"/>
    <n v="0"/>
    <n v="1"/>
    <n v="0.875"/>
    <s v="RAS AL KHOR"/>
    <s v="RAS AL KHOR"/>
    <s v="Yes"/>
    <s v="dxb"/>
    <m/>
    <m/>
    <d v="2025-07-29T18:44:24"/>
    <s v="Ehsan"/>
  </r>
  <r>
    <n v="1393822"/>
    <x v="5"/>
    <x v="5"/>
    <x v="498"/>
    <s v="RASMLY250700213"/>
    <x v="13"/>
    <s v="STF00010"/>
    <s v="Yes"/>
    <m/>
    <x v="1"/>
    <x v="3672"/>
    <d v="2025-07-29T19:20:37"/>
    <n v="7.6979166704404633E-2"/>
    <n v="110"/>
    <n v="22616"/>
    <n v="22640"/>
    <n v="24"/>
    <n v="24"/>
    <n v="1"/>
    <n v="0.875"/>
    <s v="RAS AL KHOR"/>
    <m/>
    <s v="Yes"/>
    <s v="DUBAI"/>
    <s v="DUBAI"/>
    <m/>
    <d v="2025-07-29T18:00:57"/>
    <s v="Ehsan"/>
  </r>
  <r>
    <n v="1393820"/>
    <x v="1"/>
    <x v="1"/>
    <x v="498"/>
    <s v="RASMLY250700213"/>
    <x v="76"/>
    <s v="SALSAL1951"/>
    <s v="Yes"/>
    <s v="Salim Salah Salim Awadelkarim"/>
    <x v="1"/>
    <x v="3673"/>
    <d v="2025-09-04T19:11:22"/>
    <n v="36.984698067099089"/>
    <n v="1417"/>
    <n v="22640"/>
    <n v="27044"/>
    <n v="4404"/>
    <n v="4404"/>
    <n v="0.875"/>
    <n v="1"/>
    <s v="RAS AL KHOR"/>
    <s v="RAS AL KHOR"/>
    <s v="Yes"/>
    <s v=""/>
    <s v=""/>
    <m/>
    <d v="2025-07-29T17:53:18"/>
    <s v="Adnan"/>
  </r>
  <r>
    <n v="1393819"/>
    <x v="1"/>
    <x v="1"/>
    <x v="281"/>
    <s v="148931-6211"/>
    <x v="700"/>
    <s v="VLAMIK1995"/>
    <s v="Yes"/>
    <s v="Vladimir Mikhailov"/>
    <x v="1"/>
    <x v="3674"/>
    <d v="2025-08-01T18:48:20"/>
    <n v="3.0435583680009586"/>
    <n v="62"/>
    <n v="125284"/>
    <n v="125629"/>
    <n v="345"/>
    <n v="345"/>
    <n v="0.5"/>
    <n v="0.625"/>
    <s v="RAS AL KHOR"/>
    <s v="RAS AL KHOR"/>
    <s v="Yes"/>
    <s v="repair the ac fan automatic working done"/>
    <s v="overheat and AC not cooling "/>
    <m/>
    <d v="2025-07-29T17:46:17"/>
    <s v="Kenn"/>
  </r>
  <r>
    <n v="1393817"/>
    <x v="1"/>
    <x v="1"/>
    <x v="628"/>
    <s v="195485-7479"/>
    <x v="273"/>
    <s v="DISCHA2401"/>
    <s v="Yes"/>
    <s v="DISMUS CHAMBERZ BYARUHANGA"/>
    <x v="1"/>
    <x v="3675"/>
    <d v="2025-08-07T13:57:54"/>
    <n v="8.8474305556010222"/>
    <n v="1220"/>
    <n v="72051"/>
    <n v="72724"/>
    <n v="673"/>
    <n v="673"/>
    <n v="0.625"/>
    <n v="0.625"/>
    <s v="RAS AL KHOR"/>
    <s v="RAS AL KHOR"/>
    <s v="Yes"/>
    <s v=""/>
    <s v="not starting engine "/>
    <s v="CAR NEEDS SERVICE"/>
    <d v="2025-07-29T17:44:21"/>
    <s v="Usama"/>
  </r>
  <r>
    <n v="1393810"/>
    <x v="7"/>
    <x v="7"/>
    <x v="413"/>
    <s v=""/>
    <x v="18"/>
    <s v="STF00027"/>
    <s v="Yes"/>
    <s v="Zakir Khan"/>
    <x v="1"/>
    <x v="3676"/>
    <d v="2025-07-29T17:24:41"/>
    <n v="2.1416516196040902E-2"/>
    <n v="30"/>
    <n v="90313"/>
    <n v="90317"/>
    <n v="4"/>
    <n v="4"/>
    <n v="0.5"/>
    <n v="0.5"/>
    <s v="AWEER PARKING"/>
    <s v="YARD PARKING"/>
    <s v="Yes"/>
    <s v="TRANSFER TO YARD "/>
    <m/>
    <m/>
    <d v="2025-07-29T17:04:18"/>
    <s v="Parves"/>
  </r>
  <r>
    <n v="1393809"/>
    <x v="1"/>
    <x v="1"/>
    <x v="601"/>
    <s v="203910-7762"/>
    <x v="509"/>
    <s v="MOHSUL1598"/>
    <s v="Yes"/>
    <s v="Mohamed Suliman Mohamed Elfakei"/>
    <x v="1"/>
    <x v="3677"/>
    <d v="2025-08-02T12:40:25"/>
    <n v="3.8179591781954514"/>
    <n v="1177"/>
    <n v="61867"/>
    <n v="62096"/>
    <n v="229"/>
    <n v="229"/>
    <n v="1"/>
    <n v="0.25"/>
    <s v="RAS AL KHOR"/>
    <s v="RAS AL KHOR"/>
    <s v="No"/>
    <s v="REPLACE COOLANT TANK AND COOLANT CAP DONE"/>
    <s v="car battery need replace"/>
    <m/>
    <d v="2025-07-29T17:03:06"/>
    <s v="Kenn"/>
  </r>
  <r>
    <n v="1393801"/>
    <x v="2"/>
    <x v="2"/>
    <x v="733"/>
    <m/>
    <x v="6"/>
    <s v="SUP00001"/>
    <s v="Yes"/>
    <s v="Firoz Malik"/>
    <x v="1"/>
    <x v="3678"/>
    <d v="2025-08-07T11:22:29"/>
    <n v="8.777270405094896"/>
    <n v="1119"/>
    <n v="57448"/>
    <n v="57450"/>
    <n v="2"/>
    <n v="2"/>
    <n v="0.125"/>
    <n v="0.125"/>
    <s v="RAS AL KHOR"/>
    <s v="RAS AL KHOR"/>
    <s v="No"/>
    <s v="TAG : 15_x000a_oil change, inside trim near gearbox and on dashboard, rim need to repair, bonnet dents need to repair, passenger door dent need to repair, roof dent need to repair, passenger seat cover need to fix, passenger side rear tire need to change, minor touchup all over the car body needed."/>
    <s v="DONE OIL CHANGE AND BODY SHOP JOB (JOB CARD #11318)"/>
    <m/>
    <d v="2025-07-29T16:43:32"/>
    <s v="Feroz"/>
  </r>
  <r>
    <n v="1393784"/>
    <x v="1"/>
    <x v="1"/>
    <x v="416"/>
    <s v="196072-7498"/>
    <x v="239"/>
    <s v="LAXBHA2439"/>
    <s v="Yes"/>
    <s v="Laxman Bhattarai"/>
    <x v="1"/>
    <x v="3679"/>
    <d v="2025-08-23T09:17:33"/>
    <n v="24.714095949093462"/>
    <n v="1028"/>
    <n v="74740"/>
    <n v="77138"/>
    <n v="2398"/>
    <n v="2398"/>
    <n v="0.75"/>
    <n v="0.375"/>
    <s v="RAS AL KHOR"/>
    <s v="RAS AL KHOR"/>
    <s v="No"/>
    <s v="MECHANICAL JOB DONE (JOB CARD#11292)"/>
    <s v="oil change and need check brake status"/>
    <m/>
    <d v="2025-07-29T16:11:30"/>
    <s v="Kenn"/>
  </r>
  <r>
    <n v="1393776"/>
    <x v="7"/>
    <x v="7"/>
    <x v="265"/>
    <s v=""/>
    <x v="779"/>
    <s v="STF00009"/>
    <s v="Yes"/>
    <s v="Hafis Muhammed Paliyil"/>
    <x v="1"/>
    <x v="3680"/>
    <d v="2025-07-29T18:38:19"/>
    <n v="0.11615586799598532"/>
    <n v="167"/>
    <n v="18051"/>
    <n v="18055"/>
    <n v="4"/>
    <n v="4"/>
    <n v="0.625"/>
    <n v="0.625"/>
    <s v="AWEER PARKING"/>
    <s v="YARD PARKING"/>
    <s v="Yes"/>
    <s v="TRANSFER TO YARD"/>
    <m/>
    <m/>
    <d v="2025-07-29T15:58:56"/>
    <s v="Parves"/>
  </r>
  <r>
    <n v="1393770"/>
    <x v="7"/>
    <x v="7"/>
    <x v="98"/>
    <s v=""/>
    <x v="393"/>
    <s v="STF00006"/>
    <s v="Yes"/>
    <s v="Sayed Hussain Arefi"/>
    <x v="1"/>
    <x v="3681"/>
    <d v="2025-07-29T16:25:00"/>
    <n v="3.3703703702485655E-2"/>
    <n v="48"/>
    <n v="15292"/>
    <n v="15322"/>
    <n v="30"/>
    <n v="30"/>
    <n v="1"/>
    <n v="0.625"/>
    <s v="RAS AL KHOR"/>
    <s v="RAS AL KHOR"/>
    <s v="Yes"/>
    <s v="car collection "/>
    <m/>
    <m/>
    <d v="2025-07-29T15:43:25"/>
    <s v="Nazim"/>
  </r>
  <r>
    <n v="1393768"/>
    <x v="5"/>
    <x v="5"/>
    <x v="338"/>
    <s v="RASMLY250700212"/>
    <x v="19"/>
    <s v="STF00005"/>
    <s v="Yes"/>
    <m/>
    <x v="1"/>
    <x v="3682"/>
    <d v="2025-07-29T16:14:39"/>
    <n v="3.4641203703358769E-2"/>
    <n v="49"/>
    <n v="4410"/>
    <n v="4440"/>
    <n v="30"/>
    <n v="30"/>
    <n v="0.625"/>
    <n v="0.625"/>
    <s v="RAS AL KHOR"/>
    <m/>
    <s v="Yes"/>
    <s v="JVC"/>
    <s v="JVC"/>
    <m/>
    <d v="2025-07-29T15:32:07"/>
    <s v="Ehsan"/>
  </r>
  <r>
    <n v="1393766"/>
    <x v="1"/>
    <x v="1"/>
    <x v="338"/>
    <s v="RASMLY250700212"/>
    <x v="813"/>
    <s v="RASIND000282"/>
    <s v="Yes"/>
    <s v="Zeinab Abdolhossein Yahyaeinejad"/>
    <x v="1"/>
    <x v="3683"/>
    <d v="2025-08-11T18:02:27"/>
    <n v="13.072230590303661"/>
    <n v="104"/>
    <n v="4440"/>
    <n v="5120"/>
    <n v="680"/>
    <n v="680"/>
    <n v="0.625"/>
    <n v="1"/>
    <s v="RAS AL KHOR"/>
    <s v="RAS AL KHOR"/>
    <s v="Yes"/>
    <s v=""/>
    <m/>
    <m/>
    <d v="2025-07-29T15:25:35"/>
    <s v="Adnan"/>
  </r>
  <r>
    <n v="1393765"/>
    <x v="7"/>
    <x v="7"/>
    <x v="338"/>
    <m/>
    <x v="200"/>
    <s v="STF00001"/>
    <s v="Yes"/>
    <m/>
    <x v="1"/>
    <x v="3684"/>
    <d v="2025-07-29T15:23:07"/>
    <n v="5.863425976713188E-4"/>
    <n v="0"/>
    <n v="4407"/>
    <n v="4410"/>
    <n v="3"/>
    <n v="3"/>
    <n v="0.875"/>
    <n v="0.5"/>
    <s v="RAS AL KHOR"/>
    <s v="RAS AL KHOR"/>
    <s v="No"/>
    <s v="updating"/>
    <m/>
    <m/>
    <d v="2025-07-29T15:23:01"/>
    <s v="Feroz"/>
  </r>
  <r>
    <n v="1393750"/>
    <x v="7"/>
    <x v="7"/>
    <x v="620"/>
    <m/>
    <x v="779"/>
    <s v="STF00009"/>
    <s v="Yes"/>
    <m/>
    <x v="1"/>
    <x v="3685"/>
    <d v="2025-07-29T13:33:00"/>
    <n v="2.3611111093487125E-2"/>
    <n v="34"/>
    <n v="50298"/>
    <n v="50368"/>
    <n v="70"/>
    <n v="70"/>
    <n v="0.5"/>
    <n v="0.25"/>
    <s v="AWEER PARKING"/>
    <s v="YARD PARKING"/>
    <s v="No"/>
    <s v="move to yard"/>
    <m/>
    <m/>
    <d v="2025-07-29T14:11:28"/>
    <s v="Feroz"/>
  </r>
  <r>
    <n v="1393749"/>
    <x v="3"/>
    <x v="3"/>
    <x v="620"/>
    <m/>
    <x v="0"/>
    <m/>
    <s v="Yes"/>
    <m/>
    <x v="1"/>
    <x v="3686"/>
    <d v="2025-07-29T14:10:48"/>
    <n v="0"/>
    <n v="0"/>
    <n v="50298"/>
    <n v="50298"/>
    <n v="0"/>
    <n v="0"/>
    <n v="0.5"/>
    <n v="0.5"/>
    <s v="AWEER PARKING"/>
    <s v="AWEER PARKING"/>
    <s v="No"/>
    <s v="Vehicle status changed to: Available"/>
    <m/>
    <m/>
    <d v="2025-07-29T14:10:54"/>
    <s v="Feroz"/>
  </r>
  <r>
    <n v="1393744"/>
    <x v="8"/>
    <x v="8"/>
    <x v="10"/>
    <s v="RASMLY250700210"/>
    <x v="220"/>
    <s v="STF00007"/>
    <s v="Yes"/>
    <m/>
    <x v="1"/>
    <x v="3687"/>
    <d v="2025-07-29T16:04:27"/>
    <n v="0.10228009249840397"/>
    <n v="147"/>
    <n v="61743"/>
    <n v="61743.5"/>
    <n v="0.5"/>
    <n v="0.5"/>
    <n v="0.375"/>
    <n v="0.375"/>
    <s v="RAS AL KHOR"/>
    <s v="RAS AL KHOR"/>
    <s v="Yes"/>
    <s v="dxb"/>
    <s v="customer cancel the car because he did not pay for damage replacement car"/>
    <m/>
    <d v="2025-07-29T13:46:01"/>
    <s v="Ehsan"/>
  </r>
  <r>
    <n v="1393737"/>
    <x v="2"/>
    <x v="2"/>
    <x v="357"/>
    <m/>
    <x v="6"/>
    <s v="SUP00001"/>
    <s v="Yes"/>
    <s v="Firoz Malik"/>
    <x v="1"/>
    <x v="3688"/>
    <d v="2025-08-01T18:35:07"/>
    <n v="3.9639914352010237"/>
    <n v="1388"/>
    <n v="4613"/>
    <n v="4614"/>
    <n v="1"/>
    <n v="1"/>
    <n v="1"/>
    <n v="1"/>
    <s v="RAS AL KHOR"/>
    <s v="RAS AL KHOR"/>
    <s v="No"/>
    <s v="Tag number 48 _x000a_Front bumper accident need to fix we charge cx"/>
    <s v="BODYSHOP WORK DONE (JOB CARD#11295)"/>
    <m/>
    <d v="2025-07-29T13:31:41"/>
    <s v="Feroz"/>
  </r>
  <r>
    <n v="1393736"/>
    <x v="7"/>
    <x v="7"/>
    <x v="135"/>
    <m/>
    <x v="779"/>
    <s v="STF00009"/>
    <s v="Yes"/>
    <m/>
    <x v="1"/>
    <x v="3689"/>
    <d v="2025-07-29T13:27:15"/>
    <n v="3.1184020190266892E-4"/>
    <n v="0"/>
    <n v="44779"/>
    <n v="44783"/>
    <n v="4"/>
    <n v="4"/>
    <n v="0"/>
    <n v="0"/>
    <s v="AWEER PARKING"/>
    <s v="YARD PARKING"/>
    <s v="No"/>
    <s v="movement"/>
    <m/>
    <m/>
    <d v="2025-07-29T13:27:07"/>
    <s v="Feroz"/>
  </r>
  <r>
    <n v="1393735"/>
    <x v="7"/>
    <x v="7"/>
    <x v="807"/>
    <m/>
    <x v="19"/>
    <s v="STF00005"/>
    <s v="Yes"/>
    <m/>
    <x v="1"/>
    <x v="3690"/>
    <d v="2025-07-29T12:17:22"/>
    <n v="1.1361539400240872E-2"/>
    <n v="16"/>
    <n v="30648"/>
    <n v="30653"/>
    <n v="5"/>
    <n v="5"/>
    <n v="1"/>
    <n v="1"/>
    <s v="AWEER PARKING"/>
    <s v="RAS AL KHOR"/>
    <s v="No"/>
    <m/>
    <m/>
    <m/>
    <d v="2025-07-29T13:24:16"/>
    <s v="Feroz"/>
  </r>
  <r>
    <n v="1393734"/>
    <x v="2"/>
    <x v="2"/>
    <x v="134"/>
    <m/>
    <x v="6"/>
    <s v="SUP00001"/>
    <s v="Yes"/>
    <s v="Firoz Malik"/>
    <x v="1"/>
    <x v="3691"/>
    <d v="2025-08-02T17:21:23"/>
    <n v="4.1657922106023761"/>
    <n v="238"/>
    <n v="69330"/>
    <n v="69345"/>
    <n v="15"/>
    <n v="15"/>
    <n v="0.875"/>
    <n v="0.875"/>
    <s v="RAS AL KHOR"/>
    <s v="RAS AL KHOR"/>
    <s v="No"/>
    <s v="heatup issue, car suddenly stops._x000a_tag : 38"/>
    <s v="mechanical job done"/>
    <m/>
    <d v="2025-07-29T13:23:02"/>
    <s v="Feroz"/>
  </r>
  <r>
    <n v="1393730"/>
    <x v="1"/>
    <x v="1"/>
    <x v="317"/>
    <s v="160854-6496"/>
    <x v="435"/>
    <s v="ASHPAY2099"/>
    <s v="Yes"/>
    <s v="Ashleigh Payne"/>
    <x v="1"/>
    <x v="3692"/>
    <d v="2025-09-01T13:38:31"/>
    <n v="34.021200266201049"/>
    <n v="30"/>
    <n v="148228"/>
    <n v="153064"/>
    <n v="4836"/>
    <n v="4836"/>
    <n v="0.5"/>
    <n v="0.75"/>
    <s v="RAS AL KHOR"/>
    <s v="RAS AL KHOR"/>
    <s v="No"/>
    <s v="OIL CHANGE ANND AC FILTER REPLACE"/>
    <s v="ghulam bringing this car from cx location, heatup car engine light, ghulam unable to make custody"/>
    <m/>
    <d v="2025-07-29T13:08:23"/>
    <s v="Kenn"/>
  </r>
  <r>
    <n v="1393726"/>
    <x v="1"/>
    <x v="1"/>
    <x v="129"/>
    <s v="RASMLY250700211"/>
    <x v="79"/>
    <s v="RASIND000281"/>
    <s v="Yes"/>
    <s v="Vidya Sagar Aiyasamy Aiyasamy Eluvanathevar"/>
    <x v="1"/>
    <x v="3693"/>
    <d v="2025-09-27T11:59:56"/>
    <n v="59.955059259300469"/>
    <n v="1375"/>
    <n v="26369"/>
    <n v="31736"/>
    <n v="5367"/>
    <n v="5367"/>
    <n v="1"/>
    <n v="1"/>
    <s v="RAS AL KHOR"/>
    <s v="RAS AL KHOR"/>
    <s v="Yes"/>
    <s v=""/>
    <m/>
    <m/>
    <d v="2025-07-29T12:47:52"/>
    <s v="Adnan"/>
  </r>
  <r>
    <n v="1393725"/>
    <x v="6"/>
    <x v="6"/>
    <x v="614"/>
    <s v=""/>
    <x v="13"/>
    <s v="STF00010"/>
    <s v="Yes"/>
    <s v="Mohammed Nizamuddin"/>
    <x v="1"/>
    <x v="3694"/>
    <d v="2025-08-12T11:56:07"/>
    <n v="13.971903043995553"/>
    <n v="1399"/>
    <n v="51814"/>
    <n v="52460"/>
    <n v="646"/>
    <n v="646"/>
    <n v="0.875"/>
    <n v="1"/>
    <s v="RAS AL KHOR"/>
    <s v="RAS AL KHOR"/>
    <s v="Yes"/>
    <s v="staff use temporarily "/>
    <s v="closing this staff car."/>
    <m/>
    <d v="2025-07-29T12:44:26"/>
    <s v="Nazim"/>
  </r>
  <r>
    <n v="1393674"/>
    <x v="5"/>
    <x v="5"/>
    <x v="111"/>
    <s v="RASMLY250700210"/>
    <x v="393"/>
    <s v="STF00006"/>
    <s v="Yes"/>
    <m/>
    <x v="1"/>
    <x v="3695"/>
    <d v="2025-07-29T11:35:09"/>
    <n v="4.3564814906858373E-2"/>
    <n v="62"/>
    <n v="63713"/>
    <n v="63744"/>
    <n v="31"/>
    <n v="31"/>
    <n v="0.875"/>
    <n v="0.875"/>
    <s v="RAS AL KHOR"/>
    <m/>
    <s v="Yes"/>
    <s v="DXB"/>
    <s v="DXB"/>
    <m/>
    <d v="2025-07-29T10:43:11"/>
    <s v="Ehsan"/>
  </r>
  <r>
    <n v="1393668"/>
    <x v="7"/>
    <x v="7"/>
    <x v="757"/>
    <m/>
    <x v="200"/>
    <s v="STF00001"/>
    <s v="Yes"/>
    <m/>
    <x v="1"/>
    <x v="3696"/>
    <d v="2025-07-28T20:50:43"/>
    <n v="2.9668553201190662E-2"/>
    <n v="42"/>
    <n v="62452"/>
    <n v="62460"/>
    <n v="8"/>
    <n v="8"/>
    <n v="0.75"/>
    <n v="0.375"/>
    <s v="RAS AL KHOR"/>
    <s v="AWEER PARKING"/>
    <s v="No"/>
    <s v="by shoaib"/>
    <m/>
    <m/>
    <d v="2025-07-29T10:36:03"/>
    <s v="Feroz"/>
  </r>
  <r>
    <n v="1393666"/>
    <x v="3"/>
    <x v="3"/>
    <x v="757"/>
    <m/>
    <x v="0"/>
    <m/>
    <s v="Yes"/>
    <m/>
    <x v="1"/>
    <x v="3697"/>
    <d v="2025-07-29T10:35:10"/>
    <n v="0"/>
    <n v="0"/>
    <n v="62452"/>
    <n v="62452"/>
    <n v="0"/>
    <n v="0"/>
    <n v="0.75"/>
    <n v="0.75"/>
    <s v="RAS AL KHOR"/>
    <s v="RAS AL KHOR"/>
    <s v="No"/>
    <s v="Vehicle status changed to: Available"/>
    <m/>
    <m/>
    <d v="2025-07-29T10:35:14"/>
    <s v="Feroz"/>
  </r>
  <r>
    <n v="1393665"/>
    <x v="7"/>
    <x v="7"/>
    <x v="549"/>
    <m/>
    <x v="200"/>
    <s v="STF00001"/>
    <s v="Yes"/>
    <m/>
    <x v="1"/>
    <x v="3698"/>
    <d v="2025-08-04T13:52:04"/>
    <n v="6.7722672801028239"/>
    <n v="1112"/>
    <n v="62483"/>
    <n v="62485"/>
    <n v="2"/>
    <n v="2"/>
    <n v="0.25"/>
    <n v="0.25"/>
    <s v="RAS AL KHOR"/>
    <s v="YARD PARKING"/>
    <s v="No"/>
    <s v="by shoaib"/>
    <m/>
    <m/>
    <d v="2025-07-29T10:34:43"/>
    <s v="Feroz"/>
  </r>
  <r>
    <n v="1393663"/>
    <x v="7"/>
    <x v="7"/>
    <x v="730"/>
    <m/>
    <x v="779"/>
    <s v="STF00009"/>
    <s v="Yes"/>
    <m/>
    <x v="1"/>
    <x v="3699"/>
    <d v="2025-08-04T13:37:51"/>
    <n v="6.7651786690039444"/>
    <n v="1101"/>
    <n v="63307"/>
    <n v="63310"/>
    <n v="3"/>
    <n v="3"/>
    <n v="0.625"/>
    <n v="0.625"/>
    <s v="AWEER PARKING"/>
    <s v="YARD PARKING"/>
    <s v="No"/>
    <m/>
    <m/>
    <m/>
    <d v="2025-07-29T10:31:28"/>
    <s v="Feroz"/>
  </r>
  <r>
    <n v="1393662"/>
    <x v="1"/>
    <x v="1"/>
    <x v="111"/>
    <s v="RASMLY250700210"/>
    <x v="814"/>
    <s v="RASIND000277"/>
    <s v="Yes"/>
    <s v="Himanshu Bhusan Jena Nityananda Jena"/>
    <x v="1"/>
    <x v="3700"/>
    <d v="2025-07-31T11:09:44"/>
    <n v="1.978015659704397"/>
    <n v="1408"/>
    <n v="63744"/>
    <n v="63935"/>
    <n v="191"/>
    <n v="191"/>
    <n v="0.875"/>
    <n v="0.375"/>
    <s v="RAS AL KHOR"/>
    <s v="RAS AL KHOR"/>
    <s v="Yes"/>
    <s v="Delivery done "/>
    <s v="some sound coking while driving "/>
    <m/>
    <d v="2025-07-29T10:29:44"/>
    <s v="Adnan"/>
  </r>
  <r>
    <n v="1393661"/>
    <x v="7"/>
    <x v="7"/>
    <x v="111"/>
    <m/>
    <x v="200"/>
    <s v="STF00001"/>
    <s v="Yes"/>
    <m/>
    <x v="1"/>
    <x v="3701"/>
    <d v="2025-07-29T10:27:12"/>
    <n v="2.1640049817506224E-4"/>
    <n v="0"/>
    <n v="63680"/>
    <n v="63713"/>
    <n v="33"/>
    <n v="33"/>
    <n v="1"/>
    <n v="0.875"/>
    <s v="RAS AL KHOR"/>
    <s v="RAS AL KHOR"/>
    <s v="No"/>
    <s v="updating"/>
    <m/>
    <m/>
    <d v="2025-07-29T10:27:09"/>
    <s v="Feroz"/>
  </r>
  <r>
    <n v="1393658"/>
    <x v="1"/>
    <x v="1"/>
    <x v="809"/>
    <s v="RASMLY250700181"/>
    <x v="815"/>
    <s v="RASIND000250"/>
    <s v="No"/>
    <s v="Ali Toprak"/>
    <x v="1"/>
    <x v="3702"/>
    <m/>
    <n v="0"/>
    <n v="0"/>
    <n v="63857"/>
    <m/>
    <n v="0"/>
    <n v="-63857"/>
    <n v="0.875"/>
    <n v="0"/>
    <s v="RAS AL KHOR"/>
    <m/>
    <s v="No"/>
    <s v=""/>
    <s v=""/>
    <s v="CAR NEEDS SERVICE"/>
    <d v="2025-07-29T10:22:49"/>
    <s v="Usama"/>
  </r>
  <r>
    <n v="1393655"/>
    <x v="5"/>
    <x v="5"/>
    <x v="810"/>
    <s v="RASMLY250700209"/>
    <x v="200"/>
    <s v="STF00001"/>
    <s v="Yes"/>
    <m/>
    <x v="1"/>
    <x v="3703"/>
    <d v="2025-07-29T11:03:38"/>
    <n v="4.6215277798182797E-2"/>
    <n v="66"/>
    <n v="15705"/>
    <n v="15707"/>
    <n v="2"/>
    <n v="2"/>
    <n v="0.625"/>
    <n v="0.875"/>
    <s v="RAS AL KHOR"/>
    <m/>
    <s v="Yes"/>
    <s v="DUBAI"/>
    <s v="DUBAI"/>
    <m/>
    <d v="2025-07-29T10:02:18"/>
    <s v="Feroz"/>
  </r>
  <r>
    <n v="1393654"/>
    <x v="1"/>
    <x v="1"/>
    <x v="810"/>
    <s v="RASMLY250700209"/>
    <x v="816"/>
    <s v="ZENYAR2489"/>
    <s v="No"/>
    <s v="ZENA YARBOU KURBAG"/>
    <x v="1"/>
    <x v="3704"/>
    <m/>
    <n v="0"/>
    <n v="0"/>
    <n v="15707"/>
    <m/>
    <n v="0"/>
    <n v="0"/>
    <n v="0.875"/>
    <m/>
    <s v="RAS AL KHOR"/>
    <m/>
    <s v="No"/>
    <s v=""/>
    <m/>
    <m/>
    <d v="2025-07-29T09:54:37"/>
    <s v="Adnan"/>
  </r>
  <r>
    <n v="1393650"/>
    <x v="2"/>
    <x v="2"/>
    <x v="763"/>
    <m/>
    <x v="6"/>
    <s v="SUP00001"/>
    <s v="Yes"/>
    <s v="Firoz Malik"/>
    <x v="1"/>
    <x v="3705"/>
    <d v="2025-08-06T17:36:11"/>
    <n v="8.9313743866005098"/>
    <n v="1341"/>
    <n v="34452"/>
    <n v="34453"/>
    <n v="1"/>
    <n v="1"/>
    <n v="0.125"/>
    <n v="0.125"/>
    <s v="RAS AL KHOR"/>
    <s v="RAS AL KHOR"/>
    <s v="No"/>
    <s v="Tag number 66 _x000a_Oil change need to check cz km and service sticker big different and battery change n engine light issue n need cleaning"/>
    <s v="MECHANICAL JOB DONE (JOB CARD# 11314)"/>
    <m/>
    <d v="2025-07-29T09:47:20"/>
    <s v="Feroz"/>
  </r>
  <r>
    <n v="1393649"/>
    <x v="7"/>
    <x v="7"/>
    <x v="26"/>
    <s v=""/>
    <x v="13"/>
    <s v="STF00010"/>
    <s v="Yes"/>
    <s v="Mohammed Nizamuddin"/>
    <x v="1"/>
    <x v="3706"/>
    <d v="2025-08-26T16:41:21"/>
    <n v="28.291215277698939"/>
    <n v="419"/>
    <n v="3649"/>
    <n v="3677"/>
    <n v="28"/>
    <n v="28"/>
    <n v="0.625"/>
    <n v="0.5"/>
    <s v="RAS AL KHOR"/>
    <s v="RAS AL KHOR"/>
    <s v="Yes"/>
    <s v="accident car from service centre to Al kayed garage "/>
    <s v="NRM/Staff Movement"/>
    <m/>
    <d v="2025-07-29T09:46:31"/>
    <s v="Ehsan"/>
  </r>
  <r>
    <n v="1393647"/>
    <x v="6"/>
    <x v="6"/>
    <x v="108"/>
    <s v=""/>
    <x v="200"/>
    <s v="STF00001"/>
    <s v="Yes"/>
    <s v="Firoz Malik"/>
    <x v="1"/>
    <x v="3707"/>
    <d v="2025-09-11T18:35:00"/>
    <n v="44.375844907495775"/>
    <n v="541"/>
    <n v="62094"/>
    <n v="68777"/>
    <n v="6683"/>
    <n v="6683"/>
    <n v="1"/>
    <n v="0.5"/>
    <s v="RAS AL KHOR"/>
    <s v="RAS AL KHOR"/>
    <s v="Yes"/>
    <s v="zakir using this car"/>
    <s v="Staff Car"/>
    <m/>
    <d v="2025-07-29T09:40:46"/>
    <s v="Feroz"/>
  </r>
  <r>
    <n v="1393644"/>
    <x v="8"/>
    <x v="8"/>
    <x v="809"/>
    <s v="RASMLY250700202"/>
    <x v="220"/>
    <s v="STF00007"/>
    <s v="Yes"/>
    <m/>
    <x v="1"/>
    <x v="3708"/>
    <d v="2025-07-29T10:13:19"/>
    <n v="3.0937499999708962E-2"/>
    <n v="44"/>
    <n v="63822"/>
    <n v="63857"/>
    <n v="35"/>
    <n v="35"/>
    <n v="1"/>
    <n v="0.875"/>
    <s v="RAS AL KHOR"/>
    <s v="RAS AL KHOR"/>
    <s v="Yes"/>
    <s v="Dubai"/>
    <s v=""/>
    <m/>
    <d v="2025-07-29T09:36:46"/>
    <s v="Ehsan"/>
  </r>
  <r>
    <n v="1393640"/>
    <x v="12"/>
    <x v="12"/>
    <x v="810"/>
    <m/>
    <x v="6"/>
    <s v="SUP00001"/>
    <s v="Yes"/>
    <s v="Firoz Malik"/>
    <x v="1"/>
    <x v="3709"/>
    <d v="2025-07-29T09:50:56"/>
    <n v="1.5174140046001412"/>
    <n v="745"/>
    <n v="15704"/>
    <n v="15705"/>
    <n v="1"/>
    <n v="1"/>
    <n v="0.625"/>
    <n v="0.625"/>
    <s v="RAS AL KHOR"/>
    <s v="RAS AL KHOR"/>
    <s v="No"/>
    <s v="battery change done by us for available car"/>
    <s v="done replace battery"/>
    <m/>
    <d v="2025-07-29T09:27:17"/>
    <s v="Feroz"/>
  </r>
  <r>
    <n v="1393625"/>
    <x v="7"/>
    <x v="7"/>
    <x v="762"/>
    <s v=""/>
    <x v="19"/>
    <s v="STF00005"/>
    <s v="Yes"/>
    <s v="Zohaib Muhammad"/>
    <x v="1"/>
    <x v="3710"/>
    <d v="2025-07-28T22:54:00"/>
    <n v="3.1238425995979924E-2"/>
    <n v="44"/>
    <n v="59665"/>
    <n v="59677"/>
    <n v="12"/>
    <n v="12"/>
    <n v="1"/>
    <n v="1"/>
    <s v="RAS AL KHOR"/>
    <s v="RAS AL KHOR"/>
    <s v="No"/>
    <s v="NRM/Staff Movement"/>
    <m/>
    <m/>
    <d v="2025-07-28T22:10:02"/>
    <s v="Zohaib"/>
  </r>
  <r>
    <n v="1393623"/>
    <x v="1"/>
    <x v="1"/>
    <x v="247"/>
    <s v="RASMLY250600020"/>
    <x v="817"/>
    <s v="RASIND000019"/>
    <s v="Yes"/>
    <s v="Vesa Matti Karhu"/>
    <x v="1"/>
    <x v="3711"/>
    <d v="2025-09-22T12:18:16"/>
    <n v="55.6057291666948"/>
    <n v="872"/>
    <n v="29392"/>
    <n v="31608"/>
    <n v="2216"/>
    <n v="2216"/>
    <n v="1"/>
    <n v="1"/>
    <s v="RAS AL KHOR"/>
    <s v="RAS AL KHOR"/>
    <s v="Yes"/>
    <s v=""/>
    <s v=""/>
    <s v="HEAT UP ISSUE"/>
    <d v="2025-07-28T21:57:03"/>
    <s v="Zohaib"/>
  </r>
  <r>
    <n v="1393622"/>
    <x v="1"/>
    <x v="1"/>
    <x v="489"/>
    <s v="RASMLY250700208"/>
    <x v="529"/>
    <s v="RASIND000276"/>
    <s v="Yes"/>
    <s v="Devendra Singh Rawat Jeetendra Singh Rawal"/>
    <x v="1"/>
    <x v="3712"/>
    <d v="2025-08-27T18:50:49"/>
    <n v="29.862433715301449"/>
    <n v="1241"/>
    <n v="73527"/>
    <n v="75510"/>
    <n v="1983"/>
    <n v="1983"/>
    <n v="0.375"/>
    <n v="0.375"/>
    <s v="RAS AL KHOR"/>
    <s v="RAS AL KHOR"/>
    <s v="Yes"/>
    <s v=""/>
    <s v=""/>
    <m/>
    <d v="2025-07-28T21:51:36"/>
    <s v="Adnan"/>
  </r>
  <r>
    <n v="1393618"/>
    <x v="1"/>
    <x v="1"/>
    <x v="347"/>
    <s v="RASMLY250700207"/>
    <x v="244"/>
    <s v="RASIND000275"/>
    <s v="Yes"/>
    <s v="Rahul Subbiah Ganesan Ganesan"/>
    <x v="1"/>
    <x v="3713"/>
    <d v="2025-08-27T21:13:15"/>
    <n v="29.969269143504789"/>
    <n v="1395"/>
    <n v="28736"/>
    <n v="28736"/>
    <n v="0"/>
    <n v="0"/>
    <n v="1"/>
    <n v="1"/>
    <s v="RAS AL KHOR"/>
    <s v="RAS AL KHOR"/>
    <s v="Yes"/>
    <s v=""/>
    <m/>
    <m/>
    <d v="2025-07-28T21:28:36"/>
    <s v="Naqi"/>
  </r>
  <r>
    <n v="1393614"/>
    <x v="7"/>
    <x v="7"/>
    <x v="247"/>
    <s v=""/>
    <x v="19"/>
    <s v="STF00005"/>
    <s v="Yes"/>
    <s v="Zohaib Muhammad"/>
    <x v="1"/>
    <x v="3714"/>
    <d v="2025-07-28T21:30:23"/>
    <n v="1.2523148099717218E-2"/>
    <n v="18"/>
    <n v="29379"/>
    <n v="29392"/>
    <n v="13"/>
    <n v="13"/>
    <n v="1"/>
    <n v="1"/>
    <s v="RAS AL KHOR"/>
    <s v="RAS AL KHOR"/>
    <s v="Yes"/>
    <s v="replacement "/>
    <s v="replacement  "/>
    <m/>
    <d v="2025-07-28T21:13:23"/>
    <s v="Zohaib"/>
  </r>
  <r>
    <n v="1393613"/>
    <x v="1"/>
    <x v="1"/>
    <x v="811"/>
    <m/>
    <x v="818"/>
    <s v="LINGCU1519"/>
    <s v="No"/>
    <s v="Lindisipho Gcuwa"/>
    <x v="1"/>
    <x v="3715"/>
    <m/>
    <n v="0"/>
    <n v="0"/>
    <n v="17363"/>
    <m/>
    <n v="0"/>
    <n v="0"/>
    <n v="1"/>
    <m/>
    <s v="RAS AL KHOR"/>
    <m/>
    <s v="Yes"/>
    <s v=""/>
    <m/>
    <s v="HEAT UP ISSUE"/>
    <d v="2025-07-28T21:09:19"/>
    <s v="Naqi"/>
  </r>
  <r>
    <n v="1393609"/>
    <x v="7"/>
    <x v="7"/>
    <x v="810"/>
    <s v=""/>
    <x v="30"/>
    <s v="STF00004"/>
    <s v="Yes"/>
    <s v="Shahidul Islam"/>
    <x v="1"/>
    <x v="3716"/>
    <d v="2025-07-28T20:38:00"/>
    <n v="1.3194444400141947E-2"/>
    <n v="19"/>
    <n v="15702"/>
    <n v="15704"/>
    <n v="2"/>
    <n v="2"/>
    <n v="1"/>
    <n v="0.625"/>
    <s v="YARD PARKING"/>
    <s v="RAS AL KHOR"/>
    <s v="No"/>
    <s v="update "/>
    <s v="update "/>
    <m/>
    <d v="2025-07-28T20:20:03"/>
    <s v="Shahid"/>
  </r>
  <r>
    <n v="1393608"/>
    <x v="7"/>
    <x v="7"/>
    <x v="741"/>
    <s v=""/>
    <x v="19"/>
    <s v="STF00005"/>
    <s v="Yes"/>
    <s v="Zohaib Muhammad"/>
    <x v="1"/>
    <x v="3717"/>
    <d v="2025-07-28T21:08:00"/>
    <n v="3.6215277803421486E-2"/>
    <n v="52"/>
    <n v="2246"/>
    <n v="2265"/>
    <n v="19"/>
    <n v="19"/>
    <n v="1"/>
    <n v="0.875"/>
    <s v="RAS AL KHOR"/>
    <s v="RAS AL KHOR"/>
    <s v="Yes"/>
    <s v="NRM/Staff Movement"/>
    <m/>
    <m/>
    <d v="2025-07-28T20:18:31"/>
    <s v="Zohaib"/>
  </r>
  <r>
    <n v="1393603"/>
    <x v="1"/>
    <x v="1"/>
    <x v="812"/>
    <s v="RASMLY250700206"/>
    <x v="819"/>
    <s v="RASIND000274"/>
    <s v="No"/>
    <s v="Sulthan Thekkum Kattil Abdulmajeed Thekkum Kattil"/>
    <x v="1"/>
    <x v="3718"/>
    <m/>
    <n v="0"/>
    <n v="0"/>
    <n v="18891"/>
    <m/>
    <n v="0"/>
    <n v="0"/>
    <n v="0.5"/>
    <m/>
    <s v="RAS AL KHOR"/>
    <m/>
    <s v="Yes"/>
    <s v=""/>
    <m/>
    <m/>
    <d v="2025-07-28T19:59:45"/>
    <s v="Naqi"/>
  </r>
  <r>
    <n v="1393602"/>
    <x v="7"/>
    <x v="7"/>
    <x v="812"/>
    <s v=""/>
    <x v="30"/>
    <s v="STF00004"/>
    <s v="Yes"/>
    <s v="Shahidul Islam"/>
    <x v="1"/>
    <x v="3719"/>
    <d v="2025-07-28T19:55:00"/>
    <n v="0"/>
    <n v="0"/>
    <n v="18891"/>
    <n v="18892"/>
    <n v="1"/>
    <n v="1"/>
    <n v="0.5"/>
    <n v="0.625"/>
    <s v="RAS AL KHOR"/>
    <s v="RAS AL KHOR"/>
    <s v="No"/>
    <s v="update "/>
    <s v="update "/>
    <m/>
    <d v="2025-07-28T19:55:17"/>
    <s v="Shahid"/>
  </r>
  <r>
    <n v="1393601"/>
    <x v="13"/>
    <x v="13"/>
    <x v="812"/>
    <m/>
    <x v="0"/>
    <m/>
    <s v="Yes"/>
    <m/>
    <x v="1"/>
    <x v="3720"/>
    <d v="2025-07-28T19:54:58"/>
    <n v="0"/>
    <n v="0"/>
    <n v="18822"/>
    <n v="18891"/>
    <n v="69"/>
    <n v="69"/>
    <n v="0.5"/>
    <n v="0.5"/>
    <s v="RAS AL KHOR"/>
    <s v="RAS AL KHOR"/>
    <s v="No"/>
    <m/>
    <m/>
    <m/>
    <d v="2025-07-28T19:54:58"/>
    <s v="Rizwan"/>
  </r>
  <r>
    <n v="1393600"/>
    <x v="1"/>
    <x v="1"/>
    <x v="126"/>
    <s v="RASMLY250700205"/>
    <x v="820"/>
    <s v="RAJKAL2193"/>
    <s v="Yes"/>
    <s v="RAJASHEKAR KALLEM KALLEM GANGADHAR"/>
    <x v="1"/>
    <x v="3721"/>
    <d v="2025-08-25T16:46:45"/>
    <n v="27.864027696698031"/>
    <n v="1244"/>
    <n v="49857"/>
    <n v="55070"/>
    <n v="5213"/>
    <n v="5213"/>
    <n v="1"/>
    <n v="0.125"/>
    <s v="RAS AL KHOR"/>
    <s v="RAS AL KHOR"/>
    <s v="Yes"/>
    <s v=""/>
    <s v="battery issue"/>
    <m/>
    <d v="2025-07-28T19:53:57"/>
    <s v="Rizwan"/>
  </r>
  <r>
    <n v="1393598"/>
    <x v="1"/>
    <x v="1"/>
    <x v="324"/>
    <s v="194212-7447"/>
    <x v="821"/>
    <s v="TARKHA2067"/>
    <s v="Yes"/>
    <s v="Tariq Khan Abdul Jabbar Khan"/>
    <x v="1"/>
    <x v="3722"/>
    <d v="2025-09-04T20:05:52"/>
    <n v="38.039560266202898"/>
    <n v="56"/>
    <n v="500130"/>
    <n v="500131"/>
    <n v="1"/>
    <n v="1"/>
    <n v="0.5"/>
    <n v="1"/>
    <s v="RAS AL KHOR"/>
    <s v="RAS AL KHOR"/>
    <s v="No"/>
    <s v="oil change done"/>
    <m/>
    <m/>
    <d v="2025-07-28T19:09:13"/>
    <s v="Kenn"/>
  </r>
  <r>
    <n v="1393593"/>
    <x v="7"/>
    <x v="7"/>
    <x v="496"/>
    <m/>
    <x v="779"/>
    <s v="STF00009"/>
    <s v="Yes"/>
    <m/>
    <x v="1"/>
    <x v="3723"/>
    <d v="2025-07-28T19:16:57"/>
    <n v="1.2803043995518237E-2"/>
    <n v="18"/>
    <n v="48542"/>
    <n v="48589"/>
    <n v="47"/>
    <n v="47"/>
    <n v="0.75"/>
    <n v="0.375"/>
    <s v="YARD PARKING"/>
    <s v="AWEER PARKING"/>
    <s v="No"/>
    <m/>
    <m/>
    <m/>
    <d v="2025-07-28T18:59:11"/>
    <s v="Feroz"/>
  </r>
  <r>
    <n v="1393589"/>
    <x v="7"/>
    <x v="7"/>
    <x v="692"/>
    <m/>
    <x v="200"/>
    <s v="STF00001"/>
    <s v="Yes"/>
    <m/>
    <x v="1"/>
    <x v="3724"/>
    <d v="2025-07-28T19:17:00"/>
    <n v="1.8254131900903303E-2"/>
    <n v="26"/>
    <n v="46039"/>
    <n v="46045"/>
    <n v="6"/>
    <n v="6"/>
    <n v="1"/>
    <n v="0.875"/>
    <s v="RAS AL KHOR"/>
    <s v="AWEER PARKING"/>
    <s v="No"/>
    <s v="BY SHOAIB MULKIYA EXPIRED"/>
    <m/>
    <m/>
    <d v="2025-07-28T18:51:15"/>
    <s v="Feroz"/>
  </r>
  <r>
    <n v="1393588"/>
    <x v="7"/>
    <x v="7"/>
    <x v="627"/>
    <s v=""/>
    <x v="13"/>
    <s v="STF00010"/>
    <s v="Yes"/>
    <s v="Mohammed Nizamuddin"/>
    <x v="1"/>
    <x v="3725"/>
    <d v="2025-07-28T20:47:00"/>
    <n v="8.9004629597184248E-2"/>
    <n v="128"/>
    <n v="18177"/>
    <n v="18253"/>
    <n v="76"/>
    <n v="76"/>
    <n v="1"/>
    <n v="1"/>
    <s v="RAS AL KHOR"/>
    <s v="RAS AL KHOR"/>
    <s v="Yes"/>
    <s v="collection "/>
    <m/>
    <m/>
    <d v="2025-07-28T18:47:57"/>
    <s v="Nazim"/>
  </r>
  <r>
    <n v="1393587"/>
    <x v="1"/>
    <x v="1"/>
    <x v="813"/>
    <s v="203910-7795"/>
    <x v="822"/>
    <s v="MAKART2834"/>
    <s v="No"/>
    <s v="Maktubakhon Artikova"/>
    <x v="1"/>
    <x v="3726"/>
    <m/>
    <n v="0"/>
    <n v="0"/>
    <n v="10081"/>
    <m/>
    <n v="0"/>
    <n v="0"/>
    <n v="0.5"/>
    <m/>
    <s v="RAS AL KHOR"/>
    <m/>
    <s v="No"/>
    <s v="oil change done"/>
    <m/>
    <m/>
    <d v="2025-07-28T18:43:54"/>
    <s v="Kenn"/>
  </r>
  <r>
    <n v="1393579"/>
    <x v="7"/>
    <x v="7"/>
    <x v="763"/>
    <m/>
    <x v="393"/>
    <s v="STF00006"/>
    <s v="Yes"/>
    <m/>
    <x v="1"/>
    <x v="3727"/>
    <d v="2025-07-27T19:45:00"/>
    <n v="8.1944444500550162E-2"/>
    <n v="118"/>
    <n v="34450"/>
    <n v="34465"/>
    <n v="15"/>
    <n v="15"/>
    <n v="0.25"/>
    <n v="0.125"/>
    <s v="RAS AL KHOR"/>
    <s v="RAS AL KHOR"/>
    <s v="No"/>
    <s v="collection to sc"/>
    <m/>
    <m/>
    <d v="2025-07-28T18:07:40"/>
    <s v="Feroz"/>
  </r>
  <r>
    <n v="1393577"/>
    <x v="7"/>
    <x v="7"/>
    <x v="268"/>
    <m/>
    <x v="200"/>
    <s v="STF00001"/>
    <s v="Yes"/>
    <m/>
    <x v="1"/>
    <x v="3728"/>
    <d v="2025-07-28T18:59:45"/>
    <n v="4.0846597199561074E-2"/>
    <n v="58"/>
    <n v="49364"/>
    <n v="49403"/>
    <n v="39"/>
    <n v="39"/>
    <n v="0.625"/>
    <n v="0.5"/>
    <s v="AWEER PARKING"/>
    <s v="YARD PARKING"/>
    <s v="No"/>
    <s v="by shoaib"/>
    <m/>
    <m/>
    <d v="2025-07-28T18:01:09"/>
    <s v="Feroz"/>
  </r>
  <r>
    <n v="1393576"/>
    <x v="7"/>
    <x v="7"/>
    <x v="166"/>
    <m/>
    <x v="779"/>
    <s v="STF00009"/>
    <s v="Yes"/>
    <m/>
    <x v="1"/>
    <x v="3729"/>
    <d v="2025-07-28T18:57:43"/>
    <n v="3.9873148198239505E-2"/>
    <n v="57"/>
    <n v="56166"/>
    <n v="56171"/>
    <n v="5"/>
    <n v="5"/>
    <n v="0.125"/>
    <n v="0"/>
    <s v="AWEER PARKING"/>
    <s v="YARD PARKING"/>
    <s v="No"/>
    <m/>
    <m/>
    <m/>
    <d v="2025-07-28T18:00:36"/>
    <s v="Feroz"/>
  </r>
  <r>
    <n v="1393573"/>
    <x v="1"/>
    <x v="1"/>
    <x v="93"/>
    <s v="RASMLY250700204"/>
    <x v="58"/>
    <s v="RASIND000272"/>
    <s v="Yes"/>
    <s v="Ahmed Abuelhassan Musa Mohammed"/>
    <x v="1"/>
    <x v="3730"/>
    <d v="2025-08-25T18:20:37"/>
    <n v="27.996750196703942"/>
    <n v="1435"/>
    <n v="7786"/>
    <n v="10057"/>
    <n v="2271"/>
    <n v="2271"/>
    <n v="1"/>
    <n v="0.875"/>
    <s v="RAS AL KHOR"/>
    <s v="RAS AL KHOR"/>
    <s v="Yes"/>
    <s v=""/>
    <s v="OIL CHANGE"/>
    <m/>
    <d v="2025-07-28T17:58:08"/>
    <s v="Adnan"/>
  </r>
  <r>
    <n v="1393571"/>
    <x v="7"/>
    <x v="7"/>
    <x v="93"/>
    <m/>
    <x v="200"/>
    <s v="STF00001"/>
    <s v="Yes"/>
    <m/>
    <x v="1"/>
    <x v="3731"/>
    <d v="2025-07-28T17:56:10"/>
    <n v="2.07488403248135E-4"/>
    <n v="0"/>
    <n v="7775"/>
    <n v="7786"/>
    <n v="11"/>
    <n v="11"/>
    <n v="0.5"/>
    <n v="1"/>
    <s v="RAS AL KHOR"/>
    <s v="RAS AL KHOR"/>
    <s v="No"/>
    <s v="updating"/>
    <m/>
    <m/>
    <d v="2025-07-28T17:56:03"/>
    <s v="Feroz"/>
  </r>
  <r>
    <n v="1393561"/>
    <x v="5"/>
    <x v="5"/>
    <x v="50"/>
    <s v="BUSMLY250700033"/>
    <x v="15"/>
    <s v="STF00008"/>
    <s v="Yes"/>
    <m/>
    <x v="1"/>
    <x v="3732"/>
    <d v="2025-07-28T19:27:16"/>
    <n v="8.6458333404152654E-2"/>
    <n v="124"/>
    <n v="35288"/>
    <n v="35323"/>
    <n v="35"/>
    <n v="35"/>
    <n v="1"/>
    <n v="0.875"/>
    <s v="RAS AL KHOR"/>
    <m/>
    <s v="Yes"/>
    <s v="City Centre Ajman, AL JURF - Al Ittihad St - Al Jerf 2 - Ajman"/>
    <s v="City Centre Ajman, AL JURF - Al Ittihad St - Al Jerf 2 - Ajman"/>
    <m/>
    <d v="2025-07-28T17:29:46"/>
    <s v="Shahid"/>
  </r>
  <r>
    <n v="1393558"/>
    <x v="1"/>
    <x v="1"/>
    <x v="50"/>
    <s v="BUSMLY250700033"/>
    <x v="20"/>
    <s v="INVTEC7"/>
    <s v="Yes"/>
    <s v="ROHITH MAHABALA KHARVI"/>
    <x v="1"/>
    <x v="3733"/>
    <d v="2025-08-28T09:39:00"/>
    <n v="30.584787812498689"/>
    <n v="842"/>
    <n v="35323"/>
    <n v="40328"/>
    <n v="5005"/>
    <n v="5005"/>
    <n v="0.875"/>
    <n v="1"/>
    <s v="RAS AL KHOR"/>
    <s v="RAS AL KHOR"/>
    <s v="Yes"/>
    <s v=""/>
    <m/>
    <m/>
    <d v="2025-07-28T17:22:45"/>
    <s v="Llonesa"/>
  </r>
  <r>
    <n v="1393550"/>
    <x v="12"/>
    <x v="12"/>
    <x v="623"/>
    <m/>
    <x v="6"/>
    <s v="SUP00001"/>
    <s v="Yes"/>
    <s v="Firoz Malik"/>
    <x v="1"/>
    <x v="3734"/>
    <d v="2025-07-28T19:10:19"/>
    <n v="0.1023000810018857"/>
    <n v="147"/>
    <n v="25099"/>
    <n v="25100"/>
    <n v="1"/>
    <n v="1"/>
    <n v="1"/>
    <n v="1"/>
    <s v="RAS AL KHOR"/>
    <s v="RAS AL KHOR"/>
    <s v="No"/>
    <s v="tag : 76_x000a_battery change"/>
    <s v="done replace battery"/>
    <m/>
    <d v="2025-07-28T16:43:23"/>
    <s v="Feroz"/>
  </r>
  <r>
    <n v="1393548"/>
    <x v="7"/>
    <x v="7"/>
    <x v="786"/>
    <m/>
    <x v="200"/>
    <s v="STF00001"/>
    <s v="Yes"/>
    <m/>
    <x v="1"/>
    <x v="3735"/>
    <d v="2025-07-28T18:54:31"/>
    <n v="0.10869120369898155"/>
    <n v="156"/>
    <n v="9223"/>
    <n v="9236"/>
    <n v="13"/>
    <n v="13"/>
    <n v="1"/>
    <n v="0.875"/>
    <s v="AWEER PARKING"/>
    <s v="YARD PARKING"/>
    <s v="No"/>
    <s v="by shoaib"/>
    <m/>
    <m/>
    <d v="2025-07-28T16:41:19"/>
    <s v="Feroz"/>
  </r>
  <r>
    <n v="1393547"/>
    <x v="1"/>
    <x v="1"/>
    <x v="772"/>
    <s v="RASMLY250700203"/>
    <x v="37"/>
    <s v="RASIND000271"/>
    <s v="Yes"/>
    <s v="Sachin Kumar Om Pal"/>
    <x v="1"/>
    <x v="3736"/>
    <d v="2025-07-31T10:53:21"/>
    <n v="2.743744791696372"/>
    <n v="1071"/>
    <n v="12717"/>
    <n v="13000.2"/>
    <n v="283.20000000000073"/>
    <n v="283.20000000000073"/>
    <n v="1"/>
    <n v="1"/>
    <s v="RAS AL KHOR"/>
    <s v="RAS AL KHOR"/>
    <s v="Yes"/>
    <s v=""/>
    <s v="Rear shock observer is not good"/>
    <m/>
    <d v="2025-07-28T16:40:02"/>
    <s v="Naqi"/>
  </r>
  <r>
    <n v="1393545"/>
    <x v="13"/>
    <x v="13"/>
    <x v="772"/>
    <m/>
    <x v="0"/>
    <m/>
    <s v="Yes"/>
    <m/>
    <x v="1"/>
    <x v="3737"/>
    <d v="2025-07-28T16:36:45"/>
    <n v="0"/>
    <n v="0"/>
    <n v="12676"/>
    <n v="12717"/>
    <n v="41"/>
    <n v="41"/>
    <n v="1"/>
    <n v="1"/>
    <s v="RAS AL KHOR"/>
    <s v="RAS AL KHOR"/>
    <s v="No"/>
    <m/>
    <m/>
    <m/>
    <d v="2025-07-28T16:36:45"/>
    <s v="Rizwan"/>
  </r>
  <r>
    <n v="1393541"/>
    <x v="5"/>
    <x v="5"/>
    <x v="814"/>
    <s v="RASMLY250700202"/>
    <x v="19"/>
    <s v="STF00005"/>
    <s v="Yes"/>
    <m/>
    <x v="1"/>
    <x v="3738"/>
    <d v="2025-07-28T16:42:25"/>
    <n v="2.6886574101808947E-2"/>
    <n v="38"/>
    <n v="50881"/>
    <n v="50908.4"/>
    <n v="27.400000000001455"/>
    <n v="27.400000000001455"/>
    <n v="0.75"/>
    <n v="0.625"/>
    <s v="RAS AL KHOR"/>
    <m/>
    <s v="Yes"/>
    <s v="Business Central Towers B - Media City"/>
    <s v="Business Central Towers B - Media City"/>
    <m/>
    <d v="2025-07-28T16:10:39"/>
    <s v="Ehsan"/>
  </r>
  <r>
    <n v="1393537"/>
    <x v="7"/>
    <x v="7"/>
    <x v="623"/>
    <s v=""/>
    <x v="30"/>
    <s v="STF00004"/>
    <s v="Yes"/>
    <s v="Shahidul Islam"/>
    <x v="1"/>
    <x v="3739"/>
    <d v="2025-07-28T15:56:00"/>
    <n v="1.388888900692109E-3"/>
    <n v="2"/>
    <n v="25096"/>
    <n v="25099"/>
    <n v="3"/>
    <n v="3"/>
    <n v="1"/>
    <n v="1"/>
    <s v="RAS AL KHOR"/>
    <s v="RAS AL KHOR"/>
    <s v="No"/>
    <s v="updated "/>
    <s v="updated "/>
    <m/>
    <d v="2025-07-28T15:54:09"/>
    <s v="Shahid"/>
  </r>
  <r>
    <n v="1393536"/>
    <x v="1"/>
    <x v="1"/>
    <x v="814"/>
    <s v="RASMLY250700202"/>
    <x v="823"/>
    <s v="CORADR862"/>
    <s v="No"/>
    <s v="CORNFIEL ADRIEN PIETER JEAN PIERRE KROON"/>
    <x v="1"/>
    <x v="3740"/>
    <m/>
    <n v="0"/>
    <n v="0"/>
    <n v="50908.4"/>
    <m/>
    <n v="0"/>
    <n v="0"/>
    <n v="0.625"/>
    <m/>
    <s v="RAS AL KHOR"/>
    <m/>
    <s v="No"/>
    <s v=""/>
    <m/>
    <m/>
    <d v="2025-07-28T15:50:52"/>
    <s v="Adnan"/>
  </r>
  <r>
    <n v="1393534"/>
    <x v="7"/>
    <x v="7"/>
    <x v="50"/>
    <s v=""/>
    <x v="30"/>
    <s v="STF00004"/>
    <s v="Yes"/>
    <s v="Shahidul Islam"/>
    <x v="1"/>
    <x v="3741"/>
    <d v="2025-07-28T15:49:00"/>
    <n v="6.9444450491573662E-4"/>
    <n v="1"/>
    <n v="35269"/>
    <n v="35288"/>
    <n v="19"/>
    <n v="19"/>
    <n v="1"/>
    <n v="1"/>
    <s v="RAS AL KHOR"/>
    <s v="RAS AL KHOR"/>
    <s v="No"/>
    <s v="update "/>
    <s v="updated "/>
    <m/>
    <d v="2025-07-28T15:48:53"/>
    <s v="Shahid"/>
  </r>
  <r>
    <n v="1393524"/>
    <x v="1"/>
    <x v="1"/>
    <x v="152"/>
    <s v="RASMLY250700007"/>
    <x v="824"/>
    <s v="JAWFER1141"/>
    <s v="Yes"/>
    <s v="Jawad Feras Kurdab"/>
    <x v="1"/>
    <x v="3742"/>
    <d v="2025-09-26T16:40:26"/>
    <n v="60.062696759297978"/>
    <n v="90"/>
    <n v="61477"/>
    <n v="67452"/>
    <n v="5975"/>
    <n v="5975"/>
    <n v="0.75"/>
    <n v="0.125"/>
    <s v="RAS AL KHOR"/>
    <s v="RAS AL KHOR"/>
    <s v="Yes"/>
    <s v=""/>
    <s v=""/>
    <s v="HEAT UP ISSUE"/>
    <d v="2025-07-28T15:17:23"/>
    <s v="Ehsan"/>
  </r>
  <r>
    <n v="1393521"/>
    <x v="7"/>
    <x v="7"/>
    <x v="814"/>
    <s v=""/>
    <x v="30"/>
    <s v="STF00004"/>
    <s v="Yes"/>
    <s v="Shahidul Islam"/>
    <x v="1"/>
    <x v="3743"/>
    <d v="2025-07-28T15:16:00"/>
    <n v="9.0277777999290265E-3"/>
    <n v="13"/>
    <n v="50879"/>
    <n v="50881"/>
    <n v="2"/>
    <n v="2"/>
    <n v="0.75"/>
    <n v="0.75"/>
    <s v="AWEER PARKING"/>
    <s v="RAS AL KHOR"/>
    <s v="No"/>
    <s v="aweer parking to service centre i will take n i cannot mark scratch cz car is dirty "/>
    <s v="close nrm"/>
    <m/>
    <d v="2025-07-28T15:03:50"/>
    <s v="Shahid"/>
  </r>
  <r>
    <n v="1393519"/>
    <x v="3"/>
    <x v="3"/>
    <x v="814"/>
    <m/>
    <x v="0"/>
    <m/>
    <s v="Yes"/>
    <m/>
    <x v="1"/>
    <x v="3744"/>
    <d v="2025-07-28T14:57:11"/>
    <n v="0"/>
    <n v="0"/>
    <n v="50878"/>
    <n v="50878"/>
    <n v="0"/>
    <n v="0"/>
    <n v="0.75"/>
    <n v="0.75"/>
    <s v="AWEER PARKING"/>
    <s v="AWEER PARKING"/>
    <s v="No"/>
    <s v="Vehicle status changed to: Available"/>
    <m/>
    <m/>
    <d v="2025-07-28T14:57:20"/>
    <s v="MIR ASGHAR"/>
  </r>
  <r>
    <n v="1393518"/>
    <x v="3"/>
    <x v="3"/>
    <x v="814"/>
    <m/>
    <x v="0"/>
    <m/>
    <s v="Yes"/>
    <m/>
    <x v="1"/>
    <x v="3745"/>
    <d v="2025-07-28T14:57:00"/>
    <n v="0"/>
    <n v="0"/>
    <n v="50878"/>
    <n v="50878"/>
    <n v="0"/>
    <n v="0"/>
    <n v="0.75"/>
    <n v="0.75"/>
    <s v="AWEER PARKING"/>
    <s v="AWEER PARKING"/>
    <s v="No"/>
    <s v="Vehicle status changed to: Not Ready"/>
    <m/>
    <m/>
    <d v="2025-07-28T14:57:10"/>
    <s v="MIR ASGHAR"/>
  </r>
  <r>
    <n v="1393516"/>
    <x v="7"/>
    <x v="7"/>
    <x v="68"/>
    <s v=""/>
    <x v="19"/>
    <s v="STF00005"/>
    <s v="Yes"/>
    <s v="Zohaib Muhammad"/>
    <x v="1"/>
    <x v="3746"/>
    <d v="2025-07-28T15:52:35"/>
    <n v="4.3854201394424308E-2"/>
    <n v="63"/>
    <n v="2772"/>
    <n v="2801"/>
    <n v="29"/>
    <n v="29"/>
    <n v="0.5"/>
    <n v="0.25"/>
    <s v="RAS AL KHOR"/>
    <s v="RAS AL KHOR"/>
    <s v="Yes"/>
    <s v="NRM/Staff Movement"/>
    <m/>
    <m/>
    <d v="2025-07-28T14:50:33"/>
    <s v="Zohaib"/>
  </r>
  <r>
    <n v="1393515"/>
    <x v="5"/>
    <x v="5"/>
    <x v="527"/>
    <s v="BUSMLY250700032"/>
    <x v="200"/>
    <s v="STF00001"/>
    <s v="Yes"/>
    <m/>
    <x v="1"/>
    <x v="3747"/>
    <d v="2025-07-28T14:51:31"/>
    <n v="1.785879630187992E-2"/>
    <n v="25"/>
    <n v="1214"/>
    <n v="1226"/>
    <n v="12"/>
    <n v="12"/>
    <n v="1"/>
    <n v="1"/>
    <s v="BUSINESS BAY"/>
    <m/>
    <s v="Yes"/>
    <s v="Habib Bakery -Karama"/>
    <s v="Habib Bakery -Karama"/>
    <m/>
    <d v="2025-07-28T14:47:53"/>
    <s v="Feroz"/>
  </r>
  <r>
    <n v="1393509"/>
    <x v="1"/>
    <x v="1"/>
    <x v="527"/>
    <s v="BUSMLY250700032"/>
    <x v="20"/>
    <s v="INVTEC7"/>
    <s v="Yes"/>
    <s v="RAJEEV VISWANADHAN CHANGARATHODI VISWANADHAN"/>
    <x v="1"/>
    <x v="3748"/>
    <d v="2025-08-30T14:48:14"/>
    <n v="32.989675543998601"/>
    <n v="1425"/>
    <n v="1226"/>
    <n v="2026"/>
    <n v="800"/>
    <n v="800"/>
    <n v="1"/>
    <n v="1"/>
    <s v="BUSINESS BAY"/>
    <s v="RAS AL KHOR"/>
    <s v="No"/>
    <s v="car is dusty a little bit due to delivery from opal tower"/>
    <m/>
    <m/>
    <d v="2025-07-28T14:18:11"/>
    <s v="Llonesa"/>
  </r>
  <r>
    <n v="1393508"/>
    <x v="7"/>
    <x v="7"/>
    <x v="527"/>
    <m/>
    <x v="200"/>
    <s v="STF00001"/>
    <s v="Yes"/>
    <m/>
    <x v="1"/>
    <x v="3749"/>
    <d v="2025-07-28T14:16:14"/>
    <n v="1.598843009560369E-4"/>
    <n v="0"/>
    <n v="1195"/>
    <n v="1214"/>
    <n v="19"/>
    <n v="19"/>
    <n v="1"/>
    <n v="1"/>
    <s v="BUSINESS BAY"/>
    <s v="BUSINESS BAY"/>
    <s v="No"/>
    <s v="updating"/>
    <m/>
    <m/>
    <d v="2025-07-28T14:16:11"/>
    <s v="Feroz"/>
  </r>
  <r>
    <n v="1393504"/>
    <x v="3"/>
    <x v="3"/>
    <x v="815"/>
    <m/>
    <x v="0"/>
    <m/>
    <s v="Yes"/>
    <m/>
    <x v="1"/>
    <x v="3750"/>
    <d v="2025-07-28T13:57:20"/>
    <n v="0"/>
    <n v="0"/>
    <n v="74274"/>
    <n v="74274"/>
    <n v="0"/>
    <n v="0"/>
    <n v="0.625"/>
    <n v="0.625"/>
    <s v="AWEER PARKING"/>
    <s v="AWEER PARKING"/>
    <s v="No"/>
    <s v="Vehicle status changed to: Not Ready"/>
    <s v="car is for sale"/>
    <m/>
    <d v="2025-07-28T13:57:51"/>
    <s v="Feroz"/>
  </r>
  <r>
    <n v="1393500"/>
    <x v="7"/>
    <x v="7"/>
    <x v="318"/>
    <m/>
    <x v="220"/>
    <s v="STF00007"/>
    <s v="Yes"/>
    <m/>
    <x v="1"/>
    <x v="3751"/>
    <d v="2025-07-28T14:15:24"/>
    <n v="1.9175462904968299E-2"/>
    <n v="27"/>
    <n v="9982"/>
    <n v="9995"/>
    <n v="13"/>
    <n v="13"/>
    <n v="1"/>
    <n v="1"/>
    <s v="RAS AL KHOR"/>
    <s v="BUSINESS BAY"/>
    <s v="No"/>
    <s v="movement"/>
    <m/>
    <m/>
    <d v="2025-07-28T13:48:08"/>
    <s v="Feroz"/>
  </r>
  <r>
    <n v="1393495"/>
    <x v="5"/>
    <x v="5"/>
    <x v="535"/>
    <s v="BUSMLY250700031"/>
    <x v="15"/>
    <s v="STF00008"/>
    <s v="Yes"/>
    <m/>
    <x v="1"/>
    <x v="3752"/>
    <d v="2025-07-28T14:11:14"/>
    <n v="4.0381944505497813E-2"/>
    <n v="58"/>
    <n v="30525"/>
    <n v="30527"/>
    <n v="2"/>
    <n v="2"/>
    <n v="0.375"/>
    <n v="0.375"/>
    <s v="RAS AL KHOR"/>
    <m/>
    <s v="Yes"/>
    <s v="Arkiteknik International"/>
    <s v="Arkiteknik International"/>
    <m/>
    <d v="2025-07-28T13:32:15"/>
    <s v="Ehsan"/>
  </r>
  <r>
    <n v="1393491"/>
    <x v="2"/>
    <x v="2"/>
    <x v="103"/>
    <m/>
    <x v="6"/>
    <s v="SUP00001"/>
    <s v="Yes"/>
    <s v="Firoz Malik"/>
    <x v="1"/>
    <x v="3753"/>
    <d v="2025-08-13T19:22:01"/>
    <n v="16.245487650499854"/>
    <n v="353"/>
    <n v="144627"/>
    <n v="144628"/>
    <n v="1"/>
    <n v="1"/>
    <n v="0.25"/>
    <n v="0.25"/>
    <s v="RAS AL KHOR"/>
    <s v="RAS AL KHOR"/>
    <s v="No"/>
    <s v="Tag 8 _x000a_Heat up n coolant tank leak"/>
    <s v="mechanical job done (job card#10851)"/>
    <m/>
    <d v="2025-07-28T13:28:52"/>
    <s v="Feroz"/>
  </r>
  <r>
    <n v="1393489"/>
    <x v="2"/>
    <x v="2"/>
    <x v="773"/>
    <m/>
    <x v="6"/>
    <s v="SUP00001"/>
    <s v="Yes"/>
    <s v="Firoz Malik"/>
    <x v="1"/>
    <x v="3754"/>
    <d v="2025-08-05T12:15:25"/>
    <n v="7.9525170601991704"/>
    <n v="1371"/>
    <n v="36721"/>
    <n v="36767"/>
    <n v="46"/>
    <n v="46"/>
    <n v="1"/>
    <n v="1"/>
    <s v="RAS AL KHOR"/>
    <s v="RAS AL KHOR"/>
    <s v="No"/>
    <s v="Tag : 81_x000a_Ac not cooling , seat stains, front bumper need to fix"/>
    <s v="bodyshop and mechanical job done (jon card#11283)"/>
    <m/>
    <d v="2025-07-28T13:24:22"/>
    <s v="Feroz"/>
  </r>
  <r>
    <n v="1393488"/>
    <x v="1"/>
    <x v="1"/>
    <x v="535"/>
    <s v="BUSMLY250700031"/>
    <x v="20"/>
    <s v="INVTEC7"/>
    <s v="Yes"/>
    <s v="HASSANE ADNAN KASSEM"/>
    <x v="1"/>
    <x v="3755"/>
    <d v="2025-08-26T12:33:31"/>
    <n v="28.919616898194363"/>
    <n v="1324"/>
    <n v="30527"/>
    <n v="31615"/>
    <n v="1088"/>
    <n v="1088"/>
    <n v="0.375"/>
    <n v="0.25"/>
    <s v="RAS AL KHOR"/>
    <s v="RAS AL KHOR"/>
    <s v="No"/>
    <s v=""/>
    <s v=""/>
    <m/>
    <d v="2025-07-28T13:23:29"/>
    <s v="Llonesa"/>
  </r>
  <r>
    <n v="1393477"/>
    <x v="3"/>
    <x v="3"/>
    <x v="208"/>
    <m/>
    <x v="0"/>
    <m/>
    <s v="Yes"/>
    <m/>
    <x v="1"/>
    <x v="3756"/>
    <d v="2025-07-28T12:26:31"/>
    <n v="0"/>
    <n v="0"/>
    <n v="59763"/>
    <n v="59763"/>
    <n v="0"/>
    <n v="0"/>
    <n v="0.875"/>
    <n v="0.875"/>
    <s v="RAS AL KHOR"/>
    <s v="RAS AL KHOR"/>
    <s v="No"/>
    <s v="Vehicle status changed to: Not Ready"/>
    <s v="mulkiya expired"/>
    <m/>
    <d v="2025-07-28T12:26:41"/>
    <s v="Feroz"/>
  </r>
  <r>
    <n v="1393475"/>
    <x v="1"/>
    <x v="1"/>
    <x v="110"/>
    <s v=""/>
    <x v="536"/>
    <s v="SWAGOP1980"/>
    <s v="Yes"/>
    <s v="Swakshi Gopal Bangera"/>
    <x v="1"/>
    <x v="3757"/>
    <d v="2025-08-14T13:11:49"/>
    <n v="17.048668981500668"/>
    <n v="70"/>
    <n v="65597"/>
    <n v="67394"/>
    <n v="1797"/>
    <n v="1797"/>
    <n v="0.625"/>
    <n v="0.625"/>
    <s v="RAS AL KHOR"/>
    <s v="BUSINESS BAY"/>
    <s v="Yes"/>
    <s v=""/>
    <s v="replacement  heatup "/>
    <s v="CAR NEEDS SERVICE"/>
    <d v="2025-07-28T12:24:44"/>
    <s v="Shahid"/>
  </r>
  <r>
    <n v="1393465"/>
    <x v="5"/>
    <x v="5"/>
    <x v="137"/>
    <s v="RASMLY250700201"/>
    <x v="19"/>
    <s v="STF00005"/>
    <s v="Yes"/>
    <m/>
    <x v="1"/>
    <x v="3758"/>
    <d v="2025-07-28T12:15:06"/>
    <n v="2.5601851804822218E-2"/>
    <n v="36"/>
    <n v="12978"/>
    <n v="12993"/>
    <n v="15"/>
    <n v="15"/>
    <n v="1"/>
    <n v="1"/>
    <s v="RAS AL KHOR"/>
    <m/>
    <s v="Yes"/>
    <s v="DUBAI"/>
    <s v="DUBAI"/>
    <m/>
    <d v="2025-07-28T11:44:32"/>
    <s v="Shahid"/>
  </r>
  <r>
    <n v="1393463"/>
    <x v="1"/>
    <x v="1"/>
    <x v="137"/>
    <s v="RASMLY250700201"/>
    <x v="825"/>
    <s v="HALAHM1965"/>
    <s v="Yes"/>
    <s v="Halil Ahmet Kilic"/>
    <x v="1"/>
    <x v="3759"/>
    <d v="2025-09-26T19:16:24"/>
    <n v="60.284106979204807"/>
    <n v="409"/>
    <n v="12993"/>
    <n v="14458"/>
    <n v="1465"/>
    <n v="1465"/>
    <n v="1"/>
    <n v="1"/>
    <s v="RAS AL KHOR"/>
    <s v="RAS AL KHOR"/>
    <s v="Yes"/>
    <s v=""/>
    <s v=""/>
    <m/>
    <d v="2025-07-28T11:39:23"/>
    <s v="Adnan"/>
  </r>
  <r>
    <n v="1393461"/>
    <x v="2"/>
    <x v="2"/>
    <x v="29"/>
    <m/>
    <x v="6"/>
    <s v="SUP00001"/>
    <s v="Yes"/>
    <s v="Firoz Malik"/>
    <x v="1"/>
    <x v="3760"/>
    <d v="2025-07-31T12:51:46"/>
    <n v="3.0542479166979319"/>
    <n v="78"/>
    <n v="79212"/>
    <n v="79213"/>
    <n v="1"/>
    <n v="1"/>
    <n v="0.875"/>
    <n v="0.875"/>
    <s v="RAS AL KHOR"/>
    <s v="RAS AL KHOR"/>
    <s v="No"/>
    <s v="Tag 25 _x000a_Staff car heat up issue _x000a_Staff car"/>
    <s v="job done mechanical"/>
    <m/>
    <d v="2025-07-28T11:33:59"/>
    <s v="Feroz"/>
  </r>
  <r>
    <n v="1393460"/>
    <x v="9"/>
    <x v="9"/>
    <x v="347"/>
    <m/>
    <x v="6"/>
    <s v="SUP00001"/>
    <s v="Yes"/>
    <s v="Firoz Malik"/>
    <x v="1"/>
    <x v="3761"/>
    <d v="2025-07-28T21:23:00"/>
    <n v="0.40979718750168104"/>
    <n v="590"/>
    <n v="28711"/>
    <n v="28736"/>
    <n v="25"/>
    <n v="25"/>
    <n v="1"/>
    <n v="1"/>
    <s v="RAS AL KHOR"/>
    <s v="RAS AL KHOR"/>
    <s v="No"/>
    <s v="Tag 48_x000a_Oil change"/>
    <s v="updated "/>
    <m/>
    <d v="2025-07-28T11:33:21"/>
    <s v="Feroz"/>
  </r>
  <r>
    <n v="1393459"/>
    <x v="2"/>
    <x v="2"/>
    <x v="446"/>
    <m/>
    <x v="6"/>
    <s v="SUP00001"/>
    <s v="Yes"/>
    <s v="Firoz Malik"/>
    <x v="1"/>
    <x v="3762"/>
    <d v="2025-08-12T18:12:07"/>
    <n v="15.277691273200617"/>
    <n v="399"/>
    <n v="75660"/>
    <n v="75685"/>
    <n v="25"/>
    <n v="25"/>
    <n v="0.5"/>
    <n v="0.375"/>
    <s v="RAS AL KHOR"/>
    <s v="RAS AL KHOR"/>
    <s v="No"/>
    <s v="Tag 41 _x000a_Heat up issue coolant. N oil  mix n brakes need to check. Charger box switch need to fix"/>
    <s v="mechanical job done (job card#11320)"/>
    <m/>
    <d v="2025-07-28T11:32:36"/>
    <s v="Feroz"/>
  </r>
  <r>
    <n v="1393458"/>
    <x v="2"/>
    <x v="2"/>
    <x v="299"/>
    <m/>
    <x v="6"/>
    <s v="SUP00001"/>
    <s v="Yes"/>
    <s v="Firoz Malik"/>
    <x v="1"/>
    <x v="3763"/>
    <d v="2025-08-12T17:44:11"/>
    <n v="15.258749120403081"/>
    <n v="372"/>
    <n v="46968"/>
    <n v="46987"/>
    <n v="19"/>
    <n v="19"/>
    <n v="0.875"/>
    <n v="0.75"/>
    <s v="RAS AL KHOR"/>
    <s v="RAS AL KHOR"/>
    <s v="No"/>
    <s v="Tag 48  _x000a_Oil change n ac not cooling heat up n rear bumper need to fix we charge to customer inside n outside need cleaning"/>
    <s v="doe mechanical and body shop jon (job card #11280)"/>
    <m/>
    <d v="2025-07-28T11:31:56"/>
    <s v="Feroz"/>
  </r>
  <r>
    <n v="1393457"/>
    <x v="2"/>
    <x v="2"/>
    <x v="455"/>
    <m/>
    <x v="6"/>
    <s v="SUP00001"/>
    <s v="Yes"/>
    <s v="Firoz Malik"/>
    <x v="1"/>
    <x v="3764"/>
    <d v="2025-07-30T10:02:48"/>
    <n v="1.9390848031980568"/>
    <n v="1352"/>
    <n v="20873"/>
    <n v="20874"/>
    <n v="1"/>
    <n v="1"/>
    <n v="1"/>
    <n v="1"/>
    <s v="RAS AL KHOR"/>
    <s v="RAS AL KHOR"/>
    <s v="No"/>
    <s v="Tag 43 _x000a_Front right side bumper need to fix . Red report customer have full insurance"/>
    <s v="body shop job done (job card#11279)"/>
    <m/>
    <d v="2025-07-28T11:31:09"/>
    <s v="Feroz"/>
  </r>
  <r>
    <n v="1393456"/>
    <x v="2"/>
    <x v="2"/>
    <x v="129"/>
    <m/>
    <x v="6"/>
    <s v="SUP00001"/>
    <s v="Yes"/>
    <s v="Firoz Malik"/>
    <x v="1"/>
    <x v="3765"/>
    <d v="2025-07-29T12:42:27"/>
    <n v="1.0527816434987471"/>
    <n v="76"/>
    <n v="26320"/>
    <n v="26369"/>
    <n v="49"/>
    <n v="49"/>
    <n v="1"/>
    <n v="1"/>
    <s v="RAS AL KHOR"/>
    <s v="RAS AL KHOR"/>
    <s v="No"/>
    <s v="Tag 46 _x000a_Oil change  n battery change n inside outside need cleaning"/>
    <s v="MECHANICAL JOB DONE (JOB CARD#11273)"/>
    <m/>
    <d v="2025-07-28T11:30:03"/>
    <s v="Feroz"/>
  </r>
  <r>
    <n v="1393453"/>
    <x v="9"/>
    <x v="9"/>
    <x v="318"/>
    <m/>
    <x v="6"/>
    <s v="SUP00001"/>
    <s v="Yes"/>
    <s v="Firoz Malik"/>
    <x v="1"/>
    <x v="3766"/>
    <d v="2025-07-28T12:05:35"/>
    <n v="2.9134143493138254E-2"/>
    <n v="41"/>
    <n v="9981"/>
    <n v="9982"/>
    <n v="1"/>
    <n v="1"/>
    <n v="1"/>
    <n v="1"/>
    <s v="RAS AL KHOR"/>
    <s v="RAS AL KHOR"/>
    <s v="No"/>
    <s v="Tag 39 _x000a_Oil change"/>
    <s v="oil change done"/>
    <m/>
    <d v="2025-07-28T11:23:58"/>
    <s v="Feroz"/>
  </r>
  <r>
    <n v="1393447"/>
    <x v="1"/>
    <x v="1"/>
    <x v="345"/>
    <s v="203910-7826"/>
    <x v="242"/>
    <s v="GRETER38"/>
    <s v="Yes"/>
    <s v="GREEN TERRA TECHNICAL SERVICES L.L.C"/>
    <x v="1"/>
    <x v="3767"/>
    <d v="2025-09-02T11:58:13"/>
    <n v="36.042537002300378"/>
    <n v="61"/>
    <n v="81391"/>
    <n v="90239"/>
    <n v="8848"/>
    <n v="8848"/>
    <n v="0.625"/>
    <n v="0.625"/>
    <s v="RAS AL KHOR"/>
    <s v="RAS AL KHOR"/>
    <s v="No"/>
    <s v="DONE OIL CHANGE"/>
    <s v="overheat,ac not cooling and check the brake status"/>
    <m/>
    <d v="2025-07-28T10:57:33"/>
    <s v="Kenn"/>
  </r>
  <r>
    <n v="1393446"/>
    <x v="7"/>
    <x v="7"/>
    <x v="689"/>
    <s v=""/>
    <x v="19"/>
    <s v="STF00005"/>
    <s v="Yes"/>
    <s v="Zohaib Muhammad"/>
    <x v="1"/>
    <x v="3768"/>
    <d v="2025-07-31T19:25:43"/>
    <n v="3.3568865741035552"/>
    <n v="513"/>
    <n v="8769"/>
    <n v="8791.1"/>
    <n v="22.100000000000364"/>
    <n v="22.100000000000364"/>
    <n v="1"/>
    <n v="1"/>
    <s v="RAS AL KHOR"/>
    <s v="RAS AL KHOR"/>
    <s v="Yes"/>
    <s v="NRM/Staff Movement"/>
    <s v="NRM/Staff Movement"/>
    <m/>
    <d v="2025-07-28T10:53:46"/>
    <s v="Zohaib"/>
  </r>
  <r>
    <n v="1393442"/>
    <x v="5"/>
    <x v="5"/>
    <x v="773"/>
    <s v="BUSMLY250700030"/>
    <x v="15"/>
    <s v="STF00008"/>
    <s v="No"/>
    <m/>
    <x v="1"/>
    <x v="3769"/>
    <m/>
    <n v="0"/>
    <n v="0"/>
    <n v="36721"/>
    <m/>
    <n v="0"/>
    <n v="-36721"/>
    <n v="1"/>
    <n v="0"/>
    <s v="RAS AL KHOR"/>
    <m/>
    <s v="Yes"/>
    <s v="Arkiteknik International, Karama 1 - 28th St - Al Karama - Dubai"/>
    <s v="Arkiteknik International, Karama 1 - 28th St - Al Karama - Dubai"/>
    <m/>
    <d v="2025-07-28T10:35:46"/>
    <s v="Ehsan"/>
  </r>
  <r>
    <n v="1393440"/>
    <x v="1"/>
    <x v="1"/>
    <x v="773"/>
    <s v="BUSMLY250700030"/>
    <x v="826"/>
    <s v="BUSIND000032"/>
    <s v="Yes"/>
    <s v="HASSANE ADNAN KASSEM"/>
    <x v="1"/>
    <x v="3770"/>
    <d v="2025-07-28T10:12:33"/>
    <n v="0"/>
    <n v="0"/>
    <n v="36721"/>
    <n v="36721"/>
    <n v="0"/>
    <n v="0"/>
    <n v="1"/>
    <n v="1"/>
    <s v="RAS AL KHOR"/>
    <m/>
    <s v="No"/>
    <m/>
    <m/>
    <m/>
    <d v="2025-07-28T10:18:29"/>
    <s v="Llonesa"/>
  </r>
  <r>
    <n v="1393438"/>
    <x v="5"/>
    <x v="5"/>
    <x v="103"/>
    <s v="RASMLY250700200"/>
    <x v="13"/>
    <s v="STF00010"/>
    <s v="No"/>
    <m/>
    <x v="1"/>
    <x v="3771"/>
    <m/>
    <n v="0"/>
    <n v="0"/>
    <n v="144627"/>
    <m/>
    <n v="0"/>
    <n v="-144627"/>
    <n v="0.25"/>
    <n v="0"/>
    <s v="RAS AL KHOR"/>
    <m/>
    <s v="Yes"/>
    <s v="Dubai"/>
    <s v="Dubai"/>
    <m/>
    <d v="2025-07-28T10:10:04"/>
    <s v="Ehsan"/>
  </r>
  <r>
    <n v="1393437"/>
    <x v="1"/>
    <x v="1"/>
    <x v="460"/>
    <s v="197780-7556"/>
    <x v="698"/>
    <s v="HAMBIN2162"/>
    <s v="Yes"/>
    <s v="HAMDAN BIN GHOUSE BILQAIR GHOUSE BIN AMER"/>
    <x v="1"/>
    <x v="3772"/>
    <d v="2025-07-31T19:07:27"/>
    <n v="3.3793169329001103"/>
    <n v="546"/>
    <n v="79045"/>
    <n v="79590"/>
    <n v="545"/>
    <n v="545"/>
    <n v="0.5"/>
    <n v="1"/>
    <s v="RAS AL KHOR"/>
    <s v="RAS AL KHOR"/>
    <s v="No"/>
    <s v="battery change done by osama at cx location"/>
    <s v="oil change"/>
    <m/>
    <d v="2025-07-28T10:01:37"/>
    <s v="Feroz"/>
  </r>
  <r>
    <n v="1393435"/>
    <x v="1"/>
    <x v="1"/>
    <x v="305"/>
    <s v="195485-7479"/>
    <x v="273"/>
    <s v="DISCHA2401"/>
    <s v="Yes"/>
    <s v="DISMUS CHAMBERZ BYARUHANGA"/>
    <x v="1"/>
    <x v="3773"/>
    <d v="2025-07-29T17:35:35"/>
    <n v="2.2523292476980714"/>
    <n v="363"/>
    <n v="62746"/>
    <n v="62842"/>
    <n v="96"/>
    <n v="96"/>
    <n v="0.375"/>
    <n v="0.875"/>
    <s v="RAS AL KHOR"/>
    <s v="RAS AL KHOR"/>
    <s v="No"/>
    <s v="battery change done by osama"/>
    <s v="car has issue of fan "/>
    <m/>
    <d v="2025-07-28T09:39:47"/>
    <s v="Feroz"/>
  </r>
  <r>
    <n v="1393432"/>
    <x v="1"/>
    <x v="1"/>
    <x v="250"/>
    <s v="RASMLY250700200"/>
    <x v="1"/>
    <s v="RASIND000270"/>
    <s v="Yes"/>
    <s v="Muhammed Shafeeque Palatt Paramb Saidalvai"/>
    <x v="1"/>
    <x v="3774"/>
    <d v="2025-08-01T13:30:27"/>
    <n v="4.0570893519034144"/>
    <n v="82"/>
    <n v="67878"/>
    <n v="68168"/>
    <n v="290"/>
    <n v="290"/>
    <n v="0.625"/>
    <n v="0.125"/>
    <s v="RAS AL KHOR"/>
    <s v="RAS AL KHOR"/>
    <s v="Yes"/>
    <s v=""/>
    <s v="engine light and AC not cooling "/>
    <m/>
    <d v="2025-07-28T09:28:00"/>
    <s v="Adnan"/>
  </r>
  <r>
    <n v="1393430"/>
    <x v="7"/>
    <x v="7"/>
    <x v="103"/>
    <m/>
    <x v="200"/>
    <s v="STF00001"/>
    <s v="Yes"/>
    <m/>
    <x v="1"/>
    <x v="3775"/>
    <d v="2025-07-28T09:24:36"/>
    <n v="3.6832170007983223E-4"/>
    <n v="0"/>
    <n v="143731"/>
    <n v="144627"/>
    <n v="896"/>
    <n v="896"/>
    <n v="1"/>
    <n v="0.25"/>
    <s v="RAS AL KHOR"/>
    <s v="RAS AL KHOR"/>
    <s v="No"/>
    <s v="updating"/>
    <m/>
    <m/>
    <d v="2025-07-28T09:24:23"/>
    <s v="Feroz"/>
  </r>
  <r>
    <n v="1393417"/>
    <x v="1"/>
    <x v="1"/>
    <x v="462"/>
    <s v="RASWLY250700010"/>
    <x v="827"/>
    <s v="RASIND000269"/>
    <s v="Yes"/>
    <s v="Yousef Mohammad Khader Alalmi"/>
    <x v="1"/>
    <x v="3776"/>
    <d v="2025-08-17T14:01:51"/>
    <n v="20.69923487269989"/>
    <n v="1006"/>
    <n v="60187"/>
    <n v="62533"/>
    <n v="2346"/>
    <n v="2346"/>
    <n v="0.625"/>
    <n v="0.625"/>
    <s v="RAS AL KHOR"/>
    <s v="RAS AL KHOR"/>
    <s v="Yes"/>
    <s v=""/>
    <s v=""/>
    <m/>
    <d v="2025-07-27T21:06:17"/>
    <s v="Naqi"/>
  </r>
  <r>
    <n v="1393409"/>
    <x v="5"/>
    <x v="5"/>
    <x v="240"/>
    <s v="RASMLY250700199"/>
    <x v="30"/>
    <s v="STF00004"/>
    <s v="Yes"/>
    <m/>
    <x v="1"/>
    <x v="3777"/>
    <d v="2025-07-27T20:08:50"/>
    <n v="4.0462962999299634E-2"/>
    <n v="58"/>
    <n v="22118"/>
    <n v="22153.9"/>
    <n v="35.900000000001455"/>
    <n v="35.900000000001455"/>
    <n v="1"/>
    <n v="0.875"/>
    <s v="RAS AL KHOR"/>
    <m/>
    <s v="Yes"/>
    <s v="Dubai"/>
    <s v="Dubai"/>
    <m/>
    <d v="2025-07-27T19:04:27"/>
    <s v="Shahid"/>
  </r>
  <r>
    <n v="1393407"/>
    <x v="1"/>
    <x v="1"/>
    <x v="240"/>
    <s v="RASMLY250700199"/>
    <x v="828"/>
    <s v="RASIND000266"/>
    <s v="Yes"/>
    <s v="Diaa Odai Saleh"/>
    <x v="1"/>
    <x v="3778"/>
    <d v="2025-08-29T15:16:41"/>
    <n v="32.79275752310059"/>
    <n v="1141"/>
    <n v="22153.9"/>
    <n v="24290"/>
    <n v="2136.0999999999985"/>
    <n v="2136.0999999999985"/>
    <n v="0.875"/>
    <n v="0.875"/>
    <s v="RAS AL KHOR"/>
    <s v="RAS AL KHOR"/>
    <s v="Yes"/>
    <s v=""/>
    <s v=""/>
    <m/>
    <d v="2025-07-27T18:40:28"/>
    <s v="Naqi"/>
  </r>
  <r>
    <n v="1393404"/>
    <x v="1"/>
    <x v="1"/>
    <x v="755"/>
    <s v="RASMLY250700198"/>
    <x v="733"/>
    <s v="RASIND000267"/>
    <s v="Yes"/>
    <s v="Wilma Dayana Rebello Issac Mendonsa"/>
    <x v="1"/>
    <x v="3779"/>
    <d v="2025-08-09T11:45:11"/>
    <n v="12.709834571804095"/>
    <n v="1022"/>
    <n v="35624"/>
    <n v="36146"/>
    <n v="522"/>
    <n v="522"/>
    <n v="0.625"/>
    <n v="0.375"/>
    <s v="RAS AL KHOR"/>
    <s v="RAS AL KHOR"/>
    <s v="Yes"/>
    <s v=""/>
    <s v="oil change"/>
    <m/>
    <d v="2025-07-27T18:20:25"/>
    <s v="Naqi"/>
  </r>
  <r>
    <n v="1393403"/>
    <x v="7"/>
    <x v="7"/>
    <x v="755"/>
    <s v=""/>
    <x v="30"/>
    <s v="STF00004"/>
    <s v="Yes"/>
    <s v="Shahidul Islam"/>
    <x v="1"/>
    <x v="3780"/>
    <d v="2025-07-27T18:16:00"/>
    <n v="6.944443957763724E-4"/>
    <n v="1"/>
    <n v="35623"/>
    <n v="35624"/>
    <n v="1"/>
    <n v="1"/>
    <n v="0.625"/>
    <n v="0.625"/>
    <s v="RAS AL KHOR"/>
    <s v="RAS AL KHOR"/>
    <s v="No"/>
    <s v="updated "/>
    <s v="updated "/>
    <m/>
    <d v="2025-07-27T18:15:11"/>
    <s v="Shahid"/>
  </r>
  <r>
    <n v="1393396"/>
    <x v="1"/>
    <x v="1"/>
    <x v="816"/>
    <s v="RASMLY250700197"/>
    <x v="829"/>
    <s v="RASIND000265"/>
    <s v="No"/>
    <s v="Peidong Huang"/>
    <x v="1"/>
    <x v="3781"/>
    <m/>
    <n v="0"/>
    <n v="0"/>
    <n v="19295"/>
    <m/>
    <n v="0"/>
    <n v="0"/>
    <n v="0.75"/>
    <m/>
    <s v="RAS AL KHOR"/>
    <m/>
    <s v="Yes"/>
    <s v=""/>
    <m/>
    <m/>
    <d v="2025-07-27T17:28:19"/>
    <s v="Naqi"/>
  </r>
  <r>
    <n v="1393393"/>
    <x v="7"/>
    <x v="7"/>
    <x v="816"/>
    <s v=""/>
    <x v="30"/>
    <s v="STF00004"/>
    <s v="Yes"/>
    <s v="Shahidul Islam"/>
    <x v="1"/>
    <x v="3782"/>
    <d v="2025-07-27T17:18:00"/>
    <n v="6.944443957763724E-4"/>
    <n v="1"/>
    <n v="19294"/>
    <n v="19295"/>
    <n v="1"/>
    <n v="1"/>
    <n v="1"/>
    <n v="0.75"/>
    <s v="RAS AL KHOR"/>
    <s v="RAS AL KHOR"/>
    <s v="No"/>
    <s v="fuel updated "/>
    <s v="Update"/>
    <m/>
    <d v="2025-07-27T17:17:24"/>
    <s v="Shahid"/>
  </r>
  <r>
    <n v="1393391"/>
    <x v="1"/>
    <x v="1"/>
    <x v="663"/>
    <s v="RASMLY250700196"/>
    <x v="597"/>
    <s v="MYSMOH2150"/>
    <s v="Yes"/>
    <s v="Mysara Mohamed Reda Saad Aboseef"/>
    <x v="1"/>
    <x v="3783"/>
    <d v="2025-08-22T12:27:44"/>
    <n v="25.80736276620155"/>
    <n v="1162"/>
    <n v="33642"/>
    <n v="35437"/>
    <n v="1795"/>
    <n v="1795"/>
    <n v="1"/>
    <n v="0.5"/>
    <s v="RAS AL KHOR"/>
    <s v="RAS AL KHOR"/>
    <s v="Yes"/>
    <s v=""/>
    <s v="OIL CHANGE AND CLEANING OF AC FILTER"/>
    <m/>
    <d v="2025-07-27T16:52:08"/>
    <s v="Rizwan"/>
  </r>
  <r>
    <n v="1393388"/>
    <x v="5"/>
    <x v="5"/>
    <x v="207"/>
    <s v="BUSMLY250700029"/>
    <x v="393"/>
    <s v="STF00006"/>
    <s v="Yes"/>
    <m/>
    <x v="1"/>
    <x v="3784"/>
    <d v="2025-07-27T17:28:29"/>
    <n v="3.3009259204845876E-2"/>
    <n v="47"/>
    <n v="2560"/>
    <n v="2586"/>
    <n v="26"/>
    <n v="26"/>
    <n v="0.125"/>
    <n v="0"/>
    <s v="RAS AL KHOR"/>
    <s v="RAS AL KHOR"/>
    <s v="Yes"/>
    <s v="Vogue Jewelz Resident near MiracleGarden, 367V+P64 - Al Barsha - Al Barsha South - Dubai"/>
    <s v="Delivery "/>
    <m/>
    <d v="2025-07-27T16:44:51"/>
    <s v="Shahid"/>
  </r>
  <r>
    <n v="1393384"/>
    <x v="1"/>
    <x v="1"/>
    <x v="207"/>
    <s v="BUSMLY250700029"/>
    <x v="20"/>
    <s v="INVTEC7"/>
    <s v="Yes"/>
    <s v="AYDAN NADJARI LINDBERG"/>
    <x v="1"/>
    <x v="3785"/>
    <d v="2025-08-26T16:56:19"/>
    <n v="30.017614733798837"/>
    <n v="25"/>
    <n v="2560"/>
    <n v="5157"/>
    <n v="2597"/>
    <n v="2597"/>
    <n v="0.125"/>
    <n v="1"/>
    <s v="RAS AL KHOR"/>
    <s v="RAS AL KHOR"/>
    <s v="No"/>
    <m/>
    <m/>
    <m/>
    <d v="2025-07-27T16:35:35"/>
    <s v="Llonesa"/>
  </r>
  <r>
    <n v="1393383"/>
    <x v="5"/>
    <x v="5"/>
    <x v="222"/>
    <s v="BUSMLY250700028"/>
    <x v="15"/>
    <s v="STF00008"/>
    <s v="Yes"/>
    <m/>
    <x v="1"/>
    <x v="3786"/>
    <d v="2025-07-27T17:05:43"/>
    <n v="3.8379629600967746E-2"/>
    <n v="55"/>
    <n v="44369"/>
    <n v="44370"/>
    <n v="1"/>
    <n v="1"/>
    <n v="1"/>
    <n v="1"/>
    <s v="RAS AL KHOR"/>
    <m/>
    <s v="Yes"/>
    <s v="367Q+3FM, Arjan-Dubailand - Al Barsha South - Dubai"/>
    <s v="367Q+3FM, Arjan-Dubailand - Al Barsha South - Dubai"/>
    <m/>
    <d v="2025-07-27T16:16:17"/>
    <s v="Shahid"/>
  </r>
  <r>
    <n v="1393381"/>
    <x v="1"/>
    <x v="1"/>
    <x v="222"/>
    <s v="BUSMLY250700028"/>
    <x v="20"/>
    <s v="INVTEC7"/>
    <s v="Yes"/>
    <s v="LEILA JOMRAN"/>
    <x v="1"/>
    <x v="3787"/>
    <d v="2025-09-23T19:30:11"/>
    <n v="58.096384143500472"/>
    <n v="138"/>
    <n v="44370"/>
    <n v="46492"/>
    <n v="2122"/>
    <n v="2122"/>
    <n v="1"/>
    <n v="1"/>
    <s v="RAS AL KHOR"/>
    <s v="RAS AL KHOR"/>
    <s v="Yes"/>
    <s v=""/>
    <s v="replacement in car "/>
    <m/>
    <d v="2025-07-27T15:58:14"/>
    <s v="Llonesa"/>
  </r>
  <r>
    <n v="1393366"/>
    <x v="5"/>
    <x v="5"/>
    <x v="817"/>
    <s v="RASMLY250700195"/>
    <x v="13"/>
    <s v="STF00010"/>
    <s v="Yes"/>
    <m/>
    <x v="1"/>
    <x v="3788"/>
    <d v="2025-07-27T15:31:10"/>
    <n v="2.6527777801675256E-2"/>
    <n v="38"/>
    <n v="12000"/>
    <n v="12033.7"/>
    <n v="33.700000000000728"/>
    <n v="33.700000000000728"/>
    <n v="0.5"/>
    <n v="0.5"/>
    <s v="RAS AL KHOR"/>
    <m/>
    <s v="Yes"/>
    <s v="Dubai"/>
    <s v="Dubai"/>
    <m/>
    <d v="2025-07-27T14:59:16"/>
    <s v="Ehsan"/>
  </r>
  <r>
    <n v="1393359"/>
    <x v="1"/>
    <x v="1"/>
    <x v="817"/>
    <s v="RASMLY250700195"/>
    <x v="830"/>
    <s v="RASIND000258"/>
    <s v="Yes"/>
    <s v="Rahma Moussa Baklouti"/>
    <x v="1"/>
    <x v="3789"/>
    <d v="2025-10-01T20:05:53"/>
    <n v="66.177558101902832"/>
    <n v="255"/>
    <n v="12033.7"/>
    <n v="18351.900000000001"/>
    <n v="6318.2000000000007"/>
    <n v="6318.2000000000007"/>
    <n v="0.5"/>
    <n v="0.5"/>
    <s v="RAS AL KHOR"/>
    <s v="RAS AL KHOR"/>
    <s v="Yes"/>
    <s v=""/>
    <s v="replacement in car "/>
    <m/>
    <d v="2025-07-27T14:30:45"/>
    <s v="Naqi"/>
  </r>
  <r>
    <n v="1393354"/>
    <x v="7"/>
    <x v="7"/>
    <x v="805"/>
    <s v=""/>
    <x v="393"/>
    <s v="STF00006"/>
    <s v="Yes"/>
    <s v="Sayed Hussain Arefi"/>
    <x v="1"/>
    <x v="3790"/>
    <d v="2025-07-30T11:42:08"/>
    <n v="2.8936438657037797"/>
    <n v="1286"/>
    <n v="58467"/>
    <n v="58508"/>
    <n v="41"/>
    <n v="41"/>
    <n v="1"/>
    <n v="1"/>
    <s v="RAS AL KHOR"/>
    <s v="RAS AL KHOR"/>
    <s v="Yes"/>
    <s v="From  customer location to service centre "/>
    <m/>
    <m/>
    <d v="2025-07-27T14:17:26"/>
    <s v="aref"/>
  </r>
  <r>
    <n v="1393353"/>
    <x v="1"/>
    <x v="1"/>
    <x v="637"/>
    <s v="RASMLY250700194"/>
    <x v="564"/>
    <s v="RASIND000264"/>
    <s v="Yes"/>
    <s v="Raju Thulaseedharan Thulaseedharan"/>
    <x v="1"/>
    <x v="3791"/>
    <d v="2025-08-25T11:48:41"/>
    <n v="28.882702118098678"/>
    <n v="1271"/>
    <n v="18526"/>
    <n v="22327"/>
    <n v="3801"/>
    <n v="3801"/>
    <n v="1"/>
    <n v="0.375"/>
    <s v="YARD PARKING"/>
    <s v="RAS AL KHOR"/>
    <s v="Yes"/>
    <s v=""/>
    <s v="OIL CHANGE"/>
    <m/>
    <d v="2025-07-27T14:16:55"/>
    <s v="Naqi"/>
  </r>
  <r>
    <n v="1393352"/>
    <x v="13"/>
    <x v="13"/>
    <x v="637"/>
    <m/>
    <x v="0"/>
    <m/>
    <s v="Yes"/>
    <m/>
    <x v="1"/>
    <x v="3792"/>
    <d v="2025-07-27T14:14:52"/>
    <n v="0"/>
    <n v="0"/>
    <n v="18489"/>
    <n v="18526"/>
    <n v="37"/>
    <n v="37"/>
    <n v="1"/>
    <n v="1"/>
    <s v="YARD PARKING"/>
    <s v="YARD PARKING"/>
    <s v="No"/>
    <m/>
    <m/>
    <m/>
    <d v="2025-07-27T14:14:52"/>
    <s v="Rizwan"/>
  </r>
  <r>
    <n v="1393348"/>
    <x v="5"/>
    <x v="5"/>
    <x v="818"/>
    <s v="RASMLY250700192"/>
    <x v="15"/>
    <s v="STF00008"/>
    <s v="Yes"/>
    <m/>
    <x v="1"/>
    <x v="3793"/>
    <d v="2025-07-27T14:28:58"/>
    <n v="2.8333333400951233E-2"/>
    <n v="40"/>
    <n v="18629"/>
    <n v="18630"/>
    <n v="1"/>
    <n v="1"/>
    <n v="1"/>
    <n v="1"/>
    <s v="RAS AL KHOR"/>
    <m/>
    <s v="Yes"/>
    <s v="Dubai"/>
    <s v="Dubai"/>
    <m/>
    <d v="2025-07-27T13:53:57"/>
    <s v="Ehsan"/>
  </r>
  <r>
    <n v="1393346"/>
    <x v="7"/>
    <x v="7"/>
    <x v="222"/>
    <s v=""/>
    <x v="13"/>
    <s v="STF00010"/>
    <s v="Yes"/>
    <s v="Mohammed Nizamuddin"/>
    <x v="1"/>
    <x v="3794"/>
    <d v="2025-07-27T14:21:00"/>
    <n v="2.1527777804294601E-2"/>
    <n v="31"/>
    <n v="44348"/>
    <n v="44369"/>
    <n v="21"/>
    <n v="21"/>
    <n v="0.375"/>
    <n v="1"/>
    <s v="YARD PARKING"/>
    <s v="RAS AL KHOR"/>
    <s v="No"/>
    <s v="yard to service centre by ghulam n services to fuel station by nizam"/>
    <s v="close "/>
    <m/>
    <d v="2025-07-27T13:50:31"/>
    <s v="Shahid"/>
  </r>
  <r>
    <n v="1393345"/>
    <x v="1"/>
    <x v="1"/>
    <x v="44"/>
    <s v="RASMLY250700193"/>
    <x v="659"/>
    <s v="RASIND000262"/>
    <s v="Yes"/>
    <s v="Marwan Zouhir Ahdali"/>
    <x v="1"/>
    <x v="3795"/>
    <d v="2025-08-13T10:39:55"/>
    <n v="16.848153819497384"/>
    <n v="1221"/>
    <n v="47715"/>
    <n v="49479"/>
    <n v="1764"/>
    <n v="1764"/>
    <n v="0.625"/>
    <n v="1"/>
    <s v="RAS AL KHOR"/>
    <s v="RAS AL KHOR"/>
    <s v="Yes"/>
    <s v=""/>
    <s v="while driving there is a noise.above 100 spee front rhs shock absorber has vibration and tire light need to fix"/>
    <m/>
    <d v="2025-07-27T13:42:32"/>
    <s v="Naqi"/>
  </r>
  <r>
    <n v="1393340"/>
    <x v="1"/>
    <x v="1"/>
    <x v="818"/>
    <s v="RASMLY250700192"/>
    <x v="831"/>
    <s v="RASIND000263"/>
    <s v="No"/>
    <s v="Maria Madalena De Fonseca Da Costa De Oliveira Santos"/>
    <x v="1"/>
    <x v="3796"/>
    <m/>
    <n v="0"/>
    <n v="0"/>
    <n v="18630"/>
    <m/>
    <n v="0"/>
    <n v="0"/>
    <n v="1"/>
    <m/>
    <s v="RAS AL KHOR"/>
    <m/>
    <s v="No"/>
    <s v=""/>
    <m/>
    <m/>
    <d v="2025-07-27T13:26:08"/>
    <s v="Naqi"/>
  </r>
  <r>
    <n v="1393338"/>
    <x v="7"/>
    <x v="7"/>
    <x v="817"/>
    <s v=""/>
    <x v="15"/>
    <s v="STF00008"/>
    <s v="Yes"/>
    <s v="Ghulam Murtaza"/>
    <x v="1"/>
    <x v="3797"/>
    <d v="2025-07-27T13:57:00"/>
    <n v="2.7083333305199631E-2"/>
    <n v="39"/>
    <n v="11998"/>
    <n v="12000"/>
    <n v="2"/>
    <n v="2"/>
    <n v="0.5"/>
    <n v="0.5"/>
    <s v="YARD PARKING"/>
    <s v="RAS AL KHOR"/>
    <s v="No"/>
    <s v="yard to service centre "/>
    <s v="closed "/>
    <m/>
    <d v="2025-07-27T13:18:13"/>
    <s v="Shahid"/>
  </r>
  <r>
    <n v="1393337"/>
    <x v="7"/>
    <x v="7"/>
    <x v="240"/>
    <s v=""/>
    <x v="13"/>
    <s v="STF00010"/>
    <s v="Yes"/>
    <s v="Mohammed Nizamuddin"/>
    <x v="1"/>
    <x v="3798"/>
    <d v="2025-07-27T13:58:00"/>
    <n v="2.8472222198615782E-2"/>
    <n v="41"/>
    <n v="22075"/>
    <n v="22118"/>
    <n v="43"/>
    <n v="43"/>
    <n v="1"/>
    <n v="1"/>
    <s v="YARD PARKING"/>
    <s v="RAS AL KHOR"/>
    <s v="No"/>
    <s v="yard to service centre ,"/>
    <s v="closed "/>
    <m/>
    <d v="2025-07-27T13:17:41"/>
    <s v="Shahid"/>
  </r>
  <r>
    <n v="1393335"/>
    <x v="7"/>
    <x v="7"/>
    <x v="44"/>
    <s v=""/>
    <x v="30"/>
    <s v="STF00004"/>
    <s v="Yes"/>
    <s v="Shahidul Islam"/>
    <x v="1"/>
    <x v="3799"/>
    <d v="2025-07-27T13:34:00"/>
    <n v="1.2500000004365575E-2"/>
    <n v="18"/>
    <n v="47560"/>
    <n v="47715"/>
    <n v="155"/>
    <n v="155"/>
    <n v="1"/>
    <n v="0.625"/>
    <s v="YARD PARKING"/>
    <s v="RAS AL KHOR"/>
    <s v="No"/>
    <s v="yard to service centre "/>
    <s v="close nrm"/>
    <m/>
    <d v="2025-07-27T13:16:38"/>
    <s v="Shahid"/>
  </r>
  <r>
    <n v="1393331"/>
    <x v="1"/>
    <x v="1"/>
    <x v="171"/>
    <s v="RASMLY250700191"/>
    <x v="832"/>
    <s v="RASIND000261"/>
    <s v="Yes"/>
    <s v="Mervin Steew Dison Dison"/>
    <x v="1"/>
    <x v="3800"/>
    <d v="2025-09-24T18:47:05"/>
    <n v="59.226404664397705"/>
    <n v="326"/>
    <n v="24601"/>
    <n v="29239"/>
    <n v="4638"/>
    <n v="4638"/>
    <n v="0.625"/>
    <n v="0.625"/>
    <s v="RAS AL KHOR"/>
    <s v="RAS AL KHOR"/>
    <s v="Yes"/>
    <s v=""/>
    <s v=""/>
    <m/>
    <d v="2025-07-27T12:44:18"/>
    <s v="Naqi"/>
  </r>
  <r>
    <n v="1393329"/>
    <x v="5"/>
    <x v="5"/>
    <x v="819"/>
    <s v="RASMLY250700190"/>
    <x v="393"/>
    <s v="STF00006"/>
    <s v="Yes"/>
    <m/>
    <x v="1"/>
    <x v="3801"/>
    <d v="2025-07-27T12:47:12"/>
    <n v="2.967592600180069E-2"/>
    <n v="42"/>
    <n v="54557"/>
    <n v="54573"/>
    <n v="16"/>
    <n v="16"/>
    <n v="0.75"/>
    <n v="0.625"/>
    <s v="RAS AL KHOR"/>
    <m/>
    <s v="Yes"/>
    <s v="Dubai"/>
    <s v="Dubai"/>
    <m/>
    <d v="2025-07-27T12:13:17"/>
    <s v="Ehsan"/>
  </r>
  <r>
    <n v="1393327"/>
    <x v="1"/>
    <x v="1"/>
    <x v="819"/>
    <s v="RASMLY250700190"/>
    <x v="286"/>
    <s v="RASIND000260"/>
    <s v="Yes"/>
    <s v="Allan Berkin Bernard Arasu"/>
    <x v="1"/>
    <x v="3802"/>
    <d v="2025-09-13T19:47:13"/>
    <n v="48.289278159696551"/>
    <n v="416"/>
    <n v="54573"/>
    <n v="59567.1"/>
    <n v="4994.0999999999985"/>
    <n v="4994.0999999999985"/>
    <n v="0.625"/>
    <n v="0.75"/>
    <s v="RAS AL KHOR"/>
    <s v="RAS AL KHOR"/>
    <s v="Yes"/>
    <s v="Delivery "/>
    <s v="accident "/>
    <m/>
    <d v="2025-07-27T11:58:08"/>
    <s v="Naqi"/>
  </r>
  <r>
    <n v="1393325"/>
    <x v="1"/>
    <x v="1"/>
    <x v="588"/>
    <s v="RASMLY250700189"/>
    <x v="833"/>
    <s v="RASIND000259"/>
    <s v="Yes"/>
    <s v="Dhruva Ranjith Ranjith Shetty Kumar"/>
    <x v="1"/>
    <x v="3803"/>
    <d v="2025-08-26T13:07:41"/>
    <n v="30.048302581002645"/>
    <n v="69"/>
    <n v="15801"/>
    <n v="17574.599999999999"/>
    <n v="1773.5999999999985"/>
    <n v="1773.5999999999985"/>
    <n v="0.875"/>
    <n v="1"/>
    <s v="RAS AL KHOR"/>
    <s v="RAS AL KHOR"/>
    <s v="Yes"/>
    <s v=""/>
    <s v=""/>
    <m/>
    <d v="2025-07-27T11:46:44"/>
    <s v="Naqi"/>
  </r>
  <r>
    <n v="1393322"/>
    <x v="5"/>
    <x v="5"/>
    <x v="96"/>
    <s v="BUSMLY250700027"/>
    <x v="15"/>
    <s v="STF00008"/>
    <s v="Yes"/>
    <m/>
    <x v="1"/>
    <x v="3804"/>
    <d v="2025-07-27T11:52:21"/>
    <n v="4.1701388901856262E-2"/>
    <n v="60"/>
    <n v="17649"/>
    <n v="17650"/>
    <n v="1"/>
    <n v="1"/>
    <n v="0.75"/>
    <n v="0.875"/>
    <s v="RAS AL KHOR"/>
    <m/>
    <s v="Yes"/>
    <s v="Dubai Sports City, Dubai"/>
    <s v="Dubai Sports City, Dubai"/>
    <m/>
    <d v="2025-07-27T11:01:49"/>
    <s v="Ehsan"/>
  </r>
  <r>
    <n v="1393320"/>
    <x v="1"/>
    <x v="1"/>
    <x v="96"/>
    <s v="BUSMLY250700027"/>
    <x v="20"/>
    <s v="INVTEC7"/>
    <s v="Yes"/>
    <s v="THARSHAN THAVAHARAN"/>
    <x v="1"/>
    <x v="3805"/>
    <d v="2025-08-26T19:12:47"/>
    <n v="30.30393973379978"/>
    <n v="437"/>
    <n v="17650"/>
    <n v="18094"/>
    <n v="444"/>
    <n v="444"/>
    <n v="0.875"/>
    <n v="1"/>
    <s v="RAS AL KHOR"/>
    <s v="RAS AL KHOR"/>
    <s v="Yes"/>
    <s v=""/>
    <s v=""/>
    <m/>
    <d v="2025-07-27T10:54:20"/>
    <s v="Llonesa"/>
  </r>
  <r>
    <n v="1393319"/>
    <x v="5"/>
    <x v="5"/>
    <x v="510"/>
    <s v="BUSMLY250700026"/>
    <x v="13"/>
    <s v="STF00010"/>
    <s v="Yes"/>
    <m/>
    <x v="1"/>
    <x v="3806"/>
    <d v="2025-07-27T11:42:23"/>
    <n v="3.7905092605797108E-2"/>
    <n v="54"/>
    <n v="1690"/>
    <n v="1709"/>
    <n v="19"/>
    <n v="19"/>
    <n v="0.875"/>
    <n v="0.75"/>
    <s v="RAS AL KHOR"/>
    <m/>
    <s v="Yes"/>
    <s v="13-9 20th St, Deira - Dubai"/>
    <s v="13-9 20th St, Deira - Dubai"/>
    <m/>
    <d v="2025-07-27T10:52:12"/>
    <s v="Ehsan"/>
  </r>
  <r>
    <n v="1393318"/>
    <x v="1"/>
    <x v="1"/>
    <x v="510"/>
    <s v="BUSMLY250700026"/>
    <x v="20"/>
    <s v="INVTEC7"/>
    <s v="Yes"/>
    <s v="KHALED WALID ELKHODARY MOHAMED SHAHIN"/>
    <x v="1"/>
    <x v="3807"/>
    <d v="2025-09-04T10:25:05"/>
    <n v="38.9391284723024"/>
    <n v="1352"/>
    <n v="1709"/>
    <n v="5133"/>
    <n v="3424"/>
    <n v="3424"/>
    <n v="0.75"/>
    <n v="0.875"/>
    <s v="RAS AL KHOR"/>
    <s v="RAS AL KHOR"/>
    <s v="Yes"/>
    <s v=""/>
    <m/>
    <m/>
    <d v="2025-07-27T10:45:18"/>
    <s v="Llonesa"/>
  </r>
  <r>
    <n v="1393316"/>
    <x v="7"/>
    <x v="7"/>
    <x v="510"/>
    <s v=""/>
    <x v="30"/>
    <s v="STF00004"/>
    <s v="Yes"/>
    <s v="Shahidul Islam"/>
    <x v="1"/>
    <x v="3808"/>
    <d v="2025-07-27T10:41:00"/>
    <n v="6.94444497639779E-4"/>
    <n v="1"/>
    <n v="1690"/>
    <n v="1692"/>
    <n v="2"/>
    <n v="2"/>
    <n v="0.875"/>
    <n v="0.75"/>
    <s v="YARD PARKING"/>
    <s v="RAS AL KHOR"/>
    <s v="No"/>
    <s v="update "/>
    <s v="updated "/>
    <m/>
    <d v="2025-07-27T10:40:23"/>
    <s v="Shahid"/>
  </r>
  <r>
    <n v="1393315"/>
    <x v="7"/>
    <x v="7"/>
    <x v="96"/>
    <s v=""/>
    <x v="30"/>
    <s v="STF00004"/>
    <s v="Yes"/>
    <s v="Shahidul Islam"/>
    <x v="1"/>
    <x v="3809"/>
    <d v="2025-07-27T10:38:00"/>
    <n v="0"/>
    <n v="0"/>
    <n v="5782"/>
    <n v="17649"/>
    <n v="11867"/>
    <n v="11867"/>
    <n v="0"/>
    <n v="0.75"/>
    <s v="RAS AL KHOR"/>
    <s v="RAS AL KHOR"/>
    <s v="No"/>
    <s v="updated "/>
    <s v="updated "/>
    <m/>
    <d v="2025-07-27T10:38:07"/>
    <s v="Shahid"/>
  </r>
  <r>
    <n v="1393314"/>
    <x v="6"/>
    <x v="6"/>
    <x v="820"/>
    <m/>
    <x v="13"/>
    <s v="STF00010"/>
    <s v="No"/>
    <m/>
    <x v="1"/>
    <x v="3810"/>
    <m/>
    <n v="0"/>
    <n v="0"/>
    <n v="70521"/>
    <m/>
    <n v="0"/>
    <n v="0"/>
    <n v="0.375"/>
    <m/>
    <s v="RAS AL KHOR"/>
    <s v="RAS AL KHOR"/>
    <s v="No"/>
    <s v="zia ul haq pro is using this car"/>
    <m/>
    <m/>
    <d v="2025-07-27T09:46:35"/>
    <s v="Rizwan"/>
  </r>
  <r>
    <n v="1393313"/>
    <x v="6"/>
    <x v="6"/>
    <x v="512"/>
    <m/>
    <x v="393"/>
    <s v="STF00006"/>
    <s v="Yes"/>
    <m/>
    <x v="1"/>
    <x v="3811"/>
    <d v="2025-08-27T12:33:00"/>
    <n v="31.117495520898956"/>
    <n v="169"/>
    <n v="61652"/>
    <n v="61653"/>
    <n v="1"/>
    <n v="1"/>
    <n v="1"/>
    <n v="0.875"/>
    <s v="RAS AL KHOR"/>
    <s v="RAS AL KHOR"/>
    <s v="No"/>
    <s v="ADDING FOR STAFF CAR USAGE"/>
    <s v="closed "/>
    <m/>
    <d v="2025-07-27T09:44:16"/>
    <s v="Rizwan"/>
  </r>
  <r>
    <n v="1393297"/>
    <x v="1"/>
    <x v="1"/>
    <x v="363"/>
    <m/>
    <x v="834"/>
    <s v="KASNAD1691"/>
    <s v="Yes"/>
    <s v="KASHIF NADEEM MAHMOOD ILLAHI"/>
    <x v="1"/>
    <x v="3812"/>
    <d v="2025-08-17T20:55:41"/>
    <n v="22.053139236100833"/>
    <n v="76"/>
    <n v="64963"/>
    <n v="66754"/>
    <n v="1791"/>
    <n v="1791"/>
    <n v="1"/>
    <n v="1"/>
    <s v="RAS AL KHOR"/>
    <s v="RAS AL KHOR"/>
    <s v="Yes"/>
    <s v=""/>
    <m/>
    <s v="MULKIYA RENEWALS"/>
    <d v="2025-07-26T19:14:04"/>
    <s v="Naqi"/>
  </r>
  <r>
    <n v="1393284"/>
    <x v="1"/>
    <x v="1"/>
    <x v="186"/>
    <s v="BUSMLY250600012"/>
    <x v="835"/>
    <s v="USANIS2284"/>
    <s v="Yes"/>
    <s v="USAMA NISAR NISAR AHMAD"/>
    <x v="1"/>
    <x v="3813"/>
    <d v="2025-08-18T11:19:00"/>
    <n v="22.699705474602524"/>
    <n v="1007"/>
    <n v="139705"/>
    <n v="144603"/>
    <n v="4898"/>
    <n v="4898"/>
    <n v="0.25"/>
    <n v="0.375"/>
    <s v="RAS AL KHOR"/>
    <s v="RAS AL KHOR"/>
    <s v="No"/>
    <s v="DONE OIL CHANGE"/>
    <m/>
    <m/>
    <d v="2025-07-26T18:31:47"/>
    <s v="Kenn"/>
  </r>
  <r>
    <n v="1393283"/>
    <x v="1"/>
    <x v="1"/>
    <x v="492"/>
    <s v="RASMLY250700041"/>
    <x v="836"/>
    <s v="RASIND000115"/>
    <s v="Yes"/>
    <s v="Mohd Hamza Khan Tajuddin"/>
    <x v="1"/>
    <x v="3814"/>
    <d v="2025-08-05T14:21:40"/>
    <n v="9.8121955207971041"/>
    <n v="1169"/>
    <n v="3478"/>
    <n v="4536"/>
    <n v="1058"/>
    <n v="1058"/>
    <n v="1"/>
    <n v="1"/>
    <s v="RAS AL KHOR"/>
    <s v="RAS AL KHOR"/>
    <s v="Yes"/>
    <s v=""/>
    <s v=""/>
    <s v="ACCIDENT"/>
    <d v="2025-07-26T18:28:46"/>
    <s v="Naqi"/>
  </r>
  <r>
    <n v="1393282"/>
    <x v="1"/>
    <x v="1"/>
    <x v="532"/>
    <s v="RASWLY250700009"/>
    <x v="837"/>
    <s v="RASIND000256"/>
    <s v="Yes"/>
    <s v="LASHA KILIPTARI"/>
    <x v="1"/>
    <x v="3815"/>
    <d v="2025-08-03T15:58:59"/>
    <n v="7.8982404744965606"/>
    <n v="1293"/>
    <n v="973"/>
    <n v="2060"/>
    <n v="1087"/>
    <n v="1087"/>
    <n v="1"/>
    <n v="1"/>
    <s v="RAS AL KHOR"/>
    <s v="RAS AL KHOR"/>
    <s v="Yes"/>
    <s v=""/>
    <m/>
    <m/>
    <d v="2025-07-26T18:16:26"/>
    <s v="Naqi"/>
  </r>
  <r>
    <n v="1393270"/>
    <x v="1"/>
    <x v="1"/>
    <x v="821"/>
    <s v="RASMLY250700188"/>
    <x v="838"/>
    <s v="RASIND000255"/>
    <s v="No"/>
    <s v="Fatih Yilmaz"/>
    <x v="1"/>
    <x v="3816"/>
    <m/>
    <n v="0"/>
    <n v="0"/>
    <n v="48130"/>
    <m/>
    <n v="0"/>
    <n v="0"/>
    <n v="0.375"/>
    <m/>
    <s v="RAS AL KHOR"/>
    <m/>
    <s v="Yes"/>
    <s v=""/>
    <m/>
    <m/>
    <d v="2025-07-26T17:26:21"/>
    <s v="Adnan"/>
  </r>
  <r>
    <n v="1393265"/>
    <x v="3"/>
    <x v="3"/>
    <x v="814"/>
    <m/>
    <x v="0"/>
    <m/>
    <s v="Yes"/>
    <m/>
    <x v="1"/>
    <x v="3817"/>
    <d v="2025-07-26T17:01:19"/>
    <n v="0"/>
    <n v="0"/>
    <n v="50878"/>
    <n v="50878"/>
    <n v="0"/>
    <n v="0"/>
    <n v="0.75"/>
    <n v="0.75"/>
    <s v="AWEER PARKING"/>
    <s v="AWEER PARKING"/>
    <s v="No"/>
    <s v="Vehicle status changed to: Not Ready"/>
    <s v="mulkiya expired"/>
    <m/>
    <d v="2025-07-26T17:01:26"/>
    <s v="Feroz"/>
  </r>
  <r>
    <n v="1393263"/>
    <x v="7"/>
    <x v="7"/>
    <x v="814"/>
    <m/>
    <x v="779"/>
    <s v="STF00009"/>
    <s v="Yes"/>
    <m/>
    <x v="1"/>
    <x v="3818"/>
    <d v="2025-07-26T16:30:53"/>
    <n v="2.7692129595379811E-2"/>
    <n v="39"/>
    <n v="50875"/>
    <n v="50878"/>
    <n v="3"/>
    <n v="3"/>
    <n v="0.875"/>
    <n v="0.75"/>
    <s v="RAS AL KHOR"/>
    <s v="AWEER PARKING"/>
    <s v="No"/>
    <s v="movement"/>
    <m/>
    <m/>
    <d v="2025-07-26T17:00:17"/>
    <s v="Feroz"/>
  </r>
  <r>
    <n v="1393262"/>
    <x v="3"/>
    <x v="3"/>
    <x v="814"/>
    <m/>
    <x v="0"/>
    <m/>
    <s v="Yes"/>
    <m/>
    <x v="1"/>
    <x v="3819"/>
    <d v="2025-07-26T16:59:41"/>
    <n v="0"/>
    <n v="0"/>
    <n v="50875"/>
    <n v="50875"/>
    <n v="0"/>
    <n v="0"/>
    <n v="0.875"/>
    <n v="0.875"/>
    <s v="RAS AL KHOR"/>
    <s v="RAS AL KHOR"/>
    <s v="No"/>
    <s v="Vehicle status changed to: Available"/>
    <m/>
    <m/>
    <d v="2025-07-26T16:59:44"/>
    <s v="Feroz"/>
  </r>
  <r>
    <n v="1393260"/>
    <x v="7"/>
    <x v="7"/>
    <x v="821"/>
    <m/>
    <x v="200"/>
    <s v="STF00001"/>
    <s v="Yes"/>
    <m/>
    <x v="1"/>
    <x v="3820"/>
    <d v="2025-07-26T16:58:14"/>
    <n v="1.7234143015230075E-3"/>
    <n v="2"/>
    <n v="48129"/>
    <n v="48130"/>
    <n v="1"/>
    <n v="1"/>
    <n v="0.5"/>
    <n v="0.375"/>
    <s v="RAS AL KHOR"/>
    <s v="RAS AL KHOR"/>
    <s v="No"/>
    <s v="updating"/>
    <m/>
    <m/>
    <d v="2025-07-26T16:58:04"/>
    <s v="Feroz"/>
  </r>
  <r>
    <n v="1393258"/>
    <x v="1"/>
    <x v="1"/>
    <x v="822"/>
    <s v="96089-4689"/>
    <x v="20"/>
    <s v="INVTEC7"/>
    <s v="Yes"/>
    <s v="INVYGO - PAUL GERARD BINGLEY"/>
    <x v="1"/>
    <x v="3821"/>
    <d v="2025-10-04T12:08:13"/>
    <n v="69.805466319397965"/>
    <n v="1159"/>
    <n v="33567"/>
    <n v="35947"/>
    <n v="2380"/>
    <n v="2380"/>
    <n v="0.5"/>
    <n v="1"/>
    <s v="RAS AL KHOR"/>
    <s v="RAS AL KHOR"/>
    <s v="No"/>
    <s v="OIL CHANE DONE"/>
    <m/>
    <m/>
    <d v="2025-07-26T16:48:47"/>
    <s v="Kenn"/>
  </r>
  <r>
    <n v="1393253"/>
    <x v="1"/>
    <x v="1"/>
    <x v="271"/>
    <m/>
    <x v="839"/>
    <s v="DHASHA335"/>
    <s v="Yes"/>
    <s v="Dhawal Sharma Dhaneshwar Sharma"/>
    <x v="1"/>
    <x v="3822"/>
    <d v="2025-07-30T19:15:24"/>
    <n v="4.1177388888972928"/>
    <n v="169"/>
    <n v="56932"/>
    <n v="56933"/>
    <n v="1"/>
    <n v="1"/>
    <n v="0.625"/>
    <n v="0.625"/>
    <s v="RAS AL KHOR"/>
    <s v="RAS AL KHOR"/>
    <s v="Yes"/>
    <s v="replacement "/>
    <s v=""/>
    <s v="MULKIYA RENEWALS"/>
    <d v="2025-07-26T16:06:26"/>
    <s v="Naqi"/>
  </r>
  <r>
    <n v="1393249"/>
    <x v="1"/>
    <x v="1"/>
    <x v="823"/>
    <s v="RASMLY250700187"/>
    <x v="840"/>
    <s v="JAYNAL285"/>
    <s v="Yes"/>
    <s v="Jaykumar Nalinkumar Vyas"/>
    <x v="1"/>
    <x v="3823"/>
    <d v="2025-09-27T18:11:17"/>
    <n v="63.066811770804634"/>
    <n v="96"/>
    <n v="44951"/>
    <n v="49764"/>
    <n v="4813"/>
    <n v="4813"/>
    <n v="1"/>
    <n v="0.375"/>
    <s v="RAS AL KHOR"/>
    <s v="RAS AL KHOR"/>
    <s v="Yes"/>
    <s v=""/>
    <s v=""/>
    <m/>
    <d v="2025-07-26T15:47:22"/>
    <s v="Naqi"/>
  </r>
  <r>
    <n v="1393248"/>
    <x v="7"/>
    <x v="7"/>
    <x v="498"/>
    <s v=""/>
    <x v="19"/>
    <s v="STF00005"/>
    <s v="Yes"/>
    <s v="Zohaib Muhammad"/>
    <x v="1"/>
    <x v="3824"/>
    <d v="2025-07-26T16:58:45"/>
    <n v="5.183179400046356E-2"/>
    <n v="74"/>
    <n v="22593"/>
    <n v="22616"/>
    <n v="23"/>
    <n v="23"/>
    <n v="1"/>
    <n v="1"/>
    <s v="RAS AL KHOR"/>
    <s v="RAS AL KHOR"/>
    <s v="Yes"/>
    <s v="NRM/Staff Movement"/>
    <m/>
    <m/>
    <d v="2025-07-26T15:45:07"/>
    <s v="Zohaib"/>
  </r>
  <r>
    <n v="1393246"/>
    <x v="5"/>
    <x v="5"/>
    <x v="176"/>
    <s v="RASMLY250700186"/>
    <x v="15"/>
    <s v="STF00008"/>
    <s v="Yes"/>
    <m/>
    <x v="1"/>
    <x v="3825"/>
    <d v="2025-07-26T16:55:28"/>
    <n v="6.2523148204491008E-2"/>
    <n v="90"/>
    <n v="9640"/>
    <n v="9641"/>
    <n v="1"/>
    <n v="1"/>
    <n v="0.625"/>
    <n v="0.625"/>
    <s v="RAS AL KHOR"/>
    <m/>
    <s v="Yes"/>
    <s v="dubai"/>
    <s v="dubai"/>
    <m/>
    <d v="2025-07-26T15:30:21"/>
    <s v="Shahid"/>
  </r>
  <r>
    <n v="1393245"/>
    <x v="1"/>
    <x v="1"/>
    <x v="134"/>
    <s v="RASMLY250700181"/>
    <x v="815"/>
    <s v="RASIND000250"/>
    <s v="Yes"/>
    <s v="Ali Toprak"/>
    <x v="1"/>
    <x v="3826"/>
    <d v="2025-07-29T10:20:24"/>
    <n v="3.7740044328020304"/>
    <n v="1114"/>
    <n v="69135"/>
    <n v="69330"/>
    <n v="195"/>
    <n v="195"/>
    <n v="0.25"/>
    <n v="0.875"/>
    <s v="RAS AL KHOR"/>
    <s v="RAS AL KHOR"/>
    <s v="No"/>
    <s v="its done"/>
    <s v=""/>
    <m/>
    <d v="2025-07-26T15:24:31"/>
    <s v="Feroz"/>
  </r>
  <r>
    <n v="1393244"/>
    <x v="1"/>
    <x v="1"/>
    <x v="176"/>
    <s v="RASMLY250700186"/>
    <x v="110"/>
    <s v="RASIND000254"/>
    <s v="Yes"/>
    <s v="Amir Siroos Ashenaei"/>
    <x v="1"/>
    <x v="3827"/>
    <d v="2025-09-24T17:00:31"/>
    <n v="60.000094826398708"/>
    <n v="0"/>
    <n v="9641"/>
    <n v="9641"/>
    <n v="0"/>
    <n v="0"/>
    <n v="0.625"/>
    <n v="0.625"/>
    <s v="RAS AL KHOR"/>
    <s v="RAS AL KHOR"/>
    <s v="No"/>
    <s v=""/>
    <m/>
    <m/>
    <d v="2025-07-26T15:20:22"/>
    <s v="Adnan"/>
  </r>
  <r>
    <n v="1393243"/>
    <x v="7"/>
    <x v="7"/>
    <x v="176"/>
    <m/>
    <x v="200"/>
    <s v="STF00001"/>
    <s v="Yes"/>
    <m/>
    <x v="1"/>
    <x v="3828"/>
    <d v="2025-07-26T15:18:28"/>
    <n v="4.0910880488809198E-4"/>
    <n v="0"/>
    <n v="9638"/>
    <n v="9640"/>
    <n v="2"/>
    <n v="2"/>
    <n v="0.875"/>
    <n v="0.625"/>
    <s v="RAS AL KHOR"/>
    <s v="RAS AL KHOR"/>
    <s v="No"/>
    <s v="updating"/>
    <m/>
    <m/>
    <d v="2025-07-26T15:18:22"/>
    <s v="Feroz"/>
  </r>
  <r>
    <n v="1393233"/>
    <x v="7"/>
    <x v="7"/>
    <x v="271"/>
    <s v=""/>
    <x v="393"/>
    <s v="STF00006"/>
    <s v="Yes"/>
    <s v="Sayed Hussain Arefi"/>
    <x v="1"/>
    <x v="3829"/>
    <d v="2025-07-26T15:32:17"/>
    <n v="3.4050925896735862E-2"/>
    <n v="49"/>
    <n v="56915"/>
    <n v="56932"/>
    <n v="17"/>
    <n v="17"/>
    <n v="0.625"/>
    <n v="0.625"/>
    <s v="RAS AL KHOR"/>
    <s v="RAS AL KHOR"/>
    <s v="No"/>
    <s v="replacement "/>
    <s v="replacement "/>
    <m/>
    <d v="2025-07-26T14:43:40"/>
    <s v="aref"/>
  </r>
  <r>
    <n v="1393225"/>
    <x v="7"/>
    <x v="7"/>
    <x v="271"/>
    <s v=""/>
    <x v="393"/>
    <s v="STF00006"/>
    <s v="Yes"/>
    <s v="Sayed Hussain Arefi"/>
    <x v="1"/>
    <x v="3830"/>
    <d v="2025-07-26T14:35:57"/>
    <n v="1.8715277801675256E-2"/>
    <n v="26"/>
    <n v="56914"/>
    <n v="56915"/>
    <n v="1"/>
    <n v="1"/>
    <n v="0.625"/>
    <n v="0.625"/>
    <s v="RAS AL KHOR"/>
    <s v="RAS AL KHOR"/>
    <s v="Yes"/>
    <s v="replacement "/>
    <s v="close "/>
    <m/>
    <d v="2025-07-26T14:15:14"/>
    <s v="Shahid"/>
  </r>
  <r>
    <n v="1393213"/>
    <x v="7"/>
    <x v="7"/>
    <x v="747"/>
    <s v=""/>
    <x v="220"/>
    <s v="STF00007"/>
    <s v="Yes"/>
    <s v="Usama Abdulrab"/>
    <x v="1"/>
    <x v="3831"/>
    <d v="2025-07-26T13:50:00"/>
    <n v="1.752314819896128E-2"/>
    <n v="25"/>
    <n v="60804"/>
    <n v="60822"/>
    <n v="18"/>
    <n v="18"/>
    <n v="0.75"/>
    <n v="0.625"/>
    <s v="RAS AL KHOR"/>
    <s v="RAS AL KHOR"/>
    <s v="Yes"/>
    <s v="NRM/Staff Movement"/>
    <m/>
    <m/>
    <d v="2025-07-26T13:26:51"/>
    <s v="Usama"/>
  </r>
  <r>
    <n v="1393208"/>
    <x v="3"/>
    <x v="3"/>
    <x v="387"/>
    <m/>
    <x v="0"/>
    <m/>
    <s v="Yes"/>
    <m/>
    <x v="1"/>
    <x v="3832"/>
    <d v="2025-07-26T13:08:50"/>
    <n v="0"/>
    <n v="0"/>
    <n v="60516"/>
    <n v="60516"/>
    <n v="0"/>
    <n v="0"/>
    <n v="0.125"/>
    <n v="0.125"/>
    <s v="AWEER PARKING"/>
    <s v="AWEER PARKING"/>
    <s v="No"/>
    <s v="Vehicle status changed to: Not Ready"/>
    <s v="mulkiya expired"/>
    <m/>
    <d v="2025-07-26T13:08:57"/>
    <s v="Feroz"/>
  </r>
  <r>
    <n v="1393207"/>
    <x v="1"/>
    <x v="1"/>
    <x v="516"/>
    <s v="RASMLY250700185"/>
    <x v="841"/>
    <s v="RASIND000253"/>
    <s v="Yes"/>
    <s v="Engy Nabil Helmy Loka"/>
    <x v="1"/>
    <x v="3833"/>
    <d v="2025-08-15T14:20:00"/>
    <n v="20.006735682800354"/>
    <n v="9"/>
    <n v="18281"/>
    <n v="19258"/>
    <n v="977"/>
    <n v="977"/>
    <n v="0.625"/>
    <n v="1"/>
    <s v="RAS AL KHOR"/>
    <s v="RAS AL KHOR"/>
    <s v="Yes"/>
    <s v=""/>
    <m/>
    <m/>
    <d v="2025-07-26T13:06:38"/>
    <s v="Feroz"/>
  </r>
  <r>
    <n v="1393205"/>
    <x v="1"/>
    <x v="1"/>
    <x v="516"/>
    <s v="RASMLY250700185"/>
    <x v="841"/>
    <s v="RASIND000253"/>
    <s v="Yes"/>
    <s v="Engy Nabil Helmy Loka"/>
    <x v="1"/>
    <x v="3834"/>
    <d v="2025-07-26T13:32:00"/>
    <n v="1.2047454001731239E-3"/>
    <n v="1"/>
    <n v="18259"/>
    <n v="18259"/>
    <n v="0"/>
    <n v="0"/>
    <n v="0.625"/>
    <n v="0.625"/>
    <s v="RAS AL KHOR"/>
    <s v="RAS AL KHOR"/>
    <s v="No"/>
    <m/>
    <s v="battery change car going for delivery"/>
    <m/>
    <d v="2025-07-26T12:57:17"/>
    <s v="Adnan"/>
  </r>
  <r>
    <n v="1393203"/>
    <x v="7"/>
    <x v="7"/>
    <x v="516"/>
    <m/>
    <x v="200"/>
    <s v="STF00001"/>
    <s v="Yes"/>
    <m/>
    <x v="1"/>
    <x v="3835"/>
    <d v="2025-07-26T12:55:36"/>
    <n v="1.7515393992653117E-3"/>
    <n v="2"/>
    <n v="18233"/>
    <n v="18259"/>
    <n v="26"/>
    <n v="26"/>
    <n v="1"/>
    <n v="0.625"/>
    <s v="RAS AL KHOR"/>
    <s v="RAS AL KHOR"/>
    <s v="No"/>
    <s v="updating"/>
    <m/>
    <m/>
    <d v="2025-07-26T12:55:29"/>
    <s v="Feroz"/>
  </r>
  <r>
    <n v="1393201"/>
    <x v="2"/>
    <x v="2"/>
    <x v="296"/>
    <m/>
    <x v="6"/>
    <s v="SUP00001"/>
    <s v="Yes"/>
    <s v="Shahidul Islam"/>
    <x v="1"/>
    <x v="3836"/>
    <d v="2025-08-01T18:54:46"/>
    <n v="6.2519189468002878"/>
    <n v="362"/>
    <n v="68954"/>
    <n v="68971"/>
    <n v="17"/>
    <n v="17"/>
    <n v="0.875"/>
    <n v="0.75"/>
    <s v="RAS AL KHOR"/>
    <s v="RAS AL KHOR"/>
    <s v="No"/>
    <s v="Tag number 30  Close nrm issue radiator fan auto working, head light bulb need to change, side mirrors button cover need to fix ,battery issue n Tyre sign need to fix"/>
    <s v="MECHANICAL JOB DONE (JOB CARD #11269)"/>
    <m/>
    <d v="2025-07-26T12:52:50"/>
    <s v="Shahid"/>
  </r>
  <r>
    <n v="1393199"/>
    <x v="5"/>
    <x v="5"/>
    <x v="254"/>
    <s v="BUSMLY250700025"/>
    <x v="15"/>
    <s v="STF00008"/>
    <s v="Yes"/>
    <m/>
    <x v="1"/>
    <x v="3837"/>
    <d v="2025-07-26T13:35:29"/>
    <n v="4.7650462998717558E-2"/>
    <n v="68"/>
    <n v="35495"/>
    <n v="35496"/>
    <n v="1"/>
    <n v="1"/>
    <n v="0.625"/>
    <n v="0.625"/>
    <s v="RAS AL KHOR"/>
    <m/>
    <s v="Yes"/>
    <s v="44 Street 3, Jebel Ali Village - Discovery Gardens - Dubai"/>
    <s v="44 Street 3, Jebel Ali Village - Discovery Gardens - Dubai"/>
    <m/>
    <d v="2025-07-26T12:38:04"/>
    <s v="Ghulam"/>
  </r>
  <r>
    <n v="1393195"/>
    <x v="1"/>
    <x v="1"/>
    <x v="254"/>
    <s v="BUSMLY250700025"/>
    <x v="20"/>
    <s v="INVTEC7"/>
    <s v="Yes"/>
    <s v="MOHAMMED SALAHUDDIN SHAMEER PASHA TUMKUR MEER MOHUR"/>
    <x v="1"/>
    <x v="3838"/>
    <d v="2025-08-25T20:17:49"/>
    <n v="30.27617445600481"/>
    <n v="397"/>
    <n v="35496"/>
    <n v="37325"/>
    <n v="1829"/>
    <n v="1829"/>
    <n v="0.625"/>
    <n v="1"/>
    <s v="RAS AL KHOR"/>
    <s v="RAS AL KHOR"/>
    <s v="Yes"/>
    <s v=""/>
    <s v=""/>
    <m/>
    <d v="2025-07-26T12:28:20"/>
    <s v="Llonesa"/>
  </r>
  <r>
    <n v="1393190"/>
    <x v="7"/>
    <x v="7"/>
    <x v="296"/>
    <s v=""/>
    <x v="19"/>
    <s v="STF00005"/>
    <s v="Yes"/>
    <s v="Zohaib Muhammad"/>
    <x v="1"/>
    <x v="3839"/>
    <d v="2025-07-26T12:29:52"/>
    <n v="3.4166666599048767E-2"/>
    <n v="49"/>
    <n v="68923"/>
    <n v="68954"/>
    <n v="31"/>
    <n v="31"/>
    <n v="1"/>
    <n v="0.875"/>
    <s v="RAS AL KHOR"/>
    <s v="RAS AL KHOR"/>
    <s v="No"/>
    <s v="NRM/Staff Movement"/>
    <s v="fuel is 90 %"/>
    <m/>
    <d v="2025-07-26T11:41:41"/>
    <s v="Zohaib"/>
  </r>
  <r>
    <n v="1393187"/>
    <x v="1"/>
    <x v="1"/>
    <x v="432"/>
    <s v="RASMLY250700166"/>
    <x v="19"/>
    <s v="STF00005"/>
    <s v="Yes"/>
    <s v="Dhyey Dilipbhai Patel Dilipbhai Govindbhai"/>
    <x v="1"/>
    <x v="3840"/>
    <d v="2025-09-08T17:30:11"/>
    <n v="44.253460648200416"/>
    <n v="364"/>
    <n v="23121"/>
    <n v="27739"/>
    <n v="4618"/>
    <n v="4618"/>
    <n v="1"/>
    <n v="1"/>
    <s v="RAS AL KHOR"/>
    <s v="RAS AL KHOR"/>
    <s v="Yes"/>
    <s v=""/>
    <s v=""/>
    <s v="LEGAL ISSUE"/>
    <d v="2025-07-26T11:33:10"/>
    <s v="Zohaib"/>
  </r>
  <r>
    <n v="1393186"/>
    <x v="2"/>
    <x v="2"/>
    <x v="525"/>
    <m/>
    <x v="6"/>
    <s v="SUP00001"/>
    <s v="Yes"/>
    <s v="Shahidul Islam"/>
    <x v="1"/>
    <x v="3841"/>
    <d v="2025-07-30T09:54:30"/>
    <n v="3.9322938309996971"/>
    <n v="1342"/>
    <n v="1766"/>
    <n v="1767"/>
    <n v="1"/>
    <n v="1"/>
    <n v="0.125"/>
    <n v="0"/>
    <s v="RAS AL KHOR"/>
    <s v="RAS AL KHOR"/>
    <s v="No"/>
    <s v="Tag  17  Rear accident need to fix we charge to customer"/>
    <s v="bodyshop job done (jobcard#11262)"/>
    <m/>
    <d v="2025-07-26T11:32:13"/>
    <s v="Shahid"/>
  </r>
  <r>
    <n v="1393185"/>
    <x v="3"/>
    <x v="3"/>
    <x v="65"/>
    <m/>
    <x v="0"/>
    <m/>
    <s v="Yes"/>
    <m/>
    <x v="1"/>
    <x v="3842"/>
    <d v="2025-07-26T11:28:57"/>
    <n v="0"/>
    <n v="0"/>
    <n v="53323"/>
    <n v="53323"/>
    <n v="0"/>
    <n v="0"/>
    <n v="0.125"/>
    <n v="0.125"/>
    <s v="AWEER PARKING"/>
    <s v="AWEER PARKING"/>
    <s v="No"/>
    <s v="Vehicle status changed to: Not Ready"/>
    <s v="mulkiya expired"/>
    <m/>
    <d v="2025-07-26T11:29:02"/>
    <s v="Feroz"/>
  </r>
  <r>
    <n v="1393184"/>
    <x v="3"/>
    <x v="3"/>
    <x v="704"/>
    <m/>
    <x v="0"/>
    <m/>
    <s v="Yes"/>
    <m/>
    <x v="1"/>
    <x v="3843"/>
    <d v="2025-07-26T11:28:40"/>
    <n v="0"/>
    <n v="0"/>
    <n v="68856"/>
    <n v="68856"/>
    <n v="0"/>
    <n v="0"/>
    <n v="0.875"/>
    <n v="0.875"/>
    <s v="AWEER PARKING"/>
    <s v="AWEER PARKING"/>
    <s v="No"/>
    <s v="Vehicle status changed to: Not Ready"/>
    <s v="mulkiya expired"/>
    <m/>
    <d v="2025-07-26T11:28:47"/>
    <s v="Feroz"/>
  </r>
  <r>
    <n v="1393181"/>
    <x v="1"/>
    <x v="1"/>
    <x v="190"/>
    <s v="139502-5987"/>
    <x v="122"/>
    <s v="PRANIB1931"/>
    <s v="Yes"/>
    <s v="prahladhan nibu prahladhan"/>
    <x v="1"/>
    <x v="3844"/>
    <d v="2025-09-06T10:58:00"/>
    <n v="41.980272256900207"/>
    <n v="1411"/>
    <n v="39764"/>
    <n v="45888"/>
    <n v="6124"/>
    <n v="6124"/>
    <n v="0.625"/>
    <n v="0.25"/>
    <s v="RAS AL KHOR"/>
    <s v="RAS AL KHOR"/>
    <s v="No"/>
    <s v="oil change done,wheel alignment done"/>
    <s v="battery changed by nizam"/>
    <m/>
    <d v="2025-07-26T11:26:56"/>
    <s v="Kenn"/>
  </r>
  <r>
    <n v="1393180"/>
    <x v="5"/>
    <x v="5"/>
    <x v="142"/>
    <s v="BUSMLY250700024"/>
    <x v="200"/>
    <s v="STF00001"/>
    <s v="Yes"/>
    <m/>
    <x v="1"/>
    <x v="3845"/>
    <d v="2025-07-26T11:39:33"/>
    <n v="2.1203703705396038E-2"/>
    <n v="30"/>
    <n v="1185"/>
    <n v="1228"/>
    <n v="43"/>
    <n v="43"/>
    <n v="1"/>
    <n v="1"/>
    <s v="BUSINESS BAY"/>
    <m/>
    <s v="Yes"/>
    <s v="63 53B St, Al Mizhar - Al Mizhar 1 - Dubai"/>
    <s v="63 53B St, Al Mizhar - Al Mizhar 1 - Dubai"/>
    <m/>
    <d v="2025-07-26T11:24:11"/>
    <s v="Feroz"/>
  </r>
  <r>
    <n v="1393173"/>
    <x v="7"/>
    <x v="7"/>
    <x v="327"/>
    <m/>
    <x v="200"/>
    <s v="STF00001"/>
    <s v="Yes"/>
    <m/>
    <x v="1"/>
    <x v="3846"/>
    <d v="2025-07-26T10:52:27"/>
    <n v="1.9771989900618792E-4"/>
    <n v="0"/>
    <n v="24189"/>
    <n v="24190"/>
    <n v="1"/>
    <n v="1"/>
    <n v="0.5"/>
    <n v="0.5"/>
    <s v="AWEER PARKING"/>
    <s v="BUSINESS BAY"/>
    <s v="No"/>
    <s v="updating location"/>
    <m/>
    <m/>
    <d v="2025-07-26T10:52:25"/>
    <s v="Feroz"/>
  </r>
  <r>
    <n v="1393172"/>
    <x v="1"/>
    <x v="1"/>
    <x v="142"/>
    <s v="BUSMLY250700024"/>
    <x v="20"/>
    <s v="INVTEC7"/>
    <s v="Yes"/>
    <s v="MOHAMMED ABDULLAH MOHAMMED SAEED ALDOCTOR"/>
    <x v="1"/>
    <x v="3847"/>
    <d v="2025-09-21T16:10:00"/>
    <n v="57.183767708302184"/>
    <n v="264"/>
    <n v="1228"/>
    <n v="2442"/>
    <n v="1214"/>
    <n v="1214"/>
    <n v="1"/>
    <n v="1"/>
    <s v="BUSINESS BAY"/>
    <s v="RAS AL KHOR"/>
    <s v="No"/>
    <s v="cx checked "/>
    <m/>
    <m/>
    <d v="2025-07-26T10:51:04"/>
    <s v="Llonesa"/>
  </r>
  <r>
    <n v="1393170"/>
    <x v="7"/>
    <x v="7"/>
    <x v="327"/>
    <m/>
    <x v="220"/>
    <s v="STF00007"/>
    <s v="Yes"/>
    <m/>
    <x v="1"/>
    <x v="3848"/>
    <d v="2025-07-26T10:51:36"/>
    <n v="4.6714119962416589E-3"/>
    <n v="6"/>
    <n v="24173"/>
    <n v="24189"/>
    <n v="16"/>
    <n v="16"/>
    <n v="0.625"/>
    <n v="0.5"/>
    <s v="AWEER PARKING"/>
    <s v="AWEER PARKING"/>
    <s v="No"/>
    <s v="to business bay"/>
    <m/>
    <m/>
    <d v="2025-07-26T10:46:16"/>
    <s v="Feroz"/>
  </r>
  <r>
    <n v="1393168"/>
    <x v="7"/>
    <x v="7"/>
    <x v="387"/>
    <m/>
    <x v="779"/>
    <s v="STF00009"/>
    <s v="Yes"/>
    <m/>
    <x v="1"/>
    <x v="3849"/>
    <d v="2025-07-26T13:08:00"/>
    <n v="0.13402488429710502"/>
    <n v="193"/>
    <n v="60515"/>
    <n v="60516"/>
    <n v="1"/>
    <n v="1"/>
    <n v="0.25"/>
    <n v="0.125"/>
    <s v="AWEER PARKING"/>
    <s v="AWEER PARKING"/>
    <s v="No"/>
    <s v="to jaddaf"/>
    <m/>
    <m/>
    <d v="2025-07-26T10:43:46"/>
    <s v="Feroz"/>
  </r>
  <r>
    <n v="1393167"/>
    <x v="3"/>
    <x v="3"/>
    <x v="387"/>
    <m/>
    <x v="0"/>
    <m/>
    <s v="Yes"/>
    <m/>
    <x v="1"/>
    <x v="3850"/>
    <d v="2025-07-26T10:43:10"/>
    <n v="0"/>
    <n v="0"/>
    <n v="60515"/>
    <n v="60515"/>
    <n v="0"/>
    <n v="0"/>
    <n v="0.25"/>
    <n v="0.25"/>
    <s v="AWEER PARKING"/>
    <s v="AWEER PARKING"/>
    <s v="No"/>
    <s v="Vehicle status changed to: Available"/>
    <m/>
    <m/>
    <d v="2025-07-26T10:43:12"/>
    <s v="Feroz"/>
  </r>
  <r>
    <n v="1393166"/>
    <x v="7"/>
    <x v="7"/>
    <x v="65"/>
    <m/>
    <x v="200"/>
    <s v="STF00001"/>
    <s v="Yes"/>
    <m/>
    <x v="1"/>
    <x v="3851"/>
    <d v="2025-07-26T11:24:39"/>
    <n v="6.4339201402617618E-2"/>
    <n v="92"/>
    <n v="53292"/>
    <n v="53323"/>
    <n v="31"/>
    <n v="31"/>
    <n v="0.125"/>
    <n v="0.125"/>
    <s v="AWEER PARKING"/>
    <s v="AWEER PARKING"/>
    <s v="No"/>
    <s v="by shoaib to jaddaf"/>
    <m/>
    <m/>
    <d v="2025-07-26T10:42:43"/>
    <s v="Feroz"/>
  </r>
  <r>
    <n v="1393165"/>
    <x v="3"/>
    <x v="3"/>
    <x v="65"/>
    <m/>
    <x v="0"/>
    <m/>
    <s v="Yes"/>
    <m/>
    <x v="1"/>
    <x v="3852"/>
    <d v="2025-07-26T10:42:11"/>
    <n v="0"/>
    <n v="0"/>
    <n v="53292"/>
    <n v="53292"/>
    <n v="0"/>
    <n v="0"/>
    <n v="0.125"/>
    <n v="0.125"/>
    <s v="AWEER PARKING"/>
    <s v="AWEER PARKING"/>
    <s v="No"/>
    <s v="Vehicle status changed to: Available"/>
    <m/>
    <m/>
    <d v="2025-07-26T10:42:13"/>
    <s v="Feroz"/>
  </r>
  <r>
    <n v="1393164"/>
    <x v="7"/>
    <x v="7"/>
    <x v="704"/>
    <m/>
    <x v="200"/>
    <s v="STF00001"/>
    <s v="Yes"/>
    <m/>
    <x v="1"/>
    <x v="3853"/>
    <d v="2025-07-26T11:25:39"/>
    <n v="6.8501307898259256E-2"/>
    <n v="98"/>
    <n v="68855"/>
    <n v="68856"/>
    <n v="1"/>
    <n v="1"/>
    <n v="0.875"/>
    <n v="0.875"/>
    <s v="AWEER PARKING"/>
    <s v="AWEER PARKING"/>
    <s v="No"/>
    <s v="zakir to jaddaf"/>
    <m/>
    <m/>
    <d v="2025-07-26T10:41:31"/>
    <s v="Feroz"/>
  </r>
  <r>
    <n v="1393158"/>
    <x v="8"/>
    <x v="8"/>
    <x v="432"/>
    <s v="RASMLY250700166"/>
    <x v="19"/>
    <s v="STF00005"/>
    <s v="Yes"/>
    <m/>
    <x v="1"/>
    <x v="3854"/>
    <d v="2025-07-26T11:25:11"/>
    <n v="6.3761574099771678E-2"/>
    <n v="91"/>
    <n v="23089"/>
    <n v="23121"/>
    <n v="32"/>
    <n v="32"/>
    <n v="0.25"/>
    <n v="1"/>
    <s v="RAS AL KHOR"/>
    <s v="RAS AL KHOR"/>
    <s v="Yes"/>
    <s v="dubai"/>
    <s v="Marina"/>
    <m/>
    <d v="2025-07-26T10:20:57"/>
    <s v="Zohaib"/>
  </r>
  <r>
    <n v="1393155"/>
    <x v="5"/>
    <x v="5"/>
    <x v="60"/>
    <s v="RASMLY250700184"/>
    <x v="15"/>
    <s v="STF00008"/>
    <s v="Yes"/>
    <m/>
    <x v="1"/>
    <x v="3855"/>
    <d v="2025-07-26T11:05:49"/>
    <n v="5.4594907400314696E-2"/>
    <n v="78"/>
    <n v="25125"/>
    <n v="25126"/>
    <n v="1"/>
    <n v="1"/>
    <n v="1"/>
    <n v="1"/>
    <s v="RAS AL KHOR"/>
    <m/>
    <s v="Yes"/>
    <s v="Furjan"/>
    <s v="Furjan"/>
    <m/>
    <d v="2025-07-26T09:49:58"/>
    <s v="Ghulam"/>
  </r>
  <r>
    <n v="1393153"/>
    <x v="1"/>
    <x v="1"/>
    <x v="60"/>
    <s v="RASMLY250700184"/>
    <x v="33"/>
    <s v="MAZEL 2146"/>
    <s v="Yes"/>
    <s v="Mazen El Awar"/>
    <x v="1"/>
    <x v="3856"/>
    <d v="2025-09-24T11:11:00"/>
    <n v="59.999919363399385"/>
    <n v="1439"/>
    <n v="25126"/>
    <n v="25126"/>
    <n v="0"/>
    <n v="0"/>
    <n v="1"/>
    <n v="1"/>
    <s v="RAS AL KHOR"/>
    <s v="RAS AL KHOR"/>
    <s v="No"/>
    <s v=""/>
    <m/>
    <m/>
    <d v="2025-07-26T09:46:02"/>
    <s v="Adnan"/>
  </r>
  <r>
    <n v="1393151"/>
    <x v="7"/>
    <x v="7"/>
    <x v="60"/>
    <m/>
    <x v="200"/>
    <s v="STF00001"/>
    <s v="Yes"/>
    <m/>
    <x v="1"/>
    <x v="3857"/>
    <d v="2025-07-26T09:44:46"/>
    <n v="2.4471059441566467E-4"/>
    <n v="0"/>
    <n v="25124"/>
    <n v="25125"/>
    <n v="1"/>
    <n v="1"/>
    <n v="0.125"/>
    <n v="1"/>
    <s v="RAS AL KHOR"/>
    <s v="RAS AL KHOR"/>
    <s v="No"/>
    <s v="updating"/>
    <m/>
    <m/>
    <d v="2025-07-26T09:44:39"/>
    <s v="Feroz"/>
  </r>
  <r>
    <n v="1393137"/>
    <x v="7"/>
    <x v="7"/>
    <x v="525"/>
    <s v=""/>
    <x v="13"/>
    <s v="STF00010"/>
    <s v="Yes"/>
    <s v="Mohammed Nizamuddin"/>
    <x v="1"/>
    <x v="3858"/>
    <d v="2025-07-25T21:11:00"/>
    <n v="2.8275463002501056E-2"/>
    <n v="40"/>
    <n v="1748"/>
    <n v="1766"/>
    <n v="18"/>
    <n v="18"/>
    <n v="0.125"/>
    <n v="0.125"/>
    <s v="RAS AL KHOR"/>
    <s v="RAS AL KHOR"/>
    <s v="Yes"/>
    <s v="replacement in "/>
    <s v="accident from back"/>
    <m/>
    <d v="2025-07-25T20:36:19"/>
    <s v="Nazim"/>
  </r>
  <r>
    <n v="1393136"/>
    <x v="1"/>
    <x v="1"/>
    <x v="136"/>
    <s v=""/>
    <x v="15"/>
    <s v="STF00008"/>
    <s v="Yes"/>
    <s v="Ekta Sharma Mahender Sharma"/>
    <x v="1"/>
    <x v="3859"/>
    <d v="2025-08-22T13:03:04"/>
    <n v="27.68596716439788"/>
    <n v="987"/>
    <n v="4806"/>
    <n v="6058"/>
    <n v="1252"/>
    <n v="1252"/>
    <n v="0.75"/>
    <n v="0.25"/>
    <s v="RAS AL KHOR"/>
    <s v="RAS AL KHOR"/>
    <s v="No"/>
    <s v=""/>
    <s v=""/>
    <s v="CAR GOT DAMAGE"/>
    <d v="2025-07-25T20:35:46"/>
    <s v="Naqi"/>
  </r>
  <r>
    <n v="1393134"/>
    <x v="1"/>
    <x v="1"/>
    <x v="794"/>
    <s v=""/>
    <x v="15"/>
    <s v="STF00008"/>
    <s v="Yes"/>
    <s v="Ekta Sharma Mahender Sharma"/>
    <x v="1"/>
    <x v="3860"/>
    <d v="2025-07-25T20:34:17"/>
    <n v="1.282704859477235E-2"/>
    <n v="18"/>
    <n v="8406"/>
    <n v="8407"/>
    <n v="1"/>
    <n v="1"/>
    <n v="0"/>
    <n v="0"/>
    <s v="RAS AL KHOR"/>
    <s v="RAS AL KHOR"/>
    <s v="No"/>
    <s v=""/>
    <s v="Car Got Damage customer paid 2100 aed insurance excess 2100"/>
    <s v="CAR GOT DAMAGE"/>
    <d v="2025-07-25T20:19:23"/>
    <s v="Nazim"/>
  </r>
  <r>
    <n v="1393122"/>
    <x v="1"/>
    <x v="1"/>
    <x v="136"/>
    <m/>
    <x v="842"/>
    <s v="EKTSHA2846"/>
    <s v="Yes"/>
    <s v="Ekta Sharma Mahender Sharma"/>
    <x v="1"/>
    <x v="3861"/>
    <d v="2025-07-25T20:08:01"/>
    <n v="1.554363429750083E-2"/>
    <n v="22"/>
    <n v="4788"/>
    <n v="4806"/>
    <n v="18"/>
    <n v="18"/>
    <n v="0.75"/>
    <n v="0.75"/>
    <s v="RAS AL KHOR"/>
    <s v="RAS AL KHOR"/>
    <s v="Yes"/>
    <m/>
    <s v="replacement out"/>
    <s v="ACCIDENT"/>
    <d v="2025-07-25T19:47:45"/>
    <s v="Naqi"/>
  </r>
  <r>
    <n v="1393118"/>
    <x v="1"/>
    <x v="1"/>
    <x v="90"/>
    <s v="136658-5895"/>
    <x v="20"/>
    <s v="INVTEC7"/>
    <s v="Yes"/>
    <s v="INVYGO - TIN PAVLIC"/>
    <x v="1"/>
    <x v="3862"/>
    <d v="2025-08-27T16:56:05"/>
    <n v="32.889766400396184"/>
    <n v="1281"/>
    <n v="28347"/>
    <n v="30128"/>
    <n v="1781"/>
    <n v="1781"/>
    <n v="0.5"/>
    <n v="1"/>
    <s v="RAS AL KHOR"/>
    <s v="RAS AL KHOR"/>
    <s v="No"/>
    <s v="oil change"/>
    <m/>
    <m/>
    <d v="2025-07-25T19:36:19"/>
    <s v="Kenn"/>
  </r>
  <r>
    <n v="1393115"/>
    <x v="5"/>
    <x v="5"/>
    <x v="768"/>
    <s v="RASDLY250700012"/>
    <x v="393"/>
    <s v="STF00006"/>
    <s v="Yes"/>
    <m/>
    <x v="1"/>
    <x v="3863"/>
    <d v="2025-07-25T20:17:21"/>
    <n v="4.346064809942618E-2"/>
    <n v="62"/>
    <n v="13467"/>
    <n v="13481"/>
    <n v="14"/>
    <n v="14"/>
    <n v="0.625"/>
    <n v="0.625"/>
    <s v="RAS AL KHOR"/>
    <m/>
    <s v="Yes"/>
    <s v="business bay - RBC tower"/>
    <s v="business bay - RBC tower"/>
    <m/>
    <d v="2025-07-25T19:22:15"/>
    <s v="Ehsan"/>
  </r>
  <r>
    <n v="1393111"/>
    <x v="7"/>
    <x v="7"/>
    <x v="254"/>
    <m/>
    <x v="220"/>
    <s v="STF00007"/>
    <s v="Yes"/>
    <m/>
    <x v="1"/>
    <x v="3864"/>
    <d v="2025-07-25T19:58:34"/>
    <n v="7.1921215196198318E-2"/>
    <n v="103"/>
    <n v="35412"/>
    <n v="35495"/>
    <n v="83"/>
    <n v="83"/>
    <n v="1"/>
    <n v="0.625"/>
    <s v="RAS AL KHOR"/>
    <s v="RAS AL KHOR"/>
    <s v="No"/>
    <s v="al kayed to collection location then service center"/>
    <m/>
    <m/>
    <d v="2025-07-25T19:15:21"/>
    <s v="Feroz"/>
  </r>
  <r>
    <n v="1393110"/>
    <x v="7"/>
    <x v="7"/>
    <x v="755"/>
    <m/>
    <x v="27"/>
    <s v="STF00003"/>
    <s v="Yes"/>
    <m/>
    <x v="1"/>
    <x v="3865"/>
    <d v="2025-07-25T19:37:36"/>
    <n v="6.0831747701740824E-2"/>
    <n v="87"/>
    <n v="35563"/>
    <n v="35623"/>
    <n v="60"/>
    <n v="60"/>
    <n v="1"/>
    <n v="0.625"/>
    <s v="RAS AL KHOR"/>
    <s v="RAS AL KHOR"/>
    <s v="No"/>
    <s v="al kayed to sc"/>
    <m/>
    <m/>
    <d v="2025-07-25T19:14:20"/>
    <s v="Feroz"/>
  </r>
  <r>
    <n v="1393109"/>
    <x v="1"/>
    <x v="1"/>
    <x v="768"/>
    <s v="RASDLY250700012"/>
    <x v="843"/>
    <s v="RASIND000252"/>
    <s v="Yes"/>
    <s v="Ali Raza Ansari"/>
    <x v="1"/>
    <x v="3866"/>
    <d v="2025-08-04T15:20:04"/>
    <n v="9.7915558218010119"/>
    <n v="1139"/>
    <n v="13481"/>
    <n v="13876"/>
    <n v="395"/>
    <n v="395"/>
    <n v="0.625"/>
    <n v="0.75"/>
    <s v="RAS AL KHOR"/>
    <s v="RAS AL KHOR"/>
    <s v="No"/>
    <s v=""/>
    <m/>
    <m/>
    <d v="2025-07-25T19:14:08"/>
    <s v="Adnan"/>
  </r>
  <r>
    <n v="1393108"/>
    <x v="7"/>
    <x v="7"/>
    <x v="768"/>
    <m/>
    <x v="200"/>
    <s v="STF00001"/>
    <s v="Yes"/>
    <m/>
    <x v="1"/>
    <x v="3867"/>
    <d v="2025-07-25T19:13:25"/>
    <n v="1.5204860974336043E-3"/>
    <n v="2"/>
    <n v="13466"/>
    <n v="13467"/>
    <n v="1"/>
    <n v="1"/>
    <n v="0.5"/>
    <n v="0.625"/>
    <s v="RAS AL KHOR"/>
    <s v="RAS AL KHOR"/>
    <s v="No"/>
    <s v="updating"/>
    <m/>
    <m/>
    <d v="2025-07-25T19:13:18"/>
    <s v="Feroz"/>
  </r>
  <r>
    <n v="1393105"/>
    <x v="7"/>
    <x v="7"/>
    <x v="27"/>
    <s v=""/>
    <x v="220"/>
    <s v="STF00007"/>
    <s v="Yes"/>
    <s v="Usama Abdulrab"/>
    <x v="1"/>
    <x v="3868"/>
    <d v="2025-07-25T21:44:00"/>
    <n v="0.10729166669625556"/>
    <n v="154"/>
    <n v="8154"/>
    <n v="8155"/>
    <n v="1"/>
    <n v="1"/>
    <n v="1"/>
    <n v="1"/>
    <s v="RAS AL KHOR"/>
    <s v="RAS AL KHOR"/>
    <s v="No"/>
    <s v="NRM/Staff Movement"/>
    <s v="came on recovery by ghulam"/>
    <m/>
    <d v="2025-07-25T19:10:13"/>
    <s v="Usama"/>
  </r>
  <r>
    <n v="1393102"/>
    <x v="1"/>
    <x v="1"/>
    <x v="824"/>
    <s v="203910-7814"/>
    <x v="844"/>
    <s v="DANKAA2826"/>
    <s v="Yes"/>
    <s v="Danny Kaadan"/>
    <x v="1"/>
    <x v="3869"/>
    <d v="2025-10-03T16:38:28"/>
    <n v="69.921851851802785"/>
    <n v="1327"/>
    <n v="31993"/>
    <n v="33893"/>
    <n v="1900"/>
    <n v="1900"/>
    <n v="0.875"/>
    <n v="1"/>
    <s v="RAS AL KHOR"/>
    <s v="RAS AL KHOR"/>
    <s v="No"/>
    <s v="battery change done"/>
    <m/>
    <m/>
    <d v="2025-07-25T18:54:54"/>
    <s v="Feroz"/>
  </r>
  <r>
    <n v="1393095"/>
    <x v="5"/>
    <x v="5"/>
    <x v="242"/>
    <s v="RASMLY250700183"/>
    <x v="15"/>
    <s v="STF00008"/>
    <s v="Yes"/>
    <m/>
    <x v="1"/>
    <x v="3870"/>
    <d v="2025-07-25T19:20:50"/>
    <n v="3.9606481499504298E-2"/>
    <n v="57"/>
    <n v="32983"/>
    <n v="32984"/>
    <n v="1"/>
    <n v="1"/>
    <n v="0.25"/>
    <n v="0.375"/>
    <s v="RAS AL KHOR"/>
    <m/>
    <s v="Yes"/>
    <s v="JVC"/>
    <s v="JVC"/>
    <m/>
    <d v="2025-07-25T18:27:48"/>
    <s v="Ghulam"/>
  </r>
  <r>
    <n v="1393089"/>
    <x v="9"/>
    <x v="9"/>
    <x v="432"/>
    <m/>
    <x v="6"/>
    <s v="SUP00001"/>
    <s v="Yes"/>
    <s v="Firoz Malik"/>
    <x v="1"/>
    <x v="3871"/>
    <d v="2025-07-26T10:11:34"/>
    <n v="0.67134637729759561"/>
    <n v="966"/>
    <n v="23088"/>
    <n v="23089"/>
    <n v="1"/>
    <n v="1"/>
    <n v="1"/>
    <n v="0.25"/>
    <s v="RAS AL KHOR"/>
    <s v="RAS AL KHOR"/>
    <s v="No"/>
    <s v="oil change , Tag : 48"/>
    <s v="oil change done"/>
    <m/>
    <d v="2025-07-25T18:05:15"/>
    <s v="Feroz"/>
  </r>
  <r>
    <n v="1393088"/>
    <x v="1"/>
    <x v="1"/>
    <x v="242"/>
    <s v="RASMLY250700183"/>
    <x v="157"/>
    <s v="RASIND000247"/>
    <s v="Yes"/>
    <s v="Imad Aziz"/>
    <x v="1"/>
    <x v="3872"/>
    <d v="2025-09-22T15:37:38"/>
    <n v="58.838461724597437"/>
    <n v="1207"/>
    <n v="32984"/>
    <n v="35440"/>
    <n v="2456"/>
    <n v="2456"/>
    <n v="0.375"/>
    <n v="0.5"/>
    <s v="RAS AL KHOR"/>
    <s v="RAS AL KHOR"/>
    <s v="No"/>
    <s v=""/>
    <s v="oil change"/>
    <m/>
    <d v="2025-07-25T18:01:08"/>
    <s v="Adnan"/>
  </r>
  <r>
    <n v="1393082"/>
    <x v="7"/>
    <x v="7"/>
    <x v="614"/>
    <m/>
    <x v="15"/>
    <s v="STF00008"/>
    <s v="Yes"/>
    <m/>
    <x v="1"/>
    <x v="3873"/>
    <d v="2025-07-25T17:42:01"/>
    <n v="4.2206562502542511E-2"/>
    <n v="60"/>
    <n v="51813"/>
    <n v="51814"/>
    <n v="1"/>
    <n v="1"/>
    <n v="0.875"/>
    <n v="0.875"/>
    <s v="RAS AL KHOR"/>
    <s v="RAS AL KHOR"/>
    <s v="No"/>
    <s v="collection location to sc"/>
    <m/>
    <m/>
    <d v="2025-07-25T17:41:58"/>
    <s v="Feroz"/>
  </r>
  <r>
    <n v="1393078"/>
    <x v="1"/>
    <x v="1"/>
    <x v="825"/>
    <s v="RASMLY250700182"/>
    <x v="845"/>
    <s v="RASIND000251"/>
    <s v="Yes"/>
    <s v="Jaoa Xavier Eusebio Correia Correia Antonio Juao"/>
    <x v="1"/>
    <x v="3874"/>
    <d v="2025-10-06T15:48:16"/>
    <n v="72.91053483790165"/>
    <n v="1311"/>
    <n v="4298"/>
    <n v="6832"/>
    <n v="2534"/>
    <n v="2534"/>
    <n v="1"/>
    <n v="0.25"/>
    <s v="RAS AL KHOR"/>
    <s v="RAS AL KHOR"/>
    <s v="Yes"/>
    <s v=""/>
    <s v="battery changed by nizam at cx location"/>
    <m/>
    <d v="2025-07-25T17:36:20"/>
    <s v="Adnan"/>
  </r>
  <r>
    <n v="1393050"/>
    <x v="2"/>
    <x v="2"/>
    <x v="784"/>
    <m/>
    <x v="6"/>
    <s v="SUP00001"/>
    <s v="Yes"/>
    <s v="Firoz Malik"/>
    <x v="1"/>
    <x v="3875"/>
    <d v="2025-08-01T18:36:32"/>
    <n v="7.0773285069953999"/>
    <n v="111"/>
    <n v="63999"/>
    <n v="64031"/>
    <n v="32"/>
    <n v="32"/>
    <n v="1"/>
    <n v="1"/>
    <s v="RAS AL KHOR"/>
    <s v="RAS AL KHOR"/>
    <s v="No"/>
    <s v="Tag : 33_x000a_Need to check headlight bulbs._x000a_Door rubbers need to fix"/>
    <s v="MECHANICAL JOB DONE (11259 JOB CARD NO.)"/>
    <m/>
    <d v="2025-07-25T16:45:52"/>
    <s v="Feroz"/>
  </r>
  <r>
    <n v="1393048"/>
    <x v="7"/>
    <x v="7"/>
    <x v="532"/>
    <m/>
    <x v="393"/>
    <s v="STF00006"/>
    <s v="Yes"/>
    <m/>
    <x v="1"/>
    <x v="3876"/>
    <d v="2025-07-25T16:40:59"/>
    <n v="3.1935729195538443E-2"/>
    <n v="45"/>
    <n v="963"/>
    <n v="973"/>
    <n v="10"/>
    <n v="10"/>
    <n v="1"/>
    <n v="1"/>
    <s v="RAS AL KHOR"/>
    <s v="RAS AL KHOR"/>
    <s v="No"/>
    <s v="collection location to sc"/>
    <m/>
    <m/>
    <d v="2025-07-25T16:40:51"/>
    <s v="Feroz"/>
  </r>
  <r>
    <n v="1393045"/>
    <x v="2"/>
    <x v="2"/>
    <x v="799"/>
    <m/>
    <x v="6"/>
    <s v="SUP00001"/>
    <s v="Yes"/>
    <s v="Firoz Malik"/>
    <x v="1"/>
    <x v="3877"/>
    <d v="2025-07-31T10:33:01"/>
    <n v="5.7505387267956394"/>
    <n v="1080"/>
    <n v="54956"/>
    <n v="54983"/>
    <n v="27"/>
    <n v="27"/>
    <n v="0.875"/>
    <n v="0.75"/>
    <s v="RAS AL KHOR"/>
    <s v="RAS AL KHOR"/>
    <s v="No"/>
    <s v="Issue : heatup , ac not cooling , passenger side door window not working._x000a_Tag : 21"/>
    <s v="mechanical job done (job card#11252)"/>
    <m/>
    <d v="2025-07-25T16:32:31"/>
    <s v="Feroz"/>
  </r>
  <r>
    <n v="1393040"/>
    <x v="7"/>
    <x v="7"/>
    <x v="815"/>
    <m/>
    <x v="779"/>
    <s v="STF00009"/>
    <s v="Yes"/>
    <m/>
    <x v="1"/>
    <x v="3878"/>
    <d v="2025-07-25T16:10:57"/>
    <n v="7.480786953237839E-4"/>
    <n v="1"/>
    <n v="74270"/>
    <n v="74274"/>
    <n v="4"/>
    <n v="4"/>
    <n v="0.625"/>
    <n v="0.625"/>
    <s v="RAS AL KHOR"/>
    <s v="AWEER PARKING"/>
    <s v="No"/>
    <s v="mulkiya expired"/>
    <m/>
    <m/>
    <d v="2025-07-25T16:10:41"/>
    <s v="Feroz"/>
  </r>
  <r>
    <n v="1393039"/>
    <x v="3"/>
    <x v="3"/>
    <x v="815"/>
    <m/>
    <x v="0"/>
    <m/>
    <s v="Yes"/>
    <m/>
    <x v="1"/>
    <x v="3879"/>
    <d v="2025-07-25T16:09:47"/>
    <n v="0"/>
    <n v="0"/>
    <n v="74270"/>
    <n v="74270"/>
    <n v="0"/>
    <n v="0"/>
    <n v="0.625"/>
    <n v="0.625"/>
    <s v="RAS AL KHOR"/>
    <s v="RAS AL KHOR"/>
    <s v="No"/>
    <s v="Vehicle status changed to: Available"/>
    <m/>
    <m/>
    <d v="2025-07-25T16:09:49"/>
    <s v="Feroz"/>
  </r>
  <r>
    <n v="1393036"/>
    <x v="1"/>
    <x v="1"/>
    <x v="235"/>
    <s v="RASMLY250700180"/>
    <x v="846"/>
    <s v="RASIND000249"/>
    <s v="Yes"/>
    <s v="Thanoj Hassan Abu Abu Arakkaparambil Hassan"/>
    <x v="1"/>
    <x v="3880"/>
    <d v="2025-08-24T13:40:00"/>
    <n v="29.906089930504095"/>
    <n v="1304"/>
    <n v="60008"/>
    <n v="64317"/>
    <n v="4309"/>
    <n v="4309"/>
    <n v="1"/>
    <n v="0.75"/>
    <s v="RAS AL KHOR"/>
    <s v="RAS AL KHOR"/>
    <s v="No"/>
    <s v=""/>
    <m/>
    <s v="HEAT UP ISSUE"/>
    <d v="2025-07-25T15:56:34"/>
    <s v="Naqi"/>
  </r>
  <r>
    <n v="1393030"/>
    <x v="1"/>
    <x v="1"/>
    <x v="578"/>
    <s v="RASMLY250700042"/>
    <x v="487"/>
    <s v="RASIND000116"/>
    <s v="Yes"/>
    <s v="Chandraprasad Kunnath Balachandran"/>
    <x v="1"/>
    <x v="3881"/>
    <d v="2025-08-30T10:45:03"/>
    <n v="35.808069988401257"/>
    <n v="1163"/>
    <n v="9639"/>
    <n v="13089"/>
    <n v="3450"/>
    <n v="3450"/>
    <n v="0.25"/>
    <n v="1"/>
    <s v="RAS AL KHOR"/>
    <s v="RAS AL KHOR"/>
    <s v="No"/>
    <s v="DONE OIL CHAGE"/>
    <m/>
    <m/>
    <d v="2025-07-25T15:21:46"/>
    <s v="Kenn"/>
  </r>
  <r>
    <n v="1393020"/>
    <x v="1"/>
    <x v="1"/>
    <x v="6"/>
    <s v="RASDLY250700011-2"/>
    <x v="495"/>
    <s v="MIRASG1454"/>
    <s v="Yes"/>
    <s v="Mir Asghar Ali Khan (Szr)"/>
    <x v="1"/>
    <x v="3882"/>
    <d v="2025-07-25T14:49:00"/>
    <n v="2.2916667003300972E-3"/>
    <n v="3"/>
    <n v="26787"/>
    <n v="26787"/>
    <n v="0"/>
    <n v="0"/>
    <n v="1"/>
    <n v="1"/>
    <s v="RAS AL KHOR"/>
    <s v="RAS AL KHOR"/>
    <s v="No"/>
    <s v=""/>
    <s v=""/>
    <s v="CAR GOT DAMAGE"/>
    <d v="2025-07-25T14:46:04"/>
    <s v="Ghulam"/>
  </r>
  <r>
    <n v="1393019"/>
    <x v="1"/>
    <x v="1"/>
    <x v="134"/>
    <s v="RASMLY250700181"/>
    <x v="815"/>
    <s v="RASIND000250"/>
    <s v="Yes"/>
    <s v="Ali Toprak"/>
    <x v="1"/>
    <x v="3883"/>
    <d v="2025-07-25T15:45:32"/>
    <n v="2.5011608799104579E-2"/>
    <n v="36"/>
    <n v="69134"/>
    <n v="69135"/>
    <n v="1"/>
    <n v="1"/>
    <n v="0.25"/>
    <n v="0.25"/>
    <s v="RAS AL KHOR"/>
    <s v="RAS AL KHOR"/>
    <s v="Yes"/>
    <s v=""/>
    <s v="AC NOT COOLING"/>
    <m/>
    <d v="2025-07-25T14:43:14"/>
    <s v="Adnan"/>
  </r>
  <r>
    <n v="1393018"/>
    <x v="8"/>
    <x v="8"/>
    <x v="794"/>
    <s v="RASDLY250700011-2"/>
    <x v="15"/>
    <s v="STF00008"/>
    <s v="Yes"/>
    <m/>
    <x v="1"/>
    <x v="3884"/>
    <d v="2025-07-25T20:15:48"/>
    <n v="0.23170138889690861"/>
    <n v="333"/>
    <n v="18830"/>
    <n v="8406"/>
    <n v="-10424"/>
    <n v="-10424"/>
    <n v="0"/>
    <n v="0"/>
    <s v="RAS AL KHOR"/>
    <s v="RAS AL KHOR"/>
    <s v="Yes"/>
    <s v="al waris"/>
    <s v="al waris"/>
    <m/>
    <d v="2025-07-25T14:42:50"/>
    <s v="Ghulam"/>
  </r>
  <r>
    <n v="1393016"/>
    <x v="7"/>
    <x v="7"/>
    <x v="784"/>
    <s v=""/>
    <x v="220"/>
    <s v="STF00007"/>
    <s v="Yes"/>
    <s v="Usama Abdulrab"/>
    <x v="1"/>
    <x v="3885"/>
    <d v="2025-07-25T16:28:24"/>
    <n v="8.2051585595763754E-2"/>
    <n v="118"/>
    <n v="63995"/>
    <n v="63999"/>
    <n v="4"/>
    <n v="4"/>
    <n v="1"/>
    <n v="1"/>
    <s v="RAS AL KHOR"/>
    <s v="RAS AL KHOR"/>
    <s v="Yes"/>
    <s v="NRM/Staff Movement"/>
    <m/>
    <m/>
    <d v="2025-07-25T14:32:53"/>
    <s v="Usama"/>
  </r>
  <r>
    <n v="1393013"/>
    <x v="7"/>
    <x v="7"/>
    <x v="134"/>
    <m/>
    <x v="200"/>
    <s v="STF00001"/>
    <s v="Yes"/>
    <m/>
    <x v="1"/>
    <x v="3886"/>
    <d v="2025-07-25T14:28:34"/>
    <n v="4.7896990145090967E-4"/>
    <n v="0"/>
    <n v="69132"/>
    <n v="69134"/>
    <n v="2"/>
    <n v="2"/>
    <n v="0.375"/>
    <n v="0.25"/>
    <s v="RAS AL KHOR"/>
    <s v="RAS AL KHOR"/>
    <s v="No"/>
    <s v="updating"/>
    <m/>
    <m/>
    <d v="2025-07-25T14:28:17"/>
    <s v="Feroz"/>
  </r>
  <r>
    <n v="1393011"/>
    <x v="3"/>
    <x v="3"/>
    <x v="292"/>
    <m/>
    <x v="0"/>
    <m/>
    <s v="Yes"/>
    <m/>
    <x v="1"/>
    <x v="3887"/>
    <d v="2025-07-25T14:12:25"/>
    <n v="0"/>
    <n v="0"/>
    <n v="39273"/>
    <n v="39273"/>
    <n v="0"/>
    <n v="0"/>
    <n v="0.25"/>
    <n v="0.25"/>
    <s v="RAS AL KHOR"/>
    <s v="RAS AL KHOR"/>
    <s v="No"/>
    <s v="Vehicle status changed to: Not Ready"/>
    <s v="mulkiya expired"/>
    <m/>
    <d v="2025-07-25T14:12:31"/>
    <s v="Feroz"/>
  </r>
  <r>
    <n v="1392985"/>
    <x v="1"/>
    <x v="1"/>
    <x v="286"/>
    <s v="119407-5420"/>
    <x v="20"/>
    <s v="INVTEC7"/>
    <s v="Yes"/>
    <s v="INVYGO - MOHAMMED A A ABUDAQQA"/>
    <x v="1"/>
    <x v="3888"/>
    <d v="2025-09-20T12:39:50"/>
    <n v="57.749884259195824"/>
    <n v="1079"/>
    <n v="42901"/>
    <n v="53551"/>
    <n v="10650"/>
    <n v="10650"/>
    <n v="1"/>
    <n v="1"/>
    <s v="RAS AL KHOR"/>
    <s v="RAS AL KHOR"/>
    <s v="No"/>
    <s v="OIL CHANGE DONE"/>
    <s v="OIL CHANGE"/>
    <m/>
    <d v="2025-07-25T12:50:10"/>
    <s v="Kenn"/>
  </r>
  <r>
    <n v="1392982"/>
    <x v="7"/>
    <x v="7"/>
    <x v="292"/>
    <s v=""/>
    <x v="19"/>
    <s v="STF00005"/>
    <s v="Yes"/>
    <s v="Zohaib Muhammad"/>
    <x v="1"/>
    <x v="3889"/>
    <d v="2025-07-25T14:11:43"/>
    <n v="6.7046064796159044E-2"/>
    <n v="96"/>
    <n v="39270"/>
    <n v="39273"/>
    <n v="3"/>
    <n v="3"/>
    <n v="0.25"/>
    <n v="0.25"/>
    <s v="RAS AL KHOR"/>
    <s v="RAS AL KHOR"/>
    <s v="Yes"/>
    <s v="replacement car  bring on recovery  "/>
    <m/>
    <m/>
    <d v="2025-07-25T12:36:47"/>
    <s v="Zohaib"/>
  </r>
  <r>
    <n v="1392980"/>
    <x v="5"/>
    <x v="5"/>
    <x v="736"/>
    <s v="RASMLY250700179"/>
    <x v="27"/>
    <s v="STF00003"/>
    <s v="Yes"/>
    <m/>
    <x v="1"/>
    <x v="3890"/>
    <d v="2025-07-25T14:03:05"/>
    <n v="6.8825312497210689E-2"/>
    <n v="99"/>
    <n v="19365"/>
    <n v="19388"/>
    <n v="23"/>
    <n v="23"/>
    <n v="0.875"/>
    <n v="0.625"/>
    <s v="RAS AL KHOR"/>
    <s v="RAS AL KHOR"/>
    <s v="Yes"/>
    <s v="Dubai"/>
    <s v="Dubai"/>
    <m/>
    <d v="2025-07-25T12:31:09"/>
    <s v="Ehsan"/>
  </r>
  <r>
    <n v="1392979"/>
    <x v="1"/>
    <x v="1"/>
    <x v="646"/>
    <s v="RASMLY250700177"/>
    <x v="847"/>
    <s v="RASIND000242"/>
    <s v="Yes"/>
    <s v="Zulfiqor Kabirov"/>
    <x v="1"/>
    <x v="3891"/>
    <d v="2025-08-23T17:55:00"/>
    <n v="29.226668750001409"/>
    <n v="326"/>
    <n v="45852.4"/>
    <n v="47709"/>
    <n v="1856.5999999999985"/>
    <n v="1856.5999999999985"/>
    <n v="0.625"/>
    <n v="0.625"/>
    <s v="AWEER PARKING"/>
    <s v="RAS AL KHOR"/>
    <s v="Yes"/>
    <s v="cx checked "/>
    <s v=""/>
    <s v="MULKIYA RENEWALS"/>
    <d v="2025-07-25T12:29:00"/>
    <s v="Naqi"/>
  </r>
  <r>
    <n v="1392977"/>
    <x v="1"/>
    <x v="1"/>
    <x v="799"/>
    <s v="RASMLY250700180"/>
    <x v="846"/>
    <s v="RASIND000249"/>
    <s v="Yes"/>
    <s v="Thanoj Hassan Abu Abu Arakkaparambil Hassan"/>
    <x v="1"/>
    <x v="3892"/>
    <d v="2025-07-25T15:54:32"/>
    <n v="0.12576388890011003"/>
    <n v="181"/>
    <n v="54932"/>
    <n v="54956"/>
    <n v="24"/>
    <n v="24"/>
    <n v="1"/>
    <n v="0.875"/>
    <s v="RAS AL KHOR"/>
    <s v="RAS AL KHOR"/>
    <s v="Yes"/>
    <s v=""/>
    <s v="HEAT UP ISSUE AC NOT WORKING"/>
    <m/>
    <d v="2025-07-25T12:24:39"/>
    <s v="Adnan"/>
  </r>
  <r>
    <n v="1392976"/>
    <x v="1"/>
    <x v="1"/>
    <x v="736"/>
    <s v="RASMLY250700179"/>
    <x v="848"/>
    <s v="RASIND000248"/>
    <s v="Yes"/>
    <s v="Mohammad Akram Younous Allam"/>
    <x v="1"/>
    <x v="3893"/>
    <d v="2025-10-04T09:31:08"/>
    <n v="70.875790162099293"/>
    <n v="1261"/>
    <n v="19365"/>
    <n v="22828"/>
    <n v="3463"/>
    <n v="3463"/>
    <n v="0.875"/>
    <n v="0.625"/>
    <s v="RAS AL KHOR"/>
    <s v="RAS AL KHOR"/>
    <s v="No"/>
    <m/>
    <m/>
    <m/>
    <d v="2025-07-25T12:15:17"/>
    <s v="Naqi"/>
  </r>
  <r>
    <n v="1392969"/>
    <x v="7"/>
    <x v="7"/>
    <x v="736"/>
    <m/>
    <x v="200"/>
    <s v="STF00001"/>
    <s v="Yes"/>
    <m/>
    <x v="1"/>
    <x v="3894"/>
    <d v="2025-07-25T12:04:26"/>
    <n v="3.8206009776331484E-4"/>
    <n v="0"/>
    <n v="19346"/>
    <n v="19365"/>
    <n v="19"/>
    <n v="19"/>
    <n v="1"/>
    <n v="0.875"/>
    <s v="RAS AL KHOR"/>
    <s v="RAS AL KHOR"/>
    <s v="No"/>
    <s v="update"/>
    <m/>
    <m/>
    <d v="2025-07-25T12:04:10"/>
    <s v="Feroz"/>
  </r>
  <r>
    <n v="1392960"/>
    <x v="5"/>
    <x v="5"/>
    <x v="746"/>
    <s v="BUSMLY250700023"/>
    <x v="220"/>
    <s v="STF00007"/>
    <s v="Yes"/>
    <m/>
    <x v="1"/>
    <x v="3895"/>
    <d v="2025-07-25T12:14:27"/>
    <n v="3.1736111101054121E-2"/>
    <n v="45"/>
    <n v="1227"/>
    <n v="1261"/>
    <n v="34"/>
    <n v="34"/>
    <n v="1"/>
    <n v="1"/>
    <s v="RAS AL KHOR"/>
    <m/>
    <s v="Yes"/>
    <s v="Dubai Investments Park, Dubai"/>
    <s v="Dubai Investments Park, Dubai"/>
    <m/>
    <d v="2025-07-25T11:30:15"/>
    <s v="Ehsan"/>
  </r>
  <r>
    <n v="1392958"/>
    <x v="1"/>
    <x v="1"/>
    <x v="746"/>
    <s v="BUSMLY250700023"/>
    <x v="20"/>
    <s v="INVTEC7"/>
    <s v="Yes"/>
    <s v="SANIL DINESH PARKHI DINESH KRISHNARAO PARKHI"/>
    <x v="1"/>
    <x v="3896"/>
    <d v="2025-08-04T20:59:51"/>
    <n v="10.356923807805288"/>
    <n v="513"/>
    <n v="1261"/>
    <n v="2721"/>
    <n v="1460"/>
    <n v="1460"/>
    <n v="1"/>
    <n v="1"/>
    <s v="RAS AL KHOR"/>
    <s v="RAS AL KHOR"/>
    <s v="No"/>
    <s v="cx checked "/>
    <s v="replacement in"/>
    <m/>
    <d v="2025-07-25T11:28:26"/>
    <s v="Llonesa"/>
  </r>
  <r>
    <n v="1392953"/>
    <x v="7"/>
    <x v="7"/>
    <x v="746"/>
    <m/>
    <x v="200"/>
    <s v="STF00001"/>
    <s v="Yes"/>
    <m/>
    <x v="1"/>
    <x v="3897"/>
    <d v="2025-07-25T11:23:37"/>
    <n v="4.6068290248513222E-4"/>
    <n v="0"/>
    <n v="1205"/>
    <n v="1227"/>
    <n v="22"/>
    <n v="22"/>
    <n v="1"/>
    <n v="1"/>
    <s v="BUSINESS BAY"/>
    <s v="RAS AL KHOR"/>
    <s v="No"/>
    <s v="updating"/>
    <m/>
    <m/>
    <d v="2025-07-25T11:23:31"/>
    <s v="Feroz"/>
  </r>
  <r>
    <n v="1392950"/>
    <x v="3"/>
    <x v="3"/>
    <x v="507"/>
    <m/>
    <x v="0"/>
    <m/>
    <s v="Yes"/>
    <m/>
    <x v="1"/>
    <x v="3898"/>
    <d v="2025-07-25T11:17:12"/>
    <n v="0"/>
    <n v="0"/>
    <n v="1797"/>
    <n v="1797"/>
    <n v="0"/>
    <n v="0"/>
    <n v="1"/>
    <n v="1"/>
    <s v="RAS AL KHOR"/>
    <s v="RAS AL KHOR"/>
    <s v="No"/>
    <s v="Vehicle status changed to: Not Ready"/>
    <s v="accident car will go to insurance garage right now in ras al khor"/>
    <m/>
    <d v="2025-07-25T11:17:46"/>
    <s v="Feroz"/>
  </r>
  <r>
    <n v="1392948"/>
    <x v="8"/>
    <x v="8"/>
    <x v="646"/>
    <s v="RASMLY250700176"/>
    <x v="19"/>
    <s v="STF00005"/>
    <s v="Yes"/>
    <m/>
    <x v="1"/>
    <x v="3899"/>
    <d v="2025-07-25T12:22:02"/>
    <n v="4.9525462898600381E-2"/>
    <n v="71"/>
    <n v="45847"/>
    <n v="45852.4"/>
    <n v="5.4000000000014552"/>
    <n v="5.4000000000014552"/>
    <n v="0.625"/>
    <n v="0.625"/>
    <s v="AWEER PARKING"/>
    <s v="AWEER PARKING"/>
    <s v="Yes"/>
    <s v="dubai"/>
    <s v="replacement "/>
    <m/>
    <d v="2025-07-25T11:17:18"/>
    <s v="Ehsan"/>
  </r>
  <r>
    <n v="1392946"/>
    <x v="3"/>
    <x v="3"/>
    <x v="826"/>
    <m/>
    <x v="0"/>
    <m/>
    <s v="Yes"/>
    <m/>
    <x v="1"/>
    <x v="3900"/>
    <d v="2025-07-25T11:07:43"/>
    <n v="0"/>
    <n v="0"/>
    <n v="68157"/>
    <n v="68157"/>
    <n v="0"/>
    <n v="0"/>
    <n v="0.375"/>
    <n v="0.375"/>
    <s v="AWEER PARKING"/>
    <s v="AWEER PARKING"/>
    <s v="No"/>
    <s v="Vehicle status changed to: Not Ready"/>
    <s v="mulkiya expired"/>
    <m/>
    <d v="2025-07-25T11:07:49"/>
    <s v="Feroz"/>
  </r>
  <r>
    <n v="1392945"/>
    <x v="7"/>
    <x v="7"/>
    <x v="826"/>
    <m/>
    <x v="200"/>
    <s v="STF00001"/>
    <s v="Yes"/>
    <m/>
    <x v="1"/>
    <x v="3901"/>
    <d v="2025-07-25T10:20:14"/>
    <n v="8.4969559975434095E-3"/>
    <n v="12"/>
    <n v="68156"/>
    <n v="68157"/>
    <n v="1"/>
    <n v="1"/>
    <n v="0.375"/>
    <n v="0.375"/>
    <s v="RAS AL KHOR"/>
    <s v="AWEER PARKING"/>
    <s v="No"/>
    <s v="shoaib mulkiya expire"/>
    <m/>
    <m/>
    <d v="2025-07-25T11:06:47"/>
    <s v="Feroz"/>
  </r>
  <r>
    <n v="1392943"/>
    <x v="7"/>
    <x v="7"/>
    <x v="546"/>
    <m/>
    <x v="220"/>
    <s v="STF00007"/>
    <s v="Yes"/>
    <m/>
    <x v="1"/>
    <x v="3902"/>
    <d v="2025-07-25T11:24:24"/>
    <n v="1.4349456003401428E-2"/>
    <n v="20"/>
    <n v="24013"/>
    <n v="24014"/>
    <n v="1"/>
    <n v="1"/>
    <n v="0.25"/>
    <n v="0.25"/>
    <s v="RAS AL KHOR"/>
    <s v="BUSINESS BAY"/>
    <s v="No"/>
    <s v="to bsnsbay from aweer parking"/>
    <m/>
    <m/>
    <d v="2025-07-25T11:04:26"/>
    <s v="Feroz"/>
  </r>
  <r>
    <n v="1392941"/>
    <x v="7"/>
    <x v="7"/>
    <x v="546"/>
    <s v=""/>
    <x v="849"/>
    <s v="STF00028"/>
    <s v="Yes"/>
    <s v="Parves Md"/>
    <x v="1"/>
    <x v="3903"/>
    <d v="2025-07-25T10:59:36"/>
    <n v="2.5462963021709584E-3"/>
    <n v="3"/>
    <n v="24011"/>
    <n v="24013"/>
    <n v="2"/>
    <n v="2"/>
    <n v="0.25"/>
    <n v="0.25"/>
    <s v="RAS AL KHOR"/>
    <s v="RAS AL KHOR"/>
    <s v="Yes"/>
    <s v="NRM/Staff Movement"/>
    <s v="NRM/Staff Movement"/>
    <m/>
    <d v="2025-07-25T10:59:28"/>
    <s v="Parves"/>
  </r>
  <r>
    <n v="1392936"/>
    <x v="2"/>
    <x v="2"/>
    <x v="646"/>
    <m/>
    <x v="6"/>
    <s v="SUP00001"/>
    <s v="Yes"/>
    <s v="Firoz Malik"/>
    <x v="1"/>
    <x v="3904"/>
    <d v="2025-07-25T11:08:52"/>
    <n v="2.6220104198728222E-2"/>
    <n v="37"/>
    <n v="45846"/>
    <n v="45847"/>
    <n v="1"/>
    <n v="1"/>
    <n v="0.625"/>
    <n v="0.625"/>
    <s v="AWEER PARKING"/>
    <s v="AWEER PARKING"/>
    <s v="No"/>
    <s v="taillight bulb need to change, tag : 1"/>
    <s v="brake bulb replace"/>
    <m/>
    <d v="2025-07-25T10:31:44"/>
    <s v="Feroz"/>
  </r>
  <r>
    <n v="1392934"/>
    <x v="1"/>
    <x v="1"/>
    <x v="712"/>
    <s v="RASMLY250600034"/>
    <x v="74"/>
    <s v="RASIND000034"/>
    <s v="Yes"/>
    <s v="Jae Isaac Gooden"/>
    <x v="1"/>
    <x v="3905"/>
    <d v="2025-08-12T15:17:21"/>
    <n v="18.202786492998712"/>
    <n v="292"/>
    <n v="79682"/>
    <n v="80936"/>
    <n v="1254"/>
    <n v="1254"/>
    <n v="1"/>
    <n v="1"/>
    <s v="RAS AL KHOR"/>
    <s v="RAS AL KHOR"/>
    <s v="Yes"/>
    <s v="mechanic done job (job card#11236"/>
    <s v="mulkia expire "/>
    <m/>
    <d v="2025-07-25T10:26:16"/>
    <s v="Kenn"/>
  </r>
  <r>
    <n v="1392932"/>
    <x v="3"/>
    <x v="3"/>
    <x v="702"/>
    <m/>
    <x v="0"/>
    <m/>
    <s v="Yes"/>
    <m/>
    <x v="1"/>
    <x v="3906"/>
    <d v="2025-07-25T10:22:08"/>
    <n v="0"/>
    <n v="0"/>
    <n v="47794"/>
    <n v="47794"/>
    <n v="0"/>
    <n v="0"/>
    <n v="0.375"/>
    <n v="0.375"/>
    <s v="AWEER PARKING"/>
    <s v="AWEER PARKING"/>
    <s v="No"/>
    <s v="Vehicle status changed to: Not Ready"/>
    <s v="mulkiya expired"/>
    <m/>
    <d v="2025-07-25T10:22:12"/>
    <s v="Feroz"/>
  </r>
  <r>
    <n v="1392931"/>
    <x v="3"/>
    <x v="3"/>
    <x v="387"/>
    <m/>
    <x v="0"/>
    <m/>
    <s v="Yes"/>
    <m/>
    <x v="1"/>
    <x v="3907"/>
    <d v="2025-07-25T10:20:53"/>
    <n v="0"/>
    <n v="0"/>
    <n v="60515"/>
    <n v="60515"/>
    <n v="0"/>
    <n v="0"/>
    <n v="0.25"/>
    <n v="0.25"/>
    <s v="AWEER PARKING"/>
    <s v="AWEER PARKING"/>
    <s v="No"/>
    <s v="Vehicle status changed to: Not Ready"/>
    <s v="mulkiya expired"/>
    <m/>
    <d v="2025-07-25T10:20:57"/>
    <s v="Feroz"/>
  </r>
  <r>
    <n v="1392930"/>
    <x v="3"/>
    <x v="3"/>
    <x v="827"/>
    <m/>
    <x v="0"/>
    <m/>
    <s v="Yes"/>
    <m/>
    <x v="1"/>
    <x v="3908"/>
    <d v="2025-07-25T10:20:35"/>
    <n v="0"/>
    <n v="0"/>
    <n v="73503"/>
    <n v="73503"/>
    <n v="0"/>
    <n v="0"/>
    <n v="0.875"/>
    <n v="0.875"/>
    <s v="AWEER PARKING"/>
    <s v="AWEER PARKING"/>
    <s v="No"/>
    <s v="Vehicle status changed to: Not Ready"/>
    <s v="mulkiya expired"/>
    <m/>
    <d v="2025-07-25T10:20:40"/>
    <s v="Feroz"/>
  </r>
  <r>
    <n v="1392929"/>
    <x v="3"/>
    <x v="3"/>
    <x v="65"/>
    <m/>
    <x v="0"/>
    <m/>
    <s v="Yes"/>
    <m/>
    <x v="1"/>
    <x v="3909"/>
    <d v="2025-07-25T10:20:17"/>
    <n v="0"/>
    <n v="0"/>
    <n v="53292"/>
    <n v="53292"/>
    <n v="0"/>
    <n v="0"/>
    <n v="0.125"/>
    <n v="0.125"/>
    <s v="AWEER PARKING"/>
    <s v="AWEER PARKING"/>
    <s v="No"/>
    <s v="Vehicle status changed to: Not Ready"/>
    <s v="mulkiya expired"/>
    <m/>
    <d v="2025-07-25T10:20:21"/>
    <s v="Feroz"/>
  </r>
  <r>
    <n v="1392927"/>
    <x v="7"/>
    <x v="7"/>
    <x v="702"/>
    <m/>
    <x v="15"/>
    <s v="STF00008"/>
    <s v="Yes"/>
    <m/>
    <x v="1"/>
    <x v="3910"/>
    <d v="2025-07-25T10:21:20"/>
    <n v="4.0645023036631756E-3"/>
    <n v="5"/>
    <n v="47793"/>
    <n v="47794"/>
    <n v="1"/>
    <n v="1"/>
    <n v="0.875"/>
    <n v="0.375"/>
    <s v="RAS AL KHOR"/>
    <s v="AWEER PARKING"/>
    <s v="No"/>
    <m/>
    <m/>
    <m/>
    <d v="2025-07-25T10:16:39"/>
    <s v="Feroz"/>
  </r>
  <r>
    <n v="1392926"/>
    <x v="3"/>
    <x v="3"/>
    <x v="702"/>
    <m/>
    <x v="0"/>
    <m/>
    <s v="Yes"/>
    <m/>
    <x v="1"/>
    <x v="3911"/>
    <d v="2025-07-25T10:14:59"/>
    <n v="0"/>
    <n v="0"/>
    <n v="47793"/>
    <n v="47793"/>
    <n v="0"/>
    <n v="0"/>
    <n v="0.875"/>
    <n v="0.875"/>
    <s v="RAS AL KHOR"/>
    <s v="RAS AL KHOR"/>
    <s v="No"/>
    <s v="Vehicle status changed to: Available"/>
    <m/>
    <m/>
    <d v="2025-07-25T10:15:00"/>
    <s v="Feroz"/>
  </r>
  <r>
    <n v="1392925"/>
    <x v="7"/>
    <x v="7"/>
    <x v="387"/>
    <m/>
    <x v="220"/>
    <s v="STF00007"/>
    <s v="Yes"/>
    <m/>
    <x v="1"/>
    <x v="3912"/>
    <d v="2025-07-25T10:18:48"/>
    <n v="2.9722337996645365E-2"/>
    <n v="42"/>
    <n v="60509"/>
    <n v="60515"/>
    <n v="6"/>
    <n v="6"/>
    <n v="0.375"/>
    <n v="0.25"/>
    <s v="RAS AL KHOR"/>
    <s v="AWEER PARKING"/>
    <s v="No"/>
    <m/>
    <m/>
    <m/>
    <d v="2025-07-25T10:11:15"/>
    <s v="Feroz"/>
  </r>
  <r>
    <n v="1392924"/>
    <x v="3"/>
    <x v="3"/>
    <x v="387"/>
    <m/>
    <x v="0"/>
    <m/>
    <s v="Yes"/>
    <m/>
    <x v="1"/>
    <x v="3913"/>
    <d v="2025-07-25T10:08:51"/>
    <n v="0"/>
    <n v="0"/>
    <n v="60509"/>
    <n v="60509"/>
    <n v="0"/>
    <n v="0"/>
    <n v="0.375"/>
    <n v="0.375"/>
    <s v="RAS AL KHOR"/>
    <s v="RAS AL KHOR"/>
    <s v="No"/>
    <s v="Vehicle status changed to: Available"/>
    <m/>
    <m/>
    <d v="2025-07-25T10:08:54"/>
    <s v="Feroz"/>
  </r>
  <r>
    <n v="1392923"/>
    <x v="7"/>
    <x v="7"/>
    <x v="827"/>
    <m/>
    <x v="393"/>
    <s v="STF00006"/>
    <s v="Yes"/>
    <m/>
    <x v="1"/>
    <x v="3914"/>
    <d v="2025-07-25T10:19:40"/>
    <n v="3.1711770796391647E-2"/>
    <n v="45"/>
    <n v="73466"/>
    <n v="73503"/>
    <n v="37"/>
    <n v="37"/>
    <n v="1"/>
    <n v="0.875"/>
    <s v="RAS AL KHOR"/>
    <s v="AWEER PARKING"/>
    <s v="No"/>
    <m/>
    <m/>
    <m/>
    <d v="2025-07-25T10:08:23"/>
    <s v="Feroz"/>
  </r>
  <r>
    <n v="1392922"/>
    <x v="3"/>
    <x v="3"/>
    <x v="827"/>
    <m/>
    <x v="0"/>
    <m/>
    <s v="Yes"/>
    <m/>
    <x v="1"/>
    <x v="3915"/>
    <d v="2025-07-25T10:07:15"/>
    <n v="0"/>
    <n v="0"/>
    <n v="73466"/>
    <n v="73466"/>
    <n v="0"/>
    <n v="0"/>
    <n v="1"/>
    <n v="1"/>
    <s v="RAS AL KHOR"/>
    <s v="RAS AL KHOR"/>
    <s v="No"/>
    <s v="Vehicle status changed to: Available"/>
    <m/>
    <m/>
    <d v="2025-07-25T10:07:16"/>
    <s v="Feroz"/>
  </r>
  <r>
    <n v="1392919"/>
    <x v="3"/>
    <x v="3"/>
    <x v="815"/>
    <m/>
    <x v="0"/>
    <m/>
    <s v="Yes"/>
    <m/>
    <x v="1"/>
    <x v="3916"/>
    <d v="2025-07-25T09:52:05"/>
    <n v="0"/>
    <n v="0"/>
    <n v="74270"/>
    <n v="74270"/>
    <n v="0"/>
    <n v="0"/>
    <n v="0.625"/>
    <n v="0.625"/>
    <s v="RAS AL KHOR"/>
    <s v="RAS AL KHOR"/>
    <s v="No"/>
    <s v="Vehicle status changed to: Not Ready"/>
    <s v="mulkiya expired"/>
    <m/>
    <d v="2025-07-25T09:52:10"/>
    <s v="Feroz"/>
  </r>
  <r>
    <n v="1392917"/>
    <x v="3"/>
    <x v="3"/>
    <x v="814"/>
    <m/>
    <x v="0"/>
    <m/>
    <s v="Yes"/>
    <m/>
    <x v="1"/>
    <x v="3917"/>
    <d v="2025-07-25T09:49:27"/>
    <n v="0"/>
    <n v="0"/>
    <n v="50875"/>
    <n v="50875"/>
    <n v="0"/>
    <n v="0"/>
    <n v="0.875"/>
    <n v="0.875"/>
    <s v="RAS AL KHOR"/>
    <s v="RAS AL KHOR"/>
    <s v="No"/>
    <s v="Vehicle status changed to: Not Ready"/>
    <s v="mulkiya expired"/>
    <m/>
    <d v="2025-07-25T09:49:33"/>
    <s v="Feroz"/>
  </r>
  <r>
    <n v="1392916"/>
    <x v="1"/>
    <x v="1"/>
    <x v="18"/>
    <s v="136181-5884"/>
    <x v="587"/>
    <s v="SEHIRF441"/>
    <s v="Yes"/>
    <s v="Sehar Irfan"/>
    <x v="1"/>
    <x v="3918"/>
    <d v="2025-08-23T14:09:45"/>
    <n v="29.706768518495664"/>
    <n v="1017"/>
    <n v="49130"/>
    <n v="50802"/>
    <n v="1672"/>
    <n v="1672"/>
    <n v="0"/>
    <n v="1"/>
    <s v="RAS AL KHOR"/>
    <s v="RAS AL KHOR"/>
    <s v="No"/>
    <s v="battery change done by osama"/>
    <s v="Heat up Issue"/>
    <m/>
    <d v="2025-07-25T09:47:05"/>
    <s v="Feroz"/>
  </r>
  <r>
    <n v="1392915"/>
    <x v="7"/>
    <x v="7"/>
    <x v="65"/>
    <m/>
    <x v="19"/>
    <s v="STF00005"/>
    <s v="Yes"/>
    <m/>
    <x v="1"/>
    <x v="3919"/>
    <d v="2025-07-25T10:00:49"/>
    <n v="1.4384097201400436E-2"/>
    <n v="20"/>
    <n v="53286"/>
    <n v="53292"/>
    <n v="6"/>
    <n v="6"/>
    <n v="0.125"/>
    <n v="0.125"/>
    <s v="RAS AL KHOR"/>
    <s v="AWEER PARKING"/>
    <s v="No"/>
    <s v="mulkiya expired moving to aweer parking"/>
    <m/>
    <m/>
    <d v="2025-07-25T09:40:26"/>
    <s v="Feroz"/>
  </r>
  <r>
    <n v="1392914"/>
    <x v="3"/>
    <x v="3"/>
    <x v="65"/>
    <m/>
    <x v="0"/>
    <m/>
    <s v="Yes"/>
    <m/>
    <x v="1"/>
    <x v="3920"/>
    <d v="2025-07-25T09:39:59"/>
    <n v="0"/>
    <n v="0"/>
    <n v="53286"/>
    <n v="53286"/>
    <n v="0"/>
    <n v="0"/>
    <n v="0.125"/>
    <n v="0.125"/>
    <s v="RAS AL KHOR"/>
    <s v="RAS AL KHOR"/>
    <s v="No"/>
    <s v="Vehicle status changed to: Available"/>
    <m/>
    <m/>
    <d v="2025-07-25T09:40:01"/>
    <s v="Feroz"/>
  </r>
  <r>
    <n v="1392912"/>
    <x v="7"/>
    <x v="7"/>
    <x v="199"/>
    <m/>
    <x v="779"/>
    <s v="STF00009"/>
    <s v="Yes"/>
    <m/>
    <x v="1"/>
    <x v="3921"/>
    <d v="2025-07-25T11:03:15"/>
    <n v="5.8638194401282817E-2"/>
    <n v="84"/>
    <n v="51410"/>
    <n v="51456"/>
    <n v="46"/>
    <n v="46"/>
    <n v="0.125"/>
    <n v="0"/>
    <s v="RAS AL KHOR"/>
    <s v="AWEER PARKING"/>
    <s v="No"/>
    <s v="passing"/>
    <m/>
    <m/>
    <d v="2025-07-25T09:39:10"/>
    <s v="Feroz"/>
  </r>
  <r>
    <n v="1392911"/>
    <x v="3"/>
    <x v="3"/>
    <x v="199"/>
    <m/>
    <x v="0"/>
    <m/>
    <s v="Yes"/>
    <m/>
    <x v="1"/>
    <x v="3922"/>
    <d v="2025-07-25T09:38:37"/>
    <n v="0"/>
    <n v="0"/>
    <n v="51410"/>
    <n v="51410"/>
    <n v="0"/>
    <n v="0"/>
    <n v="0.125"/>
    <n v="0.125"/>
    <s v="RAS AL KHOR"/>
    <s v="RAS AL KHOR"/>
    <s v="No"/>
    <s v="Vehicle status changed to: Available"/>
    <m/>
    <m/>
    <d v="2025-07-25T09:38:42"/>
    <s v="Feroz"/>
  </r>
  <r>
    <n v="1392910"/>
    <x v="3"/>
    <x v="3"/>
    <x v="408"/>
    <m/>
    <x v="0"/>
    <m/>
    <s v="Yes"/>
    <m/>
    <x v="1"/>
    <x v="3923"/>
    <d v="2025-07-25T09:38:13"/>
    <n v="0"/>
    <n v="0"/>
    <n v="49213"/>
    <n v="49213"/>
    <n v="0"/>
    <n v="0"/>
    <n v="1"/>
    <n v="1"/>
    <s v="AWEER PARKING"/>
    <s v="AWEER PARKING"/>
    <s v="No"/>
    <s v="Vehicle status changed to: Not Ready"/>
    <s v="mulkiya expired"/>
    <m/>
    <d v="2025-07-25T09:38:19"/>
    <s v="Feroz"/>
  </r>
  <r>
    <n v="1392906"/>
    <x v="7"/>
    <x v="7"/>
    <x v="408"/>
    <m/>
    <x v="779"/>
    <s v="STF00009"/>
    <s v="Yes"/>
    <m/>
    <x v="1"/>
    <x v="3924"/>
    <d v="2025-07-25T09:37:04"/>
    <n v="1.5202395799860824E-2"/>
    <n v="21"/>
    <n v="49209"/>
    <n v="49213"/>
    <n v="4"/>
    <n v="4"/>
    <n v="1"/>
    <n v="1"/>
    <s v="RAS AL KHOR"/>
    <s v="AWEER PARKING"/>
    <s v="No"/>
    <s v="passing"/>
    <m/>
    <m/>
    <d v="2025-07-25T09:15:50"/>
    <s v="Feroz"/>
  </r>
  <r>
    <n v="1392886"/>
    <x v="1"/>
    <x v="1"/>
    <x v="178"/>
    <s v="RASMLY250700178"/>
    <x v="111"/>
    <s v="RASIND000246"/>
    <s v="Yes"/>
    <s v="Muhammad Danish Edalat Abdulla Master"/>
    <x v="1"/>
    <x v="3925"/>
    <d v="2025-09-22T20:31:48"/>
    <n v="59.999994050893292"/>
    <n v="1439"/>
    <n v="40816"/>
    <n v="40816"/>
    <n v="0"/>
    <n v="0"/>
    <n v="0.875"/>
    <n v="0.875"/>
    <s v="RAS AL KHOR"/>
    <s v="RAS AL KHOR"/>
    <s v="Yes"/>
    <s v=""/>
    <m/>
    <m/>
    <d v="2025-07-24T20:13:21"/>
    <s v="Adnan"/>
  </r>
  <r>
    <n v="1392884"/>
    <x v="7"/>
    <x v="7"/>
    <x v="178"/>
    <s v=""/>
    <x v="30"/>
    <s v="STF00004"/>
    <s v="Yes"/>
    <s v="Shahidul Islam"/>
    <x v="1"/>
    <x v="3926"/>
    <d v="2025-07-24T20:11:00"/>
    <n v="2.0833332964684814E-3"/>
    <n v="3"/>
    <n v="1988"/>
    <n v="40816"/>
    <n v="38828"/>
    <n v="38828"/>
    <n v="0"/>
    <n v="0.875"/>
    <s v="RAS AL KHOR"/>
    <s v="RAS AL KHOR"/>
    <s v="Yes"/>
    <s v="update "/>
    <s v="update"/>
    <m/>
    <d v="2025-07-24T20:08:34"/>
    <s v="Shahid"/>
  </r>
  <r>
    <n v="1392875"/>
    <x v="1"/>
    <x v="1"/>
    <x v="35"/>
    <s v="163213-6592"/>
    <x v="492"/>
    <s v="RADMHA2313"/>
    <s v="Yes"/>
    <s v="Raduen Mhammdi"/>
    <x v="1"/>
    <x v="3927"/>
    <d v="2025-08-29T17:37:30"/>
    <n v="35.944791666697711"/>
    <n v="1360"/>
    <n v="52064"/>
    <n v="52777"/>
    <n v="713"/>
    <n v="713"/>
    <n v="0.625"/>
    <n v="0.25"/>
    <s v="RAS AL KHOR"/>
    <s v="RAS AL KHOR"/>
    <s v="No"/>
    <s v="closed"/>
    <s v="battery change by zohaib"/>
    <s v="HEAT UP ISSUE"/>
    <d v="2025-07-24T19:16:49"/>
    <s v="Naqi"/>
  </r>
  <r>
    <n v="1392874"/>
    <x v="2"/>
    <x v="2"/>
    <x v="60"/>
    <m/>
    <x v="6"/>
    <s v="SUP00001"/>
    <s v="Yes"/>
    <s v="Shahidul Islam"/>
    <x v="1"/>
    <x v="3928"/>
    <d v="2025-07-26T09:42:56"/>
    <n v="1.6041187500013621"/>
    <n v="869"/>
    <n v="25123"/>
    <n v="25124"/>
    <n v="1"/>
    <n v="1"/>
    <n v="0"/>
    <n v="0.125"/>
    <s v="RAS AL KHOR"/>
    <s v="RAS AL KHOR"/>
    <s v="No"/>
    <s v="tag 17 oil change n inside n outside need cleaning including seat"/>
    <s v="done oil change and seat cleaning"/>
    <m/>
    <d v="2025-07-24T19:13:29"/>
    <s v="Shahid"/>
  </r>
  <r>
    <n v="1392871"/>
    <x v="5"/>
    <x v="5"/>
    <x v="72"/>
    <s v="RASMLY250700176"/>
    <x v="15"/>
    <s v="STF00008"/>
    <s v="Yes"/>
    <m/>
    <x v="1"/>
    <x v="3929"/>
    <d v="2025-07-24T19:57:46"/>
    <n v="4.2546296295768116E-2"/>
    <n v="61"/>
    <n v="19758"/>
    <n v="19815"/>
    <n v="57"/>
    <n v="57"/>
    <n v="0.625"/>
    <n v="0.375"/>
    <s v="RAS AL KHOR"/>
    <m/>
    <s v="Yes"/>
    <s v="Dubai"/>
    <s v="Dubai"/>
    <m/>
    <d v="2025-07-24T19:02:11"/>
    <s v="Shahid"/>
  </r>
  <r>
    <n v="1392870"/>
    <x v="7"/>
    <x v="7"/>
    <x v="507"/>
    <s v=""/>
    <x v="19"/>
    <s v="STF00005"/>
    <s v="Yes"/>
    <s v="Zohaib Muhammad"/>
    <x v="1"/>
    <x v="3930"/>
    <d v="2025-07-24T19:19:00"/>
    <n v="1.6793981500086375E-2"/>
    <n v="24"/>
    <n v="1789"/>
    <n v="1797"/>
    <n v="8"/>
    <n v="8"/>
    <n v="1"/>
    <n v="1"/>
    <s v="AWEER PARKING"/>
    <s v="RAS AL KHOR"/>
    <s v="Yes"/>
    <s v="accident car "/>
    <s v="from cx location to ras al khor"/>
    <m/>
    <d v="2025-07-24T18:57:29"/>
    <s v="Zohaib"/>
  </r>
  <r>
    <n v="1392868"/>
    <x v="1"/>
    <x v="1"/>
    <x v="512"/>
    <s v="163213-6592"/>
    <x v="492"/>
    <s v="RADMHA2313"/>
    <s v="Yes"/>
    <s v="Raduen Mhammdi"/>
    <x v="1"/>
    <x v="3931"/>
    <d v="2025-07-24T18:56:00"/>
    <n v="4.9224501708522439E-5"/>
    <n v="0"/>
    <n v="61651"/>
    <n v="61652"/>
    <n v="1"/>
    <n v="1"/>
    <n v="1"/>
    <n v="1"/>
    <s v="RAS AL KHOR"/>
    <s v="RAS AL KHOR"/>
    <s v="No"/>
    <s v="closed"/>
    <s v="CAR AC NOT WORKING"/>
    <m/>
    <d v="2025-07-24T18:56:25"/>
    <s v="Feroz"/>
  </r>
  <r>
    <n v="1392867"/>
    <x v="3"/>
    <x v="3"/>
    <x v="65"/>
    <m/>
    <x v="0"/>
    <m/>
    <s v="Yes"/>
    <m/>
    <x v="1"/>
    <x v="3932"/>
    <d v="2025-07-24T18:49:56"/>
    <n v="0"/>
    <n v="0"/>
    <n v="53286"/>
    <n v="53286"/>
    <n v="0"/>
    <n v="0"/>
    <n v="0.125"/>
    <n v="0.125"/>
    <s v="RAS AL KHOR"/>
    <s v="RAS AL KHOR"/>
    <s v="No"/>
    <s v="Vehicle status changed to: Not Ready"/>
    <s v="mulkiya expired"/>
    <m/>
    <d v="2025-07-24T18:50:06"/>
    <s v="Feroz"/>
  </r>
  <r>
    <n v="1392863"/>
    <x v="5"/>
    <x v="5"/>
    <x v="292"/>
    <s v="RASMLY250700177"/>
    <x v="220"/>
    <s v="STF00007"/>
    <s v="Yes"/>
    <m/>
    <x v="1"/>
    <x v="3933"/>
    <d v="2025-07-24T19:31:40"/>
    <n v="4.2650463001336902E-2"/>
    <n v="61"/>
    <n v="39236"/>
    <n v="39268.800000000003"/>
    <n v="32.80000000000291"/>
    <n v="32.80000000000291"/>
    <n v="0.375"/>
    <n v="0.25"/>
    <s v="RAS AL KHOR"/>
    <m/>
    <s v="Yes"/>
    <s v="JBR"/>
    <s v="JBR"/>
    <m/>
    <d v="2025-07-24T18:39:53"/>
    <s v="Ehsan"/>
  </r>
  <r>
    <n v="1392862"/>
    <x v="1"/>
    <x v="1"/>
    <x v="828"/>
    <s v="RASMLY250700093"/>
    <x v="850"/>
    <s v="RASIND000169"/>
    <s v="Yes"/>
    <s v="Ganesh Bharat Dole"/>
    <x v="1"/>
    <x v="3934"/>
    <d v="2025-10-10T14:08:15"/>
    <n v="77.813169594905048"/>
    <n v="1170"/>
    <n v="3956"/>
    <n v="7461"/>
    <n v="3505"/>
    <n v="3505"/>
    <n v="1"/>
    <n v="1"/>
    <s v="RAS AL KHOR"/>
    <s v="RAS AL KHOR"/>
    <s v="No"/>
    <s v=""/>
    <m/>
    <s v="ACCIDENT"/>
    <d v="2025-07-24T18:38:02"/>
    <s v="Rizwan"/>
  </r>
  <r>
    <n v="1392860"/>
    <x v="1"/>
    <x v="1"/>
    <x v="292"/>
    <s v="RASMLY250700177"/>
    <x v="847"/>
    <s v="RASIND000242"/>
    <s v="Yes"/>
    <s v="Zulfiqor Kabirov"/>
    <x v="1"/>
    <x v="3935"/>
    <d v="2025-07-25T12:27:37"/>
    <n v="0.70279120369377779"/>
    <n v="1012"/>
    <n v="39268.800000000003"/>
    <n v="39270"/>
    <n v="1.1999999999970896"/>
    <n v="1.1999999999970896"/>
    <n v="0.25"/>
    <n v="0.25"/>
    <s v="RAS AL KHOR"/>
    <s v="RAS AL KHOR"/>
    <s v="No"/>
    <s v="cx checked "/>
    <s v="Mulkiya Expire"/>
    <m/>
    <d v="2025-07-24T18:31:49"/>
    <s v="Adnan"/>
  </r>
  <r>
    <n v="1392858"/>
    <x v="7"/>
    <x v="7"/>
    <x v="35"/>
    <m/>
    <x v="200"/>
    <s v="STF00001"/>
    <s v="Yes"/>
    <m/>
    <x v="1"/>
    <x v="3936"/>
    <d v="2025-07-24T18:24:12"/>
    <n v="1.7422450036974624E-4"/>
    <n v="0"/>
    <n v="51933"/>
    <n v="52064"/>
    <n v="131"/>
    <n v="131"/>
    <n v="1"/>
    <n v="0.625"/>
    <s v="RAS AL KHOR"/>
    <s v="RAS AL KHOR"/>
    <s v="No"/>
    <s v="udpating"/>
    <m/>
    <m/>
    <d v="2025-07-24T18:24:07"/>
    <s v="Feroz"/>
  </r>
  <r>
    <n v="1392857"/>
    <x v="1"/>
    <x v="1"/>
    <x v="72"/>
    <s v="RASMLY250700176"/>
    <x v="582"/>
    <s v="RASIND000245"/>
    <s v="Yes"/>
    <s v="POOJA CHETTRI INDRA KUMAR CHETTRI"/>
    <x v="1"/>
    <x v="3937"/>
    <d v="2025-08-23T19:05:04"/>
    <n v="29.96007276619639"/>
    <n v="1382"/>
    <n v="19815"/>
    <n v="23343"/>
    <n v="3528"/>
    <n v="3528"/>
    <n v="0.375"/>
    <n v="0.25"/>
    <s v="RAS AL KHOR"/>
    <s v="RAS AL KHOR"/>
    <s v="Yes"/>
    <s v=""/>
    <s v="speakers not working "/>
    <m/>
    <d v="2025-07-24T18:23:55"/>
    <s v="Rizwan"/>
  </r>
  <r>
    <n v="1392856"/>
    <x v="7"/>
    <x v="7"/>
    <x v="152"/>
    <m/>
    <x v="200"/>
    <s v="STF00001"/>
    <s v="Yes"/>
    <m/>
    <x v="1"/>
    <x v="3938"/>
    <d v="2025-07-24T18:18:47"/>
    <n v="4.0027769864536822E-4"/>
    <n v="0"/>
    <n v="61466"/>
    <n v="61477"/>
    <n v="11"/>
    <n v="11"/>
    <n v="1"/>
    <n v="0.75"/>
    <s v="RAS AL KHOR"/>
    <s v="RAS AL KHOR"/>
    <s v="No"/>
    <s v="updating"/>
    <m/>
    <m/>
    <d v="2025-07-24T18:18:43"/>
    <s v="Feroz"/>
  </r>
  <r>
    <n v="1392855"/>
    <x v="7"/>
    <x v="7"/>
    <x v="814"/>
    <s v=""/>
    <x v="15"/>
    <s v="STF00008"/>
    <s v="Yes"/>
    <s v="Ghulam Murtaza"/>
    <x v="1"/>
    <x v="3939"/>
    <d v="2025-07-24T18:19:24"/>
    <n v="1.6368402793887071E-2"/>
    <n v="23"/>
    <n v="50874"/>
    <n v="50875"/>
    <n v="1"/>
    <n v="1"/>
    <n v="0.875"/>
    <n v="0.875"/>
    <s v="AWEER PARKING"/>
    <s v="RAS AL KHOR"/>
    <s v="Yes"/>
    <s v="READY  VEHICLE "/>
    <m/>
    <m/>
    <d v="2025-07-24T18:04:53"/>
    <s v="Parves"/>
  </r>
  <r>
    <n v="1392853"/>
    <x v="1"/>
    <x v="1"/>
    <x v="829"/>
    <s v="130492-5761"/>
    <x v="851"/>
    <s v="AHMSAL1823"/>
    <s v="No"/>
    <s v="AHMAD SALIM EL KHATIB"/>
    <x v="1"/>
    <x v="3940"/>
    <m/>
    <n v="0"/>
    <n v="0"/>
    <n v="29265"/>
    <m/>
    <n v="0"/>
    <n v="0"/>
    <n v="0.5"/>
    <m/>
    <s v="RAS AL KHOR"/>
    <m/>
    <s v="No"/>
    <s v="OIL CHANGE AND LHS WHEEL BEARING REAR REPLACE"/>
    <m/>
    <m/>
    <d v="2025-07-24T18:01:38"/>
    <s v="Kenn"/>
  </r>
  <r>
    <n v="1392852"/>
    <x v="7"/>
    <x v="7"/>
    <x v="814"/>
    <m/>
    <x v="15"/>
    <s v="STF00008"/>
    <s v="Yes"/>
    <m/>
    <x v="1"/>
    <x v="3941"/>
    <d v="2025-07-24T17:59:01"/>
    <n v="1.5631939459126443E-4"/>
    <n v="0"/>
    <n v="50874"/>
    <n v="50875"/>
    <n v="1"/>
    <n v="1"/>
    <n v="0.875"/>
    <n v="0.875"/>
    <s v="AWEER PARKING"/>
    <s v="RAS AL KHOR"/>
    <s v="No"/>
    <m/>
    <m/>
    <m/>
    <d v="2025-07-24T17:58:57"/>
    <s v="Feroz"/>
  </r>
  <r>
    <n v="1392851"/>
    <x v="7"/>
    <x v="7"/>
    <x v="814"/>
    <m/>
    <x v="15"/>
    <s v="STF00008"/>
    <s v="Yes"/>
    <m/>
    <x v="1"/>
    <x v="3942"/>
    <d v="2025-07-24T17:57:32"/>
    <n v="2.4892359942896292E-4"/>
    <n v="0"/>
    <n v="50828"/>
    <n v="50874"/>
    <n v="46"/>
    <n v="46"/>
    <n v="1"/>
    <n v="0.875"/>
    <s v="AWEER PARKING"/>
    <s v="AWEER PARKING"/>
    <s v="No"/>
    <s v="on recovery"/>
    <m/>
    <m/>
    <d v="2025-07-24T17:57:26"/>
    <s v="Feroz"/>
  </r>
  <r>
    <n v="1392848"/>
    <x v="7"/>
    <x v="7"/>
    <x v="828"/>
    <s v=""/>
    <x v="19"/>
    <s v="STF00005"/>
    <s v="Yes"/>
    <s v="Zohaib Muhammad"/>
    <x v="1"/>
    <x v="3943"/>
    <d v="2025-07-24T18:18:56"/>
    <n v="2.1157407500140835E-2"/>
    <n v="30"/>
    <n v="3945"/>
    <n v="3956"/>
    <n v="11"/>
    <n v="11"/>
    <n v="1"/>
    <n v="1"/>
    <s v="RAS AL KHOR"/>
    <s v="RAS AL KHOR"/>
    <s v="Yes"/>
    <s v="for replacement"/>
    <s v="replacement "/>
    <m/>
    <d v="2025-07-24T17:51:37"/>
    <s v="Zohaib"/>
  </r>
  <r>
    <n v="1392846"/>
    <x v="1"/>
    <x v="1"/>
    <x v="385"/>
    <s v="173685-6891"/>
    <x v="355"/>
    <s v="AMMYAH2184"/>
    <s v="Yes"/>
    <s v="Ammar Yahya Mohd Taha"/>
    <x v="1"/>
    <x v="3944"/>
    <d v="2025-09-09T09:23:23"/>
    <n v="46.653590428199095"/>
    <n v="941"/>
    <n v="36334"/>
    <n v="46102"/>
    <n v="9768"/>
    <n v="9768"/>
    <n v="0.375"/>
    <n v="0.25"/>
    <s v="RAS AL KHOR"/>
    <s v="RAS AL KHOR"/>
    <s v="No"/>
    <s v="DONE OIL CHANGE"/>
    <s v="oil change"/>
    <m/>
    <d v="2025-07-24T17:43:06"/>
    <s v="Kenn"/>
  </r>
  <r>
    <n v="1392837"/>
    <x v="1"/>
    <x v="1"/>
    <x v="830"/>
    <s v="195552-7482"/>
    <x v="35"/>
    <s v="DMIOME1983"/>
    <s v="Yes"/>
    <s v="Dmitrii Omelchenko"/>
    <x v="1"/>
    <x v="3945"/>
    <d v="2025-09-29T19:37:22"/>
    <n v="67.102879675898293"/>
    <n v="148"/>
    <n v="15967"/>
    <n v="23876"/>
    <n v="7909"/>
    <n v="7909"/>
    <n v="1"/>
    <n v="0.75"/>
    <s v="RAS AL KHOR"/>
    <s v="RAS AL KHOR"/>
    <s v="No"/>
    <s v="OIL CHANGE DONE"/>
    <s v="Heatup issue"/>
    <m/>
    <d v="2025-07-24T17:09:42"/>
    <s v="Kenn"/>
  </r>
  <r>
    <n v="1392829"/>
    <x v="7"/>
    <x v="7"/>
    <x v="704"/>
    <m/>
    <x v="200"/>
    <s v="STF00001"/>
    <s v="Yes"/>
    <m/>
    <x v="1"/>
    <x v="3946"/>
    <d v="2025-07-24T17:21:37"/>
    <n v="2.3868090203905012E-2"/>
    <n v="34"/>
    <n v="68802"/>
    <n v="68855"/>
    <n v="53"/>
    <n v="53"/>
    <n v="0.625"/>
    <n v="0.875"/>
    <s v="RAS AL KHOR"/>
    <s v="AWEER PARKING"/>
    <s v="No"/>
    <s v="taken by zia ul haq, ,ulkiya expired"/>
    <m/>
    <m/>
    <d v="2025-07-24T16:47:51"/>
    <s v="Feroz"/>
  </r>
  <r>
    <n v="1392828"/>
    <x v="3"/>
    <x v="3"/>
    <x v="704"/>
    <m/>
    <x v="0"/>
    <m/>
    <s v="Yes"/>
    <m/>
    <x v="1"/>
    <x v="3947"/>
    <d v="2025-07-24T16:46:56"/>
    <n v="0"/>
    <n v="0"/>
    <n v="68802"/>
    <n v="68802"/>
    <n v="0"/>
    <n v="0"/>
    <n v="0.625"/>
    <n v="0.625"/>
    <s v="RAS AL KHOR"/>
    <s v="RAS AL KHOR"/>
    <s v="No"/>
    <s v="Vehicle status changed to: Available"/>
    <m/>
    <m/>
    <d v="2025-07-24T16:46:58"/>
    <s v="Feroz"/>
  </r>
  <r>
    <n v="1392827"/>
    <x v="1"/>
    <x v="1"/>
    <x v="626"/>
    <s v="RASMLY250700175"/>
    <x v="549"/>
    <s v="RASIND000243"/>
    <s v="Yes"/>
    <s v="Dhrupath Raghavan Thattil Raghavan Thattil Narayanan"/>
    <x v="1"/>
    <x v="3948"/>
    <d v="2025-08-26T12:36:23"/>
    <n v="32.819913576400722"/>
    <n v="1180"/>
    <n v="4371"/>
    <n v="9320"/>
    <n v="4949"/>
    <n v="4949"/>
    <n v="0.125"/>
    <n v="0.375"/>
    <s v="RAS AL KHOR"/>
    <s v="RAS AL KHOR"/>
    <s v="Yes"/>
    <s v=""/>
    <s v="OIL CHANGE"/>
    <m/>
    <d v="2025-07-24T16:42:51"/>
    <s v="Adnan"/>
  </r>
  <r>
    <n v="1392816"/>
    <x v="3"/>
    <x v="3"/>
    <x v="757"/>
    <m/>
    <x v="0"/>
    <m/>
    <s v="Yes"/>
    <m/>
    <x v="1"/>
    <x v="3949"/>
    <d v="2025-07-24T16:21:15"/>
    <n v="0"/>
    <n v="0"/>
    <n v="62452"/>
    <n v="62452"/>
    <n v="0"/>
    <n v="0"/>
    <n v="0.75"/>
    <n v="0.75"/>
    <s v="RAS AL KHOR"/>
    <s v="RAS AL KHOR"/>
    <s v="No"/>
    <s v="Vehicle status changed to: Not Ready"/>
    <s v="mulkiya expired"/>
    <m/>
    <d v="2025-07-24T16:21:21"/>
    <s v="Feroz"/>
  </r>
  <r>
    <n v="1392815"/>
    <x v="7"/>
    <x v="7"/>
    <x v="828"/>
    <s v=""/>
    <x v="19"/>
    <s v="STF00005"/>
    <s v="Yes"/>
    <s v="Zohaib Muhammad"/>
    <x v="1"/>
    <x v="3950"/>
    <d v="2025-07-24T16:46:05"/>
    <n v="2.6192129604169168E-2"/>
    <n v="37"/>
    <n v="3917"/>
    <n v="3945"/>
    <n v="28"/>
    <n v="28"/>
    <n v="1"/>
    <n v="1"/>
    <s v="RAS AL KHOR"/>
    <s v="RAS AL KHOR"/>
    <s v="Yes"/>
    <s v="NRM/Staff Movement"/>
    <s v="NRM/Staff Movement"/>
    <m/>
    <d v="2025-07-24T16:18:38"/>
    <s v="Zohaib"/>
  </r>
  <r>
    <n v="1392814"/>
    <x v="3"/>
    <x v="3"/>
    <x v="567"/>
    <m/>
    <x v="0"/>
    <m/>
    <s v="Yes"/>
    <m/>
    <x v="1"/>
    <x v="3951"/>
    <d v="2025-07-24T16:18:04"/>
    <n v="0"/>
    <n v="0"/>
    <n v="70751"/>
    <n v="70751"/>
    <n v="0"/>
    <n v="0"/>
    <n v="0.5"/>
    <n v="0.5"/>
    <s v="RAS AL KHOR"/>
    <s v="RAS AL KHOR"/>
    <s v="No"/>
    <s v="Vehicle status changed to: Not Ready"/>
    <s v="mulkiya expired"/>
    <m/>
    <d v="2025-07-24T16:18:13"/>
    <s v="Feroz"/>
  </r>
  <r>
    <n v="1392812"/>
    <x v="3"/>
    <x v="3"/>
    <x v="517"/>
    <m/>
    <x v="0"/>
    <m/>
    <s v="Yes"/>
    <m/>
    <x v="1"/>
    <x v="3952"/>
    <d v="2025-07-24T16:14:26"/>
    <n v="0"/>
    <n v="0"/>
    <n v="86849"/>
    <n v="86849"/>
    <n v="0"/>
    <n v="0"/>
    <n v="0.875"/>
    <n v="0.875"/>
    <s v="RAS AL KHOR"/>
    <s v="RAS AL KHOR"/>
    <s v="No"/>
    <s v="Vehicle status changed to: Not Ready"/>
    <s v="mulkiya expired"/>
    <m/>
    <d v="2025-07-24T16:14:31"/>
    <s v="Feroz"/>
  </r>
  <r>
    <n v="1392810"/>
    <x v="3"/>
    <x v="3"/>
    <x v="387"/>
    <m/>
    <x v="0"/>
    <m/>
    <s v="Yes"/>
    <m/>
    <x v="1"/>
    <x v="3953"/>
    <d v="2025-07-24T16:11:56"/>
    <n v="0"/>
    <n v="0"/>
    <n v="60509"/>
    <n v="60509"/>
    <n v="0"/>
    <n v="0"/>
    <n v="0.375"/>
    <n v="0.375"/>
    <s v="RAS AL KHOR"/>
    <s v="RAS AL KHOR"/>
    <s v="No"/>
    <s v="Vehicle status changed to: Not Ready"/>
    <s v="mulkiya expired"/>
    <m/>
    <d v="2025-07-24T16:12:04"/>
    <s v="Feroz"/>
  </r>
  <r>
    <n v="1392808"/>
    <x v="1"/>
    <x v="1"/>
    <x v="425"/>
    <s v="198148-7566"/>
    <x v="321"/>
    <s v="EGLMOH2466"/>
    <s v="Yes"/>
    <s v="Eglaal Mohammed Ahmad Hosny Fouad"/>
    <x v="1"/>
    <x v="3954"/>
    <d v="2025-09-11T15:13:00"/>
    <n v="48.963785104198905"/>
    <n v="1387"/>
    <n v="38080"/>
    <n v="43588"/>
    <n v="5508"/>
    <n v="5508"/>
    <n v="0.125"/>
    <n v="0.125"/>
    <s v="RAS AL KHOR"/>
    <s v="RAS AL KHOR"/>
    <s v="No"/>
    <s v="OI CHANGE DONE"/>
    <s v="brake status need to check"/>
    <m/>
    <d v="2025-07-24T16:05:41"/>
    <s v="Kenn"/>
  </r>
  <r>
    <n v="1392805"/>
    <x v="3"/>
    <x v="3"/>
    <x v="702"/>
    <m/>
    <x v="0"/>
    <m/>
    <s v="Yes"/>
    <m/>
    <x v="1"/>
    <x v="3955"/>
    <d v="2025-07-24T16:03:00"/>
    <n v="0"/>
    <n v="0"/>
    <n v="47793"/>
    <n v="47793"/>
    <n v="0"/>
    <n v="0"/>
    <n v="0.875"/>
    <n v="0.875"/>
    <s v="RAS AL KHOR"/>
    <s v="RAS AL KHOR"/>
    <s v="No"/>
    <s v="Vehicle status changed to: Not Ready"/>
    <s v="mulkiya expired"/>
    <m/>
    <d v="2025-07-24T16:03:11"/>
    <s v="Feroz"/>
  </r>
  <r>
    <n v="1392804"/>
    <x v="3"/>
    <x v="3"/>
    <x v="418"/>
    <m/>
    <x v="0"/>
    <m/>
    <s v="Yes"/>
    <m/>
    <x v="1"/>
    <x v="3956"/>
    <d v="2025-07-24T16:02:40"/>
    <n v="0"/>
    <n v="0"/>
    <n v="36310"/>
    <n v="36310"/>
    <n v="0"/>
    <n v="0"/>
    <n v="0.625"/>
    <n v="0.625"/>
    <s v="RAS AL KHOR"/>
    <s v="RAS AL KHOR"/>
    <s v="No"/>
    <s v="Vehicle status changed to: Not Ready"/>
    <s v="mulkiya expired"/>
    <m/>
    <d v="2025-07-24T16:02:50"/>
    <s v="Feroz"/>
  </r>
  <r>
    <n v="1392802"/>
    <x v="3"/>
    <x v="3"/>
    <x v="704"/>
    <m/>
    <x v="0"/>
    <m/>
    <s v="Yes"/>
    <m/>
    <x v="1"/>
    <x v="3957"/>
    <d v="2025-07-24T16:00:33"/>
    <n v="0"/>
    <n v="0"/>
    <n v="68802"/>
    <n v="68802"/>
    <n v="0"/>
    <n v="0"/>
    <n v="0.625"/>
    <n v="0.625"/>
    <s v="RAS AL KHOR"/>
    <s v="RAS AL KHOR"/>
    <s v="No"/>
    <s v="Vehicle status changed to: Not Ready"/>
    <s v="mulkiya expired"/>
    <m/>
    <d v="2025-07-24T16:00:55"/>
    <s v="Feroz"/>
  </r>
  <r>
    <n v="1392800"/>
    <x v="2"/>
    <x v="2"/>
    <x v="443"/>
    <m/>
    <x v="6"/>
    <s v="SUP00001"/>
    <s v="Yes"/>
    <s v="Shahidul Islam"/>
    <x v="1"/>
    <x v="3958"/>
    <d v="2025-08-12T18:09:22"/>
    <n v="19.098168252305186"/>
    <n v="141"/>
    <n v="57711"/>
    <n v="57719"/>
    <n v="8"/>
    <n v="8"/>
    <n v="0.625"/>
    <n v="0.5"/>
    <s v="RAS AL KHOR"/>
    <s v="RAS AL KHOR"/>
    <s v="Yes"/>
    <s v="Tag 11  Oil change n rear right side wheel cap required n front both Tyre condition not good need to change n front wiper need to change n brake n steering vibration a"/>
    <s v="mechanical job done (job card#11260)"/>
    <m/>
    <d v="2025-07-24T15:48:52"/>
    <s v="Shahid"/>
  </r>
  <r>
    <n v="1392781"/>
    <x v="2"/>
    <x v="2"/>
    <x v="491"/>
    <m/>
    <x v="6"/>
    <s v="SUP00001"/>
    <s v="Yes"/>
    <s v="Shahidul Islam"/>
    <x v="1"/>
    <x v="3959"/>
    <d v="2025-08-13T19:42:38"/>
    <n v="20.203909178300819"/>
    <n v="293"/>
    <n v="58495"/>
    <n v="58497"/>
    <n v="2"/>
    <n v="2"/>
    <n v="0.375"/>
    <n v="0.375"/>
    <s v="RAS AL KHOR"/>
    <s v="RAS AL KHOR"/>
    <s v="No"/>
    <s v="Tag 14  Heat up n while driving there is noise from engine"/>
    <s v="mechanical job done (job card#11243"/>
    <m/>
    <d v="2025-07-24T14:49:28"/>
    <s v="Shahid"/>
  </r>
  <r>
    <n v="1392778"/>
    <x v="1"/>
    <x v="1"/>
    <x v="780"/>
    <s v="RASWLY250700008"/>
    <x v="852"/>
    <s v="RASIND000241"/>
    <s v="Yes"/>
    <s v="Saeid Salari Sardari"/>
    <x v="1"/>
    <x v="3960"/>
    <d v="2025-08-05T15:30:33"/>
    <n v="12.026168402793701"/>
    <n v="37"/>
    <n v="27316"/>
    <n v="28037"/>
    <n v="721"/>
    <n v="721"/>
    <n v="1"/>
    <n v="0.25"/>
    <s v="RAS AL KHOR"/>
    <s v="RAS AL KHOR"/>
    <s v="Yes"/>
    <s v=""/>
    <s v=""/>
    <m/>
    <d v="2025-07-24T14:36:45"/>
    <s v="Adnan"/>
  </r>
  <r>
    <n v="1392772"/>
    <x v="14"/>
    <x v="14"/>
    <x v="491"/>
    <s v=""/>
    <x v="13"/>
    <s v="STF00010"/>
    <s v="Yes"/>
    <s v="Mohammed Nizamuddin"/>
    <x v="1"/>
    <x v="3961"/>
    <d v="2025-07-24T14:48:00"/>
    <n v="3.7986111099598929E-2"/>
    <n v="54"/>
    <n v="58495"/>
    <n v="58495"/>
    <n v="0"/>
    <n v="0"/>
    <n v="0.375"/>
    <n v="0.375"/>
    <s v="RAS AL KHOR"/>
    <s v="RAS AL KHOR"/>
    <s v="Yes"/>
    <s v="battery n ac not colling "/>
    <s v="closed "/>
    <m/>
    <d v="2025-07-24T14:05:37"/>
    <s v="Nazim"/>
  </r>
  <r>
    <n v="1392767"/>
    <x v="1"/>
    <x v="1"/>
    <x v="119"/>
    <s v="RASMLY250700174"/>
    <x v="73"/>
    <s v="RASIND000240"/>
    <s v="Yes"/>
    <s v="Kassim Rezza Ammantoola"/>
    <x v="1"/>
    <x v="3962"/>
    <d v="2025-09-22T14:26:00"/>
    <n v="59.999399270796857"/>
    <n v="1439"/>
    <n v="48674"/>
    <n v="48674"/>
    <n v="0"/>
    <n v="0"/>
    <n v="0.625"/>
    <n v="0.625"/>
    <s v="RAS AL KHOR"/>
    <s v="RAS AL KHOR"/>
    <s v="Yes"/>
    <s v=""/>
    <m/>
    <m/>
    <d v="2025-07-24T13:53:15"/>
    <s v="Naqi"/>
  </r>
  <r>
    <n v="1392765"/>
    <x v="7"/>
    <x v="7"/>
    <x v="119"/>
    <m/>
    <x v="200"/>
    <s v="STF00001"/>
    <s v="Yes"/>
    <m/>
    <x v="1"/>
    <x v="3963"/>
    <d v="2025-07-24T13:45:34"/>
    <n v="1.7631949594942853E-4"/>
    <n v="0"/>
    <n v="48576"/>
    <n v="48674"/>
    <n v="98"/>
    <n v="98"/>
    <n v="1"/>
    <n v="0.625"/>
    <s v="AWEER PARKING"/>
    <s v="RAS AL KHOR"/>
    <s v="No"/>
    <s v="movement"/>
    <m/>
    <m/>
    <d v="2025-07-24T13:45:31"/>
    <s v="Feroz"/>
  </r>
  <r>
    <n v="1392764"/>
    <x v="7"/>
    <x v="7"/>
    <x v="292"/>
    <m/>
    <x v="853"/>
    <s v="STF00012"/>
    <s v="Yes"/>
    <m/>
    <x v="1"/>
    <x v="3964"/>
    <d v="2025-07-24T13:44:48"/>
    <n v="3.2711809762986377E-4"/>
    <n v="0"/>
    <n v="39233"/>
    <n v="39236"/>
    <n v="3"/>
    <n v="3"/>
    <n v="0.375"/>
    <n v="0.375"/>
    <s v="AWEER PARKING"/>
    <s v="RAS AL KHOR"/>
    <s v="No"/>
    <s v="movement"/>
    <m/>
    <m/>
    <d v="2025-07-24T13:44:36"/>
    <s v="Feroz"/>
  </r>
  <r>
    <n v="1392759"/>
    <x v="1"/>
    <x v="1"/>
    <x v="109"/>
    <s v="RASMLY250700003"/>
    <x v="854"/>
    <s v="RASIND000073"/>
    <s v="Yes"/>
    <s v="Jikku Varghese Jacob Varkey Jacob"/>
    <x v="1"/>
    <x v="3965"/>
    <d v="2025-08-25T20:13:45"/>
    <n v="32.279699154998525"/>
    <n v="402"/>
    <n v="52304"/>
    <n v="57140.1"/>
    <n v="4836.0999999999985"/>
    <n v="4836.0999999999985"/>
    <n v="1"/>
    <n v="1"/>
    <s v="RAS AL KHOR"/>
    <s v="RAS AL KHOR"/>
    <s v="Yes"/>
    <s v="did not changed."/>
    <s v=""/>
    <s v="HEAT UP ISSUE"/>
    <d v="2025-07-24T13:31:04"/>
    <s v="Naqi"/>
  </r>
  <r>
    <n v="1392751"/>
    <x v="2"/>
    <x v="2"/>
    <x v="31"/>
    <m/>
    <x v="6"/>
    <s v="SUP00001"/>
    <s v="Yes"/>
    <s v="Shahidul Islam"/>
    <x v="1"/>
    <x v="3966"/>
    <d v="2025-08-01T18:28:32"/>
    <n v="8.2288410533001297"/>
    <n v="329"/>
    <n v="26819"/>
    <n v="26823"/>
    <n v="4"/>
    <n v="4"/>
    <n v="0.625"/>
    <n v="0.5"/>
    <s v="RAS AL KHOR"/>
    <s v="RAS AL KHOR"/>
    <s v="No"/>
    <s v="Oil change n front bulb not working’ Tyre sign need to remove n front glass wiper need to change n inside outside need cleaning including seat  Tag 16"/>
    <s v="MECHANICAL JOB DONE (JOB CARD#11271)"/>
    <m/>
    <d v="2025-07-24T12:59:57"/>
    <s v="Shahid"/>
  </r>
  <r>
    <n v="1392747"/>
    <x v="1"/>
    <x v="1"/>
    <x v="239"/>
    <s v="RASMLY250700173"/>
    <x v="155"/>
    <s v="RASIND000239"/>
    <s v="Yes"/>
    <s v="Sarath Maruthayoor Sasidharan"/>
    <x v="1"/>
    <x v="3967"/>
    <d v="2025-08-19T12:40:36"/>
    <n v="25.969689386496611"/>
    <n v="1396"/>
    <n v="54159"/>
    <n v="57065"/>
    <n v="2906"/>
    <n v="2906"/>
    <n v="0.625"/>
    <n v="0.625"/>
    <s v="RAS AL KHOR"/>
    <s v="RAS AL KHOR"/>
    <s v="Yes"/>
    <s v=""/>
    <s v="oil change"/>
    <m/>
    <d v="2025-07-24T12:52:34"/>
    <s v="Naqi"/>
  </r>
  <r>
    <n v="1392742"/>
    <x v="15"/>
    <x v="15"/>
    <x v="60"/>
    <s v=""/>
    <x v="855"/>
    <s v="ANAALE2376"/>
    <s v="Yes"/>
    <m/>
    <x v="1"/>
    <x v="3968"/>
    <d v="2025-07-24T19:11:00"/>
    <n v="0.29280092599947238"/>
    <n v="421"/>
    <n v="25122"/>
    <n v="25123"/>
    <n v="1"/>
    <n v="1"/>
    <n v="0"/>
    <n v="0"/>
    <s v="RAS AL KHOR"/>
    <s v="RAS AL KHOR"/>
    <s v="Yes"/>
    <s v="pickup "/>
    <s v="close "/>
    <m/>
    <d v="2025-07-24T12:19:13"/>
    <s v="Ghulam"/>
  </r>
  <r>
    <n v="1392732"/>
    <x v="1"/>
    <x v="1"/>
    <x v="312"/>
    <s v="RASDLY250700011-2"/>
    <x v="495"/>
    <s v="MIRASG1454"/>
    <s v="Yes"/>
    <s v="Mir Asghar Ali Khan (Szr)"/>
    <x v="1"/>
    <x v="3969"/>
    <d v="2025-07-25T14:45:18"/>
    <n v="1.1464930556030595"/>
    <n v="210"/>
    <n v="5750"/>
    <n v="5850"/>
    <n v="100"/>
    <n v="100"/>
    <n v="0.5"/>
    <n v="0.375"/>
    <s v="RAS AL KHOR"/>
    <s v="RAS AL KHOR"/>
    <s v="No"/>
    <s v=""/>
    <s v="testing"/>
    <m/>
    <d v="2025-07-24T11:14:53"/>
    <s v="Speed Support"/>
  </r>
  <r>
    <n v="1392731"/>
    <x v="5"/>
    <x v="5"/>
    <x v="284"/>
    <s v="RASMLY250700172"/>
    <x v="19"/>
    <s v="STF00005"/>
    <s v="Yes"/>
    <m/>
    <x v="1"/>
    <x v="3970"/>
    <d v="2025-07-24T11:35:29"/>
    <n v="2.2766203699575271E-2"/>
    <n v="32"/>
    <n v="92836"/>
    <n v="92862.1"/>
    <n v="26.100000000005821"/>
    <n v="26.100000000005821"/>
    <n v="0.125"/>
    <n v="1"/>
    <s v="RAS AL KHOR"/>
    <m/>
    <s v="Yes"/>
    <s v="Dubai"/>
    <s v="Dubai"/>
    <m/>
    <d v="2025-07-24T11:13:24"/>
    <s v="Ehsan"/>
  </r>
  <r>
    <n v="1392727"/>
    <x v="7"/>
    <x v="7"/>
    <x v="684"/>
    <m/>
    <x v="200"/>
    <s v="STF00001"/>
    <s v="Yes"/>
    <m/>
    <x v="1"/>
    <x v="3971"/>
    <d v="2025-07-24T11:09:52"/>
    <n v="7.3429861004115082E-3"/>
    <n v="10"/>
    <n v="50895"/>
    <n v="50924"/>
    <n v="29"/>
    <n v="29"/>
    <n v="0.875"/>
    <n v="0.75"/>
    <s v="RAS AL KHOR"/>
    <s v="AWEER PARKING"/>
    <s v="No"/>
    <s v="shoaib from aweer to jaddaf for passing"/>
    <m/>
    <m/>
    <d v="2025-07-24T10:59:52"/>
    <s v="Feroz"/>
  </r>
  <r>
    <n v="1392726"/>
    <x v="7"/>
    <x v="7"/>
    <x v="487"/>
    <m/>
    <x v="200"/>
    <s v="STF00001"/>
    <s v="Yes"/>
    <m/>
    <x v="1"/>
    <x v="3972"/>
    <d v="2025-07-24T10:59:56"/>
    <n v="1.1103819997515529E-3"/>
    <n v="1"/>
    <n v="51428"/>
    <n v="71196"/>
    <n v="19768"/>
    <n v="19768"/>
    <n v="0.25"/>
    <n v="0.75"/>
    <s v="AWEER PARKING"/>
    <s v="AWEER PARKING"/>
    <s v="No"/>
    <s v="zakir from awir parking to jaddaf for passing"/>
    <m/>
    <m/>
    <d v="2025-07-24T10:59:05"/>
    <s v="Feroz"/>
  </r>
  <r>
    <n v="1392722"/>
    <x v="1"/>
    <x v="1"/>
    <x v="242"/>
    <s v="RASWLY250700005"/>
    <x v="856"/>
    <s v="RASIND000222"/>
    <s v="Yes"/>
    <s v="Sulabh Narayan Singh Shyam Narayan Singh"/>
    <x v="1"/>
    <x v="3973"/>
    <d v="2025-07-24T10:20:00"/>
    <n v="1.9741270486993017"/>
    <n v="1402"/>
    <n v="32835"/>
    <n v="32983"/>
    <n v="148"/>
    <n v="148"/>
    <n v="0.25"/>
    <n v="0.25"/>
    <s v="RAS AL KHOR"/>
    <s v="RAS AL KHOR"/>
    <s v="No"/>
    <m/>
    <m/>
    <m/>
    <d v="2025-07-24T10:57:36"/>
    <s v="Feroz"/>
  </r>
  <r>
    <n v="1392720"/>
    <x v="7"/>
    <x v="7"/>
    <x v="195"/>
    <m/>
    <x v="200"/>
    <s v="STF00001"/>
    <s v="Yes"/>
    <m/>
    <x v="1"/>
    <x v="3974"/>
    <d v="2025-07-24T10:55:16"/>
    <n v="2.6631940272636712E-4"/>
    <n v="0"/>
    <n v="39348"/>
    <n v="39349"/>
    <n v="1"/>
    <n v="1"/>
    <n v="0"/>
    <n v="0"/>
    <s v="AWEER PARKING"/>
    <s v="RAS AL KHOR"/>
    <s v="No"/>
    <s v="updating location"/>
    <m/>
    <m/>
    <d v="2025-07-24T10:55:10"/>
    <s v="Feroz"/>
  </r>
  <r>
    <n v="1392718"/>
    <x v="1"/>
    <x v="1"/>
    <x v="284"/>
    <s v="RASMLY250700172"/>
    <x v="857"/>
    <s v="RASIND000238"/>
    <s v="Yes"/>
    <s v="Ahmed Ghanem Soltan Dejab"/>
    <x v="1"/>
    <x v="3975"/>
    <d v="2025-08-19T12:31:16"/>
    <n v="26.019530127399776"/>
    <n v="28"/>
    <n v="92862.1"/>
    <n v="95379"/>
    <n v="2516.8999999999942"/>
    <n v="2516.8999999999942"/>
    <n v="1"/>
    <n v="0.125"/>
    <s v="RAS AL KHOR"/>
    <s v="RAS AL KHOR"/>
    <s v="No"/>
    <s v=""/>
    <m/>
    <m/>
    <d v="2025-07-24T10:49:23"/>
    <s v="Naqi"/>
  </r>
  <r>
    <n v="1392714"/>
    <x v="1"/>
    <x v="1"/>
    <x v="831"/>
    <s v="RASMLY250700171"/>
    <x v="858"/>
    <s v="LUSAVA1484"/>
    <s v="No"/>
    <s v="Lusine Avakian"/>
    <x v="1"/>
    <x v="3976"/>
    <m/>
    <n v="0"/>
    <n v="0"/>
    <n v="13862"/>
    <m/>
    <n v="0"/>
    <n v="0"/>
    <n v="0.75"/>
    <m/>
    <s v="RAS AL KHOR"/>
    <m/>
    <s v="Yes"/>
    <s v=""/>
    <m/>
    <m/>
    <d v="2025-07-24T10:10:28"/>
    <s v="Naqi"/>
  </r>
  <r>
    <n v="1392713"/>
    <x v="7"/>
    <x v="7"/>
    <x v="166"/>
    <m/>
    <x v="779"/>
    <s v="STF00009"/>
    <s v="Yes"/>
    <m/>
    <x v="1"/>
    <x v="3977"/>
    <d v="2025-07-24T12:54:27"/>
    <n v="0.11436365749977995"/>
    <n v="164"/>
    <n v="56130"/>
    <n v="56166"/>
    <n v="36"/>
    <n v="36"/>
    <n v="0.375"/>
    <n v="0.125"/>
    <s v="RAS AL KHOR"/>
    <s v="AWEER PARKING"/>
    <s v="No"/>
    <s v="jaddaf passing"/>
    <m/>
    <m/>
    <d v="2025-07-24T10:10:06"/>
    <s v="Feroz"/>
  </r>
  <r>
    <n v="1392703"/>
    <x v="9"/>
    <x v="9"/>
    <x v="783"/>
    <m/>
    <x v="6"/>
    <s v="SUP00001"/>
    <s v="Yes"/>
    <s v="Firoz Malik"/>
    <x v="1"/>
    <x v="3978"/>
    <d v="2025-08-05T12:11:32"/>
    <n v="12.114260798596661"/>
    <n v="164"/>
    <n v="84284.9"/>
    <n v="84300"/>
    <n v="15.100000000005821"/>
    <n v="15.100000000005821"/>
    <n v="1"/>
    <n v="1"/>
    <s v="RAS AL KHOR"/>
    <s v="RAS AL KHOR"/>
    <s v="No"/>
    <s v="Tag number 13 _x000a__x000a_Oil change"/>
    <s v="done oil change"/>
    <m/>
    <d v="2025-07-24T09:27:37"/>
    <s v="Feroz"/>
  </r>
  <r>
    <n v="1392702"/>
    <x v="7"/>
    <x v="7"/>
    <x v="580"/>
    <m/>
    <x v="19"/>
    <s v="STF00005"/>
    <s v="Yes"/>
    <m/>
    <x v="1"/>
    <x v="3979"/>
    <d v="2025-07-23T20:30:37"/>
    <n v="2.3924386601720471E-2"/>
    <n v="34"/>
    <n v="5797"/>
    <n v="5827"/>
    <n v="30"/>
    <n v="30"/>
    <n v="1"/>
    <n v="1"/>
    <s v="RAS AL KHOR"/>
    <s v="RAS AL KHOR"/>
    <s v="No"/>
    <s v="collection location to sc"/>
    <m/>
    <m/>
    <d v="2025-07-24T09:25:13"/>
    <s v="Feroz"/>
  </r>
  <r>
    <n v="1392687"/>
    <x v="1"/>
    <x v="1"/>
    <x v="832"/>
    <s v="107552-5070"/>
    <x v="20"/>
    <s v="INVTEC7"/>
    <s v="No"/>
    <s v="INVYGO - KIANNA JADE SADLON"/>
    <x v="1"/>
    <x v="3980"/>
    <m/>
    <n v="0"/>
    <n v="0"/>
    <n v="10674"/>
    <m/>
    <n v="0"/>
    <n v="0"/>
    <n v="0.5"/>
    <m/>
    <s v="RAS AL KHOR"/>
    <m/>
    <s v="No"/>
    <s v="battery replace done"/>
    <m/>
    <m/>
    <d v="2025-07-23T19:30:53"/>
    <s v="Kenn"/>
  </r>
  <r>
    <n v="1392684"/>
    <x v="2"/>
    <x v="2"/>
    <x v="628"/>
    <m/>
    <x v="6"/>
    <s v="SUP00001"/>
    <s v="Yes"/>
    <s v="Firoz Malik"/>
    <x v="1"/>
    <x v="3981"/>
    <d v="2025-07-28T13:28:33"/>
    <n v="4.767796458399971"/>
    <n v="1105"/>
    <n v="72040"/>
    <n v="72051"/>
    <n v="11"/>
    <n v="11"/>
    <n v="0.75"/>
    <n v="0.625"/>
    <s v="RAS AL KHOR"/>
    <s v="RAS AL KHOR"/>
    <s v="No"/>
    <s v="Tag 24 _x000a_Front bulb not working  n  car is jerking while driving  n steering vibration n noise from engine"/>
    <s v="mechanical job done (jibcard#11225)"/>
    <m/>
    <d v="2025-07-23T19:03:28"/>
    <s v="Feroz"/>
  </r>
  <r>
    <n v="1392683"/>
    <x v="1"/>
    <x v="1"/>
    <x v="833"/>
    <s v="RASMLY250700170"/>
    <x v="608"/>
    <s v="SAMJOS69"/>
    <s v="Yes"/>
    <s v="Samuel Joseph Maurice Moore"/>
    <x v="1"/>
    <x v="3982"/>
    <d v="2025-10-01T09:13:49"/>
    <n v="69.57512071759993"/>
    <n v="828"/>
    <n v="27852"/>
    <n v="32535"/>
    <n v="4683"/>
    <n v="4683"/>
    <n v="1"/>
    <n v="0.75"/>
    <s v="RAS AL KHOR"/>
    <s v="RAS AL KHOR"/>
    <s v="Yes"/>
    <s v=""/>
    <s v="oil change"/>
    <m/>
    <d v="2025-07-23T18:54:50"/>
    <s v="Adnan"/>
  </r>
  <r>
    <n v="1392682"/>
    <x v="7"/>
    <x v="7"/>
    <x v="31"/>
    <m/>
    <x v="27"/>
    <s v="STF00003"/>
    <s v="Yes"/>
    <m/>
    <x v="1"/>
    <x v="3983"/>
    <d v="2025-07-24T12:59:00"/>
    <n v="0.75324166659993352"/>
    <n v="1084"/>
    <n v="25788"/>
    <n v="26819"/>
    <n v="1031"/>
    <n v="1031"/>
    <n v="0.625"/>
    <n v="0.625"/>
    <s v="RAS AL KHOR"/>
    <s v="RAS AL KHOR"/>
    <s v="No"/>
    <s v="collection, cx location to sc"/>
    <s v="close "/>
    <m/>
    <d v="2025-07-23T18:54:37"/>
    <s v="Feroz"/>
  </r>
  <r>
    <n v="1392679"/>
    <x v="7"/>
    <x v="7"/>
    <x v="833"/>
    <m/>
    <x v="200"/>
    <s v="STF00001"/>
    <s v="Yes"/>
    <m/>
    <x v="1"/>
    <x v="3984"/>
    <d v="2025-07-23T18:53:38"/>
    <n v="7.0682880323147401E-4"/>
    <n v="1"/>
    <n v="27851"/>
    <n v="27852"/>
    <n v="1"/>
    <n v="1"/>
    <n v="1"/>
    <n v="1"/>
    <s v="RAS AL KHOR"/>
    <s v="RAS AL KHOR"/>
    <s v="No"/>
    <s v="update"/>
    <m/>
    <m/>
    <d v="2025-07-23T18:53:06"/>
    <s v="Feroz"/>
  </r>
  <r>
    <n v="1392677"/>
    <x v="5"/>
    <x v="5"/>
    <x v="323"/>
    <s v="RASMLY250700169"/>
    <x v="15"/>
    <s v="STF00008"/>
    <s v="Yes"/>
    <m/>
    <x v="1"/>
    <x v="3985"/>
    <d v="2025-07-23T19:27:42"/>
    <n v="4.1736111095815431E-2"/>
    <n v="60"/>
    <n v="6517"/>
    <n v="6518"/>
    <n v="1"/>
    <n v="1"/>
    <n v="1"/>
    <n v="1"/>
    <s v="RAS AL KHOR"/>
    <m/>
    <s v="Yes"/>
    <s v="town"/>
    <s v="town"/>
    <m/>
    <d v="2025-07-23T18:29:50"/>
    <s v="Shahid"/>
  </r>
  <r>
    <n v="1392675"/>
    <x v="1"/>
    <x v="1"/>
    <x v="323"/>
    <s v="RASMLY250700169"/>
    <x v="859"/>
    <s v="RASIND000236"/>
    <s v="Yes"/>
    <s v="Jerwin Rico Priza"/>
    <x v="1"/>
    <x v="3986"/>
    <d v="2025-08-19T14:34:12"/>
    <n v="26.78331096059992"/>
    <n v="1127"/>
    <n v="6518"/>
    <n v="7025"/>
    <n v="507"/>
    <n v="507"/>
    <n v="1"/>
    <n v="0.375"/>
    <s v="RAS AL KHOR"/>
    <s v="RAS AL KHOR"/>
    <s v="Yes"/>
    <s v=""/>
    <s v=""/>
    <m/>
    <d v="2025-07-23T18:26:18"/>
    <s v="Adnan"/>
  </r>
  <r>
    <n v="1392668"/>
    <x v="2"/>
    <x v="2"/>
    <x v="818"/>
    <m/>
    <x v="6"/>
    <s v="SUP00001"/>
    <s v="Yes"/>
    <s v="Firoz Malik"/>
    <x v="1"/>
    <x v="3987"/>
    <d v="2025-07-24T10:01:04"/>
    <n v="0.66740111110266298"/>
    <n v="961"/>
    <n v="18601"/>
    <n v="18629"/>
    <n v="28"/>
    <n v="28"/>
    <n v="1"/>
    <n v="1"/>
    <s v="RAS AL KHOR"/>
    <s v="RAS AL KHOR"/>
    <s v="No"/>
    <s v="oil change tag : 11"/>
    <s v="DONE OIL CHANGE"/>
    <m/>
    <d v="2025-07-23T18:00:31"/>
    <s v="Feroz"/>
  </r>
  <r>
    <n v="1392667"/>
    <x v="1"/>
    <x v="1"/>
    <x v="676"/>
    <m/>
    <x v="860"/>
    <s v="NADSAI543"/>
    <s v="Yes"/>
    <s v="Nader Said Hamwi"/>
    <x v="1"/>
    <x v="3988"/>
    <d v="2025-08-19T18:06:45"/>
    <n v="26.996779548593622"/>
    <n v="1435"/>
    <n v="57236"/>
    <n v="59502.3"/>
    <n v="2266.3000000000029"/>
    <n v="2266.3000000000029"/>
    <n v="1"/>
    <n v="0.125"/>
    <s v="RAS AL KHOR"/>
    <s v="RAS AL KHOR"/>
    <s v="Yes"/>
    <s v=""/>
    <s v=""/>
    <s v="MULKIYA RENEWALS"/>
    <d v="2025-07-23T18:00:06"/>
    <s v="Naqi"/>
  </r>
  <r>
    <n v="1392666"/>
    <x v="7"/>
    <x v="7"/>
    <x v="676"/>
    <m/>
    <x v="200"/>
    <s v="STF00001"/>
    <s v="Yes"/>
    <m/>
    <x v="1"/>
    <x v="3989"/>
    <d v="2025-07-23T17:59:29"/>
    <n v="2.843750044121407E-4"/>
    <n v="0"/>
    <n v="57219"/>
    <n v="57236"/>
    <n v="17"/>
    <n v="17"/>
    <n v="0.375"/>
    <n v="1"/>
    <s v="RAS AL KHOR"/>
    <s v="RAS AL KHOR"/>
    <s v="No"/>
    <s v="updating"/>
    <m/>
    <m/>
    <d v="2025-07-23T17:59:21"/>
    <s v="Feroz"/>
  </r>
  <r>
    <n v="1392663"/>
    <x v="1"/>
    <x v="1"/>
    <x v="679"/>
    <s v="RASMLY250600013-1"/>
    <x v="627"/>
    <s v="RASIND000011"/>
    <s v="Yes"/>
    <s v="Shivraj Manfool Gurjar"/>
    <x v="1"/>
    <x v="3990"/>
    <d v="2025-08-19T16:19:11"/>
    <n v="26.908865740704641"/>
    <n v="1308"/>
    <n v="1198"/>
    <n v="11225"/>
    <n v="10027"/>
    <n v="10027"/>
    <n v="0.125"/>
    <n v="1"/>
    <s v="RAS AL KHOR"/>
    <s v="RAS AL KHOR"/>
    <s v="No"/>
    <m/>
    <s v="OIL CHANGE"/>
    <m/>
    <d v="2025-07-23T17:34:55"/>
    <s v="Sradha"/>
  </r>
  <r>
    <n v="1392653"/>
    <x v="1"/>
    <x v="1"/>
    <x v="770"/>
    <s v=""/>
    <x v="15"/>
    <s v="STF00008"/>
    <s v="Yes"/>
    <s v="ANNA MARI EMILIA KAKSONEN"/>
    <x v="1"/>
    <x v="3991"/>
    <d v="2025-08-06T18:25:00"/>
    <n v="14.046122685205773"/>
    <n v="66"/>
    <n v="13096"/>
    <n v="13164"/>
    <n v="68"/>
    <n v="68"/>
    <n v="1"/>
    <n v="0.625"/>
    <s v="BUSINESS BAY"/>
    <s v="RAS AL KHOR"/>
    <s v="No"/>
    <s v=""/>
    <s v="Customer using same car 69323 from 23rd july from ghulam ID it was replaced to 48711-BB ALL FINES SALIK FROM 23 JULY TO TILL DATE OF ANNA MARIE CUSTOMER"/>
    <s v="CUSTOMER DOWNGRADE"/>
    <d v="2025-07-23T17:19:06"/>
    <s v="Ghulam"/>
  </r>
  <r>
    <n v="1392652"/>
    <x v="8"/>
    <x v="8"/>
    <x v="770"/>
    <s v="BUSDLY250700010"/>
    <x v="15"/>
    <s v="STF00008"/>
    <s v="Yes"/>
    <m/>
    <x v="1"/>
    <x v="3992"/>
    <d v="2025-07-23T17:18:34"/>
    <n v="1.3657406962011009E-3"/>
    <n v="1"/>
    <n v="13096"/>
    <n v="13096"/>
    <n v="0"/>
    <n v="0"/>
    <n v="1"/>
    <n v="1"/>
    <s v="BUSINESS BAY"/>
    <s v="BUSINESS BAY"/>
    <s v="No"/>
    <s v="dubai"/>
    <s v="dubai"/>
    <m/>
    <d v="2025-07-23T17:16:59"/>
    <s v="Ghulam"/>
  </r>
  <r>
    <n v="1392651"/>
    <x v="1"/>
    <x v="1"/>
    <x v="291"/>
    <s v="BUSDLY250700010"/>
    <x v="15"/>
    <s v="STF00008"/>
    <s v="Yes"/>
    <s v="Mir Asghar Ali Khan (Szr)"/>
    <x v="1"/>
    <x v="3993"/>
    <d v="2025-07-23T18:38:09"/>
    <n v="5.8344907498394605E-2"/>
    <n v="84"/>
    <n v="25226"/>
    <n v="25227"/>
    <n v="1"/>
    <n v="1"/>
    <n v="0"/>
    <n v="0"/>
    <s v="RAS AL KHOR"/>
    <s v="RAS AL KHOR"/>
    <s v="No"/>
    <s v=""/>
    <s v=""/>
    <s v="CAR NEEDS SERVICE"/>
    <d v="2025-07-23T17:14:21"/>
    <s v="Ghulam"/>
  </r>
  <r>
    <n v="1392648"/>
    <x v="8"/>
    <x v="8"/>
    <x v="291"/>
    <s v="BUSDLY250700010"/>
    <x v="15"/>
    <s v="STF00008"/>
    <s v="Yes"/>
    <m/>
    <x v="1"/>
    <x v="3994"/>
    <d v="2025-07-23T17:30:40"/>
    <n v="0"/>
    <n v="0"/>
    <n v="25226"/>
    <n v="25226"/>
    <n v="0"/>
    <n v="0"/>
    <n v="0"/>
    <n v="0"/>
    <s v="RAS AL KHOR"/>
    <s v="RAS AL KHOR"/>
    <s v="No"/>
    <s v="dubai"/>
    <s v="dubai"/>
    <m/>
    <d v="2025-07-23T17:13:33"/>
    <s v="Ghulam"/>
  </r>
  <r>
    <n v="1392647"/>
    <x v="5"/>
    <x v="5"/>
    <x v="546"/>
    <s v="BUSDLY250700010"/>
    <x v="15"/>
    <s v="STF00008"/>
    <s v="Yes"/>
    <m/>
    <x v="1"/>
    <x v="3995"/>
    <d v="2025-07-23T17:30:39"/>
    <n v="1.3506944502296392E-2"/>
    <n v="19"/>
    <n v="24001"/>
    <n v="24010"/>
    <n v="9"/>
    <n v="9"/>
    <n v="0.375"/>
    <n v="0.25"/>
    <s v="RAS AL KHOR"/>
    <m/>
    <s v="No"/>
    <s v="dubai"/>
    <s v="dubai"/>
    <m/>
    <d v="2025-07-23T17:11:31"/>
    <s v="Ghulam"/>
  </r>
  <r>
    <n v="1392646"/>
    <x v="1"/>
    <x v="1"/>
    <x v="546"/>
    <s v="BUSDLY250700010"/>
    <x v="495"/>
    <s v="MIRASG1454"/>
    <s v="Yes"/>
    <s v="Mir Asghar Ali Khan (Szr)"/>
    <x v="1"/>
    <x v="3996"/>
    <d v="2025-07-23T17:30:40"/>
    <n v="1.1573996744118631E-5"/>
    <n v="0"/>
    <n v="24010"/>
    <n v="24011"/>
    <n v="1"/>
    <n v="1"/>
    <n v="0.25"/>
    <n v="0.25"/>
    <s v="RAS AL KHOR"/>
    <s v="RAS AL KHOR"/>
    <s v="No"/>
    <s v=""/>
    <s v=""/>
    <m/>
    <d v="2025-07-23T17:10:35"/>
    <s v="Speed Support"/>
  </r>
  <r>
    <n v="1392632"/>
    <x v="7"/>
    <x v="7"/>
    <x v="645"/>
    <s v=""/>
    <x v="393"/>
    <s v="STF00006"/>
    <s v="Yes"/>
    <s v="Sayed Hussain Arefi"/>
    <x v="1"/>
    <x v="3997"/>
    <d v="2025-07-23T16:35:11"/>
    <n v="1.1805554968304932E-3"/>
    <n v="1"/>
    <n v="70570"/>
    <n v="70609"/>
    <n v="39"/>
    <n v="39"/>
    <n v="0.5"/>
    <n v="0.5"/>
    <s v="RAS AL KHOR"/>
    <s v="RAS AL KHOR"/>
    <s v="Yes"/>
    <s v="replacement, will. take to service centre "/>
    <s v="replacement in Heat up issue"/>
    <m/>
    <d v="2025-07-23T16:34:21"/>
    <s v="aref"/>
  </r>
  <r>
    <n v="1392631"/>
    <x v="14"/>
    <x v="14"/>
    <x v="704"/>
    <s v=""/>
    <x v="13"/>
    <s v="STF00010"/>
    <s v="Yes"/>
    <s v="Mohammed Nizamuddin"/>
    <x v="1"/>
    <x v="3998"/>
    <d v="2025-07-23T18:55:27"/>
    <n v="0.10660671300138347"/>
    <n v="153"/>
    <n v="68802"/>
    <n v="68802"/>
    <n v="0"/>
    <n v="0"/>
    <n v="0.625"/>
    <n v="0.625"/>
    <s v="RAS AL KHOR"/>
    <s v="RAS AL KHOR"/>
    <s v="Yes"/>
    <s v="replacement in mulkiya expired "/>
    <m/>
    <m/>
    <d v="2025-07-23T16:32:56"/>
    <s v="Nazim"/>
  </r>
  <r>
    <n v="1392625"/>
    <x v="1"/>
    <x v="1"/>
    <x v="649"/>
    <s v="RASMLY250700168"/>
    <x v="861"/>
    <s v="RASIND000237"/>
    <s v="Yes"/>
    <s v="Abdul Salim Ko Kkandiyeri Hameed"/>
    <x v="1"/>
    <x v="3999"/>
    <d v="2025-08-23T16:56:00"/>
    <n v="31.018043750002107"/>
    <n v="25"/>
    <n v="20386"/>
    <n v="24170"/>
    <n v="3784"/>
    <n v="3784"/>
    <n v="1"/>
    <n v="1"/>
    <s v="RAS AL KHOR"/>
    <s v="RAS AL KHOR"/>
    <s v="Yes"/>
    <s v=""/>
    <m/>
    <m/>
    <d v="2025-07-23T16:19:28"/>
    <s v="Naqi"/>
  </r>
  <r>
    <n v="1392622"/>
    <x v="1"/>
    <x v="1"/>
    <x v="811"/>
    <m/>
    <x v="862"/>
    <s v="JOSELS1156"/>
    <s v="Yes"/>
    <s v="JOSEFINE ELSA KRISTINA DIJKSTRA"/>
    <x v="1"/>
    <x v="4000"/>
    <d v="2025-07-28T20:42:46"/>
    <n v="5.1835068633954506"/>
    <n v="264"/>
    <n v="17253"/>
    <n v="17363"/>
    <n v="110"/>
    <n v="110"/>
    <n v="1"/>
    <n v="1"/>
    <s v="RAS AL KHOR"/>
    <s v="RAS AL KHOR"/>
    <s v="Yes"/>
    <s v=""/>
    <s v=""/>
    <s v="MULKIYA RENEWALS"/>
    <d v="2025-07-23T16:06:21"/>
    <s v="Rizwan"/>
  </r>
  <r>
    <n v="1392613"/>
    <x v="2"/>
    <x v="2"/>
    <x v="651"/>
    <m/>
    <x v="6"/>
    <s v="SUP00001"/>
    <s v="Yes"/>
    <s v="Firoz Malik"/>
    <x v="1"/>
    <x v="4001"/>
    <d v="2025-07-26T10:42:12"/>
    <n v="2.797573263895174"/>
    <n v="1148"/>
    <n v="34298"/>
    <n v="34299"/>
    <n v="1"/>
    <n v="1"/>
    <n v="0.5"/>
    <n v="0.5"/>
    <s v="RAS AL KHOR"/>
    <s v="RAS AL KHOR"/>
    <s v="No"/>
    <s v="front bumper need to fix_x000a_need cleaning_x000a_TAG 45"/>
    <s v="front bumper done repair_x000a_and cleaning"/>
    <m/>
    <d v="2025-07-23T15:34:28"/>
    <s v="Feroz"/>
  </r>
  <r>
    <n v="1392609"/>
    <x v="1"/>
    <x v="1"/>
    <x v="742"/>
    <s v="RASMLY250700081"/>
    <x v="715"/>
    <s v="RASIND000154"/>
    <s v="Yes"/>
    <s v="Rehan Pawlenusrat Subhaniabdul Hamid"/>
    <x v="1"/>
    <x v="4002"/>
    <d v="2025-08-01T19:04:28"/>
    <n v="9.1551892013958422"/>
    <n v="223"/>
    <n v="62943"/>
    <n v="63354"/>
    <n v="411"/>
    <n v="411"/>
    <n v="0.625"/>
    <n v="0.25"/>
    <s v="RAS AL KHOR"/>
    <s v="RAS AL KHOR"/>
    <s v="No"/>
    <s v=""/>
    <s v="PETROL SMELL"/>
    <s v="CAR NEEDS SERVICE"/>
    <d v="2025-07-23T15:21:36"/>
    <s v="Rizwan"/>
  </r>
  <r>
    <n v="1392602"/>
    <x v="15"/>
    <x v="15"/>
    <x v="628"/>
    <s v=""/>
    <x v="21"/>
    <s v="RASIND000037"/>
    <s v="Yes"/>
    <m/>
    <x v="1"/>
    <x v="4003"/>
    <d v="2025-07-23T19:02:06"/>
    <n v="0.16982809030014323"/>
    <n v="244"/>
    <n v="72035"/>
    <n v="72040"/>
    <n v="5"/>
    <n v="5"/>
    <n v="0.875"/>
    <n v="0.75"/>
    <s v="RAS AL KHOR"/>
    <s v="RAS AL KHOR"/>
    <s v="No"/>
    <s v="replacement "/>
    <m/>
    <m/>
    <d v="2025-07-23T15:04:22"/>
    <s v="Ghulam"/>
  </r>
  <r>
    <n v="1392597"/>
    <x v="1"/>
    <x v="1"/>
    <x v="511"/>
    <s v="RASMLY250600038"/>
    <x v="21"/>
    <s v="RASIND000037"/>
    <s v="Yes"/>
    <s v="Amit Asudani Jammu Das Asudani"/>
    <x v="1"/>
    <x v="4004"/>
    <d v="2025-08-03T15:29:00"/>
    <n v="11.036062071805645"/>
    <n v="51"/>
    <n v="71928"/>
    <n v="72417"/>
    <n v="489"/>
    <n v="489"/>
    <n v="0.875"/>
    <n v="0.5"/>
    <s v="RAS AL KHOR"/>
    <s v="RAS AL KHOR"/>
    <s v="No"/>
    <s v=""/>
    <s v="battery change by osama"/>
    <s v="CAR NEEDS SERVICE"/>
    <d v="2025-07-23T14:38:52"/>
    <s v="Rizwan"/>
  </r>
  <r>
    <n v="1392595"/>
    <x v="7"/>
    <x v="7"/>
    <x v="811"/>
    <s v=""/>
    <x v="13"/>
    <s v="STF00010"/>
    <s v="Yes"/>
    <s v="Mohammed Nizamuddin"/>
    <x v="1"/>
    <x v="4005"/>
    <d v="2025-07-23T15:54:45"/>
    <n v="5.538194440305233E-2"/>
    <n v="79"/>
    <n v="17205"/>
    <n v="17253"/>
    <n v="48"/>
    <n v="48"/>
    <n v="0"/>
    <n v="1"/>
    <s v="RAS AL KHOR"/>
    <s v="RAS AL KHOR"/>
    <s v="Yes"/>
    <s v="for replacement"/>
    <s v="replacement out"/>
    <m/>
    <d v="2025-07-23T14:38:30"/>
    <s v="Feroz"/>
  </r>
  <r>
    <n v="1392586"/>
    <x v="1"/>
    <x v="1"/>
    <x v="216"/>
    <s v="RASMLY250700167"/>
    <x v="863"/>
    <s v="RASIND000235"/>
    <s v="Yes"/>
    <s v="Bobby Stephen Mathew"/>
    <x v="1"/>
    <x v="4006"/>
    <d v="2025-08-22T10:49:00"/>
    <n v="29.86417361110216"/>
    <n v="1244"/>
    <n v="18909"/>
    <n v="20962"/>
    <n v="2053"/>
    <n v="2053"/>
    <n v="1"/>
    <n v="1"/>
    <s v="RAS AL KHOR"/>
    <s v="RAS AL KHOR"/>
    <s v="Yes"/>
    <s v=""/>
    <s v=""/>
    <m/>
    <d v="2025-07-23T13:45:16"/>
    <s v="Adnan"/>
  </r>
  <r>
    <n v="1392585"/>
    <x v="7"/>
    <x v="7"/>
    <x v="742"/>
    <s v=""/>
    <x v="393"/>
    <s v="STF00006"/>
    <s v="Yes"/>
    <s v="Sayed Hussain Arefi"/>
    <x v="1"/>
    <x v="4007"/>
    <d v="2025-07-23T14:58:40"/>
    <n v="6.643518519558711E-2"/>
    <n v="95"/>
    <n v="62860"/>
    <n v="62943"/>
    <n v="83"/>
    <n v="83"/>
    <n v="0.75"/>
    <n v="0.625"/>
    <s v="RAS AL KHOR"/>
    <s v="RAS AL KHOR"/>
    <s v="Yes"/>
    <s v="replacement "/>
    <s v="NRM/Staff Movement"/>
    <m/>
    <d v="2025-07-23T13:28:16"/>
    <s v="Feroz"/>
  </r>
  <r>
    <n v="1392584"/>
    <x v="7"/>
    <x v="7"/>
    <x v="511"/>
    <s v=""/>
    <x v="15"/>
    <s v="STF00008"/>
    <s v="Yes"/>
    <s v="Ghulam Murtaza"/>
    <x v="1"/>
    <x v="4008"/>
    <d v="2025-07-23T14:09:40"/>
    <n v="3.3703703702485655E-2"/>
    <n v="48"/>
    <n v="71926"/>
    <n v="71928"/>
    <n v="2"/>
    <n v="2"/>
    <n v="1"/>
    <n v="0.875"/>
    <s v="RAS AL KHOR"/>
    <s v="RAS AL KHOR"/>
    <s v="Yes"/>
    <s v="ghulam for repqlcement"/>
    <s v="replacement "/>
    <m/>
    <d v="2025-07-23T13:26:39"/>
    <s v="Rizwan"/>
  </r>
  <r>
    <n v="1392581"/>
    <x v="2"/>
    <x v="2"/>
    <x v="661"/>
    <m/>
    <x v="6"/>
    <s v="SUP00001"/>
    <s v="Yes"/>
    <s v="Firoz Malik"/>
    <x v="1"/>
    <x v="4009"/>
    <d v="2025-07-30T10:05:57"/>
    <n v="6.8747724074055441"/>
    <n v="1259"/>
    <n v="56922"/>
    <n v="56923"/>
    <n v="1"/>
    <n v="1"/>
    <n v="0.625"/>
    <n v="0.625"/>
    <s v="RAS AL KHOR"/>
    <s v="RAS AL KHOR"/>
    <s v="No"/>
    <s v="Tag 15 _x000a_Engine noise n _x000a_Tyre sign need to fix"/>
    <s v="mechanical job done (job card #11220)"/>
    <m/>
    <d v="2025-07-23T13:08:31"/>
    <s v="Feroz"/>
  </r>
  <r>
    <n v="1392579"/>
    <x v="5"/>
    <x v="5"/>
    <x v="192"/>
    <s v="RASWLY250700007"/>
    <x v="19"/>
    <s v="STF00005"/>
    <s v="Yes"/>
    <m/>
    <x v="1"/>
    <x v="4010"/>
    <d v="2025-07-23T13:39:00"/>
    <n v="3.7789351896208245E-2"/>
    <n v="54"/>
    <n v="84875"/>
    <n v="84916.5"/>
    <n v="41.5"/>
    <n v="41.5"/>
    <n v="0.875"/>
    <n v="0.75"/>
    <s v="RAS AL KHOR"/>
    <m/>
    <s v="Yes"/>
    <s v="Dip"/>
    <s v="Dip"/>
    <m/>
    <d v="2025-07-23T12:53:57"/>
    <s v="Shahid"/>
  </r>
  <r>
    <n v="1392578"/>
    <x v="2"/>
    <x v="2"/>
    <x v="724"/>
    <m/>
    <x v="6"/>
    <s v="SUP00001"/>
    <s v="Yes"/>
    <s v="Firoz Malik"/>
    <x v="1"/>
    <x v="4011"/>
    <d v="2025-08-08T09:16:55"/>
    <n v="15.851514432899421"/>
    <n v="1226"/>
    <n v="64774"/>
    <n v="64812"/>
    <n v="38"/>
    <n v="38"/>
    <n v="0.75"/>
    <n v="0.625"/>
    <s v="RAS AL KHOR"/>
    <s v="RAS AL KHOR"/>
    <s v="No"/>
    <s v="Tag number is 10 _x000a_Over heat issues _x000a_Engine light _x000a_Ac not cooling"/>
    <s v="MECHANICAL JOB DONE (11214 JOB CARD #)"/>
    <m/>
    <d v="2025-07-23T12:51:08"/>
    <s v="Feroz"/>
  </r>
  <r>
    <n v="1392577"/>
    <x v="2"/>
    <x v="2"/>
    <x v="710"/>
    <m/>
    <x v="6"/>
    <s v="SUP00001"/>
    <s v="Yes"/>
    <s v="Firoz Malik"/>
    <x v="1"/>
    <x v="4012"/>
    <d v="2025-07-30T09:06:28"/>
    <n v="6.8450049768944154"/>
    <n v="1216"/>
    <n v="57219"/>
    <n v="57244"/>
    <n v="25"/>
    <n v="25"/>
    <n v="0.875"/>
    <n v="0.875"/>
    <s v="RAS AL KHOR"/>
    <s v="RAS AL KHOR"/>
    <s v="No"/>
    <s v="Battery change n engine light need to fix n meter switch need to fix_x000a_tag : 78"/>
    <s v="mechanical work done(job card#11218)"/>
    <m/>
    <d v="2025-07-23T12:50:26"/>
    <s v="Feroz"/>
  </r>
  <r>
    <n v="1392576"/>
    <x v="1"/>
    <x v="1"/>
    <x v="192"/>
    <s v="RASWLY250700007"/>
    <x v="864"/>
    <s v="RASIND000234"/>
    <s v="Yes"/>
    <s v="Maryam Verity"/>
    <x v="1"/>
    <x v="4013"/>
    <d v="2025-08-05T14:44:33"/>
    <n v="13.032317742996383"/>
    <n v="46"/>
    <n v="84916.5"/>
    <n v="85813.1"/>
    <n v="896.60000000000582"/>
    <n v="896.60000000000582"/>
    <n v="0.75"/>
    <n v="0.5"/>
    <s v="RAS AL KHOR"/>
    <s v="RAS AL KHOR"/>
    <s v="Yes"/>
    <s v=""/>
    <s v=""/>
    <m/>
    <d v="2025-07-23T12:49:07"/>
    <s v="Adnan"/>
  </r>
  <r>
    <n v="1392566"/>
    <x v="7"/>
    <x v="7"/>
    <x v="192"/>
    <m/>
    <x v="200"/>
    <s v="STF00001"/>
    <s v="Yes"/>
    <m/>
    <x v="1"/>
    <x v="4014"/>
    <d v="2025-07-23T11:58:02"/>
    <n v="9.0120832974207588E-3"/>
    <n v="12"/>
    <n v="84874"/>
    <n v="84875"/>
    <n v="1"/>
    <n v="1"/>
    <n v="0.875"/>
    <n v="0.875"/>
    <s v="RAS AL KHOR"/>
    <s v="RAS AL KHOR"/>
    <s v="No"/>
    <s v="updating"/>
    <m/>
    <m/>
    <d v="2025-07-23T11:57:57"/>
    <s v="Feroz"/>
  </r>
  <r>
    <n v="1392562"/>
    <x v="1"/>
    <x v="1"/>
    <x v="790"/>
    <s v="BUSDLY250700009"/>
    <x v="662"/>
    <s v="BUSCOM000001"/>
    <s v="Yes"/>
    <s v="arsal abc"/>
    <x v="1"/>
    <x v="4015"/>
    <d v="2025-08-02T18:30:45"/>
    <n v="18.281697419006377"/>
    <n v="405"/>
    <n v="1756"/>
    <n v="1757"/>
    <n v="1"/>
    <n v="1"/>
    <n v="1"/>
    <n v="1"/>
    <s v="YARD PARKING"/>
    <s v="RAS AL KHOR"/>
    <s v="No"/>
    <m/>
    <m/>
    <m/>
    <d v="2025-07-23T11:48:24"/>
    <s v="Speed Support"/>
  </r>
  <r>
    <n v="1392561"/>
    <x v="7"/>
    <x v="7"/>
    <x v="619"/>
    <m/>
    <x v="19"/>
    <s v="STF00005"/>
    <s v="Yes"/>
    <m/>
    <x v="1"/>
    <x v="4016"/>
    <d v="2025-07-23T12:53:11"/>
    <n v="4.9063356505939737E-2"/>
    <n v="70"/>
    <n v="22925"/>
    <n v="22941"/>
    <n v="16"/>
    <n v="16"/>
    <n v="0.5"/>
    <n v="0.5"/>
    <s v="RAS AL KHOR"/>
    <s v="AWEER PARKING"/>
    <s v="No"/>
    <s v="al kayad to aweer"/>
    <m/>
    <m/>
    <d v="2025-07-23T11:43:41"/>
    <s v="Feroz"/>
  </r>
  <r>
    <n v="1392554"/>
    <x v="7"/>
    <x v="7"/>
    <x v="516"/>
    <m/>
    <x v="779"/>
    <s v="STF00009"/>
    <s v="Yes"/>
    <m/>
    <x v="1"/>
    <x v="4017"/>
    <d v="2025-07-23T11:37:28"/>
    <n v="1.8866087993956171E-3"/>
    <n v="2"/>
    <n v="18231"/>
    <n v="18233"/>
    <n v="2"/>
    <n v="2"/>
    <n v="1"/>
    <n v="1"/>
    <s v="YARD PARKING"/>
    <s v="RAS AL KHOR"/>
    <s v="No"/>
    <m/>
    <m/>
    <m/>
    <d v="2025-07-23T11:34:59"/>
    <s v="Feroz"/>
  </r>
  <r>
    <n v="1392545"/>
    <x v="5"/>
    <x v="5"/>
    <x v="296"/>
    <s v="RASMLY250700166"/>
    <x v="13"/>
    <s v="STF00010"/>
    <s v="Yes"/>
    <m/>
    <x v="1"/>
    <x v="4018"/>
    <d v="2025-07-23T11:29:33"/>
    <n v="3.2928240798355546E-2"/>
    <n v="47"/>
    <n v="68261"/>
    <n v="68292"/>
    <n v="31"/>
    <n v="31"/>
    <n v="1"/>
    <n v="1"/>
    <s v="RAS AL KHOR"/>
    <m/>
    <s v="Yes"/>
    <s v="Marina"/>
    <s v="Marina"/>
    <m/>
    <d v="2025-07-23T10:50:30"/>
    <s v="Ehsan"/>
  </r>
  <r>
    <n v="1392544"/>
    <x v="1"/>
    <x v="1"/>
    <x v="296"/>
    <s v="RASMLY250700166"/>
    <x v="865"/>
    <s v="RASIND000233"/>
    <s v="Yes"/>
    <s v="Dhyey Dilipbhai Patel Dilipbhai Govindbhai"/>
    <x v="1"/>
    <x v="4019"/>
    <d v="2025-07-26T11:11:51"/>
    <n v="2.9841085648004082"/>
    <n v="1417"/>
    <n v="68292"/>
    <n v="68923"/>
    <n v="631"/>
    <n v="631"/>
    <n v="1"/>
    <n v="1"/>
    <s v="RAS AL KHOR"/>
    <s v="RAS AL KHOR"/>
    <s v="Yes"/>
    <s v=""/>
    <s v="radiator  fan auto working . batery issue . headlight bulb not working .mirror buttons kit need to fix "/>
    <m/>
    <d v="2025-07-23T10:37:19"/>
    <s v="Adnan"/>
  </r>
  <r>
    <n v="1392540"/>
    <x v="1"/>
    <x v="1"/>
    <x v="305"/>
    <m/>
    <x v="273"/>
    <s v="DISCHA2401"/>
    <s v="Yes"/>
    <s v="DISMUS CHAMBERZ BYARUHANGA"/>
    <x v="1"/>
    <x v="4020"/>
    <d v="2025-07-27T11:32:05"/>
    <n v="4.0176209489945904"/>
    <n v="25"/>
    <n v="62395"/>
    <n v="62746"/>
    <n v="351"/>
    <n v="351"/>
    <n v="0.5"/>
    <n v="0.375"/>
    <s v="RAS AL KHOR"/>
    <s v="RAS AL KHOR"/>
    <s v="Yes"/>
    <s v=""/>
    <s v="battery change by osama"/>
    <s v="HEAT UP ISSUE"/>
    <d v="2025-07-23T10:20:08"/>
    <s v="Naqi"/>
  </r>
  <r>
    <n v="1392533"/>
    <x v="7"/>
    <x v="7"/>
    <x v="163"/>
    <m/>
    <x v="19"/>
    <s v="STF00005"/>
    <s v="Yes"/>
    <m/>
    <x v="1"/>
    <x v="4021"/>
    <d v="2025-07-23T11:35:23"/>
    <n v="8.3481527799449395E-2"/>
    <n v="120"/>
    <n v="17969"/>
    <n v="17972"/>
    <n v="3"/>
    <n v="3"/>
    <n v="1"/>
    <n v="1"/>
    <s v="RAS AL KHOR"/>
    <s v="AWEER PARKING"/>
    <s v="No"/>
    <m/>
    <m/>
    <m/>
    <d v="2025-07-23T09:35:24"/>
    <s v="Feroz"/>
  </r>
  <r>
    <n v="1392532"/>
    <x v="7"/>
    <x v="7"/>
    <x v="697"/>
    <m/>
    <x v="13"/>
    <s v="STF00010"/>
    <s v="Yes"/>
    <m/>
    <x v="1"/>
    <x v="4022"/>
    <d v="2025-07-23T11:35:56"/>
    <n v="8.4358217500266619E-2"/>
    <n v="121"/>
    <n v="6396"/>
    <n v="6400"/>
    <n v="4"/>
    <n v="4"/>
    <n v="1"/>
    <n v="1"/>
    <s v="RAS AL KHOR"/>
    <s v="AWEER PARKING"/>
    <s v="No"/>
    <m/>
    <m/>
    <m/>
    <d v="2025-07-23T09:34:41"/>
    <s v="Feroz"/>
  </r>
  <r>
    <n v="1392523"/>
    <x v="2"/>
    <x v="2"/>
    <x v="208"/>
    <m/>
    <x v="6"/>
    <s v="SUP00001"/>
    <s v="Yes"/>
    <s v="Firoz Malik"/>
    <x v="1"/>
    <x v="4023"/>
    <d v="2025-07-28T09:35:40"/>
    <n v="5.5509423611001694"/>
    <n v="793"/>
    <n v="59714"/>
    <n v="59763"/>
    <n v="49"/>
    <n v="49"/>
    <n v="1"/>
    <n v="0.875"/>
    <s v="RAS AL KHOR"/>
    <s v="RAS AL KHOR"/>
    <s v="No"/>
    <s v="need to check tires, front tires need to change."/>
    <s v="DONE MECHANICAL JOB (JOB CARD#11219)"/>
    <m/>
    <d v="2025-07-22T20:22:46"/>
    <s v="Feroz"/>
  </r>
  <r>
    <n v="1392522"/>
    <x v="3"/>
    <x v="3"/>
    <x v="208"/>
    <m/>
    <x v="0"/>
    <m/>
    <s v="Yes"/>
    <m/>
    <x v="1"/>
    <x v="4024"/>
    <d v="2025-07-22T20:22:11"/>
    <n v="0"/>
    <n v="0"/>
    <n v="59714"/>
    <n v="59714"/>
    <n v="0"/>
    <n v="0"/>
    <n v="1"/>
    <n v="1"/>
    <s v="RAS AL KHOR"/>
    <s v="RAS AL KHOR"/>
    <s v="No"/>
    <s v="Vehicle status changed to: Available"/>
    <m/>
    <m/>
    <d v="2025-07-22T20:22:13"/>
    <s v="Feroz"/>
  </r>
  <r>
    <n v="1392520"/>
    <x v="3"/>
    <x v="3"/>
    <x v="199"/>
    <m/>
    <x v="0"/>
    <m/>
    <s v="Yes"/>
    <m/>
    <x v="1"/>
    <x v="4025"/>
    <d v="2025-07-22T20:18:43"/>
    <n v="0"/>
    <n v="0"/>
    <n v="51410"/>
    <n v="51410"/>
    <n v="0"/>
    <n v="0"/>
    <n v="0.125"/>
    <n v="0.125"/>
    <s v="RAS AL KHOR"/>
    <s v="RAS AL KHOR"/>
    <s v="No"/>
    <s v="Vehicle status changed to: Not Ready"/>
    <s v="mulkiya expired"/>
    <m/>
    <d v="2025-07-22T20:18:54"/>
    <s v="Feroz"/>
  </r>
  <r>
    <n v="1392519"/>
    <x v="2"/>
    <x v="2"/>
    <x v="307"/>
    <m/>
    <x v="6"/>
    <s v="SUP00001"/>
    <s v="Yes"/>
    <s v="Firoz Malik"/>
    <x v="1"/>
    <x v="4026"/>
    <d v="2025-08-13T19:35:29"/>
    <n v="21.972824687501998"/>
    <n v="1400"/>
    <n v="116225"/>
    <n v="116226"/>
    <n v="1"/>
    <n v="1"/>
    <n v="0.25"/>
    <n v="0.25"/>
    <s v="RAS AL KHOR"/>
    <s v="RAS AL KHOR"/>
    <s v="No"/>
    <s v="oil change, car suddenly stops on the road."/>
    <s v="mechanical job done (job card #11241)"/>
    <m/>
    <d v="2025-07-22T20:15:44"/>
    <s v="Feroz"/>
  </r>
  <r>
    <n v="1392518"/>
    <x v="3"/>
    <x v="3"/>
    <x v="827"/>
    <m/>
    <x v="0"/>
    <m/>
    <s v="Yes"/>
    <m/>
    <x v="1"/>
    <x v="4027"/>
    <d v="2025-07-22T20:07:25"/>
    <n v="0"/>
    <n v="0"/>
    <n v="73466"/>
    <n v="73466"/>
    <n v="0"/>
    <n v="0"/>
    <n v="1"/>
    <n v="1"/>
    <s v="RAS AL KHOR"/>
    <s v="RAS AL KHOR"/>
    <s v="No"/>
    <s v="Vehicle status changed to: Not Ready"/>
    <s v="mulkiya expired"/>
    <m/>
    <d v="2025-07-22T20:07:36"/>
    <s v="Feroz"/>
  </r>
  <r>
    <n v="1392516"/>
    <x v="3"/>
    <x v="3"/>
    <x v="739"/>
    <m/>
    <x v="0"/>
    <m/>
    <s v="Yes"/>
    <m/>
    <x v="1"/>
    <x v="4028"/>
    <d v="2025-07-22T20:06:57"/>
    <n v="0"/>
    <n v="0"/>
    <n v="60572"/>
    <n v="60572"/>
    <n v="0"/>
    <n v="0"/>
    <n v="0"/>
    <n v="0"/>
    <s v="RAS AL KHOR"/>
    <s v="RAS AL KHOR"/>
    <s v="No"/>
    <s v="Vehicle status changed to: Not Ready"/>
    <s v="mulkiya expired"/>
    <m/>
    <d v="2025-07-22T20:07:11"/>
    <s v="Feroz"/>
  </r>
  <r>
    <n v="1392510"/>
    <x v="7"/>
    <x v="7"/>
    <x v="216"/>
    <s v=""/>
    <x v="30"/>
    <s v="STF00004"/>
    <s v="Yes"/>
    <s v="Shahidul Islam"/>
    <x v="1"/>
    <x v="4029"/>
    <d v="2025-07-22T19:38:50"/>
    <n v="6.1342600383795798E-4"/>
    <n v="0"/>
    <n v="16912"/>
    <n v="18909"/>
    <n v="1997"/>
    <n v="1997"/>
    <n v="1"/>
    <n v="1"/>
    <s v="RAS AL KHOR"/>
    <s v="RAS AL KHOR"/>
    <s v="No"/>
    <s v="km update "/>
    <s v="updated "/>
    <m/>
    <d v="2025-07-22T19:38:45"/>
    <s v="Shahid"/>
  </r>
  <r>
    <n v="1392502"/>
    <x v="2"/>
    <x v="2"/>
    <x v="687"/>
    <m/>
    <x v="6"/>
    <s v="SUP00001"/>
    <s v="Yes"/>
    <s v="Firoz Malik"/>
    <x v="1"/>
    <x v="4030"/>
    <d v="2025-08-13T19:19:16"/>
    <n v="22.014676655096991"/>
    <n v="21"/>
    <n v="64775"/>
    <n v="64776"/>
    <n v="1"/>
    <n v="1"/>
    <n v="0.625"/>
    <n v="0.625"/>
    <s v="RAS AL KHOR"/>
    <s v="RAS AL KHOR"/>
    <s v="No"/>
    <s v="engine noise tag : 8"/>
    <s v="mechanical job done (job card11106)"/>
    <m/>
    <d v="2025-07-22T19:03:15"/>
    <s v="Feroz"/>
  </r>
  <r>
    <n v="1392501"/>
    <x v="2"/>
    <x v="2"/>
    <x v="826"/>
    <m/>
    <x v="6"/>
    <s v="SUP00001"/>
    <s v="Yes"/>
    <s v="Firoz Malik"/>
    <x v="1"/>
    <x v="4031"/>
    <d v="2025-07-25T10:30:05"/>
    <n v="2.6476558216963895"/>
    <n v="932"/>
    <n v="68145"/>
    <n v="68156"/>
    <n v="11"/>
    <n v="11"/>
    <n v="0.375"/>
    <n v="0.375"/>
    <s v="RAS AL KHOR"/>
    <s v="RAS AL KHOR"/>
    <s v="No"/>
    <s v="heatup issue"/>
    <s v="done mechanical job(job card#11151)"/>
    <m/>
    <d v="2025-07-22T18:57:46"/>
    <s v="Feroz"/>
  </r>
  <r>
    <n v="1392498"/>
    <x v="1"/>
    <x v="1"/>
    <x v="464"/>
    <s v="RASWLY250700006"/>
    <x v="866"/>
    <s v="RASIND000231"/>
    <s v="Yes"/>
    <s v="Kwokwo Miruho Patrick"/>
    <x v="1"/>
    <x v="4032"/>
    <d v="2025-07-29T19:21:42"/>
    <n v="7.0077396180058713"/>
    <n v="11"/>
    <n v="23207"/>
    <n v="24046"/>
    <n v="839"/>
    <n v="839"/>
    <n v="1"/>
    <n v="1"/>
    <s v="RAS AL KHOR"/>
    <s v="RAS AL KHOR"/>
    <s v="Yes"/>
    <s v=""/>
    <m/>
    <m/>
    <d v="2025-07-22T18:48:56"/>
    <s v="Adnan"/>
  </r>
  <r>
    <n v="1392496"/>
    <x v="1"/>
    <x v="1"/>
    <x v="391"/>
    <s v="203910-7716"/>
    <x v="867"/>
    <s v="FARAHM985"/>
    <s v="Yes"/>
    <s v="Farhan Ahmad Mohammad Momin Shiekh"/>
    <x v="1"/>
    <x v="4033"/>
    <d v="2025-08-13T20:11:53"/>
    <n v="22.061855902800744"/>
    <n v="89"/>
    <n v="9647"/>
    <n v="10723"/>
    <n v="1076"/>
    <n v="1076"/>
    <n v="0.625"/>
    <n v="0.375"/>
    <s v="RAS AL KHOR"/>
    <s v="RAS AL KHOR"/>
    <s v="No"/>
    <s v="done oil change"/>
    <m/>
    <m/>
    <d v="2025-07-22T18:43:08"/>
    <s v="Kenn"/>
  </r>
  <r>
    <n v="1392487"/>
    <x v="7"/>
    <x v="7"/>
    <x v="413"/>
    <m/>
    <x v="779"/>
    <s v="STF00009"/>
    <s v="Yes"/>
    <m/>
    <x v="1"/>
    <x v="4034"/>
    <d v="2025-07-22T17:24:56"/>
    <n v="4.3653929606080055E-4"/>
    <n v="0"/>
    <n v="90308"/>
    <n v="90309"/>
    <n v="1"/>
    <n v="1"/>
    <n v="0.5"/>
    <n v="0.5"/>
    <s v="RAS AL KHOR"/>
    <s v="AWEER PARKING"/>
    <s v="No"/>
    <s v="to aweer"/>
    <m/>
    <m/>
    <d v="2025-07-22T17:24:37"/>
    <s v="Feroz"/>
  </r>
  <r>
    <n v="1392485"/>
    <x v="7"/>
    <x v="7"/>
    <x v="205"/>
    <m/>
    <x v="220"/>
    <s v="STF00007"/>
    <s v="Yes"/>
    <m/>
    <x v="1"/>
    <x v="4035"/>
    <d v="2025-07-22T17:23:21"/>
    <n v="3.6222219932824373E-4"/>
    <n v="0"/>
    <n v="85634"/>
    <n v="85644"/>
    <n v="10"/>
    <n v="10"/>
    <n v="0.625"/>
    <n v="0.375"/>
    <s v="RAS AL KHOR"/>
    <s v="AWEER PARKING"/>
    <s v="No"/>
    <s v="to aweer"/>
    <m/>
    <m/>
    <d v="2025-07-22T17:23:10"/>
    <s v="Feroz"/>
  </r>
  <r>
    <n v="1392484"/>
    <x v="7"/>
    <x v="7"/>
    <x v="730"/>
    <m/>
    <x v="779"/>
    <s v="STF00009"/>
    <s v="Yes"/>
    <m/>
    <x v="1"/>
    <x v="4036"/>
    <d v="2025-07-22T17:21:56"/>
    <n v="3.0664360383525491E-4"/>
    <n v="0"/>
    <n v="63303"/>
    <n v="63307"/>
    <n v="4"/>
    <n v="4"/>
    <n v="0.625"/>
    <n v="0.625"/>
    <s v="RAS AL KHOR"/>
    <s v="AWEER PARKING"/>
    <s v="No"/>
    <s v="to aweer"/>
    <m/>
    <m/>
    <d v="2025-07-22T17:21:53"/>
    <s v="Feroz"/>
  </r>
  <r>
    <n v="1392483"/>
    <x v="7"/>
    <x v="7"/>
    <x v="192"/>
    <m/>
    <x v="19"/>
    <s v="STF00005"/>
    <s v="Yes"/>
    <m/>
    <x v="1"/>
    <x v="4037"/>
    <d v="2025-07-22T17:20:23"/>
    <n v="8.7068055501731578E-2"/>
    <n v="125"/>
    <n v="84873"/>
    <n v="84874"/>
    <n v="1"/>
    <n v="1"/>
    <n v="1"/>
    <n v="1"/>
    <s v="RAS AL KHOR"/>
    <s v="RAS AL KHOR"/>
    <s v="No"/>
    <s v="cx location to sc after collection"/>
    <m/>
    <m/>
    <d v="2025-07-22T17:20:03"/>
    <s v="Feroz"/>
  </r>
  <r>
    <n v="1392482"/>
    <x v="7"/>
    <x v="7"/>
    <x v="443"/>
    <m/>
    <x v="27"/>
    <s v="STF00003"/>
    <s v="Yes"/>
    <m/>
    <x v="1"/>
    <x v="4038"/>
    <d v="2025-07-22T17:17:12"/>
    <n v="3.5922460665460676E-4"/>
    <n v="0"/>
    <n v="57664"/>
    <n v="57711"/>
    <n v="47"/>
    <n v="47"/>
    <n v="0.875"/>
    <n v="0.625"/>
    <s v="RAS AL KHOR"/>
    <s v="RAS AL KHOR"/>
    <s v="No"/>
    <s v="alkayad to sc"/>
    <m/>
    <m/>
    <d v="2025-07-22T17:17:10"/>
    <s v="Feroz"/>
  </r>
  <r>
    <n v="1392481"/>
    <x v="7"/>
    <x v="7"/>
    <x v="758"/>
    <m/>
    <x v="27"/>
    <s v="STF00003"/>
    <s v="Yes"/>
    <m/>
    <x v="1"/>
    <x v="4039"/>
    <d v="2025-08-08T09:17:48"/>
    <n v="16.668365891200665"/>
    <n v="962"/>
    <n v="87650"/>
    <n v="87682"/>
    <n v="32"/>
    <n v="32"/>
    <n v="1"/>
    <n v="0.75"/>
    <s v="RAS AL KHOR"/>
    <s v="RAS AL KHOR"/>
    <s v="No"/>
    <s v="to alkayad garage"/>
    <s v="nrm made by mr ehsan with no marking i will make new nrm now"/>
    <m/>
    <d v="2025-07-22T17:16:15"/>
    <s v="Feroz"/>
  </r>
  <r>
    <n v="1392480"/>
    <x v="1"/>
    <x v="1"/>
    <x v="405"/>
    <s v="RASMLY250700165"/>
    <x v="868"/>
    <s v="RASIND000230"/>
    <s v="Yes"/>
    <s v="Habibullah Fathi"/>
    <x v="1"/>
    <x v="4040"/>
    <d v="2025-09-09T15:01:00"/>
    <n v="48.895206678200339"/>
    <n v="1289"/>
    <n v="7414"/>
    <n v="20199"/>
    <n v="12785"/>
    <n v="12785"/>
    <n v="1"/>
    <n v="0.25"/>
    <s v="RAS AL KHOR"/>
    <s v="RAS AL KHOR"/>
    <s v="Yes"/>
    <s v=""/>
    <m/>
    <m/>
    <d v="2025-07-22T17:07:40"/>
    <s v="Adnan"/>
  </r>
  <r>
    <n v="1392473"/>
    <x v="7"/>
    <x v="7"/>
    <x v="192"/>
    <m/>
    <x v="19"/>
    <s v="STF00005"/>
    <s v="Yes"/>
    <m/>
    <x v="1"/>
    <x v="4041"/>
    <d v="2025-07-22T16:20:00"/>
    <n v="6.25E-2"/>
    <n v="90"/>
    <n v="84834"/>
    <n v="84873"/>
    <n v="39"/>
    <n v="39"/>
    <n v="1"/>
    <n v="1"/>
    <s v="RAS AL KHOR"/>
    <s v="RAS AL KHOR"/>
    <s v="No"/>
    <s v="from cx location to branch"/>
    <m/>
    <m/>
    <d v="2025-07-22T16:49:24"/>
    <s v="Rizwan"/>
  </r>
  <r>
    <n v="1392464"/>
    <x v="1"/>
    <x v="1"/>
    <x v="501"/>
    <s v="RASMLY250700164"/>
    <x v="386"/>
    <s v="RASIND000228"/>
    <s v="Yes"/>
    <s v="Manuel Joao Rosario Berjano"/>
    <x v="1"/>
    <x v="4042"/>
    <d v="2025-09-06T12:15:31"/>
    <n v="45.813818090304267"/>
    <n v="1171"/>
    <n v="19191"/>
    <n v="22905"/>
    <n v="3714"/>
    <n v="3714"/>
    <n v="1"/>
    <n v="0.875"/>
    <s v="RAS AL KHOR"/>
    <s v="RAS AL KHOR"/>
    <s v="Yes"/>
    <s v=""/>
    <s v="oil change"/>
    <m/>
    <d v="2025-07-22T16:03:13"/>
    <s v="Adnan"/>
  </r>
  <r>
    <n v="1392457"/>
    <x v="1"/>
    <x v="1"/>
    <x v="106"/>
    <s v="129312-5728"/>
    <x v="148"/>
    <s v="ZANZIA967"/>
    <s v="Yes"/>
    <s v="Zandalee Zia Naude"/>
    <x v="1"/>
    <x v="4043"/>
    <d v="2025-08-09T14:34:28"/>
    <n v="17.969834409697796"/>
    <n v="1396"/>
    <n v="63119"/>
    <n v="65190"/>
    <n v="2071"/>
    <n v="2071"/>
    <n v="0.25"/>
    <n v="0.125"/>
    <s v="RAS AL KHOR"/>
    <s v="RAS AL KHOR"/>
    <s v="No"/>
    <s v="REPLACE AC FILTER DONE"/>
    <s v="oil change 1 rear rhs tire replace worn out"/>
    <m/>
    <d v="2025-07-22T15:18:18"/>
    <s v="Kenn"/>
  </r>
  <r>
    <n v="1392455"/>
    <x v="5"/>
    <x v="5"/>
    <x v="834"/>
    <s v="RASMLY250700163"/>
    <x v="13"/>
    <s v="STF00010"/>
    <s v="Yes"/>
    <m/>
    <x v="1"/>
    <x v="4044"/>
    <d v="2025-07-22T15:38:45"/>
    <n v="2.701388889545342E-2"/>
    <n v="38"/>
    <n v="20721"/>
    <n v="20734"/>
    <n v="13"/>
    <n v="13"/>
    <n v="1"/>
    <n v="0.875"/>
    <s v="RAS AL KHOR"/>
    <m/>
    <s v="Yes"/>
    <s v="nad al sheba"/>
    <s v="nad al sheba"/>
    <m/>
    <d v="2025-07-22T15:04:50"/>
    <s v="Shahid"/>
  </r>
  <r>
    <n v="1392453"/>
    <x v="7"/>
    <x v="7"/>
    <x v="292"/>
    <m/>
    <x v="779"/>
    <s v="STF00009"/>
    <s v="Yes"/>
    <m/>
    <x v="1"/>
    <x v="4045"/>
    <d v="2025-07-22T14:53:52"/>
    <n v="1.6562499513383955E-4"/>
    <n v="0"/>
    <n v="39152"/>
    <n v="39233"/>
    <n v="81"/>
    <n v="81"/>
    <n v="0.625"/>
    <n v="0.375"/>
    <s v="RAS AL KHOR"/>
    <s v="AWEER PARKING"/>
    <s v="No"/>
    <m/>
    <m/>
    <m/>
    <d v="2025-07-22T14:53:48"/>
    <s v="Feroz"/>
  </r>
  <r>
    <n v="1392449"/>
    <x v="7"/>
    <x v="7"/>
    <x v="794"/>
    <s v=""/>
    <x v="869"/>
    <s v="3"/>
    <s v="Yes"/>
    <s v="MIR ASGHAR ALI KHAN"/>
    <x v="1"/>
    <x v="4046"/>
    <d v="2025-07-23T18:59:39"/>
    <n v="1.1737423610975384"/>
    <n v="250"/>
    <n v="18829"/>
    <n v="18830"/>
    <n v="1"/>
    <n v="1"/>
    <n v="0"/>
    <n v="0"/>
    <s v="RAS AL KHOR"/>
    <s v="RAS AL KHOR"/>
    <s v="No"/>
    <s v="testing by henry "/>
    <m/>
    <m/>
    <d v="2025-07-22T14:49:50"/>
    <s v="Speed Support"/>
  </r>
  <r>
    <n v="1392448"/>
    <x v="1"/>
    <x v="1"/>
    <x v="834"/>
    <s v="RASMLY250700163"/>
    <x v="870"/>
    <s v="RASIND000227"/>
    <s v="No"/>
    <s v="Fadi Merez Assaf"/>
    <x v="1"/>
    <x v="4047"/>
    <d v="2025-07-22T15:35:13"/>
    <n v="-7.7658565060119145E-3"/>
    <e v="#NUM!"/>
    <n v="20734"/>
    <n v="20734"/>
    <n v="0"/>
    <n v="0"/>
    <n v="0.875"/>
    <n v="0.875"/>
    <s v="RAS AL KHOR"/>
    <s v="RAS AL KHOR"/>
    <s v="Yes"/>
    <s v=""/>
    <s v=""/>
    <m/>
    <d v="2025-07-22T14:47:48"/>
    <s v="Adnan"/>
  </r>
  <r>
    <n v="1392439"/>
    <x v="7"/>
    <x v="7"/>
    <x v="834"/>
    <m/>
    <x v="200"/>
    <s v="STF00001"/>
    <s v="Yes"/>
    <m/>
    <x v="1"/>
    <x v="4048"/>
    <d v="2025-07-22T13:58:48"/>
    <n v="2.8545130044221878E-4"/>
    <n v="0"/>
    <n v="20715"/>
    <n v="20721"/>
    <n v="6"/>
    <n v="6"/>
    <n v="1"/>
    <n v="1"/>
    <s v="RAS AL KHOR"/>
    <s v="RAS AL KHOR"/>
    <s v="No"/>
    <s v="updated"/>
    <m/>
    <m/>
    <d v="2025-07-22T13:58:44"/>
    <s v="Feroz"/>
  </r>
  <r>
    <n v="1392437"/>
    <x v="1"/>
    <x v="1"/>
    <x v="224"/>
    <s v="RASMLY250700153"/>
    <x v="871"/>
    <s v="RASIND000220"/>
    <s v="Yes"/>
    <s v="John Kennet"/>
    <x v="1"/>
    <x v="4049"/>
    <d v="2025-09-17T10:57:31"/>
    <n v="56.939942129603878"/>
    <n v="1353"/>
    <n v="27970"/>
    <n v="33471"/>
    <n v="5501"/>
    <n v="5501"/>
    <n v="1"/>
    <n v="0.625"/>
    <s v="RAS AL KHOR"/>
    <s v="RAS AL KHOR"/>
    <s v="No"/>
    <s v="returned to cx after oil change"/>
    <m/>
    <m/>
    <d v="2025-07-22T13:57:33"/>
    <s v="Feroz"/>
  </r>
  <r>
    <n v="1392431"/>
    <x v="1"/>
    <x v="1"/>
    <x v="835"/>
    <s v="RASMLY250700161"/>
    <x v="872"/>
    <s v="RASIND000226"/>
    <s v="Yes"/>
    <s v="Maher Ibrahim Matar"/>
    <x v="1"/>
    <x v="4050"/>
    <d v="2025-10-04T13:54:55"/>
    <n v="74.005265474494081"/>
    <n v="7"/>
    <n v="18936"/>
    <n v="22196"/>
    <n v="3260"/>
    <n v="3260"/>
    <n v="0.25"/>
    <n v="0.375"/>
    <s v="RAS AL KHOR"/>
    <s v="RAS AL KHOR"/>
    <s v="Yes"/>
    <s v=""/>
    <m/>
    <m/>
    <d v="2025-07-22T13:43:29"/>
    <s v="MIR ASGHAR"/>
  </r>
  <r>
    <n v="1392430"/>
    <x v="1"/>
    <x v="1"/>
    <x v="75"/>
    <s v="RASMLY250700162"/>
    <x v="873"/>
    <s v="ILAKAB2055"/>
    <s v="Yes"/>
    <s v="Ila Kabgani"/>
    <x v="1"/>
    <x v="4051"/>
    <d v="2025-09-21T17:07:00"/>
    <n v="61.129403553197335"/>
    <n v="186"/>
    <n v="6480"/>
    <n v="10179"/>
    <n v="3699"/>
    <n v="3699"/>
    <n v="1"/>
    <n v="0.25"/>
    <s v="RAS AL KHOR"/>
    <s v="RAS AL KHOR"/>
    <s v="Yes"/>
    <s v=""/>
    <m/>
    <m/>
    <d v="2025-07-22T13:37:26"/>
    <s v="Adnan"/>
  </r>
  <r>
    <n v="1392422"/>
    <x v="9"/>
    <x v="9"/>
    <x v="816"/>
    <m/>
    <x v="6"/>
    <s v="SUP00001"/>
    <s v="Yes"/>
    <s v="Firoz Malik"/>
    <x v="1"/>
    <x v="4052"/>
    <d v="2025-07-27T17:16:00"/>
    <n v="5.1796314004022861"/>
    <n v="258"/>
    <n v="19290"/>
    <n v="19294"/>
    <n v="4"/>
    <n v="4"/>
    <n v="1"/>
    <n v="1"/>
    <s v="RAS AL KHOR"/>
    <s v="RAS AL KHOR"/>
    <s v="No"/>
    <s v="oil change only later we will send it to insurance garage for repair."/>
    <s v="for delivery"/>
    <m/>
    <d v="2025-07-22T12:58:10"/>
    <s v="Feroz"/>
  </r>
  <r>
    <n v="1392413"/>
    <x v="1"/>
    <x v="1"/>
    <x v="835"/>
    <s v="RASMLY250700161"/>
    <x v="872"/>
    <s v="RASIND000226"/>
    <s v="Yes"/>
    <s v="Maher Ibrahim Matar"/>
    <x v="1"/>
    <x v="4053"/>
    <d v="2025-07-22T13:15:19"/>
    <n v="2.7997685101581737E-2"/>
    <n v="40"/>
    <n v="18935"/>
    <n v="18935"/>
    <n v="0"/>
    <n v="0"/>
    <n v="0.25"/>
    <n v="0.25"/>
    <s v="RAS AL KHOR"/>
    <s v="RAS AL KHOR"/>
    <s v="No"/>
    <m/>
    <s v="oil change"/>
    <m/>
    <d v="2025-07-22T12:31:06"/>
    <s v="Adnan"/>
  </r>
  <r>
    <n v="1392411"/>
    <x v="7"/>
    <x v="7"/>
    <x v="639"/>
    <m/>
    <x v="13"/>
    <s v="STF00010"/>
    <s v="Yes"/>
    <m/>
    <x v="1"/>
    <x v="4054"/>
    <d v="2025-07-22T12:29:17"/>
    <n v="3.9332170126726851E-4"/>
    <n v="0"/>
    <n v="30292"/>
    <n v="30295"/>
    <n v="3"/>
    <n v="3"/>
    <n v="0"/>
    <n v="0"/>
    <s v="RAS AL KHOR"/>
    <s v="AWEER PARKING"/>
    <s v="No"/>
    <m/>
    <m/>
    <m/>
    <d v="2025-07-22T12:29:12"/>
    <s v="Feroz"/>
  </r>
  <r>
    <n v="1392409"/>
    <x v="7"/>
    <x v="7"/>
    <x v="835"/>
    <m/>
    <x v="200"/>
    <s v="STF00001"/>
    <s v="Yes"/>
    <m/>
    <x v="1"/>
    <x v="4055"/>
    <d v="2025-07-22T12:23:55"/>
    <n v="2.7271990256849676E-4"/>
    <n v="0"/>
    <n v="18915"/>
    <n v="18935"/>
    <n v="20"/>
    <n v="20"/>
    <n v="0.625"/>
    <n v="0.25"/>
    <s v="RAS AL KHOR"/>
    <s v="RAS AL KHOR"/>
    <s v="No"/>
    <s v="update"/>
    <m/>
    <m/>
    <d v="2025-07-22T12:23:47"/>
    <s v="Feroz"/>
  </r>
  <r>
    <n v="1392408"/>
    <x v="7"/>
    <x v="7"/>
    <x v="265"/>
    <m/>
    <x v="19"/>
    <s v="STF00005"/>
    <s v="Yes"/>
    <m/>
    <x v="1"/>
    <x v="4056"/>
    <d v="2025-07-22T12:26:18"/>
    <n v="2.9399652994470671E-3"/>
    <n v="4"/>
    <n v="18025"/>
    <n v="18051"/>
    <n v="26"/>
    <n v="26"/>
    <n v="0.875"/>
    <n v="0.625"/>
    <s v="RAS AL KHOR"/>
    <s v="AWEER PARKING"/>
    <s v="No"/>
    <m/>
    <m/>
    <m/>
    <d v="2025-07-22T12:22:17"/>
    <s v="Feroz"/>
  </r>
  <r>
    <n v="1392407"/>
    <x v="7"/>
    <x v="7"/>
    <x v="37"/>
    <m/>
    <x v="779"/>
    <s v="STF00009"/>
    <s v="Yes"/>
    <m/>
    <x v="1"/>
    <x v="4057"/>
    <d v="2025-07-22T12:27:01"/>
    <n v="4.3356017995392904E-3"/>
    <n v="6"/>
    <n v="15933"/>
    <n v="15939"/>
    <n v="6"/>
    <n v="6"/>
    <n v="1"/>
    <n v="1"/>
    <s v="RAS AL KHOR"/>
    <s v="AWEER PARKING"/>
    <s v="No"/>
    <m/>
    <m/>
    <m/>
    <d v="2025-07-22T12:21:10"/>
    <s v="Feroz"/>
  </r>
  <r>
    <n v="1392406"/>
    <x v="2"/>
    <x v="2"/>
    <x v="780"/>
    <m/>
    <x v="6"/>
    <s v="SUP00001"/>
    <s v="Yes"/>
    <s v="Firoz Malik"/>
    <x v="1"/>
    <x v="4058"/>
    <d v="2025-07-23T15:56:25"/>
    <n v="1.150955486096791"/>
    <n v="217"/>
    <n v="27287"/>
    <n v="27316"/>
    <n v="29"/>
    <n v="29"/>
    <n v="1"/>
    <n v="1"/>
    <s v="RAS AL KHOR"/>
    <s v="RAS AL KHOR"/>
    <s v="No"/>
    <s v="oil change , door locks not working from inside"/>
    <s v="MECHANICAL JOB DONE (JOB CARD#11211)"/>
    <m/>
    <d v="2025-07-22T12:19:43"/>
    <s v="Feroz"/>
  </r>
  <r>
    <n v="1392397"/>
    <x v="1"/>
    <x v="1"/>
    <x v="719"/>
    <s v="RASMLY250700160"/>
    <x v="692"/>
    <s v="RASIND000225"/>
    <s v="Yes"/>
    <s v="Majid Mohammad Ali Pashoutan"/>
    <x v="1"/>
    <x v="4059"/>
    <d v="2025-08-12T11:52:34"/>
    <n v="20.990134525498434"/>
    <n v="1425"/>
    <n v="23200"/>
    <n v="25353"/>
    <n v="2153"/>
    <n v="2153"/>
    <n v="1"/>
    <n v="1"/>
    <s v="RAS AL KHOR"/>
    <s v="RAS AL KHOR"/>
    <s v="Yes"/>
    <s v=""/>
    <s v="oil change"/>
    <m/>
    <d v="2025-07-22T11:54:04"/>
    <s v="Adnan"/>
  </r>
  <r>
    <n v="1392395"/>
    <x v="1"/>
    <x v="1"/>
    <x v="546"/>
    <s v="BUSDLY250700006-1"/>
    <x v="495"/>
    <s v="MIRASG1454"/>
    <s v="Yes"/>
    <s v="Mir Asghar Ali Khan (Szr)"/>
    <x v="1"/>
    <x v="4060"/>
    <d v="2025-07-23T12:54:13"/>
    <n v="0.91739290509576676"/>
    <n v="1321"/>
    <n v="24000"/>
    <n v="24001"/>
    <n v="1"/>
    <n v="1"/>
    <n v="0.375"/>
    <n v="0.375"/>
    <s v="RAS AL KHOR"/>
    <s v="RAS AL KHOR"/>
    <s v="No"/>
    <s v=""/>
    <m/>
    <m/>
    <d v="2025-07-22T11:48:27"/>
    <s v="Speed Support"/>
  </r>
  <r>
    <n v="1392394"/>
    <x v="1"/>
    <x v="1"/>
    <x v="546"/>
    <s v="BUSDLY250700006"/>
    <x v="495"/>
    <s v="MIRASG1454"/>
    <s v="Yes"/>
    <s v="Mir Asghar Ali Khan (Szr)"/>
    <x v="1"/>
    <x v="4061"/>
    <d v="2025-07-22T11:46:28"/>
    <n v="21.001627731500776"/>
    <n v="2"/>
    <n v="24000"/>
    <n v="24000"/>
    <n v="0"/>
    <n v="0"/>
    <n v="0.375"/>
    <n v="0.375"/>
    <s v="RAS AL KHOR"/>
    <s v="RAS AL KHOR"/>
    <s v="No"/>
    <m/>
    <m/>
    <m/>
    <d v="2025-07-22T11:45:05"/>
    <s v="Speed Support"/>
  </r>
  <r>
    <n v="1392381"/>
    <x v="1"/>
    <x v="1"/>
    <x v="667"/>
    <s v="RASMLY250700002"/>
    <x v="874"/>
    <s v="RASIND000072"/>
    <s v="Yes"/>
    <s v="Dinara Satilkhanova"/>
    <x v="1"/>
    <x v="4062"/>
    <d v="2025-07-31T14:07:00"/>
    <n v="9.1286705207967316"/>
    <n v="185"/>
    <n v="51003"/>
    <n v="51334"/>
    <n v="331"/>
    <n v="331"/>
    <n v="0.875"/>
    <n v="1"/>
    <s v="RAS AL KHOR"/>
    <s v="RAS AL KHOR"/>
    <s v="No"/>
    <s v="done oil change"/>
    <m/>
    <m/>
    <d v="2025-07-22T11:02:04"/>
    <s v="Kenn"/>
  </r>
  <r>
    <n v="1392380"/>
    <x v="1"/>
    <x v="1"/>
    <x v="312"/>
    <s v="RASDLY250700011-1"/>
    <x v="495"/>
    <s v="MIRASG1454"/>
    <s v="Yes"/>
    <s v="Mir Asghar Ali Khan (Szr)"/>
    <x v="1"/>
    <x v="4063"/>
    <d v="2025-07-24T11:14:21"/>
    <n v="2.0089159375056624"/>
    <n v="12"/>
    <n v="5750"/>
    <n v="5750"/>
    <n v="0"/>
    <n v="0"/>
    <n v="0.5"/>
    <n v="0.5"/>
    <s v="RAS AL KHOR"/>
    <s v="RAS AL KHOR"/>
    <s v="No"/>
    <s v=""/>
    <m/>
    <m/>
    <d v="2025-07-22T11:00:05"/>
    <s v="Speed Support"/>
  </r>
  <r>
    <n v="1392378"/>
    <x v="1"/>
    <x v="1"/>
    <x v="491"/>
    <s v="RASMLY250700003"/>
    <x v="854"/>
    <s v="RASIND000073"/>
    <s v="Yes"/>
    <s v="Jikku Varghese Jacob Varkey Jacob"/>
    <x v="1"/>
    <x v="4064"/>
    <d v="2025-07-24T13:29:18"/>
    <n v="3.0245138079044409"/>
    <n v="35"/>
    <n v="55730"/>
    <n v="58495"/>
    <n v="2765"/>
    <n v="2765"/>
    <n v="0.75"/>
    <n v="0.375"/>
    <s v="RAS AL KHOR"/>
    <s v="RAS AL KHOR"/>
    <s v="No"/>
    <s v="did not changed."/>
    <s v="ac not working"/>
    <m/>
    <d v="2025-07-22T10:57:09"/>
    <s v="Feroz"/>
  </r>
  <r>
    <n v="1392372"/>
    <x v="16"/>
    <x v="16"/>
    <x v="312"/>
    <s v=""/>
    <x v="0"/>
    <m/>
    <s v="Yes"/>
    <m/>
    <x v="1"/>
    <x v="4065"/>
    <d v="2025-07-22T10:42:19"/>
    <n v="1.8634259031387046E-3"/>
    <n v="2"/>
    <n v="5600"/>
    <n v="5750"/>
    <n v="150"/>
    <n v="150"/>
    <n v="0.125"/>
    <n v="0.5"/>
    <s v="BUSINESS BAY"/>
    <s v="RAS AL KHOR"/>
    <s v="No"/>
    <s v="testing "/>
    <s v="testing"/>
    <m/>
    <d v="2025-07-22T10:41:59"/>
    <s v="Speed Support"/>
  </r>
  <r>
    <n v="1392371"/>
    <x v="1"/>
    <x v="1"/>
    <x v="546"/>
    <s v="BUSDLY250700005"/>
    <x v="19"/>
    <s v="STF00005"/>
    <s v="Yes"/>
    <s v="Mir Asghar Ali Khan (Szr)"/>
    <x v="1"/>
    <x v="4066"/>
    <d v="2025-07-22T10:53:23"/>
    <n v="9.9884259034297429E-3"/>
    <n v="14"/>
    <n v="23724"/>
    <n v="24000"/>
    <n v="276"/>
    <n v="276"/>
    <n v="0.75"/>
    <n v="0.375"/>
    <s v="RAS AL KHOR"/>
    <s v="RAS AL KHOR"/>
    <s v="No"/>
    <s v=""/>
    <s v=""/>
    <s v="CAR GOT DAMAGE"/>
    <d v="2025-07-22T10:39:14"/>
    <s v="Speed Support"/>
  </r>
  <r>
    <n v="1392369"/>
    <x v="8"/>
    <x v="8"/>
    <x v="546"/>
    <s v="BUSDLY250700005"/>
    <x v="19"/>
    <s v="STF00005"/>
    <s v="Yes"/>
    <m/>
    <x v="1"/>
    <x v="4067"/>
    <d v="2025-07-22T10:38:59"/>
    <n v="2.5115741009358317E-3"/>
    <n v="3"/>
    <n v="23724"/>
    <n v="23724"/>
    <n v="0"/>
    <n v="0"/>
    <n v="0.75"/>
    <n v="0.75"/>
    <s v="RAS AL KHOR"/>
    <s v="RAS AL KHOR"/>
    <s v="No"/>
    <s v="Dubai "/>
    <s v="DUBAI"/>
    <m/>
    <d v="2025-07-22T10:38:06"/>
    <s v="Speed Support"/>
  </r>
  <r>
    <n v="1392368"/>
    <x v="5"/>
    <x v="5"/>
    <x v="312"/>
    <s v="BUSDLY250700005"/>
    <x v="19"/>
    <s v="STF00005"/>
    <s v="Yes"/>
    <m/>
    <x v="1"/>
    <x v="4068"/>
    <d v="2025-07-22T10:33:30"/>
    <n v="4.7453709703404456E-4"/>
    <n v="0"/>
    <n v="5500"/>
    <n v="5560"/>
    <n v="60"/>
    <n v="60"/>
    <n v="0.125"/>
    <n v="0.375"/>
    <s v="RAS AL KHOR"/>
    <m/>
    <s v="No"/>
    <s v="DUBAI"/>
    <s v="DUBAI"/>
    <m/>
    <d v="2025-07-22T10:33:21"/>
    <s v="Speed Support"/>
  </r>
  <r>
    <n v="1392367"/>
    <x v="1"/>
    <x v="1"/>
    <x v="312"/>
    <s v="BUSDLY250700005"/>
    <x v="495"/>
    <s v="MIRASG1454"/>
    <s v="Yes"/>
    <s v="Mir Asghar Ali Khan (Szr)"/>
    <x v="1"/>
    <x v="4069"/>
    <d v="2025-07-22T10:38:23"/>
    <n v="2.381516205787193E-3"/>
    <n v="3"/>
    <n v="5560"/>
    <n v="5600"/>
    <n v="40"/>
    <n v="40"/>
    <n v="0.375"/>
    <n v="0.125"/>
    <s v="RAS AL KHOR"/>
    <s v="BUSINESS BAY"/>
    <s v="No"/>
    <s v=""/>
    <s v="testing "/>
    <m/>
    <d v="2025-07-22T10:32:43"/>
    <s v="Speed Support"/>
  </r>
  <r>
    <n v="1392366"/>
    <x v="7"/>
    <x v="7"/>
    <x v="836"/>
    <m/>
    <x v="779"/>
    <s v="STF00009"/>
    <s v="Yes"/>
    <m/>
    <x v="1"/>
    <x v="4070"/>
    <d v="2025-07-22T12:27:27"/>
    <n v="8.0168483800662216E-2"/>
    <n v="115"/>
    <n v="73833"/>
    <n v="73836"/>
    <n v="3"/>
    <n v="3"/>
    <n v="0.5"/>
    <n v="0.5"/>
    <s v="RAS AL KHOR"/>
    <s v="AWEER PARKING"/>
    <s v="No"/>
    <m/>
    <m/>
    <m/>
    <d v="2025-07-22T10:32:11"/>
    <s v="Feroz"/>
  </r>
  <r>
    <n v="1392365"/>
    <x v="7"/>
    <x v="7"/>
    <x v="185"/>
    <m/>
    <x v="13"/>
    <s v="STF00010"/>
    <s v="Yes"/>
    <m/>
    <x v="1"/>
    <x v="4071"/>
    <d v="2025-07-22T10:33:24"/>
    <n v="1.432557895896025E-3"/>
    <n v="2"/>
    <n v="18881"/>
    <n v="18930"/>
    <n v="49"/>
    <n v="49"/>
    <n v="1"/>
    <n v="0.75"/>
    <s v="RAS AL KHOR"/>
    <s v="AWEER PARKING"/>
    <s v="No"/>
    <m/>
    <m/>
    <m/>
    <d v="2025-07-22T10:31:46"/>
    <s v="Feroz"/>
  </r>
  <r>
    <n v="1392364"/>
    <x v="7"/>
    <x v="7"/>
    <x v="777"/>
    <m/>
    <x v="19"/>
    <s v="STF00005"/>
    <s v="Yes"/>
    <m/>
    <x v="1"/>
    <x v="4072"/>
    <d v="2025-07-22T10:32:29"/>
    <n v="1.299652700254228E-3"/>
    <n v="1"/>
    <n v="42658"/>
    <n v="42662"/>
    <n v="4"/>
    <n v="4"/>
    <n v="0.125"/>
    <n v="0.75"/>
    <s v="RAS AL KHOR"/>
    <s v="AWEER PARKING"/>
    <s v="No"/>
    <m/>
    <m/>
    <m/>
    <d v="2025-07-22T10:30:54"/>
    <s v="Feroz"/>
  </r>
  <r>
    <n v="1392362"/>
    <x v="16"/>
    <x v="16"/>
    <x v="312"/>
    <s v=""/>
    <x v="0"/>
    <m/>
    <s v="Yes"/>
    <m/>
    <x v="1"/>
    <x v="4073"/>
    <d v="2025-07-22T10:29:24"/>
    <n v="3.0092590168351308E-4"/>
    <n v="0"/>
    <n v="5250"/>
    <n v="5500"/>
    <n v="250"/>
    <n v="250"/>
    <n v="0.5"/>
    <n v="0.125"/>
    <s v="BUSINESS BAY"/>
    <s v="RAS AL KHOR"/>
    <s v="No"/>
    <s v="testing by henry "/>
    <s v="testing by henry"/>
    <m/>
    <d v="2025-07-22T10:29:21"/>
    <s v="Speed Support"/>
  </r>
  <r>
    <n v="1392360"/>
    <x v="7"/>
    <x v="7"/>
    <x v="780"/>
    <m/>
    <x v="19"/>
    <s v="STF00005"/>
    <s v="Yes"/>
    <m/>
    <x v="1"/>
    <x v="4074"/>
    <d v="2025-07-21T21:09:29"/>
    <n v="1.8910069047706202E-3"/>
    <n v="2"/>
    <n v="27286"/>
    <n v="27287"/>
    <n v="1"/>
    <n v="1"/>
    <n v="1"/>
    <n v="1"/>
    <s v="RAS AL KHOR"/>
    <s v="RAS AL KHOR"/>
    <s v="No"/>
    <s v="collection location to sc"/>
    <m/>
    <m/>
    <d v="2025-07-22T10:27:28"/>
    <s v="Feroz"/>
  </r>
  <r>
    <n v="1392356"/>
    <x v="1"/>
    <x v="1"/>
    <x v="35"/>
    <s v="BUSDLY250700004"/>
    <x v="495"/>
    <s v="MIRASG1454"/>
    <s v="Yes"/>
    <s v="Mir Asghar Ali Khan (Szr)"/>
    <x v="1"/>
    <x v="4075"/>
    <d v="2025-07-23T09:47:23"/>
    <n v="21.992159340297803"/>
    <n v="1428"/>
    <n v="51932"/>
    <n v="51933"/>
    <n v="1"/>
    <n v="1"/>
    <n v="1"/>
    <n v="1"/>
    <s v="YARD PARKING"/>
    <s v="RAS AL KHOR"/>
    <s v="No"/>
    <m/>
    <m/>
    <m/>
    <d v="2025-07-22T10:13:10"/>
    <s v="Speed Support"/>
  </r>
  <r>
    <n v="1392353"/>
    <x v="13"/>
    <x v="13"/>
    <x v="692"/>
    <m/>
    <x v="0"/>
    <m/>
    <s v="Yes"/>
    <m/>
    <x v="1"/>
    <x v="4076"/>
    <d v="2025-07-22T09:55:37"/>
    <n v="0"/>
    <n v="0"/>
    <n v="45981"/>
    <n v="46039"/>
    <n v="58"/>
    <n v="58"/>
    <n v="1"/>
    <n v="1"/>
    <s v="RAS AL KHOR"/>
    <s v="RAS AL KHOR"/>
    <s v="No"/>
    <m/>
    <m/>
    <m/>
    <d v="2025-07-22T09:55:37"/>
    <s v="Miguelito"/>
  </r>
  <r>
    <n v="1392350"/>
    <x v="2"/>
    <x v="2"/>
    <x v="187"/>
    <m/>
    <x v="6"/>
    <s v="SUP00001"/>
    <s v="Yes"/>
    <s v="Mohammed Nizamuddin"/>
    <x v="1"/>
    <x v="4077"/>
    <d v="2025-07-30T12:12:24"/>
    <n v="8.1128052892963751"/>
    <n v="162"/>
    <n v="46783.8"/>
    <n v="46828.2"/>
    <n v="44.399999999994179"/>
    <n v="44.399999999994179"/>
    <n v="0.875"/>
    <n v="0.875"/>
    <s v="RAS AL KHOR"/>
    <s v="RAS AL KHOR"/>
    <s v="No"/>
    <s v="fuel leak , bearing sound , driver door hard to open from inside, tire sign need to remove._x000a_tag no : 183"/>
    <s v="MECHANICAL JOB DONE (jOB CARD#11242)"/>
    <m/>
    <d v="2025-07-22T09:32:02"/>
    <s v="Feroz"/>
  </r>
  <r>
    <n v="1392341"/>
    <x v="3"/>
    <x v="3"/>
    <x v="208"/>
    <m/>
    <x v="0"/>
    <m/>
    <s v="Yes"/>
    <m/>
    <x v="1"/>
    <x v="4078"/>
    <d v="2025-07-21T23:35:08"/>
    <n v="0"/>
    <n v="0"/>
    <n v="59714"/>
    <n v="59714"/>
    <n v="0"/>
    <n v="0"/>
    <n v="1"/>
    <n v="1"/>
    <s v="RAS AL KHOR"/>
    <s v="RAS AL KHOR"/>
    <s v="No"/>
    <s v="Vehicle status changed to: Not Ready"/>
    <m/>
    <m/>
    <d v="2025-07-21T23:35:05"/>
    <s v="Feroz"/>
  </r>
  <r>
    <n v="1392340"/>
    <x v="7"/>
    <x v="7"/>
    <x v="441"/>
    <m/>
    <x v="200"/>
    <s v="STF00001"/>
    <s v="Yes"/>
    <m/>
    <x v="1"/>
    <x v="4079"/>
    <d v="2025-07-21T20:44:39"/>
    <n v="3.9267707979888655E-3"/>
    <n v="5"/>
    <n v="69308"/>
    <n v="69311"/>
    <n v="3"/>
    <n v="3"/>
    <n v="0.75"/>
    <n v="0.625"/>
    <s v="RAS AL KHOR"/>
    <s v="AWEER PARKING"/>
    <s v="No"/>
    <s v="by shoaib, sc to aweer"/>
    <m/>
    <m/>
    <d v="2025-07-21T23:30:57"/>
    <s v="Feroz"/>
  </r>
  <r>
    <n v="1392339"/>
    <x v="7"/>
    <x v="7"/>
    <x v="816"/>
    <m/>
    <x v="220"/>
    <s v="STF00007"/>
    <s v="Yes"/>
    <m/>
    <x v="1"/>
    <x v="4080"/>
    <d v="2025-07-21T19:55:38"/>
    <n v="9.4644675991730765E-3"/>
    <n v="13"/>
    <n v="19267"/>
    <n v="19290"/>
    <n v="23"/>
    <n v="23"/>
    <n v="1"/>
    <n v="1"/>
    <s v="RAS AL KHOR"/>
    <s v="RAS AL KHOR"/>
    <s v="No"/>
    <s v="collection location to service center"/>
    <m/>
    <m/>
    <d v="2025-07-21T23:29:13"/>
    <s v="Feroz"/>
  </r>
  <r>
    <n v="1392338"/>
    <x v="2"/>
    <x v="2"/>
    <x v="271"/>
    <m/>
    <x v="6"/>
    <s v="SUP00001"/>
    <s v="Yes"/>
    <s v="Hafis Muhammed Paliyil"/>
    <x v="1"/>
    <x v="4081"/>
    <d v="2025-07-25T09:12:28"/>
    <n v="3.4069048263991135"/>
    <n v="585"/>
    <n v="56849"/>
    <n v="56914"/>
    <n v="65"/>
    <n v="65"/>
    <n v="0.875"/>
    <n v="0.625"/>
    <s v="RAS AL KHOR"/>
    <s v="RAS AL KHOR"/>
    <s v="No"/>
    <s v="heatup issue , engine light, tag : 14"/>
    <s v="mechanical job done (job card#11206)"/>
    <m/>
    <d v="2025-07-21T23:27:00"/>
    <s v="Feroz"/>
  </r>
  <r>
    <n v="1392337"/>
    <x v="7"/>
    <x v="7"/>
    <x v="413"/>
    <m/>
    <x v="200"/>
    <s v="STF00001"/>
    <s v="Yes"/>
    <m/>
    <x v="1"/>
    <x v="4082"/>
    <d v="2025-07-21T23:04:08"/>
    <n v="3.6623839696403593E-4"/>
    <n v="0"/>
    <n v="90307"/>
    <n v="90308"/>
    <n v="1"/>
    <n v="1"/>
    <n v="0.5"/>
    <n v="0.5"/>
    <s v="YARD PARKING"/>
    <s v="RAS AL KHOR"/>
    <s v="No"/>
    <m/>
    <m/>
    <m/>
    <d v="2025-07-21T23:03:50"/>
    <s v="Feroz"/>
  </r>
  <r>
    <n v="1392336"/>
    <x v="7"/>
    <x v="7"/>
    <x v="834"/>
    <m/>
    <x v="200"/>
    <s v="STF00001"/>
    <s v="Yes"/>
    <m/>
    <x v="1"/>
    <x v="4083"/>
    <d v="2025-07-21T23:01:20"/>
    <n v="5.8869220083579421E-4"/>
    <n v="0"/>
    <n v="20714"/>
    <n v="20715"/>
    <n v="1"/>
    <n v="1"/>
    <n v="1"/>
    <n v="1"/>
    <s v="AWEER PARKING"/>
    <s v="RAS AL KHOR"/>
    <s v="No"/>
    <s v="update"/>
    <m/>
    <m/>
    <d v="2025-07-21T23:00:55"/>
    <s v="Feroz"/>
  </r>
  <r>
    <n v="1392335"/>
    <x v="14"/>
    <x v="14"/>
    <x v="208"/>
    <s v=""/>
    <x v="13"/>
    <s v="STF00010"/>
    <s v="Yes"/>
    <s v="Mohammed Nizamuddin"/>
    <x v="1"/>
    <x v="4084"/>
    <d v="2025-07-21T22:16:35"/>
    <n v="3.5599687500507571E-2"/>
    <n v="51"/>
    <n v="59714"/>
    <n v="59714"/>
    <n v="0"/>
    <n v="0"/>
    <n v="1"/>
    <n v="1"/>
    <s v="RAS AL KHOR"/>
    <s v="RAS AL KHOR"/>
    <s v="Yes"/>
    <s v="replacement in"/>
    <m/>
    <m/>
    <d v="2025-07-21T21:33:59"/>
    <s v="Nazim"/>
  </r>
  <r>
    <n v="1392330"/>
    <x v="1"/>
    <x v="1"/>
    <x v="655"/>
    <m/>
    <x v="875"/>
    <s v="INEBEN1096"/>
    <s v="Yes"/>
    <s v="Ines Ben Hassen"/>
    <x v="1"/>
    <x v="4085"/>
    <d v="2025-08-20T12:26:46"/>
    <n v="29.636919479198696"/>
    <n v="917"/>
    <n v="21438.6"/>
    <n v="23463.9"/>
    <n v="2025.3000000000029"/>
    <n v="2025.3000000000029"/>
    <n v="0.375"/>
    <n v="0.5"/>
    <s v="RAS AL KHOR"/>
    <s v="RAS AL KHOR"/>
    <s v="Yes"/>
    <s v=""/>
    <s v=""/>
    <s v="MULKIYA RENEWALS"/>
    <d v="2025-07-21T20:53:28"/>
    <s v="Naqi"/>
  </r>
  <r>
    <n v="1392329"/>
    <x v="7"/>
    <x v="7"/>
    <x v="655"/>
    <s v=""/>
    <x v="30"/>
    <s v="STF00004"/>
    <s v="Yes"/>
    <s v="Shahidul Islam"/>
    <x v="1"/>
    <x v="4086"/>
    <d v="2025-07-21T20:49:48"/>
    <n v="2.5555555599567015E-2"/>
    <n v="36"/>
    <n v="21399"/>
    <n v="21438.6"/>
    <n v="39.599999999998545"/>
    <n v="39.599999999998545"/>
    <n v="0.5"/>
    <n v="0.375"/>
    <s v="RAS AL KHOR"/>
    <s v="RAS AL KHOR"/>
    <s v="Yes"/>
    <s v="update "/>
    <s v="NRM/Staff Movement"/>
    <m/>
    <d v="2025-07-21T20:17:34"/>
    <s v="Shahid"/>
  </r>
  <r>
    <n v="1392327"/>
    <x v="1"/>
    <x v="1"/>
    <x v="316"/>
    <s v="RASMLY250700159"/>
    <x v="211"/>
    <s v="RAGRED2070"/>
    <s v="Yes"/>
    <s v="RAGHUNATH REDDY JONNALA"/>
    <x v="1"/>
    <x v="4087"/>
    <d v="2025-09-19T20:31:14"/>
    <n v="59.999996562502929"/>
    <n v="0"/>
    <n v="3156"/>
    <n v="3156"/>
    <n v="0"/>
    <n v="0"/>
    <n v="1"/>
    <n v="1"/>
    <s v="RAS AL KHOR"/>
    <s v="RAS AL KHOR"/>
    <s v="Yes"/>
    <s v=""/>
    <m/>
    <m/>
    <d v="2025-07-21T20:08:51"/>
    <s v="Naqi"/>
  </r>
  <r>
    <n v="1392325"/>
    <x v="1"/>
    <x v="1"/>
    <x v="691"/>
    <s v="RASMLY250700158"/>
    <x v="754"/>
    <s v="DORMOS93"/>
    <s v="Yes"/>
    <s v="Dordaneh Mostafa Samoodi"/>
    <x v="1"/>
    <x v="4088"/>
    <d v="2025-07-30T17:12:52"/>
    <n v="8.8732553587979055"/>
    <n v="1257"/>
    <n v="2421"/>
    <n v="2422"/>
    <n v="1"/>
    <n v="1"/>
    <n v="1"/>
    <n v="1"/>
    <s v="RAS AL KHOR"/>
    <s v="RAS AL KHOR"/>
    <s v="No"/>
    <m/>
    <s v="collect the tire from cx, tire is damaged will replace it with new one."/>
    <m/>
    <d v="2025-07-21T19:52:52"/>
    <s v="Naqi"/>
  </r>
  <r>
    <n v="1392324"/>
    <x v="2"/>
    <x v="2"/>
    <x v="646"/>
    <m/>
    <x v="6"/>
    <s v="SUP00001"/>
    <s v="Yes"/>
    <s v="Zakir Khan"/>
    <x v="1"/>
    <x v="4089"/>
    <d v="2025-07-25T10:05:13"/>
    <n v="3.5950359954003943"/>
    <n v="856"/>
    <n v="45813"/>
    <n v="45846"/>
    <n v="33"/>
    <n v="33"/>
    <n v="0.75"/>
    <n v="0.625"/>
    <s v="AWEER PARKING"/>
    <s v="AWEER PARKING"/>
    <s v="No"/>
    <s v="Battery need to be change request by Zakir car not here in service center."/>
    <s v="replace battery done"/>
    <m/>
    <d v="2025-07-21T19:49:21"/>
    <s v="MIR ASGHAR"/>
  </r>
  <r>
    <n v="1392323"/>
    <x v="7"/>
    <x v="7"/>
    <x v="271"/>
    <s v=""/>
    <x v="30"/>
    <s v="STF00004"/>
    <s v="Yes"/>
    <s v="Shahidul Islam"/>
    <x v="1"/>
    <x v="4090"/>
    <d v="2025-07-21T23:25:51"/>
    <n v="0.15699027779919561"/>
    <n v="226"/>
    <n v="56839"/>
    <n v="56849"/>
    <n v="10"/>
    <n v="10"/>
    <n v="0.875"/>
    <n v="0.875"/>
    <s v="RAS AL KHOR"/>
    <s v="RAS AL KHOR"/>
    <s v="No"/>
    <s v="by hafiz"/>
    <s v="heatup issue"/>
    <m/>
    <d v="2025-07-21T19:40:30"/>
    <s v="Shahid"/>
  </r>
  <r>
    <n v="1392322"/>
    <x v="1"/>
    <x v="1"/>
    <x v="534"/>
    <s v="RASMLY250700010"/>
    <x v="427"/>
    <s v="RASIND000078"/>
    <s v="Yes"/>
    <s v="Ali Awwad"/>
    <x v="1"/>
    <x v="4091"/>
    <d v="2025-09-02T09:48:42"/>
    <n v="42.592613275395706"/>
    <n v="853"/>
    <n v="55518"/>
    <n v="55518"/>
    <n v="0"/>
    <n v="0"/>
    <n v="1"/>
    <n v="1"/>
    <s v="RAS AL KHOR"/>
    <s v="RAS AL KHOR"/>
    <s v="No"/>
    <m/>
    <s v="OIL CHANGE FROM CUSTOMER LOCATION TO SERVICE CENTER BY ZAKIR"/>
    <s v="CAR NEEDS SERVICE"/>
    <d v="2025-07-21T19:36:07"/>
    <s v="Rizwan"/>
  </r>
  <r>
    <n v="1392321"/>
    <x v="7"/>
    <x v="7"/>
    <x v="534"/>
    <s v=""/>
    <x v="30"/>
    <s v="STF00004"/>
    <s v="Yes"/>
    <s v="Shahidul Islam"/>
    <x v="1"/>
    <x v="4092"/>
    <d v="2025-07-21T19:34:26"/>
    <n v="9.9537040659924969E-4"/>
    <n v="1"/>
    <n v="55501"/>
    <n v="55518"/>
    <n v="17"/>
    <n v="17"/>
    <n v="1"/>
    <n v="1"/>
    <s v="RAS AL KHOR"/>
    <s v="RAS AL KHOR"/>
    <s v="Yes"/>
    <s v="by hafiz"/>
    <s v="ok"/>
    <m/>
    <d v="2025-07-21T19:34:14"/>
    <s v="Shahid"/>
  </r>
  <r>
    <n v="1392312"/>
    <x v="1"/>
    <x v="1"/>
    <x v="610"/>
    <s v="RASMLY250700157"/>
    <x v="523"/>
    <s v="RASIND000224"/>
    <s v="Yes"/>
    <s v="SAKTHIVEL JAYARAMAN JAYARAMAN"/>
    <x v="1"/>
    <x v="4093"/>
    <d v="2025-08-28T11:05:50"/>
    <n v="37.651421215297887"/>
    <n v="938"/>
    <n v="4351"/>
    <n v="11050"/>
    <n v="6699"/>
    <n v="6699"/>
    <n v="1"/>
    <n v="0.5"/>
    <s v="RAS AL KHOR"/>
    <s v="RAS AL KHOR"/>
    <s v="Yes"/>
    <s v=""/>
    <s v="OIL CHANGE"/>
    <m/>
    <d v="2025-07-21T19:04:37"/>
    <s v="Rizwan"/>
  </r>
  <r>
    <n v="1392310"/>
    <x v="1"/>
    <x v="1"/>
    <x v="727"/>
    <s v="RASMLY250700156"/>
    <x v="697"/>
    <s v="RASIND000223"/>
    <s v="Yes"/>
    <s v="VINEET SURI INDERJIT SINGH SURI"/>
    <x v="1"/>
    <x v="4094"/>
    <d v="2025-08-07T20:46:56"/>
    <n v="17.077301342498686"/>
    <n v="111"/>
    <n v="146273"/>
    <n v="149016"/>
    <n v="2743"/>
    <n v="2743"/>
    <n v="1"/>
    <n v="0"/>
    <s v="RAS AL KHOR"/>
    <s v="RAS AL KHOR"/>
    <s v="Yes"/>
    <s v=""/>
    <s v="AC NOT WORKING"/>
    <m/>
    <d v="2025-07-21T18:47:43"/>
    <s v="Rizwan"/>
  </r>
  <r>
    <n v="1392309"/>
    <x v="1"/>
    <x v="1"/>
    <x v="211"/>
    <s v="164809-6637"/>
    <x v="136"/>
    <s v="FADBIE2144"/>
    <s v="Yes"/>
    <s v="FADI BIEJ TABRIZI"/>
    <x v="1"/>
    <x v="4095"/>
    <d v="2025-09-13T15:53:24"/>
    <n v="53.882248958303535"/>
    <n v="1270"/>
    <n v="159304"/>
    <n v="169417"/>
    <n v="10113"/>
    <n v="10113"/>
    <n v="0.875"/>
    <n v="0.75"/>
    <s v="RAS AL KHOR"/>
    <s v="RAS AL KHOR"/>
    <s v="No"/>
    <s v="OIL CHANGE DONE AND REPLACE WIPER BLADES"/>
    <s v="oil change"/>
    <m/>
    <d v="2025-07-21T18:43:30"/>
    <s v="Kenn"/>
  </r>
  <r>
    <n v="1392300"/>
    <x v="1"/>
    <x v="1"/>
    <x v="116"/>
    <s v="99687-4811"/>
    <x v="669"/>
    <s v="SANESM1616"/>
    <s v="Yes"/>
    <s v="SANAZ ESMAEIL SAZEGAR"/>
    <x v="1"/>
    <x v="4096"/>
    <d v="2025-08-14T16:49:55"/>
    <n v="28.934978159697494"/>
    <n v="1346"/>
    <n v="21580"/>
    <n v="23072"/>
    <n v="1492"/>
    <n v="1492"/>
    <n v="1"/>
    <n v="0.875"/>
    <s v="RAS AL KHOR"/>
    <s v="RAS AL KHOR"/>
    <s v="No"/>
    <s v="SERVICE DONE"/>
    <s v="i front lhs tire nned replace"/>
    <m/>
    <d v="2025-07-21T18:24:04"/>
    <s v="MIR ASGHAR"/>
  </r>
  <r>
    <n v="1392299"/>
    <x v="15"/>
    <x v="15"/>
    <x v="187"/>
    <s v=""/>
    <x v="875"/>
    <s v="INEBEN1096"/>
    <s v="Yes"/>
    <m/>
    <x v="1"/>
    <x v="4097"/>
    <d v="2025-07-21T19:02:34"/>
    <n v="3.6550926000927575E-2"/>
    <n v="52"/>
    <n v="46744"/>
    <n v="46783.8"/>
    <n v="39.80000000000291"/>
    <n v="39.80000000000291"/>
    <n v="1"/>
    <n v="0.875"/>
    <s v="RAS AL KHOR"/>
    <s v="RAS AL KHOR"/>
    <s v="Yes"/>
    <s v="replacement with this number G 70350 mulkia expire "/>
    <s v="Replacement "/>
    <m/>
    <d v="2025-07-21T18:23:28"/>
    <s v="Ehsan"/>
  </r>
  <r>
    <n v="1392294"/>
    <x v="13"/>
    <x v="13"/>
    <x v="246"/>
    <m/>
    <x v="0"/>
    <m/>
    <s v="Yes"/>
    <m/>
    <x v="1"/>
    <x v="4098"/>
    <d v="2025-07-21T18:10:10"/>
    <n v="0"/>
    <n v="0"/>
    <n v="7869"/>
    <n v="11004"/>
    <n v="3135"/>
    <n v="3135"/>
    <n v="1"/>
    <n v="1"/>
    <s v="RAS AL KHOR"/>
    <s v="RAS AL KHOR"/>
    <s v="No"/>
    <m/>
    <m/>
    <m/>
    <d v="2025-07-21T18:10:10"/>
    <s v="Miguelito"/>
  </r>
  <r>
    <n v="1392292"/>
    <x v="7"/>
    <x v="7"/>
    <x v="131"/>
    <m/>
    <x v="200"/>
    <s v="STF00001"/>
    <s v="Yes"/>
    <m/>
    <x v="1"/>
    <x v="4099"/>
    <d v="2025-07-21T18:05:16"/>
    <n v="5.8626160171115771E-4"/>
    <n v="0"/>
    <n v="16133"/>
    <n v="16138"/>
    <n v="5"/>
    <n v="5"/>
    <n v="1"/>
    <n v="1"/>
    <s v="RAS AL KHOR"/>
    <s v="AWEER PARKING"/>
    <s v="No"/>
    <s v="TO AWEER BY SHOAIB"/>
    <m/>
    <m/>
    <d v="2025-07-21T18:04:53"/>
    <s v="MIR ASGHAR"/>
  </r>
  <r>
    <n v="1392288"/>
    <x v="1"/>
    <x v="1"/>
    <x v="242"/>
    <s v="RASWLY250700005"/>
    <x v="856"/>
    <s v="RASIND000222"/>
    <s v="Yes"/>
    <s v="Sulabh Narayan Singh Shyam Narayan Singh"/>
    <x v="1"/>
    <x v="4100"/>
    <d v="2025-07-22T10:39:59"/>
    <n v="0.66544614589656703"/>
    <n v="958"/>
    <n v="32832"/>
    <n v="32835"/>
    <n v="3"/>
    <n v="3"/>
    <n v="0.25"/>
    <n v="0.25"/>
    <s v="YARD PARKING"/>
    <s v="RAS AL KHOR"/>
    <s v="Yes"/>
    <s v=""/>
    <m/>
    <m/>
    <d v="2025-07-21T17:55:32"/>
    <s v="Adnan"/>
  </r>
  <r>
    <n v="1392282"/>
    <x v="1"/>
    <x v="1"/>
    <x v="264"/>
    <s v="RASMLY250600074"/>
    <x v="196"/>
    <s v="RASIND000039"/>
    <s v="Yes"/>
    <s v="Ahmed Mahfouz Said Zahran"/>
    <x v="1"/>
    <x v="4101"/>
    <d v="2025-09-20T11:51:12"/>
    <n v="60.762562037103635"/>
    <n v="1098"/>
    <n v="18822"/>
    <n v="23175"/>
    <n v="4353"/>
    <n v="4353"/>
    <n v="0.75"/>
    <n v="1"/>
    <s v="RAS AL KHOR"/>
    <s v="RAS AL KHOR"/>
    <s v="No"/>
    <s v="OIL CHANGE DONE"/>
    <m/>
    <m/>
    <d v="2025-07-21T17:33:45"/>
    <s v="Kenn"/>
  </r>
  <r>
    <n v="1392281"/>
    <x v="5"/>
    <x v="5"/>
    <x v="85"/>
    <s v="RASMLY250700155"/>
    <x v="30"/>
    <s v="STF00004"/>
    <s v="Yes"/>
    <m/>
    <x v="1"/>
    <x v="4102"/>
    <d v="2025-07-21T18:13:03"/>
    <n v="3.2685185200534761E-2"/>
    <n v="47"/>
    <n v="1355"/>
    <n v="1383"/>
    <n v="28"/>
    <n v="28"/>
    <n v="0.625"/>
    <n v="0.625"/>
    <s v="RAS AL KHOR"/>
    <m/>
    <s v="Yes"/>
    <s v="Marina"/>
    <s v="Marina"/>
    <m/>
    <d v="2025-07-21T17:31:16"/>
    <s v="Shahid"/>
  </r>
  <r>
    <n v="1392268"/>
    <x v="1"/>
    <x v="1"/>
    <x v="85"/>
    <s v="RASMLY250700155"/>
    <x v="876"/>
    <s v="RASIND000221"/>
    <s v="Yes"/>
    <s v="Diane Nouchi"/>
    <x v="1"/>
    <x v="4103"/>
    <d v="2025-08-20T18:56:39"/>
    <n v="30.024466122697049"/>
    <n v="35"/>
    <n v="1383"/>
    <n v="2134"/>
    <n v="751"/>
    <n v="751"/>
    <n v="0.625"/>
    <n v="0.5"/>
    <s v="RAS AL KHOR"/>
    <s v="RAS AL KHOR"/>
    <s v="Yes"/>
    <s v="cx checked"/>
    <s v=""/>
    <m/>
    <d v="2025-07-21T17:02:45"/>
    <s v="Adnan"/>
  </r>
  <r>
    <n v="1392267"/>
    <x v="7"/>
    <x v="7"/>
    <x v="85"/>
    <m/>
    <x v="200"/>
    <s v="STF00001"/>
    <s v="Yes"/>
    <m/>
    <x v="1"/>
    <x v="4104"/>
    <d v="2025-07-21T17:00:03"/>
    <n v="9.1276620514690876E-4"/>
    <n v="1"/>
    <n v="1354"/>
    <n v="1355"/>
    <n v="1"/>
    <n v="1"/>
    <n v="0.625"/>
    <n v="0.625"/>
    <s v="RAS AL KHOR"/>
    <s v="RAS AL KHOR"/>
    <s v="No"/>
    <s v="UPDATING"/>
    <m/>
    <m/>
    <d v="2025-07-21T16:59:22"/>
    <s v="Feroz"/>
  </r>
  <r>
    <n v="1392259"/>
    <x v="1"/>
    <x v="1"/>
    <x v="405"/>
    <s v="BUSDLY250700002"/>
    <x v="495"/>
    <s v="MIRASG1454"/>
    <s v="Yes"/>
    <s v="Mir Asghar Ali Khan (Szr)"/>
    <x v="1"/>
    <x v="4105"/>
    <d v="2025-07-22T09:10:13"/>
    <n v="0.69259259259706596"/>
    <n v="997"/>
    <n v="7413"/>
    <n v="7414"/>
    <n v="1"/>
    <n v="1"/>
    <n v="1"/>
    <n v="1"/>
    <s v="RAS AL KHOR"/>
    <s v="RAS AL KHOR"/>
    <s v="No"/>
    <s v="test"/>
    <m/>
    <m/>
    <d v="2025-07-21T16:34:13"/>
    <s v="Feroz"/>
  </r>
  <r>
    <n v="1392251"/>
    <x v="7"/>
    <x v="7"/>
    <x v="795"/>
    <m/>
    <x v="200"/>
    <s v="STF00001"/>
    <s v="Yes"/>
    <m/>
    <x v="1"/>
    <x v="4106"/>
    <d v="2025-07-21T16:16:10"/>
    <n v="1.2045486000715755E-3"/>
    <n v="1"/>
    <n v="11381"/>
    <n v="11382"/>
    <n v="1"/>
    <n v="1"/>
    <n v="1"/>
    <n v="1"/>
    <s v="RAS AL KHOR"/>
    <s v="YARD PARKING"/>
    <s v="No"/>
    <s v="UPDATE"/>
    <m/>
    <m/>
    <d v="2025-07-21T16:14:40"/>
    <s v="Feroz"/>
  </r>
  <r>
    <n v="1392250"/>
    <x v="5"/>
    <x v="5"/>
    <x v="365"/>
    <s v="BUSMLY250700022"/>
    <x v="27"/>
    <s v="STF00003"/>
    <s v="Yes"/>
    <m/>
    <x v="1"/>
    <x v="4107"/>
    <d v="2025-07-21T16:14:41"/>
    <n v="5.5251157027669251E-3"/>
    <n v="7"/>
    <n v="1350"/>
    <n v="1351"/>
    <n v="1"/>
    <n v="1"/>
    <n v="1"/>
    <n v="1"/>
    <s v="RAS AL KHOR"/>
    <s v="RAS AL KHOR"/>
    <s v="Yes"/>
    <s v="4A St, Jumeirah - Jumeirah 1 - Dubai"/>
    <s v="4A St, Jumeirah - Jumeirah 1 - Dubai"/>
    <m/>
    <d v="2025-07-21T16:13:41"/>
    <s v="Ehsan"/>
  </r>
  <r>
    <n v="1392249"/>
    <x v="7"/>
    <x v="7"/>
    <x v="793"/>
    <m/>
    <x v="200"/>
    <s v="STF00001"/>
    <s v="Yes"/>
    <m/>
    <x v="1"/>
    <x v="4108"/>
    <d v="2025-07-21T16:13:18"/>
    <n v="2.5193289911840111E-4"/>
    <n v="0"/>
    <n v="20206"/>
    <n v="20207"/>
    <n v="1"/>
    <n v="1"/>
    <n v="1"/>
    <n v="1"/>
    <s v="RAS AL KHOR"/>
    <s v="YARD PARKING"/>
    <s v="No"/>
    <s v="UPDATE"/>
    <m/>
    <m/>
    <d v="2025-07-21T16:13:16"/>
    <s v="Feroz"/>
  </r>
  <r>
    <n v="1392248"/>
    <x v="7"/>
    <x v="7"/>
    <x v="476"/>
    <m/>
    <x v="200"/>
    <s v="STF00001"/>
    <s v="Yes"/>
    <m/>
    <x v="1"/>
    <x v="4109"/>
    <d v="2025-07-21T16:11:41"/>
    <n v="3.2820610067574307E-4"/>
    <n v="0"/>
    <n v="60707"/>
    <n v="60708"/>
    <n v="1"/>
    <n v="1"/>
    <n v="1"/>
    <n v="1"/>
    <s v="RAS AL KHOR"/>
    <s v="YARD PARKING"/>
    <s v="No"/>
    <s v="UPDATE"/>
    <m/>
    <m/>
    <d v="2025-07-21T16:11:40"/>
    <s v="Feroz"/>
  </r>
  <r>
    <n v="1392246"/>
    <x v="7"/>
    <x v="7"/>
    <x v="45"/>
    <m/>
    <x v="200"/>
    <s v="STF00001"/>
    <s v="Yes"/>
    <m/>
    <x v="1"/>
    <x v="4110"/>
    <d v="2025-07-21T16:09:48"/>
    <n v="1.5640049969078973E-4"/>
    <n v="0"/>
    <n v="12707"/>
    <n v="12708"/>
    <n v="1"/>
    <n v="1"/>
    <n v="1"/>
    <n v="1"/>
    <s v="RAS AL KHOR"/>
    <s v="YARD PARKING"/>
    <s v="No"/>
    <s v="UPDATE"/>
    <m/>
    <m/>
    <d v="2025-07-21T16:09:47"/>
    <s v="Feroz"/>
  </r>
  <r>
    <n v="1392245"/>
    <x v="7"/>
    <x v="7"/>
    <x v="312"/>
    <m/>
    <x v="200"/>
    <s v="STF00001"/>
    <s v="Yes"/>
    <m/>
    <x v="1"/>
    <x v="4111"/>
    <d v="2025-07-21T16:09:05"/>
    <n v="5.6087959819706157E-4"/>
    <n v="0"/>
    <n v="5175"/>
    <n v="5176"/>
    <n v="1"/>
    <n v="1"/>
    <n v="0.75"/>
    <n v="0.75"/>
    <s v="RAS AL KHOR"/>
    <s v="YARD PARKING"/>
    <s v="No"/>
    <s v="UPDATE"/>
    <m/>
    <m/>
    <d v="2025-07-21T16:09:03"/>
    <s v="Feroz"/>
  </r>
  <r>
    <n v="1392244"/>
    <x v="7"/>
    <x v="7"/>
    <x v="637"/>
    <m/>
    <x v="200"/>
    <s v="STF00001"/>
    <s v="Yes"/>
    <m/>
    <x v="1"/>
    <x v="4112"/>
    <d v="2025-07-21T16:07:40"/>
    <n v="1.7179390124510974E-4"/>
    <n v="0"/>
    <n v="18488"/>
    <n v="18489"/>
    <n v="1"/>
    <n v="1"/>
    <n v="1"/>
    <n v="1"/>
    <s v="RAS AL KHOR"/>
    <s v="YARD PARKING"/>
    <s v="No"/>
    <s v="UPDATE"/>
    <m/>
    <m/>
    <d v="2025-07-21T16:07:39"/>
    <s v="Feroz"/>
  </r>
  <r>
    <n v="1392242"/>
    <x v="7"/>
    <x v="7"/>
    <x v="496"/>
    <m/>
    <x v="200"/>
    <s v="STF00001"/>
    <s v="Yes"/>
    <m/>
    <x v="1"/>
    <x v="4113"/>
    <d v="2025-07-21T16:05:17"/>
    <n v="2.3677080025663599E-4"/>
    <n v="0"/>
    <n v="48541"/>
    <n v="48542"/>
    <n v="1"/>
    <n v="1"/>
    <n v="0.75"/>
    <n v="0.75"/>
    <s v="RAS AL KHOR"/>
    <s v="YARD PARKING"/>
    <s v="No"/>
    <s v="UPDATE"/>
    <m/>
    <m/>
    <d v="2025-07-21T16:05:11"/>
    <s v="Feroz"/>
  </r>
  <r>
    <n v="1392241"/>
    <x v="7"/>
    <x v="7"/>
    <x v="616"/>
    <m/>
    <x v="200"/>
    <s v="STF00001"/>
    <s v="Yes"/>
    <m/>
    <x v="1"/>
    <x v="4114"/>
    <d v="2025-07-21T16:04:22"/>
    <n v="4.8171299567911774E-4"/>
    <n v="0"/>
    <n v="50485"/>
    <n v="50486"/>
    <n v="1"/>
    <n v="1"/>
    <n v="1"/>
    <n v="1"/>
    <s v="RAS AL KHOR"/>
    <s v="YARD PARKING"/>
    <s v="No"/>
    <s v="UPDATE"/>
    <m/>
    <m/>
    <d v="2025-07-21T16:04:20"/>
    <s v="Feroz"/>
  </r>
  <r>
    <n v="1392240"/>
    <x v="7"/>
    <x v="7"/>
    <x v="35"/>
    <m/>
    <x v="200"/>
    <s v="STF00001"/>
    <s v="Yes"/>
    <m/>
    <x v="1"/>
    <x v="4115"/>
    <d v="2025-07-21T16:02:58"/>
    <n v="5.2222220256226137E-4"/>
    <n v="0"/>
    <n v="51931"/>
    <n v="51932"/>
    <n v="1"/>
    <n v="1"/>
    <n v="1"/>
    <n v="1"/>
    <s v="BUSINESS BAY"/>
    <s v="YARD PARKING"/>
    <s v="No"/>
    <s v="UPDATE"/>
    <m/>
    <m/>
    <d v="2025-07-21T16:02:30"/>
    <s v="Feroz"/>
  </r>
  <r>
    <n v="1392237"/>
    <x v="7"/>
    <x v="7"/>
    <x v="692"/>
    <m/>
    <x v="200"/>
    <s v="STF00001"/>
    <s v="Yes"/>
    <m/>
    <x v="1"/>
    <x v="4116"/>
    <d v="2025-07-21T16:02:45"/>
    <n v="1.2007290933979675E-3"/>
    <n v="1"/>
    <n v="45981"/>
    <n v="45982"/>
    <n v="1"/>
    <n v="1"/>
    <n v="1"/>
    <n v="1"/>
    <s v="RAS AL KHOR"/>
    <s v="YARD PARKING"/>
    <s v="No"/>
    <s v="UPDATE"/>
    <m/>
    <m/>
    <d v="2025-07-21T16:01:16"/>
    <s v="Feroz"/>
  </r>
  <r>
    <n v="1392236"/>
    <x v="1"/>
    <x v="1"/>
    <x v="539"/>
    <s v="RASDLY250700011"/>
    <x v="495"/>
    <s v="MIRASG1454"/>
    <s v="Yes"/>
    <s v="Mir Asghar Ali Khan (Szr)"/>
    <x v="1"/>
    <x v="4117"/>
    <d v="2025-07-21T16:07:47"/>
    <n v="5.4050925973569974E-3"/>
    <n v="7"/>
    <n v="2000000"/>
    <n v="2000000"/>
    <n v="0"/>
    <n v="0"/>
    <n v="1"/>
    <n v="1"/>
    <s v="RAS AL KHOR"/>
    <s v="RAS AL KHOR"/>
    <s v="No"/>
    <m/>
    <m/>
    <s v="ENGINE OIL ISSUE"/>
    <d v="2025-07-21T16:00:51"/>
    <s v="Miguelito"/>
  </r>
  <r>
    <n v="1392235"/>
    <x v="8"/>
    <x v="8"/>
    <x v="35"/>
    <s v="BUSDLY250700002"/>
    <x v="220"/>
    <s v="STF00007"/>
    <s v="Yes"/>
    <m/>
    <x v="1"/>
    <x v="4118"/>
    <d v="2025-07-21T16:01:18"/>
    <n v="1.4617361011914909E-3"/>
    <n v="2"/>
    <n v="51930"/>
    <n v="51931"/>
    <n v="1"/>
    <n v="1"/>
    <n v="1"/>
    <n v="1"/>
    <s v="BUSINESS BAY"/>
    <s v="BUSINESS BAY"/>
    <s v="No"/>
    <m/>
    <s v="D"/>
    <m/>
    <d v="2025-07-21T16:00:45"/>
    <s v="Zohaib"/>
  </r>
  <r>
    <n v="1392232"/>
    <x v="7"/>
    <x v="7"/>
    <x v="562"/>
    <m/>
    <x v="200"/>
    <s v="STF00001"/>
    <s v="Yes"/>
    <m/>
    <x v="1"/>
    <x v="4118"/>
    <d v="2025-07-21T15:59:29"/>
    <n v="2.1777780057163909E-4"/>
    <n v="0"/>
    <n v="32650"/>
    <n v="32651"/>
    <n v="1"/>
    <n v="1"/>
    <n v="1"/>
    <n v="1"/>
    <s v="BUSINESS BAY"/>
    <s v="YARD PARKING"/>
    <s v="No"/>
    <s v="UPDATE"/>
    <m/>
    <m/>
    <d v="2025-07-21T15:59:28"/>
    <s v="Feroz"/>
  </r>
  <r>
    <n v="1392231"/>
    <x v="7"/>
    <x v="7"/>
    <x v="564"/>
    <m/>
    <x v="200"/>
    <s v="STF00001"/>
    <s v="Yes"/>
    <m/>
    <x v="1"/>
    <x v="4119"/>
    <d v="2025-07-21T15:58:22"/>
    <n v="1.4702550106449053E-4"/>
    <n v="0"/>
    <n v="11816"/>
    <n v="11817"/>
    <n v="1"/>
    <n v="1"/>
    <n v="0.75"/>
    <n v="0.75"/>
    <s v="RAS AL KHOR"/>
    <s v="YARD PARKING"/>
    <s v="No"/>
    <m/>
    <s v="UPDATE"/>
    <m/>
    <d v="2025-07-21T15:58:21"/>
    <s v="Feroz"/>
  </r>
  <r>
    <n v="1392229"/>
    <x v="7"/>
    <x v="7"/>
    <x v="577"/>
    <m/>
    <x v="200"/>
    <s v="STF00001"/>
    <s v="Yes"/>
    <m/>
    <x v="1"/>
    <x v="4120"/>
    <d v="2025-07-21T15:57:41"/>
    <n v="2.1790509345009923E-4"/>
    <n v="0"/>
    <n v="29372"/>
    <n v="29373"/>
    <n v="1"/>
    <n v="1"/>
    <n v="0.5"/>
    <n v="0.5"/>
    <s v="RAS AL KHOR"/>
    <s v="YARD PARKING"/>
    <s v="No"/>
    <s v="UPDATE"/>
    <m/>
    <m/>
    <d v="2025-07-21T15:57:37"/>
    <s v="Feroz"/>
  </r>
  <r>
    <n v="1392228"/>
    <x v="8"/>
    <x v="8"/>
    <x v="539"/>
    <s v="RASDLY250700011"/>
    <x v="869"/>
    <s v="3"/>
    <s v="Yes"/>
    <m/>
    <x v="1"/>
    <x v="4121"/>
    <d v="2025-07-21T15:59:59"/>
    <n v="2.3952894043759443E-3"/>
    <n v="3"/>
    <n v="1"/>
    <n v="2000000"/>
    <n v="1999999"/>
    <n v="1999999"/>
    <n v="1"/>
    <n v="1"/>
    <s v="RAS AL KHOR"/>
    <m/>
    <s v="No"/>
    <m/>
    <s v="Business bay"/>
    <m/>
    <d v="2025-07-21T15:56:57"/>
    <s v="Miguelito"/>
  </r>
  <r>
    <n v="1392227"/>
    <x v="1"/>
    <x v="1"/>
    <x v="518"/>
    <s v="RASDLY250700011"/>
    <x v="495"/>
    <s v="MIRASG1454"/>
    <s v="Yes"/>
    <s v="Mir Asghar Ali Khan (Szr)"/>
    <x v="1"/>
    <x v="4122"/>
    <d v="2025-07-21T15:59:00"/>
    <n v="2.6271180031471886E-3"/>
    <n v="3"/>
    <n v="100000"/>
    <n v="100001"/>
    <n v="1"/>
    <n v="1"/>
    <n v="1"/>
    <n v="1"/>
    <s v="RAS AL KHOR"/>
    <s v="AWEER PARKING"/>
    <s v="No"/>
    <m/>
    <s v="this is a test"/>
    <m/>
    <d v="2025-07-21T15:55:49"/>
    <s v="Miguelito"/>
  </r>
  <r>
    <n v="1392224"/>
    <x v="1"/>
    <x v="1"/>
    <x v="365"/>
    <s v="BUSMLY250700022"/>
    <x v="20"/>
    <s v="INVTEC7"/>
    <s v="Yes"/>
    <s v="Mosab Mahmod Mohamad Qasrawi"/>
    <x v="1"/>
    <x v="4123"/>
    <d v="2025-09-10T17:35:41"/>
    <n v="51.023716979099845"/>
    <n v="34"/>
    <n v="1369"/>
    <n v="5536"/>
    <n v="4167"/>
    <n v="4167"/>
    <n v="1"/>
    <n v="1"/>
    <s v="RAS AL KHOR"/>
    <s v="RAS AL KHOR"/>
    <s v="Yes"/>
    <s v=""/>
    <s v=""/>
    <m/>
    <d v="2025-07-21T15:51:29"/>
    <s v="Llonesa"/>
  </r>
  <r>
    <n v="1392223"/>
    <x v="7"/>
    <x v="7"/>
    <x v="39"/>
    <m/>
    <x v="200"/>
    <s v="STF00001"/>
    <s v="Yes"/>
    <m/>
    <x v="1"/>
    <x v="4124"/>
    <d v="2025-07-21T15:51:20"/>
    <n v="2.8313660004641861E-4"/>
    <n v="0"/>
    <n v="15116"/>
    <n v="15117"/>
    <n v="1"/>
    <n v="1"/>
    <n v="1"/>
    <n v="1"/>
    <s v="RAS AL KHOR"/>
    <s v="YARD PARKING"/>
    <s v="No"/>
    <s v="UPDATE"/>
    <m/>
    <m/>
    <d v="2025-07-21T15:51:11"/>
    <s v="Feroz"/>
  </r>
  <r>
    <n v="1392221"/>
    <x v="7"/>
    <x v="7"/>
    <x v="471"/>
    <m/>
    <x v="200"/>
    <s v="STF00001"/>
    <s v="Yes"/>
    <m/>
    <x v="1"/>
    <x v="4125"/>
    <d v="2025-07-21T15:50:14"/>
    <n v="1.9170139421476051E-4"/>
    <n v="0"/>
    <n v="15875"/>
    <n v="15876"/>
    <n v="1"/>
    <n v="1"/>
    <n v="0"/>
    <n v="0"/>
    <s v="RAS AL KHOR"/>
    <s v="YARD PARKING"/>
    <s v="No"/>
    <s v="UPDATE"/>
    <m/>
    <m/>
    <d v="2025-07-21T15:50:12"/>
    <s v="Feroz"/>
  </r>
  <r>
    <n v="1392220"/>
    <x v="7"/>
    <x v="7"/>
    <x v="240"/>
    <m/>
    <x v="200"/>
    <s v="STF00001"/>
    <s v="Yes"/>
    <m/>
    <x v="1"/>
    <x v="4126"/>
    <d v="2025-07-21T15:49:23"/>
    <n v="1.8475690012564883E-4"/>
    <n v="0"/>
    <n v="22074"/>
    <n v="22075"/>
    <n v="1"/>
    <n v="1"/>
    <n v="1"/>
    <n v="1"/>
    <s v="RAS AL KHOR"/>
    <s v="YARD PARKING"/>
    <s v="No"/>
    <s v="UPDATE"/>
    <m/>
    <m/>
    <d v="2025-07-21T15:49:21"/>
    <s v="Feroz"/>
  </r>
  <r>
    <n v="1392218"/>
    <x v="7"/>
    <x v="7"/>
    <x v="44"/>
    <m/>
    <x v="200"/>
    <s v="STF00001"/>
    <s v="Yes"/>
    <m/>
    <x v="1"/>
    <x v="4127"/>
    <d v="2025-07-21T15:48:43"/>
    <n v="1.8627320241648704E-4"/>
    <n v="0"/>
    <n v="47559"/>
    <n v="47560"/>
    <n v="1"/>
    <n v="1"/>
    <n v="1"/>
    <n v="1"/>
    <s v="RAS AL KHOR"/>
    <s v="YARD PARKING"/>
    <s v="No"/>
    <s v="UPDATE"/>
    <m/>
    <m/>
    <d v="2025-07-21T15:48:40"/>
    <s v="Feroz"/>
  </r>
  <r>
    <n v="1392217"/>
    <x v="7"/>
    <x v="7"/>
    <x v="330"/>
    <m/>
    <x v="200"/>
    <s v="STF00001"/>
    <s v="Yes"/>
    <m/>
    <x v="1"/>
    <x v="4128"/>
    <d v="2025-07-21T15:47:49"/>
    <n v="2.9555550281656906E-4"/>
    <n v="0"/>
    <n v="54061"/>
    <n v="54062"/>
    <n v="1"/>
    <n v="1"/>
    <n v="0"/>
    <n v="0"/>
    <s v="RAS AL KHOR"/>
    <s v="YARD PARKING"/>
    <s v="No"/>
    <s v="UPDATE"/>
    <m/>
    <m/>
    <d v="2025-07-21T15:47:43"/>
    <s v="Feroz"/>
  </r>
  <r>
    <n v="1392216"/>
    <x v="1"/>
    <x v="1"/>
    <x v="794"/>
    <s v="BUSDLY250700002"/>
    <x v="495"/>
    <s v="MIRASG1454"/>
    <s v="Yes"/>
    <s v="Mir Asghar Ali Khan (Szr)"/>
    <x v="1"/>
    <x v="4129"/>
    <d v="2025-07-21T16:28:33"/>
    <n v="6.7789398599416018E-5"/>
    <n v="0"/>
    <n v="18828"/>
    <n v="18829"/>
    <n v="1"/>
    <n v="1"/>
    <n v="0"/>
    <n v="0"/>
    <m/>
    <s v="RAS AL KHOR"/>
    <s v="Yes"/>
    <s v="test"/>
    <s v="test"/>
    <m/>
    <d v="2025-07-21T15:46:12"/>
    <s v="Zohaib"/>
  </r>
  <r>
    <n v="1392214"/>
    <x v="7"/>
    <x v="7"/>
    <x v="365"/>
    <s v=""/>
    <x v="30"/>
    <s v="STF00004"/>
    <s v="Yes"/>
    <s v="Shahidul Islam"/>
    <x v="1"/>
    <x v="4130"/>
    <d v="2025-07-21T15:35:00"/>
    <n v="0"/>
    <n v="0"/>
    <n v="1340"/>
    <n v="1350"/>
    <n v="10"/>
    <n v="10"/>
    <n v="1"/>
    <n v="1"/>
    <s v="AWEER PARKING"/>
    <s v="RAS AL KHOR"/>
    <s v="No"/>
    <s v="km update "/>
    <s v="km  update "/>
    <m/>
    <d v="2025-07-21T15:35:23"/>
    <s v="Shahid"/>
  </r>
  <r>
    <n v="1392211"/>
    <x v="1"/>
    <x v="1"/>
    <x v="321"/>
    <s v="RASMLY250700005"/>
    <x v="293"/>
    <s v="RASIND000074"/>
    <s v="Yes"/>
    <s v="Biju Padathiparambil Prabhakaran"/>
    <x v="1"/>
    <x v="4131"/>
    <d v="2025-07-30T17:20:00"/>
    <n v="9.0794311689969618"/>
    <n v="114"/>
    <n v="18450"/>
    <n v="19689"/>
    <n v="1239"/>
    <n v="1239"/>
    <n v="0.375"/>
    <n v="0.875"/>
    <s v="RAS AL KHOR"/>
    <s v="RAS AL KHOR"/>
    <s v="No"/>
    <s v="done oil change only"/>
    <m/>
    <m/>
    <d v="2025-07-21T15:26:03"/>
    <s v="Kenn"/>
  </r>
  <r>
    <n v="1392207"/>
    <x v="1"/>
    <x v="1"/>
    <x v="595"/>
    <s v="RASMLY250700154"/>
    <x v="128"/>
    <s v="FORHEI2347"/>
    <s v="Yes"/>
    <s v="Forough Heidar Abbasi"/>
    <x v="1"/>
    <x v="4132"/>
    <d v="2025-08-20T15:29:04"/>
    <n v="30.013159294001525"/>
    <n v="18"/>
    <n v="56733"/>
    <n v="57636"/>
    <n v="903"/>
    <n v="903"/>
    <n v="0.5"/>
    <n v="0.75"/>
    <s v="RAS AL KHOR"/>
    <s v="RAS AL KHOR"/>
    <s v="Yes"/>
    <s v=""/>
    <m/>
    <m/>
    <d v="2025-07-21T14:41:13"/>
    <s v="Adnan"/>
  </r>
  <r>
    <n v="1392206"/>
    <x v="7"/>
    <x v="7"/>
    <x v="595"/>
    <m/>
    <x v="200"/>
    <s v="STF00001"/>
    <s v="Yes"/>
    <m/>
    <x v="1"/>
    <x v="4133"/>
    <d v="2025-07-21T14:39:39"/>
    <n v="3.3738419733708724E-4"/>
    <n v="0"/>
    <n v="56732"/>
    <n v="56733"/>
    <n v="1"/>
    <n v="1"/>
    <n v="0.5"/>
    <n v="0.5"/>
    <s v="RAS AL KHOR"/>
    <s v="RAS AL KHOR"/>
    <s v="No"/>
    <s v="UPDATING"/>
    <m/>
    <m/>
    <d v="2025-07-21T14:39:33"/>
    <s v="Feroz"/>
  </r>
  <r>
    <n v="1392200"/>
    <x v="1"/>
    <x v="1"/>
    <x v="28"/>
    <m/>
    <x v="536"/>
    <s v="SWAGOP1980"/>
    <s v="Yes"/>
    <s v="Swakshi Gopal Bangera"/>
    <x v="1"/>
    <x v="4134"/>
    <d v="2025-07-28T11:51:53"/>
    <n v="6.9083977199043147"/>
    <n v="1308"/>
    <n v="69304"/>
    <n v="70032"/>
    <n v="728"/>
    <n v="728"/>
    <n v="1"/>
    <n v="1"/>
    <s v="RAS AL KHOR"/>
    <s v="RAS AL KHOR"/>
    <s v="Yes"/>
    <m/>
    <s v=""/>
    <s v="ACCIDENT"/>
    <d v="2025-07-21T14:06:24"/>
    <s v="Naqi"/>
  </r>
  <r>
    <n v="1392197"/>
    <x v="5"/>
    <x v="5"/>
    <x v="224"/>
    <s v="RASMLY250700153"/>
    <x v="15"/>
    <s v="STF00008"/>
    <s v="Yes"/>
    <m/>
    <x v="1"/>
    <x v="4135"/>
    <d v="2025-07-21T15:14:21"/>
    <n v="5.9525463002501056E-2"/>
    <n v="85"/>
    <n v="27822"/>
    <n v="27823"/>
    <n v="1"/>
    <n v="1"/>
    <n v="0.625"/>
    <n v="0.75"/>
    <s v="RAS AL KHOR"/>
    <m/>
    <s v="Yes"/>
    <s v="Dubai"/>
    <s v="Dubai"/>
    <m/>
    <d v="2025-07-21T13:59:00"/>
    <s v="Ehsan"/>
  </r>
  <r>
    <n v="1392187"/>
    <x v="1"/>
    <x v="1"/>
    <x v="224"/>
    <s v="RASMLY250700153"/>
    <x v="871"/>
    <s v="RASIND000220"/>
    <s v="Yes"/>
    <s v="John Kennet"/>
    <x v="1"/>
    <x v="4136"/>
    <d v="2025-07-22T10:34:19"/>
    <n v="0.799891007001861"/>
    <n v="1151"/>
    <n v="27823"/>
    <n v="27918"/>
    <n v="95"/>
    <n v="95"/>
    <n v="0.75"/>
    <n v="1"/>
    <s v="RAS AL KHOR"/>
    <s v="RAS AL KHOR"/>
    <s v="No"/>
    <s v=""/>
    <s v="oil change from cx location to sc"/>
    <m/>
    <d v="2025-07-21T13:33:19"/>
    <s v="Naqi"/>
  </r>
  <r>
    <n v="1392183"/>
    <x v="7"/>
    <x v="7"/>
    <x v="224"/>
    <m/>
    <x v="200"/>
    <s v="STF00001"/>
    <s v="Yes"/>
    <m/>
    <x v="1"/>
    <x v="4137"/>
    <d v="2025-07-21T13:22:06"/>
    <n v="7.6400459511205554E-4"/>
    <n v="1"/>
    <n v="27796"/>
    <n v="27822"/>
    <n v="26"/>
    <n v="26"/>
    <n v="0.625"/>
    <n v="0.625"/>
    <s v="RAS AL KHOR"/>
    <s v="RAS AL KHOR"/>
    <s v="No"/>
    <s v="UPDATING"/>
    <m/>
    <m/>
    <d v="2025-07-21T13:22:00"/>
    <s v="Feroz"/>
  </r>
  <r>
    <n v="1392177"/>
    <x v="5"/>
    <x v="5"/>
    <x v="280"/>
    <s v="RASMLY250700152"/>
    <x v="220"/>
    <s v="STF00007"/>
    <s v="Yes"/>
    <m/>
    <x v="1"/>
    <x v="4138"/>
    <d v="2025-07-21T13:27:53"/>
    <n v="3.3622685201407876E-2"/>
    <n v="48"/>
    <n v="55371"/>
    <n v="55399"/>
    <n v="28"/>
    <n v="28"/>
    <n v="1"/>
    <n v="0.875"/>
    <s v="RAS AL KHOR"/>
    <m/>
    <s v="Yes"/>
    <s v="Barsha Height"/>
    <s v="Barsha Height"/>
    <m/>
    <d v="2025-07-21T12:46:49"/>
    <s v="Ehsan"/>
  </r>
  <r>
    <n v="1392175"/>
    <x v="1"/>
    <x v="1"/>
    <x v="280"/>
    <s v="RASMLY250700152"/>
    <x v="190"/>
    <s v="RASIND000218"/>
    <s v="Yes"/>
    <s v="Krishna Chandru Mahbubani"/>
    <x v="1"/>
    <x v="4139"/>
    <d v="2025-09-20T16:11:51"/>
    <n v="61.109700231500028"/>
    <n v="157"/>
    <n v="55399"/>
    <n v="59983"/>
    <n v="4584"/>
    <n v="4584"/>
    <n v="0.875"/>
    <n v="0.625"/>
    <s v="RAS AL KHOR"/>
    <s v="RAS AL KHOR"/>
    <s v="Yes"/>
    <s v="cx checked"/>
    <s v="issue alternator "/>
    <m/>
    <d v="2025-07-21T12:38:42"/>
    <s v="Adnan"/>
  </r>
  <r>
    <n v="1392173"/>
    <x v="7"/>
    <x v="7"/>
    <x v="280"/>
    <m/>
    <x v="200"/>
    <s v="STF00001"/>
    <s v="Yes"/>
    <m/>
    <x v="1"/>
    <x v="4140"/>
    <d v="2025-07-21T12:37:37"/>
    <n v="2.4722219677641988E-4"/>
    <n v="0"/>
    <n v="55369"/>
    <n v="55371"/>
    <n v="2"/>
    <n v="2"/>
    <n v="0.625"/>
    <n v="1"/>
    <s v="RAS AL KHOR"/>
    <s v="RAS AL KHOR"/>
    <s v="No"/>
    <s v="UPDATE"/>
    <m/>
    <m/>
    <d v="2025-07-21T12:37:29"/>
    <s v="Feroz"/>
  </r>
  <r>
    <n v="1392159"/>
    <x v="5"/>
    <x v="5"/>
    <x v="148"/>
    <s v="BUSMLY250700021"/>
    <x v="19"/>
    <s v="STF00005"/>
    <s v="Yes"/>
    <m/>
    <x v="1"/>
    <x v="4141"/>
    <d v="2025-07-21T12:26:23"/>
    <n v="4.5891203699284233E-2"/>
    <n v="66"/>
    <n v="14203"/>
    <n v="14218"/>
    <n v="15"/>
    <n v="15"/>
    <n v="0.625"/>
    <n v="0.625"/>
    <s v="RAS AL KHOR"/>
    <m/>
    <s v="Yes"/>
    <s v="center point metro station"/>
    <s v="center point metro station"/>
    <m/>
    <d v="2025-07-21T11:33:08"/>
    <s v="Ehsan"/>
  </r>
  <r>
    <n v="1392157"/>
    <x v="2"/>
    <x v="2"/>
    <x v="684"/>
    <m/>
    <x v="6"/>
    <s v="SUP00001"/>
    <s v="Yes"/>
    <s v="Zakir Khan"/>
    <x v="1"/>
    <x v="4142"/>
    <d v="2025-07-24T09:43:37"/>
    <n v="2.9295959144001245"/>
    <n v="1338"/>
    <n v="50853"/>
    <n v="50895"/>
    <n v="42"/>
    <n v="42"/>
    <n v="1"/>
    <n v="0.875"/>
    <s v="RAS AL KHOR"/>
    <s v="RAS AL KHOR"/>
    <s v="No"/>
    <s v="washing "/>
    <s v="MECHANICAL JOB DONE (JOBCARD#11104)"/>
    <m/>
    <d v="2025-07-21T11:26:13"/>
    <s v="Zakir"/>
  </r>
  <r>
    <n v="1392156"/>
    <x v="1"/>
    <x v="1"/>
    <x v="148"/>
    <s v="BUSMLY250700021"/>
    <x v="20"/>
    <s v="INVTEC7"/>
    <s v="Yes"/>
    <s v="OUSSAM ATAHIR SABIL"/>
    <x v="1"/>
    <x v="4143"/>
    <d v="2025-09-20T14:00:18"/>
    <n v="61.056584062505863"/>
    <n v="81"/>
    <n v="14218"/>
    <n v="19756"/>
    <n v="5538"/>
    <n v="5538"/>
    <n v="0.625"/>
    <n v="0.625"/>
    <s v="RAS AL KHOR"/>
    <s v="RAS AL KHOR"/>
    <s v="Yes"/>
    <s v=""/>
    <s v=""/>
    <m/>
    <d v="2025-07-21T11:19:48"/>
    <s v="Llonesa"/>
  </r>
  <r>
    <n v="1392147"/>
    <x v="1"/>
    <x v="1"/>
    <x v="832"/>
    <s v="107552-5070"/>
    <x v="20"/>
    <s v="INVTEC7"/>
    <s v="Yes"/>
    <s v="INVYGO - KIANNA JADE SADLON"/>
    <x v="1"/>
    <x v="4144"/>
    <d v="2025-07-21T18:56:38"/>
    <n v="0.926828703697538"/>
    <n v="1334"/>
    <n v="10673"/>
    <n v="10673"/>
    <n v="0"/>
    <n v="0"/>
    <n v="0.375"/>
    <n v="0.5"/>
    <s v="RAS AL KHOR"/>
    <s v="RAS AL KHOR"/>
    <s v="No"/>
    <s v="BY NIZAM"/>
    <s v="CAR BATTERY REQUEST (CAR NOT HERE)"/>
    <m/>
    <d v="2025-07-21T10:40:52"/>
    <s v="Feroz"/>
  </r>
  <r>
    <n v="1392146"/>
    <x v="5"/>
    <x v="5"/>
    <x v="837"/>
    <s v="BUSMLY250700020"/>
    <x v="15"/>
    <s v="STF00008"/>
    <s v="Yes"/>
    <m/>
    <x v="1"/>
    <x v="4145"/>
    <d v="2025-07-21T11:11:41"/>
    <n v="5.8344907403807156E-2"/>
    <n v="84"/>
    <n v="1210"/>
    <n v="1211"/>
    <n v="1"/>
    <n v="1"/>
    <n v="1"/>
    <n v="1"/>
    <s v="RAS AL KHOR"/>
    <m/>
    <s v="Yes"/>
    <s v="70a 12th Street Mirdif"/>
    <s v="70a 12th Street Mirdif"/>
    <m/>
    <d v="2025-07-21T10:36:00"/>
    <s v="Ehsan"/>
  </r>
  <r>
    <n v="1392145"/>
    <x v="7"/>
    <x v="7"/>
    <x v="148"/>
    <m/>
    <x v="19"/>
    <s v="STF00005"/>
    <s v="Yes"/>
    <m/>
    <x v="1"/>
    <x v="4146"/>
    <d v="2025-07-21T10:35:55"/>
    <n v="3.8278929423540831E-4"/>
    <n v="0"/>
    <n v="14148"/>
    <n v="14203"/>
    <n v="55"/>
    <n v="55"/>
    <n v="1"/>
    <n v="0.625"/>
    <s v="RAS AL KHOR"/>
    <s v="RAS AL KHOR"/>
    <s v="No"/>
    <m/>
    <m/>
    <m/>
    <d v="2025-07-21T10:35:40"/>
    <s v="Feroz"/>
  </r>
  <r>
    <n v="1392144"/>
    <x v="9"/>
    <x v="9"/>
    <x v="65"/>
    <m/>
    <x v="6"/>
    <s v="SUP00001"/>
    <s v="Yes"/>
    <s v="Firoz Malik"/>
    <x v="1"/>
    <x v="4147"/>
    <d v="2025-07-24T18:38:14"/>
    <n v="3.335848067094048"/>
    <n v="483"/>
    <n v="53285"/>
    <n v="53286"/>
    <n v="1"/>
    <n v="1"/>
    <n v="0"/>
    <n v="0.125"/>
    <s v="RAS AL KHOR"/>
    <s v="RAS AL KHOR"/>
    <s v="No"/>
    <s v="ALL TYRES NEED TO CHANGE FOR RTA PASSING"/>
    <s v="tires replace done"/>
    <m/>
    <d v="2025-07-21T10:34:59"/>
    <s v="MIR ASGHAR"/>
  </r>
  <r>
    <n v="1392143"/>
    <x v="9"/>
    <x v="9"/>
    <x v="195"/>
    <m/>
    <x v="6"/>
    <s v="SUP00001"/>
    <s v="Yes"/>
    <s v="Firoz Malik"/>
    <x v="1"/>
    <x v="4148"/>
    <d v="2025-07-23T15:22:44"/>
    <n v="2.2035035068984143"/>
    <n v="293"/>
    <n v="39347"/>
    <n v="39348"/>
    <n v="1"/>
    <n v="1"/>
    <n v="0"/>
    <n v="0"/>
    <s v="AWEER PARKING"/>
    <s v="AWEER PARKING"/>
    <s v="No"/>
    <s v="NEED TO CHANGE FRONT BOTH TYRES AND NEED TO CHANGE ALSO BATTER MULKIA EXPITY."/>
    <s v="MECHANICAL JOB DONE (JOB CARD#11187)"/>
    <m/>
    <d v="2025-07-21T10:31:19"/>
    <s v="MIR ASGHAR"/>
  </r>
  <r>
    <n v="1392140"/>
    <x v="1"/>
    <x v="1"/>
    <x v="837"/>
    <s v="BUSMLY250700020"/>
    <x v="20"/>
    <s v="INVTEC7"/>
    <s v="No"/>
    <s v="QUADIR SHAMIL MOHAMED"/>
    <x v="1"/>
    <x v="4149"/>
    <m/>
    <n v="0"/>
    <n v="0"/>
    <n v="1211"/>
    <m/>
    <n v="0"/>
    <n v="0"/>
    <n v="1"/>
    <m/>
    <s v="RAS AL KHOR"/>
    <m/>
    <s v="No"/>
    <s v=""/>
    <m/>
    <m/>
    <d v="2025-07-21T10:14:42"/>
    <s v="Llonesa"/>
  </r>
  <r>
    <n v="1392139"/>
    <x v="1"/>
    <x v="1"/>
    <x v="621"/>
    <s v="166038-6669"/>
    <x v="560"/>
    <s v="SIMDON2170"/>
    <s v="Yes"/>
    <s v="Simone Doni"/>
    <x v="1"/>
    <x v="4150"/>
    <d v="2025-08-01T20:18:07"/>
    <n v="11.421608796197688"/>
    <n v="607"/>
    <n v="54581"/>
    <n v="55177"/>
    <n v="596"/>
    <n v="596"/>
    <n v="0.5"/>
    <n v="1"/>
    <s v="RAS AL KHOR"/>
    <s v="RAS AL KHOR"/>
    <s v="No"/>
    <s v="oil change done"/>
    <m/>
    <m/>
    <d v="2025-07-21T10:12:35"/>
    <s v="Kenn"/>
  </r>
  <r>
    <n v="1392134"/>
    <x v="5"/>
    <x v="5"/>
    <x v="838"/>
    <s v="RASMLY250700151"/>
    <x v="220"/>
    <s v="STF00007"/>
    <s v="Yes"/>
    <m/>
    <x v="1"/>
    <x v="4151"/>
    <d v="2025-07-21T10:00:34"/>
    <n v="2.9409722199488897E-2"/>
    <n v="42"/>
    <n v="13510"/>
    <n v="13545"/>
    <n v="35"/>
    <n v="35"/>
    <n v="1"/>
    <n v="0.75"/>
    <s v="RAS AL KHOR"/>
    <m/>
    <s v="Yes"/>
    <s v="Midtown by deyaar - Mesk 2"/>
    <s v="Midtown by deyaar - Mesk 2"/>
    <m/>
    <d v="2025-07-21T09:27:24"/>
    <s v="Ehsan"/>
  </r>
  <r>
    <n v="1392132"/>
    <x v="1"/>
    <x v="1"/>
    <x v="838"/>
    <s v="RASMLY250700151"/>
    <x v="877"/>
    <s v="RASIND000217"/>
    <s v="No"/>
    <s v="Mohd Shafi Trumboo Gull Mohd Trumboo"/>
    <x v="1"/>
    <x v="4152"/>
    <m/>
    <n v="0"/>
    <n v="0"/>
    <n v="13545"/>
    <m/>
    <n v="0"/>
    <n v="0"/>
    <n v="0.75"/>
    <m/>
    <s v="RAS AL KHOR"/>
    <m/>
    <s v="No"/>
    <s v="cx checked "/>
    <m/>
    <m/>
    <d v="2025-07-21T09:12:16"/>
    <s v="Adnan"/>
  </r>
  <r>
    <n v="1392118"/>
    <x v="2"/>
    <x v="2"/>
    <x v="489"/>
    <m/>
    <x v="6"/>
    <s v="SUP00001"/>
    <s v="Yes"/>
    <s v="Shahidul Islam"/>
    <x v="1"/>
    <x v="4153"/>
    <d v="2025-07-24T19:12:49"/>
    <n v="4.0283436343015637"/>
    <n v="40"/>
    <n v="73471"/>
    <n v="73527"/>
    <n v="56"/>
    <n v="56"/>
    <n v="0.5"/>
    <n v="0.375"/>
    <s v="RAS AL KHOR"/>
    <s v="RAS AL KHOR"/>
    <s v="No"/>
    <s v="Tag number 168  Oil change n Tyre sign need to remove n  front suspension"/>
    <s v="mechanical job done (11199 hob card #)"/>
    <m/>
    <d v="2025-07-20T18:32:18"/>
    <s v="Shahid"/>
  </r>
  <r>
    <n v="1392117"/>
    <x v="2"/>
    <x v="2"/>
    <x v="426"/>
    <m/>
    <x v="6"/>
    <s v="SUP00001"/>
    <s v="Yes"/>
    <s v="Shahidul Islam"/>
    <x v="1"/>
    <x v="4154"/>
    <d v="2025-07-28T09:32:15"/>
    <n v="7.6335111920998315"/>
    <n v="912"/>
    <n v="72377"/>
    <n v="72378"/>
    <n v="1"/>
    <n v="1"/>
    <n v="1"/>
    <n v="1"/>
    <s v="RAS AL KHOR"/>
    <s v="RAS AL KHOR"/>
    <s v="No"/>
    <s v="Tag number 8  Oil change n brake n steering vibration"/>
    <s v="mechanical job done (jobcard#11193)"/>
    <m/>
    <d v="2025-07-20T18:20:23"/>
    <s v="Shahid"/>
  </r>
  <r>
    <n v="1392116"/>
    <x v="2"/>
    <x v="2"/>
    <x v="238"/>
    <m/>
    <x v="6"/>
    <s v="SUP00001"/>
    <s v="Yes"/>
    <s v="Shahidul Islam"/>
    <x v="1"/>
    <x v="4155"/>
    <d v="2025-08-05T12:27:46"/>
    <n v="15.758174965303624"/>
    <n v="1091"/>
    <n v="65202"/>
    <n v="65203"/>
    <n v="1"/>
    <n v="1"/>
    <n v="0.125"/>
    <n v="0.125"/>
    <s v="RAS AL KHOR"/>
    <s v="RAS AL KHOR"/>
    <s v="No"/>
    <s v="Tag 153  Oil change n front bulb not working n seat need cleaning"/>
    <s v="MECHANICAL JON DONE"/>
    <m/>
    <d v="2025-07-20T18:17:03"/>
    <s v="Shahid"/>
  </r>
  <r>
    <n v="1392113"/>
    <x v="2"/>
    <x v="2"/>
    <x v="654"/>
    <m/>
    <x v="6"/>
    <s v="SUP00001"/>
    <s v="Yes"/>
    <s v="Shahidul Islam"/>
    <x v="1"/>
    <x v="4156"/>
    <d v="2025-08-20T13:05:46"/>
    <n v="30.79011122679367"/>
    <n v="1137"/>
    <n v="55930"/>
    <n v="55937"/>
    <n v="7"/>
    <n v="7"/>
    <n v="0.25"/>
    <n v="0.25"/>
    <s v="RAS AL KHOR"/>
    <s v="RAS AL KHOR"/>
    <s v="No"/>
    <s v="Tag 12  Engine light n volume switch need to fix"/>
    <s v="MECHANICAL JOB DONE (JOB CARD #11192)"/>
    <m/>
    <d v="2025-07-20T18:08:55"/>
    <s v="Shahid"/>
  </r>
  <r>
    <n v="1392095"/>
    <x v="1"/>
    <x v="1"/>
    <x v="170"/>
    <m/>
    <x v="105"/>
    <s v="NICFRA617"/>
    <s v="Yes"/>
    <s v="Nicholas Frazer Duffy"/>
    <x v="1"/>
    <x v="4157"/>
    <d v="2025-09-25T16:30:37"/>
    <n v="67.027618981403066"/>
    <n v="39"/>
    <n v="59753"/>
    <n v="63986"/>
    <n v="4233"/>
    <n v="4233"/>
    <n v="1"/>
    <n v="0.625"/>
    <s v="RAS AL KHOR"/>
    <s v="RAS AL KHOR"/>
    <s v="No"/>
    <s v=""/>
    <s v="engine light on"/>
    <s v="CAR NEEDS SERVICE"/>
    <d v="2025-07-20T15:51:10"/>
    <s v="Naqi"/>
  </r>
  <r>
    <n v="1392086"/>
    <x v="8"/>
    <x v="8"/>
    <x v="170"/>
    <s v="RASMLY250700146"/>
    <x v="393"/>
    <s v="STF00006"/>
    <s v="Yes"/>
    <m/>
    <x v="1"/>
    <x v="4158"/>
    <d v="2025-07-20T15:49:00"/>
    <n v="3.148148149921326E-2"/>
    <n v="45"/>
    <n v="59727"/>
    <n v="59753"/>
    <n v="26"/>
    <n v="26"/>
    <n v="1"/>
    <n v="1"/>
    <s v="RAS AL KHOR"/>
    <s v="RAS AL KHOR"/>
    <s v="Yes"/>
    <s v="Dubai"/>
    <s v="replacement"/>
    <m/>
    <d v="2025-07-20T15:08:19"/>
    <s v="Ehsan"/>
  </r>
  <r>
    <n v="1392079"/>
    <x v="5"/>
    <x v="5"/>
    <x v="315"/>
    <s v="RASMLY250700150"/>
    <x v="30"/>
    <s v="STF00004"/>
    <s v="Yes"/>
    <m/>
    <x v="1"/>
    <x v="4159"/>
    <d v="2025-07-20T14:21:52"/>
    <n v="1.4861111099889968E-2"/>
    <n v="21"/>
    <n v="1203"/>
    <n v="1228"/>
    <n v="25"/>
    <n v="25"/>
    <n v="1"/>
    <n v="1"/>
    <s v="RAS AL KHOR"/>
    <m/>
    <s v="Yes"/>
    <s v="Dxb"/>
    <s v="Dxb"/>
    <m/>
    <d v="2025-07-20T14:05:14"/>
    <s v="Shahid"/>
  </r>
  <r>
    <n v="1392075"/>
    <x v="1"/>
    <x v="1"/>
    <x v="315"/>
    <s v="RASMLY250700150"/>
    <x v="20"/>
    <s v="INVTEC7"/>
    <s v="Yes"/>
    <s v="MEENA AMIN"/>
    <x v="1"/>
    <x v="4160"/>
    <d v="2025-08-19T12:27:29"/>
    <n v="29.902698877296643"/>
    <n v="1299"/>
    <n v="1228"/>
    <n v="3109"/>
    <n v="1881"/>
    <n v="1881"/>
    <n v="1"/>
    <n v="1"/>
    <s v="RAS AL KHOR"/>
    <s v="RAS AL KHOR"/>
    <s v="No"/>
    <s v=""/>
    <m/>
    <m/>
    <d v="2025-07-20T13:57:26"/>
    <s v="Naqi"/>
  </r>
  <r>
    <n v="1392073"/>
    <x v="1"/>
    <x v="1"/>
    <x v="113"/>
    <s v="RASMLY250700149"/>
    <x v="371"/>
    <s v="RASIND000216"/>
    <s v="Yes"/>
    <s v="Nils Christian Jonsson"/>
    <x v="1"/>
    <x v="4161"/>
    <d v="2025-09-08T10:55:31"/>
    <n v="49.855608877303894"/>
    <n v="1232"/>
    <n v="31119"/>
    <n v="35773"/>
    <n v="4654"/>
    <n v="4654"/>
    <n v="1"/>
    <n v="0.875"/>
    <s v="RAS AL KHOR"/>
    <s v="RAS AL KHOR"/>
    <s v="Yes"/>
    <s v=""/>
    <s v="OIL CHANGE"/>
    <m/>
    <d v="2025-07-20T13:48:04"/>
    <s v="Naqi"/>
  </r>
  <r>
    <n v="1392072"/>
    <x v="7"/>
    <x v="7"/>
    <x v="113"/>
    <s v=""/>
    <x v="30"/>
    <s v="STF00004"/>
    <s v="Yes"/>
    <s v="Shahidul Islam"/>
    <x v="1"/>
    <x v="4162"/>
    <d v="2025-07-20T13:46:00"/>
    <n v="0"/>
    <n v="0"/>
    <n v="31119"/>
    <n v="31120"/>
    <n v="1"/>
    <n v="1"/>
    <n v="1"/>
    <n v="0.875"/>
    <s v="RAS AL KHOR"/>
    <s v="RAS AL KHOR"/>
    <s v="No"/>
    <s v="update "/>
    <s v="update "/>
    <m/>
    <d v="2025-07-20T13:46:19"/>
    <s v="Shahid"/>
  </r>
  <r>
    <n v="1392069"/>
    <x v="1"/>
    <x v="1"/>
    <x v="433"/>
    <s v="RASMLY250700148"/>
    <x v="327"/>
    <s v="RASIND000215"/>
    <s v="Yes"/>
    <s v="Anand Kunnummal Sureshan Kaduvali"/>
    <x v="1"/>
    <x v="4163"/>
    <d v="2025-09-11T10:07:04"/>
    <n v="52.859910532395588"/>
    <n v="1238"/>
    <n v="14399"/>
    <n v="19504"/>
    <n v="5105"/>
    <n v="5105"/>
    <n v="1"/>
    <n v="0.375"/>
    <s v="RAS AL KHOR"/>
    <s v="RAS AL KHOR"/>
    <s v="Yes"/>
    <s v=""/>
    <s v="OIL CHANGE"/>
    <m/>
    <d v="2025-07-20T13:08:09"/>
    <s v="Naqi"/>
  </r>
  <r>
    <n v="1392068"/>
    <x v="7"/>
    <x v="7"/>
    <x v="654"/>
    <s v=""/>
    <x v="13"/>
    <s v="STF00010"/>
    <s v="Yes"/>
    <s v="Mohammed Nizamuddin"/>
    <x v="1"/>
    <x v="4164"/>
    <d v="2025-07-20T18:07:00"/>
    <n v="0.21923611110105412"/>
    <n v="315"/>
    <n v="55891"/>
    <n v="55930"/>
    <n v="39"/>
    <n v="39"/>
    <n v="0.5"/>
    <n v="0.25"/>
    <s v="RAS AL KHOR"/>
    <s v="RAS AL KHOR"/>
    <s v="Yes"/>
    <s v="replacement out"/>
    <s v="updated "/>
    <m/>
    <d v="2025-07-20T13:01:36"/>
    <s v="Nazim"/>
  </r>
  <r>
    <n v="1392064"/>
    <x v="1"/>
    <x v="1"/>
    <x v="351"/>
    <s v="RASMLY250600017"/>
    <x v="878"/>
    <s v="RASIND000016"/>
    <s v="Yes"/>
    <s v="Manuela Edith Vazquez"/>
    <x v="1"/>
    <x v="4165"/>
    <d v="2025-08-31T15:10:33"/>
    <n v="42.099773067100614"/>
    <n v="143"/>
    <n v="63834"/>
    <n v="64249"/>
    <n v="415"/>
    <n v="415"/>
    <n v="0.75"/>
    <n v="0.75"/>
    <s v="RAS AL KHOR"/>
    <s v="RAS AL KHOR"/>
    <s v="Yes"/>
    <s v=""/>
    <s v="Check Engine  trun on  and cooling low"/>
    <s v="HEAT UP ISSUE"/>
    <d v="2025-07-20T12:32:41"/>
    <s v="Naqi"/>
  </r>
  <r>
    <n v="1392057"/>
    <x v="5"/>
    <x v="5"/>
    <x v="84"/>
    <s v="RASMLY250700147"/>
    <x v="30"/>
    <s v="STF00004"/>
    <s v="Yes"/>
    <m/>
    <x v="1"/>
    <x v="4166"/>
    <d v="2025-07-20T12:39:51"/>
    <n v="3.8796296299551614E-2"/>
    <n v="55"/>
    <n v="39581"/>
    <n v="39604"/>
    <n v="23"/>
    <n v="23"/>
    <n v="1"/>
    <n v="1"/>
    <s v="RAS AL KHOR"/>
    <m/>
    <s v="Yes"/>
    <s v="Dubai"/>
    <s v="Dubai"/>
    <m/>
    <d v="2025-07-20T11:47:51"/>
    <s v="Shahid"/>
  </r>
  <r>
    <n v="1392054"/>
    <x v="7"/>
    <x v="7"/>
    <x v="315"/>
    <s v=""/>
    <x v="30"/>
    <s v="STF00004"/>
    <s v="Yes"/>
    <s v="Shahidul Islam"/>
    <x v="1"/>
    <x v="4167"/>
    <d v="2025-07-20T11:40:00"/>
    <n v="2.777777801384218E-3"/>
    <n v="4"/>
    <n v="1199"/>
    <n v="1203"/>
    <n v="4"/>
    <n v="4"/>
    <n v="0"/>
    <n v="1"/>
    <s v="AWEER PARKING"/>
    <s v="RAS AL KHOR"/>
    <s v="Yes"/>
    <s v="updated "/>
    <s v="update "/>
    <m/>
    <d v="2025-07-20T11:39:23"/>
    <s v="Shahid"/>
  </r>
  <r>
    <n v="1392052"/>
    <x v="1"/>
    <x v="1"/>
    <x v="84"/>
    <s v="RASMLY250700147"/>
    <x v="879"/>
    <s v="RASIND000214"/>
    <s v="Yes"/>
    <s v="Raveendran Jayadeep"/>
    <x v="1"/>
    <x v="4168"/>
    <d v="2025-09-17T19:23:29"/>
    <n v="59.278092974498577"/>
    <n v="400"/>
    <n v="39604"/>
    <n v="46914"/>
    <n v="7310"/>
    <n v="7310"/>
    <n v="1"/>
    <n v="1"/>
    <s v="RAS AL KHOR"/>
    <s v="RAS AL KHOR"/>
    <s v="Yes"/>
    <s v=""/>
    <m/>
    <m/>
    <d v="2025-07-20T11:30:19"/>
    <s v="Naqi"/>
  </r>
  <r>
    <n v="1392044"/>
    <x v="5"/>
    <x v="5"/>
    <x v="674"/>
    <s v="RASMLY250700146"/>
    <x v="15"/>
    <s v="STF00008"/>
    <s v="Yes"/>
    <m/>
    <x v="1"/>
    <x v="4169"/>
    <d v="2025-07-20T12:20:56"/>
    <n v="6.8888888898072764E-2"/>
    <n v="99"/>
    <n v="1257"/>
    <n v="1258"/>
    <n v="1"/>
    <n v="1"/>
    <n v="1"/>
    <n v="1"/>
    <s v="AWEER PARKING"/>
    <m/>
    <s v="Yes"/>
    <s v="Dubai"/>
    <s v="Dubai"/>
    <m/>
    <d v="2025-07-20T10:46:12"/>
    <s v="Ehsan"/>
  </r>
  <r>
    <n v="1392043"/>
    <x v="1"/>
    <x v="1"/>
    <x v="674"/>
    <s v="RASMLY250700146"/>
    <x v="20"/>
    <s v="INVTEC7"/>
    <s v="Yes"/>
    <s v="YASIR UMAIR DURRANI"/>
    <x v="1"/>
    <x v="4170"/>
    <d v="2025-08-19T19:26:46"/>
    <n v="30.290088344896503"/>
    <n v="417"/>
    <n v="1258"/>
    <n v="4748"/>
    <n v="3490"/>
    <n v="3490"/>
    <n v="1"/>
    <n v="1"/>
    <s v="AWEER PARKING"/>
    <s v="RAS AL KHOR"/>
    <s v="No"/>
    <s v=""/>
    <s v=""/>
    <m/>
    <d v="2025-07-20T10:40:34"/>
    <s v="Naqi"/>
  </r>
  <r>
    <n v="1392037"/>
    <x v="7"/>
    <x v="7"/>
    <x v="674"/>
    <s v=""/>
    <x v="27"/>
    <s v="STF00003"/>
    <s v="Yes"/>
    <s v="Ehsaan Zafari"/>
    <x v="1"/>
    <x v="4171"/>
    <d v="2025-07-20T10:20:23"/>
    <n v="8.5879629987175576E-3"/>
    <n v="12"/>
    <n v="1256"/>
    <n v="1257"/>
    <n v="1"/>
    <n v="1"/>
    <n v="0.125"/>
    <n v="0.125"/>
    <s v="AWEER PARKING"/>
    <s v="AWEER PARKING"/>
    <s v="Yes"/>
    <s v="NRM/Staff Movement"/>
    <s v="NRM/Staff Movement"/>
    <m/>
    <d v="2025-07-20T10:13:53"/>
    <s v="Ehsan"/>
  </r>
  <r>
    <n v="1392034"/>
    <x v="7"/>
    <x v="7"/>
    <x v="674"/>
    <s v=""/>
    <x v="19"/>
    <s v="STF00005"/>
    <s v="Yes"/>
    <s v="Zohaib Muhammad"/>
    <x v="1"/>
    <x v="4172"/>
    <d v="2025-07-20T09:45:00"/>
    <n v="6.9444440305233002E-4"/>
    <n v="1"/>
    <n v="1253"/>
    <n v="1253"/>
    <n v="0"/>
    <n v="0"/>
    <n v="0"/>
    <n v="1"/>
    <s v="AWEER PARKING"/>
    <s v="RAS AL KHOR"/>
    <s v="No"/>
    <s v="km update "/>
    <s v="km update "/>
    <m/>
    <d v="2025-07-20T09:44:18"/>
    <s v="Shahid"/>
  </r>
  <r>
    <n v="1392025"/>
    <x v="7"/>
    <x v="7"/>
    <x v="371"/>
    <s v=""/>
    <x v="779"/>
    <s v="STF00009"/>
    <s v="Yes"/>
    <s v="Hafis Muhammed Paliyil"/>
    <x v="1"/>
    <x v="4173"/>
    <d v="2025-07-23T13:05:01"/>
    <n v="3.672926736100635"/>
    <n v="969"/>
    <n v="19607"/>
    <n v="19902"/>
    <n v="295"/>
    <n v="295"/>
    <n v="1"/>
    <n v="0.625"/>
    <s v="AWEER PARKING"/>
    <s v="RAS AL KHOR"/>
    <s v="No"/>
    <s v="updated "/>
    <s v="collected by arif from the airport terminal 1"/>
    <m/>
    <d v="2025-07-19T20:56:50"/>
    <s v="Shahid"/>
  </r>
  <r>
    <n v="1392024"/>
    <x v="7"/>
    <x v="7"/>
    <x v="371"/>
    <s v=""/>
    <x v="779"/>
    <s v="STF00009"/>
    <s v="Yes"/>
    <s v="Hafis Muhammed Paliyil"/>
    <x v="1"/>
    <x v="4174"/>
    <d v="2025-07-19T20:54:00"/>
    <n v="6.944443957763724E-4"/>
    <n v="1"/>
    <n v="19607"/>
    <n v="19607"/>
    <n v="0"/>
    <n v="0"/>
    <n v="1"/>
    <n v="1"/>
    <s v="AWEER PARKING"/>
    <s v="RAS AL KHOR"/>
    <s v="No"/>
    <s v="update "/>
    <s v="updated "/>
    <m/>
    <d v="2025-07-19T20:54:00"/>
    <s v="Shahid"/>
  </r>
  <r>
    <n v="1392022"/>
    <x v="7"/>
    <x v="7"/>
    <x v="371"/>
    <s v=""/>
    <x v="19"/>
    <s v="STF00005"/>
    <s v="Yes"/>
    <s v="Zohaib Muhammad"/>
    <x v="1"/>
    <x v="4175"/>
    <d v="2025-07-19T20:50:00"/>
    <n v="6.94444497639779E-4"/>
    <n v="1"/>
    <n v="19601"/>
    <n v="19607"/>
    <n v="6"/>
    <n v="6"/>
    <n v="1"/>
    <n v="1"/>
    <s v="AWEER PARKING"/>
    <s v="RAS AL KHOR"/>
    <s v="No"/>
    <s v="aweer to service "/>
    <s v="updated "/>
    <m/>
    <d v="2025-07-19T20:49:30"/>
    <s v="Shahid"/>
  </r>
  <r>
    <n v="1392020"/>
    <x v="7"/>
    <x v="7"/>
    <x v="351"/>
    <s v=""/>
    <x v="19"/>
    <s v="STF00005"/>
    <s v="Yes"/>
    <s v="Zohaib Muhammad"/>
    <x v="1"/>
    <x v="4176"/>
    <d v="2025-07-20T12:28:42"/>
    <n v="0.67464120370277669"/>
    <n v="971"/>
    <n v="63797"/>
    <n v="63834"/>
    <n v="37"/>
    <n v="37"/>
    <n v="0.875"/>
    <n v="0.75"/>
    <s v="RAS AL KHOR"/>
    <s v="RAS AL KHOR"/>
    <s v="Yes"/>
    <s v="replacement delivery "/>
    <s v="NRM/Staff Movement"/>
    <m/>
    <d v="2025-07-19T20:24:03"/>
    <s v="Shahid"/>
  </r>
  <r>
    <n v="1392013"/>
    <x v="1"/>
    <x v="1"/>
    <x v="753"/>
    <s v="RASMLY250600051"/>
    <x v="489"/>
    <s v="RASIND000049"/>
    <s v="Yes"/>
    <s v="Muhammad Sha Mahroof Ayakodan Sainudheen Ayakodan"/>
    <x v="1"/>
    <x v="4177"/>
    <d v="2025-08-05T19:33:04"/>
    <n v="16.991502812503313"/>
    <n v="1427"/>
    <n v="137254"/>
    <n v="139120"/>
    <n v="1866"/>
    <n v="1866"/>
    <n v="0.25"/>
    <n v="0.375"/>
    <s v="RAS AL KHOR"/>
    <s v="RAS AL KHOR"/>
    <s v="Yes"/>
    <s v="oil change done ,coolant tank replace,oil drain plug as well"/>
    <s v="replacement alternator issue"/>
    <m/>
    <d v="2025-07-19T19:45:55"/>
    <s v="Kenn"/>
  </r>
  <r>
    <n v="1392010"/>
    <x v="1"/>
    <x v="1"/>
    <x v="672"/>
    <s v="RASMLY250700145"/>
    <x v="880"/>
    <s v="GUICOR2517"/>
    <s v="Yes"/>
    <s v="Guilherme Corona Bragatto"/>
    <x v="1"/>
    <x v="4178"/>
    <d v="2025-08-18T14:57:37"/>
    <n v="29.785245636601758"/>
    <n v="1130"/>
    <n v="29567"/>
    <n v="31638"/>
    <n v="2071"/>
    <n v="2071"/>
    <n v="1"/>
    <n v="1"/>
    <s v="RAS AL KHOR"/>
    <s v="RAS AL KHOR"/>
    <s v="Yes"/>
    <s v=""/>
    <m/>
    <m/>
    <d v="2025-07-19T19:39:29"/>
    <s v="Adnan"/>
  </r>
  <r>
    <n v="1392008"/>
    <x v="1"/>
    <x v="1"/>
    <x v="334"/>
    <s v="RASMLY250700144"/>
    <x v="231"/>
    <s v="RASIND000213"/>
    <s v="Yes"/>
    <s v="Mohamed Niazudeeen Mohamed Musthafa"/>
    <x v="1"/>
    <x v="4179"/>
    <d v="2025-08-30T15:52:50"/>
    <n v="41.834611192098237"/>
    <n v="1201"/>
    <n v="16961"/>
    <n v="20338"/>
    <n v="3377"/>
    <n v="3377"/>
    <n v="0.75"/>
    <n v="0.875"/>
    <s v="RAS AL KHOR"/>
    <s v="RAS AL KHOR"/>
    <s v="Yes"/>
    <s v=""/>
    <s v="OIL CHANGE"/>
    <m/>
    <d v="2025-07-19T19:34:21"/>
    <s v="Naqi"/>
  </r>
  <r>
    <n v="1392006"/>
    <x v="7"/>
    <x v="7"/>
    <x v="351"/>
    <s v=""/>
    <x v="30"/>
    <s v="STF00004"/>
    <s v="Yes"/>
    <s v="Shahidul Islam"/>
    <x v="1"/>
    <x v="4180"/>
    <d v="2025-07-19T19:24:00"/>
    <n v="6.944443957763724E-4"/>
    <n v="1"/>
    <n v="63796"/>
    <n v="63797"/>
    <n v="1"/>
    <n v="1"/>
    <n v="0.875"/>
    <n v="0.875"/>
    <s v="RAS AL KHOR"/>
    <s v="RAS AL KHOR"/>
    <s v="No"/>
    <s v="updated "/>
    <s v="updated "/>
    <m/>
    <d v="2025-07-19T19:23:53"/>
    <s v="Shahid"/>
  </r>
  <r>
    <n v="1392001"/>
    <x v="5"/>
    <x v="5"/>
    <x v="839"/>
    <s v="RASMLY250700143"/>
    <x v="393"/>
    <s v="STF00006"/>
    <s v="Yes"/>
    <m/>
    <x v="1"/>
    <x v="4181"/>
    <d v="2025-07-19T20:21:28"/>
    <n v="5.6597222195705399E-2"/>
    <n v="81"/>
    <n v="22173"/>
    <n v="22215.4"/>
    <n v="42.400000000001455"/>
    <n v="42.400000000001455"/>
    <n v="1"/>
    <n v="1"/>
    <s v="RAS AL KHOR"/>
    <m/>
    <s v="Yes"/>
    <s v="Marina"/>
    <s v="Marina"/>
    <m/>
    <d v="2025-07-19T19:03:20"/>
    <s v="Shahid"/>
  </r>
  <r>
    <n v="1391997"/>
    <x v="1"/>
    <x v="1"/>
    <x v="839"/>
    <s v="RASMLY250700143"/>
    <x v="881"/>
    <s v="RASIND000212"/>
    <s v="No"/>
    <s v="Kristy Jane Seye"/>
    <x v="1"/>
    <x v="4182"/>
    <m/>
    <n v="0"/>
    <n v="0"/>
    <n v="22215.4"/>
    <m/>
    <n v="0"/>
    <n v="0"/>
    <n v="1"/>
    <m/>
    <s v="RAS AL KHOR"/>
    <m/>
    <s v="No"/>
    <m/>
    <m/>
    <m/>
    <d v="2025-07-19T18:51:26"/>
    <s v="Adnan"/>
  </r>
  <r>
    <n v="1391992"/>
    <x v="1"/>
    <x v="1"/>
    <x v="840"/>
    <s v="183627-7184"/>
    <x v="882"/>
    <s v="FADSHA2348"/>
    <s v="No"/>
    <s v="Fadil Shaik Afsar Shaik"/>
    <x v="1"/>
    <x v="4183"/>
    <m/>
    <n v="0"/>
    <n v="0"/>
    <n v="19224"/>
    <m/>
    <n v="0"/>
    <n v="0"/>
    <n v="0.875"/>
    <m/>
    <s v="RAS AL KHOR"/>
    <m/>
    <s v="No"/>
    <s v="oil change aand 1 tire replace done (tire charge to customer)"/>
    <m/>
    <m/>
    <d v="2025-07-19T18:32:14"/>
    <s v="Kenn"/>
  </r>
  <r>
    <n v="1391990"/>
    <x v="1"/>
    <x v="1"/>
    <x v="396"/>
    <s v="198293-7569"/>
    <x v="20"/>
    <s v="INVTEC7"/>
    <s v="Yes"/>
    <s v="INVYGO - GEORGES TONY OBEID"/>
    <x v="1"/>
    <x v="4184"/>
    <d v="2025-08-27T11:16:00"/>
    <n v="38.699444131903874"/>
    <n v="1007"/>
    <n v="10137"/>
    <n v="13650"/>
    <n v="3513"/>
    <n v="3513"/>
    <n v="1"/>
    <n v="0.75"/>
    <s v="RAS AL KHOR"/>
    <s v="RAS AL KHOR"/>
    <s v="No"/>
    <s v="SERVICE DONE"/>
    <m/>
    <m/>
    <d v="2025-07-19T18:29:40"/>
    <s v="Kenn"/>
  </r>
  <r>
    <n v="1391989"/>
    <x v="7"/>
    <x v="7"/>
    <x v="315"/>
    <m/>
    <x v="200"/>
    <s v="STF00001"/>
    <s v="Yes"/>
    <m/>
    <x v="1"/>
    <x v="4185"/>
    <d v="2025-07-19T18:25:34"/>
    <n v="6.9219910074025393E-4"/>
    <n v="1"/>
    <n v="1198"/>
    <n v="1199"/>
    <n v="1"/>
    <n v="1"/>
    <n v="0"/>
    <n v="0"/>
    <s v="RAS AL KHOR"/>
    <s v="AWEER PARKING"/>
    <s v="No"/>
    <s v="updating"/>
    <m/>
    <m/>
    <d v="2025-07-19T18:25:27"/>
    <s v="Feroz"/>
  </r>
  <r>
    <n v="1391988"/>
    <x v="3"/>
    <x v="3"/>
    <x v="315"/>
    <m/>
    <x v="0"/>
    <m/>
    <s v="Yes"/>
    <m/>
    <x v="1"/>
    <x v="4186"/>
    <d v="2025-07-19T18:24:25"/>
    <n v="0"/>
    <n v="0"/>
    <n v="1160"/>
    <n v="1160"/>
    <n v="0"/>
    <n v="0"/>
    <n v="0"/>
    <n v="0"/>
    <s v="RAS AL KHOR"/>
    <s v="RAS AL KHOR"/>
    <s v="No"/>
    <s v="Vehicle status changed to: Available"/>
    <m/>
    <m/>
    <d v="2025-07-19T18:24:29"/>
    <s v="Feroz"/>
  </r>
  <r>
    <n v="1391982"/>
    <x v="7"/>
    <x v="7"/>
    <x v="839"/>
    <s v=""/>
    <x v="30"/>
    <s v="STF00004"/>
    <s v="Yes"/>
    <s v="Shahidul Islam"/>
    <x v="1"/>
    <x v="4187"/>
    <d v="2025-07-19T18:13:00"/>
    <n v="1.388888900692109E-3"/>
    <n v="2"/>
    <n v="22129"/>
    <n v="22173"/>
    <n v="44"/>
    <n v="44"/>
    <n v="0.75"/>
    <n v="1"/>
    <s v="RAS AL KHOR"/>
    <s v="RAS AL KHOR"/>
    <s v="No"/>
    <s v="update "/>
    <s v="update km n fuel"/>
    <m/>
    <d v="2025-07-19T18:11:09"/>
    <s v="Shahid"/>
  </r>
  <r>
    <n v="1391968"/>
    <x v="1"/>
    <x v="1"/>
    <x v="34"/>
    <s v="188814-7318"/>
    <x v="883"/>
    <s v="RABNAT2383"/>
    <s v="Yes"/>
    <s v="RABINDRA NATH PARICHHA RAMANATH PARICHHA"/>
    <x v="1"/>
    <x v="4188"/>
    <d v="2025-08-18T15:50:00"/>
    <n v="29.930264618000365"/>
    <n v="1339"/>
    <n v="40597"/>
    <n v="43235"/>
    <n v="2638"/>
    <n v="2638"/>
    <n v="1"/>
    <n v="1"/>
    <s v="RAS AL KHOR"/>
    <s v="RAS AL KHOR"/>
    <s v="No"/>
    <s v="SERVICE DONE"/>
    <m/>
    <m/>
    <d v="2025-07-19T17:30:53"/>
    <s v="MIR ASGHAR"/>
  </r>
  <r>
    <n v="1391966"/>
    <x v="5"/>
    <x v="5"/>
    <x v="841"/>
    <s v="RASMLY250700142"/>
    <x v="19"/>
    <s v="STF00005"/>
    <s v="Yes"/>
    <m/>
    <x v="1"/>
    <x v="4189"/>
    <d v="2025-07-19T18:15:50"/>
    <n v="4.1863425998599268E-2"/>
    <n v="60"/>
    <n v="1118"/>
    <n v="1145"/>
    <n v="27"/>
    <n v="27"/>
    <n v="1"/>
    <n v="1"/>
    <s v="RAS AL KHOR"/>
    <m/>
    <s v="Yes"/>
    <s v="Deira"/>
    <s v="Deira"/>
    <m/>
    <d v="2025-07-19T17:22:45"/>
    <s v="Shahid"/>
  </r>
  <r>
    <n v="1391959"/>
    <x v="7"/>
    <x v="7"/>
    <x v="841"/>
    <s v="RASMLY250700142"/>
    <x v="19"/>
    <s v="STF00005"/>
    <s v="Yes"/>
    <m/>
    <x v="1"/>
    <x v="4190"/>
    <d v="2025-07-19T17:19:59"/>
    <n v="1.1966053200012539E-2"/>
    <n v="17"/>
    <n v="1118"/>
    <n v="1119"/>
    <n v="1"/>
    <n v="1"/>
    <n v="1"/>
    <n v="1"/>
    <s v="RAS AL KHOR"/>
    <s v="RAS AL KHOR"/>
    <s v="Yes"/>
    <s v="Deira delivery"/>
    <s v="Deira"/>
    <m/>
    <d v="2025-07-19T17:04:22"/>
    <s v="Shahid"/>
  </r>
  <r>
    <n v="1391957"/>
    <x v="1"/>
    <x v="1"/>
    <x v="841"/>
    <s v="RASMLY250700142"/>
    <x v="884"/>
    <s v="RASIND000211"/>
    <s v="No"/>
    <s v="Ahamed Athil Atham Lebbe"/>
    <x v="1"/>
    <x v="4191"/>
    <m/>
    <n v="0"/>
    <n v="0"/>
    <n v="1145"/>
    <m/>
    <n v="0"/>
    <n v="0"/>
    <n v="1"/>
    <m/>
    <s v="RAS AL KHOR"/>
    <m/>
    <s v="Yes"/>
    <s v=""/>
    <m/>
    <m/>
    <d v="2025-07-19T17:00:56"/>
    <s v="Adnan"/>
  </r>
  <r>
    <n v="1391956"/>
    <x v="7"/>
    <x v="7"/>
    <x v="841"/>
    <s v=""/>
    <x v="30"/>
    <s v="STF00004"/>
    <s v="Yes"/>
    <s v="Shahidul Islam"/>
    <x v="1"/>
    <x v="4192"/>
    <d v="2025-07-19T16:58:18"/>
    <n v="3.9351850136881694E-4"/>
    <n v="0"/>
    <n v="1117"/>
    <n v="1118"/>
    <n v="1"/>
    <n v="1"/>
    <n v="1"/>
    <n v="1"/>
    <s v="RAS AL KHOR"/>
    <s v="RAS AL KHOR"/>
    <s v="No"/>
    <s v="fuel update "/>
    <s v="update fuel"/>
    <m/>
    <d v="2025-07-19T16:58:12"/>
    <s v="Shahid"/>
  </r>
  <r>
    <n v="1391953"/>
    <x v="2"/>
    <x v="2"/>
    <x v="54"/>
    <m/>
    <x v="6"/>
    <s v="SUP00001"/>
    <s v="Yes"/>
    <s v="Shahidul Islam"/>
    <x v="1"/>
    <x v="4193"/>
    <d v="2025-07-30T14:36:08"/>
    <n v="10.906342743095593"/>
    <n v="1305"/>
    <n v="63545"/>
    <n v="63560"/>
    <n v="15"/>
    <n v="15"/>
    <n v="0.625"/>
    <n v="0.625"/>
    <s v="RAS AL KHOR"/>
    <s v="RAS AL KHOR"/>
    <s v="No"/>
    <s v="Tag number 177 *Wobbles above 100* Ac need to check n steering noise while turning"/>
    <s v="MECHANICAL JOB DONE (JOB CARD#11191)"/>
    <m/>
    <d v="2025-07-19T16:51:43"/>
    <s v="Shahid"/>
  </r>
  <r>
    <n v="1391940"/>
    <x v="1"/>
    <x v="1"/>
    <x v="140"/>
    <s v="156004-6396"/>
    <x v="885"/>
    <s v="RIAMOH2053"/>
    <s v="Yes"/>
    <s v="RIAZ MOHAMMED SHAHABUDDIN NASAR MAHAMMAD"/>
    <x v="1"/>
    <x v="4194"/>
    <d v="2025-09-23T15:33:26"/>
    <n v="65.980372453697782"/>
    <n v="1411"/>
    <n v="83426"/>
    <n v="85426"/>
    <n v="2000"/>
    <n v="2000"/>
    <n v="1"/>
    <n v="1"/>
    <s v="RAS AL KHOR"/>
    <s v="RAS AL KHOR"/>
    <s v="No"/>
    <s v="1 front lhs tire replace (customer charge) done"/>
    <m/>
    <m/>
    <d v="2025-07-19T16:02:30"/>
    <s v="Kenn"/>
  </r>
  <r>
    <n v="1391937"/>
    <x v="7"/>
    <x v="7"/>
    <x v="841"/>
    <s v=""/>
    <x v="30"/>
    <s v="STF00004"/>
    <s v="Yes"/>
    <s v="Shahidul Islam"/>
    <x v="1"/>
    <x v="4195"/>
    <d v="2025-07-19T15:57:00"/>
    <n v="0"/>
    <n v="0"/>
    <n v="1117"/>
    <n v="1117"/>
    <n v="0"/>
    <n v="0"/>
    <n v="0"/>
    <n v="0"/>
    <s v="AWEER PARKING"/>
    <s v="RAS AL KHOR"/>
    <s v="No"/>
    <s v="location updated "/>
    <s v="location updated "/>
    <m/>
    <d v="2025-07-19T15:57:25"/>
    <s v="Shahid"/>
  </r>
  <r>
    <n v="1391934"/>
    <x v="7"/>
    <x v="7"/>
    <x v="170"/>
    <m/>
    <x v="19"/>
    <s v="STF00005"/>
    <s v="Yes"/>
    <m/>
    <x v="1"/>
    <x v="4196"/>
    <d v="2025-07-19T17:10:22"/>
    <n v="5.8528900503006298E-2"/>
    <n v="84"/>
    <n v="59689"/>
    <n v="59727"/>
    <n v="38"/>
    <n v="38"/>
    <n v="0.375"/>
    <n v="1"/>
    <s v="RAS AL KHOR"/>
    <s v="RAS AL KHOR"/>
    <s v="No"/>
    <s v="collection location to sc"/>
    <m/>
    <m/>
    <d v="2025-07-19T15:46:40"/>
    <s v="Feroz"/>
  </r>
  <r>
    <n v="1391932"/>
    <x v="1"/>
    <x v="1"/>
    <x v="343"/>
    <s v="202664-7674"/>
    <x v="886"/>
    <s v="FADM W2283"/>
    <s v="Yes"/>
    <s v="FADY M WALID NASSAR"/>
    <x v="1"/>
    <x v="4197"/>
    <d v="2025-08-24T13:10:00"/>
    <n v="35.89427843750309"/>
    <n v="1287"/>
    <n v="24710"/>
    <n v="26518"/>
    <n v="1808"/>
    <n v="1808"/>
    <n v="0.375"/>
    <n v="0.75"/>
    <s v="RAS AL KHOR"/>
    <s v="RAS AL KHOR"/>
    <s v="No"/>
    <s v="done service"/>
    <m/>
    <m/>
    <d v="2025-07-19T15:42:43"/>
    <s v="Kenn"/>
  </r>
  <r>
    <n v="1391931"/>
    <x v="7"/>
    <x v="7"/>
    <x v="841"/>
    <m/>
    <x v="30"/>
    <s v="STF00004"/>
    <s v="Yes"/>
    <m/>
    <x v="1"/>
    <x v="4198"/>
    <d v="2025-07-19T15:53:00"/>
    <n v="7.5588311010506004E-3"/>
    <n v="10"/>
    <n v="1114"/>
    <n v="1117"/>
    <n v="3"/>
    <n v="3"/>
    <n v="0.125"/>
    <n v="0"/>
    <s v="AWEER PARKING"/>
    <s v="AWEER PARKING"/>
    <s v="Yes"/>
    <s v="to sc"/>
    <s v="km updated "/>
    <m/>
    <d v="2025-07-19T15:42:27"/>
    <s v="Feroz"/>
  </r>
  <r>
    <n v="1391930"/>
    <x v="7"/>
    <x v="7"/>
    <x v="54"/>
    <m/>
    <x v="220"/>
    <s v="STF00007"/>
    <s v="Yes"/>
    <m/>
    <x v="1"/>
    <x v="4199"/>
    <d v="2025-07-19T16:50:00"/>
    <n v="4.7904548599035479E-2"/>
    <n v="68"/>
    <n v="63507"/>
    <n v="63545"/>
    <n v="38"/>
    <n v="38"/>
    <n v="0.75"/>
    <n v="0.625"/>
    <s v="RAS AL KHOR"/>
    <s v="RAS AL KHOR"/>
    <s v="No"/>
    <s v="collection location to sc by usama"/>
    <s v="updated "/>
    <m/>
    <d v="2025-07-19T15:41:40"/>
    <s v="Feroz"/>
  </r>
  <r>
    <n v="1391927"/>
    <x v="1"/>
    <x v="1"/>
    <x v="354"/>
    <s v=""/>
    <x v="250"/>
    <s v="YUNHAN2542"/>
    <s v="Yes"/>
    <s v="Yunjie HAN"/>
    <x v="1"/>
    <x v="4200"/>
    <d v="2025-07-31T15:03:08"/>
    <n v="11.987546296302753"/>
    <n v="1422"/>
    <n v="49590"/>
    <n v="50297"/>
    <n v="707"/>
    <n v="707"/>
    <n v="1"/>
    <n v="0.5"/>
    <s v="AWEER PARKING"/>
    <s v="RAS AL KHOR"/>
    <s v="Yes"/>
    <s v=""/>
    <s v="AC NOT COOLING"/>
    <s v="VEHICLE REQUIRES CUSTODY"/>
    <d v="2025-07-19T15:27:05"/>
    <s v="Usama"/>
  </r>
  <r>
    <n v="1391925"/>
    <x v="2"/>
    <x v="2"/>
    <x v="549"/>
    <m/>
    <x v="6"/>
    <s v="SUP00001"/>
    <s v="Yes"/>
    <s v="Shahidul Islam"/>
    <x v="1"/>
    <x v="4201"/>
    <d v="2025-07-22T12:46:32"/>
    <n v="2.8920324073988013"/>
    <n v="1284"/>
    <n v="62459"/>
    <n v="62483"/>
    <n v="24"/>
    <n v="24"/>
    <n v="0.375"/>
    <n v="0.25"/>
    <s v="RAS AL KHOR"/>
    <s v="RAS AL KHOR"/>
    <s v="No"/>
    <s v="Tag number 178 heat up ac not cooling n battery issue"/>
    <s v="MECHANICAL JOB DONE (JOB CARD #11170)"/>
    <m/>
    <d v="2025-07-19T15:22:18"/>
    <s v="Shahid"/>
  </r>
  <r>
    <n v="1391920"/>
    <x v="7"/>
    <x v="7"/>
    <x v="238"/>
    <m/>
    <x v="393"/>
    <s v="STF00006"/>
    <s v="Yes"/>
    <m/>
    <x v="1"/>
    <x v="4202"/>
    <d v="2025-07-19T15:25:51"/>
    <n v="0.15337160880153533"/>
    <n v="220"/>
    <n v="65167"/>
    <n v="65202"/>
    <n v="35"/>
    <n v="35"/>
    <n v="0.25"/>
    <n v="0.125"/>
    <s v="RAS AL KHOR"/>
    <s v="RAS AL KHOR"/>
    <s v="No"/>
    <s v="from collection to sc"/>
    <m/>
    <m/>
    <d v="2025-07-19T15:14:01"/>
    <s v="Feroz"/>
  </r>
  <r>
    <n v="1391918"/>
    <x v="2"/>
    <x v="2"/>
    <x v="651"/>
    <m/>
    <x v="6"/>
    <s v="SUP00001"/>
    <s v="Yes"/>
    <s v="Shahidul Islam"/>
    <x v="1"/>
    <x v="4203"/>
    <d v="2025-07-23T15:24:52"/>
    <n v="4.0089404282989562"/>
    <n v="12"/>
    <n v="34279"/>
    <n v="34298"/>
    <n v="19"/>
    <n v="19"/>
    <n v="0.5"/>
    <n v="0.5"/>
    <s v="RAS AL KHOR"/>
    <s v="RAS AL KHOR"/>
    <s v="No"/>
    <s v="Tag 137  Driver side glass switch not working"/>
    <s v="MECHANICAL JOB DINE (JOB CARD #10869)"/>
    <m/>
    <d v="2025-07-19T15:12:28"/>
    <s v="Shahid"/>
  </r>
  <r>
    <n v="1391915"/>
    <x v="1"/>
    <x v="1"/>
    <x v="540"/>
    <s v="RASMLY250600033-1"/>
    <x v="432"/>
    <s v="RASIND000033"/>
    <s v="Yes"/>
    <s v="Majed Saif Abdelrahim Jallad"/>
    <x v="1"/>
    <x v="4204"/>
    <d v="2025-08-25T15:25:02"/>
    <n v="36.999695949001762"/>
    <n v="1439"/>
    <n v="1152"/>
    <n v="1152"/>
    <n v="0"/>
    <n v="0"/>
    <n v="1"/>
    <n v="1"/>
    <s v="RAS AL KHOR"/>
    <s v="RAS AL KHOR"/>
    <s v="Yes"/>
    <s v=""/>
    <m/>
    <m/>
    <d v="2025-07-19T15:10:22"/>
    <s v="Naqi"/>
  </r>
  <r>
    <n v="1391914"/>
    <x v="1"/>
    <x v="1"/>
    <x v="628"/>
    <s v="RASMLY250600038"/>
    <x v="21"/>
    <s v="RASIND000037"/>
    <s v="Yes"/>
    <s v="Amit Asudani Jammu Das Asudani"/>
    <x v="1"/>
    <x v="4205"/>
    <d v="2025-07-23T14:37:04"/>
    <n v="3.9834401967018493"/>
    <n v="1416"/>
    <n v="71713"/>
    <n v="72035"/>
    <n v="322"/>
    <n v="322"/>
    <n v="0.75"/>
    <n v="1"/>
    <s v="RAS AL KHOR"/>
    <s v="RAS AL KHOR"/>
    <s v="Yes"/>
    <s v=""/>
    <s v="wobbling"/>
    <s v="CAR NEEDS SERVICE"/>
    <d v="2025-07-19T15:07:23"/>
    <s v="Zohaib"/>
  </r>
  <r>
    <n v="1391910"/>
    <x v="7"/>
    <x v="7"/>
    <x v="628"/>
    <s v=""/>
    <x v="30"/>
    <s v="STF00004"/>
    <s v="Yes"/>
    <s v="Shahidul Islam"/>
    <x v="1"/>
    <x v="4206"/>
    <d v="2025-07-19T14:54:53"/>
    <n v="7.2916669887490571E-4"/>
    <n v="1"/>
    <n v="71697"/>
    <n v="71713"/>
    <n v="16"/>
    <n v="16"/>
    <n v="0.875"/>
    <n v="0.75"/>
    <s v="RAS AL KHOR"/>
    <s v="RAS AL KHOR"/>
    <s v="No"/>
    <s v="NRM/Staff Movement"/>
    <s v="78% fuel "/>
    <m/>
    <d v="2025-07-19T14:54:17"/>
    <s v="Shahid"/>
  </r>
  <r>
    <n v="1391908"/>
    <x v="2"/>
    <x v="2"/>
    <x v="118"/>
    <m/>
    <x v="6"/>
    <s v="SUP00001"/>
    <s v="Yes"/>
    <s v="Shahidul Islam"/>
    <x v="1"/>
    <x v="4207"/>
    <d v="2025-07-30T09:11:10"/>
    <n v="10.766782673599664"/>
    <n v="1104"/>
    <n v="59186"/>
    <n v="59202"/>
    <n v="16"/>
    <n v="16"/>
    <n v="1"/>
    <n v="0.875"/>
    <s v="RAS AL KHOR"/>
    <s v="RAS AL KHOR"/>
    <s v="No"/>
    <s v="Tag number 59  front suspension n ac not cooling n brake need to check"/>
    <s v="mechanical job done (job card#11189)"/>
    <m/>
    <d v="2025-07-19T14:47:11"/>
    <s v="Shahid"/>
  </r>
  <r>
    <n v="1391903"/>
    <x v="1"/>
    <x v="1"/>
    <x v="549"/>
    <s v="RASMLY250600033"/>
    <x v="432"/>
    <s v="RASIND000033"/>
    <s v="Yes"/>
    <s v="Majed Saif Abdelrahim Jallad"/>
    <x v="1"/>
    <x v="4208"/>
    <d v="2025-07-19T15:09:20"/>
    <n v="2.5552777806296945E-2"/>
    <n v="36"/>
    <n v="62459"/>
    <n v="62459"/>
    <n v="0"/>
    <n v="0"/>
    <n v="0.375"/>
    <n v="0.375"/>
    <s v="RAS AL KHOR"/>
    <s v="RAS AL KHOR"/>
    <s v="No"/>
    <s v="Need to transfer workshop"/>
    <m/>
    <m/>
    <d v="2025-07-19T14:33:22"/>
    <s v="MIR ASGHAR"/>
  </r>
  <r>
    <n v="1391897"/>
    <x v="8"/>
    <x v="8"/>
    <x v="354"/>
    <s v="RASMLY250700084"/>
    <x v="220"/>
    <s v="STF00007"/>
    <s v="Yes"/>
    <m/>
    <x v="1"/>
    <x v="4209"/>
    <d v="2025-07-19T15:06:22"/>
    <n v="4.3206018497585319E-2"/>
    <n v="62"/>
    <n v="49557"/>
    <n v="49590"/>
    <n v="33"/>
    <n v="33"/>
    <n v="1"/>
    <n v="1"/>
    <s v="AWEER PARKING"/>
    <s v="AWEER PARKING"/>
    <s v="Yes"/>
    <s v="dxb"/>
    <s v="updated from cx location "/>
    <m/>
    <d v="2025-07-19T14:15:06"/>
    <s v="Shahid"/>
  </r>
  <r>
    <n v="1391891"/>
    <x v="1"/>
    <x v="1"/>
    <x v="189"/>
    <s v="RASMLY250700116"/>
    <x v="269"/>
    <s v="FAISHA974"/>
    <s v="Yes"/>
    <s v="Faisal Shaukat Shaukat Ali"/>
    <x v="1"/>
    <x v="4210"/>
    <d v="2025-08-14T17:03:31"/>
    <n v="26.128070289400057"/>
    <n v="184"/>
    <n v="74716"/>
    <n v="76784"/>
    <n v="2068"/>
    <n v="2068"/>
    <n v="0.875"/>
    <n v="1"/>
    <s v="RAS AL KHOR"/>
    <s v="RAS AL KHOR"/>
    <s v="Yes"/>
    <s v=""/>
    <s v=""/>
    <s v="IGNITION ISSUE"/>
    <d v="2025-07-19T14:00:10"/>
    <s v="Naqi"/>
  </r>
  <r>
    <n v="1391890"/>
    <x v="1"/>
    <x v="1"/>
    <x v="842"/>
    <s v="RASMLY250700084"/>
    <x v="887"/>
    <s v="RASIND000158"/>
    <s v="No"/>
    <s v="Luke Thomas Day"/>
    <x v="1"/>
    <x v="4211"/>
    <m/>
    <n v="0"/>
    <n v="0"/>
    <n v="1286"/>
    <m/>
    <n v="0"/>
    <n v="-1286"/>
    <n v="1"/>
    <n v="0"/>
    <s v="RAS AL KHOR"/>
    <m/>
    <s v="Yes"/>
    <s v=""/>
    <s v=""/>
    <s v="CAR NEEDS SERVICE"/>
    <d v="2025-07-19T13:59:21"/>
    <s v="Ghulam"/>
  </r>
  <r>
    <n v="1391886"/>
    <x v="7"/>
    <x v="7"/>
    <x v="814"/>
    <m/>
    <x v="779"/>
    <s v="STF00009"/>
    <s v="Yes"/>
    <m/>
    <x v="1"/>
    <x v="4212"/>
    <d v="2025-07-19T13:38:46"/>
    <n v="4.2907060051220469E-3"/>
    <n v="6"/>
    <n v="50784"/>
    <n v="50828"/>
    <n v="44"/>
    <n v="44"/>
    <n v="1"/>
    <n v="1"/>
    <s v="AWEER PARKING"/>
    <s v="AWEER PARKING"/>
    <s v="No"/>
    <s v="passing"/>
    <m/>
    <m/>
    <d v="2025-07-19T13:32:50"/>
    <s v="Feroz"/>
  </r>
  <r>
    <n v="1391885"/>
    <x v="3"/>
    <x v="3"/>
    <x v="814"/>
    <m/>
    <x v="0"/>
    <m/>
    <s v="Yes"/>
    <m/>
    <x v="1"/>
    <x v="4213"/>
    <d v="2025-07-19T13:32:29"/>
    <n v="0"/>
    <n v="0"/>
    <n v="50784"/>
    <n v="50784"/>
    <n v="0"/>
    <n v="0"/>
    <n v="1"/>
    <n v="1"/>
    <s v="AWEER PARKING"/>
    <s v="AWEER PARKING"/>
    <s v="No"/>
    <s v="Vehicle status changed to: Available"/>
    <m/>
    <m/>
    <d v="2025-07-19T13:32:31"/>
    <s v="Feroz"/>
  </r>
  <r>
    <n v="1391884"/>
    <x v="8"/>
    <x v="8"/>
    <x v="628"/>
    <s v="RASMLY250700141"/>
    <x v="30"/>
    <s v="STF00004"/>
    <s v="Yes"/>
    <m/>
    <x v="1"/>
    <x v="4214"/>
    <d v="2025-07-19T13:39:40"/>
    <n v="6.9076388972462155E-3"/>
    <n v="9"/>
    <n v="71696"/>
    <n v="71697"/>
    <n v="1"/>
    <n v="1"/>
    <n v="0.875"/>
    <n v="0.875"/>
    <s v="RAS AL KHOR"/>
    <s v="RAS AL KHOR"/>
    <s v="No"/>
    <s v="dxb"/>
    <s v="ibis Styles Dubai Airport"/>
    <m/>
    <d v="2025-07-19T13:30:24"/>
    <s v="Shahid"/>
  </r>
  <r>
    <n v="1391883"/>
    <x v="8"/>
    <x v="8"/>
    <x v="628"/>
    <s v="RASMLY250700141"/>
    <x v="19"/>
    <s v="STF00005"/>
    <s v="Yes"/>
    <m/>
    <x v="1"/>
    <x v="4215"/>
    <d v="2025-07-19T13:28:31"/>
    <n v="1.6736111101636197E-2"/>
    <n v="24"/>
    <n v="71695"/>
    <n v="71696"/>
    <n v="1"/>
    <n v="1"/>
    <n v="0.875"/>
    <n v="0.875"/>
    <s v="RAS AL KHOR"/>
    <s v="RAS AL KHOR"/>
    <s v="Yes"/>
    <s v="dxb"/>
    <s v="km update "/>
    <m/>
    <d v="2025-07-19T13:24:13"/>
    <s v="Feroz"/>
  </r>
  <r>
    <n v="1391878"/>
    <x v="1"/>
    <x v="1"/>
    <x v="843"/>
    <s v="184855-7238"/>
    <x v="888"/>
    <s v="ABDAHM2350"/>
    <s v="No"/>
    <s v="ABDOLLAH AHMAD KHORAM"/>
    <x v="1"/>
    <x v="4216"/>
    <m/>
    <n v="0"/>
    <n v="0"/>
    <n v="29148"/>
    <m/>
    <n v="0"/>
    <n v="0"/>
    <n v="0.75"/>
    <m/>
    <s v="RAS AL KHOR"/>
    <m/>
    <s v="No"/>
    <s v="SERVICE DONE"/>
    <m/>
    <m/>
    <d v="2025-07-19T13:06:34"/>
    <s v="MIR ASGHAR"/>
  </r>
  <r>
    <n v="1391868"/>
    <x v="1"/>
    <x v="1"/>
    <x v="511"/>
    <s v="RASMLY250700021"/>
    <x v="889"/>
    <s v="RASIND000089"/>
    <s v="Yes"/>
    <s v="Rami Mohamad El Laham"/>
    <x v="1"/>
    <x v="4217"/>
    <d v="2025-07-23T11:07:00"/>
    <n v="3.9435357637994457"/>
    <n v="1358"/>
    <n v="71622"/>
    <n v="71926"/>
    <n v="304"/>
    <n v="304"/>
    <n v="0.75"/>
    <n v="1"/>
    <s v="RAS AL KHOR"/>
    <s v="RAS AL KHOR"/>
    <s v="No"/>
    <s v="DONE OIL CHANGE"/>
    <m/>
    <m/>
    <d v="2025-07-19T12:28:45"/>
    <s v="Kenn"/>
  </r>
  <r>
    <n v="1391865"/>
    <x v="2"/>
    <x v="2"/>
    <x v="646"/>
    <m/>
    <x v="6"/>
    <s v="SUP00001"/>
    <s v="Yes"/>
    <s v="Zakir Khan"/>
    <x v="1"/>
    <x v="4218"/>
    <d v="2025-07-19T12:20:50"/>
    <n v="1.0450232002767734E-3"/>
    <n v="1"/>
    <n v="45820"/>
    <n v="45821"/>
    <n v="1"/>
    <n v="1"/>
    <n v="0.75"/>
    <n v="0.75"/>
    <s v="AWEER PARKING"/>
    <s v="AWEER PARKING"/>
    <s v="No"/>
    <s v="REQUEST FOR NE BATTERY BY ZAKIR CAR IN AWEER PARKING."/>
    <s v="SERVICE DONE"/>
    <m/>
    <d v="2025-07-19T12:19:58"/>
    <s v="MIR ASGHAR"/>
  </r>
  <r>
    <n v="1391862"/>
    <x v="8"/>
    <x v="8"/>
    <x v="842"/>
    <s v="RASMLY250700141"/>
    <x v="30"/>
    <s v="STF00004"/>
    <s v="Yes"/>
    <m/>
    <x v="1"/>
    <x v="4219"/>
    <d v="2025-07-19T13:23:09"/>
    <n v="5.599537039961433E-2"/>
    <n v="80"/>
    <n v="1259"/>
    <n v="1260"/>
    <n v="1"/>
    <n v="1"/>
    <n v="1"/>
    <n v="1"/>
    <s v="RAS AL KHOR"/>
    <s v="RAS AL KHOR"/>
    <s v="Yes"/>
    <s v="dxb"/>
    <s v="ibis Styles Dubai Airport"/>
    <m/>
    <d v="2025-07-19T12:04:42"/>
    <s v="Shahid"/>
  </r>
  <r>
    <n v="1391857"/>
    <x v="7"/>
    <x v="7"/>
    <x v="189"/>
    <s v=""/>
    <x v="30"/>
    <s v="STF00004"/>
    <s v="Yes"/>
    <s v="Shahidul Islam"/>
    <x v="1"/>
    <x v="4220"/>
    <d v="2025-07-19T11:47:00"/>
    <n v="6.9444440305233002E-4"/>
    <n v="1"/>
    <n v="74712"/>
    <n v="74716"/>
    <n v="4"/>
    <n v="4"/>
    <n v="1"/>
    <n v="0.875"/>
    <s v="RAS AL KHOR"/>
    <s v="RAS AL KHOR"/>
    <s v="No"/>
    <s v="km n fuel upupdated "/>
    <s v="km n fuel updated "/>
    <m/>
    <d v="2025-07-19T11:47:11"/>
    <s v="Shahid"/>
  </r>
  <r>
    <n v="1391854"/>
    <x v="7"/>
    <x v="7"/>
    <x v="156"/>
    <s v=""/>
    <x v="30"/>
    <s v="STF00004"/>
    <s v="Yes"/>
    <s v="Shahidul Islam"/>
    <x v="1"/>
    <x v="4221"/>
    <d v="2025-07-19T12:05:00"/>
    <n v="1.8749999995634425E-2"/>
    <n v="27"/>
    <n v="19333"/>
    <n v="19348"/>
    <n v="15"/>
    <n v="15"/>
    <n v="1"/>
    <n v="1"/>
    <s v="RAS AL KHOR"/>
    <s v="AWEER PARKING"/>
    <s v="Yes"/>
    <s v="Mr Zakir taking this car to aweer parking "/>
    <s v="NRM/Staff Movement"/>
    <m/>
    <d v="2025-07-19T11:40:12"/>
    <s v="Shahid"/>
  </r>
  <r>
    <n v="1391851"/>
    <x v="2"/>
    <x v="2"/>
    <x v="819"/>
    <m/>
    <x v="6"/>
    <s v="SUP00001"/>
    <s v="Yes"/>
    <s v="Shahidul Islam"/>
    <x v="1"/>
    <x v="4222"/>
    <d v="2025-07-27T11:48:00"/>
    <n v="8.0180555555998581"/>
    <n v="26"/>
    <n v="54477"/>
    <n v="54557"/>
    <n v="80"/>
    <n v="80"/>
    <n v="1"/>
    <n v="0.75"/>
    <s v="RAS AL KHOR"/>
    <s v="RAS AL KHOR"/>
    <s v="No"/>
    <s v="Tag 145  Engine light n ac not cooling n front driver side suspension issue"/>
    <s v="updated "/>
    <m/>
    <d v="2025-07-19T11:22:42"/>
    <s v="Shahid"/>
  </r>
  <r>
    <n v="1391845"/>
    <x v="7"/>
    <x v="7"/>
    <x v="356"/>
    <m/>
    <x v="779"/>
    <s v="STF00009"/>
    <s v="Yes"/>
    <m/>
    <x v="1"/>
    <x v="4223"/>
    <d v="2025-07-23T18:58:41"/>
    <n v="4.3449200230970746"/>
    <n v="496"/>
    <n v="55882"/>
    <n v="55892"/>
    <n v="10"/>
    <n v="10"/>
    <n v="1"/>
    <n v="0.875"/>
    <s v="AWEER PARKING"/>
    <s v="AWEER PARKING"/>
    <s v="No"/>
    <s v="passing"/>
    <m/>
    <m/>
    <d v="2025-07-19T10:42:49"/>
    <s v="Feroz"/>
  </r>
  <r>
    <n v="1391844"/>
    <x v="3"/>
    <x v="3"/>
    <x v="356"/>
    <m/>
    <x v="0"/>
    <m/>
    <s v="Yes"/>
    <m/>
    <x v="1"/>
    <x v="4224"/>
    <d v="2025-07-19T10:42:18"/>
    <n v="0"/>
    <n v="0"/>
    <n v="55882"/>
    <n v="55882"/>
    <n v="0"/>
    <n v="0"/>
    <n v="1"/>
    <n v="1"/>
    <s v="AWEER PARKING"/>
    <s v="AWEER PARKING"/>
    <s v="No"/>
    <s v="Vehicle status changed to: Available"/>
    <m/>
    <m/>
    <d v="2025-07-19T10:42:21"/>
    <s v="Feroz"/>
  </r>
  <r>
    <n v="1391843"/>
    <x v="3"/>
    <x v="3"/>
    <x v="356"/>
    <m/>
    <x v="0"/>
    <m/>
    <s v="Yes"/>
    <m/>
    <x v="1"/>
    <x v="4225"/>
    <d v="2025-07-19T10:42:12"/>
    <n v="0"/>
    <n v="0"/>
    <n v="55882"/>
    <n v="55882"/>
    <n v="0"/>
    <n v="0"/>
    <n v="1"/>
    <n v="1"/>
    <s v="AWEER PARKING"/>
    <s v="AWEER PARKING"/>
    <s v="No"/>
    <s v="Vehicle status changed to: Not Ready"/>
    <m/>
    <m/>
    <d v="2025-07-19T10:42:13"/>
    <s v="Feroz"/>
  </r>
  <r>
    <n v="1391836"/>
    <x v="2"/>
    <x v="2"/>
    <x v="382"/>
    <m/>
    <x v="6"/>
    <s v="SUP00001"/>
    <s v="Yes"/>
    <s v="Shahidul Islam"/>
    <x v="1"/>
    <x v="4226"/>
    <d v="2025-07-19T16:35:54"/>
    <n v="0.26867700229922775"/>
    <n v="386"/>
    <n v="9194"/>
    <n v="9196"/>
    <n v="2"/>
    <n v="2"/>
    <n v="1"/>
    <n v="1"/>
    <s v="RAS AL KHOR"/>
    <s v="RAS AL KHOR"/>
    <s v="No"/>
    <s v="Tag 178  Oil change"/>
    <s v="SERVICE DONE"/>
    <m/>
    <d v="2025-07-19T10:09:40"/>
    <s v="Shahid"/>
  </r>
  <r>
    <n v="1391834"/>
    <x v="5"/>
    <x v="5"/>
    <x v="448"/>
    <s v="RASMLY250700141"/>
    <x v="200"/>
    <s v="STF00001"/>
    <s v="Yes"/>
    <m/>
    <x v="1"/>
    <x v="4227"/>
    <d v="2025-07-19T10:13:37"/>
    <n v="2.1585648202744778E-2"/>
    <n v="31"/>
    <n v="73317"/>
    <n v="73336"/>
    <n v="19"/>
    <n v="19"/>
    <n v="1"/>
    <n v="1"/>
    <s v="RAS AL KHOR"/>
    <m/>
    <s v="Yes"/>
    <s v="ibis Styles Dubai Airport"/>
    <s v="ibis Styles Dubai Airport"/>
    <m/>
    <d v="2025-07-19T09:48:57"/>
    <s v="Feroz"/>
  </r>
  <r>
    <n v="1391828"/>
    <x v="1"/>
    <x v="1"/>
    <x v="448"/>
    <s v="RASMLY250700141"/>
    <x v="890"/>
    <s v="RASIND000206"/>
    <s v="Yes"/>
    <s v="Mohamed Imran Razeek"/>
    <x v="1"/>
    <x v="4228"/>
    <d v="2025-08-20T14:42:12"/>
    <n v="32.181281053301063"/>
    <n v="261"/>
    <n v="73336"/>
    <n v="73793"/>
    <n v="457"/>
    <n v="457"/>
    <n v="1"/>
    <n v="1"/>
    <s v="RAS AL KHOR"/>
    <s v="RAS AL KHOR"/>
    <s v="No"/>
    <s v="cx checked"/>
    <s v=""/>
    <m/>
    <d v="2025-07-19T09:14:06"/>
    <s v="Adnan"/>
  </r>
  <r>
    <n v="1391816"/>
    <x v="1"/>
    <x v="1"/>
    <x v="618"/>
    <s v="RASMLY250700140"/>
    <x v="891"/>
    <s v="RASIND000209"/>
    <s v="Yes"/>
    <s v="Abubakar Amanullah Aman Ullah Butt"/>
    <x v="1"/>
    <x v="4229"/>
    <d v="2025-08-15T18:59:56"/>
    <n v="27.92817751160328"/>
    <n v="1336"/>
    <n v="6117"/>
    <n v="7554"/>
    <n v="1437"/>
    <n v="1437"/>
    <n v="1"/>
    <n v="0.875"/>
    <s v="RAS AL KHOR"/>
    <s v="RAS AL KHOR"/>
    <s v="Yes"/>
    <s v=""/>
    <s v=""/>
    <m/>
    <d v="2025-07-18T20:31:44"/>
    <s v="Adnan"/>
  </r>
  <r>
    <n v="1391815"/>
    <x v="7"/>
    <x v="7"/>
    <x v="676"/>
    <m/>
    <x v="200"/>
    <s v="STF00001"/>
    <s v="Yes"/>
    <m/>
    <x v="1"/>
    <x v="4230"/>
    <d v="2025-07-18T20:30:24"/>
    <n v="2.7731480076909065E-4"/>
    <n v="0"/>
    <n v="57213"/>
    <n v="57219"/>
    <n v="6"/>
    <n v="6"/>
    <n v="0.625"/>
    <n v="0.375"/>
    <s v="AWEER PARKING"/>
    <s v="RAS AL KHOR"/>
    <s v="No"/>
    <s v="by zakir to sc from awir"/>
    <m/>
    <m/>
    <d v="2025-07-18T20:30:21"/>
    <s v="Feroz"/>
  </r>
  <r>
    <n v="1391813"/>
    <x v="1"/>
    <x v="1"/>
    <x v="844"/>
    <s v="BUSMLY250700017"/>
    <x v="20"/>
    <s v="INVTEC7"/>
    <s v="No"/>
    <s v="EDRIES BENJAMIN"/>
    <x v="1"/>
    <x v="4231"/>
    <m/>
    <n v="0"/>
    <n v="0"/>
    <n v="1318"/>
    <m/>
    <n v="0"/>
    <n v="0"/>
    <n v="1"/>
    <m/>
    <s v="RAS AL KHOR"/>
    <m/>
    <s v="No"/>
    <s v="car battery take already car not here (zohaib)"/>
    <m/>
    <m/>
    <d v="2025-07-18T19:48:10"/>
    <s v="Kenn"/>
  </r>
  <r>
    <n v="1391812"/>
    <x v="1"/>
    <x v="1"/>
    <x v="15"/>
    <s v="RASMLY250700137"/>
    <x v="892"/>
    <s v="RASIND000204"/>
    <s v="Yes"/>
    <s v="Farrukh Jamshaid Mirza"/>
    <x v="1"/>
    <x v="4232"/>
    <d v="2025-08-16T19:00:00"/>
    <n v="28.974435879703378"/>
    <n v="1403"/>
    <n v="54367"/>
    <n v="64927"/>
    <n v="10560"/>
    <n v="10560"/>
    <n v="1"/>
    <n v="1"/>
    <s v="RAS AL KHOR"/>
    <s v="RAS AL KHOR"/>
    <s v="No"/>
    <s v="done take the battery car not here"/>
    <m/>
    <m/>
    <d v="2025-07-18T19:37:22"/>
    <s v="Kenn"/>
  </r>
  <r>
    <n v="1391810"/>
    <x v="1"/>
    <x v="1"/>
    <x v="572"/>
    <s v="RASMLY250700001"/>
    <x v="156"/>
    <s v="MOHKHA1911"/>
    <s v="Yes"/>
    <s v="mohamed khalid najimudeen najimudeen"/>
    <x v="1"/>
    <x v="4233"/>
    <d v="2025-08-30T15:25:00"/>
    <n v="42.842282175901346"/>
    <n v="1212"/>
    <n v="10097"/>
    <n v="14153"/>
    <n v="4056"/>
    <n v="4056"/>
    <n v="0.875"/>
    <n v="1"/>
    <s v="RAS AL KHOR"/>
    <s v="RAS AL KHOR"/>
    <s v="No"/>
    <s v="done oil change only"/>
    <m/>
    <m/>
    <d v="2025-07-18T19:12:30"/>
    <s v="Kenn"/>
  </r>
  <r>
    <n v="1391800"/>
    <x v="7"/>
    <x v="7"/>
    <x v="243"/>
    <m/>
    <x v="779"/>
    <s v="STF00009"/>
    <s v="Yes"/>
    <m/>
    <x v="1"/>
    <x v="4234"/>
    <d v="2025-07-18T18:27:13"/>
    <n v="4.540509034995921E-4"/>
    <n v="0"/>
    <n v="19555"/>
    <n v="19556"/>
    <n v="1"/>
    <n v="1"/>
    <n v="1"/>
    <n v="1"/>
    <s v="RAS AL KHOR"/>
    <s v="AWEER PARKING"/>
    <s v="No"/>
    <s v="sc to awir"/>
    <m/>
    <m/>
    <d v="2025-07-18T18:27:11"/>
    <s v="Feroz"/>
  </r>
  <r>
    <n v="1391799"/>
    <x v="7"/>
    <x v="7"/>
    <x v="662"/>
    <m/>
    <x v="200"/>
    <s v="STF00001"/>
    <s v="Yes"/>
    <m/>
    <x v="1"/>
    <x v="4235"/>
    <d v="2025-07-18T18:25:54"/>
    <n v="1.2798958996427245E-3"/>
    <n v="1"/>
    <n v="17931"/>
    <n v="17964"/>
    <n v="33"/>
    <n v="33"/>
    <n v="0.5"/>
    <n v="0.375"/>
    <s v="RAS AL KHOR"/>
    <s v="AWEER PARKING"/>
    <s v="No"/>
    <s v="by zakir to awir from sc"/>
    <m/>
    <m/>
    <d v="2025-07-18T18:25:49"/>
    <s v="Feroz"/>
  </r>
  <r>
    <n v="1391798"/>
    <x v="1"/>
    <x v="1"/>
    <x v="845"/>
    <s v="RASMLY250700139"/>
    <x v="893"/>
    <s v="RASIND000208"/>
    <s v="No"/>
    <s v="Rashid Sohail Muhammad Bashir Mirza"/>
    <x v="1"/>
    <x v="4236"/>
    <m/>
    <n v="0"/>
    <n v="0"/>
    <n v="1891"/>
    <m/>
    <n v="0"/>
    <n v="0"/>
    <n v="1"/>
    <m/>
    <s v="RAS AL KHOR"/>
    <m/>
    <s v="Yes"/>
    <s v=""/>
    <m/>
    <m/>
    <d v="2025-07-18T18:22:15"/>
    <s v="Adnan"/>
  </r>
  <r>
    <n v="1391797"/>
    <x v="5"/>
    <x v="5"/>
    <x v="846"/>
    <s v="BUSMLY250700019"/>
    <x v="27"/>
    <s v="STF00003"/>
    <s v="Yes"/>
    <m/>
    <x v="1"/>
    <x v="4237"/>
    <d v="2025-07-18T18:52:56"/>
    <n v="2.9502314901037607E-2"/>
    <n v="42"/>
    <n v="1152"/>
    <n v="1179"/>
    <n v="27"/>
    <n v="27"/>
    <n v="1"/>
    <n v="1"/>
    <s v="RAS AL KHOR"/>
    <m/>
    <s v="Yes"/>
    <s v="Deema Residence - Barsha Heights - TECOM"/>
    <s v="Deema Residence - Barsha Heights - TECOM"/>
    <m/>
    <d v="2025-07-18T18:17:12"/>
    <s v="Ehsan"/>
  </r>
  <r>
    <n v="1391796"/>
    <x v="5"/>
    <x v="5"/>
    <x v="27"/>
    <s v="RASWLY250700004"/>
    <x v="200"/>
    <s v="STF00001"/>
    <s v="Yes"/>
    <m/>
    <x v="1"/>
    <x v="4238"/>
    <d v="2025-07-18T19:36:51"/>
    <n v="5.8124999995925464E-2"/>
    <n v="83"/>
    <n v="8054"/>
    <n v="8054.3"/>
    <n v="0.3000000000001819"/>
    <n v="0.3000000000001819"/>
    <n v="1"/>
    <n v="1"/>
    <s v="RAS AL KHOR"/>
    <m/>
    <s v="Yes"/>
    <s v="mankhool"/>
    <s v="mankhool"/>
    <m/>
    <d v="2025-07-18T18:16:15"/>
    <s v="Feroz"/>
  </r>
  <r>
    <n v="1391793"/>
    <x v="1"/>
    <x v="1"/>
    <x v="846"/>
    <s v="BUSMLY250700019"/>
    <x v="20"/>
    <s v="INVTEC7"/>
    <s v="No"/>
    <s v="ALAA NABIL KABTOUL"/>
    <x v="1"/>
    <x v="4239"/>
    <m/>
    <n v="0"/>
    <n v="0"/>
    <n v="1179"/>
    <m/>
    <n v="0"/>
    <n v="0"/>
    <n v="1"/>
    <m/>
    <s v="RAS AL KHOR"/>
    <m/>
    <s v="No"/>
    <m/>
    <m/>
    <m/>
    <d v="2025-07-18T18:08:16"/>
    <s v="Llonesa"/>
  </r>
  <r>
    <n v="1391791"/>
    <x v="1"/>
    <x v="1"/>
    <x v="27"/>
    <s v="RASWLY250700004"/>
    <x v="894"/>
    <s v="RASIND000207"/>
    <s v="Yes"/>
    <s v="Rajkumar Priyani Mool Chand Priyani"/>
    <x v="1"/>
    <x v="4240"/>
    <d v="2025-07-25T19:07:18"/>
    <n v="6.9770681712980149"/>
    <n v="1406"/>
    <n v="8054.3"/>
    <n v="8154"/>
    <n v="99.699999999999818"/>
    <n v="99.699999999999818"/>
    <n v="1"/>
    <n v="1"/>
    <s v="RAS AL KHOR"/>
    <s v="RAS AL KHOR"/>
    <s v="No"/>
    <s v=""/>
    <m/>
    <m/>
    <d v="2025-07-18T18:01:09"/>
    <s v="Adnan"/>
  </r>
  <r>
    <n v="1391786"/>
    <x v="7"/>
    <x v="7"/>
    <x v="239"/>
    <m/>
    <x v="200"/>
    <s v="STF00001"/>
    <s v="Yes"/>
    <m/>
    <x v="1"/>
    <x v="4241"/>
    <d v="2025-07-21T22:52:58"/>
    <n v="3.2239626619993942"/>
    <n v="322"/>
    <n v="54152"/>
    <n v="54159"/>
    <n v="7"/>
    <n v="7"/>
    <n v="0.625"/>
    <n v="0.625"/>
    <s v="AWEER PARKING"/>
    <s v="RAS AL KHOR"/>
    <s v="No"/>
    <s v="by zakir"/>
    <m/>
    <m/>
    <d v="2025-07-18T17:32:03"/>
    <s v="Feroz"/>
  </r>
  <r>
    <n v="1391784"/>
    <x v="5"/>
    <x v="5"/>
    <x v="643"/>
    <s v="RASWLY250700003"/>
    <x v="393"/>
    <s v="STF00006"/>
    <s v="Yes"/>
    <m/>
    <x v="1"/>
    <x v="4242"/>
    <d v="2025-07-18T18:29:43"/>
    <n v="4.8668981500668451E-2"/>
    <n v="70"/>
    <n v="19147"/>
    <n v="19167"/>
    <n v="20"/>
    <n v="20"/>
    <n v="0.75"/>
    <n v="0.625"/>
    <s v="RAS AL KHOR"/>
    <m/>
    <s v="Yes"/>
    <s v="Jumeirah 2"/>
    <s v="Jumeirah 2"/>
    <m/>
    <d v="2025-07-18T17:26:13"/>
    <s v="Ehsan"/>
  </r>
  <r>
    <n v="1391783"/>
    <x v="7"/>
    <x v="7"/>
    <x v="354"/>
    <m/>
    <x v="779"/>
    <s v="STF00009"/>
    <s v="Yes"/>
    <m/>
    <x v="1"/>
    <x v="4243"/>
    <d v="2025-07-18T17:25:43"/>
    <n v="4.2994219984393567E-4"/>
    <n v="0"/>
    <n v="49537"/>
    <n v="49557"/>
    <n v="20"/>
    <n v="20"/>
    <n v="0.875"/>
    <n v="1"/>
    <s v="AWEER PARKING"/>
    <s v="RAS AL KHOR"/>
    <s v="No"/>
    <m/>
    <m/>
    <m/>
    <d v="2025-07-18T17:25:36"/>
    <s v="Feroz"/>
  </r>
  <r>
    <n v="1391778"/>
    <x v="1"/>
    <x v="1"/>
    <x v="847"/>
    <s v="RASMLY250700112"/>
    <x v="895"/>
    <s v="RASIND000185"/>
    <s v="No"/>
    <s v="Tidjani Mamoun"/>
    <x v="1"/>
    <x v="4244"/>
    <m/>
    <n v="0"/>
    <n v="0"/>
    <n v="1230"/>
    <m/>
    <n v="0"/>
    <n v="0"/>
    <n v="1"/>
    <m/>
    <s v="RAS AL KHOR"/>
    <m/>
    <s v="No"/>
    <s v="done take the battery car not bring in service center"/>
    <m/>
    <m/>
    <d v="2025-07-18T17:21:39"/>
    <s v="Kenn"/>
  </r>
  <r>
    <n v="1391771"/>
    <x v="11"/>
    <x v="11"/>
    <x v="408"/>
    <m/>
    <x v="6"/>
    <s v="SUP00001"/>
    <s v="Yes"/>
    <s v="Firoz Malik"/>
    <x v="1"/>
    <x v="4245"/>
    <d v="2025-07-24T19:17:02"/>
    <n v="6.1065029281962779"/>
    <n v="153"/>
    <n v="49202"/>
    <n v="49209"/>
    <n v="7"/>
    <n v="7"/>
    <n v="1"/>
    <n v="1"/>
    <s v="RAS AL KHOR"/>
    <s v="RAS AL KHOR"/>
    <s v="No"/>
    <s v="NEED REPLACE FRONT TIRES FOR RTA PASSING"/>
    <s v="mechanical job done (job card#11160 )"/>
    <m/>
    <d v="2025-07-18T16:46:28"/>
    <s v="Kenn"/>
  </r>
  <r>
    <n v="1391767"/>
    <x v="1"/>
    <x v="1"/>
    <x v="643"/>
    <s v="RASWLY250700003"/>
    <x v="896"/>
    <s v="RASIND000205"/>
    <s v="Yes"/>
    <s v="Dunja Gottweis"/>
    <x v="1"/>
    <x v="4246"/>
    <d v="2025-07-31T12:58:48"/>
    <n v="12.763901041602367"/>
    <n v="1100"/>
    <n v="19167"/>
    <n v="19601"/>
    <n v="434"/>
    <n v="434"/>
    <n v="0.625"/>
    <n v="0.25"/>
    <s v="RAS AL KHOR"/>
    <s v="RAS AL KHOR"/>
    <s v="Yes"/>
    <s v=""/>
    <s v=""/>
    <m/>
    <d v="2025-07-18T16:40:37"/>
    <s v="Adnan"/>
  </r>
  <r>
    <n v="1391762"/>
    <x v="1"/>
    <x v="1"/>
    <x v="848"/>
    <s v="199957-7598"/>
    <x v="897"/>
    <s v="AYEKUR2086"/>
    <s v="No"/>
    <s v="Ayesha Kurdi"/>
    <x v="1"/>
    <x v="4247"/>
    <m/>
    <n v="0"/>
    <n v="0"/>
    <n v="65871"/>
    <m/>
    <n v="0"/>
    <n v="0"/>
    <n v="0.75"/>
    <m/>
    <s v="RAS AL KHOR"/>
    <m/>
    <s v="No"/>
    <s v="service done"/>
    <m/>
    <m/>
    <d v="2025-07-18T16:10:08"/>
    <s v="Kenn"/>
  </r>
  <r>
    <n v="1391760"/>
    <x v="1"/>
    <x v="1"/>
    <x v="849"/>
    <s v="85846-4349"/>
    <x v="20"/>
    <s v="INVTEC7"/>
    <s v="No"/>
    <s v="INVYGO - ASMAE CHIGUER"/>
    <x v="1"/>
    <x v="4248"/>
    <m/>
    <n v="0"/>
    <n v="0"/>
    <n v="19784"/>
    <m/>
    <n v="0"/>
    <n v="0"/>
    <n v="0.625"/>
    <m/>
    <s v="RAS AL KHOR"/>
    <m/>
    <s v="No"/>
    <s v="DONE SERVICE"/>
    <m/>
    <m/>
    <d v="2025-07-18T16:05:58"/>
    <s v="Kenn"/>
  </r>
  <r>
    <n v="1391759"/>
    <x v="1"/>
    <x v="1"/>
    <x v="460"/>
    <s v="197780-7556"/>
    <x v="698"/>
    <s v="HAMBIN2162"/>
    <s v="Yes"/>
    <s v="HAMDAN BIN GHOUSE BILQAIR GHOUSE BIN AMER"/>
    <x v="1"/>
    <x v="4249"/>
    <d v="2025-07-28T10:00:29"/>
    <n v="9.7481883912041667"/>
    <n v="1077"/>
    <n v="77612"/>
    <n v="79045"/>
    <n v="1433"/>
    <n v="1433"/>
    <n v="0.625"/>
    <n v="0.5"/>
    <s v="RAS AL KHOR"/>
    <s v="RAS AL KHOR"/>
    <s v="No"/>
    <s v="REPLACE DONE FRONT RHS TIRE"/>
    <s v="battery change by osama"/>
    <m/>
    <d v="2025-07-18T16:03:54"/>
    <s v="Kenn"/>
  </r>
  <r>
    <n v="1391758"/>
    <x v="1"/>
    <x v="1"/>
    <x v="223"/>
    <s v="197127-7528"/>
    <x v="145"/>
    <s v="ALIHUS2449"/>
    <s v="Yes"/>
    <s v="ALI HUSSAM HELAL SHARIFI"/>
    <x v="1"/>
    <x v="4250"/>
    <d v="2025-09-23T18:57:21"/>
    <n v="67.12304957179731"/>
    <n v="177"/>
    <n v="9689"/>
    <n v="19428"/>
    <n v="9739"/>
    <n v="9739"/>
    <n v="1"/>
    <n v="0"/>
    <s v="RAS AL KHOR"/>
    <s v="RAS AL KHOR"/>
    <s v="No"/>
    <s v="DONE SERVICE"/>
    <s v="OIL CHANGE"/>
    <m/>
    <d v="2025-07-18T16:00:34"/>
    <s v="Kenn"/>
  </r>
  <r>
    <n v="1391757"/>
    <x v="1"/>
    <x v="1"/>
    <x v="529"/>
    <s v="181301-7114 House Finance"/>
    <x v="898"/>
    <s v="RAJRAI1532"/>
    <s v="Yes"/>
    <s v="RAJEEV RAI RADHEY SHYAM SHARMA"/>
    <x v="1"/>
    <x v="4251"/>
    <d v="2025-09-02T18:00:00"/>
    <n v="46.083957835602632"/>
    <n v="120"/>
    <n v="9782"/>
    <n v="15601"/>
    <n v="5819"/>
    <n v="5819"/>
    <n v="0.625"/>
    <n v="1"/>
    <s v="RAS AL KHOR"/>
    <s v="RAS AL KHOR"/>
    <s v="No"/>
    <s v="SERVICE DONE"/>
    <m/>
    <m/>
    <d v="2025-07-18T15:59:29"/>
    <s v="Kenn"/>
  </r>
  <r>
    <n v="1391756"/>
    <x v="7"/>
    <x v="7"/>
    <x v="65"/>
    <m/>
    <x v="200"/>
    <s v="STF00001"/>
    <s v="Yes"/>
    <m/>
    <x v="1"/>
    <x v="4252"/>
    <d v="2025-07-21T10:33:12"/>
    <n v="2.7755813658004627"/>
    <n v="1116"/>
    <n v="53282"/>
    <n v="53285"/>
    <n v="3"/>
    <n v="3"/>
    <n v="0.25"/>
    <n v="0"/>
    <s v="AWEER PARKING"/>
    <s v="RAS AL KHOR"/>
    <s v="No"/>
    <s v="mulkiya expired , came to sc for tire change"/>
    <s v="ALL TYRES NEED TO CHANGE FOR RTA PASSING"/>
    <m/>
    <d v="2025-07-18T15:56:59"/>
    <s v="Feroz"/>
  </r>
  <r>
    <n v="1391755"/>
    <x v="3"/>
    <x v="3"/>
    <x v="65"/>
    <m/>
    <x v="0"/>
    <m/>
    <s v="Yes"/>
    <m/>
    <x v="1"/>
    <x v="4253"/>
    <d v="2025-07-18T15:56:13"/>
    <n v="0"/>
    <n v="0"/>
    <n v="53236"/>
    <n v="53236"/>
    <n v="0"/>
    <n v="0"/>
    <n v="0.5"/>
    <n v="0.5"/>
    <s v="AWEER PARKING"/>
    <s v="AWEER PARKING"/>
    <s v="No"/>
    <s v="Vehicle status changed to: Available"/>
    <m/>
    <m/>
    <d v="2025-07-18T15:56:16"/>
    <s v="Feroz"/>
  </r>
  <r>
    <n v="1391730"/>
    <x v="1"/>
    <x v="1"/>
    <x v="267"/>
    <s v="RASMLY250700044"/>
    <x v="668"/>
    <s v="RASIND000118"/>
    <s v="Yes"/>
    <s v="Talwinder Singh Grewal Kuldip Singh Gre"/>
    <x v="1"/>
    <x v="4254"/>
    <d v="2025-08-15T11:20:00"/>
    <n v="27.867252083298808"/>
    <n v="1248"/>
    <n v="15206"/>
    <n v="17427"/>
    <n v="2221"/>
    <n v="2221"/>
    <n v="1"/>
    <n v="0.25"/>
    <s v="RAS AL KHOR"/>
    <s v="RAS AL KHOR"/>
    <s v="Yes"/>
    <s v=""/>
    <s v="Heat up issue"/>
    <s v="MULKIYA RENEWALS"/>
    <d v="2025-07-18T14:22:43"/>
    <s v="Naqi"/>
  </r>
  <r>
    <n v="1391717"/>
    <x v="9"/>
    <x v="9"/>
    <x v="760"/>
    <s v=""/>
    <x v="6"/>
    <s v="SUP00001"/>
    <s v="Yes"/>
    <s v="Ehsaan Zafari"/>
    <x v="1"/>
    <x v="4255"/>
    <d v="2025-07-23T15:38:51"/>
    <n v="5.0969898495968664"/>
    <n v="139"/>
    <n v="74990"/>
    <n v="74991"/>
    <n v="1"/>
    <n v="1"/>
    <n v="0.875"/>
    <n v="0.625"/>
    <s v="RAS AL KHOR"/>
    <s v="RAS AL KHOR"/>
    <s v="No"/>
    <s v=""/>
    <s v="MECHANICAL JOB DONE (JOB CARD #11159)"/>
    <m/>
    <d v="2025-07-18T13:21:53"/>
    <s v="Ehsan"/>
  </r>
  <r>
    <n v="1391714"/>
    <x v="5"/>
    <x v="5"/>
    <x v="850"/>
    <s v="RASMLY250700138"/>
    <x v="393"/>
    <s v="STF00006"/>
    <s v="Yes"/>
    <m/>
    <x v="1"/>
    <x v="4256"/>
    <d v="2025-07-18T13:53:42"/>
    <n v="5.3668981403461657E-2"/>
    <n v="77"/>
    <n v="12355"/>
    <n v="12391"/>
    <n v="36"/>
    <n v="36"/>
    <n v="1"/>
    <n v="1"/>
    <s v="RAS AL KHOR"/>
    <m/>
    <s v="Yes"/>
    <s v="Dubai i"/>
    <s v="Dubai i"/>
    <m/>
    <d v="2025-07-18T12:41:24"/>
    <s v="Ehsan"/>
  </r>
  <r>
    <n v="1391711"/>
    <x v="5"/>
    <x v="5"/>
    <x v="851"/>
    <s v="BUSMLY250700018"/>
    <x v="13"/>
    <s v="STF00010"/>
    <s v="Yes"/>
    <m/>
    <x v="1"/>
    <x v="4257"/>
    <d v="2025-07-18T12:59:27"/>
    <n v="2.5046296301297843E-2"/>
    <n v="36"/>
    <n v="1346"/>
    <n v="1376"/>
    <n v="30"/>
    <n v="30"/>
    <n v="1"/>
    <n v="1"/>
    <s v="RAS AL KHOR"/>
    <m/>
    <s v="Yes"/>
    <s v="26P4+CCG, Golf Course Dr - Dubai Sports City - Dubai"/>
    <s v="26P4+CCG, Golf Course Dr - Dubai Sports City - Dubai"/>
    <m/>
    <d v="2025-07-18T12:28:55"/>
    <s v="Ehsan"/>
  </r>
  <r>
    <n v="1391710"/>
    <x v="1"/>
    <x v="1"/>
    <x v="851"/>
    <s v="BUSMLY250700018"/>
    <x v="20"/>
    <s v="INVTEC7"/>
    <s v="No"/>
    <s v="PAUL ASHLEY NORRIS"/>
    <x v="1"/>
    <x v="4258"/>
    <m/>
    <n v="0"/>
    <n v="0"/>
    <n v="1376"/>
    <m/>
    <n v="0"/>
    <n v="0"/>
    <n v="1"/>
    <m/>
    <s v="RAS AL KHOR"/>
    <m/>
    <s v="No"/>
    <s v=""/>
    <m/>
    <m/>
    <d v="2025-07-18T12:15:47"/>
    <s v="Llonesa"/>
  </r>
  <r>
    <n v="1391707"/>
    <x v="1"/>
    <x v="1"/>
    <x v="850"/>
    <s v="RASMLY250700138"/>
    <x v="899"/>
    <s v="BRIDIO1258"/>
    <s v="No"/>
    <s v="BRIAN DIONISIO SOLOMON"/>
    <x v="1"/>
    <x v="4259"/>
    <m/>
    <n v="0"/>
    <n v="0"/>
    <n v="12391"/>
    <m/>
    <n v="0"/>
    <n v="0"/>
    <n v="1"/>
    <m/>
    <s v="RAS AL KHOR"/>
    <m/>
    <s v="No"/>
    <s v=""/>
    <m/>
    <m/>
    <d v="2025-07-18T12:08:14"/>
    <s v="Adnan"/>
  </r>
  <r>
    <n v="1391705"/>
    <x v="7"/>
    <x v="7"/>
    <x v="850"/>
    <m/>
    <x v="200"/>
    <s v="STF00001"/>
    <s v="Yes"/>
    <m/>
    <x v="1"/>
    <x v="4260"/>
    <d v="2025-07-18T12:04:26"/>
    <n v="2.268172029289417E-4"/>
    <n v="0"/>
    <n v="12338"/>
    <n v="12355"/>
    <n v="17"/>
    <n v="17"/>
    <n v="0.125"/>
    <n v="1"/>
    <s v="RAS AL KHOR"/>
    <s v="RAS AL KHOR"/>
    <s v="No"/>
    <m/>
    <m/>
    <m/>
    <d v="2025-07-18T12:04:24"/>
    <s v="Feroz"/>
  </r>
  <r>
    <n v="1391704"/>
    <x v="1"/>
    <x v="1"/>
    <x v="15"/>
    <s v="RASMLY250700137"/>
    <x v="892"/>
    <s v="RASIND000204"/>
    <s v="Yes"/>
    <s v="Farrukh Jamshaid Mirza"/>
    <x v="1"/>
    <x v="4261"/>
    <d v="2025-07-18T18:06:23"/>
    <n v="0.23519100699923001"/>
    <n v="338"/>
    <n v="54307"/>
    <n v="54307"/>
    <n v="0"/>
    <n v="0"/>
    <n v="1"/>
    <n v="1"/>
    <s v="RAS AL KHOR"/>
    <s v="RAS AL KHOR"/>
    <s v="Yes"/>
    <s v=""/>
    <s v="CAR BATTERY REQUEST (CAR NOT HERE)"/>
    <m/>
    <d v="2025-07-18T11:49:16"/>
    <s v="Naqi"/>
  </r>
  <r>
    <n v="1391703"/>
    <x v="7"/>
    <x v="7"/>
    <x v="760"/>
    <m/>
    <x v="19"/>
    <s v="STF00005"/>
    <s v="Yes"/>
    <m/>
    <x v="1"/>
    <x v="4262"/>
    <d v="2025-07-18T13:04:50"/>
    <n v="5.7144363403494935E-2"/>
    <n v="82"/>
    <n v="74940"/>
    <n v="74990"/>
    <n v="50"/>
    <n v="50"/>
    <n v="0.875"/>
    <n v="0.875"/>
    <s v="RAS AL KHOR"/>
    <s v="RAS AL KHOR"/>
    <s v="Yes"/>
    <m/>
    <s v="The car arrived from alkhaled garage"/>
    <m/>
    <d v="2025-07-18T11:42:55"/>
    <s v="Feroz"/>
  </r>
  <r>
    <n v="1391701"/>
    <x v="7"/>
    <x v="7"/>
    <x v="540"/>
    <m/>
    <x v="13"/>
    <s v="STF00010"/>
    <s v="Yes"/>
    <m/>
    <x v="1"/>
    <x v="4263"/>
    <d v="2025-07-18T11:20:41"/>
    <n v="2.2461800108430907E-4"/>
    <n v="0"/>
    <n v="1129"/>
    <n v="1152"/>
    <n v="23"/>
    <n v="23"/>
    <n v="0.125"/>
    <n v="1"/>
    <s v="AWEER PARKING"/>
    <s v="RAS AL KHOR"/>
    <s v="No"/>
    <m/>
    <m/>
    <m/>
    <d v="2025-07-18T11:20:38"/>
    <s v="Feroz"/>
  </r>
  <r>
    <n v="1391699"/>
    <x v="7"/>
    <x v="7"/>
    <x v="15"/>
    <m/>
    <x v="15"/>
    <s v="STF00008"/>
    <s v="Yes"/>
    <m/>
    <x v="1"/>
    <x v="4264"/>
    <d v="2025-07-18T11:44:01"/>
    <n v="3.144814809638774E-2"/>
    <n v="45"/>
    <n v="54290"/>
    <n v="54307"/>
    <n v="17"/>
    <n v="17"/>
    <n v="0.125"/>
    <n v="1"/>
    <s v="AWEER PARKING"/>
    <s v="RAS AL KHOR"/>
    <s v="No"/>
    <m/>
    <m/>
    <m/>
    <d v="2025-07-18T10:59:01"/>
    <s v="Feroz"/>
  </r>
  <r>
    <n v="1391695"/>
    <x v="1"/>
    <x v="1"/>
    <x v="6"/>
    <s v="173685-6891"/>
    <x v="0"/>
    <m/>
    <s v="Yes"/>
    <m/>
    <x v="1"/>
    <x v="4265"/>
    <d v="2025-07-07T10:54:20"/>
    <n v="0"/>
    <n v="0"/>
    <m/>
    <m/>
    <n v="0"/>
    <n v="0"/>
    <m/>
    <m/>
    <s v="BUSINESS BAY"/>
    <m/>
    <s v="Yes"/>
    <m/>
    <m/>
    <m/>
    <d v="2025-07-18T10:48:19"/>
    <s v="Mahammad"/>
  </r>
  <r>
    <n v="1391691"/>
    <x v="1"/>
    <x v="1"/>
    <x v="6"/>
    <s v="173685-6891"/>
    <x v="0"/>
    <m/>
    <s v="Yes"/>
    <m/>
    <x v="1"/>
    <x v="4265"/>
    <d v="2025-07-07T10:54:20"/>
    <n v="0"/>
    <n v="0"/>
    <m/>
    <m/>
    <n v="0"/>
    <n v="0"/>
    <m/>
    <m/>
    <s v="BUSINESS BAY"/>
    <m/>
    <s v="Yes"/>
    <m/>
    <m/>
    <m/>
    <d v="2025-07-18T10:29:32"/>
    <s v="Mahammad"/>
  </r>
  <r>
    <n v="1391690"/>
    <x v="1"/>
    <x v="1"/>
    <x v="6"/>
    <s v="173685-6891"/>
    <x v="0"/>
    <m/>
    <s v="Yes"/>
    <m/>
    <x v="1"/>
    <x v="4265"/>
    <d v="2025-07-07T10:54:20"/>
    <n v="0"/>
    <n v="0"/>
    <m/>
    <m/>
    <n v="0"/>
    <n v="0"/>
    <m/>
    <m/>
    <s v="BUSINESS BAY"/>
    <m/>
    <s v="Yes"/>
    <m/>
    <m/>
    <m/>
    <d v="2025-07-18T10:26:59"/>
    <s v="Mahammad"/>
  </r>
  <r>
    <n v="1391685"/>
    <x v="7"/>
    <x v="7"/>
    <x v="309"/>
    <m/>
    <x v="19"/>
    <s v="STF00005"/>
    <s v="Yes"/>
    <m/>
    <x v="1"/>
    <x v="4266"/>
    <d v="2025-07-31T13:06:00"/>
    <n v="13.117731944403204"/>
    <n v="169"/>
    <n v="57832"/>
    <n v="57870"/>
    <n v="38"/>
    <n v="38"/>
    <n v="1"/>
    <n v="0.75"/>
    <s v="RAS AL KHOR"/>
    <s v="RAS AL KHOR"/>
    <s v="Yes"/>
    <s v="to al kayad garage"/>
    <s v="NRM/Staff Movement"/>
    <m/>
    <d v="2025-07-18T10:16:50"/>
    <s v="Feroz"/>
  </r>
  <r>
    <n v="1391678"/>
    <x v="7"/>
    <x v="7"/>
    <x v="837"/>
    <m/>
    <x v="393"/>
    <s v="STF00006"/>
    <s v="Yes"/>
    <m/>
    <x v="1"/>
    <x v="4267"/>
    <d v="2025-07-18T10:14:44"/>
    <n v="1.6911342601815704E-2"/>
    <n v="24"/>
    <n v="1194"/>
    <n v="1210"/>
    <n v="16"/>
    <n v="16"/>
    <n v="0.125"/>
    <n v="1"/>
    <s v="AWEER PARKING"/>
    <s v="RAS AL KHOR"/>
    <s v="No"/>
    <m/>
    <m/>
    <m/>
    <d v="2025-07-18T09:51:20"/>
    <s v="Feroz"/>
  </r>
  <r>
    <n v="1391677"/>
    <x v="7"/>
    <x v="7"/>
    <x v="851"/>
    <m/>
    <x v="15"/>
    <s v="STF00008"/>
    <s v="Yes"/>
    <m/>
    <x v="1"/>
    <x v="4268"/>
    <d v="2025-07-18T10:57:46"/>
    <n v="4.759517360071186E-2"/>
    <n v="68"/>
    <n v="1330"/>
    <n v="1346"/>
    <n v="16"/>
    <n v="16"/>
    <n v="0.5"/>
    <n v="1"/>
    <s v="AWEER PARKING"/>
    <s v="RAS AL KHOR"/>
    <s v="No"/>
    <m/>
    <m/>
    <m/>
    <d v="2025-07-18T09:50:15"/>
    <s v="Feroz"/>
  </r>
  <r>
    <n v="1391676"/>
    <x v="7"/>
    <x v="7"/>
    <x v="846"/>
    <m/>
    <x v="19"/>
    <s v="STF00005"/>
    <s v="Yes"/>
    <m/>
    <x v="1"/>
    <x v="4269"/>
    <d v="2025-07-18T10:10:21"/>
    <n v="1.5451238396053668E-2"/>
    <n v="22"/>
    <n v="1136"/>
    <n v="1152"/>
    <n v="16"/>
    <n v="16"/>
    <n v="0.125"/>
    <n v="1"/>
    <s v="AWEER PARKING"/>
    <s v="RAS AL KHOR"/>
    <s v="No"/>
    <s v=""/>
    <m/>
    <m/>
    <d v="2025-07-18T09:48:43"/>
    <s v="Feroz"/>
  </r>
  <r>
    <n v="1391665"/>
    <x v="2"/>
    <x v="2"/>
    <x v="638"/>
    <m/>
    <x v="6"/>
    <s v="SUP00001"/>
    <s v="Yes"/>
    <s v="Shahidul Islam"/>
    <x v="1"/>
    <x v="4270"/>
    <d v="2025-08-13T19:26:05"/>
    <n v="26.927142824097245"/>
    <n v="1335"/>
    <n v="22369"/>
    <n v="22370"/>
    <n v="1"/>
    <n v="1"/>
    <n v="1"/>
    <n v="1"/>
    <s v="RAS AL KHOR"/>
    <s v="RAS AL KHOR"/>
    <s v="Yes"/>
    <s v="Tag number 7   Engine light  n vibration"/>
    <s v="mechanical job done (job card#11153)"/>
    <m/>
    <d v="2025-07-17T21:12:34"/>
    <s v="Shahid"/>
  </r>
  <r>
    <n v="1391660"/>
    <x v="2"/>
    <x v="2"/>
    <x v="104"/>
    <m/>
    <x v="6"/>
    <s v="SUP00001"/>
    <s v="Yes"/>
    <s v="Shahidul Islam"/>
    <x v="1"/>
    <x v="4271"/>
    <d v="2025-07-24T19:25:33"/>
    <n v="6.9489872685007867"/>
    <n v="1366"/>
    <n v="62210"/>
    <n v="62214"/>
    <n v="4"/>
    <n v="4"/>
    <n v="1"/>
    <n v="1"/>
    <s v="RAS AL KHOR"/>
    <s v="RAS AL KHOR"/>
    <s v="No"/>
    <s v="Tag number 179  Break noise n vibration n glass wiper need to change"/>
    <s v="mechanical job done (job card #11152)"/>
    <m/>
    <d v="2025-07-17T20:39:47"/>
    <s v="Shahid"/>
  </r>
  <r>
    <n v="1391658"/>
    <x v="2"/>
    <x v="2"/>
    <x v="826"/>
    <m/>
    <x v="6"/>
    <s v="SUP00001"/>
    <s v="Yes"/>
    <s v="Shahidul Islam"/>
    <x v="1"/>
    <x v="4272"/>
    <d v="2025-07-18T13:04:42"/>
    <n v="0.69492769680073252"/>
    <n v="1000"/>
    <n v="68080"/>
    <n v="68145"/>
    <n v="65"/>
    <n v="65"/>
    <n v="0.5"/>
    <n v="0.375"/>
    <s v="RAS AL KHOR"/>
    <s v="RAS AL KHOR"/>
    <s v="No"/>
    <s v="Tag 87  Heat up n engine light"/>
    <s v="overheat and engine light concern work finish"/>
    <m/>
    <d v="2025-07-17T20:24:27"/>
    <s v="Shahid"/>
  </r>
  <r>
    <n v="1391653"/>
    <x v="5"/>
    <x v="5"/>
    <x v="844"/>
    <s v="BUSMLY250700017"/>
    <x v="30"/>
    <s v="STF00004"/>
    <s v="Yes"/>
    <m/>
    <x v="1"/>
    <x v="4273"/>
    <d v="2025-07-17T20:26:02"/>
    <n v="3.7592592598230112E-2"/>
    <n v="54"/>
    <n v="1242"/>
    <n v="1290"/>
    <n v="48"/>
    <n v="48"/>
    <n v="1"/>
    <n v="1"/>
    <s v="RAS AL KHOR"/>
    <m/>
    <s v="Yes"/>
    <s v="Mag 510, Dubai - United Arab Emirates"/>
    <s v="Mag 510, Dubai - United Arab Emirates"/>
    <m/>
    <d v="2025-07-17T19:34:57"/>
    <s v="Shahid"/>
  </r>
  <r>
    <n v="1391647"/>
    <x v="9"/>
    <x v="9"/>
    <x v="487"/>
    <m/>
    <x v="6"/>
    <s v="SUP00001"/>
    <s v="Yes"/>
    <s v="Ghulam Murtaza"/>
    <x v="1"/>
    <x v="4274"/>
    <d v="2025-07-24T09:55:12"/>
    <n v="6.6233245717012323"/>
    <n v="897"/>
    <n v="51427"/>
    <n v="51428"/>
    <n v="1"/>
    <n v="1"/>
    <n v="1"/>
    <n v="0.25"/>
    <s v="AWEER PARKING"/>
    <s v="AWEER PARKING"/>
    <s v="No"/>
    <s v="BOTH TYRES IN TO BE CHNAGE FRONT"/>
    <s v="mechanical job done (jobcard#11141)_x000a__x000a_note maybe they enter the petrol level wrong"/>
    <m/>
    <d v="2025-07-17T18:58:43"/>
    <s v="MIR ASGHAR"/>
  </r>
  <r>
    <n v="1391645"/>
    <x v="3"/>
    <x v="3"/>
    <x v="487"/>
    <m/>
    <x v="0"/>
    <m/>
    <s v="Yes"/>
    <m/>
    <x v="1"/>
    <x v="4275"/>
    <d v="2025-07-17T18:57:04"/>
    <n v="0"/>
    <n v="0"/>
    <n v="71144"/>
    <n v="71144"/>
    <n v="0"/>
    <n v="0"/>
    <n v="0.875"/>
    <n v="0.875"/>
    <s v="AWEER PARKING"/>
    <s v="AWEER PARKING"/>
    <s v="No"/>
    <s v="Vehicle status changed to: Available"/>
    <s v="Transfer to Workshop"/>
    <m/>
    <d v="2025-07-17T18:57:23"/>
    <s v="MIR ASGHAR"/>
  </r>
  <r>
    <n v="1391643"/>
    <x v="1"/>
    <x v="1"/>
    <x v="259"/>
    <s v="RASMLY250700136"/>
    <x v="900"/>
    <s v="RASIND000062"/>
    <s v="Yes"/>
    <s v="Anil Kumar Jangir Nagar Mal Jangir"/>
    <x v="1"/>
    <x v="4276"/>
    <d v="2025-09-18T12:47:48"/>
    <n v="62.727801273096702"/>
    <n v="1048"/>
    <n v="10862"/>
    <n v="18070"/>
    <n v="7208"/>
    <n v="7208"/>
    <n v="1"/>
    <n v="1"/>
    <s v="RAS AL KHOR"/>
    <s v="RAS AL KHOR"/>
    <s v="Yes"/>
    <s v=""/>
    <m/>
    <m/>
    <d v="2025-07-17T18:51:29"/>
    <s v="Adnan"/>
  </r>
  <r>
    <n v="1391642"/>
    <x v="7"/>
    <x v="7"/>
    <x v="259"/>
    <m/>
    <x v="200"/>
    <s v="STF00001"/>
    <s v="Yes"/>
    <m/>
    <x v="1"/>
    <x v="4277"/>
    <d v="2025-07-17T18:50:07"/>
    <n v="2.5563659437466413E-4"/>
    <n v="0"/>
    <n v="41"/>
    <n v="10862"/>
    <n v="10821"/>
    <n v="10821"/>
    <n v="0"/>
    <n v="1"/>
    <s v="RAS AL KHOR"/>
    <s v="RAS AL KHOR"/>
    <s v="No"/>
    <s v="update"/>
    <m/>
    <m/>
    <d v="2025-07-17T18:50:01"/>
    <s v="Feroz"/>
  </r>
  <r>
    <n v="1391635"/>
    <x v="5"/>
    <x v="5"/>
    <x v="160"/>
    <s v="RASMLY250700135"/>
    <x v="27"/>
    <s v="STF00003"/>
    <s v="Yes"/>
    <m/>
    <x v="1"/>
    <x v="4278"/>
    <d v="2025-07-19T10:17:33"/>
    <n v="1.6687092591964756"/>
    <n v="962"/>
    <n v="12790"/>
    <n v="12791"/>
    <n v="1"/>
    <n v="1"/>
    <n v="1"/>
    <n v="1"/>
    <s v="RAS AL KHOR"/>
    <s v="RAS AL KHOR"/>
    <s v="Yes"/>
    <s v="JLT"/>
    <s v="JLT"/>
    <m/>
    <d v="2025-07-17T18:26:20"/>
    <s v="Ehsan"/>
  </r>
  <r>
    <n v="1391633"/>
    <x v="1"/>
    <x v="1"/>
    <x v="844"/>
    <s v="BUSMLY250700017"/>
    <x v="20"/>
    <s v="INVTEC7"/>
    <s v="Yes"/>
    <s v="EDRIES BENJAMIN"/>
    <x v="1"/>
    <x v="4279"/>
    <d v="2025-07-18T18:14:20"/>
    <n v="0.90301608799927635"/>
    <n v="1300"/>
    <n v="1290"/>
    <n v="1318"/>
    <n v="28"/>
    <n v="28"/>
    <n v="1"/>
    <n v="1"/>
    <s v="RAS AL KHOR"/>
    <s v="RAS AL KHOR"/>
    <s v="Yes"/>
    <s v=""/>
    <s v="CAR BATTERY REQUEST (CAR NOT HERE)"/>
    <m/>
    <d v="2025-07-17T18:20:30"/>
    <s v="Llonesa"/>
  </r>
  <r>
    <n v="1391630"/>
    <x v="1"/>
    <x v="1"/>
    <x v="675"/>
    <m/>
    <x v="901"/>
    <s v="NADADE1576"/>
    <s v="Yes"/>
    <s v="Nada Adel Abdulhadi Abdulhadi"/>
    <x v="1"/>
    <x v="4280"/>
    <d v="2025-08-06T17:47:45"/>
    <n v="19.982519293997029"/>
    <n v="1414"/>
    <n v="35088"/>
    <n v="36795"/>
    <n v="1707"/>
    <n v="1707"/>
    <n v="1"/>
    <n v="1"/>
    <s v="RAS AL KHOR"/>
    <s v="RAS AL KHOR"/>
    <s v="Yes"/>
    <s v=""/>
    <s v=""/>
    <s v="CAR NEEDS SERVICE"/>
    <d v="2025-07-17T18:13:38"/>
    <s v="Rizwan"/>
  </r>
  <r>
    <n v="1391622"/>
    <x v="1"/>
    <x v="1"/>
    <x v="607"/>
    <s v="11613-931"/>
    <x v="516"/>
    <s v="AIDJAF2808"/>
    <s v="Yes"/>
    <s v="Aidin Jafar Ebrahimpour"/>
    <x v="1"/>
    <x v="4281"/>
    <d v="2025-07-30T09:17:23"/>
    <n v="12.759784838002815"/>
    <n v="1094"/>
    <n v="53153"/>
    <n v="54553"/>
    <n v="1400"/>
    <n v="1400"/>
    <n v="0.875"/>
    <n v="0.5"/>
    <s v="RAS AL KHOR"/>
    <s v="RAS AL KHOR"/>
    <s v="No"/>
    <s v="SERVICE DONE ( OIL CHANGE)"/>
    <s v="repair gear knob (mr aydin car)"/>
    <m/>
    <d v="2025-07-17T17:42:28"/>
    <s v="MIR ASGHAR"/>
  </r>
  <r>
    <n v="1391617"/>
    <x v="1"/>
    <x v="1"/>
    <x v="160"/>
    <s v="RASMLY250700135"/>
    <x v="902"/>
    <s v="RASIND000203"/>
    <s v="Yes"/>
    <s v="Imad Sami Saeed"/>
    <x v="1"/>
    <x v="4282"/>
    <d v="2025-08-16T20:50:58"/>
    <n v="30.125414085698139"/>
    <n v="180"/>
    <n v="12790"/>
    <n v="14316"/>
    <n v="1526"/>
    <n v="1526"/>
    <n v="1"/>
    <n v="1"/>
    <s v="RAS AL KHOR"/>
    <s v="RAS AL KHOR"/>
    <s v="No"/>
    <m/>
    <m/>
    <m/>
    <d v="2025-07-17T17:26:25"/>
    <s v="Naqi"/>
  </r>
  <r>
    <n v="1391615"/>
    <x v="5"/>
    <x v="5"/>
    <x v="852"/>
    <s v="RASMLY250700134"/>
    <x v="27"/>
    <s v="STF00003"/>
    <s v="Yes"/>
    <m/>
    <x v="1"/>
    <x v="4283"/>
    <d v="2025-07-17T17:57:08"/>
    <n v="3.355324080621358E-2"/>
    <n v="48"/>
    <n v="22686"/>
    <n v="22726"/>
    <n v="40"/>
    <n v="40"/>
    <n v="1"/>
    <n v="1"/>
    <s v="RAS AL KHOR"/>
    <m/>
    <s v="Yes"/>
    <s v="DIP 1"/>
    <s v="DIP 1"/>
    <m/>
    <d v="2025-07-17T17:16:03"/>
    <s v="Ehsan"/>
  </r>
  <r>
    <n v="1391611"/>
    <x v="1"/>
    <x v="1"/>
    <x v="852"/>
    <s v="RASMLY250700134"/>
    <x v="903"/>
    <s v="RASIND000202"/>
    <s v="No"/>
    <s v="Hemantha Udayakumara Egoda Arachchilage"/>
    <x v="1"/>
    <x v="4284"/>
    <m/>
    <n v="0"/>
    <n v="0"/>
    <n v="22726"/>
    <m/>
    <n v="0"/>
    <n v="0"/>
    <n v="1"/>
    <m/>
    <s v="RAS AL KHOR"/>
    <m/>
    <s v="No"/>
    <s v="customer checked "/>
    <m/>
    <m/>
    <d v="2025-07-17T17:07:21"/>
    <s v="Adnan"/>
  </r>
  <r>
    <n v="1391603"/>
    <x v="8"/>
    <x v="8"/>
    <x v="675"/>
    <s v="RASMLY250700131"/>
    <x v="19"/>
    <s v="STF00005"/>
    <s v="Yes"/>
    <m/>
    <x v="1"/>
    <x v="4285"/>
    <d v="2025-07-17T16:26:00"/>
    <n v="5.5787036981200799E-3"/>
    <n v="8"/>
    <n v="35045"/>
    <n v="35088"/>
    <n v="43"/>
    <n v="43"/>
    <n v="1"/>
    <n v="1"/>
    <s v="RAS AL KHOR"/>
    <s v="RAS AL KHOR"/>
    <s v="Yes"/>
    <s v="dxb"/>
    <s v="Dubai Blue Line Metro Office"/>
    <m/>
    <d v="2025-07-17T16:45:50"/>
    <s v="Ehsan"/>
  </r>
  <r>
    <n v="1391602"/>
    <x v="7"/>
    <x v="7"/>
    <x v="852"/>
    <s v=""/>
    <x v="30"/>
    <s v="STF00004"/>
    <s v="Yes"/>
    <s v="Shahidul Islam"/>
    <x v="1"/>
    <x v="4286"/>
    <d v="2025-07-17T16:43:00"/>
    <n v="0"/>
    <n v="0"/>
    <n v="22174"/>
    <n v="22686"/>
    <n v="512"/>
    <n v="512"/>
    <n v="1"/>
    <n v="1"/>
    <s v="RAS AL KHOR"/>
    <s v="RAS AL KHOR"/>
    <s v="No"/>
    <s v="km update "/>
    <s v="km updated "/>
    <m/>
    <d v="2025-07-17T16:43:15"/>
    <s v="Shahid"/>
  </r>
  <r>
    <n v="1391590"/>
    <x v="1"/>
    <x v="1"/>
    <x v="331"/>
    <s v="RASMLY250700133"/>
    <x v="228"/>
    <s v="RASIND000201"/>
    <s v="Yes"/>
    <s v="Rajinder Kumar Amrik Singh"/>
    <x v="1"/>
    <x v="4287"/>
    <d v="2025-09-15T16:36:15"/>
    <n v="59.999928981502308"/>
    <n v="1439"/>
    <n v="1106"/>
    <n v="1106"/>
    <n v="0"/>
    <n v="0"/>
    <n v="1"/>
    <n v="1"/>
    <s v="RAS AL KHOR"/>
    <s v="RAS AL KHOR"/>
    <s v="Yes"/>
    <s v=""/>
    <m/>
    <m/>
    <d v="2025-07-17T16:11:33"/>
    <s v="Naqi"/>
  </r>
  <r>
    <n v="1391588"/>
    <x v="7"/>
    <x v="7"/>
    <x v="844"/>
    <m/>
    <x v="220"/>
    <s v="STF00007"/>
    <s v="Yes"/>
    <m/>
    <x v="1"/>
    <x v="4288"/>
    <d v="2025-07-17T16:10:46"/>
    <n v="2.5497680326225236E-4"/>
    <n v="0"/>
    <n v="1225"/>
    <n v="1242"/>
    <n v="17"/>
    <n v="17"/>
    <n v="0.5"/>
    <n v="1"/>
    <s v="AWEER PARKING"/>
    <s v="RAS AL KHOR"/>
    <s v="No"/>
    <m/>
    <m/>
    <m/>
    <d v="2025-07-17T16:10:44"/>
    <s v="Feroz"/>
  </r>
  <r>
    <n v="1391587"/>
    <x v="7"/>
    <x v="7"/>
    <x v="365"/>
    <m/>
    <x v="13"/>
    <s v="STF00010"/>
    <s v="Yes"/>
    <m/>
    <x v="1"/>
    <x v="4289"/>
    <d v="2025-07-17T16:09:31"/>
    <n v="3.5640040005091578E-4"/>
    <n v="0"/>
    <n v="1332"/>
    <n v="1340"/>
    <n v="8"/>
    <n v="8"/>
    <n v="0.125"/>
    <n v="1"/>
    <s v="AWEER PARKING"/>
    <s v="RAS AL KHOR"/>
    <s v="No"/>
    <m/>
    <m/>
    <m/>
    <d v="2025-07-17T16:09:28"/>
    <s v="Feroz"/>
  </r>
  <r>
    <n v="1391584"/>
    <x v="7"/>
    <x v="7"/>
    <x v="331"/>
    <m/>
    <x v="19"/>
    <s v="STF00005"/>
    <s v="Yes"/>
    <m/>
    <x v="1"/>
    <x v="4290"/>
    <d v="2025-07-17T16:08:18"/>
    <n v="6.8418990122154355E-4"/>
    <n v="0"/>
    <n v="1090"/>
    <n v="1106"/>
    <n v="16"/>
    <n v="16"/>
    <n v="0.125"/>
    <n v="1"/>
    <s v="AWEER PARKING"/>
    <s v="RAS AL KHOR"/>
    <s v="No"/>
    <m/>
    <m/>
    <m/>
    <d v="2025-07-17T16:08:12"/>
    <s v="Feroz"/>
  </r>
  <r>
    <n v="1391583"/>
    <x v="1"/>
    <x v="1"/>
    <x v="341"/>
    <s v="RASMLY250700132"/>
    <x v="904"/>
    <s v="RASIND000200"/>
    <s v="Yes"/>
    <s v="Arash Morteza Badiee"/>
    <x v="1"/>
    <x v="4291"/>
    <d v="2025-09-15T13:32:44"/>
    <n v="59.882611573993927"/>
    <n v="1270"/>
    <n v="1193"/>
    <n v="5002"/>
    <n v="3809"/>
    <n v="3809"/>
    <n v="1"/>
    <n v="1"/>
    <s v="RAS AL KHOR"/>
    <s v="RAS AL KHOR"/>
    <s v="Yes"/>
    <s v=""/>
    <m/>
    <m/>
    <d v="2025-07-17T16:05:10"/>
    <s v="Adnan"/>
  </r>
  <r>
    <n v="1391581"/>
    <x v="7"/>
    <x v="7"/>
    <x v="341"/>
    <s v=""/>
    <x v="30"/>
    <s v="STF00004"/>
    <s v="Yes"/>
    <s v="Shahidul Islam"/>
    <x v="1"/>
    <x v="4292"/>
    <d v="2025-07-17T15:59:00"/>
    <n v="6.9444440305233002E-4"/>
    <n v="1"/>
    <n v="1176"/>
    <n v="1193"/>
    <n v="17"/>
    <n v="17"/>
    <n v="0.5"/>
    <n v="1"/>
    <s v="AWEER PARKING"/>
    <s v="RAS AL KHOR"/>
    <s v="No"/>
    <s v="km update "/>
    <s v="km update "/>
    <m/>
    <d v="2025-07-17T15:58:16"/>
    <s v="Shahid"/>
  </r>
  <r>
    <n v="1391580"/>
    <x v="5"/>
    <x v="5"/>
    <x v="373"/>
    <s v="RASMLY250700131"/>
    <x v="15"/>
    <s v="STF00008"/>
    <s v="Yes"/>
    <m/>
    <x v="1"/>
    <x v="4293"/>
    <d v="2025-07-17T16:39:56"/>
    <n v="3.5162036998372059E-2"/>
    <n v="50"/>
    <n v="25322"/>
    <n v="25334"/>
    <n v="12"/>
    <n v="12"/>
    <n v="0.875"/>
    <n v="0.875"/>
    <s v="RAS AL KHOR"/>
    <m/>
    <s v="Yes"/>
    <s v="Dubai Blue Line Metro Office"/>
    <s v="Dubai Blue Line Metro Office"/>
    <m/>
    <d v="2025-07-17T15:57:40"/>
    <s v="Ehsan"/>
  </r>
  <r>
    <n v="1391569"/>
    <x v="1"/>
    <x v="1"/>
    <x v="373"/>
    <s v="RASMLY250700131"/>
    <x v="270"/>
    <s v="RASIND000199"/>
    <s v="Yes"/>
    <s v="KiranKumar Damodaran Damodaran"/>
    <x v="1"/>
    <x v="4294"/>
    <d v="2025-09-15T11:06:00"/>
    <n v="59.76622434030287"/>
    <n v="1103"/>
    <n v="25334"/>
    <n v="29390"/>
    <n v="4056"/>
    <n v="4056"/>
    <n v="0.875"/>
    <n v="0.5"/>
    <s v="RAS AL KHOR"/>
    <s v="RAS AL KHOR"/>
    <s v="Yes"/>
    <s v=""/>
    <s v="from customer location to service center oil change"/>
    <m/>
    <d v="2025-07-17T15:28:55"/>
    <s v="Adnan"/>
  </r>
  <r>
    <n v="1391563"/>
    <x v="2"/>
    <x v="2"/>
    <x v="777"/>
    <m/>
    <x v="6"/>
    <s v="SUP00001"/>
    <s v="Yes"/>
    <s v="Shahidul Islam"/>
    <x v="1"/>
    <x v="4295"/>
    <d v="2025-07-19T17:57:49"/>
    <n v="2.115844594904047"/>
    <n v="166"/>
    <n v="42655"/>
    <n v="42658"/>
    <n v="3"/>
    <n v="3"/>
    <n v="0.25"/>
    <n v="0.125"/>
    <s v="RAS AL KHOR"/>
    <s v="RAS AL KHOR"/>
    <s v="No"/>
    <s v="Tag 128  Oil change n Tyre sign need to remove n glass water connection need to fix"/>
    <s v="Job Card No. 11149_x000a_mechanical work done"/>
    <m/>
    <d v="2025-07-17T15:11:52"/>
    <s v="Shahid"/>
  </r>
  <r>
    <n v="1391552"/>
    <x v="1"/>
    <x v="1"/>
    <x v="198"/>
    <s v="RASMLY250700130"/>
    <x v="905"/>
    <s v="MARFAT826"/>
    <s v="Yes"/>
    <s v="Marjan Fathi Hakiki"/>
    <x v="1"/>
    <x v="4296"/>
    <d v="2025-09-15T13:10:21"/>
    <n v="59.94757746529649"/>
    <n v="1364"/>
    <n v="2547"/>
    <n v="6056"/>
    <n v="3509"/>
    <n v="3509"/>
    <n v="0.25"/>
    <n v="0.375"/>
    <s v="RAS AL KHOR"/>
    <s v="RAS AL KHOR"/>
    <s v="No"/>
    <s v=""/>
    <m/>
    <m/>
    <d v="2025-07-17T14:02:14"/>
    <s v="Adnan"/>
  </r>
  <r>
    <n v="1391542"/>
    <x v="1"/>
    <x v="1"/>
    <x v="379"/>
    <s v="RASMLY250700129"/>
    <x v="274"/>
    <s v="ANKCHA1941"/>
    <s v="Yes"/>
    <s v="Ankit Chadha Sumir Kumar Chadha"/>
    <x v="1"/>
    <x v="4297"/>
    <d v="2025-09-09T18:57:00"/>
    <n v="54.138333020804566"/>
    <n v="199"/>
    <n v="116225"/>
    <n v="119794"/>
    <n v="3569"/>
    <n v="3569"/>
    <n v="0.25"/>
    <n v="0.25"/>
    <s v="RAS AL KHOR"/>
    <s v="RAS AL KHOR"/>
    <s v="Yes"/>
    <s v=""/>
    <s v="battery changed by ghulam"/>
    <m/>
    <d v="2025-07-17T13:43:34"/>
    <s v="Naqi"/>
  </r>
  <r>
    <n v="1391538"/>
    <x v="2"/>
    <x v="2"/>
    <x v="653"/>
    <m/>
    <x v="6"/>
    <s v="SUP00001"/>
    <s v="Yes"/>
    <s v="Shahidul Islam"/>
    <x v="1"/>
    <x v="4298"/>
    <d v="2025-07-23T15:34:15"/>
    <n v="6.0876738079023198"/>
    <n v="126"/>
    <n v="62431"/>
    <n v="62485"/>
    <n v="54"/>
    <n v="54"/>
    <n v="1"/>
    <n v="1"/>
    <s v="RAS AL KHOR"/>
    <s v="RAS AL KHOR"/>
    <s v="No"/>
    <s v="Oil change n heat up n rear left wheel cap damage. Need new one  Before we charge the cx for wheel cap tag 140 "/>
    <s v="MECHANICAL JOB DONE (JOB CARD #11148)"/>
    <m/>
    <d v="2025-07-17T13:28:35"/>
    <s v="Shahid"/>
  </r>
  <r>
    <n v="1391524"/>
    <x v="1"/>
    <x v="1"/>
    <x v="146"/>
    <s v="165665-6656"/>
    <x v="906"/>
    <s v="MAHGOR2160"/>
    <s v="Yes"/>
    <s v="Mahesh Gorige Gorige Srinivasulu"/>
    <x v="1"/>
    <x v="4299"/>
    <d v="2025-09-26T15:13:03"/>
    <n v="71.103582094903686"/>
    <n v="149"/>
    <n v="46387"/>
    <n v="48446.6"/>
    <n v="2059.5999999999985"/>
    <n v="2059.5999999999985"/>
    <n v="0.5"/>
    <n v="0.5"/>
    <s v="RAS AL KHOR"/>
    <s v="RAS AL KHOR"/>
    <s v="Yes"/>
    <s v="FOR OIL CHANGE FROM CUSTOMER LOCATION"/>
    <s v="replacement in car "/>
    <m/>
    <d v="2025-07-17T12:44:23"/>
    <s v="Kenn"/>
  </r>
  <r>
    <n v="1391520"/>
    <x v="7"/>
    <x v="7"/>
    <x v="239"/>
    <m/>
    <x v="200"/>
    <s v="STF00001"/>
    <s v="Yes"/>
    <m/>
    <x v="1"/>
    <x v="4300"/>
    <d v="2025-07-17T16:11:16"/>
    <n v="0.15250228009972489"/>
    <n v="219"/>
    <n v="54087"/>
    <n v="54152"/>
    <n v="65"/>
    <n v="65"/>
    <n v="0.75"/>
    <n v="0.625"/>
    <s v="AWEER PARKING"/>
    <s v="AWEER PARKING"/>
    <s v="No"/>
    <s v="BY SHOAIB FOR PASSING"/>
    <m/>
    <m/>
    <d v="2025-07-17T12:32:08"/>
    <s v="Feroz"/>
  </r>
  <r>
    <n v="1391519"/>
    <x v="3"/>
    <x v="3"/>
    <x v="239"/>
    <m/>
    <x v="0"/>
    <m/>
    <s v="Yes"/>
    <m/>
    <x v="1"/>
    <x v="4301"/>
    <d v="2025-07-17T12:31:28"/>
    <n v="0"/>
    <n v="0"/>
    <n v="54076"/>
    <n v="54076"/>
    <n v="0"/>
    <n v="0"/>
    <n v="0.75"/>
    <n v="0.75"/>
    <s v="AWEER PARKING"/>
    <s v="AWEER PARKING"/>
    <s v="No"/>
    <s v="Vehicle status changed to: Available"/>
    <m/>
    <m/>
    <d v="2025-07-17T12:31:31"/>
    <s v="Feroz"/>
  </r>
  <r>
    <n v="1391513"/>
    <x v="7"/>
    <x v="7"/>
    <x v="354"/>
    <m/>
    <x v="779"/>
    <s v="STF00009"/>
    <s v="Yes"/>
    <m/>
    <x v="1"/>
    <x v="4302"/>
    <d v="2025-07-18T15:57:57"/>
    <n v="1.1578537384048104"/>
    <n v="227"/>
    <n v="49527"/>
    <n v="49537"/>
    <n v="10"/>
    <n v="10"/>
    <n v="1"/>
    <n v="0.875"/>
    <s v="AWEER PARKING"/>
    <s v="AWEER PARKING"/>
    <s v="No"/>
    <s v="jaddaf inspction"/>
    <m/>
    <m/>
    <d v="2025-07-17T12:11:13"/>
    <s v="Feroz"/>
  </r>
  <r>
    <n v="1391512"/>
    <x v="3"/>
    <x v="3"/>
    <x v="354"/>
    <m/>
    <x v="0"/>
    <m/>
    <s v="Yes"/>
    <m/>
    <x v="1"/>
    <x v="4303"/>
    <d v="2025-07-17T12:10:31"/>
    <n v="0"/>
    <n v="0"/>
    <n v="49521"/>
    <n v="49521"/>
    <n v="0"/>
    <n v="0"/>
    <n v="1"/>
    <n v="1"/>
    <s v="AWEER PARKING"/>
    <s v="AWEER PARKING"/>
    <s v="No"/>
    <s v="Vehicle status changed to: Available"/>
    <m/>
    <m/>
    <d v="2025-07-17T12:10:34"/>
    <s v="Feroz"/>
  </r>
  <r>
    <n v="1391510"/>
    <x v="7"/>
    <x v="7"/>
    <x v="842"/>
    <m/>
    <x v="27"/>
    <s v="STF00003"/>
    <s v="Yes"/>
    <m/>
    <x v="1"/>
    <x v="4304"/>
    <d v="2025-07-17T12:09:39"/>
    <n v="6.0312500136205927E-4"/>
    <n v="0"/>
    <n v="1257"/>
    <n v="1259"/>
    <n v="2"/>
    <n v="2"/>
    <n v="0.375"/>
    <n v="0.5"/>
    <s v="AWEER PARKING"/>
    <s v="RAS AL KHOR"/>
    <s v="No"/>
    <m/>
    <m/>
    <m/>
    <d v="2025-07-17T12:09:36"/>
    <s v="Feroz"/>
  </r>
  <r>
    <n v="1391508"/>
    <x v="7"/>
    <x v="7"/>
    <x v="781"/>
    <m/>
    <x v="27"/>
    <s v="STF00003"/>
    <s v="Yes"/>
    <m/>
    <x v="1"/>
    <x v="4305"/>
    <d v="2025-07-17T12:07:55"/>
    <n v="7.5537039811024442E-4"/>
    <n v="1"/>
    <n v="12277"/>
    <n v="12371"/>
    <n v="94"/>
    <n v="94"/>
    <n v="0.5"/>
    <n v="0.125"/>
    <s v="RAS AL KHOR"/>
    <s v="AWEER PARKING"/>
    <s v="No"/>
    <m/>
    <m/>
    <m/>
    <d v="2025-07-17T12:07:37"/>
    <s v="Feroz"/>
  </r>
  <r>
    <n v="1391505"/>
    <x v="5"/>
    <x v="5"/>
    <x v="800"/>
    <s v="BUSMLY250700016"/>
    <x v="30"/>
    <s v="STF00004"/>
    <s v="Yes"/>
    <m/>
    <x v="1"/>
    <x v="4306"/>
    <d v="2025-07-17T12:43:16"/>
    <n v="2.7754629598348401E-2"/>
    <n v="39"/>
    <n v="1137"/>
    <n v="1156"/>
    <n v="19"/>
    <n v="19"/>
    <n v="1"/>
    <n v="1"/>
    <s v="RAS AL KHOR"/>
    <m/>
    <s v="Yes"/>
    <s v="Sunday Mega Hotel Sheikh Zayed Road Near DIFC formerly Emirates Grand Hotel, 116957 Sheikh Zayed Rd - Trade Centre - Trade Centre 1 - Dubai"/>
    <s v="Sunday Mega Hotel Sheikh Zayed Road Near DIFC formerly Emirates Grand Hotel, 116957 Sheikh Zayed Rd - Trade Centre - Trade Centre 1 - Dubai"/>
    <m/>
    <d v="2025-07-17T12:04:47"/>
    <s v="Shahid"/>
  </r>
  <r>
    <n v="1391489"/>
    <x v="7"/>
    <x v="7"/>
    <x v="676"/>
    <m/>
    <x v="200"/>
    <s v="STF00001"/>
    <s v="Yes"/>
    <m/>
    <x v="1"/>
    <x v="4307"/>
    <d v="2025-07-17T12:30:53"/>
    <n v="5.5005405098199844E-2"/>
    <n v="79"/>
    <n v="57185"/>
    <n v="57213"/>
    <n v="28"/>
    <n v="28"/>
    <n v="1"/>
    <n v="0.625"/>
    <s v="RAS AL KHOR"/>
    <s v="AWEER PARKING"/>
    <s v="No"/>
    <s v="BY SHOAIB FOR PASSING"/>
    <m/>
    <m/>
    <d v="2025-07-17T11:12:13"/>
    <s v="Feroz"/>
  </r>
  <r>
    <n v="1391488"/>
    <x v="1"/>
    <x v="1"/>
    <x v="800"/>
    <s v="BUSMLY250700016"/>
    <x v="20"/>
    <s v="INVTEC7"/>
    <s v="Yes"/>
    <s v="HUZEFA SHABBIR SURTI SHABBIRBHAI TAHERALI SURTI"/>
    <x v="1"/>
    <x v="4308"/>
    <d v="2025-08-01T10:58:27"/>
    <n v="14.927210648100299"/>
    <n v="1335"/>
    <n v="1156"/>
    <n v="2247"/>
    <n v="1091"/>
    <n v="1091"/>
    <n v="1"/>
    <n v="0.5"/>
    <s v="RAS AL KHOR"/>
    <s v="RAS AL KHOR"/>
    <s v="No"/>
    <m/>
    <s v="there is a noise while driving on downside (from exhaust)"/>
    <m/>
    <d v="2025-07-17T11:11:08"/>
    <s v="Llonesa"/>
  </r>
  <r>
    <n v="1391487"/>
    <x v="1"/>
    <x v="1"/>
    <x v="694"/>
    <s v="RASMLY250700128"/>
    <x v="648"/>
    <s v="RASIND000198"/>
    <s v="Yes"/>
    <s v="Eslam Talaat Ibrahim Abdelkader Ibrahim Elhaway"/>
    <x v="1"/>
    <x v="4309"/>
    <d v="2025-08-16T18:38:35"/>
    <n v="30.297935185204551"/>
    <n v="429"/>
    <n v="10120"/>
    <n v="12291"/>
    <n v="2171"/>
    <n v="2171"/>
    <n v="0.875"/>
    <n v="1"/>
    <s v="RAS AL KHOR"/>
    <s v="RAS AL KHOR"/>
    <s v="Yes"/>
    <s v=""/>
    <s v="Customer wanted the white color paid for damages"/>
    <m/>
    <d v="2025-07-17T11:00:07"/>
    <s v="Naqi"/>
  </r>
  <r>
    <n v="1391486"/>
    <x v="1"/>
    <x v="1"/>
    <x v="328"/>
    <s v="BUSMLY250700015"/>
    <x v="20"/>
    <s v="INVTEC7"/>
    <s v="Yes"/>
    <s v="EMAD ATIAH SAFAR"/>
    <x v="1"/>
    <x v="4310"/>
    <d v="2025-09-16T14:12:29"/>
    <n v="61.099847835597757"/>
    <n v="143"/>
    <n v="1352"/>
    <n v="5089"/>
    <n v="3737"/>
    <n v="3737"/>
    <n v="1"/>
    <n v="1"/>
    <s v="RAS AL KHOR"/>
    <s v="RAS AL KHOR"/>
    <s v="Yes"/>
    <s v=""/>
    <s v=""/>
    <m/>
    <d v="2025-07-17T10:49:16"/>
    <s v="Llonesa"/>
  </r>
  <r>
    <n v="1391485"/>
    <x v="5"/>
    <x v="5"/>
    <x v="376"/>
    <s v="RASMLY250700127"/>
    <x v="27"/>
    <s v="STF00003"/>
    <s v="Yes"/>
    <m/>
    <x v="1"/>
    <x v="4311"/>
    <d v="2025-07-17T11:36:15"/>
    <n v="3.8321759202517569E-2"/>
    <n v="55"/>
    <n v="20144"/>
    <n v="20160"/>
    <n v="16"/>
    <n v="16"/>
    <n v="0.625"/>
    <n v="0.625"/>
    <s v="RAS AL KHOR"/>
    <m/>
    <s v="Yes"/>
    <s v="business bay - Fairview residency"/>
    <s v="business bay - Fairview residency"/>
    <m/>
    <d v="2025-07-17T10:46:44"/>
    <s v="Ehsan"/>
  </r>
  <r>
    <n v="1391483"/>
    <x v="1"/>
    <x v="1"/>
    <x v="200"/>
    <s v="BUSMLY250600001"/>
    <x v="907"/>
    <s v="RASIND000003"/>
    <s v="Yes"/>
    <s v="Amer Yohana"/>
    <x v="1"/>
    <x v="4312"/>
    <d v="2025-08-19T12:01:58"/>
    <n v="33.054879363400687"/>
    <n v="79"/>
    <n v="22359"/>
    <n v="25109"/>
    <n v="2750"/>
    <n v="2750"/>
    <n v="1"/>
    <n v="1"/>
    <s v="RAS AL KHOR"/>
    <s v="RAS AL KHOR"/>
    <s v="No"/>
    <s v="done oil change"/>
    <m/>
    <m/>
    <d v="2025-07-17T10:43:20"/>
    <s v="Kenn"/>
  </r>
  <r>
    <n v="1391482"/>
    <x v="1"/>
    <x v="1"/>
    <x v="376"/>
    <s v="RASMLY250700127"/>
    <x v="272"/>
    <s v="RASIND000192"/>
    <s v="Yes"/>
    <s v="Hala Zohir Alkhalil"/>
    <x v="1"/>
    <x v="4313"/>
    <d v="2025-09-15T11:46:00"/>
    <n v="59.999583020893624"/>
    <n v="1439"/>
    <n v="20160"/>
    <n v="20160"/>
    <n v="0"/>
    <n v="0"/>
    <n v="0.625"/>
    <n v="0.625"/>
    <s v="RAS AL KHOR"/>
    <s v="RAS AL KHOR"/>
    <s v="No"/>
    <s v=""/>
    <s v=""/>
    <m/>
    <d v="2025-07-17T10:35:24"/>
    <s v="Adnan"/>
  </r>
  <r>
    <n v="1391477"/>
    <x v="7"/>
    <x v="7"/>
    <x v="376"/>
    <m/>
    <x v="200"/>
    <s v="STF00001"/>
    <s v="Yes"/>
    <m/>
    <x v="1"/>
    <x v="4314"/>
    <d v="2025-07-17T10:08:24"/>
    <n v="1.164698987849988E-4"/>
    <n v="0"/>
    <n v="20124"/>
    <n v="20144"/>
    <n v="20"/>
    <n v="20"/>
    <n v="0.875"/>
    <n v="0.625"/>
    <s v="RAS AL KHOR"/>
    <s v="RAS AL KHOR"/>
    <s v="No"/>
    <m/>
    <s v="updating"/>
    <m/>
    <d v="2025-07-17T10:08:22"/>
    <s v="Feroz"/>
  </r>
  <r>
    <n v="1391476"/>
    <x v="7"/>
    <x v="7"/>
    <x v="800"/>
    <m/>
    <x v="220"/>
    <s v="STF00007"/>
    <s v="Yes"/>
    <m/>
    <x v="1"/>
    <x v="4315"/>
    <d v="2025-07-17T10:45:01"/>
    <n v="3.0012465300387703E-2"/>
    <n v="43"/>
    <n v="1120"/>
    <n v="1137"/>
    <n v="17"/>
    <n v="17"/>
    <n v="0.125"/>
    <n v="1"/>
    <s v="AWEER PARKING"/>
    <s v="RAS AL KHOR"/>
    <s v="No"/>
    <m/>
    <m/>
    <m/>
    <d v="2025-07-17T10:02:12"/>
    <s v="Feroz"/>
  </r>
  <r>
    <n v="1391475"/>
    <x v="7"/>
    <x v="7"/>
    <x v="328"/>
    <m/>
    <x v="19"/>
    <s v="STF00005"/>
    <s v="Yes"/>
    <m/>
    <x v="1"/>
    <x v="4316"/>
    <d v="2025-07-17T10:45:38"/>
    <n v="3.0864583299262449E-2"/>
    <n v="44"/>
    <n v="1299"/>
    <n v="1316"/>
    <n v="17"/>
    <n v="17"/>
    <n v="0.125"/>
    <n v="1"/>
    <s v="AWEER PARKING"/>
    <s v="RAS AL KHOR"/>
    <s v="No"/>
    <m/>
    <m/>
    <m/>
    <d v="2025-07-17T10:01:29"/>
    <s v="Feroz"/>
  </r>
  <r>
    <n v="1391474"/>
    <x v="1"/>
    <x v="1"/>
    <x v="138"/>
    <s v="RASMLY250700126"/>
    <x v="908"/>
    <s v="RASIND000197"/>
    <s v="Yes"/>
    <s v="Babu Nazeer Babu"/>
    <x v="1"/>
    <x v="4317"/>
    <d v="2025-09-19T11:31:38"/>
    <n v="64.058329050894827"/>
    <n v="84"/>
    <n v="1440"/>
    <n v="9968"/>
    <n v="8528"/>
    <n v="8528"/>
    <n v="1"/>
    <n v="0.75"/>
    <s v="RAS AL KHOR"/>
    <s v="RAS AL KHOR"/>
    <s v="Yes"/>
    <s v=""/>
    <s v="New damaged on the door and well cup missing. already checked him "/>
    <m/>
    <d v="2025-07-17T09:42:01"/>
    <s v="Adnan"/>
  </r>
  <r>
    <n v="1391473"/>
    <x v="7"/>
    <x v="7"/>
    <x v="138"/>
    <m/>
    <x v="200"/>
    <s v="STF00001"/>
    <s v="Yes"/>
    <m/>
    <x v="1"/>
    <x v="4318"/>
    <d v="2025-07-17T09:40:27"/>
    <n v="2.4980319722089916E-4"/>
    <n v="0"/>
    <n v="1423"/>
    <n v="1440"/>
    <n v="17"/>
    <n v="17"/>
    <n v="0.125"/>
    <n v="1"/>
    <s v="RAS AL KHOR"/>
    <s v="RAS AL KHOR"/>
    <s v="No"/>
    <s v="updating"/>
    <m/>
    <m/>
    <d v="2025-07-17T09:40:26"/>
    <s v="Feroz"/>
  </r>
  <r>
    <n v="1391472"/>
    <x v="7"/>
    <x v="7"/>
    <x v="253"/>
    <m/>
    <x v="220"/>
    <s v="STF00007"/>
    <s v="Yes"/>
    <m/>
    <x v="1"/>
    <x v="4319"/>
    <d v="2025-07-17T09:38:55"/>
    <n v="2.2750463031115942E-3"/>
    <n v="3"/>
    <n v="68092"/>
    <n v="68095"/>
    <n v="3"/>
    <n v="3"/>
    <n v="1"/>
    <n v="0.875"/>
    <s v="RAS AL KHOR"/>
    <s v="AWEER PARKING"/>
    <s v="No"/>
    <m/>
    <m/>
    <m/>
    <d v="2025-07-17T09:36:00"/>
    <s v="Feroz"/>
  </r>
  <r>
    <n v="1391459"/>
    <x v="2"/>
    <x v="2"/>
    <x v="110"/>
    <m/>
    <x v="6"/>
    <s v="SUP00001"/>
    <s v="Yes"/>
    <s v="Shahidul Islam"/>
    <x v="1"/>
    <x v="4320"/>
    <d v="2025-07-23T17:31:16"/>
    <n v="6.8349130786955357"/>
    <n v="1202"/>
    <n v="65576"/>
    <n v="65597"/>
    <n v="21"/>
    <n v="21"/>
    <n v="0.625"/>
    <n v="0.625"/>
    <s v="RAS AL KHOR"/>
    <s v="RAS AL KHOR"/>
    <s v="No"/>
    <s v="Again sending  Tag number 55  Car is not starting n spare Tyre need to check n fix rear left"/>
    <s v="MECHANICAL JOB DONE (JOB CARD# 11147)"/>
    <m/>
    <d v="2025-07-16T21:29:10"/>
    <s v="Shahid"/>
  </r>
  <r>
    <n v="1391457"/>
    <x v="2"/>
    <x v="2"/>
    <x v="235"/>
    <m/>
    <x v="6"/>
    <s v="SUP00001"/>
    <s v="Yes"/>
    <s v="Shahidul Islam"/>
    <x v="1"/>
    <x v="4321"/>
    <d v="2025-07-23T17:27:07"/>
    <n v="6.8549410533014452"/>
    <n v="1231"/>
    <n v="59973"/>
    <n v="60008"/>
    <n v="35"/>
    <n v="35"/>
    <n v="1"/>
    <n v="1"/>
    <s v="RAS AL KHOR"/>
    <s v="RAS AL KHOR"/>
    <s v="No"/>
    <s v="Tag number 41  Oil change n front suspension issue"/>
    <s v="MECHANICAL JOB DONE (JOB CARD#11144)"/>
    <m/>
    <d v="2025-07-16T20:56:39"/>
    <s v="Shahid"/>
  </r>
  <r>
    <n v="1391456"/>
    <x v="1"/>
    <x v="1"/>
    <x v="826"/>
    <m/>
    <x v="901"/>
    <s v="NADADE1576"/>
    <s v="Yes"/>
    <s v="Nada Adel Abdulhadi Abdulhadi"/>
    <x v="1"/>
    <x v="4322"/>
    <d v="2025-07-17T18:12:55"/>
    <n v="0.87890041669743368"/>
    <n v="1265"/>
    <n v="68027"/>
    <n v="68080"/>
    <n v="53"/>
    <n v="53"/>
    <n v="0.625"/>
    <n v="0.5"/>
    <s v="RAS AL KHOR"/>
    <s v="RAS AL KHOR"/>
    <s v="Yes"/>
    <s v=""/>
    <s v="heatup issue"/>
    <s v="CAR NEEDS SERVICE"/>
    <d v="2025-07-16T20:54:23"/>
    <s v="Rizwan"/>
  </r>
  <r>
    <n v="1391455"/>
    <x v="7"/>
    <x v="7"/>
    <x v="826"/>
    <s v=""/>
    <x v="30"/>
    <s v="STF00004"/>
    <s v="Yes"/>
    <s v="Shahidul Islam"/>
    <x v="1"/>
    <x v="4323"/>
    <d v="2025-07-16T20:52:58"/>
    <n v="3.9351849409285933E-4"/>
    <n v="0"/>
    <n v="67994"/>
    <n v="68027"/>
    <n v="33"/>
    <n v="33"/>
    <n v="0.625"/>
    <n v="0.625"/>
    <s v="RAS AL KHOR"/>
    <s v="RAS AL KHOR"/>
    <s v="No"/>
    <s v="arif "/>
    <s v="NRM/Staff Movement"/>
    <m/>
    <d v="2025-07-16T20:52:55"/>
    <s v="Shahid"/>
  </r>
  <r>
    <n v="1391454"/>
    <x v="2"/>
    <x v="2"/>
    <x v="821"/>
    <m/>
    <x v="6"/>
    <s v="SUP00001"/>
    <s v="Yes"/>
    <s v="Shahidul Islam"/>
    <x v="1"/>
    <x v="4324"/>
    <d v="2025-07-25T09:25:49"/>
    <n v="8.5262559375041747"/>
    <n v="757"/>
    <n v="48113"/>
    <n v="48129"/>
    <n v="16"/>
    <n v="16"/>
    <n v="0.5"/>
    <n v="0.5"/>
    <s v="RAS AL KHOR"/>
    <s v="RAS AL KHOR"/>
    <s v="No"/>
    <s v="Tag number 170   Starting issue sometime suddenly  engine off n lcd issue need to check"/>
    <s v="mechanical job done (jobcard#11143)"/>
    <m/>
    <d v="2025-07-16T20:49:06"/>
    <s v="Shahid"/>
  </r>
  <r>
    <n v="1391446"/>
    <x v="1"/>
    <x v="1"/>
    <x v="647"/>
    <s v="RASMLY250700034"/>
    <x v="909"/>
    <s v="RASIND000106"/>
    <s v="Yes"/>
    <s v="Masoud Ghaderi"/>
    <x v="1"/>
    <x v="4325"/>
    <d v="2025-08-04T18:55:58"/>
    <n v="18.952920254603669"/>
    <n v="1372"/>
    <n v="64605"/>
    <n v="65914"/>
    <n v="1309"/>
    <n v="1309"/>
    <n v="1"/>
    <n v="1"/>
    <s v="RAS AL KHOR"/>
    <s v="RAS AL KHOR"/>
    <s v="Yes"/>
    <s v=""/>
    <s v="the car is clean , one scratch one on the driver door "/>
    <s v="IGNITION ISSUE"/>
    <d v="2025-07-16T19:53:23"/>
    <s v="Naqi"/>
  </r>
  <r>
    <n v="1391440"/>
    <x v="1"/>
    <x v="1"/>
    <x v="659"/>
    <s v="87465-4405"/>
    <x v="910"/>
    <s v="OSMKEL1428"/>
    <s v="Yes"/>
    <s v="Osman Kelepce"/>
    <x v="1"/>
    <x v="4326"/>
    <d v="2025-08-14T11:40:00"/>
    <n v="28.671326192103152"/>
    <n v="966"/>
    <n v="48149"/>
    <n v="50203"/>
    <n v="2054"/>
    <n v="2054"/>
    <n v="0.625"/>
    <n v="0.875"/>
    <s v="RAS AL KHOR"/>
    <s v="RAS AL KHOR"/>
    <s v="No"/>
    <s v="1 TIRE REPLACE AND CHANGE OIL DONE"/>
    <m/>
    <m/>
    <d v="2025-07-16T19:33:43"/>
    <s v="Kenn"/>
  </r>
  <r>
    <n v="1391439"/>
    <x v="1"/>
    <x v="1"/>
    <x v="63"/>
    <s v="169027-6755"/>
    <x v="820"/>
    <s v="RAJKAL2193"/>
    <s v="Yes"/>
    <s v="RAJASHEKAR KALLEM KALLEM GANGADHAR"/>
    <x v="1"/>
    <x v="4327"/>
    <d v="2025-08-16T19:44:43"/>
    <n v="31.008330358803505"/>
    <n v="12"/>
    <n v="65872"/>
    <n v="69003"/>
    <n v="3131"/>
    <n v="3131"/>
    <n v="0"/>
    <n v="0.875"/>
    <s v="RAS AL KHOR"/>
    <s v="RAS AL KHOR"/>
    <s v="No"/>
    <s v="OIL CHANGE"/>
    <m/>
    <m/>
    <d v="2025-07-16T19:33:01"/>
    <s v="Kenn"/>
  </r>
  <r>
    <n v="1391438"/>
    <x v="1"/>
    <x v="1"/>
    <x v="848"/>
    <s v="199957-7598"/>
    <x v="897"/>
    <s v="AYEKUR2086"/>
    <s v="Yes"/>
    <s v="Ayesha Kurdi"/>
    <x v="1"/>
    <x v="4328"/>
    <d v="2025-07-18T15:23:12"/>
    <n v="1.8272203704036656"/>
    <n v="1191"/>
    <n v="65871"/>
    <n v="65871"/>
    <n v="0"/>
    <n v="0"/>
    <n v="0.75"/>
    <n v="0.75"/>
    <s v="RAS AL KHOR"/>
    <s v="RAS AL KHOR"/>
    <s v="No"/>
    <s v="DONE OIL CHANGE"/>
    <s v="FOR OIL CHANGE"/>
    <m/>
    <d v="2025-07-16T19:32:19"/>
    <s v="Kenn"/>
  </r>
  <r>
    <n v="1391437"/>
    <x v="1"/>
    <x v="1"/>
    <x v="95"/>
    <s v="RASMLY250700125"/>
    <x v="183"/>
    <s v="MANRAM2437"/>
    <s v="Yes"/>
    <s v="Mano Ramakrishnan Ramakrishnan"/>
    <x v="1"/>
    <x v="4329"/>
    <d v="2025-09-14T19:39:49"/>
    <n v="59.999932638900646"/>
    <n v="1439"/>
    <n v="1123"/>
    <n v="1123"/>
    <n v="0"/>
    <n v="0"/>
    <n v="1"/>
    <n v="1"/>
    <s v="RAS AL KHOR"/>
    <s v="RAS AL KHOR"/>
    <s v="Yes"/>
    <s v=""/>
    <m/>
    <m/>
    <d v="2025-07-16T19:31:08"/>
    <s v="Adnan"/>
  </r>
  <r>
    <n v="1391430"/>
    <x v="1"/>
    <x v="1"/>
    <x v="368"/>
    <s v="RASMLY250700124"/>
    <x v="264"/>
    <s v="RASIND000196"/>
    <s v="Yes"/>
    <s v="Khalid Ibrahim Nasir Mahmod"/>
    <x v="1"/>
    <x v="4330"/>
    <d v="2025-08-22T13:24:26"/>
    <n v="36.753764004701225"/>
    <n v="1085"/>
    <n v="22070"/>
    <n v="25815"/>
    <n v="3745"/>
    <n v="3745"/>
    <n v="1"/>
    <n v="0.875"/>
    <s v="RAS AL KHOR"/>
    <s v="RAS AL KHOR"/>
    <s v="Yes"/>
    <s v=""/>
    <s v="NEED OIL CHANGE"/>
    <m/>
    <d v="2025-07-16T19:08:04"/>
    <s v="Adnan"/>
  </r>
  <r>
    <n v="1391428"/>
    <x v="7"/>
    <x v="7"/>
    <x v="826"/>
    <m/>
    <x v="200"/>
    <s v="STF00001"/>
    <s v="Yes"/>
    <m/>
    <x v="1"/>
    <x v="4331"/>
    <d v="2025-07-16T18:46:08"/>
    <n v="3.2010419818107039E-4"/>
    <n v="0"/>
    <n v="67961"/>
    <n v="67994"/>
    <n v="33"/>
    <n v="33"/>
    <n v="0.875"/>
    <n v="0.625"/>
    <s v="RAS AL KHOR"/>
    <s v="RAS AL KHOR"/>
    <s v="No"/>
    <s v="UPDATING"/>
    <m/>
    <m/>
    <d v="2025-07-16T18:46:06"/>
    <s v="Feroz"/>
  </r>
  <r>
    <n v="1391426"/>
    <x v="7"/>
    <x v="7"/>
    <x v="95"/>
    <m/>
    <x v="200"/>
    <s v="STF00001"/>
    <s v="Yes"/>
    <m/>
    <x v="1"/>
    <x v="4332"/>
    <d v="2025-07-16T18:44:50"/>
    <n v="2.3233799583977088E-4"/>
    <n v="0"/>
    <n v="1100"/>
    <n v="1123"/>
    <n v="23"/>
    <n v="23"/>
    <n v="0"/>
    <n v="1"/>
    <s v="RAS AL KHOR"/>
    <s v="RAS AL KHOR"/>
    <s v="No"/>
    <s v="UPDATING"/>
    <m/>
    <m/>
    <d v="2025-07-16T18:44:49"/>
    <s v="Feroz"/>
  </r>
  <r>
    <n v="1391425"/>
    <x v="7"/>
    <x v="7"/>
    <x v="646"/>
    <m/>
    <x v="779"/>
    <s v="STF00009"/>
    <s v="Yes"/>
    <m/>
    <x v="1"/>
    <x v="4333"/>
    <d v="2025-07-18T15:58:29"/>
    <n v="1.8873024651984451"/>
    <n v="1277"/>
    <n v="45804"/>
    <n v="45820"/>
    <n v="16"/>
    <n v="16"/>
    <n v="0.875"/>
    <n v="0.75"/>
    <s v="AWEER PARKING"/>
    <s v="AWEER PARKING"/>
    <s v="No"/>
    <s v="PASSING"/>
    <m/>
    <m/>
    <d v="2025-07-16T18:41:11"/>
    <s v="Feroz"/>
  </r>
  <r>
    <n v="1391418"/>
    <x v="5"/>
    <x v="5"/>
    <x v="144"/>
    <s v="BUSMLY250700014"/>
    <x v="27"/>
    <s v="STF00003"/>
    <s v="Yes"/>
    <m/>
    <x v="1"/>
    <x v="4334"/>
    <d v="2025-07-16T18:51:58"/>
    <n v="4.0046296300715767E-2"/>
    <n v="57"/>
    <n v="21528"/>
    <n v="21562"/>
    <n v="34"/>
    <n v="34"/>
    <n v="1"/>
    <n v="1"/>
    <s v="RAS AL KHOR"/>
    <m/>
    <s v="Yes"/>
    <s v="Deelly DMCC, Jumeirah Lake Towers - Dubai"/>
    <s v="Deelly DMCC, Jumeirah Lake Towers - Dubai"/>
    <m/>
    <d v="2025-07-16T18:16:57"/>
    <s v="Ehsan"/>
  </r>
  <r>
    <n v="1391416"/>
    <x v="1"/>
    <x v="1"/>
    <x v="144"/>
    <s v="BUSMLY250700014"/>
    <x v="20"/>
    <s v="INVTEC7"/>
    <s v="Yes"/>
    <s v="SNEHIL KUMAR AMBATI RAVINDRA KUMAR AMBATI"/>
    <x v="1"/>
    <x v="4335"/>
    <d v="2025-08-15T10:08:00"/>
    <n v="29.633016932799364"/>
    <n v="911"/>
    <n v="21528"/>
    <n v="23507"/>
    <n v="1979"/>
    <n v="1979"/>
    <n v="1"/>
    <n v="1"/>
    <s v="RAS AL KHOR"/>
    <s v="RAS AL KHOR"/>
    <s v="No"/>
    <s v=""/>
    <m/>
    <m/>
    <d v="2025-07-16T18:05:27"/>
    <s v="Llonesa"/>
  </r>
  <r>
    <n v="1391415"/>
    <x v="7"/>
    <x v="7"/>
    <x v="144"/>
    <m/>
    <x v="200"/>
    <s v="STF00001"/>
    <s v="Yes"/>
    <m/>
    <x v="1"/>
    <x v="4336"/>
    <d v="2025-07-16T18:01:50"/>
    <n v="3.6909720074618235E-4"/>
    <n v="0"/>
    <n v="15282"/>
    <n v="21528"/>
    <n v="6246"/>
    <n v="6246"/>
    <n v="0"/>
    <n v="1"/>
    <s v="RAS AL KHOR"/>
    <s v="RAS AL KHOR"/>
    <s v="No"/>
    <s v="UPDATING"/>
    <m/>
    <m/>
    <d v="2025-07-16T18:01:41"/>
    <s v="Feroz"/>
  </r>
  <r>
    <n v="1391414"/>
    <x v="1"/>
    <x v="1"/>
    <x v="182"/>
    <s v="RASMLY250700123"/>
    <x v="115"/>
    <s v="HARVAR2577"/>
    <s v="Yes"/>
    <s v="HARSH VARDHAN BAUNTHIYAL"/>
    <x v="1"/>
    <x v="4337"/>
    <d v="2025-09-25T14:51:47"/>
    <n v="70.864534293999895"/>
    <n v="1244"/>
    <n v="62255"/>
    <n v="64568"/>
    <n v="2313"/>
    <n v="2313"/>
    <n v="1"/>
    <n v="0.25"/>
    <s v="RAS AL KHOR"/>
    <s v="RAS AL KHOR"/>
    <s v="Yes"/>
    <s v=""/>
    <s v="OIL CHANGE"/>
    <m/>
    <d v="2025-07-16T17:56:12"/>
    <s v="Naqi"/>
  </r>
  <r>
    <n v="1391408"/>
    <x v="1"/>
    <x v="1"/>
    <x v="314"/>
    <s v="RASMLY250700122"/>
    <x v="513"/>
    <s v="RASIND000195"/>
    <s v="Yes"/>
    <s v="Tarun Kant krishan Kant"/>
    <x v="1"/>
    <x v="4338"/>
    <d v="2025-08-14T18:56:42"/>
    <n v="29.021847766198334"/>
    <n v="31"/>
    <n v="1266"/>
    <n v="1277"/>
    <n v="11"/>
    <n v="11"/>
    <n v="1"/>
    <n v="1"/>
    <s v="RAS AL KHOR"/>
    <s v="RAS AL KHOR"/>
    <s v="Yes"/>
    <s v=""/>
    <s v="The cars is not starting "/>
    <m/>
    <d v="2025-07-16T17:45:59"/>
    <s v="Adnan"/>
  </r>
  <r>
    <n v="1391402"/>
    <x v="7"/>
    <x v="7"/>
    <x v="135"/>
    <m/>
    <x v="779"/>
    <s v="STF00009"/>
    <s v="Yes"/>
    <m/>
    <x v="1"/>
    <x v="4339"/>
    <d v="2025-07-17T11:14:01"/>
    <n v="0.73916392360115424"/>
    <n v="1064"/>
    <n v="44743"/>
    <n v="44779"/>
    <n v="36"/>
    <n v="36"/>
    <n v="0.25"/>
    <n v="0"/>
    <s v="AWEER PARKING"/>
    <s v="AWEER PARKING"/>
    <s v="No"/>
    <m/>
    <m/>
    <m/>
    <d v="2025-07-16T17:29:55"/>
    <s v="Feroz"/>
  </r>
  <r>
    <n v="1391401"/>
    <x v="3"/>
    <x v="3"/>
    <x v="135"/>
    <m/>
    <x v="0"/>
    <m/>
    <s v="Yes"/>
    <m/>
    <x v="1"/>
    <x v="4340"/>
    <d v="2025-07-16T17:29:25"/>
    <n v="0"/>
    <n v="0"/>
    <n v="44743"/>
    <n v="44743"/>
    <n v="0"/>
    <n v="0"/>
    <n v="0.25"/>
    <n v="0.25"/>
    <s v="AWEER PARKING"/>
    <s v="AWEER PARKING"/>
    <s v="No"/>
    <s v="Vehicle status changed to: Available"/>
    <m/>
    <m/>
    <d v="2025-07-16T17:29:28"/>
    <s v="Feroz"/>
  </r>
  <r>
    <n v="1391394"/>
    <x v="1"/>
    <x v="1"/>
    <x v="161"/>
    <s v="RASMLY250700121"/>
    <x v="911"/>
    <s v="ERASIR2465"/>
    <s v="Yes"/>
    <s v="ERANDA SIRIWARDHANA SIRIWARDHANA MUDIYANSELAGE"/>
    <x v="1"/>
    <x v="4341"/>
    <d v="2025-08-15T20:12:00"/>
    <n v="30.098042627301766"/>
    <n v="141"/>
    <n v="29111"/>
    <n v="32491"/>
    <n v="3380"/>
    <n v="3380"/>
    <n v="1"/>
    <n v="1"/>
    <s v="RAS AL KHOR"/>
    <s v="RAS AL KHOR"/>
    <s v="Yes"/>
    <s v=""/>
    <m/>
    <m/>
    <d v="2025-07-16T17:07:59"/>
    <s v="Adnan"/>
  </r>
  <r>
    <n v="1391393"/>
    <x v="5"/>
    <x v="5"/>
    <x v="635"/>
    <s v="RASMLY250700120"/>
    <x v="27"/>
    <s v="STF00003"/>
    <s v="Yes"/>
    <m/>
    <x v="1"/>
    <x v="4342"/>
    <d v="2025-07-16T17:31:16"/>
    <n v="2.5138888900983147E-2"/>
    <n v="36"/>
    <n v="6794"/>
    <n v="6811"/>
    <n v="17"/>
    <n v="17"/>
    <n v="1"/>
    <n v="0.875"/>
    <s v="RAS AL KHOR"/>
    <m/>
    <s v="Yes"/>
    <s v="Rashidiya"/>
    <s v="Rashidiya"/>
    <m/>
    <d v="2025-07-16T16:56:11"/>
    <s v="Ehsan"/>
  </r>
  <r>
    <n v="1391392"/>
    <x v="1"/>
    <x v="1"/>
    <x v="35"/>
    <s v="BUSDLY250700001"/>
    <x v="495"/>
    <s v="MIRASG1454"/>
    <s v="Yes"/>
    <s v="Mir Asghar Ali Khan (Szr)"/>
    <x v="1"/>
    <x v="4343"/>
    <d v="2025-07-18T13:56:45"/>
    <n v="1.8790147338004317"/>
    <n v="1265"/>
    <n v="51926"/>
    <n v="51929"/>
    <n v="3"/>
    <n v="3"/>
    <n v="1"/>
    <n v="1"/>
    <s v="RAS AL KHOR"/>
    <s v="RAS AL KHOR"/>
    <s v="No"/>
    <s v=""/>
    <m/>
    <m/>
    <d v="2025-07-16T16:48:01"/>
    <s v="Speed Support"/>
  </r>
  <r>
    <n v="1391391"/>
    <x v="1"/>
    <x v="1"/>
    <x v="635"/>
    <s v="RASMLY250700120"/>
    <x v="475"/>
    <s v="RASIND000194"/>
    <s v="Yes"/>
    <s v="Ahmad Obaid Khalfan Sultan Almheiri"/>
    <x v="1"/>
    <x v="4344"/>
    <d v="2025-08-16T17:40:04"/>
    <n v="30.998969756903534"/>
    <n v="1438"/>
    <n v="6811"/>
    <n v="9737"/>
    <n v="2926"/>
    <n v="2926"/>
    <n v="0.875"/>
    <n v="1"/>
    <s v="RAS AL KHOR"/>
    <s v="RAS AL KHOR"/>
    <s v="Yes"/>
    <s v=""/>
    <m/>
    <m/>
    <d v="2025-07-16T16:42:55"/>
    <s v="Adnan"/>
  </r>
  <r>
    <n v="1391390"/>
    <x v="7"/>
    <x v="7"/>
    <x v="635"/>
    <m/>
    <x v="200"/>
    <s v="STF00001"/>
    <s v="Yes"/>
    <m/>
    <x v="1"/>
    <x v="4345"/>
    <d v="2025-07-16T16:41:04"/>
    <n v="3.6736109905177727E-4"/>
    <n v="0"/>
    <n v="6771"/>
    <n v="6794"/>
    <n v="23"/>
    <n v="23"/>
    <n v="1"/>
    <n v="1"/>
    <s v="RAS AL KHOR"/>
    <s v="RAS AL KHOR"/>
    <s v="No"/>
    <s v="UPDATING"/>
    <m/>
    <m/>
    <d v="2025-07-16T16:40:52"/>
    <s v="Feroz"/>
  </r>
  <r>
    <n v="1391381"/>
    <x v="1"/>
    <x v="1"/>
    <x v="614"/>
    <m/>
    <x v="912"/>
    <s v="HARAMA308"/>
    <s v="Yes"/>
    <s v="Harena Amanuel"/>
    <x v="1"/>
    <x v="4346"/>
    <d v="2025-07-25T16:27:42"/>
    <n v="8.9988439814987942"/>
    <n v="1438"/>
    <n v="51081"/>
    <n v="51813"/>
    <n v="732"/>
    <n v="732"/>
    <n v="0.75"/>
    <n v="0.875"/>
    <s v="RAS AL KHOR"/>
    <s v="RAS AL KHOR"/>
    <s v="Yes"/>
    <s v=""/>
    <s v=""/>
    <s v="CAR NEEDS SERVICE"/>
    <d v="2025-07-16T16:05:16"/>
    <s v="Rizwan"/>
  </r>
  <r>
    <n v="1391380"/>
    <x v="7"/>
    <x v="7"/>
    <x v="314"/>
    <m/>
    <x v="13"/>
    <s v="STF00010"/>
    <s v="Yes"/>
    <m/>
    <x v="1"/>
    <x v="4347"/>
    <d v="2025-07-16T17:30:54"/>
    <n v="6.1717210701317526E-2"/>
    <n v="88"/>
    <n v="1246"/>
    <n v="1266"/>
    <n v="20"/>
    <n v="20"/>
    <n v="0.125"/>
    <n v="1"/>
    <s v="AWEER PARKING"/>
    <s v="RAS AL KHOR"/>
    <s v="No"/>
    <m/>
    <m/>
    <m/>
    <d v="2025-07-16T16:02:29"/>
    <s v="Feroz"/>
  </r>
  <r>
    <n v="1391379"/>
    <x v="7"/>
    <x v="7"/>
    <x v="614"/>
    <s v=""/>
    <x v="30"/>
    <s v="STF00004"/>
    <s v="Yes"/>
    <s v="Shahidul Islam"/>
    <x v="1"/>
    <x v="4348"/>
    <d v="2025-07-16T16:02:00"/>
    <n v="6.9444450491573662E-4"/>
    <n v="1"/>
    <n v="51079"/>
    <n v="51081"/>
    <n v="2"/>
    <n v="2"/>
    <n v="1"/>
    <n v="0.75"/>
    <s v="RAS AL KHOR"/>
    <s v="RAS AL KHOR"/>
    <s v="No"/>
    <s v="km update "/>
    <s v="km update "/>
    <m/>
    <d v="2025-07-16T16:01:47"/>
    <s v="Shahid"/>
  </r>
  <r>
    <n v="1391378"/>
    <x v="7"/>
    <x v="7"/>
    <x v="182"/>
    <m/>
    <x v="19"/>
    <s v="STF00005"/>
    <s v="Yes"/>
    <m/>
    <x v="1"/>
    <x v="4349"/>
    <d v="2025-07-16T17:52:01"/>
    <n v="7.7056400499714073E-2"/>
    <n v="110"/>
    <n v="62254"/>
    <n v="62255"/>
    <n v="1"/>
    <n v="1"/>
    <n v="1"/>
    <n v="1"/>
    <s v="AWEER PARKING"/>
    <s v="RAS AL KHOR"/>
    <s v="No"/>
    <m/>
    <m/>
    <m/>
    <d v="2025-07-16T16:01:35"/>
    <s v="Feroz"/>
  </r>
  <r>
    <n v="1391376"/>
    <x v="1"/>
    <x v="1"/>
    <x v="505"/>
    <s v="194324-7452"/>
    <x v="913"/>
    <s v="ALTASA2205"/>
    <s v="Yes"/>
    <s v="Althaf Asanaru Kunju Asanarukunju"/>
    <x v="1"/>
    <x v="4350"/>
    <d v="2025-09-04T13:25:00"/>
    <n v="49.90274583340215"/>
    <n v="1299"/>
    <n v="48999"/>
    <n v="51005"/>
    <n v="2006"/>
    <n v="2006"/>
    <n v="0.25"/>
    <n v="1"/>
    <s v="RAS AL KHOR"/>
    <s v="RAS AL KHOR"/>
    <s v="No"/>
    <s v="done ac refill  and replace the ac filter"/>
    <m/>
    <m/>
    <d v="2025-07-16T15:46:40"/>
    <s v="Kenn"/>
  </r>
  <r>
    <n v="1391375"/>
    <x v="14"/>
    <x v="14"/>
    <x v="440"/>
    <s v=""/>
    <x v="393"/>
    <s v="STF00006"/>
    <s v="Yes"/>
    <s v="Sayed Hussain Arefi"/>
    <x v="1"/>
    <x v="4351"/>
    <d v="2025-08-16T18:59:15"/>
    <n v="31.137847222198616"/>
    <n v="198"/>
    <n v="65890"/>
    <n v="65890"/>
    <n v="0"/>
    <n v="0"/>
    <n v="0.25"/>
    <n v="0.25"/>
    <s v="RAS AL KHOR"/>
    <s v="RAS AL KHOR"/>
    <s v="Yes"/>
    <s v="accident car from service centre to alkhalid. rear bumper front bumper and bonet"/>
    <s v="I DROPPED THIS CAR AWEER PARKING. MULKIA EXPIRED "/>
    <m/>
    <d v="2025-07-16T15:46:24"/>
    <s v="Ehsan"/>
  </r>
  <r>
    <n v="1391374"/>
    <x v="7"/>
    <x v="7"/>
    <x v="690"/>
    <m/>
    <x v="19"/>
    <s v="STF00005"/>
    <s v="Yes"/>
    <m/>
    <x v="1"/>
    <x v="4350"/>
    <d v="2025-07-16T16:05:20"/>
    <n v="1.4086296294408385E-2"/>
    <n v="20"/>
    <n v="14545"/>
    <n v="14547"/>
    <n v="2"/>
    <n v="2"/>
    <n v="0.875"/>
    <n v="0.875"/>
    <s v="RAS AL KHOR"/>
    <s v="AWEER PARKING"/>
    <s v="No"/>
    <m/>
    <m/>
    <m/>
    <d v="2025-07-16T15:45:28"/>
    <s v="Feroz"/>
  </r>
  <r>
    <n v="1391373"/>
    <x v="7"/>
    <x v="7"/>
    <x v="731"/>
    <m/>
    <x v="13"/>
    <s v="STF00010"/>
    <s v="Yes"/>
    <m/>
    <x v="1"/>
    <x v="4352"/>
    <d v="2025-07-16T16:04:27"/>
    <n v="1.4173263902193867E-2"/>
    <n v="20"/>
    <n v="21246"/>
    <n v="21252"/>
    <n v="6"/>
    <n v="6"/>
    <n v="1"/>
    <n v="1"/>
    <s v="RAS AL KHOR"/>
    <s v="AWEER PARKING"/>
    <s v="No"/>
    <m/>
    <m/>
    <m/>
    <d v="2025-07-16T15:44:40"/>
    <s v="Feroz"/>
  </r>
  <r>
    <n v="1391371"/>
    <x v="1"/>
    <x v="1"/>
    <x v="200"/>
    <s v="BUSMLY250600001"/>
    <x v="907"/>
    <s v="RASIND000003"/>
    <s v="Yes"/>
    <s v="Amer Yohana"/>
    <x v="1"/>
    <x v="4353"/>
    <d v="2025-07-17T10:34:20"/>
    <n v="0.78674008110101568"/>
    <n v="1132"/>
    <n v="22359"/>
    <n v="22359"/>
    <n v="0"/>
    <n v="0"/>
    <n v="1"/>
    <n v="1"/>
    <s v="RAS AL KHOR"/>
    <s v="RAS AL KHOR"/>
    <s v="No"/>
    <s v="done oil change give back to customer location"/>
    <s v="done oil change"/>
    <m/>
    <d v="2025-07-16T15:42:03"/>
    <s v="Kenn"/>
  </r>
  <r>
    <n v="1391361"/>
    <x v="1"/>
    <x v="1"/>
    <x v="344"/>
    <s v="RASMLY250700119"/>
    <x v="914"/>
    <s v="RASIND000193"/>
    <s v="Yes"/>
    <s v="Guanzhong Huang"/>
    <x v="1"/>
    <x v="4354"/>
    <d v="2025-09-14T18:27:00"/>
    <n v="60.104471331003879"/>
    <n v="150"/>
    <n v="3802"/>
    <n v="9373"/>
    <n v="5571"/>
    <n v="5571"/>
    <n v="1"/>
    <n v="1"/>
    <s v="RAS AL KHOR"/>
    <s v="RAS AL KHOR"/>
    <s v="No"/>
    <s v=""/>
    <m/>
    <m/>
    <d v="2025-07-16T15:12:06"/>
    <s v="Naqi"/>
  </r>
  <r>
    <n v="1391344"/>
    <x v="2"/>
    <x v="2"/>
    <x v="699"/>
    <m/>
    <x v="6"/>
    <s v="SUP00001"/>
    <s v="Yes"/>
    <s v="Shahidul Islam"/>
    <x v="1"/>
    <x v="4355"/>
    <d v="2025-07-19T19:11:19"/>
    <n v="3.2085540162006509"/>
    <n v="300"/>
    <n v="61813"/>
    <n v="61819"/>
    <n v="6"/>
    <n v="6"/>
    <n v="1"/>
    <n v="1"/>
    <s v="RAS AL KHOR"/>
    <s v="RAS AL KHOR"/>
    <s v="No"/>
    <s v="Tag number 115  Battery change n front bulb not working n Tyre sign need to remove n brakes need to check"/>
    <s v="mechanical job done (job card# 11129 )"/>
    <m/>
    <d v="2025-07-16T14:11:44"/>
    <s v="Shahid"/>
  </r>
  <r>
    <n v="1391335"/>
    <x v="7"/>
    <x v="7"/>
    <x v="368"/>
    <m/>
    <x v="779"/>
    <s v="STF00009"/>
    <s v="Yes"/>
    <m/>
    <x v="1"/>
    <x v="4356"/>
    <d v="2025-07-16T18:58:38"/>
    <n v="0.21097357639519032"/>
    <n v="303"/>
    <n v="22048"/>
    <n v="22070"/>
    <n v="22"/>
    <n v="22"/>
    <n v="1"/>
    <n v="1"/>
    <s v="RAS AL KHOR"/>
    <s v="RAS AL KHOR"/>
    <s v="No"/>
    <m/>
    <m/>
    <m/>
    <d v="2025-07-16T13:55:32"/>
    <s v="Feroz"/>
  </r>
  <r>
    <n v="1391332"/>
    <x v="7"/>
    <x v="7"/>
    <x v="694"/>
    <m/>
    <x v="200"/>
    <s v="STF00001"/>
    <s v="Yes"/>
    <m/>
    <x v="1"/>
    <x v="4357"/>
    <d v="2025-07-16T14:15:39"/>
    <n v="1.8954930499603506E-2"/>
    <n v="27"/>
    <n v="10101"/>
    <n v="10120"/>
    <n v="19"/>
    <n v="19"/>
    <n v="1"/>
    <n v="0.875"/>
    <s v="BUSINESS BAY"/>
    <s v="RAS AL KHOR"/>
    <s v="No"/>
    <s v="BY SHOAIB"/>
    <m/>
    <m/>
    <d v="2025-07-16T13:48:54"/>
    <s v="Feroz"/>
  </r>
  <r>
    <n v="1391330"/>
    <x v="7"/>
    <x v="7"/>
    <x v="373"/>
    <m/>
    <x v="200"/>
    <s v="STF00001"/>
    <s v="Yes"/>
    <m/>
    <x v="1"/>
    <x v="4358"/>
    <d v="2025-07-16T14:12:42"/>
    <n v="1.8087036994984373E-2"/>
    <n v="26"/>
    <n v="25304"/>
    <n v="25322"/>
    <n v="18"/>
    <n v="18"/>
    <n v="1"/>
    <n v="0.875"/>
    <s v="BUSINESS BAY"/>
    <s v="RAS AL KHOR"/>
    <s v="No"/>
    <s v="BY ZAKIR"/>
    <m/>
    <m/>
    <d v="2025-07-16T13:47:13"/>
    <s v="Feroz"/>
  </r>
  <r>
    <n v="1391323"/>
    <x v="5"/>
    <x v="5"/>
    <x v="323"/>
    <s v="RASWLY250700002"/>
    <x v="15"/>
    <s v="STF00008"/>
    <s v="Yes"/>
    <m/>
    <x v="1"/>
    <x v="4359"/>
    <d v="2025-07-16T14:05:05"/>
    <n v="2.8374687499308493E-2"/>
    <n v="40"/>
    <n v="5826"/>
    <n v="5833"/>
    <n v="7"/>
    <n v="7"/>
    <n v="0.875"/>
    <n v="1"/>
    <s v="RAS AL KHOR"/>
    <m/>
    <s v="No"/>
    <m/>
    <s v="Nad al hamar - Sias Dubai fitness gym by Sargis Bazinyan"/>
    <m/>
    <d v="2025-07-16T13:25:40"/>
    <s v="Feroz"/>
  </r>
  <r>
    <n v="1391322"/>
    <x v="1"/>
    <x v="1"/>
    <x v="323"/>
    <s v="RASWLY250700002"/>
    <x v="806"/>
    <s v="RASIND000191"/>
    <s v="Yes"/>
    <s v="Khuzeyfa Al Zibeyan"/>
    <x v="1"/>
    <x v="4360"/>
    <d v="2025-07-23T14:32:49"/>
    <n v="7.0098960648028878"/>
    <n v="14"/>
    <n v="5833"/>
    <n v="6517"/>
    <n v="684"/>
    <n v="684"/>
    <n v="1"/>
    <n v="1"/>
    <s v="RAS AL KHOR"/>
    <s v="RAS AL KHOR"/>
    <s v="Yes"/>
    <s v=""/>
    <s v=""/>
    <m/>
    <d v="2025-07-16T13:23:54"/>
    <s v="Adnan"/>
  </r>
  <r>
    <n v="1391320"/>
    <x v="7"/>
    <x v="7"/>
    <x v="323"/>
    <m/>
    <x v="200"/>
    <s v="STF00001"/>
    <s v="Yes"/>
    <m/>
    <x v="1"/>
    <x v="4361"/>
    <d v="2025-07-16T13:21:26"/>
    <n v="5.9409720415715128E-4"/>
    <n v="0"/>
    <n v="5825"/>
    <n v="5826"/>
    <n v="1"/>
    <n v="1"/>
    <n v="0.875"/>
    <n v="0.875"/>
    <s v="RAS AL KHOR"/>
    <s v="RAS AL KHOR"/>
    <s v="No"/>
    <s v="updating"/>
    <m/>
    <m/>
    <d v="2025-07-16T13:21:12"/>
    <s v="Feroz"/>
  </r>
  <r>
    <n v="1391319"/>
    <x v="9"/>
    <x v="9"/>
    <x v="387"/>
    <m/>
    <x v="6"/>
    <s v="SUP00001"/>
    <s v="Yes"/>
    <s v="Sayed Hussain Arefi"/>
    <x v="1"/>
    <x v="4362"/>
    <d v="2025-07-22T19:42:08"/>
    <n v="6.2678944790968671"/>
    <n v="385"/>
    <n v="60496"/>
    <n v="60509"/>
    <n v="13"/>
    <n v="13"/>
    <n v="0.5"/>
    <n v="0.375"/>
    <s v="RAS AL KHOR"/>
    <s v="RAS AL KHOR"/>
    <s v="No"/>
    <s v="heatup issue and need test drive as there is a noise while driving the car._x000a_tag : 194"/>
    <s v="MECHANICAL WORK DONE (JOB CARD#11128)"/>
    <m/>
    <d v="2025-07-16T13:17:34"/>
    <s v="Feroz"/>
  </r>
  <r>
    <n v="1391313"/>
    <x v="7"/>
    <x v="7"/>
    <x v="523"/>
    <m/>
    <x v="200"/>
    <s v="STF00001"/>
    <s v="Yes"/>
    <m/>
    <x v="1"/>
    <x v="4363"/>
    <d v="2025-07-16T13:52:34"/>
    <n v="4.3133368097187486E-2"/>
    <n v="62"/>
    <n v="13"/>
    <n v="30"/>
    <n v="17"/>
    <n v="17"/>
    <n v="1"/>
    <n v="1"/>
    <s v="AWEER PARKING"/>
    <s v="BUSINESS BAY"/>
    <s v="No"/>
    <s v="by shoaib"/>
    <m/>
    <m/>
    <d v="2025-07-16T12:50:47"/>
    <s v="Feroz"/>
  </r>
  <r>
    <n v="1391305"/>
    <x v="7"/>
    <x v="7"/>
    <x v="97"/>
    <m/>
    <x v="779"/>
    <s v="STF00009"/>
    <s v="Yes"/>
    <m/>
    <x v="1"/>
    <x v="4364"/>
    <d v="2025-07-16T13:32:33"/>
    <n v="4.7002430503198411E-2"/>
    <n v="67"/>
    <n v="21"/>
    <n v="42"/>
    <n v="21"/>
    <n v="21"/>
    <n v="1"/>
    <n v="1"/>
    <s v="AWEER PARKING"/>
    <s v="BUSINESS BAY"/>
    <s v="No"/>
    <m/>
    <m/>
    <m/>
    <d v="2025-07-16T12:25:16"/>
    <s v="Feroz"/>
  </r>
  <r>
    <n v="1391304"/>
    <x v="9"/>
    <x v="9"/>
    <x v="284"/>
    <m/>
    <x v="6"/>
    <s v="SUP00001"/>
    <s v="Yes"/>
    <s v="Mohammed Nizamuddin"/>
    <x v="1"/>
    <x v="4365"/>
    <d v="2025-07-18T18:32:25"/>
    <n v="2.2570110301021487"/>
    <n v="370"/>
    <n v="92835"/>
    <n v="92836"/>
    <n v="1"/>
    <n v="1"/>
    <n v="0.25"/>
    <n v="0.125"/>
    <s v="RAS AL KHOR"/>
    <s v="RAS AL KHOR"/>
    <s v="No"/>
    <s v="need to change battery, taillights not working, engine light and other inspection needed."/>
    <s v="mechanical work done job card # 11127"/>
    <m/>
    <d v="2025-07-16T12:23:47"/>
    <s v="Feroz"/>
  </r>
  <r>
    <n v="1391303"/>
    <x v="7"/>
    <x v="7"/>
    <x v="331"/>
    <m/>
    <x v="200"/>
    <s v="STF00001"/>
    <s v="Yes"/>
    <m/>
    <x v="1"/>
    <x v="4366"/>
    <d v="2025-07-16T12:21:12"/>
    <n v="3.3579859882593155E-4"/>
    <n v="0"/>
    <n v="1089"/>
    <n v="1090"/>
    <n v="1"/>
    <n v="1"/>
    <n v="0"/>
    <n v="0.125"/>
    <s v="RAS AL KHOR"/>
    <s v="AWEER PARKING"/>
    <s v="No"/>
    <s v="updating"/>
    <m/>
    <m/>
    <d v="2025-07-16T12:21:07"/>
    <s v="Feroz"/>
  </r>
  <r>
    <n v="1391300"/>
    <x v="7"/>
    <x v="7"/>
    <x v="56"/>
    <m/>
    <x v="200"/>
    <s v="STF00001"/>
    <s v="Yes"/>
    <m/>
    <x v="1"/>
    <x v="4367"/>
    <d v="2025-07-16T13:13:28"/>
    <n v="4.5634305599378422E-2"/>
    <n v="65"/>
    <n v="24"/>
    <n v="45"/>
    <n v="21"/>
    <n v="21"/>
    <n v="1"/>
    <n v="1"/>
    <s v="AWEER PARKING"/>
    <s v="BUSINESS BAY"/>
    <s v="No"/>
    <s v="by zakir"/>
    <m/>
    <m/>
    <d v="2025-07-16T12:08:09"/>
    <s v="Feroz"/>
  </r>
  <r>
    <n v="1391286"/>
    <x v="1"/>
    <x v="1"/>
    <x v="533"/>
    <m/>
    <x v="915"/>
    <s v="ASHALI1104"/>
    <s v="Yes"/>
    <s v="Ashkan Alireza Haghighat Esfahani"/>
    <x v="1"/>
    <x v="4368"/>
    <d v="2025-08-30T13:00:00"/>
    <n v="45.056428784802847"/>
    <n v="81"/>
    <n v="66586"/>
    <n v="69104"/>
    <n v="2518"/>
    <n v="2518"/>
    <n v="1"/>
    <n v="1"/>
    <s v="RAS AL KHOR"/>
    <s v="RAS AL KHOR"/>
    <s v="Yes"/>
    <s v=""/>
    <s v=""/>
    <s v="CAR NEEDS SERVICE"/>
    <d v="2025-07-16T11:29:32"/>
    <s v="MIR ASGHAR"/>
  </r>
  <r>
    <n v="1391285"/>
    <x v="8"/>
    <x v="8"/>
    <x v="533"/>
    <s v="189160-7332"/>
    <x v="393"/>
    <s v="STF00006"/>
    <s v="Yes"/>
    <m/>
    <x v="1"/>
    <x v="4369"/>
    <d v="2025-07-16T11:28:09"/>
    <n v="1.9551041703380179E-2"/>
    <n v="28"/>
    <n v="66569"/>
    <n v="66586"/>
    <n v="17"/>
    <n v="17"/>
    <n v="1"/>
    <n v="1"/>
    <s v="RAS AL KHOR"/>
    <m/>
    <s v="No"/>
    <m/>
    <s v="Arjan"/>
    <m/>
    <d v="2025-07-16T11:26:46"/>
    <s v="Feroz"/>
  </r>
  <r>
    <n v="1391277"/>
    <x v="7"/>
    <x v="7"/>
    <x v="95"/>
    <m/>
    <x v="393"/>
    <s v="STF00006"/>
    <s v="Yes"/>
    <m/>
    <x v="1"/>
    <x v="4370"/>
    <d v="2025-07-16T10:53:40"/>
    <n v="3.5486110573401675E-4"/>
    <n v="0"/>
    <n v="1098"/>
    <n v="1100"/>
    <n v="2"/>
    <n v="2"/>
    <n v="0"/>
    <n v="0"/>
    <s v="AWEER PARKING"/>
    <s v="RAS AL KHOR"/>
    <s v="No"/>
    <m/>
    <m/>
    <m/>
    <d v="2025-07-16T10:53:39"/>
    <s v="Feroz"/>
  </r>
  <r>
    <n v="1391276"/>
    <x v="7"/>
    <x v="7"/>
    <x v="138"/>
    <m/>
    <x v="15"/>
    <s v="STF00008"/>
    <s v="Yes"/>
    <m/>
    <x v="1"/>
    <x v="4371"/>
    <d v="2025-07-16T10:51:55"/>
    <n v="2.2620370145887136E-4"/>
    <n v="0"/>
    <n v="1421"/>
    <n v="1423"/>
    <n v="2"/>
    <n v="2"/>
    <n v="0.125"/>
    <n v="0.125"/>
    <s v="AWEER PARKING"/>
    <s v="RAS AL KHOR"/>
    <s v="No"/>
    <m/>
    <m/>
    <m/>
    <d v="2025-07-16T10:51:54"/>
    <s v="Feroz"/>
  </r>
  <r>
    <n v="1391274"/>
    <x v="7"/>
    <x v="7"/>
    <x v="278"/>
    <m/>
    <x v="393"/>
    <s v="STF00006"/>
    <s v="Yes"/>
    <m/>
    <x v="1"/>
    <x v="4372"/>
    <d v="2025-07-16T10:50:47"/>
    <n v="2.1802079572807997E-4"/>
    <n v="0"/>
    <n v="12676"/>
    <n v="12678"/>
    <n v="2"/>
    <n v="2"/>
    <n v="0.125"/>
    <n v="0.125"/>
    <s v="RAS AL KHOR"/>
    <s v="AWEER PARKING"/>
    <s v="No"/>
    <m/>
    <m/>
    <m/>
    <d v="2025-07-16T10:50:46"/>
    <s v="Feroz"/>
  </r>
  <r>
    <n v="1391273"/>
    <x v="7"/>
    <x v="7"/>
    <x v="648"/>
    <m/>
    <x v="15"/>
    <s v="STF00008"/>
    <s v="Yes"/>
    <m/>
    <x v="1"/>
    <x v="4373"/>
    <d v="2025-07-16T10:49:43"/>
    <n v="3.3757290948415175E-3"/>
    <n v="4"/>
    <n v="9658"/>
    <n v="9660"/>
    <n v="2"/>
    <n v="2"/>
    <n v="1"/>
    <n v="1"/>
    <s v="RAS AL KHOR"/>
    <s v="AWEER PARKING"/>
    <s v="No"/>
    <m/>
    <m/>
    <m/>
    <d v="2025-07-16T10:46:57"/>
    <s v="Feroz"/>
  </r>
  <r>
    <n v="1391267"/>
    <x v="7"/>
    <x v="7"/>
    <x v="246"/>
    <m/>
    <x v="13"/>
    <s v="STF00010"/>
    <s v="Yes"/>
    <m/>
    <x v="1"/>
    <x v="4374"/>
    <d v="2025-07-16T10:25:52"/>
    <n v="1.0577430497505702E-2"/>
    <n v="15"/>
    <n v="11004"/>
    <n v="11006"/>
    <n v="2"/>
    <n v="2"/>
    <n v="0.5"/>
    <n v="0.5"/>
    <s v="RAS AL KHOR"/>
    <s v="AWEER PARKING"/>
    <s v="No"/>
    <m/>
    <m/>
    <m/>
    <d v="2025-07-16T10:23:00"/>
    <s v="Feroz"/>
  </r>
  <r>
    <n v="1391264"/>
    <x v="5"/>
    <x v="5"/>
    <x v="207"/>
    <s v="BUSWLY250700002"/>
    <x v="13"/>
    <s v="STF00010"/>
    <s v="Yes"/>
    <m/>
    <x v="1"/>
    <x v="4375"/>
    <d v="2025-07-16T11:15:38"/>
    <n v="4.3467627299833111E-2"/>
    <n v="62"/>
    <n v="1320"/>
    <n v="1323"/>
    <n v="3"/>
    <n v="3"/>
    <n v="0.125"/>
    <n v="0.125"/>
    <s v="BUSINESS BAY"/>
    <m/>
    <s v="No"/>
    <m/>
    <s v="azizi berton"/>
    <m/>
    <d v="2025-07-16T10:14:16"/>
    <s v="Feroz"/>
  </r>
  <r>
    <n v="1391262"/>
    <x v="1"/>
    <x v="1"/>
    <x v="207"/>
    <s v="BUSWLY250700002"/>
    <x v="660"/>
    <s v="RASIND000021"/>
    <s v="Yes"/>
    <s v="MANOJKUMAR KHEMCHAND BHATIA KHEMCHAND MENGHRAJ BHATIA"/>
    <x v="1"/>
    <x v="4376"/>
    <d v="2025-07-26T14:55:00"/>
    <n v="10.142104548605857"/>
    <n v="204"/>
    <n v="1323"/>
    <n v="2560"/>
    <n v="1237"/>
    <n v="1237"/>
    <n v="0.125"/>
    <n v="0.125"/>
    <s v="AWEER PARKING"/>
    <s v="RAS AL KHOR"/>
    <s v="Yes"/>
    <s v=""/>
    <s v=""/>
    <m/>
    <d v="2025-07-16T10:10:18"/>
    <s v="Rizwan"/>
  </r>
  <r>
    <n v="1391261"/>
    <x v="7"/>
    <x v="7"/>
    <x v="690"/>
    <m/>
    <x v="779"/>
    <s v="STF00009"/>
    <s v="Yes"/>
    <m/>
    <x v="1"/>
    <x v="4377"/>
    <d v="2025-07-14T20:40:00"/>
    <n v="2.9166666703531519E-2"/>
    <n v="42"/>
    <n v="14538"/>
    <n v="14539"/>
    <n v="1"/>
    <n v="1"/>
    <n v="0.875"/>
    <n v="0.875"/>
    <s v="AWEER PARKING"/>
    <s v="RAS AL KHOR"/>
    <s v="No"/>
    <m/>
    <m/>
    <m/>
    <d v="2025-07-16T10:09:24"/>
    <s v="Feroz"/>
  </r>
  <r>
    <n v="1391260"/>
    <x v="3"/>
    <x v="3"/>
    <x v="690"/>
    <m/>
    <x v="0"/>
    <m/>
    <s v="Yes"/>
    <m/>
    <x v="1"/>
    <x v="4378"/>
    <d v="2025-07-16T10:08:53"/>
    <n v="0"/>
    <n v="0"/>
    <n v="14512"/>
    <n v="14512"/>
    <n v="0"/>
    <n v="0"/>
    <n v="0"/>
    <n v="0"/>
    <s v="AWEER PARKING"/>
    <s v="AWEER PARKING"/>
    <s v="No"/>
    <s v="Vehicle status changed to: Available"/>
    <m/>
    <m/>
    <d v="2025-07-16T10:08:57"/>
    <s v="Feroz"/>
  </r>
  <r>
    <n v="1391256"/>
    <x v="1"/>
    <x v="1"/>
    <x v="604"/>
    <s v="RASMLY250700118"/>
    <x v="916"/>
    <s v="RASIND000189"/>
    <s v="Yes"/>
    <s v="Mohammad Rihan Anwar Khot Anwar Ishaq Khot"/>
    <x v="1"/>
    <x v="4379"/>
    <d v="2025-08-14T16:23:04"/>
    <n v="29.256163622703752"/>
    <n v="368"/>
    <n v="18607"/>
    <n v="19632"/>
    <n v="1025"/>
    <n v="1025"/>
    <n v="1"/>
    <n v="1"/>
    <s v="RAS AL KHOR"/>
    <s v="RAS AL KHOR"/>
    <s v="Yes"/>
    <s v=""/>
    <m/>
    <m/>
    <d v="2025-07-16T09:33:25"/>
    <s v="Adnan"/>
  </r>
  <r>
    <n v="1391255"/>
    <x v="1"/>
    <x v="1"/>
    <x v="377"/>
    <s v="RASMLY250700117"/>
    <x v="701"/>
    <s v="RASIND000190"/>
    <s v="Yes"/>
    <s v="Ahammed Shabeer Kallingal Mohammed Kunhi"/>
    <x v="1"/>
    <x v="4380"/>
    <d v="2025-08-11T15:32:33"/>
    <n v="26.227840972300328"/>
    <n v="328"/>
    <n v="16316"/>
    <n v="19245"/>
    <n v="2929"/>
    <n v="2929"/>
    <n v="0.625"/>
    <n v="0.5"/>
    <s v="RAS AL KHOR"/>
    <s v="RAS AL KHOR"/>
    <s v="Yes"/>
    <s v=""/>
    <s v="OIL CHANGE"/>
    <m/>
    <d v="2025-07-16T09:31:21"/>
    <s v="Naqi"/>
  </r>
  <r>
    <n v="1391244"/>
    <x v="2"/>
    <x v="2"/>
    <x v="736"/>
    <m/>
    <x v="6"/>
    <s v="SUP00001"/>
    <s v="Yes"/>
    <s v="Shahidul Islam"/>
    <x v="1"/>
    <x v="4381"/>
    <d v="2025-07-22T16:49:54"/>
    <n v="6.8145117707972531"/>
    <n v="1172"/>
    <n v="19345"/>
    <n v="19346"/>
    <n v="1"/>
    <n v="1"/>
    <n v="1"/>
    <n v="1"/>
    <s v="RAS AL KHOR"/>
    <s v="RAS AL KHOR"/>
    <s v="No"/>
    <s v="Tag number 6  Oil change n engine light"/>
    <s v="MECHANICAL JOB DONE (JOB CARD #11124)"/>
    <m/>
    <d v="2025-07-15T21:17:29"/>
    <s v="Shahid"/>
  </r>
  <r>
    <n v="1391241"/>
    <x v="1"/>
    <x v="1"/>
    <x v="118"/>
    <s v="RASMLY250700116"/>
    <x v="269"/>
    <s v="FAISHA974"/>
    <s v="Yes"/>
    <s v="Faisal Shaukat Shaukat Ali"/>
    <x v="1"/>
    <x v="4382"/>
    <d v="2025-07-19T13:55:00"/>
    <n v="3.6958456366046448"/>
    <n v="1002"/>
    <n v="58878"/>
    <n v="59186"/>
    <n v="308"/>
    <n v="308"/>
    <n v="1"/>
    <n v="1"/>
    <s v="RAS AL KHOR"/>
    <s v="RAS AL KHOR"/>
    <s v="Yes"/>
    <s v=""/>
    <s v="front suspension, bearing sound"/>
    <m/>
    <d v="2025-07-15T20:59:39"/>
    <s v="Adnan"/>
  </r>
  <r>
    <n v="1391238"/>
    <x v="7"/>
    <x v="7"/>
    <x v="118"/>
    <s v=""/>
    <x v="30"/>
    <s v="STF00004"/>
    <s v="Yes"/>
    <s v="Shahidul Islam"/>
    <x v="1"/>
    <x v="4383"/>
    <d v="2025-07-15T20:57:00"/>
    <n v="6.9444450491573662E-4"/>
    <n v="1"/>
    <n v="58869"/>
    <n v="58878"/>
    <n v="9"/>
    <n v="9"/>
    <n v="1"/>
    <n v="1"/>
    <s v="RAS AL KHOR"/>
    <s v="RAS AL KHOR"/>
    <s v="No"/>
    <s v="update km"/>
    <s v="km update "/>
    <m/>
    <d v="2025-07-15T20:56:33"/>
    <s v="Shahid"/>
  </r>
  <r>
    <n v="1391229"/>
    <x v="1"/>
    <x v="1"/>
    <x v="732"/>
    <s v="RASMLY250700115"/>
    <x v="703"/>
    <s v="ZARUSM1157"/>
    <s v="Yes"/>
    <s v="ZARBAB USMANI MANZOOR"/>
    <x v="1"/>
    <x v="4384"/>
    <d v="2025-08-11T13:02:37"/>
    <n v="26.702541631893837"/>
    <n v="1011"/>
    <n v="21661"/>
    <n v="26059"/>
    <n v="4398"/>
    <n v="4398"/>
    <n v="0.25"/>
    <n v="0.5"/>
    <s v="RAS AL KHOR"/>
    <s v="RAS AL KHOR"/>
    <s v="Yes"/>
    <s v=""/>
    <s v="oil change and front rhs tire need check the status"/>
    <m/>
    <d v="2025-07-15T19:55:27"/>
    <s v="Adnan"/>
  </r>
  <r>
    <n v="1391228"/>
    <x v="7"/>
    <x v="7"/>
    <x v="732"/>
    <s v=""/>
    <x v="30"/>
    <s v="STF00004"/>
    <s v="Yes"/>
    <s v="Shahidul Islam"/>
    <x v="1"/>
    <x v="4385"/>
    <d v="2025-07-15T19:54:00"/>
    <n v="6.94444497639779E-4"/>
    <n v="1"/>
    <n v="21636"/>
    <n v="21661"/>
    <n v="25"/>
    <n v="25"/>
    <n v="0.25"/>
    <n v="0.25"/>
    <s v="RAS AL KHOR"/>
    <s v="RAS AL KHOR"/>
    <s v="No"/>
    <s v="km update "/>
    <s v="km update "/>
    <m/>
    <d v="2025-07-15T19:54:06"/>
    <s v="Shahid"/>
  </r>
  <r>
    <n v="1391219"/>
    <x v="7"/>
    <x v="7"/>
    <x v="14"/>
    <s v=""/>
    <x v="30"/>
    <s v="STF00004"/>
    <s v="Yes"/>
    <s v="Shahidul Islam"/>
    <x v="1"/>
    <x v="4386"/>
    <d v="2025-07-15T19:00:23"/>
    <n v="5.7870370073942468E-4"/>
    <n v="0"/>
    <n v="33817"/>
    <n v="33818"/>
    <n v="1"/>
    <n v="1"/>
    <n v="1"/>
    <n v="1"/>
    <s v="RAS AL KHOR"/>
    <s v="RAS AL KHOR"/>
    <s v="Yes"/>
    <s v="NRM/Staff Movement"/>
    <s v="33581 exact kms of the car"/>
    <m/>
    <d v="2025-07-15T18:59:59"/>
    <s v="Shahid"/>
  </r>
  <r>
    <n v="1391207"/>
    <x v="1"/>
    <x v="1"/>
    <x v="581"/>
    <s v="RASMLY250700114"/>
    <x v="588"/>
    <s v="SHEBAB7"/>
    <s v="Yes"/>
    <s v="Sherin babu babu"/>
    <x v="1"/>
    <x v="4387"/>
    <d v="2025-08-21T18:07:07"/>
    <n v="36.999864189900109"/>
    <n v="1439"/>
    <n v="23091"/>
    <n v="23091"/>
    <n v="0"/>
    <n v="0"/>
    <n v="0.625"/>
    <n v="0.625"/>
    <s v="RAS AL KHOR"/>
    <s v="RAS AL KHOR"/>
    <s v="Yes"/>
    <s v=""/>
    <m/>
    <m/>
    <d v="2025-07-15T17:58:35"/>
    <s v="Adnan"/>
  </r>
  <r>
    <n v="1391201"/>
    <x v="1"/>
    <x v="1"/>
    <x v="594"/>
    <s v="RASMLY250700113"/>
    <x v="502"/>
    <s v="RASIND000186"/>
    <s v="Yes"/>
    <s v="Javier Francisco Baez"/>
    <x v="1"/>
    <x v="4388"/>
    <d v="2025-08-29T10:52:12"/>
    <n v="44.711916551001195"/>
    <n v="1025"/>
    <n v="5233"/>
    <n v="9707"/>
    <n v="4474"/>
    <n v="4474"/>
    <n v="0.875"/>
    <n v="0.375"/>
    <s v="RAS AL KHOR"/>
    <s v="RAS AL KHOR"/>
    <s v="No"/>
    <s v=""/>
    <s v="oil change and check the tire air status received from customer (ken)"/>
    <m/>
    <d v="2025-07-15T17:32:30"/>
    <s v="Adnan"/>
  </r>
  <r>
    <n v="1391197"/>
    <x v="7"/>
    <x v="7"/>
    <x v="581"/>
    <m/>
    <x v="200"/>
    <s v="STF00001"/>
    <s v="Yes"/>
    <m/>
    <x v="1"/>
    <x v="4389"/>
    <d v="2025-07-15T17:26:06"/>
    <n v="2.8394669789122418E-4"/>
    <n v="0"/>
    <n v="23049"/>
    <n v="23091"/>
    <n v="42"/>
    <n v="42"/>
    <n v="0.875"/>
    <n v="0.625"/>
    <s v="RAS AL KHOR"/>
    <s v="RAS AL KHOR"/>
    <s v="No"/>
    <s v="UPDATING FUEL ND KMS"/>
    <m/>
    <m/>
    <d v="2025-07-15T17:26:05"/>
    <s v="Feroz"/>
  </r>
  <r>
    <n v="1391194"/>
    <x v="7"/>
    <x v="7"/>
    <x v="594"/>
    <m/>
    <x v="200"/>
    <s v="STF00001"/>
    <s v="Yes"/>
    <m/>
    <x v="1"/>
    <x v="4390"/>
    <d v="2025-07-15T17:25:07"/>
    <n v="3.1137729820329696E-4"/>
    <n v="0"/>
    <n v="5196"/>
    <n v="5233"/>
    <n v="37"/>
    <n v="37"/>
    <n v="1"/>
    <n v="0.875"/>
    <s v="RAS AL KHOR"/>
    <s v="RAS AL KHOR"/>
    <s v="No"/>
    <s v="UPDATING FUEL AND KMS"/>
    <m/>
    <m/>
    <d v="2025-07-15T17:25:01"/>
    <s v="Feroz"/>
  </r>
  <r>
    <n v="1391191"/>
    <x v="1"/>
    <x v="1"/>
    <x v="14"/>
    <s v="BUSMLY250700013"/>
    <x v="20"/>
    <s v="INVTEC7"/>
    <s v="Yes"/>
    <s v="NIHAD HADIA ADJIR"/>
    <x v="1"/>
    <x v="4391"/>
    <d v="2025-09-15T19:37:15"/>
    <n v="62.104285034700297"/>
    <n v="150"/>
    <n v="33817"/>
    <n v="36216.1"/>
    <n v="2399.0999999999985"/>
    <n v="2399.0999999999985"/>
    <n v="1"/>
    <n v="0.75"/>
    <s v="RAS AL KHOR"/>
    <s v="RAS AL KHOR"/>
    <s v="No"/>
    <m/>
    <m/>
    <m/>
    <d v="2025-07-15T17:11:54"/>
    <s v="Llonesa"/>
  </r>
  <r>
    <n v="1391189"/>
    <x v="9"/>
    <x v="9"/>
    <x v="648"/>
    <m/>
    <x v="6"/>
    <s v="SUP00001"/>
    <s v="Yes"/>
    <s v="Firoz Malik"/>
    <x v="1"/>
    <x v="4392"/>
    <d v="2025-07-16T10:42:12"/>
    <n v="0.73159146989928558"/>
    <n v="1053"/>
    <n v="9657"/>
    <n v="9658"/>
    <n v="1"/>
    <n v="1"/>
    <n v="1"/>
    <n v="1"/>
    <s v="RAS AL KHOR"/>
    <s v="RAS AL KHOR"/>
    <s v="No"/>
    <s v="NEED TO CHANGE OIL"/>
    <s v="DONE OIL CHANGE"/>
    <m/>
    <d v="2025-07-15T17:09:42"/>
    <s v="Feroz"/>
  </r>
  <r>
    <n v="1391188"/>
    <x v="11"/>
    <x v="11"/>
    <x v="482"/>
    <m/>
    <x v="6"/>
    <s v="SUP00001"/>
    <s v="Yes"/>
    <s v="Firoz Malik"/>
    <x v="1"/>
    <x v="4393"/>
    <d v="2025-09-01T16:50:52"/>
    <n v="47.99113718749868"/>
    <n v="1427"/>
    <n v="70964"/>
    <n v="70964.009999999995"/>
    <n v="9.9999999947613105E-3"/>
    <n v="9.9999999947613105E-3"/>
    <n v="0.75"/>
    <n v="0.75"/>
    <s v="RAS AL KHOR"/>
    <s v="RAS AL KHOR"/>
    <s v="No"/>
    <s v="waiting for approval"/>
    <s v="closing as per ken , car with zakir in aweer"/>
    <m/>
    <d v="2025-07-15T17:04:25"/>
    <s v="Kenn"/>
  </r>
  <r>
    <n v="1391187"/>
    <x v="2"/>
    <x v="2"/>
    <x v="229"/>
    <m/>
    <x v="6"/>
    <s v="SUP00001"/>
    <s v="Yes"/>
    <s v="Firoz Malik"/>
    <x v="1"/>
    <x v="4394"/>
    <d v="2025-07-19T16:33:55"/>
    <n v="3.9809381481973105"/>
    <n v="1412"/>
    <n v="64331"/>
    <n v="64389"/>
    <n v="58"/>
    <n v="58"/>
    <n v="1"/>
    <n v="0.875"/>
    <s v="RAS AL KHOR"/>
    <s v="RAS AL KHOR"/>
    <s v="No"/>
    <s v="waiting for parts"/>
    <s v="MECHANICAL WORK DONE JOB CAR # 11071"/>
    <m/>
    <d v="2025-07-15T17:01:50"/>
    <s v="Kenn"/>
  </r>
  <r>
    <n v="1391183"/>
    <x v="2"/>
    <x v="2"/>
    <x v="351"/>
    <m/>
    <x v="6"/>
    <s v="SUP00001"/>
    <s v="Yes"/>
    <s v="Firoz Malik"/>
    <x v="1"/>
    <x v="4395"/>
    <d v="2025-07-17T16:13:34"/>
    <n v="1.9718988888998865"/>
    <n v="1399"/>
    <n v="63770"/>
    <n v="63796"/>
    <n v="26"/>
    <n v="26"/>
    <n v="1"/>
    <n v="0.875"/>
    <s v="RAS AL KHOR"/>
    <s v="RAS AL KHOR"/>
    <s v="No"/>
    <s v="under mechanic"/>
    <s v="WORK DONE"/>
    <m/>
    <d v="2025-07-15T16:54:30"/>
    <s v="Kenn"/>
  </r>
  <r>
    <n v="1391181"/>
    <x v="11"/>
    <x v="11"/>
    <x v="702"/>
    <m/>
    <x v="6"/>
    <s v="SUP00001"/>
    <s v="Yes"/>
    <s v="Firoz Malik"/>
    <x v="1"/>
    <x v="4396"/>
    <d v="2025-07-17T17:28:43"/>
    <n v="2.0261009258974809"/>
    <n v="37"/>
    <n v="47789"/>
    <n v="47793"/>
    <n v="4"/>
    <n v="4"/>
    <n v="1"/>
    <n v="0.875"/>
    <s v="RAS AL KHOR"/>
    <s v="RAS AL KHOR"/>
    <s v="No"/>
    <s v="under mechanic progress"/>
    <s v="replace steering box ,oil change .oil and water mix done workfor this car"/>
    <m/>
    <d v="2025-07-15T16:52:02"/>
    <s v="Kenn"/>
  </r>
  <r>
    <n v="1391179"/>
    <x v="11"/>
    <x v="11"/>
    <x v="444"/>
    <m/>
    <x v="6"/>
    <s v="SUP00001"/>
    <s v="Yes"/>
    <s v="Firoz Malik"/>
    <x v="1"/>
    <x v="4397"/>
    <d v="2025-09-01T16:17:08"/>
    <n v="47.979963078701985"/>
    <n v="1411"/>
    <n v="82609"/>
    <n v="82609.009999999995"/>
    <n v="9.9999999947613105E-3"/>
    <n v="9.9999999947613105E-3"/>
    <n v="0.625"/>
    <n v="0.625"/>
    <s v="RAS AL KHOR"/>
    <s v="RAS AL KHOR"/>
    <s v="No"/>
    <s v="under process"/>
    <s v="closing as per ken"/>
    <m/>
    <d v="2025-07-15T16:46:26"/>
    <s v="Kenn"/>
  </r>
  <r>
    <n v="1391178"/>
    <x v="2"/>
    <x v="2"/>
    <x v="757"/>
    <m/>
    <x v="6"/>
    <s v="SUP00001"/>
    <s v="Yes"/>
    <s v="Firoz Malik"/>
    <x v="1"/>
    <x v="4398"/>
    <d v="2025-07-18T18:56:02"/>
    <n v="3.0921881944013876"/>
    <n v="132"/>
    <n v="62327"/>
    <n v="62452"/>
    <n v="125"/>
    <n v="125"/>
    <n v="0"/>
    <n v="0.75"/>
    <s v="RAS AL KHOR"/>
    <s v="RAS AL KHOR"/>
    <s v="No"/>
    <s v="test drive need"/>
    <s v="mechanical work done job card # 10408"/>
    <m/>
    <d v="2025-07-15T16:44:09"/>
    <s v="Kenn"/>
  </r>
  <r>
    <n v="1391176"/>
    <x v="3"/>
    <x v="3"/>
    <x v="757"/>
    <m/>
    <x v="0"/>
    <m/>
    <s v="Yes"/>
    <m/>
    <x v="1"/>
    <x v="4399"/>
    <d v="2025-07-15T16:43:03"/>
    <n v="0"/>
    <n v="0"/>
    <n v="62327"/>
    <n v="62327"/>
    <n v="0"/>
    <n v="0"/>
    <n v="0"/>
    <n v="0"/>
    <s v="RAS AL KHOR"/>
    <s v="RAS AL KHOR"/>
    <s v="No"/>
    <s v="Vehicle status changed to: Available"/>
    <m/>
    <m/>
    <d v="2025-07-15T16:43:08"/>
    <s v="Kenn"/>
  </r>
  <r>
    <n v="1391165"/>
    <x v="1"/>
    <x v="1"/>
    <x v="172"/>
    <s v="BUSMLY250700012"/>
    <x v="20"/>
    <s v="INVTEC7"/>
    <s v="Yes"/>
    <s v="SRINIVASA RAGAVAN DHAMODHARAN DHAMODHARAN"/>
    <x v="1"/>
    <x v="4400"/>
    <d v="2025-08-14T19:40:00"/>
    <n v="30.084322569404321"/>
    <n v="121"/>
    <n v="22981"/>
    <n v="25866"/>
    <n v="2885"/>
    <n v="2885"/>
    <n v="0.5"/>
    <n v="0.625"/>
    <s v="RAS AL KHOR"/>
    <s v="RAS AL KHOR"/>
    <s v="Yes"/>
    <s v="cx checked "/>
    <m/>
    <m/>
    <d v="2025-07-15T16:05:11"/>
    <s v="Llonesa"/>
  </r>
  <r>
    <n v="1391163"/>
    <x v="7"/>
    <x v="7"/>
    <x v="172"/>
    <m/>
    <x v="200"/>
    <s v="STF00001"/>
    <s v="Yes"/>
    <m/>
    <x v="1"/>
    <x v="4401"/>
    <d v="2025-07-15T16:00:48"/>
    <n v="6.9984960282454267E-4"/>
    <n v="1"/>
    <n v="22980"/>
    <n v="22981"/>
    <n v="1"/>
    <n v="1"/>
    <n v="1"/>
    <n v="0.5"/>
    <s v="RAS AL KHOR"/>
    <s v="RAS AL KHOR"/>
    <s v="No"/>
    <s v="UPDATING FUEL"/>
    <m/>
    <m/>
    <d v="2025-07-15T16:00:05"/>
    <s v="Feroz"/>
  </r>
  <r>
    <n v="1391161"/>
    <x v="5"/>
    <x v="5"/>
    <x v="847"/>
    <s v="RASMLY250700112"/>
    <x v="30"/>
    <s v="STF00004"/>
    <s v="Yes"/>
    <m/>
    <x v="1"/>
    <x v="4402"/>
    <d v="2025-07-15T16:02:13"/>
    <n v="1.3796296298096422E-2"/>
    <n v="19"/>
    <n v="1218"/>
    <n v="1230"/>
    <n v="12"/>
    <n v="12"/>
    <n v="1"/>
    <n v="1"/>
    <s v="RAS AL KHOR"/>
    <m/>
    <s v="Yes"/>
    <s v="Dxb"/>
    <s v="Dxb"/>
    <m/>
    <d v="2025-07-15T15:46:06"/>
    <s v="Shahid"/>
  </r>
  <r>
    <n v="1391159"/>
    <x v="7"/>
    <x v="7"/>
    <x v="465"/>
    <m/>
    <x v="13"/>
    <s v="STF00010"/>
    <s v="Yes"/>
    <m/>
    <x v="1"/>
    <x v="4403"/>
    <d v="2025-07-15T14:04:03"/>
    <n v="1.4616053202189505E-2"/>
    <n v="21"/>
    <n v="29052"/>
    <n v="29053"/>
    <n v="1"/>
    <n v="1"/>
    <n v="1"/>
    <n v="1"/>
    <s v="RAS AL KHOR"/>
    <s v="RAS AL KHOR"/>
    <s v="No"/>
    <s v="TO AL KAYAD GARAGE"/>
    <m/>
    <m/>
    <d v="2025-07-15T15:41:17"/>
    <s v="Feroz"/>
  </r>
  <r>
    <n v="1391157"/>
    <x v="7"/>
    <x v="7"/>
    <x v="254"/>
    <m/>
    <x v="220"/>
    <s v="STF00007"/>
    <s v="Yes"/>
    <m/>
    <x v="1"/>
    <x v="4404"/>
    <d v="2025-07-15T14:04:37"/>
    <n v="8.6540543998125941E-2"/>
    <n v="124"/>
    <n v="35411"/>
    <n v="35412"/>
    <n v="1"/>
    <n v="1"/>
    <n v="1"/>
    <n v="1"/>
    <s v="RAS AL KHOR"/>
    <s v="RAS AL KHOR"/>
    <s v="No"/>
    <s v="TO ALKAYED GARAGE"/>
    <m/>
    <m/>
    <d v="2025-07-15T15:37:33"/>
    <s v="Feroz"/>
  </r>
  <r>
    <n v="1391152"/>
    <x v="1"/>
    <x v="1"/>
    <x v="292"/>
    <s v="RASDLY250700010"/>
    <x v="495"/>
    <s v="MIRASG1454"/>
    <s v="Yes"/>
    <s v="Mir Asghar Ali Khan (Szr)"/>
    <x v="1"/>
    <x v="4405"/>
    <d v="2025-07-15T15:30:46"/>
    <n v="0.99977650459914003"/>
    <n v="1439"/>
    <n v="39150"/>
    <n v="39151"/>
    <n v="1"/>
    <n v="1"/>
    <n v="0.625"/>
    <n v="0.625"/>
    <s v="RAS AL KHOR"/>
    <s v="RAS AL KHOR"/>
    <s v="No"/>
    <m/>
    <m/>
    <m/>
    <d v="2025-07-15T15:32:13"/>
    <s v="MIR ASGHAR"/>
  </r>
  <r>
    <n v="1391144"/>
    <x v="17"/>
    <x v="17"/>
    <x v="6"/>
    <m/>
    <x v="0"/>
    <m/>
    <s v="Yes"/>
    <m/>
    <x v="1"/>
    <x v="4406"/>
    <d v="2025-07-23T17:23:26"/>
    <n v="8.0886805556001491"/>
    <n v="127"/>
    <n v="25787"/>
    <n v="26787"/>
    <n v="1000"/>
    <n v="1000"/>
    <n v="1"/>
    <n v="1"/>
    <s v="RAS AL KHOR"/>
    <s v="RAS AL KHOR"/>
    <s v="No"/>
    <m/>
    <s v="testing"/>
    <m/>
    <d v="2025-07-15T15:17:51"/>
    <s v="MIR ASGHAR"/>
  </r>
  <r>
    <n v="1391143"/>
    <x v="1"/>
    <x v="1"/>
    <x v="847"/>
    <s v="RASMLY250700112"/>
    <x v="895"/>
    <s v="RASIND000185"/>
    <s v="Yes"/>
    <s v="Tidjani Mamoun"/>
    <x v="1"/>
    <x v="4407"/>
    <d v="2025-07-18T17:20:43"/>
    <n v="3.050705752299109"/>
    <n v="73"/>
    <n v="1230"/>
    <n v="1230"/>
    <n v="0"/>
    <n v="0"/>
    <n v="1"/>
    <n v="1"/>
    <s v="RAS AL KHOR"/>
    <s v="RAS AL KHOR"/>
    <s v="No"/>
    <s v=""/>
    <s v="replace battery car not here"/>
    <m/>
    <d v="2025-07-15T15:15:51"/>
    <s v="Adnan"/>
  </r>
  <r>
    <n v="1391139"/>
    <x v="7"/>
    <x v="7"/>
    <x v="847"/>
    <s v=""/>
    <x v="30"/>
    <s v="STF00004"/>
    <s v="Yes"/>
    <s v="Shahidul Islam"/>
    <x v="1"/>
    <x v="4408"/>
    <d v="2025-07-15T15:06:00"/>
    <n v="6.9444450491573662E-4"/>
    <n v="1"/>
    <n v="1196"/>
    <n v="1218"/>
    <n v="22"/>
    <n v="22"/>
    <n v="0.5"/>
    <n v="1"/>
    <s v="AWEER PARKING"/>
    <s v="RAS AL KHOR"/>
    <s v="No"/>
    <s v="km update "/>
    <s v="km update "/>
    <m/>
    <d v="2025-07-15T15:06:06"/>
    <s v="Shahid"/>
  </r>
  <r>
    <n v="1391124"/>
    <x v="7"/>
    <x v="7"/>
    <x v="841"/>
    <m/>
    <x v="200"/>
    <s v="STF00001"/>
    <s v="Yes"/>
    <m/>
    <x v="1"/>
    <x v="4409"/>
    <d v="2025-07-15T14:22:24"/>
    <n v="2.3001160298008472E-4"/>
    <n v="0"/>
    <n v="1091"/>
    <n v="1114"/>
    <n v="23"/>
    <n v="23"/>
    <n v="0.125"/>
    <n v="0.125"/>
    <s v="RAS AL KHOR"/>
    <s v="AWEER PARKING"/>
    <s v="No"/>
    <m/>
    <m/>
    <m/>
    <d v="2025-07-15T14:22:22"/>
    <s v="Feroz"/>
  </r>
  <r>
    <n v="1391123"/>
    <x v="7"/>
    <x v="7"/>
    <x v="328"/>
    <m/>
    <x v="200"/>
    <s v="STF00001"/>
    <s v="Yes"/>
    <m/>
    <x v="1"/>
    <x v="4410"/>
    <d v="2025-07-15T14:21:38"/>
    <n v="1.8703709793044254E-4"/>
    <n v="0"/>
    <n v="1283"/>
    <n v="1299"/>
    <n v="16"/>
    <n v="16"/>
    <n v="0.125"/>
    <n v="0.125"/>
    <s v="RAS AL KHOR"/>
    <s v="AWEER PARKING"/>
    <s v="No"/>
    <m/>
    <m/>
    <m/>
    <d v="2025-07-15T14:21:36"/>
    <s v="Feroz"/>
  </r>
  <r>
    <n v="1391122"/>
    <x v="7"/>
    <x v="7"/>
    <x v="800"/>
    <m/>
    <x v="200"/>
    <s v="STF00001"/>
    <s v="Yes"/>
    <m/>
    <x v="1"/>
    <x v="4411"/>
    <d v="2025-07-15T14:20:50"/>
    <n v="2.1859950356883928E-4"/>
    <n v="0"/>
    <n v="1091"/>
    <n v="1120"/>
    <n v="29"/>
    <n v="29"/>
    <n v="0.125"/>
    <n v="0.125"/>
    <s v="RAS AL KHOR"/>
    <s v="AWEER PARKING"/>
    <s v="No"/>
    <m/>
    <m/>
    <m/>
    <d v="2025-07-15T14:20:49"/>
    <s v="Feroz"/>
  </r>
  <r>
    <n v="1391120"/>
    <x v="7"/>
    <x v="7"/>
    <x v="138"/>
    <m/>
    <x v="200"/>
    <s v="STF00001"/>
    <s v="Yes"/>
    <m/>
    <x v="1"/>
    <x v="4412"/>
    <d v="2025-07-15T14:20:05"/>
    <n v="2.130093052983284E-4"/>
    <n v="0"/>
    <n v="1376"/>
    <n v="1421"/>
    <n v="45"/>
    <n v="45"/>
    <n v="0.125"/>
    <n v="0.125"/>
    <s v="RAS AL KHOR"/>
    <s v="AWEER PARKING"/>
    <s v="No"/>
    <m/>
    <m/>
    <m/>
    <d v="2025-07-15T14:20:04"/>
    <s v="Feroz"/>
  </r>
  <r>
    <n v="1391119"/>
    <x v="7"/>
    <x v="7"/>
    <x v="207"/>
    <m/>
    <x v="200"/>
    <s v="STF00001"/>
    <s v="Yes"/>
    <m/>
    <x v="1"/>
    <x v="4413"/>
    <d v="2025-07-15T14:19:20"/>
    <n v="2.649769012350589E-4"/>
    <n v="0"/>
    <n v="1299"/>
    <n v="1320"/>
    <n v="21"/>
    <n v="21"/>
    <n v="0.25"/>
    <n v="0.125"/>
    <s v="RAS AL KHOR"/>
    <s v="AWEER PARKING"/>
    <s v="No"/>
    <m/>
    <m/>
    <m/>
    <d v="2025-07-15T14:19:19"/>
    <s v="Feroz"/>
  </r>
  <r>
    <n v="1391118"/>
    <x v="7"/>
    <x v="7"/>
    <x v="769"/>
    <m/>
    <x v="200"/>
    <s v="STF00001"/>
    <s v="Yes"/>
    <m/>
    <x v="1"/>
    <x v="4414"/>
    <d v="2025-07-15T14:18:23"/>
    <n v="2.4328709696419537E-4"/>
    <n v="0"/>
    <n v="1188"/>
    <n v="1219"/>
    <n v="31"/>
    <n v="31"/>
    <n v="0.375"/>
    <n v="0.375"/>
    <s v="RAS AL KHOR"/>
    <s v="AWEER PARKING"/>
    <s v="No"/>
    <m/>
    <m/>
    <m/>
    <d v="2025-07-15T14:18:22"/>
    <s v="Feroz"/>
  </r>
  <r>
    <n v="1391117"/>
    <x v="3"/>
    <x v="3"/>
    <x v="769"/>
    <m/>
    <x v="0"/>
    <m/>
    <s v="Yes"/>
    <m/>
    <x v="1"/>
    <x v="4415"/>
    <d v="2025-07-15T14:17:51"/>
    <n v="0"/>
    <n v="0"/>
    <n v="1188"/>
    <n v="1188"/>
    <n v="0"/>
    <n v="0"/>
    <n v="0"/>
    <n v="0"/>
    <s v="RAS AL KHOR"/>
    <s v="RAS AL KHOR"/>
    <s v="No"/>
    <s v="Vehicle status changed to: Available"/>
    <m/>
    <m/>
    <d v="2025-07-15T14:17:55"/>
    <s v="Feroz"/>
  </r>
  <r>
    <n v="1391116"/>
    <x v="7"/>
    <x v="7"/>
    <x v="842"/>
    <m/>
    <x v="200"/>
    <s v="STF00001"/>
    <s v="Yes"/>
    <m/>
    <x v="1"/>
    <x v="4416"/>
    <d v="2025-07-15T14:17:25"/>
    <n v="4.7700230061309412E-4"/>
    <n v="0"/>
    <n v="1256"/>
    <n v="1257"/>
    <n v="1"/>
    <n v="1"/>
    <n v="0.375"/>
    <n v="0.375"/>
    <s v="RAS AL KHOR"/>
    <s v="AWEER PARKING"/>
    <s v="No"/>
    <m/>
    <m/>
    <m/>
    <d v="2025-07-15T14:17:15"/>
    <s v="Feroz"/>
  </r>
  <r>
    <n v="1391106"/>
    <x v="14"/>
    <x v="14"/>
    <x v="465"/>
    <s v=""/>
    <x v="27"/>
    <s v="STF00003"/>
    <s v="Yes"/>
    <s v="Ehsaan Zafari"/>
    <x v="1"/>
    <x v="4417"/>
    <d v="2025-07-15T13:32:41"/>
    <n v="6.8584489781642333E-4"/>
    <n v="0"/>
    <n v="29052"/>
    <n v="29052"/>
    <n v="0"/>
    <n v="0"/>
    <n v="1"/>
    <n v="1"/>
    <s v="RAS AL KHOR"/>
    <s v="RAS AL KHOR"/>
    <s v="Yes"/>
    <s v="service center to alkhalid full insurance fender right side repairs and left side to door he painted _ Driver name is nezam"/>
    <m/>
    <m/>
    <d v="2025-07-15T13:43:53"/>
    <s v="Ehsan"/>
  </r>
  <r>
    <n v="1391105"/>
    <x v="5"/>
    <x v="5"/>
    <x v="682"/>
    <s v="RASMLY250700111"/>
    <x v="30"/>
    <s v="STF00004"/>
    <s v="Yes"/>
    <m/>
    <x v="1"/>
    <x v="4418"/>
    <d v="2025-07-15T14:39:51"/>
    <n v="4.405092589877313E-2"/>
    <n v="63"/>
    <n v="17608"/>
    <n v="17609"/>
    <n v="1"/>
    <n v="1"/>
    <n v="1"/>
    <n v="1"/>
    <s v="RAS AL KHOR"/>
    <m/>
    <s v="Yes"/>
    <s v="Avani+ Palm View Dubai Hotel &amp; Suites"/>
    <s v="Avani+ Palm View Dubai Hotel &amp; Suites"/>
    <m/>
    <d v="2025-07-15T13:43:29"/>
    <s v="Shahid"/>
  </r>
  <r>
    <n v="1391103"/>
    <x v="7"/>
    <x v="7"/>
    <x v="732"/>
    <m/>
    <x v="779"/>
    <s v="STF00009"/>
    <s v="Yes"/>
    <m/>
    <x v="1"/>
    <x v="4419"/>
    <d v="2025-07-14T21:30:01"/>
    <n v="3.7264895800035447E-2"/>
    <n v="53"/>
    <n v="21626"/>
    <n v="21636"/>
    <n v="10"/>
    <n v="10"/>
    <n v="0.25"/>
    <n v="0.25"/>
    <s v="RAS AL KHOR"/>
    <s v="RAS AL KHOR"/>
    <s v="No"/>
    <s v="COLLECTION LOCATION TO RAS AL KHOR"/>
    <m/>
    <m/>
    <d v="2025-07-15T13:40:50"/>
    <s v="Feroz"/>
  </r>
  <r>
    <n v="1391100"/>
    <x v="7"/>
    <x v="7"/>
    <x v="161"/>
    <m/>
    <x v="19"/>
    <s v="STF00005"/>
    <s v="Yes"/>
    <m/>
    <x v="1"/>
    <x v="4420"/>
    <d v="2025-07-14T21:22:00"/>
    <n v="5.3436261601746082E-2"/>
    <n v="76"/>
    <n v="29096"/>
    <n v="29111"/>
    <n v="15"/>
    <n v="15"/>
    <n v="1"/>
    <n v="1"/>
    <s v="RAS AL KHOR"/>
    <s v="RAS AL KHOR"/>
    <s v="No"/>
    <s v="COLLECTION TO RAS AL KHOR"/>
    <m/>
    <m/>
    <d v="2025-07-15T13:36:35"/>
    <s v="Feroz"/>
  </r>
  <r>
    <n v="1391096"/>
    <x v="1"/>
    <x v="1"/>
    <x v="682"/>
    <s v="RASMLY250700111"/>
    <x v="917"/>
    <s v="RASIND000184"/>
    <s v="Yes"/>
    <s v="Matvey Georgievich Briling"/>
    <x v="1"/>
    <x v="4421"/>
    <d v="2025-08-14T16:40:39"/>
    <n v="30.080547997698886"/>
    <n v="115"/>
    <n v="17609"/>
    <n v="19929"/>
    <n v="2320"/>
    <n v="2320"/>
    <n v="1"/>
    <n v="0.375"/>
    <s v="RAS AL KHOR"/>
    <s v="RAS AL KHOR"/>
    <s v="No"/>
    <s v=""/>
    <m/>
    <m/>
    <d v="2025-07-15T13:25:16"/>
    <s v="Adnan"/>
  </r>
  <r>
    <n v="1391093"/>
    <x v="2"/>
    <x v="2"/>
    <x v="5"/>
    <m/>
    <x v="6"/>
    <s v="SUP00001"/>
    <s v="Yes"/>
    <s v="Firoz Malik"/>
    <x v="1"/>
    <x v="4422"/>
    <d v="2025-07-24T12:55:12"/>
    <n v="8.9943484953982988"/>
    <n v="1431"/>
    <n v="2162"/>
    <n v="2225"/>
    <n v="63"/>
    <n v="63"/>
    <n v="0.875"/>
    <n v="0.5"/>
    <s v="RAS AL KHOR"/>
    <s v="RAS AL KHOR"/>
    <s v="No"/>
    <s v="THIS CAR NEED GO TO ROSTAMANI FOR CHECKING THE IGNITION SWITCH"/>
    <s v="done fixing the ignition switch from rostamani"/>
    <m/>
    <d v="2025-07-15T13:05:06"/>
    <s v="Kenn"/>
  </r>
  <r>
    <n v="1391091"/>
    <x v="2"/>
    <x v="2"/>
    <x v="29"/>
    <m/>
    <x v="6"/>
    <s v="SUP00001"/>
    <s v="Yes"/>
    <s v="Firoz Malik"/>
    <x v="1"/>
    <x v="4423"/>
    <d v="2025-07-18T17:27:39"/>
    <n v="3.1882842592967791"/>
    <n v="271"/>
    <n v="78682"/>
    <n v="78683"/>
    <n v="1"/>
    <n v="1"/>
    <n v="0"/>
    <n v="0"/>
    <s v="RAS AL KHOR"/>
    <s v="RAS AL KHOR"/>
    <s v="No"/>
    <s v="UNDER MECHANIC PROGRESS STAFF CAR"/>
    <s v="SERVICE DONE"/>
    <m/>
    <d v="2025-07-15T13:01:00"/>
    <s v="Kenn"/>
  </r>
  <r>
    <n v="1391087"/>
    <x v="2"/>
    <x v="2"/>
    <x v="441"/>
    <m/>
    <x v="6"/>
    <s v="SUP00001"/>
    <s v="Yes"/>
    <s v="Firoz Malik"/>
    <x v="1"/>
    <x v="4424"/>
    <d v="2025-07-18T19:09:00"/>
    <n v="3.2607268981009838"/>
    <n v="375"/>
    <n v="69307"/>
    <n v="69308"/>
    <n v="1"/>
    <n v="1"/>
    <n v="0.875"/>
    <n v="0.75"/>
    <s v="RAS AL KHOR"/>
    <s v="RAS AL KHOR"/>
    <s v="No"/>
    <s v="UNDER MECHANIC"/>
    <s v="mechanic work done job card #11028"/>
    <m/>
    <d v="2025-07-15T12:54:45"/>
    <s v="Kenn"/>
  </r>
  <r>
    <n v="1391077"/>
    <x v="7"/>
    <x v="7"/>
    <x v="329"/>
    <m/>
    <x v="779"/>
    <s v="STF00009"/>
    <s v="Yes"/>
    <m/>
    <x v="1"/>
    <x v="4425"/>
    <d v="2025-07-15T13:03:35"/>
    <n v="3.3120601903647184E-2"/>
    <n v="47"/>
    <n v="61186"/>
    <n v="61189"/>
    <n v="3"/>
    <n v="3"/>
    <n v="1"/>
    <n v="1"/>
    <s v="AWEER PARKING"/>
    <s v="AWEER PARKING"/>
    <s v="No"/>
    <s v="FOR PASSING"/>
    <m/>
    <m/>
    <d v="2025-07-15T12:16:17"/>
    <s v="Feroz"/>
  </r>
  <r>
    <n v="1391076"/>
    <x v="3"/>
    <x v="3"/>
    <x v="329"/>
    <m/>
    <x v="0"/>
    <m/>
    <s v="Yes"/>
    <m/>
    <x v="1"/>
    <x v="4426"/>
    <d v="2025-07-15T12:15:42"/>
    <n v="0"/>
    <n v="0"/>
    <n v="61186"/>
    <n v="61186"/>
    <n v="0"/>
    <n v="0"/>
    <n v="1"/>
    <n v="1"/>
    <s v="AWEER PARKING"/>
    <s v="AWEER PARKING"/>
    <s v="No"/>
    <s v="Vehicle status changed to: Available"/>
    <m/>
    <m/>
    <d v="2025-07-15T12:15:47"/>
    <s v="Feroz"/>
  </r>
  <r>
    <n v="1391074"/>
    <x v="1"/>
    <x v="1"/>
    <x v="463"/>
    <s v="RASMLY250700110"/>
    <x v="918"/>
    <s v="MACZOR1782"/>
    <s v="Yes"/>
    <s v="Macit Zoraki"/>
    <x v="1"/>
    <x v="4427"/>
    <d v="2025-08-13T11:10:29"/>
    <n v="28.949704050901346"/>
    <n v="1367"/>
    <n v="4436"/>
    <n v="6807"/>
    <n v="2371"/>
    <n v="2371"/>
    <n v="1"/>
    <n v="1"/>
    <s v="RAS AL KHOR"/>
    <s v="RAS AL KHOR"/>
    <s v="Yes"/>
    <s v=""/>
    <m/>
    <m/>
    <d v="2025-07-15T12:14:48"/>
    <s v="Adnan"/>
  </r>
  <r>
    <n v="1391073"/>
    <x v="7"/>
    <x v="7"/>
    <x v="463"/>
    <m/>
    <x v="200"/>
    <s v="STF00001"/>
    <s v="Yes"/>
    <m/>
    <x v="1"/>
    <x v="4428"/>
    <d v="2025-07-15T12:13:11"/>
    <n v="3.0918979609850794E-4"/>
    <n v="0"/>
    <n v="4435"/>
    <n v="4436"/>
    <n v="1"/>
    <n v="1"/>
    <n v="1"/>
    <n v="1"/>
    <s v="RAS AL KHOR"/>
    <s v="RAS AL KHOR"/>
    <s v="No"/>
    <s v="UPDATING FUEL"/>
    <m/>
    <m/>
    <d v="2025-07-15T12:13:07"/>
    <s v="Feroz"/>
  </r>
  <r>
    <n v="1391072"/>
    <x v="14"/>
    <x v="14"/>
    <x v="254"/>
    <s v=""/>
    <x v="27"/>
    <s v="STF00003"/>
    <s v="Yes"/>
    <s v="Ehsaan Zafari"/>
    <x v="1"/>
    <x v="4429"/>
    <d v="2025-07-15T12:00:00"/>
    <n v="5.9027779934694991E-4"/>
    <n v="0"/>
    <n v="35411"/>
    <n v="35411"/>
    <n v="0"/>
    <n v="0"/>
    <n v="1"/>
    <n v="1"/>
    <s v="RAS AL KHOR"/>
    <s v="RAS AL KHOR"/>
    <s v="Yes"/>
    <s v="To Al Khalid Garage for basic insurance accident repair "/>
    <m/>
    <m/>
    <d v="2025-07-15T12:12:52"/>
    <s v="Ehsan"/>
  </r>
  <r>
    <n v="1391070"/>
    <x v="14"/>
    <x v="14"/>
    <x v="268"/>
    <m/>
    <x v="779"/>
    <s v="STF00009"/>
    <s v="Yes"/>
    <m/>
    <x v="1"/>
    <x v="4430"/>
    <d v="2025-07-15T13:03:19"/>
    <n v="3.7954548606649041E-2"/>
    <n v="54"/>
    <n v="49364"/>
    <n v="49364"/>
    <n v="0"/>
    <n v="0"/>
    <n v="0.625"/>
    <n v="0.625"/>
    <s v="AWEER PARKING"/>
    <s v="AWEER PARKING"/>
    <s v="No"/>
    <s v="FOR PASSING"/>
    <m/>
    <m/>
    <d v="2025-07-15T12:09:30"/>
    <s v="Feroz"/>
  </r>
  <r>
    <n v="1391069"/>
    <x v="3"/>
    <x v="3"/>
    <x v="268"/>
    <m/>
    <x v="0"/>
    <m/>
    <s v="Yes"/>
    <m/>
    <x v="1"/>
    <x v="4431"/>
    <d v="2025-07-15T12:08:28"/>
    <n v="0"/>
    <n v="0"/>
    <n v="49364"/>
    <n v="49364"/>
    <n v="0"/>
    <n v="0"/>
    <n v="0.625"/>
    <n v="0.625"/>
    <s v="AWEER PARKING"/>
    <s v="AWEER PARKING"/>
    <s v="No"/>
    <s v="Vehicle status changed to: Available"/>
    <m/>
    <m/>
    <d v="2025-07-15T12:08:34"/>
    <s v="Feroz"/>
  </r>
  <r>
    <n v="1391068"/>
    <x v="14"/>
    <x v="14"/>
    <x v="119"/>
    <m/>
    <x v="200"/>
    <s v="STF00001"/>
    <s v="Yes"/>
    <m/>
    <x v="1"/>
    <x v="4432"/>
    <d v="2025-07-15T13:02:45"/>
    <n v="4.0938391204690561E-2"/>
    <n v="58"/>
    <n v="48576"/>
    <n v="48576"/>
    <n v="0"/>
    <n v="0"/>
    <n v="1"/>
    <n v="1"/>
    <s v="AWEER PARKING"/>
    <s v="AWEER PARKING"/>
    <s v="No"/>
    <s v="BY SHOAIB FOR PASSING"/>
    <m/>
    <m/>
    <d v="2025-07-15T12:07:28"/>
    <s v="Feroz"/>
  </r>
  <r>
    <n v="1391067"/>
    <x v="3"/>
    <x v="3"/>
    <x v="119"/>
    <m/>
    <x v="0"/>
    <m/>
    <s v="Yes"/>
    <m/>
    <x v="1"/>
    <x v="4433"/>
    <d v="2025-07-15T12:05:54"/>
    <n v="0"/>
    <n v="0"/>
    <n v="48576"/>
    <n v="48576"/>
    <n v="0"/>
    <n v="0"/>
    <n v="1"/>
    <n v="1"/>
    <s v="AWEER PARKING"/>
    <s v="AWEER PARKING"/>
    <s v="No"/>
    <s v="Vehicle status changed to: Available"/>
    <m/>
    <m/>
    <d v="2025-07-15T12:06:01"/>
    <s v="Feroz"/>
  </r>
  <r>
    <n v="1391062"/>
    <x v="7"/>
    <x v="7"/>
    <x v="300"/>
    <m/>
    <x v="220"/>
    <s v="STF00007"/>
    <s v="Yes"/>
    <m/>
    <x v="1"/>
    <x v="4434"/>
    <d v="2025-07-15T11:02:00"/>
    <n v="1.5277777798473835E-2"/>
    <n v="22"/>
    <n v="76269"/>
    <n v="76270"/>
    <n v="1"/>
    <n v="1"/>
    <n v="0.5"/>
    <n v="0.5"/>
    <s v="RAS AL KHOR"/>
    <s v="RAS AL KHOR"/>
    <s v="No"/>
    <s v="TO AL KAYED GARAGE"/>
    <m/>
    <m/>
    <d v="2025-07-15T11:21:53"/>
    <s v="Feroz"/>
  </r>
  <r>
    <n v="1391061"/>
    <x v="7"/>
    <x v="7"/>
    <x v="558"/>
    <m/>
    <x v="200"/>
    <s v="STF00001"/>
    <s v="Yes"/>
    <m/>
    <x v="1"/>
    <x v="4435"/>
    <d v="2025-07-15T10:01:43"/>
    <n v="2.202214120188728E-2"/>
    <n v="31"/>
    <n v="62452"/>
    <n v="62453"/>
    <n v="1"/>
    <n v="1"/>
    <n v="0.125"/>
    <n v="0.125"/>
    <s v="AWEER PARKING"/>
    <s v="AWEER PARKING"/>
    <s v="No"/>
    <s v="SHOAIB FOR PASSING"/>
    <m/>
    <m/>
    <d v="2025-07-15T11:17:34"/>
    <s v="Feroz"/>
  </r>
  <r>
    <n v="1391046"/>
    <x v="1"/>
    <x v="1"/>
    <x v="853"/>
    <s v="RASMLY250700109"/>
    <x v="919"/>
    <s v="RASIND000183"/>
    <s v="No"/>
    <s v="Rangeesh Kovaipudur Jayakumar Jayakumar Palaniswamy"/>
    <x v="1"/>
    <x v="4436"/>
    <m/>
    <n v="0"/>
    <n v="0"/>
    <n v="27864"/>
    <m/>
    <n v="0"/>
    <n v="0"/>
    <n v="0.625"/>
    <m/>
    <s v="RAS AL KHOR"/>
    <m/>
    <s v="Yes"/>
    <s v=""/>
    <m/>
    <m/>
    <d v="2025-07-15T10:47:15"/>
    <s v="Adnan"/>
  </r>
  <r>
    <n v="1391037"/>
    <x v="1"/>
    <x v="1"/>
    <x v="706"/>
    <s v="RASMLY250700108"/>
    <x v="672"/>
    <s v="RASIND000182"/>
    <s v="Yes"/>
    <s v="Prakash Kalal Dhul Chand"/>
    <x v="1"/>
    <x v="4437"/>
    <d v="2025-08-14T11:11:43"/>
    <n v="30.018110798599082"/>
    <n v="26"/>
    <n v="1549"/>
    <n v="4201"/>
    <n v="2652"/>
    <n v="2652"/>
    <n v="1"/>
    <n v="1"/>
    <s v="RAS AL KHOR"/>
    <s v="RAS AL KHOR"/>
    <s v="Yes"/>
    <s v="All is ok "/>
    <m/>
    <m/>
    <d v="2025-07-15T10:12:01"/>
    <s v="Adnan"/>
  </r>
  <r>
    <n v="1391035"/>
    <x v="7"/>
    <x v="7"/>
    <x v="167"/>
    <m/>
    <x v="779"/>
    <s v="STF00009"/>
    <s v="Yes"/>
    <m/>
    <x v="1"/>
    <x v="4438"/>
    <d v="2025-07-15T10:01:14"/>
    <n v="1.4518368101562373E-2"/>
    <n v="20"/>
    <n v="44164"/>
    <n v="44165"/>
    <n v="1"/>
    <n v="1"/>
    <n v="0.25"/>
    <n v="0.25"/>
    <s v="AWEER PARKING"/>
    <s v="AWEER PARKING"/>
    <s v="No"/>
    <s v="FOR PASSING"/>
    <m/>
    <m/>
    <d v="2025-07-15T09:42:33"/>
    <s v="Feroz"/>
  </r>
  <r>
    <n v="1391034"/>
    <x v="3"/>
    <x v="3"/>
    <x v="167"/>
    <m/>
    <x v="0"/>
    <m/>
    <s v="Yes"/>
    <m/>
    <x v="1"/>
    <x v="4439"/>
    <d v="2025-07-15T09:41:56"/>
    <n v="0"/>
    <n v="0"/>
    <n v="44154"/>
    <n v="44154"/>
    <n v="0"/>
    <n v="0"/>
    <n v="0.25"/>
    <n v="0.25"/>
    <s v="AWEER PARKING"/>
    <s v="AWEER PARKING"/>
    <s v="No"/>
    <s v="Vehicle status changed to: Available"/>
    <m/>
    <m/>
    <d v="2025-07-15T09:41:59"/>
    <s v="Feroz"/>
  </r>
  <r>
    <n v="1391033"/>
    <x v="3"/>
    <x v="3"/>
    <x v="558"/>
    <m/>
    <x v="0"/>
    <m/>
    <s v="Yes"/>
    <m/>
    <x v="1"/>
    <x v="4440"/>
    <d v="2025-07-15T09:40:11"/>
    <n v="0"/>
    <n v="0"/>
    <n v="62452"/>
    <n v="62452"/>
    <n v="0"/>
    <n v="0"/>
    <n v="0.125"/>
    <n v="0.125"/>
    <s v="AWEER PARKING"/>
    <s v="AWEER PARKING"/>
    <s v="No"/>
    <s v="Vehicle status changed to: Available"/>
    <m/>
    <m/>
    <d v="2025-07-15T09:40:14"/>
    <s v="Feroz"/>
  </r>
  <r>
    <n v="1391010"/>
    <x v="2"/>
    <x v="2"/>
    <x v="517"/>
    <m/>
    <x v="6"/>
    <s v="SUP00001"/>
    <s v="Yes"/>
    <s v="Shahidul Islam"/>
    <x v="1"/>
    <x v="4441"/>
    <d v="2025-07-22T12:29:54"/>
    <n v="7.6784064468010911"/>
    <n v="976"/>
    <n v="86825"/>
    <n v="86849"/>
    <n v="24"/>
    <n v="24"/>
    <n v="1"/>
    <n v="0.875"/>
    <s v="RAS AL KHOR"/>
    <s v="RAS AL KHOR"/>
    <s v="No"/>
    <s v="Tag 186  Oil change n ac need to check n vibration"/>
    <s v="MECHANICAL JOB DONE (JOB CARD #11115)"/>
    <m/>
    <d v="2025-07-14T20:13:50"/>
    <s v="Shahid"/>
  </r>
  <r>
    <n v="1391004"/>
    <x v="1"/>
    <x v="1"/>
    <x v="854"/>
    <s v="RASMLY250700107"/>
    <x v="920"/>
    <s v="A KK T19"/>
    <s v="No"/>
    <s v="SIRAT HALEEM PAYO HALEEM"/>
    <x v="1"/>
    <x v="4442"/>
    <m/>
    <n v="0"/>
    <n v="0"/>
    <n v="67"/>
    <m/>
    <n v="0"/>
    <n v="0"/>
    <n v="0"/>
    <m/>
    <s v="RAS AL KHOR"/>
    <m/>
    <s v="No"/>
    <m/>
    <m/>
    <m/>
    <d v="2025-07-14T19:47:22"/>
    <s v="Rizwan"/>
  </r>
  <r>
    <n v="1390982"/>
    <x v="1"/>
    <x v="1"/>
    <x v="19"/>
    <s v="RASMLY250700106"/>
    <x v="202"/>
    <s v="RASIND000178"/>
    <s v="Yes"/>
    <s v="Chaudhry Qasim Ali Chaudhry Ashraf Ali"/>
    <x v="1"/>
    <x v="4443"/>
    <d v="2025-09-16T19:35:00"/>
    <n v="64.006662117993983"/>
    <n v="9"/>
    <n v="43962.8"/>
    <n v="52668"/>
    <n v="8705.1999999999971"/>
    <n v="8705.1999999999971"/>
    <n v="0.625"/>
    <n v="0.625"/>
    <s v="RAS AL KHOR"/>
    <s v="RAS AL KHOR"/>
    <s v="Yes"/>
    <s v=""/>
    <s v="GHULAM WASNT ABLE TO DO THE REPLACEMENT ON CX LOCATION"/>
    <m/>
    <d v="2025-07-14T18:30:58"/>
    <s v="Naqi"/>
  </r>
  <r>
    <n v="1390980"/>
    <x v="7"/>
    <x v="7"/>
    <x v="19"/>
    <s v=""/>
    <x v="779"/>
    <s v="STF00009"/>
    <s v="Yes"/>
    <s v="Hafis Muhammed Paliyil"/>
    <x v="1"/>
    <x v="4444"/>
    <d v="2025-07-14T18:29:00"/>
    <n v="6.9444450491573662E-4"/>
    <n v="1"/>
    <n v="43909"/>
    <n v="43941"/>
    <n v="32"/>
    <n v="32"/>
    <n v="1"/>
    <n v="0.75"/>
    <s v="YARD PARKING"/>
    <s v="RAS AL KHOR"/>
    <s v="No"/>
    <s v="km update "/>
    <s v="km updated "/>
    <m/>
    <d v="2025-07-14T18:28:45"/>
    <s v="Shahid"/>
  </r>
  <r>
    <n v="1390973"/>
    <x v="1"/>
    <x v="1"/>
    <x v="288"/>
    <s v="BUSMLY250700011"/>
    <x v="20"/>
    <s v="INVTEC7"/>
    <s v="Yes"/>
    <s v="AMIN MAILUD AWAMI"/>
    <x v="1"/>
    <x v="4445"/>
    <d v="2025-08-12T20:14:52"/>
    <n v="29.047207372699631"/>
    <n v="67"/>
    <n v="18625"/>
    <n v="18908"/>
    <n v="283"/>
    <n v="283"/>
    <n v="0.375"/>
    <n v="0.5"/>
    <s v="RAS AL KHOR"/>
    <s v="RAS AL KHOR"/>
    <s v="Yes"/>
    <s v=""/>
    <s v=""/>
    <m/>
    <d v="2025-07-14T18:13:50"/>
    <s v="Llonesa"/>
  </r>
  <r>
    <n v="1390955"/>
    <x v="7"/>
    <x v="7"/>
    <x v="288"/>
    <s v=""/>
    <x v="220"/>
    <s v="STF00007"/>
    <s v="Yes"/>
    <s v="Usama Abdulrab"/>
    <x v="1"/>
    <x v="4446"/>
    <d v="2025-07-14T18:10:00"/>
    <n v="3.2638888798828702E-2"/>
    <n v="47"/>
    <n v="18621"/>
    <n v="18625"/>
    <n v="4"/>
    <n v="4"/>
    <n v="0.375"/>
    <n v="0.375"/>
    <s v="RAS AL KHOR"/>
    <s v="RAS AL KHOR"/>
    <s v="Yes"/>
    <s v="going for delivery "/>
    <s v="NRM/Staff Movement"/>
    <m/>
    <d v="2025-07-14T17:27:55"/>
    <s v="Shahid"/>
  </r>
  <r>
    <n v="1390950"/>
    <x v="7"/>
    <x v="7"/>
    <x v="92"/>
    <m/>
    <x v="779"/>
    <s v="STF00009"/>
    <s v="Yes"/>
    <m/>
    <x v="1"/>
    <x v="4447"/>
    <d v="2025-07-14T16:46:18"/>
    <n v="4.9768519966164604E-4"/>
    <n v="0"/>
    <n v="14064"/>
    <n v="14065"/>
    <n v="1"/>
    <n v="1"/>
    <n v="0.875"/>
    <n v="0.875"/>
    <s v="RAS AL KHOR"/>
    <s v="YARD PARKING"/>
    <s v="No"/>
    <m/>
    <m/>
    <m/>
    <d v="2025-07-14T16:46:10"/>
    <s v="Feroz"/>
  </r>
  <r>
    <n v="1390949"/>
    <x v="5"/>
    <x v="5"/>
    <x v="381"/>
    <s v="RASMLY250700105"/>
    <x v="19"/>
    <s v="STF00005"/>
    <s v="Yes"/>
    <m/>
    <x v="1"/>
    <x v="4448"/>
    <d v="2025-07-14T17:19:49"/>
    <n v="3.5811689805996139E-2"/>
    <n v="51"/>
    <n v="59433"/>
    <n v="25538"/>
    <n v="-33895"/>
    <n v="-33895"/>
    <n v="1"/>
    <n v="0.75"/>
    <s v="RAS AL KHOR"/>
    <m/>
    <s v="No"/>
    <m/>
    <s v="dubai international city"/>
    <m/>
    <d v="2025-07-14T16:29:46"/>
    <s v="Feroz"/>
  </r>
  <r>
    <n v="1390945"/>
    <x v="1"/>
    <x v="1"/>
    <x v="381"/>
    <s v="RASMLY250700105"/>
    <x v="277"/>
    <s v="HUSAWO1078"/>
    <s v="Yes"/>
    <s v="Hussien Awol Hussien"/>
    <x v="1"/>
    <x v="4449"/>
    <d v="2025-08-13T10:16:21"/>
    <n v="29.691378159703163"/>
    <n v="995"/>
    <n v="25538"/>
    <n v="28244"/>
    <n v="2706"/>
    <n v="2706"/>
    <n v="0.75"/>
    <n v="0.5"/>
    <s v="RAS AL KHOR"/>
    <s v="RAS AL KHOR"/>
    <s v="Yes"/>
    <s v=""/>
    <s v="oil change"/>
    <m/>
    <d v="2025-07-14T16:13:42"/>
    <s v="Rizwan"/>
  </r>
  <r>
    <n v="1390943"/>
    <x v="17"/>
    <x v="17"/>
    <x v="588"/>
    <m/>
    <x v="0"/>
    <m/>
    <s v="Yes"/>
    <m/>
    <x v="1"/>
    <x v="4450"/>
    <d v="2025-07-27T11:41:00"/>
    <n v="12.815775463001046"/>
    <n v="1174"/>
    <n v="15800"/>
    <n v="15801"/>
    <n v="1"/>
    <n v="1"/>
    <n v="1"/>
    <n v="0.875"/>
    <s v="RAS AL KHOR"/>
    <s v="RAS AL KHOR"/>
    <s v="No"/>
    <m/>
    <s v="update. orginal km is 15608 "/>
    <m/>
    <d v="2025-07-14T16:07:11"/>
    <s v="MIR ASGHAR"/>
  </r>
  <r>
    <n v="1390921"/>
    <x v="2"/>
    <x v="2"/>
    <x v="815"/>
    <m/>
    <x v="6"/>
    <s v="SUP00001"/>
    <s v="Yes"/>
    <s v="Shahidul Islam"/>
    <x v="1"/>
    <x v="4451"/>
    <d v="2025-07-24T19:28:35"/>
    <n v="10.176798379594402"/>
    <n v="254"/>
    <n v="74263"/>
    <n v="74270"/>
    <n v="7"/>
    <n v="7"/>
    <n v="0.75"/>
    <n v="0.625"/>
    <s v="RAS AL KHOR"/>
    <s v="RAS AL KHOR"/>
    <s v="No"/>
    <s v="Tag 163  Heat up n front bulb not working n vibration 19 model car"/>
    <s v="mechanical job done (job card#11114)"/>
    <m/>
    <d v="2025-07-14T15:15:07"/>
    <s v="Shahid"/>
  </r>
  <r>
    <n v="1390918"/>
    <x v="1"/>
    <x v="1"/>
    <x v="390"/>
    <s v="RASMLY250700061"/>
    <x v="790"/>
    <s v="RASIND000139"/>
    <s v="Yes"/>
    <s v="Chittinappilly Devassy James Chittina Ppilly Paily"/>
    <x v="1"/>
    <x v="4452"/>
    <d v="2025-08-01T13:59:54"/>
    <n v="17.924965740799962"/>
    <n v="1331"/>
    <n v="102580"/>
    <n v="104037"/>
    <n v="1457"/>
    <n v="1457"/>
    <n v="1"/>
    <n v="1"/>
    <s v="RAS AL KHOR"/>
    <s v="RAS AL KHOR"/>
    <s v="Yes"/>
    <s v=""/>
    <s v="engine light overheated "/>
    <s v="ACCIDENT"/>
    <d v="2025-07-14T15:10:51"/>
    <s v="Naqi"/>
  </r>
  <r>
    <n v="1390915"/>
    <x v="7"/>
    <x v="7"/>
    <x v="390"/>
    <m/>
    <x v="200"/>
    <s v="STF00001"/>
    <s v="Yes"/>
    <m/>
    <x v="1"/>
    <x v="4453"/>
    <d v="2025-07-14T15:06:33"/>
    <n v="2.2322920267470181E-4"/>
    <n v="0"/>
    <n v="100477"/>
    <n v="102580"/>
    <n v="2103"/>
    <n v="2103"/>
    <n v="0"/>
    <n v="1"/>
    <s v="RAS AL KHOR"/>
    <s v="RAS AL KHOR"/>
    <s v="No"/>
    <m/>
    <m/>
    <m/>
    <d v="2025-07-14T15:06:26"/>
    <s v="Feroz"/>
  </r>
  <r>
    <n v="1390914"/>
    <x v="3"/>
    <x v="3"/>
    <x v="390"/>
    <m/>
    <x v="0"/>
    <m/>
    <s v="Yes"/>
    <m/>
    <x v="1"/>
    <x v="4454"/>
    <d v="2025-07-14T15:05:45"/>
    <n v="0"/>
    <n v="0"/>
    <n v="100477"/>
    <n v="100477"/>
    <n v="0"/>
    <n v="0"/>
    <n v="0"/>
    <n v="0"/>
    <s v="RAS AL KHOR"/>
    <s v="RAS AL KHOR"/>
    <s v="No"/>
    <s v="Vehicle status changed to: Available"/>
    <m/>
    <m/>
    <d v="2025-07-14T15:05:54"/>
    <s v="Feroz"/>
  </r>
  <r>
    <n v="1390906"/>
    <x v="5"/>
    <x v="5"/>
    <x v="361"/>
    <s v="RASMLY250700104"/>
    <x v="27"/>
    <s v="STF00003"/>
    <s v="Yes"/>
    <m/>
    <x v="1"/>
    <x v="4455"/>
    <d v="2025-07-14T15:24:13"/>
    <n v="3.0115740701148752E-2"/>
    <n v="43"/>
    <n v="16479"/>
    <n v="16517"/>
    <n v="38"/>
    <n v="38"/>
    <n v="1"/>
    <n v="0.875"/>
    <s v="RAS AL KHOR"/>
    <m/>
    <s v="Yes"/>
    <s v="dubai"/>
    <s v="dubai"/>
    <m/>
    <d v="2025-07-14T14:44:46"/>
    <s v="Ehsan"/>
  </r>
  <r>
    <n v="1390905"/>
    <x v="1"/>
    <x v="1"/>
    <x v="708"/>
    <s v="RASMLY250700079-1"/>
    <x v="921"/>
    <s v="RASIND000155"/>
    <s v="Yes"/>
    <s v="Abderraouf Bennoune"/>
    <x v="1"/>
    <x v="4456"/>
    <d v="2025-08-10T14:45:19"/>
    <n v="27.011872488401423"/>
    <n v="17"/>
    <n v="7503"/>
    <n v="9241"/>
    <n v="1738"/>
    <n v="1738"/>
    <n v="1"/>
    <n v="1"/>
    <s v="RAS AL KHOR"/>
    <s v="RAS AL KHOR"/>
    <s v="No"/>
    <s v=""/>
    <m/>
    <m/>
    <d v="2025-07-14T14:44:04"/>
    <s v="Naqi"/>
  </r>
  <r>
    <n v="1390885"/>
    <x v="1"/>
    <x v="1"/>
    <x v="361"/>
    <s v="RASMLY250700104"/>
    <x v="257"/>
    <s v="RASIND000180"/>
    <s v="Yes"/>
    <s v="Jiayue Chen"/>
    <x v="1"/>
    <x v="4457"/>
    <d v="2025-09-12T15:29:00"/>
    <n v="59.999917361106782"/>
    <n v="1439"/>
    <n v="16517"/>
    <n v="16517"/>
    <n v="0"/>
    <n v="0"/>
    <n v="0.875"/>
    <n v="0.875"/>
    <s v="RAS AL KHOR"/>
    <s v="RAS AL KHOR"/>
    <s v="No"/>
    <s v="cx checked "/>
    <m/>
    <m/>
    <d v="2025-07-14T13:54:41"/>
    <s v="Naqi"/>
  </r>
  <r>
    <n v="1390884"/>
    <x v="2"/>
    <x v="2"/>
    <x v="655"/>
    <m/>
    <x v="6"/>
    <s v="SUP00001"/>
    <s v="Yes"/>
    <s v="Shahidul Islam"/>
    <x v="1"/>
    <x v="4458"/>
    <d v="2025-07-17T18:30:38"/>
    <n v="3.1969657406953047"/>
    <n v="283"/>
    <n v="21397"/>
    <n v="21399"/>
    <n v="2"/>
    <n v="2"/>
    <n v="0.5"/>
    <n v="0.5"/>
    <s v="RAS AL KHOR"/>
    <s v="RAS AL KHOR"/>
    <s v="No"/>
    <s v="Tag 142  Battery change"/>
    <s v="done work ( replace car battery and brake disc skimming)"/>
    <m/>
    <d v="2025-07-14T13:47:49"/>
    <s v="Shahid"/>
  </r>
  <r>
    <n v="1390881"/>
    <x v="1"/>
    <x v="1"/>
    <x v="701"/>
    <s v="RASMLY250700103"/>
    <x v="922"/>
    <s v="RASIND000179"/>
    <s v="Yes"/>
    <s v="Noushad Kalluvalappil Mohammed"/>
    <x v="1"/>
    <x v="4459"/>
    <d v="2025-08-15T11:00:00"/>
    <n v="31.877704432801693"/>
    <n v="1263"/>
    <n v="2558"/>
    <n v="6987"/>
    <n v="4429"/>
    <n v="4429"/>
    <n v="1"/>
    <n v="1"/>
    <s v="RAS AL KHOR"/>
    <s v="RAS AL KHOR"/>
    <s v="Yes"/>
    <s v=""/>
    <s v=""/>
    <m/>
    <d v="2025-07-14T13:44:29"/>
    <s v="Adnan"/>
  </r>
  <r>
    <n v="1390876"/>
    <x v="2"/>
    <x v="2"/>
    <x v="171"/>
    <m/>
    <x v="6"/>
    <s v="SUP00001"/>
    <s v="Yes"/>
    <s v="Shahidul Islam"/>
    <x v="1"/>
    <x v="4460"/>
    <d v="2025-07-24T19:22:00"/>
    <n v="10.258331481498317"/>
    <n v="372"/>
    <n v="24600"/>
    <n v="24601"/>
    <n v="1"/>
    <n v="1"/>
    <n v="0.625"/>
    <n v="0.625"/>
    <s v="RAS AL KHOR"/>
    <s v="RAS AL KHOR"/>
    <s v="No"/>
    <s v="roof drip molding need to fix tag 181"/>
    <s v="roof moulding done replace"/>
    <m/>
    <d v="2025-07-14T13:11:08"/>
    <s v="Shahid"/>
  </r>
  <r>
    <n v="1390873"/>
    <x v="2"/>
    <x v="2"/>
    <x v="687"/>
    <m/>
    <x v="6"/>
    <s v="SUP00001"/>
    <s v="Yes"/>
    <s v="Firoz Malik"/>
    <x v="1"/>
    <x v="4461"/>
    <d v="2025-07-19T19:05:30"/>
    <n v="5.2588890046026791"/>
    <n v="372"/>
    <n v="64772"/>
    <n v="64775"/>
    <n v="3"/>
    <n v="3"/>
    <n v="0.75"/>
    <n v="0.625"/>
    <s v="RAS AL KHOR"/>
    <s v="RAS AL KHOR"/>
    <s v="No"/>
    <s v="engine noise need to check, Tag : 8."/>
    <s v="mechanical job done (job card 11106)"/>
    <m/>
    <d v="2025-07-14T12:53:29"/>
    <s v="Feroz"/>
  </r>
  <r>
    <n v="1390867"/>
    <x v="2"/>
    <x v="2"/>
    <x v="684"/>
    <m/>
    <x v="6"/>
    <s v="SUP00001"/>
    <s v="Yes"/>
    <s v="Shahidul Islam"/>
    <x v="1"/>
    <x v="4462"/>
    <d v="2025-07-14T12:45:00"/>
    <n v="9.0277777999290265E-3"/>
    <n v="13"/>
    <n v="50852"/>
    <n v="50853"/>
    <n v="1"/>
    <n v="1"/>
    <n v="1"/>
    <n v="1"/>
    <s v="RAS AL KHOR"/>
    <s v="RAS AL KHOR"/>
    <s v="No"/>
    <s v="Tag 170  Oil change n key battery change n Tyre sign need to fix n mulkia expired"/>
    <s v="SERVICE DONE"/>
    <m/>
    <d v="2025-07-14T12:33:10"/>
    <s v="Shahid"/>
  </r>
  <r>
    <n v="1390861"/>
    <x v="7"/>
    <x v="7"/>
    <x v="847"/>
    <m/>
    <x v="19"/>
    <s v="STF00005"/>
    <s v="Yes"/>
    <m/>
    <x v="1"/>
    <x v="4463"/>
    <d v="2025-07-14T12:17:43"/>
    <n v="4.7164349962258711E-4"/>
    <n v="0"/>
    <n v="1195"/>
    <n v="1196"/>
    <n v="1"/>
    <n v="1"/>
    <n v="0.5"/>
    <n v="0.5"/>
    <s v="AWEER PARKING"/>
    <s v="RAS AL KHOR"/>
    <s v="No"/>
    <m/>
    <m/>
    <m/>
    <d v="2025-07-14T12:17:39"/>
    <s v="Feroz"/>
  </r>
  <r>
    <n v="1390859"/>
    <x v="3"/>
    <x v="3"/>
    <x v="487"/>
    <m/>
    <x v="0"/>
    <m/>
    <s v="Yes"/>
    <m/>
    <x v="1"/>
    <x v="4464"/>
    <d v="2025-07-14T12:16:32"/>
    <n v="0"/>
    <n v="0"/>
    <n v="71144"/>
    <n v="71144"/>
    <n v="0"/>
    <n v="0"/>
    <n v="0.875"/>
    <n v="0.875"/>
    <s v="AWEER PARKING"/>
    <s v="AWEER PARKING"/>
    <s v="No"/>
    <s v="Vehicle status changed to: Not Ready"/>
    <s v="mulkiya expired"/>
    <m/>
    <d v="2025-07-14T12:16:42"/>
    <s v="Feroz"/>
  </r>
  <r>
    <n v="1390858"/>
    <x v="7"/>
    <x v="7"/>
    <x v="487"/>
    <m/>
    <x v="15"/>
    <s v="STF00008"/>
    <s v="Yes"/>
    <m/>
    <x v="1"/>
    <x v="4465"/>
    <d v="2025-07-14T12:16:14"/>
    <n v="4.2491890053497627E-4"/>
    <n v="0"/>
    <n v="71132"/>
    <n v="71144"/>
    <n v="12"/>
    <n v="12"/>
    <n v="0.875"/>
    <n v="0.875"/>
    <s v="RAS AL KHOR"/>
    <s v="AWEER PARKING"/>
    <s v="No"/>
    <m/>
    <m/>
    <m/>
    <d v="2025-07-14T12:16:12"/>
    <s v="Feroz"/>
  </r>
  <r>
    <n v="1390857"/>
    <x v="3"/>
    <x v="3"/>
    <x v="814"/>
    <m/>
    <x v="0"/>
    <m/>
    <s v="Yes"/>
    <m/>
    <x v="1"/>
    <x v="4466"/>
    <d v="2025-07-14T12:15:05"/>
    <n v="0"/>
    <n v="0"/>
    <n v="50784"/>
    <n v="50784"/>
    <n v="0"/>
    <n v="0"/>
    <n v="1"/>
    <n v="1"/>
    <s v="AWEER PARKING"/>
    <s v="AWEER PARKING"/>
    <s v="No"/>
    <s v="Vehicle status changed to: Not Ready"/>
    <s v="mulkiya expired"/>
    <m/>
    <d v="2025-07-14T12:15:22"/>
    <s v="Feroz"/>
  </r>
  <r>
    <n v="1390856"/>
    <x v="7"/>
    <x v="7"/>
    <x v="814"/>
    <m/>
    <x v="19"/>
    <s v="STF00005"/>
    <s v="Yes"/>
    <m/>
    <x v="1"/>
    <x v="4467"/>
    <d v="2025-07-14T12:14:28"/>
    <n v="1.9699079712154344E-4"/>
    <n v="0"/>
    <n v="50783"/>
    <n v="50784"/>
    <n v="1"/>
    <n v="1"/>
    <n v="1"/>
    <n v="1"/>
    <s v="RAS AL KHOR"/>
    <s v="AWEER PARKING"/>
    <s v="No"/>
    <m/>
    <m/>
    <m/>
    <d v="2025-07-14T12:14:25"/>
    <s v="Feroz"/>
  </r>
  <r>
    <n v="1390855"/>
    <x v="3"/>
    <x v="3"/>
    <x v="65"/>
    <m/>
    <x v="0"/>
    <m/>
    <s v="Yes"/>
    <m/>
    <x v="1"/>
    <x v="4468"/>
    <d v="2025-07-14T12:12:13"/>
    <n v="0"/>
    <n v="0"/>
    <n v="53236"/>
    <n v="53236"/>
    <n v="0"/>
    <n v="0"/>
    <n v="0.5"/>
    <n v="0.5"/>
    <s v="AWEER PARKING"/>
    <s v="AWEER PARKING"/>
    <s v="No"/>
    <s v="Vehicle status changed to: Not Ready"/>
    <s v="mulkiya expired"/>
    <m/>
    <d v="2025-07-14T12:12:45"/>
    <s v="Feroz"/>
  </r>
  <r>
    <n v="1390854"/>
    <x v="7"/>
    <x v="7"/>
    <x v="65"/>
    <m/>
    <x v="200"/>
    <s v="STF00001"/>
    <s v="Yes"/>
    <m/>
    <x v="1"/>
    <x v="4469"/>
    <d v="2025-07-14T12:11:49"/>
    <n v="2.7010420308215544E-4"/>
    <n v="0"/>
    <n v="53235"/>
    <n v="53236"/>
    <n v="1"/>
    <n v="1"/>
    <n v="0.5"/>
    <n v="0.5"/>
    <s v="RAS AL KHOR"/>
    <s v="AWEER PARKING"/>
    <s v="No"/>
    <s v="by shoaib"/>
    <m/>
    <m/>
    <d v="2025-07-14T12:11:44"/>
    <s v="Feroz"/>
  </r>
  <r>
    <n v="1390852"/>
    <x v="7"/>
    <x v="7"/>
    <x v="397"/>
    <m/>
    <x v="200"/>
    <s v="STF00001"/>
    <s v="Yes"/>
    <m/>
    <x v="1"/>
    <x v="4470"/>
    <d v="2025-07-14T12:09:09"/>
    <n v="5.8923610049532726E-4"/>
    <n v="0"/>
    <n v="48334"/>
    <n v="48335"/>
    <n v="1"/>
    <n v="1"/>
    <n v="0.625"/>
    <n v="0.625"/>
    <s v="YARD PARKING"/>
    <s v="RAS AL KHOR"/>
    <s v="No"/>
    <s v="by shoaib"/>
    <m/>
    <m/>
    <d v="2025-07-14T12:08:57"/>
    <s v="Feroz"/>
  </r>
  <r>
    <n v="1390851"/>
    <x v="7"/>
    <x v="7"/>
    <x v="834"/>
    <m/>
    <x v="200"/>
    <s v="STF00001"/>
    <s v="Yes"/>
    <m/>
    <x v="1"/>
    <x v="4471"/>
    <d v="2025-07-14T12:07:42"/>
    <n v="6.0335650050546974E-4"/>
    <n v="0"/>
    <n v="20713"/>
    <n v="20714"/>
    <n v="1"/>
    <n v="1"/>
    <n v="1"/>
    <n v="1"/>
    <s v="YARD PARKING"/>
    <s v="AWEER PARKING"/>
    <s v="No"/>
    <s v="by shoaib"/>
    <m/>
    <m/>
    <d v="2025-07-14T12:07:12"/>
    <s v="Feroz"/>
  </r>
  <r>
    <n v="1390847"/>
    <x v="7"/>
    <x v="7"/>
    <x v="646"/>
    <m/>
    <x v="15"/>
    <s v="STF00008"/>
    <s v="Yes"/>
    <m/>
    <x v="1"/>
    <x v="4472"/>
    <d v="2025-07-14T11:56:16"/>
    <n v="1.1254630007897504E-3"/>
    <n v="1"/>
    <n v="45800"/>
    <n v="45801"/>
    <n v="1"/>
    <n v="1"/>
    <n v="0.875"/>
    <n v="0.875"/>
    <s v="YARD PARKING"/>
    <s v="AWEER PARKING"/>
    <s v="No"/>
    <m/>
    <m/>
    <m/>
    <d v="2025-07-14T11:56:11"/>
    <s v="Feroz"/>
  </r>
  <r>
    <n v="1390846"/>
    <x v="7"/>
    <x v="7"/>
    <x v="626"/>
    <s v=""/>
    <x v="15"/>
    <s v="STF00008"/>
    <s v="Yes"/>
    <s v="Ghulam Murtaza"/>
    <x v="1"/>
    <x v="4473"/>
    <d v="2025-07-14T11:53:40"/>
    <n v="4.5813660108251497E-4"/>
    <n v="0"/>
    <n v="4370"/>
    <n v="4371"/>
    <n v="1"/>
    <n v="1"/>
    <n v="0.25"/>
    <n v="0.125"/>
    <s v="YARD PARKING"/>
    <s v="RAS AL KHOR"/>
    <s v="No"/>
    <s v="NRM/Staff Movement"/>
    <m/>
    <m/>
    <d v="2025-07-14T11:53:22"/>
    <s v="Shahid"/>
  </r>
  <r>
    <n v="1390844"/>
    <x v="7"/>
    <x v="7"/>
    <x v="176"/>
    <m/>
    <x v="200"/>
    <s v="STF00001"/>
    <s v="Yes"/>
    <m/>
    <x v="1"/>
    <x v="4474"/>
    <d v="2025-07-14T11:50:12"/>
    <n v="5.4328700207406655E-4"/>
    <n v="0"/>
    <n v="9637"/>
    <n v="9638"/>
    <n v="1"/>
    <n v="1"/>
    <n v="0.875"/>
    <n v="0.875"/>
    <s v="YARD PARKING"/>
    <s v="RAS AL KHOR"/>
    <s v="No"/>
    <s v="shoaib driver"/>
    <m/>
    <m/>
    <d v="2025-07-14T11:50:04"/>
    <s v="Feroz"/>
  </r>
  <r>
    <n v="1390842"/>
    <x v="7"/>
    <x v="7"/>
    <x v="614"/>
    <m/>
    <x v="15"/>
    <s v="STF00008"/>
    <s v="Yes"/>
    <m/>
    <x v="1"/>
    <x v="4475"/>
    <d v="2025-07-14T11:46:38"/>
    <n v="7.1546300023328513E-4"/>
    <n v="1"/>
    <n v="51078"/>
    <n v="51079"/>
    <n v="1"/>
    <n v="1"/>
    <n v="1"/>
    <n v="1"/>
    <s v="YARD PARKING"/>
    <s v="RAS AL KHOR"/>
    <s v="No"/>
    <m/>
    <m/>
    <m/>
    <d v="2025-07-14T11:46:12"/>
    <s v="Feroz"/>
  </r>
  <r>
    <n v="1390841"/>
    <x v="1"/>
    <x v="1"/>
    <x v="367"/>
    <s v="RASMLY250700102"/>
    <x v="384"/>
    <s v="RASIND000177"/>
    <s v="Yes"/>
    <s v="Khair Amin"/>
    <x v="1"/>
    <x v="4463"/>
    <d v="2025-09-06T14:40:09"/>
    <n v="54.099384918998112"/>
    <n v="143"/>
    <n v="16784"/>
    <n v="19957"/>
    <n v="3173"/>
    <n v="3173"/>
    <n v="1"/>
    <n v="0.5"/>
    <s v="RAS AL KHOR"/>
    <s v="RAS AL KHOR"/>
    <s v="Yes"/>
    <s v=""/>
    <s v="oil change"/>
    <m/>
    <d v="2025-07-14T11:45:04"/>
    <s v="Adnan"/>
  </r>
  <r>
    <n v="1390840"/>
    <x v="7"/>
    <x v="7"/>
    <x v="367"/>
    <s v=""/>
    <x v="30"/>
    <s v="STF00004"/>
    <s v="Yes"/>
    <s v="Shahidul Islam"/>
    <x v="1"/>
    <x v="4476"/>
    <d v="2025-07-14T11:44:00"/>
    <n v="6.9444450491573662E-4"/>
    <n v="1"/>
    <n v="16755"/>
    <n v="16784"/>
    <n v="29"/>
    <n v="29"/>
    <n v="1"/>
    <n v="1"/>
    <s v="RAS AL KHOR"/>
    <s v="RAS AL KHOR"/>
    <s v="No"/>
    <s v="km change "/>
    <s v="km change "/>
    <m/>
    <d v="2025-07-14T11:43:44"/>
    <s v="Shahid"/>
  </r>
  <r>
    <n v="1390792"/>
    <x v="7"/>
    <x v="7"/>
    <x v="655"/>
    <s v=""/>
    <x v="13"/>
    <s v="STF00010"/>
    <s v="Yes"/>
    <s v="Mohammed Nizamuddin"/>
    <x v="1"/>
    <x v="4477"/>
    <d v="2025-07-13T21:58:00"/>
    <n v="1.388888900692109E-3"/>
    <n v="2"/>
    <n v="21340"/>
    <n v="21397"/>
    <n v="57"/>
    <n v="57"/>
    <n v="0.625"/>
    <n v="0.5"/>
    <s v="RAS AL KHOR"/>
    <s v="RAS AL KHOR"/>
    <s v="No"/>
    <s v="NRM/Staff Movement"/>
    <s v="NRM/Staff Movement"/>
    <m/>
    <d v="2025-07-13T21:57:02"/>
    <s v="Shahid"/>
  </r>
  <r>
    <n v="1390784"/>
    <x v="1"/>
    <x v="1"/>
    <x v="289"/>
    <s v="RASMLY250700101"/>
    <x v="923"/>
    <s v="RASIND000176"/>
    <s v="Yes"/>
    <s v="Wasim Akhtar Nazir Hussain"/>
    <x v="1"/>
    <x v="4478"/>
    <d v="2025-08-12T21:10:01"/>
    <n v="30.024054282403085"/>
    <n v="34"/>
    <n v="29891"/>
    <n v="32926"/>
    <n v="3035"/>
    <n v="3035"/>
    <n v="1"/>
    <n v="1"/>
    <s v="RAS AL KHOR"/>
    <s v="RAS AL KHOR"/>
    <s v="No"/>
    <m/>
    <m/>
    <m/>
    <d v="2025-07-13T20:41:38"/>
    <s v="Naqi"/>
  </r>
  <r>
    <n v="1390781"/>
    <x v="1"/>
    <x v="1"/>
    <x v="831"/>
    <m/>
    <x v="924"/>
    <s v="RONSAM1122"/>
    <s v="Yes"/>
    <s v="Rony Sameer Alkhoury"/>
    <x v="1"/>
    <x v="4479"/>
    <d v="2025-07-22T16:15:00"/>
    <n v="8.8373927892971551"/>
    <n v="1205"/>
    <n v="12948"/>
    <n v="13862"/>
    <n v="914"/>
    <n v="914"/>
    <n v="0.625"/>
    <n v="0.75"/>
    <s v="RAS AL KHOR"/>
    <s v="RAS AL KHOR"/>
    <s v="No"/>
    <m/>
    <m/>
    <s v="MULKIYA RENEWALS"/>
    <d v="2025-07-13T20:10:01"/>
    <s v="Naqi"/>
  </r>
  <r>
    <n v="1390780"/>
    <x v="1"/>
    <x v="1"/>
    <x v="83"/>
    <m/>
    <x v="925"/>
    <s v="ARTZAB1134"/>
    <s v="Yes"/>
    <s v="ARTEM ZABAVSKIY"/>
    <x v="1"/>
    <x v="4480"/>
    <d v="2025-09-23T20:27:00"/>
    <n v="72.018984988404554"/>
    <n v="27"/>
    <n v="4709"/>
    <n v="7306"/>
    <n v="2597"/>
    <n v="2597"/>
    <n v="1"/>
    <n v="1"/>
    <s v="RAS AL KHOR"/>
    <s v="RAS AL KHOR"/>
    <s v="No"/>
    <m/>
    <m/>
    <s v="MULKIYA RENEWALS"/>
    <d v="2025-07-13T20:02:14"/>
    <s v="Naqi"/>
  </r>
  <r>
    <n v="1390776"/>
    <x v="1"/>
    <x v="1"/>
    <x v="405"/>
    <s v="RASWLY250700001"/>
    <x v="926"/>
    <s v="FATALI932"/>
    <s v="Yes"/>
    <s v="Fatma Ali Abdulrahman Ahmed Alrais"/>
    <x v="1"/>
    <x v="4481"/>
    <d v="2025-07-20T17:25:00"/>
    <n v="6.8993055555038154"/>
    <n v="1295"/>
    <n v="6814"/>
    <n v="7413"/>
    <n v="599"/>
    <n v="599"/>
    <n v="1"/>
    <n v="1"/>
    <s v="RAS AL KHOR"/>
    <s v="RAS AL KHOR"/>
    <s v="No"/>
    <m/>
    <m/>
    <m/>
    <d v="2025-07-13T19:21:28"/>
    <s v="Naqi"/>
  </r>
  <r>
    <n v="1390772"/>
    <x v="1"/>
    <x v="1"/>
    <x v="855"/>
    <s v="RASMLY250700100"/>
    <x v="927"/>
    <s v="RASIND000175"/>
    <s v="No"/>
    <s v="Cristina Emperatriz Paucar Cedron"/>
    <x v="1"/>
    <x v="4482"/>
    <m/>
    <n v="0"/>
    <n v="0"/>
    <n v="2954"/>
    <m/>
    <n v="0"/>
    <n v="0"/>
    <n v="1"/>
    <m/>
    <s v="RAS AL KHOR"/>
    <m/>
    <s v="Yes"/>
    <s v=""/>
    <m/>
    <m/>
    <d v="2025-07-13T18:56:37"/>
    <s v="Naqi"/>
  </r>
  <r>
    <n v="1390771"/>
    <x v="1"/>
    <x v="1"/>
    <x v="54"/>
    <m/>
    <x v="250"/>
    <s v="YUNHAN2542"/>
    <s v="Yes"/>
    <s v="Yunjie HAN"/>
    <x v="1"/>
    <x v="4483"/>
    <d v="2025-07-19T15:19:05"/>
    <n v="5.8882523147985921"/>
    <n v="1279"/>
    <n v="63222"/>
    <n v="63507"/>
    <n v="285"/>
    <n v="285"/>
    <n v="0.875"/>
    <n v="0.75"/>
    <s v="RAS AL KHOR"/>
    <s v="RAS AL KHOR"/>
    <s v="No"/>
    <m/>
    <s v=""/>
    <s v="MULKIYA RENEWALS"/>
    <d v="2025-07-13T18:54:31"/>
    <s v="Rizwan"/>
  </r>
  <r>
    <n v="1390770"/>
    <x v="7"/>
    <x v="7"/>
    <x v="855"/>
    <s v=""/>
    <x v="30"/>
    <s v="STF00004"/>
    <s v="Yes"/>
    <s v="Shahidul Islam"/>
    <x v="1"/>
    <x v="4484"/>
    <d v="2025-07-13T18:54:00"/>
    <n v="6.944443957763724E-4"/>
    <n v="1"/>
    <n v="40"/>
    <n v="2954"/>
    <n v="2914"/>
    <n v="2914"/>
    <n v="0"/>
    <n v="1"/>
    <s v="RAS AL KHOR"/>
    <s v="RAS AL KHOR"/>
    <s v="No"/>
    <s v="km was wrong so fixing "/>
    <s v="for cx "/>
    <m/>
    <d v="2025-07-13T18:53:50"/>
    <s v="Shahid"/>
  </r>
  <r>
    <n v="1390768"/>
    <x v="7"/>
    <x v="7"/>
    <x v="54"/>
    <s v=""/>
    <x v="393"/>
    <s v="STF00006"/>
    <s v="Yes"/>
    <s v="Sayed Hussain Arefi"/>
    <x v="1"/>
    <x v="4485"/>
    <d v="2025-07-13T18:50:00"/>
    <n v="6.944443957763724E-4"/>
    <n v="1"/>
    <n v="63112"/>
    <n v="63222"/>
    <n v="110"/>
    <n v="110"/>
    <n v="0.125"/>
    <n v="0.875"/>
    <s v="AWEER PARKING"/>
    <s v="RAS AL KHOR"/>
    <s v="No"/>
    <s v="replacement "/>
    <s v="replacement by aref"/>
    <m/>
    <d v="2025-07-13T18:49:48"/>
    <s v="Shahid"/>
  </r>
  <r>
    <n v="1390764"/>
    <x v="1"/>
    <x v="1"/>
    <x v="655"/>
    <m/>
    <x v="928"/>
    <s v="SHANIC1006"/>
    <s v="Yes"/>
    <s v="Shane Nicholas Driscoll"/>
    <x v="1"/>
    <x v="4486"/>
    <d v="2025-07-13T18:40:00"/>
    <n v="1.9162037060596049E-3"/>
    <n v="2"/>
    <n v="21339"/>
    <n v="21340"/>
    <n v="1"/>
    <n v="1"/>
    <n v="0.625"/>
    <n v="0.625"/>
    <s v="RAS AL KHOR"/>
    <s v="RAS AL KHOR"/>
    <s v="No"/>
    <m/>
    <m/>
    <s v="MULKIYA RENEWALS"/>
    <d v="2025-07-13T18:37:37"/>
    <s v="Rizwan"/>
  </r>
  <r>
    <n v="1390763"/>
    <x v="7"/>
    <x v="7"/>
    <x v="655"/>
    <s v=""/>
    <x v="30"/>
    <s v="STF00004"/>
    <s v="Yes"/>
    <s v="Shahidul Islam"/>
    <x v="1"/>
    <x v="4487"/>
    <d v="2025-07-13T18:36:00"/>
    <n v="0"/>
    <n v="0"/>
    <n v="21263"/>
    <n v="21339"/>
    <n v="76"/>
    <n v="76"/>
    <n v="1"/>
    <n v="0.625"/>
    <s v="RAS AL KHOR"/>
    <s v="RAS AL KHOR"/>
    <s v="No"/>
    <s v="3 pm"/>
    <s v="at cx locatiin"/>
    <m/>
    <d v="2025-07-13T18:36:13"/>
    <s v="Shahid"/>
  </r>
  <r>
    <n v="1390759"/>
    <x v="1"/>
    <x v="1"/>
    <x v="273"/>
    <s v="RASMLY250700099"/>
    <x v="929"/>
    <s v="RASIND000174"/>
    <s v="Yes"/>
    <s v="Elhmy Mohamed Ahmed Said"/>
    <x v="1"/>
    <x v="4488"/>
    <d v="2025-08-11T20:24:13"/>
    <n v="29.079317280098621"/>
    <n v="114"/>
    <n v="1101"/>
    <n v="2769"/>
    <n v="1668"/>
    <n v="1668"/>
    <n v="0"/>
    <n v="0.25"/>
    <s v="AWEER PARKING"/>
    <s v="RAS AL KHOR"/>
    <s v="Yes"/>
    <s v=""/>
    <s v=""/>
    <m/>
    <d v="2025-07-13T18:16:46"/>
    <s v="Naqi"/>
  </r>
  <r>
    <n v="1390755"/>
    <x v="1"/>
    <x v="1"/>
    <x v="856"/>
    <s v="RASMLY250700098"/>
    <x v="930"/>
    <s v="RASIND000173"/>
    <s v="No"/>
    <s v="Haris Cholackal Azeez Azeez"/>
    <x v="1"/>
    <x v="4489"/>
    <m/>
    <n v="0"/>
    <n v="0"/>
    <n v="36334"/>
    <m/>
    <n v="0"/>
    <n v="0"/>
    <n v="0.625"/>
    <m/>
    <s v="RAS AL KHOR"/>
    <m/>
    <s v="Yes"/>
    <s v=""/>
    <m/>
    <m/>
    <d v="2025-07-13T17:35:13"/>
    <s v="Naqi"/>
  </r>
  <r>
    <n v="1390753"/>
    <x v="2"/>
    <x v="2"/>
    <x v="267"/>
    <m/>
    <x v="6"/>
    <s v="SUP00001"/>
    <s v="Yes"/>
    <s v="Shahidul Islam"/>
    <x v="1"/>
    <x v="4490"/>
    <d v="2025-07-18T14:19:53"/>
    <n v="4.8742278587960755"/>
    <n v="1258"/>
    <n v="15203"/>
    <n v="15206"/>
    <n v="3"/>
    <n v="3"/>
    <n v="1"/>
    <n v="1"/>
    <s v="RAS AL KHOR"/>
    <s v="RAS AL KHOR"/>
    <s v="No"/>
    <s v="Tag 1  Oil change , inside door lock not working,"/>
    <s v="SERVICE DONE"/>
    <m/>
    <d v="2025-07-13T17:21:48"/>
    <s v="Shahid"/>
  </r>
  <r>
    <n v="1390748"/>
    <x v="2"/>
    <x v="2"/>
    <x v="643"/>
    <m/>
    <x v="6"/>
    <s v="SUP00001"/>
    <s v="Yes"/>
    <s v="Shahidul Islam"/>
    <x v="1"/>
    <x v="4491"/>
    <d v="2025-07-17T16:15:27"/>
    <n v="3.967679282402969"/>
    <n v="1393"/>
    <n v="19099"/>
    <n v="19147"/>
    <n v="48"/>
    <n v="48"/>
    <n v="0.875"/>
    <n v="0.75"/>
    <s v="RAS AL KHOR"/>
    <s v="RAS AL KHOR"/>
    <s v="No"/>
    <s v="Tag number 87   Brakes issue n while driving car is shaking n gear knov cover need to fix"/>
    <s v="WORK FINISH"/>
    <m/>
    <d v="2025-07-13T17:02:29"/>
    <s v="Shahid"/>
  </r>
  <r>
    <n v="1390746"/>
    <x v="2"/>
    <x v="2"/>
    <x v="232"/>
    <m/>
    <x v="6"/>
    <s v="SUP00001"/>
    <s v="Yes"/>
    <s v="Shahidul Islam"/>
    <x v="1"/>
    <x v="4492"/>
    <d v="2025-07-23T15:42:53"/>
    <n v="9.9471422800997971"/>
    <n v="1363"/>
    <n v="65620"/>
    <n v="65633"/>
    <n v="13"/>
    <n v="13"/>
    <n v="1"/>
    <n v="0.75"/>
    <s v="RAS AL KHOR"/>
    <s v="RAS AL KHOR"/>
    <s v="No"/>
    <s v="Tag 19  Heat up n front bulb not working"/>
    <s v="MECHAANICAL JOB DONE (JOB CARD #11103)"/>
    <m/>
    <d v="2025-07-13T17:00:37"/>
    <s v="Shahid"/>
  </r>
  <r>
    <n v="1390737"/>
    <x v="1"/>
    <x v="1"/>
    <x v="348"/>
    <s v="RASMLY250700097"/>
    <x v="931"/>
    <s v="RASIND000172"/>
    <s v="Yes"/>
    <s v="Hari Lal Rajbanshi"/>
    <x v="1"/>
    <x v="4493"/>
    <d v="2025-08-11T13:24:30"/>
    <n v="28.856810682904324"/>
    <n v="1233"/>
    <n v="3381"/>
    <n v="7371"/>
    <n v="3990"/>
    <n v="3990"/>
    <n v="0.875"/>
    <n v="1"/>
    <s v="YARD PARKING"/>
    <s v="RAS AL KHOR"/>
    <s v="Yes"/>
    <s v=""/>
    <s v=""/>
    <m/>
    <d v="2025-07-13T16:13:22"/>
    <s v="Naqi"/>
  </r>
  <r>
    <n v="1390735"/>
    <x v="1"/>
    <x v="1"/>
    <x v="404"/>
    <s v="RASMLY250700096"/>
    <x v="307"/>
    <s v="RASIND000171"/>
    <s v="Yes"/>
    <s v="Nishad Thekkemadathil Krishnan Thekkemadathil"/>
    <x v="1"/>
    <x v="4494"/>
    <d v="2025-09-11T16:33:00"/>
    <n v="59.999651388898201"/>
    <n v="1439"/>
    <n v="1191"/>
    <n v="1191"/>
    <n v="0"/>
    <n v="0"/>
    <n v="0.625"/>
    <n v="0.625"/>
    <s v="RAS AL KHOR"/>
    <s v="RAS AL KHOR"/>
    <s v="Yes"/>
    <s v=""/>
    <m/>
    <m/>
    <d v="2025-07-13T15:39:51"/>
    <s v="Naqi"/>
  </r>
  <r>
    <n v="1390730"/>
    <x v="1"/>
    <x v="1"/>
    <x v="74"/>
    <m/>
    <x v="580"/>
    <s v="REJKAM2832"/>
    <s v="Yes"/>
    <s v="Reji Kamalamma Somanath Somanath Achuthan"/>
    <x v="1"/>
    <x v="4495"/>
    <d v="2025-08-23T17:38:00"/>
    <n v="41.053648298599001"/>
    <n v="77"/>
    <n v="116284"/>
    <n v="122430"/>
    <n v="6146"/>
    <n v="6146"/>
    <n v="0.625"/>
    <n v="0.25"/>
    <s v="RAS AL KHOR"/>
    <s v="RAS AL KHOR"/>
    <s v="Yes"/>
    <s v=""/>
    <s v="all tires need too check the status"/>
    <s v="HEAT UP ISSUE"/>
    <d v="2025-07-13T15:30:27"/>
    <s v="Naqi"/>
  </r>
  <r>
    <n v="1390714"/>
    <x v="1"/>
    <x v="1"/>
    <x v="383"/>
    <s v="RASMLY250700095"/>
    <x v="932"/>
    <s v="MOHAHM1365"/>
    <s v="Yes"/>
    <s v="MOHAB AHMED ABDELAZIZ AHMED"/>
    <x v="1"/>
    <x v="4496"/>
    <d v="2025-09-10T16:55:00"/>
    <n v="59.083144594900659"/>
    <n v="119"/>
    <n v="1179"/>
    <n v="4223"/>
    <n v="3044"/>
    <n v="3044"/>
    <n v="0.5"/>
    <n v="1"/>
    <s v="RAS AL KHOR"/>
    <s v="RAS AL KHOR"/>
    <s v="Yes"/>
    <s v=""/>
    <m/>
    <m/>
    <d v="2025-07-13T14:14:08"/>
    <s v="Naqi"/>
  </r>
  <r>
    <n v="1390713"/>
    <x v="7"/>
    <x v="7"/>
    <x v="383"/>
    <s v=""/>
    <x v="30"/>
    <s v="STF00004"/>
    <s v="Yes"/>
    <s v="Shahidul Islam"/>
    <x v="1"/>
    <x v="4497"/>
    <d v="2025-07-13T14:09:00"/>
    <n v="6.944443957763724E-4"/>
    <n v="1"/>
    <n v="1178"/>
    <n v="1179"/>
    <n v="1"/>
    <n v="1"/>
    <n v="1"/>
    <n v="0.5"/>
    <s v="RAS AL KHOR"/>
    <s v="RAS AL KHOR"/>
    <s v="No"/>
    <s v="car was given before speed to ken to do maintenqnce"/>
    <s v="adjusting fuel as car was in sc for repair"/>
    <m/>
    <d v="2025-07-13T14:08:56"/>
    <s v="Shahid"/>
  </r>
  <r>
    <n v="1390709"/>
    <x v="1"/>
    <x v="1"/>
    <x v="436"/>
    <s v="RASMLY250700094"/>
    <x v="328"/>
    <s v="RASIND000170"/>
    <s v="Yes"/>
    <s v="Adrian Delgado Acosta"/>
    <x v="1"/>
    <x v="4498"/>
    <d v="2025-09-11T13:47:00"/>
    <n v="59.999315659799322"/>
    <n v="1439"/>
    <n v="9546"/>
    <n v="9546"/>
    <n v="0"/>
    <n v="0"/>
    <n v="0.875"/>
    <n v="0.875"/>
    <s v="RAS AL KHOR"/>
    <s v="RAS AL KHOR"/>
    <s v="Yes"/>
    <s v="only i mark for oil sticker ,all oky"/>
    <m/>
    <m/>
    <d v="2025-07-13T13:33:26"/>
    <s v="Naqi"/>
  </r>
  <r>
    <n v="1390699"/>
    <x v="1"/>
    <x v="1"/>
    <x v="507"/>
    <s v="RASMLY250700093"/>
    <x v="850"/>
    <s v="RASIND000169"/>
    <s v="Yes"/>
    <s v="Ganesh Bharat Dole"/>
    <x v="1"/>
    <x v="4499"/>
    <d v="2025-07-24T18:37:17"/>
    <n v="11.248080439800106"/>
    <n v="357"/>
    <n v="1145"/>
    <n v="1789"/>
    <n v="644"/>
    <n v="644"/>
    <n v="1"/>
    <n v="1"/>
    <s v="RAS AL KHOR"/>
    <s v="RAS AL KHOR"/>
    <s v="Yes"/>
    <s v=""/>
    <s v="full insurance cx - faulty"/>
    <m/>
    <d v="2025-07-13T12:09:56"/>
    <s v="Naqi"/>
  </r>
  <r>
    <n v="1390698"/>
    <x v="7"/>
    <x v="7"/>
    <x v="507"/>
    <s v=""/>
    <x v="30"/>
    <s v="STF00004"/>
    <s v="Yes"/>
    <s v="Shahidul Islam"/>
    <x v="1"/>
    <x v="4500"/>
    <d v="2025-07-13T11:57:00"/>
    <n v="1.388888900692109E-3"/>
    <n v="2"/>
    <n v="1125"/>
    <n v="1145"/>
    <n v="20"/>
    <n v="20"/>
    <n v="0.125"/>
    <n v="1"/>
    <s v="AWEER PARKING"/>
    <s v="RAS AL KHOR"/>
    <s v="No"/>
    <s v="NRM/Staff Movement"/>
    <s v="NRM/Staff Movement"/>
    <m/>
    <d v="2025-07-13T11:55:55"/>
    <s v="Shahid"/>
  </r>
  <r>
    <n v="1390697"/>
    <x v="1"/>
    <x v="1"/>
    <x v="293"/>
    <s v="BUSMLY250700010"/>
    <x v="20"/>
    <s v="INVTEC7"/>
    <s v="Yes"/>
    <s v="OWEN OCTOBER"/>
    <x v="1"/>
    <x v="4501"/>
    <d v="2025-08-20T10:06:24"/>
    <n v="37.889748645800864"/>
    <n v="1281"/>
    <n v="38137"/>
    <n v="41359"/>
    <n v="3222"/>
    <n v="3222"/>
    <n v="0.625"/>
    <n v="0.375"/>
    <s v="RAS AL KHOR"/>
    <s v="RAS AL KHOR"/>
    <s v="Yes"/>
    <s v=""/>
    <s v="oil change"/>
    <m/>
    <d v="2025-07-13T11:40:17"/>
    <s v="Llonesa"/>
  </r>
  <r>
    <n v="1390695"/>
    <x v="14"/>
    <x v="14"/>
    <x v="293"/>
    <s v=""/>
    <x v="30"/>
    <s v="STF00004"/>
    <s v="Yes"/>
    <s v="Shahidul Islam"/>
    <x v="1"/>
    <x v="4502"/>
    <d v="2025-07-13T11:37:13"/>
    <n v="4.3171296056243591E-3"/>
    <n v="6"/>
    <n v="38085"/>
    <n v="38085"/>
    <n v="0"/>
    <n v="0"/>
    <n v="0.875"/>
    <n v="0.875"/>
    <s v="RAS AL KHOR"/>
    <s v="RAS AL KHOR"/>
    <s v="Yes"/>
    <s v="NRT"/>
    <s v="NRT"/>
    <m/>
    <d v="2025-07-13T11:35:48"/>
    <s v="Shahid"/>
  </r>
  <r>
    <n v="1390694"/>
    <x v="1"/>
    <x v="1"/>
    <x v="729"/>
    <s v="RASMLY250700086-1"/>
    <x v="705"/>
    <s v="RASIND000149"/>
    <s v="Yes"/>
    <s v="Leah Brightey"/>
    <x v="1"/>
    <x v="4503"/>
    <d v="2025-08-11T14:31:16"/>
    <n v="29.132951388899528"/>
    <n v="191"/>
    <n v="14424"/>
    <n v="15663"/>
    <n v="1239"/>
    <n v="1239"/>
    <n v="1"/>
    <n v="0.75"/>
    <s v="RAS AL KHOR"/>
    <s v="RAS AL KHOR"/>
    <s v="Yes"/>
    <s v=""/>
    <s v=""/>
    <m/>
    <d v="2025-07-13T11:21:31"/>
    <s v="Naqi"/>
  </r>
  <r>
    <n v="1390691"/>
    <x v="1"/>
    <x v="1"/>
    <x v="206"/>
    <s v="RASMLY250700092"/>
    <x v="133"/>
    <s v="RASIND000168"/>
    <s v="Yes"/>
    <s v="Shahin Shad Mani Parambath A Mani Parambath"/>
    <x v="1"/>
    <x v="4504"/>
    <d v="2025-09-05T16:17:00"/>
    <n v="54.21230856479815"/>
    <n v="305"/>
    <n v="1340"/>
    <n v="4830"/>
    <n v="3490"/>
    <n v="3490"/>
    <n v="1"/>
    <n v="1"/>
    <s v="RAS AL KHOR"/>
    <s v="RAS AL KHOR"/>
    <s v="Yes"/>
    <s v=""/>
    <s v="battery change by zohaib"/>
    <m/>
    <d v="2025-07-13T10:50:41"/>
    <s v="Naqi"/>
  </r>
  <r>
    <n v="1390681"/>
    <x v="2"/>
    <x v="2"/>
    <x v="57"/>
    <m/>
    <x v="6"/>
    <s v="SUP00001"/>
    <s v="Yes"/>
    <s v="Shahidul Islam"/>
    <x v="1"/>
    <x v="4505"/>
    <d v="2025-07-18T18:41:22"/>
    <n v="5.3912289005020284"/>
    <n v="563"/>
    <n v="15003"/>
    <n v="15047"/>
    <n v="44"/>
    <n v="44"/>
    <n v="0.75"/>
    <n v="0.875"/>
    <s v="RAS AL KHOR"/>
    <s v="RAS AL KHOR"/>
    <s v="No"/>
    <s v="Tag number 133  Oil change n heat up issue"/>
    <s v="mechanical work done job card # 10961"/>
    <m/>
    <d v="2025-07-13T09:19:47"/>
    <s v="Shahid"/>
  </r>
  <r>
    <n v="1390667"/>
    <x v="1"/>
    <x v="1"/>
    <x v="696"/>
    <s v="RASMLY250700091-1"/>
    <x v="933"/>
    <s v="RASIND000167"/>
    <s v="Yes"/>
    <s v="Sarfraz Ahmed Mushtaq Ahmed"/>
    <x v="1"/>
    <x v="4506"/>
    <d v="2025-08-15T19:25:00"/>
    <n v="33.93408480330254"/>
    <n v="1345"/>
    <n v="36285"/>
    <n v="37280"/>
    <n v="995"/>
    <n v="995"/>
    <n v="0.25"/>
    <n v="0.25"/>
    <s v="RAS AL KHOR"/>
    <s v="RAS AL KHOR"/>
    <s v="Yes"/>
    <s v="trunks damage "/>
    <s v=""/>
    <m/>
    <d v="2025-07-12T20:52:20"/>
    <s v="Naqi"/>
  </r>
  <r>
    <n v="1390665"/>
    <x v="1"/>
    <x v="1"/>
    <x v="696"/>
    <s v="RASMLY250700091"/>
    <x v="933"/>
    <s v="RASIND000167"/>
    <s v="Yes"/>
    <s v="Sarfraz Ahmed Mushtaq Ahmed"/>
    <x v="1"/>
    <x v="4507"/>
    <d v="2025-08-11T20:33:38"/>
    <n v="29.999952036996547"/>
    <n v="1439"/>
    <n v="36285"/>
    <n v="36285"/>
    <n v="0"/>
    <n v="0"/>
    <n v="0.25"/>
    <n v="0.25"/>
    <s v="RAS AL KHOR"/>
    <s v="RAS AL KHOR"/>
    <s v="No"/>
    <m/>
    <m/>
    <m/>
    <d v="2025-07-12T20:36:49"/>
    <s v="Naqi"/>
  </r>
  <r>
    <n v="1390663"/>
    <x v="1"/>
    <x v="1"/>
    <x v="394"/>
    <s v="RASMLY250700090"/>
    <x v="934"/>
    <s v="RASIND000166"/>
    <s v="Yes"/>
    <s v="Salmane Boukouffalah"/>
    <x v="1"/>
    <x v="4508"/>
    <d v="2025-09-12T15:39:32"/>
    <n v="61.801987002298119"/>
    <n v="1154"/>
    <n v="36819"/>
    <n v="39000"/>
    <n v="2181"/>
    <n v="2181"/>
    <n v="1"/>
    <n v="1"/>
    <s v="RAS AL KHOR"/>
    <s v="RAS AL KHOR"/>
    <s v="Yes"/>
    <s v=""/>
    <m/>
    <m/>
    <d v="2025-07-12T20:13:20"/>
    <s v="Naqi"/>
  </r>
  <r>
    <n v="1390661"/>
    <x v="1"/>
    <x v="1"/>
    <x v="429"/>
    <s v="RASMLY250700089"/>
    <x v="324"/>
    <s v="RASIND000165"/>
    <s v="Yes"/>
    <s v="Syldie Siyomvo"/>
    <x v="1"/>
    <x v="4509"/>
    <d v="2025-09-10T20:37:00"/>
    <n v="59.999889155100391"/>
    <n v="1439"/>
    <n v="3351"/>
    <n v="3351"/>
    <n v="0"/>
    <n v="0"/>
    <n v="1"/>
    <n v="1"/>
    <s v="RAS AL KHOR"/>
    <s v="RAS AL KHOR"/>
    <s v="Yes"/>
    <s v=""/>
    <m/>
    <m/>
    <d v="2025-07-12T20:01:04"/>
    <s v="Adnan"/>
  </r>
  <r>
    <n v="1390651"/>
    <x v="1"/>
    <x v="1"/>
    <x v="302"/>
    <s v=""/>
    <x v="54"/>
    <s v="NENNIK1271"/>
    <s v="Yes"/>
    <s v="NENAD NIKOLIC"/>
    <x v="1"/>
    <x v="4510"/>
    <d v="2025-07-30T20:51:29"/>
    <n v="18.076018518499041"/>
    <n v="109"/>
    <n v="73313"/>
    <n v="73493"/>
    <n v="180"/>
    <n v="180"/>
    <n v="0.375"/>
    <n v="0.875"/>
    <s v="RAS AL KHOR"/>
    <s v="RAS AL KHOR"/>
    <s v="Yes"/>
    <s v=""/>
    <s v="replacement "/>
    <s v="HEAT UP ISSUE"/>
    <d v="2025-07-12T19:17:27"/>
    <s v="Zohaib"/>
  </r>
  <r>
    <n v="1390648"/>
    <x v="1"/>
    <x v="1"/>
    <x v="645"/>
    <s v="RASMLY250700081"/>
    <x v="715"/>
    <s v="RASIND000154"/>
    <s v="Yes"/>
    <s v="Rehan Pawlenusrat Subhaniabdul Hamid"/>
    <x v="1"/>
    <x v="4511"/>
    <d v="2025-07-23T15:21:00"/>
    <n v="10.826470254600281"/>
    <n v="1190"/>
    <n v="69766"/>
    <n v="70570"/>
    <n v="804"/>
    <n v="804"/>
    <n v="0.625"/>
    <n v="0.5"/>
    <s v="RAS AL KHOR"/>
    <s v="RAS AL KHOR"/>
    <s v="No"/>
    <s v=""/>
    <s v="heat up issue"/>
    <s v="HEAT UP ISSUE"/>
    <d v="2025-07-12T19:08:46"/>
    <s v="Naqi"/>
  </r>
  <r>
    <n v="1390645"/>
    <x v="2"/>
    <x v="2"/>
    <x v="36"/>
    <m/>
    <x v="6"/>
    <s v="SUP00001"/>
    <s v="Yes"/>
    <s v="Shahidul Islam"/>
    <x v="1"/>
    <x v="4512"/>
    <d v="2025-07-25T11:18:01"/>
    <n v="12.675705590299913"/>
    <n v="973"/>
    <n v="59732"/>
    <n v="59740"/>
    <n v="8"/>
    <n v="8"/>
    <n v="1"/>
    <n v="1"/>
    <s v="RAS AL KHOR"/>
    <s v="RAS AL KHOR"/>
    <s v="No"/>
    <s v="Heat up n oil change n sound from engine n front suspension tag number 167"/>
    <s v="nechanical job done (jobcard#11137)"/>
    <m/>
    <d v="2025-07-12T19:05:53"/>
    <s v="Shahid"/>
  </r>
  <r>
    <n v="1390636"/>
    <x v="11"/>
    <x v="11"/>
    <x v="291"/>
    <m/>
    <x v="6"/>
    <s v="SUP00001"/>
    <s v="Yes"/>
    <s v="Firoz Malik"/>
    <x v="1"/>
    <x v="4513"/>
    <d v="2025-07-22T16:47:43"/>
    <n v="9.9337403241006541"/>
    <n v="1344"/>
    <n v="25225"/>
    <n v="25226"/>
    <n v="1"/>
    <n v="1"/>
    <n v="0"/>
    <n v="0"/>
    <s v="RAS AL KHOR"/>
    <s v="RAS AL KHOR"/>
    <s v="No"/>
    <s v="the car in washing area also need waiting to invoce after that car will be ready"/>
    <s v="MECHANICAL JOB DONE (JOB CARD#10734)"/>
    <m/>
    <d v="2025-07-12T18:24:26"/>
    <s v="Kenn"/>
  </r>
  <r>
    <n v="1390634"/>
    <x v="3"/>
    <x v="3"/>
    <x v="800"/>
    <m/>
    <x v="0"/>
    <m/>
    <s v="Yes"/>
    <m/>
    <x v="1"/>
    <x v="4514"/>
    <d v="2025-07-12T18:21:45"/>
    <n v="0"/>
    <n v="0"/>
    <n v="1091"/>
    <n v="1091"/>
    <n v="0"/>
    <n v="0"/>
    <n v="0"/>
    <n v="0"/>
    <s v="RAS AL KHOR"/>
    <s v="RAS AL KHOR"/>
    <s v="No"/>
    <s v="Vehicle status changed to: Available"/>
    <m/>
    <m/>
    <d v="2025-07-12T18:21:50"/>
    <s v="Kenn"/>
  </r>
  <r>
    <n v="1390633"/>
    <x v="9"/>
    <x v="9"/>
    <x v="17"/>
    <m/>
    <x v="6"/>
    <s v="SUP00001"/>
    <s v="Yes"/>
    <s v="Firoz Malik"/>
    <x v="1"/>
    <x v="4515"/>
    <d v="2025-07-23T16:18:04"/>
    <n v="10.919325162001769"/>
    <n v="1323"/>
    <n v="90760"/>
    <n v="90761"/>
    <n v="1"/>
    <n v="1"/>
    <n v="0.125"/>
    <n v="0.125"/>
    <s v="RAS AL KHOR"/>
    <s v="RAS AL KHOR"/>
    <s v="No"/>
    <s v="waiting to close the invoice after the car will be ready"/>
    <s v="NECHANICAL JOB DONE ( JOB CARD # 10617)"/>
    <m/>
    <d v="2025-07-12T18:15:44"/>
    <s v="Kenn"/>
  </r>
  <r>
    <n v="1390631"/>
    <x v="1"/>
    <x v="1"/>
    <x v="170"/>
    <s v="RASMLY250600038"/>
    <x v="21"/>
    <s v="RASIND000037"/>
    <s v="Yes"/>
    <s v="Amit Asudani Jammu Das Asudani"/>
    <x v="1"/>
    <x v="4516"/>
    <d v="2025-07-19T14:55:38"/>
    <n v="6.8921324420953169"/>
    <n v="1284"/>
    <n v="59270"/>
    <n v="59689"/>
    <n v="419"/>
    <n v="419"/>
    <n v="0.75"/>
    <n v="0.375"/>
    <s v="RAS AL KHOR"/>
    <s v="RAS AL KHOR"/>
    <s v="Yes"/>
    <m/>
    <s v=""/>
    <s v="HEAT UP ISSUE"/>
    <d v="2025-07-12T18:12:11"/>
    <s v="Naqi"/>
  </r>
  <r>
    <n v="1390627"/>
    <x v="9"/>
    <x v="9"/>
    <x v="573"/>
    <m/>
    <x v="6"/>
    <s v="SUP00001"/>
    <s v="Yes"/>
    <s v="Firoz Malik"/>
    <x v="1"/>
    <x v="4517"/>
    <d v="2025-07-22T16:42:56"/>
    <n v="9.9460711112042191"/>
    <n v="1362"/>
    <n v="63290"/>
    <n v="63291"/>
    <n v="1"/>
    <n v="1"/>
    <n v="1"/>
    <n v="1"/>
    <s v="RAS AL KHOR"/>
    <s v="RAS AL KHOR"/>
    <s v="No"/>
    <s v="under  mechanic progress"/>
    <s v="MECHANICAL JOB DONE (10825 JOB CAR #)"/>
    <m/>
    <d v="2025-07-12T18:01:30"/>
    <s v="Kenn"/>
  </r>
  <r>
    <n v="1390620"/>
    <x v="2"/>
    <x v="2"/>
    <x v="543"/>
    <m/>
    <x v="6"/>
    <s v="SUP00001"/>
    <s v="Yes"/>
    <s v="Firoz Malik"/>
    <x v="1"/>
    <x v="4518"/>
    <d v="2025-08-02T10:56:01"/>
    <n v="20.715948379598558"/>
    <n v="1030"/>
    <n v="67395"/>
    <n v="67401"/>
    <n v="6"/>
    <n v="6"/>
    <n v="0"/>
    <n v="0"/>
    <s v="RAS AL KHOR"/>
    <s v="RAS AL KHOR"/>
    <s v="No"/>
    <s v="waiting parts"/>
    <s v="mechanical job done(job card #10430"/>
    <m/>
    <d v="2025-07-12T17:49:32"/>
    <s v="Kenn"/>
  </r>
  <r>
    <n v="1390616"/>
    <x v="3"/>
    <x v="3"/>
    <x v="543"/>
    <m/>
    <x v="0"/>
    <m/>
    <s v="Yes"/>
    <m/>
    <x v="1"/>
    <x v="4519"/>
    <d v="2025-07-12T17:42:34"/>
    <n v="0"/>
    <n v="0"/>
    <n v="67395"/>
    <n v="67395"/>
    <n v="0"/>
    <n v="0"/>
    <n v="0"/>
    <n v="0"/>
    <s v="RAS AL KHOR"/>
    <s v="RAS AL KHOR"/>
    <s v="No"/>
    <s v="Vehicle status changed to: Available"/>
    <m/>
    <m/>
    <d v="2025-07-12T17:42:44"/>
    <s v="Kenn"/>
  </r>
  <r>
    <n v="1390614"/>
    <x v="2"/>
    <x v="2"/>
    <x v="305"/>
    <m/>
    <x v="6"/>
    <s v="SUP00001"/>
    <s v="Yes"/>
    <s v="Firoz Malik"/>
    <x v="1"/>
    <x v="4520"/>
    <d v="2025-07-17T18:21:59"/>
    <n v="5.0321122684981674"/>
    <n v="46"/>
    <n v="62392"/>
    <n v="62395"/>
    <n v="3"/>
    <n v="3"/>
    <n v="0.625"/>
    <n v="0.5"/>
    <s v="RAS AL KHOR"/>
    <s v="RAS AL KHOR"/>
    <s v="No"/>
    <s v="under mechanic progress"/>
    <s v="repair done (lower arm replace,radiator replace, axle seal lhs and rhs replace,engine mount and gear mount upper side replace,front rhs axle boot replace) work finish"/>
    <m/>
    <d v="2025-07-12T17:36:49"/>
    <s v="Kenn"/>
  </r>
  <r>
    <n v="1390608"/>
    <x v="2"/>
    <x v="2"/>
    <x v="535"/>
    <m/>
    <x v="6"/>
    <s v="SUP00001"/>
    <s v="Yes"/>
    <s v="Firoz Malik"/>
    <x v="1"/>
    <x v="4521"/>
    <d v="2025-07-18T13:10:06"/>
    <n v="5.8207143980980618"/>
    <n v="1181"/>
    <n v="30495"/>
    <n v="30525"/>
    <n v="30"/>
    <n v="30"/>
    <n v="0.5"/>
    <n v="0.375"/>
    <s v="RAS AL KHOR"/>
    <s v="RAS AL KHOR"/>
    <s v="No"/>
    <s v="still in body shop for repairing"/>
    <s v="work finish (job card #11000)"/>
    <m/>
    <d v="2025-07-12T17:29:10"/>
    <s v="Kenn"/>
  </r>
  <r>
    <n v="1390606"/>
    <x v="2"/>
    <x v="2"/>
    <x v="115"/>
    <m/>
    <x v="6"/>
    <s v="SUP00001"/>
    <s v="Yes"/>
    <s v="Firoz Malik"/>
    <x v="1"/>
    <x v="4522"/>
    <d v="2025-08-05T13:03:42"/>
    <n v="23.820504548595636"/>
    <n v="1181"/>
    <n v="66255"/>
    <n v="66256"/>
    <n v="1"/>
    <n v="1"/>
    <n v="0.125"/>
    <n v="0"/>
    <s v="RAS AL KHOR"/>
    <s v="RAS AL KHOR"/>
    <s v="No"/>
    <s v="need to send the qouatation for aproval"/>
    <s v="MECHABICAL JOB DONE AND BODY SHOP (JOB CARD #10948)"/>
    <m/>
    <d v="2025-07-12T17:23:04"/>
    <s v="Kenn"/>
  </r>
  <r>
    <n v="1390604"/>
    <x v="1"/>
    <x v="1"/>
    <x v="355"/>
    <s v="RASMLY250700088"/>
    <x v="225"/>
    <s v="RASIND000164"/>
    <s v="Yes"/>
    <s v="Rajarao Devalla Devalla Ramanaiah"/>
    <x v="1"/>
    <x v="4523"/>
    <d v="2025-09-10T17:47:40"/>
    <n v="59.978901770795346"/>
    <n v="1409"/>
    <n v="49718"/>
    <n v="54055"/>
    <n v="4337"/>
    <n v="4337"/>
    <n v="0.75"/>
    <n v="1"/>
    <s v="YARD PARKING"/>
    <s v="RAS AL KHOR"/>
    <s v="Yes"/>
    <s v=""/>
    <m/>
    <m/>
    <d v="2025-07-12T17:18:30"/>
    <s v="Adnan"/>
  </r>
  <r>
    <n v="1390602"/>
    <x v="2"/>
    <x v="2"/>
    <x v="730"/>
    <m/>
    <x v="6"/>
    <s v="SUP00001"/>
    <s v="Yes"/>
    <s v="Firoz Malik"/>
    <x v="1"/>
    <x v="4524"/>
    <d v="2025-07-19T18:33:46"/>
    <n v="7.0622545949008781"/>
    <n v="89"/>
    <n v="63287"/>
    <n v="63303"/>
    <n v="16"/>
    <n v="16"/>
    <n v="0.625"/>
    <n v="0.625"/>
    <s v="RAS AL KHOR"/>
    <s v="RAS AL KHOR"/>
    <s v="No"/>
    <s v="under mechanic progress replace the timing belt"/>
    <s v="mechanic job done job card#11027"/>
    <m/>
    <d v="2025-07-12T17:05:26"/>
    <s v="Kenn"/>
  </r>
  <r>
    <n v="1390597"/>
    <x v="8"/>
    <x v="8"/>
    <x v="592"/>
    <s v="RASMLY250700087"/>
    <x v="27"/>
    <s v="STF00003"/>
    <s v="Yes"/>
    <m/>
    <x v="1"/>
    <x v="4525"/>
    <d v="2025-07-12T18:00:21"/>
    <n v="5.8194363402435556E-2"/>
    <n v="83"/>
    <n v="62278"/>
    <n v="62279"/>
    <n v="1"/>
    <n v="1"/>
    <n v="0.25"/>
    <n v="0.125"/>
    <s v="RAS AL KHOR"/>
    <s v="RAS AL KHOR"/>
    <s v="Yes"/>
    <s v="dubai"/>
    <s v="Westburry Office Tower, Business Bay"/>
    <m/>
    <d v="2025-07-12T16:47:33"/>
    <s v="Ehsan"/>
  </r>
  <r>
    <n v="1390587"/>
    <x v="1"/>
    <x v="1"/>
    <x v="358"/>
    <m/>
    <x v="935"/>
    <s v="FARHOU762"/>
    <s v="Yes"/>
    <s v="Farshid Houshmandfard"/>
    <x v="1"/>
    <x v="4526"/>
    <d v="2025-08-11T18:49:32"/>
    <n v="30.018339849499171"/>
    <n v="26"/>
    <n v="49410"/>
    <n v="51978"/>
    <n v="2568"/>
    <n v="2568"/>
    <n v="0.875"/>
    <n v="0.25"/>
    <s v="RAS AL KHOR"/>
    <s v="RAS AL KHOR"/>
    <s v="Yes"/>
    <s v=""/>
    <s v=""/>
    <s v="MULKIYA RENEWALS"/>
    <d v="2025-07-12T16:19:40"/>
    <s v="Naqi"/>
  </r>
  <r>
    <n v="1390582"/>
    <x v="2"/>
    <x v="2"/>
    <x v="10"/>
    <m/>
    <x v="6"/>
    <s v="SUP00001"/>
    <s v="Yes"/>
    <s v="Shahidul Islam"/>
    <x v="1"/>
    <x v="4527"/>
    <d v="2025-07-17T19:08:43"/>
    <n v="5.1248082985985093"/>
    <n v="179"/>
    <n v="61722"/>
    <n v="61743"/>
    <n v="21"/>
    <n v="21"/>
    <n v="0.5"/>
    <n v="0.375"/>
    <s v="RAS AL KHOR"/>
    <s v="RAS AL KHOR"/>
    <s v="No"/>
    <s v="Tag number 143  Front right side Tyre condition not good ‘need to change’ sometimes engine suddenly off on the road n engine noise"/>
    <s v="mechanical work done (job card #11081)"/>
    <m/>
    <d v="2025-07-12T16:10:03"/>
    <s v="Shahid"/>
  </r>
  <r>
    <n v="1390577"/>
    <x v="5"/>
    <x v="5"/>
    <x v="857"/>
    <s v="RASMLY250700087"/>
    <x v="27"/>
    <s v="STF00003"/>
    <s v="Yes"/>
    <m/>
    <x v="1"/>
    <x v="4528"/>
    <d v="2025-07-12T16:49:43"/>
    <n v="1.0300926005584188E-3"/>
    <n v="1"/>
    <n v="2074"/>
    <n v="2088"/>
    <n v="14"/>
    <n v="14"/>
    <n v="0.625"/>
    <n v="0.625"/>
    <s v="RAS AL KHOR"/>
    <m/>
    <s v="No"/>
    <s v="Westburry Office Tower, Business Bay"/>
    <s v="Westburry Office Tower, Business Bay"/>
    <m/>
    <d v="2025-07-12T15:51:04"/>
    <s v="Ehsan"/>
  </r>
  <r>
    <n v="1390572"/>
    <x v="1"/>
    <x v="1"/>
    <x v="857"/>
    <s v="RASMLY250700087"/>
    <x v="936"/>
    <s v="RASIND000163"/>
    <s v="No"/>
    <s v="Omair Ehsan Azmi Shaikh Mohammad Ehsan"/>
    <x v="1"/>
    <x v="4529"/>
    <m/>
    <n v="0"/>
    <n v="0"/>
    <n v="2088"/>
    <m/>
    <n v="0"/>
    <n v="0"/>
    <n v="0.625"/>
    <m/>
    <s v="RAS AL KHOR"/>
    <m/>
    <s v="No"/>
    <s v="al okay"/>
    <m/>
    <m/>
    <d v="2025-07-12T15:33:05"/>
    <s v="Adnan"/>
  </r>
  <r>
    <n v="1390551"/>
    <x v="9"/>
    <x v="9"/>
    <x v="617"/>
    <m/>
    <x v="6"/>
    <s v="SUP00001"/>
    <s v="Yes"/>
    <s v="Shahidul Islam"/>
    <x v="1"/>
    <x v="4530"/>
    <d v="2025-07-22T16:39:37"/>
    <n v="10.081675497698598"/>
    <n v="117"/>
    <n v="15420"/>
    <n v="15421"/>
    <n v="1"/>
    <n v="1"/>
    <n v="0.75"/>
    <n v="0.75"/>
    <s v="RAS AL KHOR"/>
    <s v="RAS AL KHOR"/>
    <s v="Yes"/>
    <s v="tag number 40"/>
    <s v="DONE OIL CHANGE"/>
    <m/>
    <d v="2025-07-12T14:45:15"/>
    <s v="Shahid"/>
  </r>
  <r>
    <n v="1390535"/>
    <x v="5"/>
    <x v="5"/>
    <x v="643"/>
    <s v="RASMLY250700086"/>
    <x v="19"/>
    <s v="STF00005"/>
    <s v="Yes"/>
    <m/>
    <x v="1"/>
    <x v="4531"/>
    <d v="2025-07-12T14:06:27"/>
    <n v="2.1331018499040511E-2"/>
    <n v="30"/>
    <n v="19068.7"/>
    <n v="19099"/>
    <n v="30.299999999999272"/>
    <n v="30.299999999999272"/>
    <n v="1"/>
    <n v="0.875"/>
    <s v="RAS AL KHOR"/>
    <m/>
    <s v="Yes"/>
    <s v="Dubai"/>
    <s v="Dubai"/>
    <m/>
    <d v="2025-07-12T13:36:25"/>
    <s v="Ehsan"/>
  </r>
  <r>
    <n v="1390524"/>
    <x v="1"/>
    <x v="1"/>
    <x v="643"/>
    <s v="RASMLY250700086"/>
    <x v="705"/>
    <s v="RASIND000149"/>
    <s v="Yes"/>
    <s v="Leah Brightey"/>
    <x v="1"/>
    <x v="4532"/>
    <d v="2025-07-13T11:19:49"/>
    <n v="0.88164406249416061"/>
    <n v="1269"/>
    <n v="19099"/>
    <n v="19099"/>
    <n v="0"/>
    <n v="0"/>
    <n v="0.875"/>
    <n v="0.875"/>
    <s v="RAS AL KHOR"/>
    <s v="RAS AL KHOR"/>
    <s v="Yes"/>
    <s v=""/>
    <m/>
    <m/>
    <d v="2025-07-12T13:00:11"/>
    <s v="Adnan"/>
  </r>
  <r>
    <n v="1390520"/>
    <x v="1"/>
    <x v="1"/>
    <x v="805"/>
    <m/>
    <x v="937"/>
    <s v="JORNEI2140"/>
    <s v="Yes"/>
    <s v="Jordan Neil Pritchard"/>
    <x v="1"/>
    <x v="4533"/>
    <d v="2025-07-27T14:08:30"/>
    <n v="14.947105821695004"/>
    <n v="1363"/>
    <n v="57487"/>
    <n v="58467"/>
    <n v="980"/>
    <n v="980"/>
    <n v="0.625"/>
    <n v="1"/>
    <s v="RAS AL KHOR"/>
    <s v="RAS AL KHOR"/>
    <s v="Yes"/>
    <s v="Car replacement "/>
    <m/>
    <s v="CAR NEEDS SERVICE"/>
    <d v="2025-07-12T12:54:52"/>
    <s v="Naqi"/>
  </r>
  <r>
    <n v="1390511"/>
    <x v="7"/>
    <x v="7"/>
    <x v="746"/>
    <m/>
    <x v="200"/>
    <s v="STF00001"/>
    <s v="Yes"/>
    <m/>
    <x v="1"/>
    <x v="4534"/>
    <d v="2025-12-08T03:59:00"/>
    <n v="148.66693136570393"/>
    <n v="960"/>
    <n v="1205"/>
    <n v="1205"/>
    <n v="0"/>
    <n v="0"/>
    <n v="1"/>
    <n v="1"/>
    <s v="RAS AL KHOR"/>
    <s v="BUSINESS BAY"/>
    <s v="No"/>
    <m/>
    <m/>
    <m/>
    <d v="2025-07-12T11:59:04"/>
    <s v="Feroz"/>
  </r>
  <r>
    <n v="1390510"/>
    <x v="7"/>
    <x v="7"/>
    <x v="427"/>
    <m/>
    <x v="200"/>
    <s v="STF00001"/>
    <s v="Yes"/>
    <m/>
    <x v="1"/>
    <x v="4535"/>
    <d v="2025-12-08T03:59:00"/>
    <n v="148.66770940970309"/>
    <n v="961"/>
    <n v="1532"/>
    <n v="1532"/>
    <n v="0"/>
    <n v="0"/>
    <n v="1"/>
    <n v="1"/>
    <s v="RAS AL KHOR"/>
    <s v="BUSINESS BAY"/>
    <s v="No"/>
    <m/>
    <m/>
    <m/>
    <d v="2025-07-12T11:57:56"/>
    <s v="Feroz"/>
  </r>
  <r>
    <n v="1390507"/>
    <x v="7"/>
    <x v="7"/>
    <x v="8"/>
    <m/>
    <x v="200"/>
    <s v="STF00001"/>
    <s v="Yes"/>
    <m/>
    <x v="1"/>
    <x v="4536"/>
    <d v="2025-12-08T03:59:00"/>
    <n v="148.68100891200447"/>
    <n v="980"/>
    <n v="16"/>
    <n v="18"/>
    <n v="2"/>
    <n v="2"/>
    <n v="1"/>
    <n v="1"/>
    <s v="AWEER PARKING"/>
    <s v="BUSINESS BAY"/>
    <s v="No"/>
    <s v="taken by shoaib"/>
    <m/>
    <m/>
    <d v="2025-07-12T11:38:55"/>
    <s v="Feroz"/>
  </r>
  <r>
    <n v="1390506"/>
    <x v="1"/>
    <x v="1"/>
    <x v="574"/>
    <s v="RASMLY250700085"/>
    <x v="938"/>
    <s v="RASIND000162"/>
    <s v="Yes"/>
    <s v="Choudhary Dilip Poonaram Poonaram"/>
    <x v="1"/>
    <x v="4537"/>
    <d v="2025-08-11T12:20:00"/>
    <n v="30.024526469896955"/>
    <n v="35"/>
    <n v="1156"/>
    <n v="3139"/>
    <n v="1983"/>
    <n v="1983"/>
    <n v="0.25"/>
    <n v="0.375"/>
    <s v="RAS AL KHOR"/>
    <s v="RAS AL KHOR"/>
    <s v="Yes"/>
    <s v=""/>
    <m/>
    <m/>
    <d v="2025-07-12T11:35:23"/>
    <s v="Naqi"/>
  </r>
  <r>
    <n v="1390505"/>
    <x v="7"/>
    <x v="7"/>
    <x v="58"/>
    <m/>
    <x v="15"/>
    <s v="STF00008"/>
    <s v="Yes"/>
    <m/>
    <x v="1"/>
    <x v="4538"/>
    <d v="2025-12-08T03:59:00"/>
    <n v="148.68413969910034"/>
    <n v="985"/>
    <n v="18"/>
    <n v="18"/>
    <n v="0"/>
    <n v="0"/>
    <n v="1"/>
    <n v="1"/>
    <s v="AWEER PARKING"/>
    <s v="BUSINESS BAY"/>
    <s v="No"/>
    <m/>
    <m/>
    <m/>
    <d v="2025-07-12T11:34:16"/>
    <s v="Feroz"/>
  </r>
  <r>
    <n v="1390504"/>
    <x v="7"/>
    <x v="7"/>
    <x v="574"/>
    <m/>
    <x v="220"/>
    <s v="STF00007"/>
    <s v="Yes"/>
    <m/>
    <x v="1"/>
    <x v="4539"/>
    <d v="2025-12-08T03:59:00"/>
    <n v="148.68568356479955"/>
    <n v="987"/>
    <n v="1154"/>
    <n v="1154"/>
    <n v="0"/>
    <n v="0"/>
    <n v="0.25"/>
    <n v="0.25"/>
    <s v="AWEER PARKING"/>
    <s v="RAS AL KHOR"/>
    <s v="No"/>
    <m/>
    <m/>
    <m/>
    <d v="2025-07-12T11:32:07"/>
    <s v="Feroz"/>
  </r>
  <r>
    <n v="1390503"/>
    <x v="7"/>
    <x v="7"/>
    <x v="538"/>
    <m/>
    <x v="15"/>
    <s v="STF00008"/>
    <s v="Yes"/>
    <m/>
    <x v="1"/>
    <x v="4540"/>
    <d v="2025-12-08T03:59:00"/>
    <n v="148.68733950229944"/>
    <n v="989"/>
    <n v="25"/>
    <n v="25"/>
    <n v="0"/>
    <n v="0"/>
    <n v="1"/>
    <n v="1"/>
    <s v="AWEER PARKING"/>
    <s v="BUSINESS BAY"/>
    <s v="No"/>
    <m/>
    <m/>
    <m/>
    <d v="2025-07-12T11:30:35"/>
    <s v="Feroz"/>
  </r>
  <r>
    <n v="1390502"/>
    <x v="7"/>
    <x v="7"/>
    <x v="150"/>
    <m/>
    <x v="200"/>
    <s v="STF00001"/>
    <s v="Yes"/>
    <m/>
    <x v="1"/>
    <x v="4541"/>
    <d v="2025-12-08T03:59:00"/>
    <n v="148.68926704860496"/>
    <n v="992"/>
    <n v="19"/>
    <n v="19"/>
    <n v="0"/>
    <n v="0"/>
    <n v="1"/>
    <n v="1"/>
    <s v="AWEER PARKING"/>
    <s v="BUSINESS BAY"/>
    <s v="No"/>
    <s v="taken by shoaib"/>
    <m/>
    <m/>
    <d v="2025-07-12T11:28:02"/>
    <s v="Feroz"/>
  </r>
  <r>
    <n v="1390501"/>
    <x v="7"/>
    <x v="7"/>
    <x v="544"/>
    <m/>
    <x v="200"/>
    <s v="STF00001"/>
    <s v="Yes"/>
    <m/>
    <x v="1"/>
    <x v="4542"/>
    <d v="2025-12-08T03:59:00"/>
    <n v="148.69150578700646"/>
    <n v="995"/>
    <n v="100"/>
    <n v="100"/>
    <n v="0"/>
    <n v="0"/>
    <n v="1"/>
    <n v="1"/>
    <s v="RAS AL KHOR"/>
    <s v="BUSINESS BAY"/>
    <s v="No"/>
    <s v="taken by shoaib"/>
    <m/>
    <m/>
    <d v="2025-07-12T11:24:23"/>
    <s v="Feroz"/>
  </r>
  <r>
    <n v="1390495"/>
    <x v="7"/>
    <x v="7"/>
    <x v="230"/>
    <m/>
    <x v="200"/>
    <s v="STF00001"/>
    <s v="Yes"/>
    <m/>
    <x v="1"/>
    <x v="4543"/>
    <d v="2025-12-08T03:59:00"/>
    <n v="148.7065246528"/>
    <n v="1017"/>
    <n v="17950"/>
    <n v="17950"/>
    <n v="0"/>
    <n v="0"/>
    <n v="1"/>
    <n v="1"/>
    <s v="RAS AL KHOR"/>
    <s v="AWEER PARKING"/>
    <s v="No"/>
    <m/>
    <m/>
    <m/>
    <d v="2025-07-12T11:01:53"/>
    <s v="Feroz"/>
  </r>
  <r>
    <n v="1390494"/>
    <x v="13"/>
    <x v="13"/>
    <x v="381"/>
    <m/>
    <x v="0"/>
    <m/>
    <s v="Yes"/>
    <m/>
    <x v="1"/>
    <x v="4544"/>
    <d v="2025-07-12T10:59:54"/>
    <n v="0"/>
    <n v="0"/>
    <n v="32943"/>
    <n v="59433"/>
    <n v="26490"/>
    <n v="26490"/>
    <n v="1"/>
    <n v="1"/>
    <s v="RAS AL KHOR"/>
    <s v="RAS AL KHOR"/>
    <s v="No"/>
    <m/>
    <m/>
    <m/>
    <d v="2025-07-12T10:59:54"/>
    <s v="MIR ASGHAR"/>
  </r>
  <r>
    <n v="1390493"/>
    <x v="7"/>
    <x v="7"/>
    <x v="381"/>
    <m/>
    <x v="220"/>
    <s v="STF00007"/>
    <s v="Yes"/>
    <m/>
    <x v="1"/>
    <x v="4545"/>
    <d v="2025-12-08T03:59:00"/>
    <n v="148.71040370370611"/>
    <n v="1022"/>
    <n v="32943"/>
    <n v="32943"/>
    <n v="0"/>
    <n v="0"/>
    <n v="1"/>
    <n v="1"/>
    <s v="YARD PARKING"/>
    <s v="RAS AL KHOR"/>
    <s v="No"/>
    <m/>
    <m/>
    <m/>
    <d v="2025-07-12T10:56:52"/>
    <s v="Feroz"/>
  </r>
  <r>
    <n v="1390489"/>
    <x v="1"/>
    <x v="1"/>
    <x v="651"/>
    <s v="RASMLY250700084"/>
    <x v="887"/>
    <s v="RASIND000158"/>
    <s v="Yes"/>
    <s v="Luke Thomas Day"/>
    <x v="1"/>
    <x v="4546"/>
    <d v="2025-07-19T13:01:51"/>
    <n v="7.0742013889030204"/>
    <n v="106"/>
    <n v="33792"/>
    <n v="34279"/>
    <n v="487"/>
    <n v="487"/>
    <n v="0.5"/>
    <n v="0.5"/>
    <s v="RAS AL KHOR"/>
    <s v="RAS AL KHOR"/>
    <s v="Yes"/>
    <m/>
    <s v=""/>
    <m/>
    <d v="2025-07-12T10:46:00"/>
    <s v="Adnan"/>
  </r>
  <r>
    <n v="1390484"/>
    <x v="1"/>
    <x v="1"/>
    <x v="65"/>
    <s v="RASMLY250700083"/>
    <x v="939"/>
    <s v="RASIND000161"/>
    <s v="Yes"/>
    <s v="Yousef Mohamad Fadila"/>
    <x v="1"/>
    <x v="4547"/>
    <d v="2025-07-12T10:50:16"/>
    <n v="0"/>
    <n v="0"/>
    <n v="53235"/>
    <n v="53235"/>
    <n v="0"/>
    <n v="0"/>
    <n v="0.5"/>
    <n v="0.5"/>
    <s v="RAS AL KHOR"/>
    <m/>
    <s v="No"/>
    <m/>
    <m/>
    <m/>
    <d v="2025-07-12T10:25:23"/>
    <s v="Adnan"/>
  </r>
  <r>
    <n v="1390473"/>
    <x v="7"/>
    <x v="7"/>
    <x v="95"/>
    <m/>
    <x v="200"/>
    <s v="STF00001"/>
    <s v="Yes"/>
    <m/>
    <x v="1"/>
    <x v="4548"/>
    <d v="2025-12-08T03:59:00"/>
    <n v="148.76905208330572"/>
    <n v="1107"/>
    <n v="1098"/>
    <n v="1098"/>
    <n v="0"/>
    <n v="0"/>
    <n v="0"/>
    <n v="0"/>
    <s v="RAS AL KHOR"/>
    <s v="AWEER PARKING"/>
    <s v="No"/>
    <m/>
    <m/>
    <m/>
    <d v="2025-07-12T09:31:56"/>
    <s v="Feroz"/>
  </r>
  <r>
    <n v="1390472"/>
    <x v="3"/>
    <x v="3"/>
    <x v="95"/>
    <m/>
    <x v="0"/>
    <m/>
    <s v="Yes"/>
    <m/>
    <x v="1"/>
    <x v="4549"/>
    <d v="2025-07-12T09:31:19"/>
    <n v="0"/>
    <n v="0"/>
    <n v="1072"/>
    <n v="1072"/>
    <n v="0"/>
    <n v="0"/>
    <n v="0"/>
    <n v="0"/>
    <s v="RAS AL KHOR"/>
    <s v="RAS AL KHOR"/>
    <s v="No"/>
    <s v="Vehicle status changed to: Available"/>
    <m/>
    <m/>
    <d v="2025-07-12T09:31:26"/>
    <s v="Feroz"/>
  </r>
  <r>
    <n v="1390471"/>
    <x v="7"/>
    <x v="7"/>
    <x v="314"/>
    <m/>
    <x v="200"/>
    <s v="STF00001"/>
    <s v="Yes"/>
    <m/>
    <x v="1"/>
    <x v="4550"/>
    <d v="2025-12-08T03:59:00"/>
    <n v="148.76975960650452"/>
    <n v="1108"/>
    <n v="1246"/>
    <n v="1246"/>
    <n v="0"/>
    <n v="0"/>
    <n v="0"/>
    <n v="0"/>
    <s v="RAS AL KHOR"/>
    <s v="AWEER PARKING"/>
    <s v="No"/>
    <m/>
    <m/>
    <m/>
    <d v="2025-07-12T09:31:01"/>
    <s v="Feroz"/>
  </r>
  <r>
    <n v="1390470"/>
    <x v="7"/>
    <x v="7"/>
    <x v="674"/>
    <m/>
    <x v="200"/>
    <s v="STF00001"/>
    <s v="Yes"/>
    <m/>
    <x v="1"/>
    <x v="4551"/>
    <d v="2025-12-08T03:59:00"/>
    <n v="148.77031030090438"/>
    <n v="1109"/>
    <n v="1253"/>
    <n v="1253"/>
    <n v="0"/>
    <n v="0"/>
    <n v="0"/>
    <n v="0"/>
    <s v="RAS AL KHOR"/>
    <s v="AWEER PARKING"/>
    <s v="No"/>
    <m/>
    <m/>
    <m/>
    <d v="2025-07-12T09:30:07"/>
    <s v="Feroz"/>
  </r>
  <r>
    <n v="1390452"/>
    <x v="1"/>
    <x v="1"/>
    <x v="256"/>
    <s v="RASMLY250700082"/>
    <x v="940"/>
    <s v="RASIND000160"/>
    <s v="Yes"/>
    <s v="Muhammad Nadeem Imtiaz Mirza"/>
    <x v="1"/>
    <x v="4552"/>
    <d v="2025-09-11T19:47:26"/>
    <n v="61.947748645899992"/>
    <n v="1364"/>
    <n v="72234"/>
    <n v="81496"/>
    <n v="9262"/>
    <n v="9262"/>
    <n v="1"/>
    <n v="1"/>
    <s v="RAS AL KHOR"/>
    <s v="RAS AL KHOR"/>
    <s v="Yes"/>
    <s v=""/>
    <s v=""/>
    <m/>
    <d v="2025-07-11T20:50:47"/>
    <s v="Naqi"/>
  </r>
  <r>
    <n v="1390448"/>
    <x v="1"/>
    <x v="1"/>
    <x v="57"/>
    <s v="RASMLY250700081"/>
    <x v="715"/>
    <s v="RASIND000154"/>
    <s v="Yes"/>
    <s v="Rehan Pawlenusrat Subhaniabdul Hamid"/>
    <x v="1"/>
    <x v="4553"/>
    <d v="2025-07-12T18:59:19"/>
    <n v="0.92812784719717456"/>
    <n v="1336"/>
    <n v="14915"/>
    <n v="15003"/>
    <n v="88"/>
    <n v="88"/>
    <n v="1"/>
    <n v="0.75"/>
    <s v="RAS AL KHOR"/>
    <s v="RAS AL KHOR"/>
    <s v="Yes"/>
    <s v=""/>
    <m/>
    <m/>
    <d v="2025-07-11T20:35:57"/>
    <s v="Adnan"/>
  </r>
  <r>
    <n v="1390447"/>
    <x v="1"/>
    <x v="1"/>
    <x v="766"/>
    <m/>
    <x v="941"/>
    <s v="STEANT2818"/>
    <s v="Yes"/>
    <s v="Stephin Antony Antony Kachappilly Poulose"/>
    <x v="1"/>
    <x v="4554"/>
    <d v="2025-07-31T12:50:57"/>
    <n v="19.679117904997838"/>
    <n v="977"/>
    <n v="81087"/>
    <n v="82461"/>
    <n v="1374"/>
    <n v="1374"/>
    <n v="1"/>
    <n v="1"/>
    <s v="RAS AL KHOR"/>
    <s v="RAS AL KHOR"/>
    <s v="Yes"/>
    <m/>
    <s v="mulkiya expired "/>
    <s v="CAR NEEDS SERVICE"/>
    <d v="2025-07-11T20:33:50"/>
    <s v="Rizwan"/>
  </r>
  <r>
    <n v="1390428"/>
    <x v="1"/>
    <x v="1"/>
    <x v="605"/>
    <m/>
    <x v="514"/>
    <s v="KARPER1354"/>
    <s v="Yes"/>
    <s v="KARTHI PERIYAMARUTHUR SELVARAJ SELVARAJ"/>
    <x v="1"/>
    <x v="4555"/>
    <d v="2025-07-29T09:47:19"/>
    <n v="17.600534687502659"/>
    <n v="864"/>
    <n v="27658"/>
    <n v="29201"/>
    <n v="1543"/>
    <n v="1543"/>
    <n v="1"/>
    <n v="0.375"/>
    <s v="RAS AL KHOR"/>
    <s v="RAS AL KHOR"/>
    <s v="Yes"/>
    <s v=""/>
    <s v="oil change"/>
    <s v="ACCIDENT"/>
    <d v="2025-07-11T18:44:40"/>
    <s v="Naqi"/>
  </r>
  <r>
    <n v="1390422"/>
    <x v="1"/>
    <x v="1"/>
    <x v="47"/>
    <s v="BUSMLY250700009"/>
    <x v="20"/>
    <s v="INVTEC7"/>
    <s v="Yes"/>
    <s v="JAMES KEN COOPER"/>
    <x v="1"/>
    <x v="4556"/>
    <d v="2025-09-30T15:07:04"/>
    <n v="80.880352893495001"/>
    <n v="1267"/>
    <n v="3788"/>
    <n v="6423"/>
    <n v="2635"/>
    <n v="2635"/>
    <n v="0.75"/>
    <n v="1"/>
    <s v="RAS AL KHOR"/>
    <s v="RAS AL KHOR"/>
    <s v="No"/>
    <m/>
    <m/>
    <m/>
    <d v="2025-07-11T18:02:14"/>
    <s v="Llonesa"/>
  </r>
  <r>
    <n v="1390419"/>
    <x v="1"/>
    <x v="1"/>
    <x v="147"/>
    <s v="RASMLY250700080"/>
    <x v="261"/>
    <s v="RASIND000157"/>
    <s v="Yes"/>
    <s v="Sevda Gul"/>
    <x v="1"/>
    <x v="4557"/>
    <d v="2025-09-09T18:03:06"/>
    <n v="59.999847268598387"/>
    <n v="1439"/>
    <n v="46438"/>
    <n v="46438"/>
    <n v="0"/>
    <n v="0"/>
    <n v="0"/>
    <n v="0"/>
    <s v="RAS AL KHOR"/>
    <s v="RAS AL KHOR"/>
    <s v="Yes"/>
    <s v=""/>
    <m/>
    <m/>
    <d v="2025-07-11T17:45:00"/>
    <s v="Adnan"/>
  </r>
  <r>
    <n v="1390418"/>
    <x v="5"/>
    <x v="5"/>
    <x v="858"/>
    <s v="RASMLY250700077"/>
    <x v="19"/>
    <s v="STF00005"/>
    <s v="Yes"/>
    <m/>
    <x v="1"/>
    <x v="4558"/>
    <d v="2025-07-11T18:28:25"/>
    <n v="3.7418333296955097E-2"/>
    <n v="53"/>
    <n v="2663"/>
    <n v="2697"/>
    <n v="34"/>
    <n v="34"/>
    <n v="1"/>
    <n v="1"/>
    <s v="RAS AL KHOR"/>
    <m/>
    <s v="No"/>
    <m/>
    <s v="DUBAI"/>
    <m/>
    <d v="2025-07-11T17:34:56"/>
    <s v="Rizwan"/>
  </r>
  <r>
    <n v="1390412"/>
    <x v="1"/>
    <x v="1"/>
    <x v="706"/>
    <s v="RASMLY250700079"/>
    <x v="921"/>
    <s v="RASIND000155"/>
    <s v="Yes"/>
    <s v="Abderraouf Bennoune"/>
    <x v="1"/>
    <x v="4559"/>
    <d v="2025-07-14T14:38:03"/>
    <n v="2.874212847193121"/>
    <n v="1258"/>
    <n v="1243"/>
    <n v="1549"/>
    <n v="306"/>
    <n v="306"/>
    <n v="1"/>
    <n v="1"/>
    <s v="RAS AL KHOR"/>
    <s v="RAS AL KHOR"/>
    <s v="Yes"/>
    <s v=""/>
    <m/>
    <m/>
    <d v="2025-07-11T17:08:19"/>
    <s v="Naqi"/>
  </r>
  <r>
    <n v="1390411"/>
    <x v="1"/>
    <x v="1"/>
    <x v="859"/>
    <s v="RASMLY250700078"/>
    <x v="942"/>
    <s v="YANFAR1496"/>
    <s v="No"/>
    <s v="Yanal faris barham mu'asher"/>
    <x v="1"/>
    <x v="4560"/>
    <m/>
    <n v="0"/>
    <n v="0"/>
    <n v="5503"/>
    <m/>
    <n v="0"/>
    <n v="0"/>
    <n v="1"/>
    <m/>
    <s v="RAS AL KHOR"/>
    <m/>
    <s v="No"/>
    <s v=""/>
    <m/>
    <m/>
    <d v="2025-07-11T17:03:18"/>
    <s v="Adnan"/>
  </r>
  <r>
    <n v="1390410"/>
    <x v="1"/>
    <x v="1"/>
    <x v="858"/>
    <s v="RASMLY250700077"/>
    <x v="943"/>
    <s v="AHMAMR348"/>
    <s v="No"/>
    <s v="Ahmed Amr Mohamed Amin Noaman Selim"/>
    <x v="1"/>
    <x v="4561"/>
    <m/>
    <n v="0"/>
    <n v="0"/>
    <n v="2697"/>
    <m/>
    <n v="0"/>
    <n v="0"/>
    <n v="1"/>
    <m/>
    <s v="RAS AL KHOR"/>
    <m/>
    <s v="Yes"/>
    <s v=""/>
    <m/>
    <m/>
    <d v="2025-07-11T16:58:44"/>
    <s v="Rizwan"/>
  </r>
  <r>
    <n v="1390407"/>
    <x v="9"/>
    <x v="9"/>
    <x v="280"/>
    <m/>
    <x v="6"/>
    <s v="SUP00001"/>
    <s v="Yes"/>
    <s v="Firoz Malik"/>
    <x v="1"/>
    <x v="4562"/>
    <d v="2025-07-11T16:30:42"/>
    <n v="6.5767369960667565E-4"/>
    <n v="0"/>
    <n v="55369"/>
    <n v="55369"/>
    <n v="0"/>
    <n v="0"/>
    <n v="0.625"/>
    <n v="0.625"/>
    <s v="RAS AL KHOR"/>
    <s v="RAS AL KHOR"/>
    <s v="No"/>
    <s v="UNDER MECHNIC PROGRES"/>
    <s v="UNDER MECHANIC PROGRESS"/>
    <m/>
    <d v="2025-07-11T16:30:38"/>
    <s v="Kenn"/>
  </r>
  <r>
    <n v="1390404"/>
    <x v="11"/>
    <x v="11"/>
    <x v="362"/>
    <m/>
    <x v="6"/>
    <s v="SUP00001"/>
    <s v="Yes"/>
    <s v="Firoz Malik"/>
    <x v="1"/>
    <x v="4563"/>
    <d v="2025-07-11T16:24:20"/>
    <n v="4.8935179802356288E-4"/>
    <n v="0"/>
    <n v="49018"/>
    <n v="49018"/>
    <n v="0"/>
    <n v="0"/>
    <n v="0.25"/>
    <n v="0.25"/>
    <s v="RAS AL KHOR"/>
    <s v="RAS AL KHOR"/>
    <s v="No"/>
    <s v="WAITING PARTS"/>
    <s v="WAITING PARTS"/>
    <m/>
    <d v="2025-07-11T16:24:10"/>
    <s v="Kenn"/>
  </r>
  <r>
    <n v="1390402"/>
    <x v="11"/>
    <x v="11"/>
    <x v="441"/>
    <m/>
    <x v="6"/>
    <s v="SUP00001"/>
    <s v="Yes"/>
    <s v="Firoz Malik"/>
    <x v="1"/>
    <x v="4564"/>
    <d v="2025-07-11T16:21:47"/>
    <n v="4.9290509923594072E-4"/>
    <n v="0"/>
    <n v="69307"/>
    <n v="69307"/>
    <n v="0"/>
    <n v="0"/>
    <n v="0.875"/>
    <n v="0.875"/>
    <s v="RAS AL KHOR"/>
    <s v="RAS AL KHOR"/>
    <s v="No"/>
    <s v="WAITING FOR PARTS"/>
    <s v="WAITING FOR PARTS"/>
    <m/>
    <d v="2025-07-11T16:21:33"/>
    <s v="Kenn"/>
  </r>
  <r>
    <n v="1390401"/>
    <x v="3"/>
    <x v="3"/>
    <x v="314"/>
    <m/>
    <x v="0"/>
    <m/>
    <s v="Yes"/>
    <m/>
    <x v="1"/>
    <x v="4565"/>
    <d v="2025-07-11T16:17:44"/>
    <n v="0"/>
    <n v="0"/>
    <n v="1200"/>
    <n v="1200"/>
    <n v="0"/>
    <n v="0"/>
    <n v="0"/>
    <n v="0"/>
    <s v="RAS AL KHOR"/>
    <s v="RAS AL KHOR"/>
    <s v="No"/>
    <s v="Vehicle status changed to: Available"/>
    <m/>
    <m/>
    <d v="2025-07-11T16:17:51"/>
    <s v="Kenn"/>
  </r>
  <r>
    <n v="1390399"/>
    <x v="3"/>
    <x v="3"/>
    <x v="842"/>
    <m/>
    <x v="0"/>
    <m/>
    <s v="Yes"/>
    <m/>
    <x v="1"/>
    <x v="4566"/>
    <d v="2025-07-11T16:11:24"/>
    <n v="0"/>
    <n v="0"/>
    <n v="1240"/>
    <n v="1240"/>
    <n v="0"/>
    <n v="0"/>
    <n v="0"/>
    <n v="0"/>
    <s v="RAS AL KHOR"/>
    <s v="RAS AL KHOR"/>
    <s v="No"/>
    <s v="Vehicle status changed to: Available"/>
    <m/>
    <m/>
    <d v="2025-07-11T16:11:31"/>
    <s v="Kenn"/>
  </r>
  <r>
    <n v="1390396"/>
    <x v="3"/>
    <x v="3"/>
    <x v="138"/>
    <m/>
    <x v="0"/>
    <m/>
    <s v="Yes"/>
    <m/>
    <x v="1"/>
    <x v="4567"/>
    <d v="2025-07-11T15:57:18"/>
    <n v="0"/>
    <n v="0"/>
    <n v="1376"/>
    <n v="1376"/>
    <n v="0"/>
    <n v="0"/>
    <n v="0"/>
    <n v="0"/>
    <s v="RAS AL KHOR"/>
    <s v="RAS AL KHOR"/>
    <s v="No"/>
    <s v="Vehicle status changed to: Available"/>
    <m/>
    <m/>
    <d v="2025-07-11T16:02:10"/>
    <s v="Kenn"/>
  </r>
  <r>
    <n v="1390394"/>
    <x v="11"/>
    <x v="11"/>
    <x v="702"/>
    <m/>
    <x v="6"/>
    <s v="SUP00001"/>
    <s v="Yes"/>
    <s v="Firoz Malik"/>
    <x v="1"/>
    <x v="4568"/>
    <d v="2025-07-11T15:51:00"/>
    <n v="2.1762730466434732E-4"/>
    <n v="0"/>
    <n v="47789"/>
    <n v="47789"/>
    <n v="0"/>
    <n v="0"/>
    <n v="1"/>
    <n v="1"/>
    <s v="RAS AL KHOR"/>
    <s v="RAS AL KHOR"/>
    <s v="No"/>
    <s v="UNDER MECHANIC PROGRESS"/>
    <s v="UNDER MECHANIC PROGRESS"/>
    <m/>
    <d v="2025-07-11T15:51:35"/>
    <s v="Kenn"/>
  </r>
  <r>
    <n v="1390393"/>
    <x v="11"/>
    <x v="11"/>
    <x v="5"/>
    <m/>
    <x v="6"/>
    <s v="SUP00001"/>
    <s v="Yes"/>
    <s v="Firoz Malik"/>
    <x v="1"/>
    <x v="4569"/>
    <d v="2025-07-11T15:45:16"/>
    <n v="5.0520829972811043E-4"/>
    <n v="0"/>
    <n v="2162"/>
    <n v="2162"/>
    <n v="0"/>
    <n v="0"/>
    <n v="0.875"/>
    <n v="0.875"/>
    <s v="RAS AL KHOR"/>
    <s v="RAS AL KHOR"/>
    <s v="No"/>
    <s v="WE CANNOT REPAIR THE IGNITION SWITCH SHOULD WILL GO TO DELAER"/>
    <s v="WE CANNOT REPAIR THE IGNITION SWITCH SHOULD WILL GO TO DELAER"/>
    <m/>
    <d v="2025-07-11T15:45:11"/>
    <s v="Kenn"/>
  </r>
  <r>
    <n v="1390360"/>
    <x v="1"/>
    <x v="1"/>
    <x v="860"/>
    <s v="RASMLY250700076"/>
    <x v="944"/>
    <s v="RASIND000153"/>
    <s v="Yes"/>
    <s v="Enrique Munoz Ena"/>
    <x v="1"/>
    <x v="4570"/>
    <d v="2025-10-07T15:42:57"/>
    <n v="88.059466435195645"/>
    <n v="85"/>
    <n v="1243"/>
    <n v="11007"/>
    <n v="9764"/>
    <n v="9764"/>
    <n v="1"/>
    <n v="0.375"/>
    <s v="RAS AL KHOR"/>
    <s v="RAS AL KHOR"/>
    <s v="Yes"/>
    <s v=""/>
    <s v="oil change"/>
    <m/>
    <d v="2025-07-11T13:55:10"/>
    <s v="Naqi"/>
  </r>
  <r>
    <n v="1390352"/>
    <x v="1"/>
    <x v="1"/>
    <x v="861"/>
    <s v="RASMLY250700075"/>
    <x v="945"/>
    <s v="RASIND000148"/>
    <s v="Yes"/>
    <s v="Engin Korkmaz"/>
    <x v="1"/>
    <x v="4571"/>
    <d v="2025-09-30T09:32:48"/>
    <n v="80.814444444498804"/>
    <n v="1172"/>
    <n v="32943"/>
    <n v="39912"/>
    <n v="6969"/>
    <n v="6969"/>
    <n v="1"/>
    <n v="0.5"/>
    <s v="YARD PARKING"/>
    <s v="RAS AL KHOR"/>
    <s v="No"/>
    <m/>
    <s v="NIZAM IS NOT ABLE TO OPEN CUSTODY FROM HIS TAB - GOING TO AL KAYED"/>
    <m/>
    <d v="2025-07-11T12:26:54"/>
    <s v="Adnan"/>
  </r>
  <r>
    <n v="1390346"/>
    <x v="1"/>
    <x v="1"/>
    <x v="461"/>
    <s v="RASMLY250700074"/>
    <x v="342"/>
    <s v="RASIND000151"/>
    <s v="Yes"/>
    <s v="Aravi Sumangala Ashok Nanu"/>
    <x v="1"/>
    <x v="4572"/>
    <d v="2025-09-09T12:00:00"/>
    <n v="59.999973182901158"/>
    <n v="1439"/>
    <n v="58758"/>
    <n v="58758"/>
    <n v="0"/>
    <n v="0"/>
    <n v="0.25"/>
    <n v="0.25"/>
    <s v="YARD PARKING"/>
    <s v="YARD PARKING"/>
    <s v="Yes"/>
    <s v=""/>
    <m/>
    <m/>
    <d v="2025-07-11T11:38:52"/>
    <s v="Naqi"/>
  </r>
  <r>
    <n v="1390342"/>
    <x v="7"/>
    <x v="7"/>
    <x v="423"/>
    <m/>
    <x v="779"/>
    <s v="STF00009"/>
    <s v="Yes"/>
    <m/>
    <x v="1"/>
    <x v="4573"/>
    <d v="2025-11-08T03:59:00"/>
    <n v="119.6951532407038"/>
    <n v="1001"/>
    <n v="26"/>
    <n v="26"/>
    <n v="0"/>
    <n v="0"/>
    <n v="1"/>
    <n v="1"/>
    <s v="AWEER PARKING"/>
    <s v="BUSINESS BAY"/>
    <s v="No"/>
    <m/>
    <m/>
    <m/>
    <d v="2025-07-11T11:23:16"/>
    <s v="Naqi"/>
  </r>
  <r>
    <n v="1390328"/>
    <x v="2"/>
    <x v="2"/>
    <x v="463"/>
    <m/>
    <x v="6"/>
    <s v="SUP00001"/>
    <s v="Yes"/>
    <s v="Ehsaan Zafari"/>
    <x v="1"/>
    <x v="4574"/>
    <d v="2025-07-15T12:09:50"/>
    <n v="4.0729448263955419"/>
    <n v="105"/>
    <n v="4391"/>
    <n v="4435"/>
    <n v="44"/>
    <n v="44"/>
    <n v="1"/>
    <n v="0.875"/>
    <s v="RAS AL KHOR"/>
    <s v="RAS AL KHOR"/>
    <s v="No"/>
    <s v="driver side fender and bumper need to repair"/>
    <m/>
    <m/>
    <d v="2025-07-11T10:25:34"/>
    <s v="Feroz"/>
  </r>
  <r>
    <n v="1390314"/>
    <x v="7"/>
    <x v="7"/>
    <x v="404"/>
    <m/>
    <x v="13"/>
    <s v="STF00010"/>
    <s v="Yes"/>
    <m/>
    <x v="1"/>
    <x v="4575"/>
    <d v="2025-11-08T03:59:00"/>
    <n v="119.7811442477032"/>
    <n v="1124"/>
    <n v="1191"/>
    <n v="1191"/>
    <n v="0"/>
    <n v="0"/>
    <n v="1"/>
    <n v="1"/>
    <s v="AWEER PARKING"/>
    <s v="RAS AL KHOR"/>
    <s v="No"/>
    <m/>
    <m/>
    <m/>
    <d v="2025-07-11T09:14:50"/>
    <s v="Feroz"/>
  </r>
  <r>
    <n v="1390313"/>
    <x v="7"/>
    <x v="7"/>
    <x v="860"/>
    <m/>
    <x v="13"/>
    <s v="STF00010"/>
    <s v="Yes"/>
    <m/>
    <x v="1"/>
    <x v="4576"/>
    <d v="2025-11-08T03:59:00"/>
    <n v="119.78172754630214"/>
    <n v="1125"/>
    <n v="1224"/>
    <n v="1224"/>
    <n v="0"/>
    <n v="0"/>
    <n v="1"/>
    <n v="1"/>
    <s v="AWEER PARKING"/>
    <s v="RAS AL KHOR"/>
    <s v="No"/>
    <m/>
    <m/>
    <m/>
    <d v="2025-07-11T09:13:51"/>
    <s v="Feroz"/>
  </r>
  <r>
    <n v="1390312"/>
    <x v="7"/>
    <x v="7"/>
    <x v="371"/>
    <m/>
    <x v="27"/>
    <s v="STF00003"/>
    <s v="Yes"/>
    <m/>
    <x v="1"/>
    <x v="4577"/>
    <d v="2025-11-08T03:59:00"/>
    <n v="119.78349591430015"/>
    <n v="1128"/>
    <n v="19601"/>
    <n v="19601"/>
    <n v="0"/>
    <n v="0"/>
    <n v="1"/>
    <n v="1"/>
    <s v="RAS AL KHOR"/>
    <s v="AWEER PARKING"/>
    <s v="No"/>
    <m/>
    <m/>
    <m/>
    <d v="2025-07-11T09:11:18"/>
    <s v="Feroz"/>
  </r>
  <r>
    <n v="1390311"/>
    <x v="2"/>
    <x v="2"/>
    <x v="651"/>
    <m/>
    <x v="6"/>
    <s v="SUP00001"/>
    <s v="Yes"/>
    <s v="Firoz Malik"/>
    <x v="1"/>
    <x v="4578"/>
    <d v="2025-07-12T10:36:34"/>
    <n v="1.0616959143953864"/>
    <n v="88"/>
    <n v="33783"/>
    <n v="33792"/>
    <n v="9"/>
    <n v="9"/>
    <n v="0.625"/>
    <n v="0.5"/>
    <s v="RAS AL KHOR"/>
    <s v="RAS AL KHOR"/>
    <s v="No"/>
    <s v="ignition switch need to fix"/>
    <m/>
    <m/>
    <d v="2025-07-11T09:10:07"/>
    <s v="Feroz"/>
  </r>
  <r>
    <n v="1390309"/>
    <x v="7"/>
    <x v="7"/>
    <x v="651"/>
    <m/>
    <x v="200"/>
    <s v="STF00001"/>
    <s v="Yes"/>
    <m/>
    <x v="1"/>
    <x v="4579"/>
    <d v="2025-11-08T03:59:00"/>
    <n v="119.78729965280218"/>
    <n v="1133"/>
    <n v="33783"/>
    <n v="33783"/>
    <n v="0"/>
    <n v="0"/>
    <n v="0.625"/>
    <n v="0.625"/>
    <s v="AWEER PARKING"/>
    <s v="RAS AL KHOR"/>
    <s v="No"/>
    <s v="by arif"/>
    <m/>
    <m/>
    <d v="2025-07-11T09:05:52"/>
    <s v="Feroz"/>
  </r>
  <r>
    <n v="1390308"/>
    <x v="7"/>
    <x v="7"/>
    <x v="206"/>
    <m/>
    <x v="27"/>
    <s v="STF00003"/>
    <s v="Yes"/>
    <m/>
    <x v="1"/>
    <x v="4580"/>
    <d v="2025-11-08T03:59:00"/>
    <n v="119.78827326390456"/>
    <n v="1135"/>
    <n v="1320"/>
    <n v="1320"/>
    <n v="0"/>
    <n v="0"/>
    <n v="0.125"/>
    <n v="0.125"/>
    <s v="AWEER PARKING"/>
    <s v="RAS AL KHOR"/>
    <s v="No"/>
    <m/>
    <m/>
    <m/>
    <d v="2025-07-11T09:04:43"/>
    <s v="Feroz"/>
  </r>
  <r>
    <n v="1390307"/>
    <x v="7"/>
    <x v="7"/>
    <x v="593"/>
    <m/>
    <x v="27"/>
    <s v="STF00003"/>
    <s v="Yes"/>
    <m/>
    <x v="1"/>
    <x v="4581"/>
    <d v="2025-11-08T03:59:00"/>
    <n v="119.78938533559995"/>
    <n v="1136"/>
    <n v="3867"/>
    <n v="3867"/>
    <n v="0"/>
    <n v="0"/>
    <n v="1"/>
    <n v="1"/>
    <s v="RAS AL KHOR"/>
    <s v="AWEER PARKING"/>
    <s v="No"/>
    <m/>
    <m/>
    <m/>
    <d v="2025-07-11T09:02:56"/>
    <s v="Feroz"/>
  </r>
  <r>
    <n v="1390281"/>
    <x v="11"/>
    <x v="11"/>
    <x v="826"/>
    <m/>
    <x v="6"/>
    <s v="SUP00001"/>
    <s v="Yes"/>
    <s v="Firoz Malik"/>
    <x v="1"/>
    <x v="4582"/>
    <d v="2025-07-10T19:47:14"/>
    <n v="4.886921014986001E-4"/>
    <n v="0"/>
    <n v="67961"/>
    <n v="67961"/>
    <n v="0"/>
    <n v="0"/>
    <n v="0.875"/>
    <n v="0.875"/>
    <s v="RAS AL KHOR"/>
    <s v="RAS AL KHOR"/>
    <s v="No"/>
    <s v="UNDR MECHANIC PROGRESS"/>
    <s v="UNDER MECHANIC PROGRESS"/>
    <m/>
    <d v="2025-07-10T19:47:02"/>
    <s v="Kenn"/>
  </r>
  <r>
    <n v="1390278"/>
    <x v="11"/>
    <x v="11"/>
    <x v="827"/>
    <m/>
    <x v="6"/>
    <s v="SUP00001"/>
    <s v="Yes"/>
    <s v="Firoz Malik"/>
    <x v="1"/>
    <x v="4583"/>
    <d v="2025-07-10T19:40:56"/>
    <n v="5.3958329954184592E-4"/>
    <n v="0"/>
    <n v="73466"/>
    <n v="73466"/>
    <n v="0"/>
    <n v="0"/>
    <n v="1"/>
    <n v="1"/>
    <s v="RAS AL KHOR"/>
    <s v="RAS AL KHOR"/>
    <s v="No"/>
    <s v="UNDER MECHANIC PROGRESS"/>
    <s v="UNDER MECHANIC PROGRESS"/>
    <m/>
    <d v="2025-07-10T19:40:45"/>
    <s v="Kenn"/>
  </r>
  <r>
    <n v="1390274"/>
    <x v="11"/>
    <x v="11"/>
    <x v="205"/>
    <m/>
    <x v="6"/>
    <s v="SUP00001"/>
    <s v="Yes"/>
    <s v="Firoz Malik"/>
    <x v="1"/>
    <x v="4584"/>
    <d v="2025-07-10T19:30:15"/>
    <n v="3.7002309545641765E-4"/>
    <n v="0"/>
    <n v="85634"/>
    <n v="85634"/>
    <n v="0"/>
    <n v="0"/>
    <n v="0.625"/>
    <n v="0.625"/>
    <s v="RAS AL KHOR"/>
    <s v="RAS AL KHOR"/>
    <s v="No"/>
    <s v="UNDER MECHANIC PROGRESS"/>
    <s v="UNDER MECHANIC PROGRESS"/>
    <m/>
    <d v="2025-07-10T19:30:12"/>
    <s v="Kenn"/>
  </r>
  <r>
    <n v="1390272"/>
    <x v="11"/>
    <x v="11"/>
    <x v="170"/>
    <m/>
    <x v="6"/>
    <s v="SUP00001"/>
    <s v="Yes"/>
    <s v="Firoz Malik"/>
    <x v="1"/>
    <x v="4585"/>
    <d v="2025-07-10T19:28:23"/>
    <n v="5.5355319636873901E-4"/>
    <n v="0"/>
    <n v="59243"/>
    <n v="59243"/>
    <n v="0"/>
    <n v="0"/>
    <n v="1"/>
    <n v="1"/>
    <s v="RAS AL KHOR"/>
    <s v="RAS AL KHOR"/>
    <s v="No"/>
    <s v="UNDER MECHANIC PROGRESS"/>
    <s v="UNDER MECHANIC PROGRESS"/>
    <m/>
    <d v="2025-07-10T19:28:13"/>
    <s v="Kenn"/>
  </r>
  <r>
    <n v="1390271"/>
    <x v="1"/>
    <x v="1"/>
    <x v="392"/>
    <s v="RASMLY250700073"/>
    <x v="946"/>
    <s v="MIRSTO1489"/>
    <s v="Yes"/>
    <s v="Miroslav Stojkovic"/>
    <x v="1"/>
    <x v="4586"/>
    <d v="2025-09-13T11:19:47"/>
    <n v="64.665341782398173"/>
    <n v="958"/>
    <n v="24239"/>
    <n v="31567"/>
    <n v="7328"/>
    <n v="7328"/>
    <n v="0.5"/>
    <n v="0.5"/>
    <s v="RAS AL KHOR"/>
    <s v="RAS AL KHOR"/>
    <s v="No"/>
    <m/>
    <m/>
    <m/>
    <d v="2025-07-10T19:23:28"/>
    <s v="Naqi"/>
  </r>
  <r>
    <n v="1390270"/>
    <x v="11"/>
    <x v="11"/>
    <x v="328"/>
    <m/>
    <x v="6"/>
    <s v="SUP00001"/>
    <s v="Yes"/>
    <s v="Firoz Malik"/>
    <x v="1"/>
    <x v="4587"/>
    <d v="2025-07-10T19:20:17"/>
    <n v="3.6263887959648855E-3"/>
    <n v="5"/>
    <n v="1283"/>
    <n v="1283"/>
    <n v="0"/>
    <n v="0"/>
    <n v="0"/>
    <n v="0"/>
    <s v="RAS AL KHOR"/>
    <s v="RAS AL KHOR"/>
    <s v="No"/>
    <s v="BODY SHOP WORK UNDER PROCESS"/>
    <s v="BODY SHOP WORK UNDER PROCESS"/>
    <m/>
    <d v="2025-07-10T19:18:51"/>
    <s v="Kenn"/>
  </r>
  <r>
    <n v="1390268"/>
    <x v="3"/>
    <x v="3"/>
    <x v="328"/>
    <m/>
    <x v="0"/>
    <m/>
    <s v="Yes"/>
    <m/>
    <x v="1"/>
    <x v="4588"/>
    <d v="2025-07-10T19:14:45"/>
    <n v="0"/>
    <n v="0"/>
    <n v="1283"/>
    <n v="1283"/>
    <n v="0"/>
    <n v="0"/>
    <n v="0"/>
    <n v="0"/>
    <s v="RAS AL KHOR"/>
    <s v="RAS AL KHOR"/>
    <s v="No"/>
    <s v="Vehicle status changed to: Available"/>
    <m/>
    <m/>
    <d v="2025-07-10T19:14:53"/>
    <s v="Kenn"/>
  </r>
  <r>
    <n v="1390228"/>
    <x v="1"/>
    <x v="1"/>
    <x v="340"/>
    <s v="BUSMLY250700008"/>
    <x v="20"/>
    <s v="INVTEC7"/>
    <s v="Yes"/>
    <s v="ABDELRAHMAN ASHRAF SHAABAN MOHAMED IBRAHIM"/>
    <x v="1"/>
    <x v="4589"/>
    <d v="2025-08-08T12:22:43"/>
    <n v="28.789388275501551"/>
    <n v="1136"/>
    <n v="10425"/>
    <n v="13094"/>
    <n v="2669"/>
    <n v="2669"/>
    <n v="1"/>
    <n v="1"/>
    <s v="RAS AL KHOR"/>
    <s v="RAS AL KHOR"/>
    <s v="No"/>
    <m/>
    <m/>
    <m/>
    <d v="2025-07-10T17:29:54"/>
    <s v="Llonesa"/>
  </r>
  <r>
    <n v="1390176"/>
    <x v="1"/>
    <x v="1"/>
    <x v="743"/>
    <s v="RASMLY250700072"/>
    <x v="725"/>
    <s v="SUNKRI2375"/>
    <s v="Yes"/>
    <s v="SUNDARESAN KRISHNAMURTHI S KRISHNAMURTHI"/>
    <x v="1"/>
    <x v="4590"/>
    <d v="2025-08-09T14:21:28"/>
    <n v="29.972562696697423"/>
    <n v="1400"/>
    <n v="33455"/>
    <n v="34285"/>
    <n v="830"/>
    <n v="830"/>
    <n v="1"/>
    <n v="1"/>
    <s v="RAS AL KHOR"/>
    <s v="RAS AL KHOR"/>
    <s v="No"/>
    <m/>
    <m/>
    <m/>
    <d v="2025-07-10T14:53:45"/>
    <s v="Adnan"/>
  </r>
  <r>
    <n v="1390146"/>
    <x v="1"/>
    <x v="1"/>
    <x v="23"/>
    <s v="RASMLY250700071"/>
    <x v="291"/>
    <s v="GOKBAG2380"/>
    <s v="Yes"/>
    <s v="Gokhan Bagir"/>
    <x v="1"/>
    <x v="4591"/>
    <d v="2025-07-21T18:44:48"/>
    <n v="11.20472222220269"/>
    <n v="294"/>
    <n v="37520"/>
    <n v="37886"/>
    <n v="366"/>
    <n v="366"/>
    <n v="1"/>
    <n v="1"/>
    <s v="RAS AL KHOR"/>
    <s v="RAS AL KHOR"/>
    <s v="No"/>
    <m/>
    <s v="CAR BATERY REQUEST BY RENT A CAR DEPT.(CAR NOT HERE)"/>
    <m/>
    <d v="2025-07-10T13:47:41"/>
    <s v="Naqi"/>
  </r>
  <r>
    <n v="1390141"/>
    <x v="7"/>
    <x v="7"/>
    <x v="169"/>
    <m/>
    <x v="393"/>
    <s v="STF00006"/>
    <s v="Yes"/>
    <m/>
    <x v="1"/>
    <x v="4592"/>
    <d v="2025-07-10T13:45:09"/>
    <n v="6.6070868095266633E-2"/>
    <n v="95"/>
    <n v="20842"/>
    <n v="20878"/>
    <n v="36"/>
    <n v="36"/>
    <n v="1"/>
    <n v="1"/>
    <s v="RAS AL KHOR"/>
    <s v="RAS AL KHOR"/>
    <s v="No"/>
    <s v="ARIF BRINGING THE CAR FROM CX LOCATION TO OFFICE"/>
    <m/>
    <m/>
    <d v="2025-07-10T13:43:11"/>
    <s v="Rizwan"/>
  </r>
  <r>
    <n v="1390122"/>
    <x v="1"/>
    <x v="1"/>
    <x v="862"/>
    <s v="RASMLY250700070"/>
    <x v="947"/>
    <s v="RASIND000146"/>
    <s v="No"/>
    <s v="Pramod Sadananda Salian Sadananda Porala Salian"/>
    <x v="1"/>
    <x v="4593"/>
    <m/>
    <n v="0"/>
    <n v="0"/>
    <n v="1353"/>
    <m/>
    <n v="0"/>
    <n v="0"/>
    <n v="1"/>
    <m/>
    <s v="RAS AL KHOR"/>
    <m/>
    <s v="No"/>
    <m/>
    <m/>
    <m/>
    <d v="2025-07-10T13:01:47"/>
    <s v="Adnan"/>
  </r>
  <r>
    <n v="1390120"/>
    <x v="1"/>
    <x v="1"/>
    <x v="484"/>
    <s v="RASMLY250700069"/>
    <x v="364"/>
    <s v="RASIND000145"/>
    <s v="Yes"/>
    <s v="Jusung Lee"/>
    <x v="1"/>
    <x v="4594"/>
    <d v="2025-08-14T14:47:16"/>
    <n v="35.060436689796916"/>
    <n v="87"/>
    <n v="24875"/>
    <n v="29809"/>
    <n v="4934"/>
    <n v="4934"/>
    <n v="1"/>
    <n v="1"/>
    <s v="RAS AL KHOR"/>
    <s v="RAS AL KHOR"/>
    <s v="No"/>
    <m/>
    <s v="OIL CHANGE AND KEY REMOTE BATTERY"/>
    <m/>
    <d v="2025-07-10T12:52:06"/>
    <s v="Naqi"/>
  </r>
  <r>
    <n v="1390108"/>
    <x v="1"/>
    <x v="1"/>
    <x v="258"/>
    <s v="BUSMLY250700007"/>
    <x v="20"/>
    <s v="INVTEC7"/>
    <s v="Yes"/>
    <s v="KIERAN JAMES MILLS"/>
    <x v="1"/>
    <x v="4595"/>
    <d v="2025-08-09T13:41:47"/>
    <n v="30.087834571801068"/>
    <n v="126"/>
    <n v="30736"/>
    <n v="32470"/>
    <n v="1734"/>
    <n v="1734"/>
    <n v="1"/>
    <n v="0.5"/>
    <s v="RAS AL KHOR"/>
    <s v="RAS AL KHOR"/>
    <s v="No"/>
    <m/>
    <m/>
    <m/>
    <d v="2025-07-10T11:43:33"/>
    <s v="Llonesa"/>
  </r>
  <r>
    <n v="1390106"/>
    <x v="7"/>
    <x v="7"/>
    <x v="258"/>
    <m/>
    <x v="200"/>
    <s v="STF00001"/>
    <s v="Yes"/>
    <m/>
    <x v="1"/>
    <x v="4596"/>
    <d v="2025-10-08T03:59:00"/>
    <n v="89.684499074101041"/>
    <n v="985"/>
    <n v="22149"/>
    <n v="30736"/>
    <n v="8587"/>
    <n v="8587"/>
    <n v="0"/>
    <n v="1"/>
    <s v="RAS AL KHOR"/>
    <s v="RAS AL KHOR"/>
    <s v="No"/>
    <s v="correcting kms nd fuel"/>
    <m/>
    <m/>
    <d v="2025-07-10T11:34:10"/>
    <s v="Feroz"/>
  </r>
  <r>
    <n v="1390101"/>
    <x v="1"/>
    <x v="1"/>
    <x v="528"/>
    <s v="RASMLY250700068"/>
    <x v="948"/>
    <s v="ROBMIC1659"/>
    <s v="Yes"/>
    <s v="Robert Michael Nagel"/>
    <x v="1"/>
    <x v="4597"/>
    <d v="2025-07-31T20:36:09"/>
    <n v="21.368525150501227"/>
    <n v="530"/>
    <n v="17749"/>
    <n v="21526"/>
    <n v="3777"/>
    <n v="3777"/>
    <n v="0.625"/>
    <n v="0.75"/>
    <s v="RAS AL KHOR"/>
    <s v="RAS AL KHOR"/>
    <s v="No"/>
    <m/>
    <m/>
    <m/>
    <d v="2025-07-10T11:17:09"/>
    <s v="Adnan"/>
  </r>
  <r>
    <n v="1390091"/>
    <x v="1"/>
    <x v="1"/>
    <x v="585"/>
    <s v="BUSMLY250700006"/>
    <x v="20"/>
    <s v="INVTEC7"/>
    <s v="Yes"/>
    <s v="MONTASSER KHELIFI"/>
    <x v="1"/>
    <x v="4598"/>
    <d v="2025-08-26T11:52:47"/>
    <n v="47.051771261598333"/>
    <n v="74"/>
    <n v="8815"/>
    <n v="9775"/>
    <n v="960"/>
    <n v="960"/>
    <n v="1"/>
    <n v="0.375"/>
    <s v="RAS AL KHOR"/>
    <s v="RAS AL KHOR"/>
    <s v="No"/>
    <m/>
    <s v="oil change and ac not cooling"/>
    <m/>
    <d v="2025-07-10T10:46:31"/>
    <s v="Llonesa"/>
  </r>
  <r>
    <n v="1390079"/>
    <x v="1"/>
    <x v="1"/>
    <x v="89"/>
    <s v="RASMLY250700067"/>
    <x v="949"/>
    <s v="RASIND000144"/>
    <s v="Yes"/>
    <s v="Daniel Lopes Rodrigues"/>
    <x v="1"/>
    <x v="4599"/>
    <d v="2025-08-08T14:15:00"/>
    <n v="29.183646874997066"/>
    <n v="264"/>
    <n v="65936"/>
    <n v="68605"/>
    <n v="2669"/>
    <n v="2669"/>
    <n v="0.75"/>
    <n v="1"/>
    <s v="RAS AL KHOR"/>
    <s v="RAS AL KHOR"/>
    <s v="No"/>
    <m/>
    <m/>
    <m/>
    <d v="2025-07-10T09:50:13"/>
    <s v="Adnan"/>
  </r>
  <r>
    <n v="1390074"/>
    <x v="3"/>
    <x v="3"/>
    <x v="356"/>
    <m/>
    <x v="0"/>
    <m/>
    <s v="Yes"/>
    <m/>
    <x v="1"/>
    <x v="4600"/>
    <d v="2025-07-10T09:06:55"/>
    <n v="0"/>
    <n v="0"/>
    <n v="55882"/>
    <n v="55882"/>
    <n v="0"/>
    <n v="0"/>
    <n v="1"/>
    <n v="1"/>
    <s v="AWEER PARKING"/>
    <s v="AWEER PARKING"/>
    <s v="No"/>
    <s v="Vehicle status changed to: Not Ready"/>
    <s v="mulkiya expired"/>
    <m/>
    <d v="2025-07-10T09:07:11"/>
    <s v="Feroz"/>
  </r>
  <r>
    <n v="1390073"/>
    <x v="7"/>
    <x v="7"/>
    <x v="356"/>
    <m/>
    <x v="200"/>
    <s v="STF00001"/>
    <s v="Yes"/>
    <m/>
    <x v="1"/>
    <x v="4601"/>
    <d v="2025-10-08T03:59:00"/>
    <n v="89.787621643503371"/>
    <n v="1134"/>
    <n v="55882"/>
    <n v="55882"/>
    <n v="0"/>
    <n v="0"/>
    <n v="1"/>
    <n v="1"/>
    <s v="RAS AL KHOR"/>
    <s v="AWEER PARKING"/>
    <s v="No"/>
    <m/>
    <m/>
    <m/>
    <d v="2025-07-10T09:05:31"/>
    <s v="Feroz"/>
  </r>
  <r>
    <n v="1390072"/>
    <x v="3"/>
    <x v="3"/>
    <x v="329"/>
    <m/>
    <x v="0"/>
    <m/>
    <s v="Yes"/>
    <m/>
    <x v="1"/>
    <x v="4602"/>
    <d v="2025-07-10T09:03:40"/>
    <n v="0"/>
    <n v="0"/>
    <n v="61186"/>
    <n v="61186"/>
    <n v="0"/>
    <n v="0"/>
    <n v="1"/>
    <n v="1"/>
    <s v="AWEER PARKING"/>
    <s v="AWEER PARKING"/>
    <s v="No"/>
    <s v="Vehicle status changed to: Not Ready"/>
    <s v="mulkiya expired"/>
    <m/>
    <d v="2025-07-10T09:03:54"/>
    <s v="Feroz"/>
  </r>
  <r>
    <n v="1390071"/>
    <x v="7"/>
    <x v="7"/>
    <x v="329"/>
    <m/>
    <x v="200"/>
    <s v="STF00001"/>
    <s v="Yes"/>
    <m/>
    <x v="1"/>
    <x v="4603"/>
    <d v="2025-10-08T03:59:00"/>
    <n v="89.789715891201922"/>
    <n v="1137"/>
    <n v="61186"/>
    <n v="61186"/>
    <n v="0"/>
    <n v="0"/>
    <n v="1"/>
    <n v="1"/>
    <s v="RAS AL KHOR"/>
    <s v="AWEER PARKING"/>
    <s v="No"/>
    <s v="by shoaib river"/>
    <m/>
    <m/>
    <d v="2025-07-10T09:02:48"/>
    <s v="Feroz"/>
  </r>
  <r>
    <n v="1390052"/>
    <x v="1"/>
    <x v="1"/>
    <x v="282"/>
    <s v="RASMLY250700066"/>
    <x v="950"/>
    <s v="RASIND000143"/>
    <s v="Yes"/>
    <s v="Abdul Latheef Menothil Moideen Kutty Menothil"/>
    <x v="1"/>
    <x v="4604"/>
    <d v="2025-08-08T21:14:20"/>
    <n v="30.013425925899355"/>
    <n v="19"/>
    <n v="23412"/>
    <n v="27780"/>
    <n v="4368"/>
    <n v="4368"/>
    <n v="1"/>
    <n v="1"/>
    <s v="RAS AL KHOR"/>
    <s v="RAS AL KHOR"/>
    <s v="No"/>
    <m/>
    <m/>
    <m/>
    <d v="2025-07-09T21:04:34"/>
    <s v="Naqi"/>
  </r>
  <r>
    <n v="1390037"/>
    <x v="1"/>
    <x v="1"/>
    <x v="863"/>
    <m/>
    <x v="951"/>
    <s v="LUCMUN2169"/>
    <s v="Yes"/>
    <s v="Lucas Muniz"/>
    <x v="1"/>
    <x v="4605"/>
    <d v="2025-10-07T18:17:33"/>
    <n v="89.953006018498854"/>
    <n v="1372"/>
    <n v="51262"/>
    <n v="58589"/>
    <n v="7327"/>
    <n v="7327"/>
    <n v="1"/>
    <n v="0.625"/>
    <s v="RAS AL KHOR"/>
    <s v="RAS AL KHOR"/>
    <s v="Yes"/>
    <m/>
    <s v="mulkya Expire "/>
    <s v="MULKIYA RENEWALS"/>
    <d v="2025-07-09T19:23:43"/>
    <s v="Naqi"/>
  </r>
  <r>
    <n v="1390036"/>
    <x v="1"/>
    <x v="1"/>
    <x v="472"/>
    <s v="RASMLY250700065"/>
    <x v="952"/>
    <s v="JEABAL1866"/>
    <s v="Yes"/>
    <s v="Jeannette Ballesteros Raga"/>
    <x v="1"/>
    <x v="4606"/>
    <d v="2025-09-08T16:25:29"/>
    <n v="60.892696759197861"/>
    <n v="1285"/>
    <n v="20053"/>
    <n v="22929"/>
    <n v="2876"/>
    <n v="2876"/>
    <n v="1"/>
    <n v="1"/>
    <s v="RAS AL KHOR"/>
    <s v="RAS AL KHOR"/>
    <s v="No"/>
    <m/>
    <m/>
    <m/>
    <d v="2025-07-09T18:54:04"/>
    <s v="Adnan"/>
  </r>
  <r>
    <n v="1390029"/>
    <x v="1"/>
    <x v="1"/>
    <x v="6"/>
    <m/>
    <x v="0"/>
    <m/>
    <s v="Yes"/>
    <m/>
    <x v="1"/>
    <x v="4607"/>
    <d v="2025-07-09T08:55:32"/>
    <n v="0"/>
    <n v="0"/>
    <m/>
    <m/>
    <n v="0"/>
    <n v="0"/>
    <m/>
    <m/>
    <s v="BUSINESS BAY"/>
    <m/>
    <s v="Yes"/>
    <m/>
    <m/>
    <m/>
    <d v="2025-07-09T18:40:19"/>
    <s v="Miguelito"/>
  </r>
  <r>
    <n v="1389983"/>
    <x v="11"/>
    <x v="11"/>
    <x v="331"/>
    <m/>
    <x v="6"/>
    <s v="SUP00001"/>
    <s v="Yes"/>
    <s v="Firoz Malik"/>
    <x v="1"/>
    <x v="4608"/>
    <d v="2025-07-09T16:10:31"/>
    <n v="1.9978356067440473E-3"/>
    <n v="2"/>
    <n v="1075"/>
    <n v="1075"/>
    <n v="0"/>
    <n v="0"/>
    <n v="0"/>
    <n v="0"/>
    <s v="RAS AL KHOR"/>
    <s v="RAS AL KHOR"/>
    <s v="No"/>
    <s v="work done"/>
    <s v="work done"/>
    <m/>
    <d v="2025-07-09T16:08:30"/>
    <s v="Kenn"/>
  </r>
  <r>
    <n v="1389982"/>
    <x v="3"/>
    <x v="3"/>
    <x v="331"/>
    <m/>
    <x v="0"/>
    <m/>
    <s v="Yes"/>
    <m/>
    <x v="1"/>
    <x v="4609"/>
    <d v="2025-07-09T16:07:16"/>
    <n v="0"/>
    <n v="0"/>
    <n v="1075"/>
    <n v="1075"/>
    <n v="0"/>
    <n v="0"/>
    <n v="0"/>
    <n v="0"/>
    <s v="RAS AL KHOR"/>
    <s v="RAS AL KHOR"/>
    <s v="No"/>
    <s v="Vehicle status changed to: Available"/>
    <m/>
    <m/>
    <d v="2025-07-09T16:07:25"/>
    <s v="Kenn"/>
  </r>
  <r>
    <n v="1389974"/>
    <x v="1"/>
    <x v="1"/>
    <x v="405"/>
    <s v="RASWLY250600003-1"/>
    <x v="953"/>
    <s v="RASIND000057"/>
    <s v="Yes"/>
    <s v="Georgina Rose Hanlon"/>
    <x v="1"/>
    <x v="4610"/>
    <d v="2025-07-13T17:40:00"/>
    <n v="1.0416666700621136E-2"/>
    <n v="15"/>
    <n v="6108"/>
    <n v="6814"/>
    <n v="706"/>
    <n v="706"/>
    <n v="1"/>
    <n v="1"/>
    <s v="RAS AL KHOR"/>
    <s v="RAS AL KHOR"/>
    <s v="No"/>
    <m/>
    <m/>
    <m/>
    <d v="2025-07-09T15:20:34"/>
    <s v="Teresita"/>
  </r>
  <r>
    <n v="1389971"/>
    <x v="1"/>
    <x v="1"/>
    <x v="712"/>
    <s v="RASMLY250600034"/>
    <x v="74"/>
    <s v="RASIND000034"/>
    <s v="Yes"/>
    <s v="Jae Isaac Gooden"/>
    <x v="1"/>
    <x v="4611"/>
    <d v="2025-07-25T09:34:56"/>
    <n v="15.776568171299004"/>
    <n v="1118"/>
    <n v="78676"/>
    <n v="79682"/>
    <n v="1006"/>
    <n v="1006"/>
    <n v="0.625"/>
    <n v="1"/>
    <s v="RAS AL KHOR"/>
    <s v="RAS AL KHOR"/>
    <s v="No"/>
    <m/>
    <s v="oil change,wiper connection,tire light its on"/>
    <s v="MULKIYA RENEWALS"/>
    <d v="2025-07-09T15:05:05"/>
    <s v="Rizwan"/>
  </r>
  <r>
    <n v="1389969"/>
    <x v="1"/>
    <x v="1"/>
    <x v="333"/>
    <s v="RASMLY250700064"/>
    <x v="954"/>
    <s v="RASIND000142"/>
    <s v="Yes"/>
    <s v="Ramzy Ghassoub Sharif Mustafa"/>
    <x v="1"/>
    <x v="4612"/>
    <d v="2025-09-07T16:58:53"/>
    <n v="60.058019872703881"/>
    <n v="83"/>
    <n v="12961"/>
    <n v="15599.6"/>
    <n v="2638.6000000000004"/>
    <n v="2638.6000000000004"/>
    <n v="0.75"/>
    <n v="0"/>
    <s v="RAS AL KHOR"/>
    <s v="RAS AL KHOR"/>
    <s v="No"/>
    <m/>
    <m/>
    <m/>
    <d v="2025-07-09T14:58:54"/>
    <s v="Naqi"/>
  </r>
  <r>
    <n v="1389962"/>
    <x v="3"/>
    <x v="3"/>
    <x v="864"/>
    <m/>
    <x v="0"/>
    <m/>
    <s v="Yes"/>
    <m/>
    <x v="1"/>
    <x v="4613"/>
    <d v="2025-07-09T14:08:49"/>
    <n v="0"/>
    <n v="0"/>
    <n v="56075"/>
    <n v="56075"/>
    <n v="0"/>
    <n v="0"/>
    <n v="0"/>
    <n v="0"/>
    <s v="AWEER PARKING"/>
    <s v="AWEER PARKING"/>
    <s v="No"/>
    <s v="Vehicle status changed to: Not Ready"/>
    <s v="mulkiya expired"/>
    <m/>
    <d v="2025-07-09T14:09:02"/>
    <s v="Feroz"/>
  </r>
  <r>
    <n v="1389960"/>
    <x v="7"/>
    <x v="7"/>
    <x v="864"/>
    <m/>
    <x v="200"/>
    <s v="STF00001"/>
    <s v="Yes"/>
    <m/>
    <x v="1"/>
    <x v="4614"/>
    <d v="2025-09-08T03:59:00"/>
    <n v="60.581343402802304"/>
    <n v="837"/>
    <n v="56075"/>
    <n v="56075"/>
    <n v="0"/>
    <n v="0"/>
    <n v="0"/>
    <n v="0"/>
    <s v="RAS AL KHOR"/>
    <s v="AWEER PARKING"/>
    <s v="No"/>
    <m/>
    <m/>
    <m/>
    <d v="2025-07-09T14:08:02"/>
    <s v="Feroz"/>
  </r>
  <r>
    <n v="1389949"/>
    <x v="7"/>
    <x v="7"/>
    <x v="507"/>
    <m/>
    <x v="779"/>
    <s v="STF00009"/>
    <s v="Yes"/>
    <m/>
    <x v="1"/>
    <x v="4615"/>
    <d v="2025-09-08T03:59:00"/>
    <n v="60.616439583303872"/>
    <n v="887"/>
    <n v="1125"/>
    <n v="1125"/>
    <n v="0"/>
    <n v="0"/>
    <n v="0.125"/>
    <n v="0.125"/>
    <s v="AWEER PARKING"/>
    <s v="RAS AL KHOR"/>
    <s v="No"/>
    <m/>
    <m/>
    <m/>
    <d v="2025-07-09T13:11:47"/>
    <s v="Feroz"/>
  </r>
  <r>
    <n v="1389947"/>
    <x v="3"/>
    <x v="3"/>
    <x v="354"/>
    <m/>
    <x v="0"/>
    <m/>
    <s v="Yes"/>
    <m/>
    <x v="1"/>
    <x v="4616"/>
    <d v="2025-07-09T13:10:01"/>
    <n v="0"/>
    <n v="0"/>
    <n v="49521"/>
    <n v="49521"/>
    <n v="0"/>
    <n v="0"/>
    <n v="1"/>
    <n v="1"/>
    <s v="AWEER PARKING"/>
    <s v="AWEER PARKING"/>
    <s v="No"/>
    <s v="Vehicle status changed to: Not Ready"/>
    <s v="mulkia expired"/>
    <m/>
    <d v="2025-07-09T13:10:19"/>
    <s v="Feroz"/>
  </r>
  <r>
    <n v="1389945"/>
    <x v="7"/>
    <x v="7"/>
    <x v="354"/>
    <m/>
    <x v="200"/>
    <s v="STF00001"/>
    <s v="Yes"/>
    <m/>
    <x v="1"/>
    <x v="4617"/>
    <d v="2025-09-08T03:59:00"/>
    <n v="60.618724768501124"/>
    <n v="890"/>
    <n v="49521"/>
    <n v="49521"/>
    <n v="0"/>
    <n v="0"/>
    <n v="1"/>
    <n v="1"/>
    <s v="RAS AL KHOR"/>
    <s v="AWEER PARKING"/>
    <s v="No"/>
    <m/>
    <m/>
    <m/>
    <d v="2025-07-09T13:08:48"/>
    <s v="Feroz"/>
  </r>
  <r>
    <n v="1389943"/>
    <x v="7"/>
    <x v="7"/>
    <x v="862"/>
    <m/>
    <x v="27"/>
    <s v="STF00003"/>
    <s v="Yes"/>
    <m/>
    <x v="1"/>
    <x v="4618"/>
    <d v="2025-09-08T03:59:00"/>
    <n v="60.620102546301496"/>
    <n v="892"/>
    <n v="1333"/>
    <n v="1333"/>
    <n v="0"/>
    <n v="0"/>
    <n v="0.25"/>
    <n v="0.25"/>
    <s v="AWEER PARKING"/>
    <s v="RAS AL KHOR"/>
    <s v="No"/>
    <m/>
    <m/>
    <m/>
    <d v="2025-07-09T13:06:34"/>
    <s v="Feroz"/>
  </r>
  <r>
    <n v="1389942"/>
    <x v="3"/>
    <x v="3"/>
    <x v="239"/>
    <m/>
    <x v="0"/>
    <m/>
    <s v="Yes"/>
    <m/>
    <x v="1"/>
    <x v="4619"/>
    <d v="2025-07-09T13:05:16"/>
    <n v="0"/>
    <n v="0"/>
    <n v="54076"/>
    <n v="54076"/>
    <n v="0"/>
    <n v="0"/>
    <n v="0.75"/>
    <n v="0.75"/>
    <s v="AWEER PARKING"/>
    <s v="AWEER PARKING"/>
    <s v="No"/>
    <s v="Vehicle status changed to: Not Ready"/>
    <s v="mulkiya expired"/>
    <m/>
    <d v="2025-07-09T13:05:35"/>
    <s v="Feroz"/>
  </r>
  <r>
    <n v="1389941"/>
    <x v="7"/>
    <x v="7"/>
    <x v="239"/>
    <m/>
    <x v="200"/>
    <s v="STF00001"/>
    <s v="Yes"/>
    <m/>
    <x v="1"/>
    <x v="4620"/>
    <d v="2025-09-08T03:59:00"/>
    <n v="60.622227280102379"/>
    <n v="896"/>
    <n v="54076"/>
    <n v="54076"/>
    <n v="0"/>
    <n v="0"/>
    <n v="0.75"/>
    <n v="0.75"/>
    <s v="YARD PARKING"/>
    <s v="AWEER PARKING"/>
    <s v="No"/>
    <m/>
    <m/>
    <m/>
    <d v="2025-07-09T13:04:30"/>
    <s v="Feroz"/>
  </r>
  <r>
    <n v="1389926"/>
    <x v="1"/>
    <x v="1"/>
    <x v="726"/>
    <m/>
    <x v="696"/>
    <s v="AMIKUM160"/>
    <s v="Yes"/>
    <s v="Amit Kumar Sharma"/>
    <x v="1"/>
    <x v="4621"/>
    <d v="2025-08-11T20:17:31"/>
    <n v="33.348151157399116"/>
    <n v="501"/>
    <n v="44828"/>
    <n v="46916"/>
    <n v="2088"/>
    <n v="2088"/>
    <n v="0.5"/>
    <n v="0.375"/>
    <s v="RAS AL KHOR"/>
    <s v="RAS AL KHOR"/>
    <s v="No"/>
    <m/>
    <m/>
    <s v="HEAT UP ISSUE"/>
    <d v="2025-07-09T12:02:55"/>
    <s v="Adnan"/>
  </r>
  <r>
    <n v="1389917"/>
    <x v="7"/>
    <x v="7"/>
    <x v="367"/>
    <s v=""/>
    <x v="482"/>
    <s v="STF00014"/>
    <s v="Yes"/>
    <s v="Muhammad Rizwan Javed"/>
    <x v="1"/>
    <x v="4622"/>
    <d v="2025-09-08T03:59:00"/>
    <n v="60.686215277804877"/>
    <n v="988"/>
    <n v="16755"/>
    <n v="16755"/>
    <n v="0"/>
    <n v="0"/>
    <n v="1"/>
    <n v="1"/>
    <s v="RAS AL KHOR"/>
    <s v="RAS AL KHOR"/>
    <s v="No"/>
    <s v="arif bringing this car from cx location"/>
    <m/>
    <m/>
    <d v="2025-07-09T11:31:26"/>
    <s v="Rizwan"/>
  </r>
  <r>
    <n v="1389916"/>
    <x v="7"/>
    <x v="7"/>
    <x v="706"/>
    <m/>
    <x v="779"/>
    <s v="STF00009"/>
    <s v="Yes"/>
    <m/>
    <x v="1"/>
    <x v="4623"/>
    <d v="2025-09-08T03:59:00"/>
    <n v="60.764583333300834"/>
    <n v="1101"/>
    <n v="1221"/>
    <n v="1221"/>
    <n v="0"/>
    <n v="0"/>
    <n v="0.125"/>
    <n v="0.125"/>
    <s v="RAS AL KHOR"/>
    <s v="RAS AL KHOR"/>
    <s v="No"/>
    <m/>
    <m/>
    <m/>
    <d v="2025-07-09T11:13:35"/>
    <s v="Naqi"/>
  </r>
  <r>
    <n v="1389914"/>
    <x v="7"/>
    <x v="7"/>
    <x v="706"/>
    <m/>
    <x v="200"/>
    <s v="STF00001"/>
    <s v="Yes"/>
    <m/>
    <x v="1"/>
    <x v="4624"/>
    <d v="2025-09-08T03:59:00"/>
    <n v="60.713153391203377"/>
    <n v="1026"/>
    <n v="1224"/>
    <n v="1224"/>
    <n v="0"/>
    <n v="0"/>
    <n v="0.125"/>
    <n v="0.125"/>
    <s v="AWEER PARKING"/>
    <s v="RAS AL KHOR"/>
    <s v="No"/>
    <m/>
    <m/>
    <m/>
    <d v="2025-07-09T10:52:59"/>
    <s v="Feroz"/>
  </r>
  <r>
    <n v="1389912"/>
    <x v="1"/>
    <x v="1"/>
    <x v="865"/>
    <s v="RASMLY250700063"/>
    <x v="955"/>
    <s v="RASIND000141"/>
    <s v="No"/>
    <s v="Ahmed Hassan Moustafa Anwar Gou Gou"/>
    <x v="1"/>
    <x v="4625"/>
    <m/>
    <n v="0"/>
    <n v="0"/>
    <n v="9165"/>
    <m/>
    <n v="0"/>
    <n v="0"/>
    <n v="0.625"/>
    <m/>
    <s v="YARD PARKING"/>
    <m/>
    <s v="No"/>
    <m/>
    <m/>
    <m/>
    <d v="2025-07-09T10:49:55"/>
    <s v="Naqi"/>
  </r>
  <r>
    <n v="1389904"/>
    <x v="3"/>
    <x v="3"/>
    <x v="268"/>
    <m/>
    <x v="0"/>
    <m/>
    <s v="Yes"/>
    <m/>
    <x v="1"/>
    <x v="4626"/>
    <d v="2025-07-09T09:50:58"/>
    <n v="0"/>
    <n v="0"/>
    <n v="49364"/>
    <n v="49364"/>
    <n v="0"/>
    <n v="0"/>
    <n v="0.625"/>
    <n v="0.625"/>
    <s v="AWEER PARKING"/>
    <s v="AWEER PARKING"/>
    <s v="No"/>
    <s v="Vehicle status changed to: Not Ready"/>
    <s v="mulkiya expired"/>
    <m/>
    <d v="2025-07-09T09:51:10"/>
    <s v="Feroz"/>
  </r>
  <r>
    <n v="1389903"/>
    <x v="3"/>
    <x v="3"/>
    <x v="135"/>
    <m/>
    <x v="0"/>
    <m/>
    <s v="Yes"/>
    <m/>
    <x v="1"/>
    <x v="4627"/>
    <d v="2025-07-09T09:50:25"/>
    <n v="0"/>
    <n v="0"/>
    <n v="44743"/>
    <n v="44743"/>
    <n v="0"/>
    <n v="0"/>
    <n v="0.25"/>
    <n v="0.25"/>
    <s v="AWEER PARKING"/>
    <s v="AWEER PARKING"/>
    <s v="No"/>
    <s v="Vehicle status changed to: Not Ready"/>
    <s v="mulkiya expired"/>
    <m/>
    <d v="2025-07-09T09:50:40"/>
    <s v="Feroz"/>
  </r>
  <r>
    <n v="1389901"/>
    <x v="7"/>
    <x v="7"/>
    <x v="135"/>
    <m/>
    <x v="200"/>
    <s v="STF00001"/>
    <s v="Yes"/>
    <m/>
    <x v="1"/>
    <x v="4628"/>
    <d v="2025-09-08T03:59:00"/>
    <n v="60.760328090305848"/>
    <n v="1094"/>
    <n v="44743"/>
    <n v="44743"/>
    <n v="0"/>
    <n v="0"/>
    <n v="0.25"/>
    <n v="0.25"/>
    <s v="YARD PARKING"/>
    <s v="AWEER PARKING"/>
    <s v="No"/>
    <s v="mulkiya expired"/>
    <m/>
    <m/>
    <d v="2025-07-09T09:45:01"/>
    <s v="Feroz"/>
  </r>
  <r>
    <n v="1389900"/>
    <x v="7"/>
    <x v="7"/>
    <x v="268"/>
    <m/>
    <x v="15"/>
    <s v="STF00008"/>
    <s v="Yes"/>
    <m/>
    <x v="1"/>
    <x v="4629"/>
    <d v="2025-09-08T03:59:00"/>
    <n v="60.761356909701135"/>
    <n v="1096"/>
    <n v="49364"/>
    <n v="49364"/>
    <n v="0"/>
    <n v="0"/>
    <n v="0.625"/>
    <n v="0.625"/>
    <s v="YARD PARKING"/>
    <s v="AWEER PARKING"/>
    <s v="No"/>
    <s v="mulkia expired"/>
    <m/>
    <m/>
    <d v="2025-07-09T09:43:32"/>
    <s v="Feroz"/>
  </r>
  <r>
    <n v="1389899"/>
    <x v="7"/>
    <x v="7"/>
    <x v="706"/>
    <m/>
    <x v="200"/>
    <s v="STF00001"/>
    <s v="Yes"/>
    <m/>
    <x v="1"/>
    <x v="4630"/>
    <d v="2025-09-08T03:59:00"/>
    <n v="60.762701701401966"/>
    <n v="1098"/>
    <n v="1221"/>
    <n v="1221"/>
    <n v="0"/>
    <n v="0"/>
    <n v="0.125"/>
    <n v="0.125"/>
    <s v="RAS AL KHOR"/>
    <s v="AWEER PARKING"/>
    <s v="No"/>
    <m/>
    <m/>
    <m/>
    <d v="2025-07-09T09:41:45"/>
    <s v="Feroz"/>
  </r>
  <r>
    <n v="1389898"/>
    <x v="3"/>
    <x v="3"/>
    <x v="706"/>
    <m/>
    <x v="0"/>
    <m/>
    <s v="Yes"/>
    <m/>
    <x v="1"/>
    <x v="4631"/>
    <d v="2025-07-09T09:40:30"/>
    <n v="0"/>
    <n v="0"/>
    <n v="1203"/>
    <n v="1203"/>
    <n v="0"/>
    <n v="0"/>
    <n v="0"/>
    <n v="0"/>
    <s v="RAS AL KHOR"/>
    <s v="RAS AL KHOR"/>
    <s v="No"/>
    <s v="Vehicle status changed to: Available"/>
    <m/>
    <m/>
    <d v="2025-07-09T09:40:34"/>
    <s v="Feroz"/>
  </r>
  <r>
    <n v="1389897"/>
    <x v="7"/>
    <x v="7"/>
    <x v="846"/>
    <m/>
    <x v="200"/>
    <s v="STF00001"/>
    <s v="Yes"/>
    <m/>
    <x v="1"/>
    <x v="4632"/>
    <d v="2025-09-08T03:59:00"/>
    <n v="60.763376273105678"/>
    <n v="1099"/>
    <n v="1136"/>
    <n v="1136"/>
    <n v="0"/>
    <n v="0"/>
    <n v="0.125"/>
    <n v="0.125"/>
    <s v="RAS AL KHOR"/>
    <s v="AWEER PARKING"/>
    <s v="No"/>
    <m/>
    <m/>
    <m/>
    <d v="2025-07-09T09:40:10"/>
    <s v="Feroz"/>
  </r>
  <r>
    <n v="1389896"/>
    <x v="1"/>
    <x v="1"/>
    <x v="61"/>
    <s v="RASMLY250700062"/>
    <x v="119"/>
    <s v="RASIND000140"/>
    <s v="Yes"/>
    <s v="Ramees Thekkancheri Palliyalil Ahammedkutty"/>
    <x v="1"/>
    <x v="4633"/>
    <d v="2025-09-01T11:16:04"/>
    <n v="54.068674039299367"/>
    <n v="98"/>
    <n v="150740"/>
    <n v="157379"/>
    <n v="6639"/>
    <n v="6639"/>
    <n v="1"/>
    <n v="0.375"/>
    <s v="RAS AL KHOR"/>
    <s v="RAS AL KHOR"/>
    <s v="No"/>
    <m/>
    <s v="oil change"/>
    <m/>
    <d v="2025-07-09T09:39:28"/>
    <s v="Adnan"/>
  </r>
  <r>
    <n v="1389895"/>
    <x v="7"/>
    <x v="7"/>
    <x v="507"/>
    <m/>
    <x v="200"/>
    <s v="STF00001"/>
    <s v="Yes"/>
    <m/>
    <x v="1"/>
    <x v="4634"/>
    <d v="2025-09-08T03:59:00"/>
    <n v="60.764197256903572"/>
    <n v="1100"/>
    <n v="1125"/>
    <n v="1125"/>
    <n v="0"/>
    <n v="0"/>
    <n v="0.125"/>
    <n v="0.125"/>
    <s v="RAS AL KHOR"/>
    <s v="AWEER PARKING"/>
    <s v="No"/>
    <m/>
    <m/>
    <m/>
    <d v="2025-07-09T09:38:55"/>
    <s v="Feroz"/>
  </r>
  <r>
    <n v="1389893"/>
    <x v="1"/>
    <x v="1"/>
    <x v="300"/>
    <s v="RASMLY250700061"/>
    <x v="790"/>
    <s v="RASIND000139"/>
    <s v="Yes"/>
    <s v="Chittinappilly Devassy James Chittina Ppilly Paily"/>
    <x v="1"/>
    <x v="4635"/>
    <d v="2025-07-14T15:08:29"/>
    <n v="5.2244858796984772"/>
    <n v="323"/>
    <n v="75152"/>
    <n v="76269"/>
    <n v="1117"/>
    <n v="1117"/>
    <n v="0.5"/>
    <n v="0.5"/>
    <s v="RAS AL KHOR"/>
    <s v="RAS AL KHOR"/>
    <s v="No"/>
    <m/>
    <m/>
    <m/>
    <d v="2025-07-09T09:38:29"/>
    <s v="Naqi"/>
  </r>
  <r>
    <n v="1389892"/>
    <x v="3"/>
    <x v="3"/>
    <x v="507"/>
    <m/>
    <x v="0"/>
    <m/>
    <s v="Yes"/>
    <m/>
    <x v="1"/>
    <x v="4636"/>
    <d v="2025-07-09T09:38:18"/>
    <n v="0"/>
    <n v="0"/>
    <n v="1075"/>
    <n v="1075"/>
    <n v="0"/>
    <n v="0"/>
    <n v="0"/>
    <n v="0"/>
    <s v="RAS AL KHOR"/>
    <s v="RAS AL KHOR"/>
    <s v="No"/>
    <s v="Vehicle status changed to: Available"/>
    <m/>
    <m/>
    <d v="2025-07-09T09:38:21"/>
    <s v="Feroz"/>
  </r>
  <r>
    <n v="1389891"/>
    <x v="7"/>
    <x v="7"/>
    <x v="365"/>
    <m/>
    <x v="200"/>
    <s v="STF00001"/>
    <s v="Yes"/>
    <m/>
    <x v="1"/>
    <x v="4637"/>
    <d v="2025-09-08T03:59:00"/>
    <n v="60.764878969901474"/>
    <n v="1101"/>
    <n v="1332"/>
    <n v="1332"/>
    <n v="0"/>
    <n v="0"/>
    <n v="0.125"/>
    <n v="0.125"/>
    <s v="RAS AL KHOR"/>
    <s v="AWEER PARKING"/>
    <s v="No"/>
    <m/>
    <m/>
    <m/>
    <d v="2025-07-09T09:37:59"/>
    <s v="Feroz"/>
  </r>
  <r>
    <n v="1389890"/>
    <x v="7"/>
    <x v="7"/>
    <x v="847"/>
    <m/>
    <x v="200"/>
    <s v="STF00001"/>
    <s v="Yes"/>
    <m/>
    <x v="1"/>
    <x v="4638"/>
    <d v="2025-09-08T03:59:00"/>
    <n v="60.765525844901276"/>
    <n v="1102"/>
    <n v="1195"/>
    <n v="1195"/>
    <n v="0"/>
    <n v="0"/>
    <n v="0.5"/>
    <n v="0.5"/>
    <s v="RAS AL KHOR"/>
    <s v="AWEER PARKING"/>
    <s v="No"/>
    <m/>
    <m/>
    <m/>
    <d v="2025-07-09T09:37:06"/>
    <s v="Feroz"/>
  </r>
  <r>
    <n v="1389889"/>
    <x v="3"/>
    <x v="3"/>
    <x v="847"/>
    <m/>
    <x v="0"/>
    <m/>
    <s v="Yes"/>
    <m/>
    <x v="1"/>
    <x v="4639"/>
    <d v="2025-07-09T09:36:24"/>
    <n v="0"/>
    <n v="0"/>
    <n v="1155"/>
    <n v="1155"/>
    <n v="0"/>
    <n v="0"/>
    <n v="0"/>
    <n v="0"/>
    <s v="RAS AL KHOR"/>
    <s v="RAS AL KHOR"/>
    <s v="No"/>
    <s v="Vehicle status changed to: Available"/>
    <m/>
    <m/>
    <d v="2025-07-09T09:36:28"/>
    <s v="Feroz"/>
  </r>
  <r>
    <n v="1389888"/>
    <x v="7"/>
    <x v="7"/>
    <x v="574"/>
    <m/>
    <x v="200"/>
    <s v="STF00001"/>
    <s v="Yes"/>
    <m/>
    <x v="1"/>
    <x v="4640"/>
    <d v="2025-09-08T03:59:00"/>
    <n v="60.766162580999662"/>
    <n v="1103"/>
    <n v="1154"/>
    <n v="1154"/>
    <n v="0"/>
    <n v="0"/>
    <n v="0.25"/>
    <n v="0.25"/>
    <s v="RAS AL KHOR"/>
    <s v="AWEER PARKING"/>
    <s v="No"/>
    <m/>
    <m/>
    <m/>
    <d v="2025-07-09T09:36:06"/>
    <s v="Feroz"/>
  </r>
  <r>
    <n v="1389887"/>
    <x v="3"/>
    <x v="3"/>
    <x v="574"/>
    <m/>
    <x v="0"/>
    <m/>
    <s v="Yes"/>
    <m/>
    <x v="1"/>
    <x v="4641"/>
    <d v="2025-07-09T09:35:18"/>
    <n v="0"/>
    <n v="0"/>
    <n v="1072"/>
    <n v="1072"/>
    <n v="0"/>
    <n v="0"/>
    <n v="0"/>
    <n v="0"/>
    <s v="RAS AL KHOR"/>
    <s v="RAS AL KHOR"/>
    <s v="No"/>
    <s v="Vehicle status changed to: Available"/>
    <m/>
    <m/>
    <d v="2025-07-09T09:35:22"/>
    <s v="Feroz"/>
  </r>
  <r>
    <n v="1389886"/>
    <x v="7"/>
    <x v="7"/>
    <x v="844"/>
    <m/>
    <x v="200"/>
    <s v="STF00001"/>
    <s v="Yes"/>
    <m/>
    <x v="1"/>
    <x v="4642"/>
    <d v="2025-09-08T03:59:00"/>
    <n v="60.767153622706246"/>
    <n v="1104"/>
    <n v="1225"/>
    <n v="1225"/>
    <n v="0"/>
    <n v="0"/>
    <n v="0.5"/>
    <n v="0.5"/>
    <s v="RAS AL KHOR"/>
    <s v="AWEER PARKING"/>
    <s v="No"/>
    <m/>
    <m/>
    <m/>
    <d v="2025-07-09T09:34:59"/>
    <s v="Feroz"/>
  </r>
  <r>
    <n v="1389885"/>
    <x v="3"/>
    <x v="3"/>
    <x v="844"/>
    <m/>
    <x v="0"/>
    <m/>
    <s v="Yes"/>
    <m/>
    <x v="1"/>
    <x v="4643"/>
    <d v="2025-07-09T09:33:57"/>
    <n v="0"/>
    <n v="0"/>
    <n v="1205"/>
    <n v="1205"/>
    <n v="0"/>
    <n v="0"/>
    <n v="0"/>
    <n v="0"/>
    <s v="RAS AL KHOR"/>
    <s v="RAS AL KHOR"/>
    <s v="No"/>
    <s v="Vehicle status changed to: Available"/>
    <m/>
    <m/>
    <d v="2025-07-09T09:34:02"/>
    <s v="Feroz"/>
  </r>
  <r>
    <n v="1389840"/>
    <x v="1"/>
    <x v="1"/>
    <x v="437"/>
    <s v="RASMLY250700060"/>
    <x v="246"/>
    <s v="RASIND000136"/>
    <s v="Yes"/>
    <s v="Mohamad Rabee Hassan Al Ojeil"/>
    <x v="1"/>
    <x v="4644"/>
    <d v="2025-08-11T18:15:00"/>
    <n v="33.90374988430267"/>
    <n v="1301"/>
    <n v="22887"/>
    <n v="26575"/>
    <n v="3688"/>
    <n v="3688"/>
    <n v="1"/>
    <n v="1"/>
    <s v="RAS AL KHOR"/>
    <s v="RAS AL KHOR"/>
    <s v="No"/>
    <m/>
    <m/>
    <m/>
    <d v="2025-07-08T20:39:07"/>
    <s v="Adnan"/>
  </r>
  <r>
    <n v="1389798"/>
    <x v="1"/>
    <x v="1"/>
    <x v="311"/>
    <s v="RASMLY250700059"/>
    <x v="956"/>
    <s v="RASIND000094"/>
    <s v="Yes"/>
    <s v="Mohammed Afzal Mohammed Gulzar Ansari"/>
    <x v="1"/>
    <x v="4645"/>
    <d v="2025-09-03T17:47:14"/>
    <n v="56.969665821794479"/>
    <n v="1396"/>
    <n v="16563"/>
    <n v="24157"/>
    <n v="7594"/>
    <n v="7594"/>
    <n v="0.875"/>
    <n v="1"/>
    <s v="RAS AL KHOR"/>
    <s v="RAS AL KHOR"/>
    <s v="No"/>
    <m/>
    <m/>
    <m/>
    <d v="2025-07-08T18:30:39"/>
    <s v="Rahul Omprkash"/>
  </r>
  <r>
    <n v="1389772"/>
    <x v="3"/>
    <x v="3"/>
    <x v="167"/>
    <m/>
    <x v="0"/>
    <m/>
    <s v="Yes"/>
    <m/>
    <x v="1"/>
    <x v="4646"/>
    <d v="2025-07-08T17:57:28"/>
    <n v="0"/>
    <n v="0"/>
    <n v="44154"/>
    <n v="44154"/>
    <n v="0"/>
    <n v="0"/>
    <n v="0.25"/>
    <n v="0.25"/>
    <s v="AWEER PARKING"/>
    <s v="AWEER PARKING"/>
    <s v="No"/>
    <s v="Vehicle status changed to: Not Ready"/>
    <s v="mulkia expired"/>
    <m/>
    <d v="2025-07-08T17:57:40"/>
    <s v="Feroz"/>
  </r>
  <r>
    <n v="1389771"/>
    <x v="7"/>
    <x v="7"/>
    <x v="167"/>
    <m/>
    <x v="779"/>
    <s v="STF00009"/>
    <s v="Yes"/>
    <m/>
    <x v="1"/>
    <x v="4647"/>
    <d v="2025-07-08T17:56:57"/>
    <n v="8.1782410416053608E-4"/>
    <n v="1"/>
    <n v="44154"/>
    <n v="44154"/>
    <n v="0"/>
    <n v="0"/>
    <n v="0.25"/>
    <n v="0.25"/>
    <s v="AWEER PARKING"/>
    <s v="AWEER PARKING"/>
    <s v="No"/>
    <m/>
    <m/>
    <m/>
    <d v="2025-07-08T17:56:27"/>
    <s v="Rahul Omprkash"/>
  </r>
  <r>
    <n v="1389769"/>
    <x v="3"/>
    <x v="3"/>
    <x v="167"/>
    <m/>
    <x v="0"/>
    <m/>
    <s v="Yes"/>
    <m/>
    <x v="1"/>
    <x v="4648"/>
    <d v="2025-07-08T17:54:19"/>
    <n v="0"/>
    <n v="0"/>
    <n v="44154"/>
    <n v="44154"/>
    <n v="0"/>
    <n v="0"/>
    <n v="0.25"/>
    <n v="0.25"/>
    <s v="AWEER PARKING"/>
    <s v="AWEER PARKING"/>
    <s v="No"/>
    <s v="Vehicle status changed to: Available"/>
    <s v=""/>
    <m/>
    <d v="2025-07-08T17:55:32"/>
    <s v="Feroz"/>
  </r>
  <r>
    <n v="1389762"/>
    <x v="1"/>
    <x v="1"/>
    <x v="866"/>
    <s v="RASMLY250700058"/>
    <x v="957"/>
    <s v="RASIND000134"/>
    <s v="No"/>
    <s v="Sooraj Thayyil Gopalakrishnan Gopalakrishnan Thayyil"/>
    <x v="1"/>
    <x v="4649"/>
    <m/>
    <n v="0"/>
    <n v="0"/>
    <n v="1205"/>
    <m/>
    <n v="0"/>
    <n v="0"/>
    <n v="0.375"/>
    <m/>
    <s v="RAS AL KHOR"/>
    <m/>
    <s v="No"/>
    <m/>
    <m/>
    <m/>
    <d v="2025-07-08T17:51:39"/>
    <s v="Adnan"/>
  </r>
  <r>
    <n v="1389742"/>
    <x v="7"/>
    <x v="7"/>
    <x v="866"/>
    <m/>
    <x v="779"/>
    <s v="STF00009"/>
    <s v="Yes"/>
    <m/>
    <x v="1"/>
    <x v="4650"/>
    <d v="2025-07-08T17:30:38"/>
    <n v="5.4960649868007749E-4"/>
    <n v="0"/>
    <n v="1203"/>
    <n v="1203"/>
    <n v="0"/>
    <n v="0"/>
    <n v="0.25"/>
    <n v="0.25"/>
    <s v="AWEER PARKING"/>
    <s v="RAS AL KHOR"/>
    <s v="No"/>
    <m/>
    <m/>
    <m/>
    <d v="2025-07-08T17:30:34"/>
    <s v="Feroz"/>
  </r>
  <r>
    <n v="1389739"/>
    <x v="7"/>
    <x v="7"/>
    <x v="746"/>
    <m/>
    <x v="13"/>
    <s v="STF00010"/>
    <s v="Yes"/>
    <m/>
    <x v="1"/>
    <x v="4651"/>
    <d v="2025-07-08T17:29:33"/>
    <n v="5.9884259826503694E-4"/>
    <n v="0"/>
    <n v="1205"/>
    <n v="1205"/>
    <n v="0"/>
    <n v="0"/>
    <n v="0.25"/>
    <n v="0.25"/>
    <s v="AWEER PARKING"/>
    <s v="RAS AL KHOR"/>
    <s v="No"/>
    <m/>
    <m/>
    <m/>
    <d v="2025-07-08T17:29:29"/>
    <s v="Feroz"/>
  </r>
  <r>
    <n v="1389708"/>
    <x v="7"/>
    <x v="7"/>
    <x v="184"/>
    <m/>
    <x v="200"/>
    <s v="STF00001"/>
    <s v="Yes"/>
    <m/>
    <x v="1"/>
    <x v="4652"/>
    <d v="2025-07-08T16:55:49"/>
    <n v="5.2890050574205816E-4"/>
    <n v="0"/>
    <n v="16469"/>
    <n v="16469"/>
    <n v="0"/>
    <n v="0"/>
    <n v="1"/>
    <n v="1"/>
    <s v="RAS AL KHOR"/>
    <s v="AWEER PARKING"/>
    <s v="No"/>
    <s v="taken by shoaib"/>
    <m/>
    <m/>
    <d v="2025-07-08T16:55:42"/>
    <s v="Feroz"/>
  </r>
  <r>
    <n v="1389706"/>
    <x v="7"/>
    <x v="7"/>
    <x v="797"/>
    <m/>
    <x v="779"/>
    <s v="STF00009"/>
    <s v="Yes"/>
    <m/>
    <x v="1"/>
    <x v="4653"/>
    <d v="2025-07-08T16:54:05"/>
    <n v="1.0884606017498299E-3"/>
    <n v="1"/>
    <n v="21876"/>
    <n v="21876"/>
    <n v="0"/>
    <n v="0"/>
    <n v="1"/>
    <n v="1"/>
    <s v="RAS AL KHOR"/>
    <s v="AWEER PARKING"/>
    <s v="No"/>
    <m/>
    <m/>
    <m/>
    <d v="2025-07-08T16:53:07"/>
    <s v="Feroz"/>
  </r>
  <r>
    <n v="1389692"/>
    <x v="2"/>
    <x v="2"/>
    <x v="134"/>
    <m/>
    <x v="6"/>
    <s v="SUP00001"/>
    <s v="Yes"/>
    <s v="Hafis Muhammed Paliyil"/>
    <x v="1"/>
    <x v="4654"/>
    <d v="2025-07-17T18:26:43"/>
    <n v="9.1149979514011648"/>
    <n v="165"/>
    <n v="69080"/>
    <n v="69132"/>
    <n v="52"/>
    <n v="52"/>
    <n v="1"/>
    <n v="0.375"/>
    <s v="RAS AL KHOR"/>
    <s v="RAS AL KHOR"/>
    <s v="No"/>
    <s v="to workshop"/>
    <s v="done repair mechanical job card # 10531"/>
    <m/>
    <d v="2025-07-08T16:22:07"/>
    <s v="Rizwan"/>
  </r>
  <r>
    <n v="1389664"/>
    <x v="1"/>
    <x v="1"/>
    <x v="303"/>
    <s v="RASMLY250700057"/>
    <x v="298"/>
    <s v="RASIND000130"/>
    <s v="Yes"/>
    <s v="Iqra Shahzadi Muhammad Aslam"/>
    <x v="1"/>
    <x v="4655"/>
    <d v="2025-07-30T09:55:00"/>
    <n v="21.756944444401597"/>
    <n v="1090"/>
    <n v="65865"/>
    <n v="67511"/>
    <n v="1646"/>
    <n v="1646"/>
    <n v="0.875"/>
    <n v="0.25"/>
    <s v="RAS AL KHOR"/>
    <s v="RAS AL KHOR"/>
    <s v="No"/>
    <m/>
    <s v="to alkayed gaarge"/>
    <m/>
    <d v="2025-07-08T15:06:12"/>
    <s v="Adnan"/>
  </r>
  <r>
    <n v="1389616"/>
    <x v="1"/>
    <x v="1"/>
    <x v="867"/>
    <s v="RASMLY250700056"/>
    <x v="958"/>
    <s v="RASIND000129"/>
    <s v="No"/>
    <s v="Rashed Saeed Rashed Almeshait Almarri"/>
    <x v="1"/>
    <x v="4656"/>
    <m/>
    <n v="0"/>
    <n v="0"/>
    <n v="4017"/>
    <m/>
    <n v="0"/>
    <n v="0"/>
    <n v="1"/>
    <m/>
    <s v="RAS AL KHOR"/>
    <m/>
    <s v="No"/>
    <m/>
    <m/>
    <m/>
    <d v="2025-07-08T13:14:16"/>
    <s v="Naqi"/>
  </r>
  <r>
    <n v="1389614"/>
    <x v="9"/>
    <x v="9"/>
    <x v="445"/>
    <m/>
    <x v="6"/>
    <s v="SUP00001"/>
    <s v="Yes"/>
    <s v="Firoz Malik"/>
    <x v="1"/>
    <x v="4657"/>
    <d v="2025-07-22T11:49:08"/>
    <n v="20.955968125002983"/>
    <n v="1376"/>
    <n v="57494"/>
    <n v="57534"/>
    <n v="40"/>
    <n v="40"/>
    <n v="0.25"/>
    <n v="0"/>
    <s v="RAS AL KHOR"/>
    <s v="RAS AL KHOR"/>
    <s v="No"/>
    <s v="WHILE DRIVING THERE IS A NOISE / SUSPENSION NEED TO CHECK THE STATUS / CAR HAS A JERKING / CHARGER BOX NEED TO REPAIR / TPMS LIGHT ITS ON"/>
    <s v="MECHANICAL JOB DONE (JOB CARD NO#10920)"/>
    <m/>
    <d v="2025-07-08T12:54:04"/>
    <s v="MIR ASGHAR"/>
  </r>
  <r>
    <n v="1389613"/>
    <x v="9"/>
    <x v="9"/>
    <x v="576"/>
    <m/>
    <x v="6"/>
    <s v="SUP00001"/>
    <s v="Yes"/>
    <s v="Firoz Malik"/>
    <x v="1"/>
    <x v="4658"/>
    <d v="2025-07-17T19:05:45"/>
    <n v="9.2598452199017629"/>
    <n v="374"/>
    <n v="19131"/>
    <n v="19185"/>
    <n v="54"/>
    <n v="54"/>
    <n v="0.375"/>
    <n v="0.125"/>
    <s v="RAS AL KHOR"/>
    <s v="RAS AL KHOR"/>
    <s v="No"/>
    <s v="oil change / rear bumper need touch up"/>
    <s v="oil change done and  rear bumper need touch up"/>
    <m/>
    <d v="2025-07-08T12:52:05"/>
    <s v="MIR ASGHAR"/>
  </r>
  <r>
    <n v="1389612"/>
    <x v="9"/>
    <x v="9"/>
    <x v="160"/>
    <m/>
    <x v="6"/>
    <s v="SUP00001"/>
    <s v="Yes"/>
    <s v="Firoz Malik"/>
    <x v="1"/>
    <x v="4659"/>
    <d v="2025-07-17T10:16:39"/>
    <n v="8.8935098033034592"/>
    <n v="1286"/>
    <n v="12761"/>
    <n v="12790"/>
    <n v="29"/>
    <n v="29"/>
    <n v="1"/>
    <n v="1"/>
    <s v="RAS AL KHOR"/>
    <s v="RAS AL KHOR"/>
    <s v="No"/>
    <s v="oil change / tyre air need to refill all tires"/>
    <s v="oil change / tyre air need to refill all tires work is done"/>
    <m/>
    <d v="2025-07-08T12:51:11"/>
    <s v="MIR ASGHAR"/>
  </r>
  <r>
    <n v="1389606"/>
    <x v="3"/>
    <x v="3"/>
    <x v="442"/>
    <m/>
    <x v="0"/>
    <m/>
    <s v="Yes"/>
    <m/>
    <x v="1"/>
    <x v="4660"/>
    <d v="2025-07-08T12:43:07"/>
    <n v="0"/>
    <n v="0"/>
    <n v="87082"/>
    <n v="87082"/>
    <n v="0"/>
    <n v="0"/>
    <n v="0.75"/>
    <n v="0.75"/>
    <s v="RAS AL KHOR"/>
    <s v="RAS AL KHOR"/>
    <s v="No"/>
    <s v="Vehicle status changed to: Available"/>
    <s v="a"/>
    <m/>
    <d v="2025-07-08T12:43:19"/>
    <s v="MIR ASGHAR"/>
  </r>
  <r>
    <n v="1389602"/>
    <x v="9"/>
    <x v="9"/>
    <x v="688"/>
    <m/>
    <x v="6"/>
    <s v="SUP00001"/>
    <s v="Yes"/>
    <s v="Firoz Malik"/>
    <x v="1"/>
    <x v="4661"/>
    <d v="2025-08-13T19:16:44"/>
    <n v="36.283153738397232"/>
    <n v="407"/>
    <n v="68186"/>
    <n v="68187"/>
    <n v="1"/>
    <n v="1"/>
    <n v="1"/>
    <n v="1"/>
    <s v="RAS AL KHOR"/>
    <s v="RAS AL KHOR"/>
    <s v="No"/>
    <s v="oil change / charger box need to fix / overheat / car has a jerking / mulkiya expired"/>
    <s v="MECHANICAL JOB DONE (JOB CARD# 11015)"/>
    <m/>
    <d v="2025-07-08T12:30:25"/>
    <s v="MIR ASGHAR"/>
  </r>
  <r>
    <n v="1389601"/>
    <x v="9"/>
    <x v="9"/>
    <x v="234"/>
    <m/>
    <x v="6"/>
    <s v="SUP00001"/>
    <s v="Yes"/>
    <s v="Firoz Malik"/>
    <x v="1"/>
    <x v="4662"/>
    <d v="2025-07-19T16:37:58"/>
    <n v="15.175275810201128"/>
    <n v="252"/>
    <n v="102232"/>
    <n v="102291"/>
    <n v="59"/>
    <n v="59"/>
    <n v="1"/>
    <n v="0.625"/>
    <s v="RAS AL KHOR"/>
    <s v="RAS AL KHOR"/>
    <s v="No"/>
    <s v="OIL CHANGE / AC NOT COOLING / FRONT SUSPENSION HAS NOISE"/>
    <s v="MECHANICAL JOB DONE (JOB CARD #10968)"/>
    <m/>
    <d v="2025-07-08T12:28:27"/>
    <s v="MIR ASGHAR"/>
  </r>
  <r>
    <n v="1389599"/>
    <x v="1"/>
    <x v="1"/>
    <x v="518"/>
    <s v="RASMLY250700055"/>
    <x v="495"/>
    <s v="MIRASG1454"/>
    <s v="Yes"/>
    <s v="Mir Asghar Ali Khan (Szr)"/>
    <x v="1"/>
    <x v="4663"/>
    <d v="2025-07-08T12:24:58"/>
    <n v="0"/>
    <n v="0"/>
    <n v="100000"/>
    <n v="100000"/>
    <n v="0"/>
    <n v="0"/>
    <n v="1"/>
    <n v="1"/>
    <s v="RAS AL KHOR"/>
    <m/>
    <s v="No"/>
    <m/>
    <m/>
    <m/>
    <d v="2025-07-08T12:27:31"/>
    <s v="Miguelito"/>
  </r>
  <r>
    <n v="1389598"/>
    <x v="3"/>
    <x v="3"/>
    <x v="864"/>
    <m/>
    <x v="0"/>
    <m/>
    <s v="Yes"/>
    <m/>
    <x v="1"/>
    <x v="4664"/>
    <d v="2025-07-08T12:24:45"/>
    <n v="0"/>
    <n v="0"/>
    <n v="54157"/>
    <n v="54157"/>
    <n v="0"/>
    <n v="0"/>
    <n v="0"/>
    <n v="0"/>
    <s v="RAS AL KHOR"/>
    <s v="RAS AL KHOR"/>
    <s v="No"/>
    <s v="Vehicle status changed to: Available"/>
    <m/>
    <m/>
    <d v="2025-07-08T12:24:49"/>
    <s v="Feroz"/>
  </r>
  <r>
    <n v="1389595"/>
    <x v="1"/>
    <x v="1"/>
    <x v="868"/>
    <s v="RASMLY250700054"/>
    <x v="959"/>
    <s v="YOUIBR1651"/>
    <s v="No"/>
    <s v="YOUSSEF IBRAHIM ISMAIL"/>
    <x v="1"/>
    <x v="4665"/>
    <m/>
    <n v="0"/>
    <n v="0"/>
    <n v="52284"/>
    <m/>
    <n v="0"/>
    <n v="0"/>
    <n v="1"/>
    <m/>
    <s v="RAS AL KHOR"/>
    <m/>
    <s v="No"/>
    <m/>
    <m/>
    <m/>
    <d v="2025-07-08T12:19:50"/>
    <s v="Adnan"/>
  </r>
  <r>
    <n v="1389594"/>
    <x v="9"/>
    <x v="9"/>
    <x v="567"/>
    <m/>
    <x v="6"/>
    <s v="SUP00001"/>
    <s v="Yes"/>
    <s v="Firoz Malik"/>
    <x v="1"/>
    <x v="4666"/>
    <d v="2025-07-18T13:18:28"/>
    <n v="17.042451539404283"/>
    <n v="61"/>
    <n v="70746"/>
    <n v="70751"/>
    <n v="5"/>
    <n v="5"/>
    <n v="0.625"/>
    <n v="0.5"/>
    <s v="RAS AL KHOR"/>
    <s v="RAS AL KHOR"/>
    <s v="No"/>
    <s v="coolant adapter and axle seal"/>
    <s v="Job Card No. 10922 _x000a_Mechanical Work Finished"/>
    <m/>
    <d v="2025-07-08T12:19:36"/>
    <s v="MIR ASGHAR"/>
  </r>
  <r>
    <n v="1389592"/>
    <x v="1"/>
    <x v="1"/>
    <x v="869"/>
    <s v="RASMLY250700053"/>
    <x v="960"/>
    <s v="RASIND000128"/>
    <s v="No"/>
    <s v="Samer Atef Rkab"/>
    <x v="1"/>
    <x v="4667"/>
    <m/>
    <n v="0"/>
    <n v="0"/>
    <n v="1333"/>
    <m/>
    <n v="0"/>
    <n v="0"/>
    <n v="1"/>
    <m/>
    <s v="RAS AL KHOR"/>
    <m/>
    <s v="No"/>
    <m/>
    <m/>
    <m/>
    <d v="2025-07-08T12:16:58"/>
    <s v="Naqi"/>
  </r>
  <r>
    <n v="1389590"/>
    <x v="7"/>
    <x v="7"/>
    <x v="869"/>
    <m/>
    <x v="200"/>
    <s v="STF00001"/>
    <s v="Yes"/>
    <m/>
    <x v="1"/>
    <x v="4668"/>
    <d v="2025-07-08T12:12:39"/>
    <n v="3.5089119774056599E-4"/>
    <n v="0"/>
    <n v="1333"/>
    <n v="1333"/>
    <n v="0"/>
    <n v="0"/>
    <n v="1"/>
    <n v="1"/>
    <s v="AWEER PARKING"/>
    <s v="RAS AL KHOR"/>
    <s v="No"/>
    <m/>
    <m/>
    <m/>
    <d v="2025-07-08T12:12:35"/>
    <s v="Feroz"/>
  </r>
  <r>
    <n v="1389577"/>
    <x v="1"/>
    <x v="1"/>
    <x v="153"/>
    <s v="RASMLY250700052"/>
    <x v="961"/>
    <s v="RASIND000127"/>
    <s v="Yes"/>
    <s v="David Gabreil Arochiesamy Joseph David"/>
    <x v="1"/>
    <x v="4669"/>
    <d v="2025-09-24T12:04:28"/>
    <n v="78.003101851798419"/>
    <n v="4"/>
    <n v="1187"/>
    <n v="4211"/>
    <n v="3024"/>
    <n v="3024"/>
    <n v="1"/>
    <n v="1"/>
    <s v="AWEER PARKING"/>
    <s v="RAS AL KHOR"/>
    <s v="No"/>
    <m/>
    <m/>
    <m/>
    <d v="2025-07-08T11:49:52"/>
    <s v="Adnan"/>
  </r>
  <r>
    <n v="1389554"/>
    <x v="1"/>
    <x v="1"/>
    <x v="718"/>
    <m/>
    <x v="691"/>
    <s v="MONGUL1686"/>
    <s v="Yes"/>
    <s v="Moneeb Gul Ajab Gul"/>
    <x v="1"/>
    <x v="4670"/>
    <d v="2025-08-12T12:07:28"/>
    <n v="35.042673148200265"/>
    <n v="61"/>
    <n v="21067"/>
    <n v="27441"/>
    <n v="6374"/>
    <n v="6374"/>
    <n v="1"/>
    <n v="0.5"/>
    <s v="RAS AL KHOR"/>
    <s v="RAS AL KHOR"/>
    <s v="No"/>
    <m/>
    <s v="OIL CHANGE"/>
    <s v="IGNITION ISSUE"/>
    <d v="2025-07-08T11:09:20"/>
    <s v="Naqi"/>
  </r>
  <r>
    <n v="1389550"/>
    <x v="7"/>
    <x v="7"/>
    <x v="599"/>
    <m/>
    <x v="200"/>
    <s v="STF00001"/>
    <s v="Yes"/>
    <m/>
    <x v="1"/>
    <x v="4671"/>
    <d v="2025-07-08T10:52:12"/>
    <n v="6.9287030055420473E-4"/>
    <n v="1"/>
    <n v="25281"/>
    <n v="25281"/>
    <n v="0"/>
    <n v="0"/>
    <n v="1"/>
    <n v="1"/>
    <s v="RAS AL KHOR"/>
    <s v="BUSINESS BAY"/>
    <s v="No"/>
    <m/>
    <m/>
    <m/>
    <d v="2025-07-08T10:51:45"/>
    <s v="Rahul Omprkash"/>
  </r>
  <r>
    <n v="1389546"/>
    <x v="7"/>
    <x v="7"/>
    <x v="562"/>
    <m/>
    <x v="200"/>
    <s v="STF00001"/>
    <s v="Yes"/>
    <m/>
    <x v="1"/>
    <x v="4672"/>
    <d v="2025-07-08T10:35:44"/>
    <n v="1.1201852030353621E-3"/>
    <n v="1"/>
    <n v="32650"/>
    <n v="32650"/>
    <n v="0"/>
    <n v="0"/>
    <n v="1"/>
    <n v="1"/>
    <s v="YARD PARKING"/>
    <s v="BUSINESS BAY"/>
    <s v="No"/>
    <m/>
    <m/>
    <m/>
    <d v="2025-07-08T10:35:23"/>
    <s v="Rahul Omprkash"/>
  </r>
  <r>
    <n v="1389544"/>
    <x v="7"/>
    <x v="7"/>
    <x v="218"/>
    <m/>
    <x v="200"/>
    <s v="STF00001"/>
    <s v="Yes"/>
    <m/>
    <x v="1"/>
    <x v="4673"/>
    <d v="2025-07-08T10:36:24"/>
    <n v="2.5442591941100545E-3"/>
    <n v="3"/>
    <n v="4749"/>
    <n v="4749"/>
    <n v="0"/>
    <n v="0"/>
    <n v="0.625"/>
    <n v="1"/>
    <s v="RAS AL KHOR"/>
    <s v="BUSINESS BAY"/>
    <s v="No"/>
    <m/>
    <m/>
    <m/>
    <d v="2025-07-08T10:34:02"/>
    <s v="Rahul Omprkash"/>
  </r>
  <r>
    <n v="1389540"/>
    <x v="7"/>
    <x v="7"/>
    <x v="709"/>
    <m/>
    <x v="200"/>
    <s v="STF00001"/>
    <s v="Yes"/>
    <m/>
    <x v="1"/>
    <x v="4674"/>
    <d v="2025-07-08T10:32:05"/>
    <n v="7.6790509774582461E-4"/>
    <n v="1"/>
    <n v="2471"/>
    <n v="2471"/>
    <n v="0"/>
    <n v="0"/>
    <n v="1"/>
    <n v="1"/>
    <s v="RAS AL KHOR"/>
    <s v="BUSINESS BAY"/>
    <s v="No"/>
    <m/>
    <m/>
    <m/>
    <d v="2025-07-08T10:32:00"/>
    <s v="Rahul Omprkash"/>
  </r>
  <r>
    <n v="1389537"/>
    <x v="7"/>
    <x v="7"/>
    <x v="756"/>
    <m/>
    <x v="779"/>
    <s v="STF00009"/>
    <s v="Yes"/>
    <m/>
    <x v="1"/>
    <x v="4675"/>
    <d v="2025-07-08T10:26:01"/>
    <n v="9.0307870414108038E-4"/>
    <n v="1"/>
    <n v="13071"/>
    <n v="13071"/>
    <n v="0"/>
    <n v="0"/>
    <n v="1"/>
    <n v="1"/>
    <s v="RAS AL KHOR"/>
    <s v="BUSINESS BAY"/>
    <s v="No"/>
    <m/>
    <m/>
    <m/>
    <d v="2025-07-08T10:25:55"/>
    <s v="Rahul Omprkash"/>
  </r>
  <r>
    <n v="1389534"/>
    <x v="7"/>
    <x v="7"/>
    <x v="756"/>
    <m/>
    <x v="779"/>
    <s v="STF00009"/>
    <s v="Yes"/>
    <m/>
    <x v="1"/>
    <x v="4676"/>
    <d v="2025-07-08T10:24:08"/>
    <n v="1.0558333960943855E-3"/>
    <n v="1"/>
    <n v="13071"/>
    <n v="13071"/>
    <n v="0"/>
    <n v="0"/>
    <n v="0.125"/>
    <n v="1"/>
    <s v="RAS AL KHOR"/>
    <s v="RAS AL KHOR"/>
    <s v="No"/>
    <m/>
    <m/>
    <m/>
    <d v="2025-07-08T10:23:57"/>
    <s v="Rahul Omprkash"/>
  </r>
  <r>
    <n v="1389530"/>
    <x v="7"/>
    <x v="7"/>
    <x v="694"/>
    <m/>
    <x v="779"/>
    <s v="STF00009"/>
    <s v="Yes"/>
    <m/>
    <x v="1"/>
    <x v="4677"/>
    <d v="2025-07-08T10:14:25"/>
    <n v="2.5537730980431661E-3"/>
    <n v="3"/>
    <n v="10085"/>
    <n v="10085"/>
    <n v="0"/>
    <n v="0"/>
    <n v="1"/>
    <n v="1"/>
    <s v="BUSINESS BAY"/>
    <s v="BUSINESS BAY"/>
    <s v="No"/>
    <m/>
    <m/>
    <m/>
    <d v="2025-07-08T10:14:10"/>
    <s v="Rahul Omprkash"/>
  </r>
  <r>
    <n v="1389523"/>
    <x v="7"/>
    <x v="7"/>
    <x v="770"/>
    <m/>
    <x v="779"/>
    <s v="STF00009"/>
    <s v="Yes"/>
    <m/>
    <x v="1"/>
    <x v="4678"/>
    <d v="2025-07-08T10:27:07"/>
    <n v="1.8540937497164123E-2"/>
    <n v="26"/>
    <n v="13096"/>
    <n v="13096"/>
    <n v="0"/>
    <n v="0"/>
    <n v="1"/>
    <n v="1"/>
    <s v="RAS AL KHOR"/>
    <s v="BUSINESS BAY"/>
    <s v="No"/>
    <m/>
    <m/>
    <m/>
    <d v="2025-07-08T10:03:05"/>
    <s v="Rahul Omprkash"/>
  </r>
  <r>
    <n v="1389513"/>
    <x v="3"/>
    <x v="3"/>
    <x v="167"/>
    <m/>
    <x v="0"/>
    <m/>
    <s v="Yes"/>
    <m/>
    <x v="1"/>
    <x v="4679"/>
    <d v="2025-07-08T09:34:31"/>
    <n v="0"/>
    <n v="0"/>
    <n v="44154"/>
    <n v="44154"/>
    <n v="0"/>
    <n v="0"/>
    <n v="0.25"/>
    <n v="0.25"/>
    <s v="AWEER PARKING"/>
    <s v="AWEER PARKING"/>
    <s v="No"/>
    <s v="Vehicle status changed to: Not Ready"/>
    <s v="mulkiya expired"/>
    <m/>
    <d v="2025-07-08T09:34:50"/>
    <s v="Feroz"/>
  </r>
  <r>
    <n v="1389512"/>
    <x v="7"/>
    <x v="7"/>
    <x v="167"/>
    <m/>
    <x v="200"/>
    <s v="STF00001"/>
    <s v="Yes"/>
    <m/>
    <x v="1"/>
    <x v="4680"/>
    <d v="2025-07-09T03:59:00"/>
    <n v="0.76895188650087221"/>
    <n v="1107"/>
    <n v="44154"/>
    <n v="44154"/>
    <n v="0"/>
    <n v="0"/>
    <n v="0.25"/>
    <n v="0.25"/>
    <s v="RAS AL KHOR"/>
    <s v="AWEER PARKING"/>
    <s v="No"/>
    <m/>
    <m/>
    <m/>
    <d v="2025-07-08T09:33:45"/>
    <s v="Feroz"/>
  </r>
  <r>
    <n v="1389509"/>
    <x v="1"/>
    <x v="1"/>
    <x v="868"/>
    <m/>
    <x v="962"/>
    <s v="MERKHO1748"/>
    <s v="Yes"/>
    <s v="merojiddin khojaev"/>
    <x v="1"/>
    <x v="4681"/>
    <d v="2025-07-08T12:02:01"/>
    <n v="0.11918070609681308"/>
    <n v="171"/>
    <n v="52284"/>
    <n v="52284"/>
    <n v="0"/>
    <n v="0"/>
    <n v="1"/>
    <n v="1"/>
    <s v="AWEER PARKING"/>
    <s v="RAS AL KHOR"/>
    <s v="No"/>
    <m/>
    <m/>
    <s v="IGNITION ISSUE"/>
    <d v="2025-07-08T09:11:52"/>
    <s v="Naqi"/>
  </r>
  <r>
    <n v="1389489"/>
    <x v="7"/>
    <x v="7"/>
    <x v="273"/>
    <m/>
    <x v="200"/>
    <s v="STF00001"/>
    <s v="Yes"/>
    <m/>
    <x v="1"/>
    <x v="4682"/>
    <d v="2025-07-09T03:59:00"/>
    <n v="1.1626346065022517"/>
    <n v="234"/>
    <n v="1101"/>
    <n v="1101"/>
    <n v="0"/>
    <n v="0"/>
    <n v="0"/>
    <n v="0"/>
    <s v="RAS AL KHOR"/>
    <s v="AWEER PARKING"/>
    <s v="No"/>
    <m/>
    <m/>
    <m/>
    <d v="2025-07-08T00:05:36"/>
    <s v="Feroz"/>
  </r>
  <r>
    <n v="1389488"/>
    <x v="3"/>
    <x v="3"/>
    <x v="273"/>
    <m/>
    <x v="0"/>
    <m/>
    <s v="Yes"/>
    <m/>
    <x v="1"/>
    <x v="4683"/>
    <d v="2025-07-08T00:05:07"/>
    <n v="0"/>
    <n v="0"/>
    <n v="1100"/>
    <n v="1100"/>
    <n v="0"/>
    <n v="0"/>
    <n v="0"/>
    <n v="0"/>
    <s v="RAS AL KHOR"/>
    <s v="RAS AL KHOR"/>
    <s v="No"/>
    <s v="Vehicle status changed to: Available"/>
    <m/>
    <m/>
    <d v="2025-07-08T00:05:12"/>
    <s v="Feroz"/>
  </r>
  <r>
    <n v="1389487"/>
    <x v="7"/>
    <x v="7"/>
    <x v="404"/>
    <m/>
    <x v="200"/>
    <s v="STF00001"/>
    <s v="Yes"/>
    <m/>
    <x v="1"/>
    <x v="4684"/>
    <d v="2025-07-09T03:59:00"/>
    <n v="1.1633900463057216"/>
    <n v="235"/>
    <n v="1191"/>
    <n v="1191"/>
    <n v="0"/>
    <n v="0"/>
    <n v="0.5"/>
    <n v="0.5"/>
    <s v="RAS AL KHOR"/>
    <s v="AWEER PARKING"/>
    <s v="No"/>
    <m/>
    <m/>
    <m/>
    <d v="2025-07-08T00:04:13"/>
    <s v="Feroz"/>
  </r>
  <r>
    <n v="1389486"/>
    <x v="3"/>
    <x v="3"/>
    <x v="404"/>
    <m/>
    <x v="0"/>
    <m/>
    <s v="Yes"/>
    <m/>
    <x v="1"/>
    <x v="4685"/>
    <d v="2025-07-08T00:03:35"/>
    <n v="0"/>
    <n v="0"/>
    <n v="1155"/>
    <n v="1155"/>
    <n v="0"/>
    <n v="0"/>
    <n v="0"/>
    <n v="0"/>
    <s v="RAS AL KHOR"/>
    <s v="RAS AL KHOR"/>
    <s v="No"/>
    <s v="Vehicle status changed to: Available"/>
    <m/>
    <m/>
    <d v="2025-07-08T00:03:39"/>
    <s v="Feroz"/>
  </r>
  <r>
    <n v="1389485"/>
    <x v="7"/>
    <x v="7"/>
    <x v="540"/>
    <m/>
    <x v="200"/>
    <s v="STF00001"/>
    <s v="Yes"/>
    <m/>
    <x v="1"/>
    <x v="4686"/>
    <d v="2025-07-09T03:59:00"/>
    <n v="1.1658645023053396"/>
    <n v="238"/>
    <n v="1129"/>
    <n v="1129"/>
    <n v="0"/>
    <n v="0"/>
    <n v="0.125"/>
    <n v="0.125"/>
    <s v="RAS AL KHOR"/>
    <s v="AWEER PARKING"/>
    <s v="No"/>
    <m/>
    <m/>
    <m/>
    <d v="2025-07-08T00:00:42"/>
    <s v="Feroz"/>
  </r>
  <r>
    <n v="1389484"/>
    <x v="7"/>
    <x v="7"/>
    <x v="860"/>
    <m/>
    <x v="200"/>
    <s v="STF00001"/>
    <s v="Yes"/>
    <m/>
    <x v="1"/>
    <x v="4687"/>
    <d v="2025-07-07T23:58:29"/>
    <n v="1.993090205360204E-3"/>
    <n v="2"/>
    <n v="1224"/>
    <n v="1224"/>
    <n v="0"/>
    <n v="0"/>
    <n v="0.125"/>
    <n v="0.125"/>
    <s v="RAS AL KHOR"/>
    <s v="AWEER PARKING"/>
    <s v="No"/>
    <m/>
    <m/>
    <m/>
    <d v="2025-07-07T23:57:00"/>
    <s v="Feroz"/>
  </r>
  <r>
    <n v="1389483"/>
    <x v="7"/>
    <x v="7"/>
    <x v="431"/>
    <m/>
    <x v="13"/>
    <s v="STF00010"/>
    <s v="Yes"/>
    <m/>
    <x v="1"/>
    <x v="4688"/>
    <d v="2025-07-07T23:54:58"/>
    <n v="4.6273149928310886E-4"/>
    <n v="0"/>
    <n v="20904"/>
    <n v="20904"/>
    <n v="0"/>
    <n v="0"/>
    <n v="0.875"/>
    <n v="0.875"/>
    <s v="RAS AL KHOR"/>
    <s v="AWEER PARKING"/>
    <s v="No"/>
    <m/>
    <m/>
    <m/>
    <d v="2025-07-07T23:54:56"/>
    <s v="Feroz"/>
  </r>
  <r>
    <n v="1389474"/>
    <x v="1"/>
    <x v="1"/>
    <x v="641"/>
    <s v="RASMLY250700033"/>
    <x v="963"/>
    <s v="RASIND000105"/>
    <s v="Yes"/>
    <s v="Amer Georges Ibrahim"/>
    <x v="1"/>
    <x v="4689"/>
    <d v="2025-08-04T11:43:00"/>
    <n v="27.637065937495208"/>
    <n v="917"/>
    <n v="1299"/>
    <n v="2679"/>
    <n v="1380"/>
    <n v="1380"/>
    <n v="0"/>
    <n v="1"/>
    <s v="AWEER PARKING"/>
    <s v="RAS AL KHOR"/>
    <s v="No"/>
    <m/>
    <m/>
    <s v="CAR NEEDS SERVICE"/>
    <d v="2025-07-07T20:22:09"/>
    <s v="Rahul Omprkash"/>
  </r>
  <r>
    <n v="1389472"/>
    <x v="7"/>
    <x v="7"/>
    <x v="869"/>
    <m/>
    <x v="779"/>
    <s v="STF00009"/>
    <s v="Yes"/>
    <m/>
    <x v="1"/>
    <x v="4690"/>
    <d v="2025-07-08T12:11:40"/>
    <n v="0.74073645829776069"/>
    <n v="1066"/>
    <n v="1312"/>
    <n v="1333"/>
    <n v="21"/>
    <n v="21"/>
    <n v="0.125"/>
    <n v="1"/>
    <s v="AWEER PARKING"/>
    <s v="AWEER PARKING"/>
    <s v="No"/>
    <m/>
    <m/>
    <m/>
    <d v="2025-07-07T19:54:55"/>
    <s v="Rahul Omprkash"/>
  </r>
  <r>
    <n v="1389470"/>
    <x v="1"/>
    <x v="1"/>
    <x v="483"/>
    <s v="RASMLY250600047"/>
    <x v="964"/>
    <s v="RASIND000046"/>
    <s v="Yes"/>
    <s v="Abhijith Alathin Kattil Kuttyan Alathin Kattil"/>
    <x v="1"/>
    <x v="4691"/>
    <d v="2025-08-09T16:30:00"/>
    <n v="32.857465428198338"/>
    <n v="1234"/>
    <n v="13554"/>
    <n v="14965"/>
    <n v="1411"/>
    <n v="1411"/>
    <n v="1"/>
    <n v="1"/>
    <s v="RAS AL KHOR"/>
    <s v="RAS AL KHOR"/>
    <s v="No"/>
    <m/>
    <m/>
    <s v="HEAT UP ISSUE"/>
    <d v="2025-07-07T19:38:44"/>
    <s v="Naqi"/>
  </r>
  <r>
    <n v="1389456"/>
    <x v="1"/>
    <x v="1"/>
    <x v="260"/>
    <s v="RASMLY250700051"/>
    <x v="965"/>
    <s v="RASIND000126"/>
    <s v="Yes"/>
    <s v="Senoy Mathew Parayal Eppen Mathew"/>
    <x v="1"/>
    <x v="4690"/>
    <d v="2025-09-20T16:40:30"/>
    <n v="74.927430555595492"/>
    <n v="1335"/>
    <n v="1369"/>
    <n v="7738"/>
    <n v="6369"/>
    <n v="6369"/>
    <n v="1"/>
    <n v="1"/>
    <s v="RAS AL KHOR"/>
    <s v="RAS AL KHOR"/>
    <s v="No"/>
    <m/>
    <m/>
    <m/>
    <d v="2025-07-07T18:22:03"/>
    <s v="Adnan"/>
  </r>
  <r>
    <n v="1389425"/>
    <x v="7"/>
    <x v="7"/>
    <x v="619"/>
    <m/>
    <x v="779"/>
    <s v="STF00009"/>
    <s v="Yes"/>
    <m/>
    <x v="1"/>
    <x v="4692"/>
    <d v="2025-07-07T17:59:00"/>
    <n v="7.2222222297568806E-2"/>
    <n v="104"/>
    <n v="22898"/>
    <n v="22899"/>
    <n v="1"/>
    <n v="1"/>
    <n v="0.75"/>
    <n v="0.75"/>
    <s v="RAS AL KHOR"/>
    <s v="RAS AL KHOR"/>
    <s v="No"/>
    <m/>
    <m/>
    <m/>
    <d v="2025-07-07T17:05:45"/>
    <s v="Rahul Omprkash"/>
  </r>
  <r>
    <n v="1389423"/>
    <x v="7"/>
    <x v="7"/>
    <x v="546"/>
    <m/>
    <x v="779"/>
    <s v="STF00009"/>
    <s v="Yes"/>
    <m/>
    <x v="1"/>
    <x v="4693"/>
    <d v="2025-07-07T16:58:58"/>
    <n v="4.0953935196739621E-2"/>
    <n v="58"/>
    <n v="23723"/>
    <n v="23724"/>
    <n v="1"/>
    <n v="1"/>
    <n v="0.75"/>
    <n v="0.75"/>
    <s v="RAS AL KHOR"/>
    <s v="RAS AL KHOR"/>
    <s v="No"/>
    <m/>
    <m/>
    <m/>
    <d v="2025-07-07T17:03:28"/>
    <s v="Rahul Omprkash"/>
  </r>
  <r>
    <n v="1389413"/>
    <x v="1"/>
    <x v="1"/>
    <x v="870"/>
    <s v="RASMLY250700050"/>
    <x v="966"/>
    <s v="RASIND000125"/>
    <s v="No"/>
    <s v="Manoj Kumar Gangwar Siya Ram Gangwar"/>
    <x v="1"/>
    <x v="4694"/>
    <m/>
    <n v="0"/>
    <n v="0"/>
    <n v="3266"/>
    <m/>
    <n v="0"/>
    <n v="0"/>
    <n v="1"/>
    <m/>
    <s v="RAS AL KHOR"/>
    <m/>
    <s v="No"/>
    <m/>
    <m/>
    <m/>
    <d v="2025-07-07T16:41:04"/>
    <s v="Adnan"/>
  </r>
  <r>
    <n v="1389399"/>
    <x v="7"/>
    <x v="7"/>
    <x v="766"/>
    <m/>
    <x v="779"/>
    <s v="STF00009"/>
    <s v="Yes"/>
    <m/>
    <x v="1"/>
    <x v="4695"/>
    <d v="2025-07-08T12:29:18"/>
    <n v="0.85022392359678634"/>
    <n v="1224"/>
    <n v="80988"/>
    <n v="81028"/>
    <n v="40"/>
    <n v="40"/>
    <n v="0.625"/>
    <n v="0.625"/>
    <s v="RAS AL KHOR"/>
    <s v="RAS AL KHOR"/>
    <s v="No"/>
    <s v="AIDEEN TAKING THIS CAR WITH EHSAN"/>
    <m/>
    <m/>
    <d v="2025-07-07T16:06:32"/>
    <s v="Naqi"/>
  </r>
  <r>
    <n v="1389387"/>
    <x v="1"/>
    <x v="1"/>
    <x v="451"/>
    <s v="RASMLY250700049"/>
    <x v="334"/>
    <s v="RASIND000124"/>
    <s v="Yes"/>
    <s v="Benjamin Spahl"/>
    <x v="1"/>
    <x v="4696"/>
    <d v="2025-08-29T11:49:00"/>
    <n v="52.856944444400142"/>
    <n v="1234"/>
    <n v="6931"/>
    <n v="10265"/>
    <n v="3334"/>
    <n v="3334"/>
    <n v="1"/>
    <n v="0.375"/>
    <s v="RAS AL KHOR"/>
    <s v="RAS AL KHOR"/>
    <s v="No"/>
    <m/>
    <s v="oil change"/>
    <m/>
    <d v="2025-07-07T15:05:38"/>
    <s v="Rahul Omprkash"/>
  </r>
  <r>
    <n v="1389381"/>
    <x v="1"/>
    <x v="1"/>
    <x v="587"/>
    <s v="RASMLY250700048"/>
    <x v="967"/>
    <s v="RASIND000123"/>
    <s v="Yes"/>
    <s v="Shaheer Rahman Cheriyakandy"/>
    <x v="1"/>
    <x v="4697"/>
    <d v="2025-08-27T14:32:06"/>
    <n v="50.991041666697129"/>
    <n v="1427"/>
    <n v="1353"/>
    <n v="5614"/>
    <n v="4261"/>
    <n v="4261"/>
    <n v="1"/>
    <n v="1"/>
    <s v="AWEER PARKING"/>
    <s v="RAS AL KHOR"/>
    <s v="No"/>
    <m/>
    <m/>
    <m/>
    <d v="2025-07-07T14:41:23"/>
    <s v="Adnan"/>
  </r>
  <r>
    <n v="1389360"/>
    <x v="3"/>
    <x v="3"/>
    <x v="711"/>
    <m/>
    <x v="0"/>
    <m/>
    <s v="Yes"/>
    <m/>
    <x v="1"/>
    <x v="4698"/>
    <d v="2025-07-07T13:39:11"/>
    <n v="0"/>
    <n v="0"/>
    <n v="87980"/>
    <n v="87980"/>
    <n v="0"/>
    <n v="0"/>
    <n v="1"/>
    <n v="1"/>
    <s v="AWEER PARKING"/>
    <s v="AWEER PARKING"/>
    <s v="No"/>
    <s v="Vehicle status changed to: Not Ready"/>
    <s v="Mulkiya Expiry"/>
    <m/>
    <d v="2025-07-07T13:39:16"/>
    <s v="MIR ASGHAR"/>
  </r>
  <r>
    <n v="1389358"/>
    <x v="7"/>
    <x v="7"/>
    <x v="786"/>
    <m/>
    <x v="200"/>
    <s v="STF00001"/>
    <s v="Yes"/>
    <m/>
    <x v="1"/>
    <x v="4699"/>
    <d v="2025-07-07T13:32:00"/>
    <n v="8.4541659452952445E-4"/>
    <n v="1"/>
    <n v="9223"/>
    <n v="9223"/>
    <n v="0"/>
    <n v="0"/>
    <n v="1"/>
    <n v="1"/>
    <s v="RAS AL KHOR"/>
    <s v="AWEER PARKING"/>
    <s v="No"/>
    <m/>
    <m/>
    <m/>
    <d v="2025-07-07T13:31:36"/>
    <s v="Feroz"/>
  </r>
  <r>
    <n v="1389357"/>
    <x v="3"/>
    <x v="3"/>
    <x v="690"/>
    <m/>
    <x v="0"/>
    <m/>
    <s v="Yes"/>
    <m/>
    <x v="1"/>
    <x v="4700"/>
    <d v="2025-07-07T13:29:18"/>
    <n v="0"/>
    <n v="0"/>
    <n v="14512"/>
    <n v="14512"/>
    <n v="0"/>
    <n v="0"/>
    <n v="0"/>
    <n v="0"/>
    <s v="AWEER PARKING"/>
    <s v="AWEER PARKING"/>
    <s v="No"/>
    <s v="Vehicle status changed to: Not Ready"/>
    <s v="customer stuff inside"/>
    <m/>
    <d v="2025-07-07T13:29:45"/>
    <s v="Feroz"/>
  </r>
  <r>
    <n v="1389356"/>
    <x v="7"/>
    <x v="7"/>
    <x v="690"/>
    <m/>
    <x v="200"/>
    <s v="STF00001"/>
    <s v="Yes"/>
    <m/>
    <x v="1"/>
    <x v="4701"/>
    <d v="2025-07-07T13:28:47"/>
    <n v="3.7395839899545535E-4"/>
    <n v="0"/>
    <n v="14512"/>
    <n v="14512"/>
    <n v="0"/>
    <n v="0"/>
    <n v="0"/>
    <n v="0"/>
    <s v="RAS AL KHOR"/>
    <s v="AWEER PARKING"/>
    <s v="No"/>
    <m/>
    <m/>
    <m/>
    <d v="2025-07-07T13:28:38"/>
    <s v="Feroz"/>
  </r>
  <r>
    <n v="1389355"/>
    <x v="3"/>
    <x v="3"/>
    <x v="711"/>
    <m/>
    <x v="0"/>
    <m/>
    <s v="Yes"/>
    <m/>
    <x v="1"/>
    <x v="4702"/>
    <d v="2025-07-07T13:25:12"/>
    <n v="0"/>
    <n v="0"/>
    <n v="87980"/>
    <n v="87980"/>
    <n v="0"/>
    <n v="0"/>
    <n v="1"/>
    <n v="1"/>
    <s v="AWEER PARKING"/>
    <s v="AWEER PARKING"/>
    <s v="No"/>
    <s v="Vehicle status changed to: Not Ready"/>
    <m/>
    <m/>
    <d v="2025-07-07T13:25:21"/>
    <s v="Feroz"/>
  </r>
  <r>
    <n v="1389353"/>
    <x v="7"/>
    <x v="7"/>
    <x v="310"/>
    <m/>
    <x v="200"/>
    <s v="STF00001"/>
    <s v="Yes"/>
    <m/>
    <x v="1"/>
    <x v="4703"/>
    <d v="2025-07-07T13:22:01"/>
    <n v="5.109491030452773E-4"/>
    <n v="0"/>
    <n v="15934"/>
    <n v="15934"/>
    <n v="0"/>
    <n v="0"/>
    <n v="0.875"/>
    <n v="0.875"/>
    <s v="RAS AL KHOR"/>
    <s v="AWEER PARKING"/>
    <s v="No"/>
    <m/>
    <m/>
    <m/>
    <d v="2025-07-07T13:21:55"/>
    <s v="Feroz"/>
  </r>
  <r>
    <n v="1389350"/>
    <x v="7"/>
    <x v="7"/>
    <x v="182"/>
    <m/>
    <x v="200"/>
    <s v="STF00001"/>
    <s v="Yes"/>
    <m/>
    <x v="1"/>
    <x v="4704"/>
    <d v="2025-07-07T13:18:41"/>
    <n v="3.0173610139172524E-4"/>
    <n v="0"/>
    <n v="62248"/>
    <n v="62248"/>
    <n v="0"/>
    <n v="0"/>
    <n v="1"/>
    <n v="1"/>
    <s v="RAS AL KHOR"/>
    <s v="AWEER PARKING"/>
    <s v="No"/>
    <m/>
    <m/>
    <m/>
    <d v="2025-07-07T13:18:35"/>
    <s v="Feroz"/>
  </r>
  <r>
    <n v="1389348"/>
    <x v="3"/>
    <x v="3"/>
    <x v="558"/>
    <m/>
    <x v="0"/>
    <m/>
    <s v="Yes"/>
    <m/>
    <x v="1"/>
    <x v="4705"/>
    <d v="2025-07-07T13:17:07"/>
    <n v="0"/>
    <n v="0"/>
    <n v="62452"/>
    <n v="62452"/>
    <n v="0"/>
    <n v="0"/>
    <n v="0.125"/>
    <n v="0.125"/>
    <s v="AWEER PARKING"/>
    <s v="AWEER PARKING"/>
    <s v="No"/>
    <s v="Vehicle status changed to: Not Ready"/>
    <m/>
    <m/>
    <d v="2025-07-07T13:17:13"/>
    <s v="Feroz"/>
  </r>
  <r>
    <n v="1389347"/>
    <x v="7"/>
    <x v="7"/>
    <x v="558"/>
    <m/>
    <x v="200"/>
    <s v="STF00001"/>
    <s v="Yes"/>
    <m/>
    <x v="1"/>
    <x v="4706"/>
    <d v="2025-07-07T13:15:28"/>
    <n v="3.0219900509109721E-4"/>
    <n v="0"/>
    <n v="62452"/>
    <n v="62452"/>
    <n v="0"/>
    <n v="0"/>
    <n v="0.125"/>
    <n v="0.125"/>
    <s v="RAS AL KHOR"/>
    <s v="AWEER PARKING"/>
    <s v="No"/>
    <m/>
    <m/>
    <m/>
    <d v="2025-07-07T13:15:23"/>
    <s v="Feroz"/>
  </r>
  <r>
    <n v="1389345"/>
    <x v="7"/>
    <x v="7"/>
    <x v="341"/>
    <m/>
    <x v="200"/>
    <s v="STF00001"/>
    <s v="Yes"/>
    <m/>
    <x v="1"/>
    <x v="4707"/>
    <d v="2025-07-07T13:13:56"/>
    <n v="3.9467599708586931E-4"/>
    <n v="0"/>
    <n v="1176"/>
    <n v="1176"/>
    <n v="0"/>
    <n v="0"/>
    <n v="0.5"/>
    <n v="0.5"/>
    <s v="RAS AL KHOR"/>
    <s v="AWEER PARKING"/>
    <s v="No"/>
    <m/>
    <m/>
    <m/>
    <d v="2025-07-07T13:13:54"/>
    <s v="Feroz"/>
  </r>
  <r>
    <n v="1389343"/>
    <x v="7"/>
    <x v="7"/>
    <x v="866"/>
    <m/>
    <x v="200"/>
    <s v="STF00001"/>
    <s v="Yes"/>
    <m/>
    <x v="1"/>
    <x v="4708"/>
    <d v="2025-07-07T13:12:21"/>
    <n v="3.4244210110045969E-4"/>
    <n v="0"/>
    <n v="1203"/>
    <n v="1203"/>
    <n v="0"/>
    <n v="0"/>
    <n v="0.25"/>
    <n v="0.25"/>
    <s v="RAS AL KHOR"/>
    <s v="AWEER PARKING"/>
    <s v="No"/>
    <m/>
    <m/>
    <m/>
    <d v="2025-07-07T13:12:18"/>
    <s v="Feroz"/>
  </r>
  <r>
    <n v="1389342"/>
    <x v="3"/>
    <x v="3"/>
    <x v="866"/>
    <m/>
    <x v="0"/>
    <m/>
    <s v="Yes"/>
    <m/>
    <x v="1"/>
    <x v="4709"/>
    <d v="2025-07-07T13:11:38"/>
    <n v="0"/>
    <n v="0"/>
    <n v="1155"/>
    <n v="1155"/>
    <n v="0"/>
    <n v="0"/>
    <n v="0"/>
    <n v="0"/>
    <s v="RAS AL KHOR"/>
    <s v="RAS AL KHOR"/>
    <s v="No"/>
    <s v="Vehicle status changed to: Available"/>
    <m/>
    <m/>
    <d v="2025-07-07T13:11:42"/>
    <s v="Feroz"/>
  </r>
  <r>
    <n v="1389341"/>
    <x v="3"/>
    <x v="3"/>
    <x v="620"/>
    <m/>
    <x v="0"/>
    <m/>
    <s v="Yes"/>
    <m/>
    <x v="1"/>
    <x v="4710"/>
    <d v="2025-07-07T13:11:05"/>
    <n v="0"/>
    <n v="0"/>
    <n v="50298"/>
    <n v="50298"/>
    <n v="0"/>
    <n v="0"/>
    <n v="0.5"/>
    <n v="0.5"/>
    <s v="AWEER PARKING"/>
    <s v="AWEER PARKING"/>
    <s v="No"/>
    <s v="Vehicle status changed to: Not Ready"/>
    <m/>
    <m/>
    <d v="2025-07-07T13:11:12"/>
    <s v="Feroz"/>
  </r>
  <r>
    <n v="1389340"/>
    <x v="1"/>
    <x v="1"/>
    <x v="319"/>
    <s v="RASMLY250700047"/>
    <x v="968"/>
    <s v="RASIND000122"/>
    <s v="Yes"/>
    <s v="Joseph Edouard Chaaya"/>
    <x v="1"/>
    <x v="4711"/>
    <d v="2025-08-06T11:43:21"/>
    <n v="29.929058333298599"/>
    <n v="1337"/>
    <n v="2341"/>
    <n v="3731"/>
    <n v="1390"/>
    <n v="1390"/>
    <n v="1"/>
    <n v="1"/>
    <s v="RAS AL KHOR"/>
    <s v="RAS AL KHOR"/>
    <s v="No"/>
    <m/>
    <m/>
    <m/>
    <d v="2025-07-07T13:10:52"/>
    <s v="Adnan"/>
  </r>
  <r>
    <n v="1389338"/>
    <x v="3"/>
    <x v="3"/>
    <x v="871"/>
    <m/>
    <x v="0"/>
    <m/>
    <s v="Yes"/>
    <m/>
    <x v="1"/>
    <x v="4712"/>
    <d v="2025-07-07T13:10:20"/>
    <n v="0"/>
    <n v="0"/>
    <n v="54017"/>
    <n v="54017"/>
    <n v="0"/>
    <n v="0"/>
    <n v="0.75"/>
    <n v="0.75"/>
    <s v="AWEER PARKING"/>
    <s v="AWEER PARKING"/>
    <s v="No"/>
    <s v="Vehicle status changed to: Not Ready"/>
    <m/>
    <m/>
    <d v="2025-07-07T13:10:28"/>
    <s v="Feroz"/>
  </r>
  <r>
    <n v="1389336"/>
    <x v="7"/>
    <x v="7"/>
    <x v="871"/>
    <m/>
    <x v="200"/>
    <s v="STF00001"/>
    <s v="Yes"/>
    <m/>
    <x v="1"/>
    <x v="4713"/>
    <d v="2025-07-07T13:09:53"/>
    <n v="2.8197920619277284E-4"/>
    <n v="0"/>
    <n v="54017"/>
    <n v="54017"/>
    <n v="0"/>
    <n v="0"/>
    <n v="0.75"/>
    <n v="0.75"/>
    <s v="RAS AL KHOR"/>
    <s v="AWEER PARKING"/>
    <s v="No"/>
    <m/>
    <s v="mulkiya expired"/>
    <m/>
    <d v="2025-07-07T13:09:50"/>
    <s v="Feroz"/>
  </r>
  <r>
    <n v="1389334"/>
    <x v="3"/>
    <x v="3"/>
    <x v="119"/>
    <m/>
    <x v="0"/>
    <m/>
    <s v="Yes"/>
    <m/>
    <x v="1"/>
    <x v="4714"/>
    <d v="2025-07-07T13:08:33"/>
    <n v="0"/>
    <n v="0"/>
    <n v="48576"/>
    <n v="48576"/>
    <n v="0"/>
    <n v="0"/>
    <n v="1"/>
    <n v="1"/>
    <s v="AWEER PARKING"/>
    <s v="AWEER PARKING"/>
    <s v="No"/>
    <s v="Vehicle status changed to: Not Ready"/>
    <m/>
    <m/>
    <d v="2025-07-07T13:08:52"/>
    <s v="Feroz"/>
  </r>
  <r>
    <n v="1389332"/>
    <x v="7"/>
    <x v="7"/>
    <x v="119"/>
    <m/>
    <x v="200"/>
    <s v="STF00001"/>
    <s v="Yes"/>
    <m/>
    <x v="1"/>
    <x v="4715"/>
    <d v="2025-07-07T13:08:04"/>
    <n v="4.1435180173721164E-4"/>
    <n v="0"/>
    <n v="48576"/>
    <n v="48576"/>
    <n v="0"/>
    <n v="0"/>
    <n v="1"/>
    <n v="1"/>
    <s v="RAS AL KHOR"/>
    <s v="AWEER PARKING"/>
    <s v="No"/>
    <m/>
    <s v="mulkiya expired"/>
    <m/>
    <d v="2025-07-07T13:08:01"/>
    <s v="Feroz"/>
  </r>
  <r>
    <n v="1389330"/>
    <x v="7"/>
    <x v="7"/>
    <x v="503"/>
    <m/>
    <x v="200"/>
    <s v="STF00001"/>
    <s v="Yes"/>
    <m/>
    <x v="1"/>
    <x v="4716"/>
    <d v="2025-07-07T13:05:26"/>
    <n v="2.9247689963085577E-4"/>
    <n v="0"/>
    <n v="54789"/>
    <n v="54789"/>
    <n v="0"/>
    <n v="0"/>
    <n v="1"/>
    <n v="1"/>
    <s v="RAS AL KHOR"/>
    <s v="AWEER PARKING"/>
    <s v="No"/>
    <m/>
    <m/>
    <m/>
    <d v="2025-07-07T13:05:22"/>
    <s v="Feroz"/>
  </r>
  <r>
    <n v="1389325"/>
    <x v="7"/>
    <x v="7"/>
    <x v="869"/>
    <m/>
    <x v="200"/>
    <s v="STF00001"/>
    <s v="Yes"/>
    <m/>
    <x v="1"/>
    <x v="4717"/>
    <d v="2025-07-07T13:01:09"/>
    <n v="7.2944440034916624E-4"/>
    <n v="1"/>
    <n v="1312"/>
    <n v="1312"/>
    <n v="0"/>
    <n v="0"/>
    <n v="0.125"/>
    <n v="0.125"/>
    <s v="RAS AL KHOR"/>
    <s v="AWEER PARKING"/>
    <s v="No"/>
    <m/>
    <m/>
    <m/>
    <d v="2025-07-07T13:01:04"/>
    <s v="Feroz"/>
  </r>
  <r>
    <n v="1389318"/>
    <x v="1"/>
    <x v="1"/>
    <x v="497"/>
    <s v="RASMLY250700046"/>
    <x v="512"/>
    <s v="EMMIRI2515"/>
    <s v="Yes"/>
    <s v="EMMANUEL IRIA"/>
    <x v="1"/>
    <x v="4718"/>
    <d v="2025-08-06T14:51:40"/>
    <n v="30.087962962999882"/>
    <n v="126"/>
    <n v="15138"/>
    <n v="18656"/>
    <n v="3518"/>
    <n v="3518"/>
    <n v="1"/>
    <n v="0.125"/>
    <s v="RAS AL KHOR"/>
    <s v="RAS AL KHOR"/>
    <s v="No"/>
    <m/>
    <s v="ALL TIRES STATUS NEED TO CHECK"/>
    <m/>
    <d v="2025-07-07T12:47:14"/>
    <s v="Rahul Omprkash"/>
  </r>
  <r>
    <n v="1389308"/>
    <x v="1"/>
    <x v="1"/>
    <x v="414"/>
    <s v="BUSMLY250700005"/>
    <x v="551"/>
    <s v="RASIND000121"/>
    <s v="Yes"/>
    <s v="Ryan Ali Ibrahim"/>
    <x v="1"/>
    <x v="4719"/>
    <d v="2025-08-26T11:16:00"/>
    <n v="49.948465625006065"/>
    <n v="1365"/>
    <n v="73870"/>
    <n v="76885"/>
    <n v="3015"/>
    <n v="3015"/>
    <n v="0.75"/>
    <n v="1"/>
    <s v="RAS AL KHOR"/>
    <s v="RAS AL KHOR"/>
    <s v="No"/>
    <m/>
    <s v="ghulam was not able to do replacement from ipad at cx location"/>
    <m/>
    <d v="2025-07-07T12:12:25"/>
    <s v="Naqi"/>
  </r>
  <r>
    <n v="1389298"/>
    <x v="1"/>
    <x v="1"/>
    <x v="761"/>
    <s v="BUSMLY250700004"/>
    <x v="736"/>
    <s v="RASIND000096"/>
    <s v="Yes"/>
    <s v="Florian Kirchler"/>
    <x v="1"/>
    <x v="4720"/>
    <d v="2025-08-08T11:03:33"/>
    <n v="31.957326388903311"/>
    <n v="1378"/>
    <n v="6191"/>
    <n v="9705"/>
    <n v="3514"/>
    <n v="3514"/>
    <n v="1"/>
    <n v="0.5"/>
    <s v="RAS AL KHOR"/>
    <s v="RAS AL KHOR"/>
    <s v="No"/>
    <m/>
    <s v="oil change"/>
    <m/>
    <d v="2025-07-07T11:41:40"/>
    <s v="Naqi"/>
  </r>
  <r>
    <n v="1389281"/>
    <x v="1"/>
    <x v="1"/>
    <x v="729"/>
    <s v="BUSMLY250600009"/>
    <x v="666"/>
    <s v="RASIND000054"/>
    <s v="Yes"/>
    <s v="Matteo Bignamini"/>
    <x v="1"/>
    <x v="4721"/>
    <d v="2025-07-12T11:19:00"/>
    <n v="5.0299386574042728"/>
    <n v="43"/>
    <n v="14289"/>
    <n v="14424"/>
    <n v="135"/>
    <n v="135"/>
    <n v="0.625"/>
    <n v="1"/>
    <s v="RAS AL KHOR"/>
    <s v="RAS AL KHOR"/>
    <s v="No"/>
    <m/>
    <m/>
    <s v="CAR NEEDS SERVICE"/>
    <d v="2025-07-07T10:52:19"/>
    <s v="Rahul Omprkash"/>
  </r>
  <r>
    <n v="1389248"/>
    <x v="1"/>
    <x v="1"/>
    <x v="604"/>
    <s v="BUSWLY250700001"/>
    <x v="969"/>
    <s v="BUSIND000005"/>
    <s v="Yes"/>
    <s v="RAMU EROLLA EROLLA GANGARAM"/>
    <x v="1"/>
    <x v="4722"/>
    <d v="2025-07-14T20:35:19"/>
    <n v="7.9990106133991503"/>
    <n v="1438"/>
    <n v="17926"/>
    <n v="18607"/>
    <n v="681"/>
    <n v="681"/>
    <n v="1"/>
    <n v="1"/>
    <s v="RAS AL KHOR"/>
    <s v="RAS AL KHOR"/>
    <s v="No"/>
    <m/>
    <m/>
    <m/>
    <d v="2025-07-06T20:40:35"/>
    <s v="Rizwan"/>
  </r>
  <r>
    <n v="1389247"/>
    <x v="1"/>
    <x v="1"/>
    <x v="69"/>
    <s v="RASMLY250700045"/>
    <x v="970"/>
    <s v="RASIND000119"/>
    <s v="Yes"/>
    <s v="Maninder Gill Kuldeep Singh"/>
    <x v="1"/>
    <x v="4723"/>
    <d v="2025-08-04T10:38:00"/>
    <n v="28.588555173701025"/>
    <n v="847"/>
    <n v="70550"/>
    <n v="73222"/>
    <n v="2672"/>
    <n v="2672"/>
    <n v="1"/>
    <n v="1"/>
    <s v="RAS AL KHOR"/>
    <s v="RAS AL KHOR"/>
    <s v="No"/>
    <m/>
    <m/>
    <m/>
    <d v="2025-07-06T20:06:33"/>
    <s v="Rahul Omprkash"/>
  </r>
  <r>
    <n v="1389239"/>
    <x v="1"/>
    <x v="1"/>
    <x v="79"/>
    <s v="RASMLY250600059"/>
    <x v="47"/>
    <s v="MAKFRE1886"/>
    <s v="Yes"/>
    <s v="Maksims Freidmanis"/>
    <x v="1"/>
    <x v="4724"/>
    <d v="2025-09-27T18:05:00"/>
    <n v="82.959013969899388"/>
    <n v="1380"/>
    <n v="27094"/>
    <n v="27094"/>
    <n v="0"/>
    <n v="0"/>
    <n v="0.75"/>
    <n v="0.75"/>
    <s v="RAS AL KHOR"/>
    <s v="RAS AL KHOR"/>
    <s v="No"/>
    <m/>
    <m/>
    <s v="CAR NEEDS SERVICE"/>
    <d v="2025-07-06T19:05:45"/>
    <s v="Rizwan"/>
  </r>
  <r>
    <n v="1389237"/>
    <x v="7"/>
    <x v="7"/>
    <x v="79"/>
    <m/>
    <x v="779"/>
    <s v="STF00009"/>
    <s v="Yes"/>
    <m/>
    <x v="1"/>
    <x v="4725"/>
    <d v="2025-07-06T19:03:08"/>
    <n v="4.3837962999532465E-2"/>
    <n v="63"/>
    <n v="26979"/>
    <n v="27094"/>
    <n v="115"/>
    <n v="115"/>
    <n v="1"/>
    <n v="0.75"/>
    <s v="RAS AL KHOR"/>
    <s v="RAS AL KHOR"/>
    <s v="No"/>
    <s v="HAFIZ FROM SC TO CX LOCATION"/>
    <s v="AT CX LOCATION"/>
    <m/>
    <d v="2025-07-06T19:03:04"/>
    <s v="Rizwan"/>
  </r>
  <r>
    <n v="1389236"/>
    <x v="1"/>
    <x v="1"/>
    <x v="408"/>
    <s v="RASMLY250700044"/>
    <x v="668"/>
    <s v="RASIND000118"/>
    <s v="Yes"/>
    <s v="Talwinder Singh Grewal Kuldip Singh Gre"/>
    <x v="1"/>
    <x v="4726"/>
    <d v="2025-07-18T14:21:32"/>
    <n v="11.806161145803344"/>
    <n v="1160"/>
    <n v="48094"/>
    <n v="49202"/>
    <n v="1108"/>
    <n v="1108"/>
    <n v="1"/>
    <n v="1"/>
    <s v="RAS AL KHOR"/>
    <s v="RAS AL KHOR"/>
    <s v="No"/>
    <m/>
    <m/>
    <m/>
    <d v="2025-07-06T18:59:29"/>
    <s v="Rahul Omprkash"/>
  </r>
  <r>
    <n v="1389232"/>
    <x v="1"/>
    <x v="1"/>
    <x v="872"/>
    <s v="RASMLY250700043"/>
    <x v="971"/>
    <s v="RASIND000117"/>
    <s v="Yes"/>
    <s v="Nader Mohammed Mohammed Yousuf Attia"/>
    <x v="1"/>
    <x v="4727"/>
    <d v="2025-09-30T14:44:00"/>
    <n v="85.842986574105453"/>
    <n v="1213"/>
    <n v="1156"/>
    <n v="10100"/>
    <n v="8944"/>
    <n v="8944"/>
    <n v="0"/>
    <n v="0.375"/>
    <s v="AWEER PARKING"/>
    <s v="RAS AL KHOR"/>
    <s v="No"/>
    <m/>
    <m/>
    <m/>
    <d v="2025-07-06T18:35:11"/>
    <s v="Rahul Omprkash"/>
  </r>
  <r>
    <n v="1389229"/>
    <x v="7"/>
    <x v="7"/>
    <x v="408"/>
    <m/>
    <x v="220"/>
    <s v="STF00007"/>
    <s v="Yes"/>
    <m/>
    <x v="1"/>
    <x v="4728"/>
    <d v="2025-07-06T18:30:06"/>
    <n v="1.145900196803268"/>
    <n v="210"/>
    <n v="47967"/>
    <n v="48094"/>
    <n v="127"/>
    <n v="127"/>
    <n v="0.25"/>
    <n v="1"/>
    <s v="RAS AL KHOR"/>
    <s v="RAS AL KHOR"/>
    <s v="No"/>
    <s v="for taking the car to police station with lawyer"/>
    <m/>
    <m/>
    <d v="2025-07-06T18:29:07"/>
    <s v="Rizwan"/>
  </r>
  <r>
    <n v="1389226"/>
    <x v="1"/>
    <x v="1"/>
    <x v="447"/>
    <s v="RASMLY250600024"/>
    <x v="658"/>
    <s v="RASIND000025"/>
    <s v="Yes"/>
    <s v="Mahmoud Saeed Gaber Ahmed Mohamed"/>
    <x v="1"/>
    <x v="4729"/>
    <d v="2025-08-15T17:46:29"/>
    <n v="39.987090277798416"/>
    <n v="1421"/>
    <n v="58588"/>
    <n v="61213"/>
    <n v="2625"/>
    <n v="2625"/>
    <n v="0.625"/>
    <n v="0.75"/>
    <s v="RAS AL KHOR"/>
    <s v="RAS AL KHOR"/>
    <s v="No"/>
    <m/>
    <s v="OVERHEAT"/>
    <s v="HEAT UP ISSUE"/>
    <d v="2025-07-06T18:15:34"/>
    <s v="Rahul Omprkash"/>
  </r>
  <r>
    <n v="1389199"/>
    <x v="1"/>
    <x v="1"/>
    <x v="578"/>
    <s v="RASMLY250700042"/>
    <x v="487"/>
    <s v="RASIND000116"/>
    <s v="Yes"/>
    <s v="Chandraprasad Kunnath Balachandran"/>
    <x v="1"/>
    <x v="4730"/>
    <d v="2025-07-25T14:42:51"/>
    <n v="18.936006944502878"/>
    <n v="1347"/>
    <n v="7932"/>
    <n v="9639"/>
    <n v="1707"/>
    <n v="1707"/>
    <n v="0.875"/>
    <n v="0.25"/>
    <s v="RAS AL KHOR"/>
    <s v="RAS AL KHOR"/>
    <s v="No"/>
    <m/>
    <s v="OIL CHANGE"/>
    <m/>
    <d v="2025-07-06T16:13:03"/>
    <s v="Adnan"/>
  </r>
  <r>
    <n v="1389196"/>
    <x v="1"/>
    <x v="1"/>
    <x v="682"/>
    <s v="RASWLY250600004"/>
    <x v="972"/>
    <s v="RASIND000055"/>
    <s v="Yes"/>
    <s v="Khaja Rashaduddin Khaja Fareeduddin"/>
    <x v="1"/>
    <x v="4731"/>
    <d v="2025-07-13T14:20:00"/>
    <n v="6.947420057898853"/>
    <n v="1364"/>
    <n v="16655"/>
    <n v="17608"/>
    <n v="953"/>
    <n v="953"/>
    <n v="1"/>
    <n v="1"/>
    <s v="RAS AL KHOR"/>
    <s v="RAS AL KHOR"/>
    <s v="No"/>
    <m/>
    <m/>
    <s v="CAR NEEDS SERVICE"/>
    <d v="2025-07-06T15:54:31"/>
    <s v="Rahul Omprkash"/>
  </r>
  <r>
    <n v="1389191"/>
    <x v="1"/>
    <x v="1"/>
    <x v="26"/>
    <s v="RASMLY250700041"/>
    <x v="836"/>
    <s v="RASIND000115"/>
    <s v="Yes"/>
    <s v="Mohd Hamza Khan Tajuddin"/>
    <x v="1"/>
    <x v="4732"/>
    <d v="2025-07-26T18:24:06"/>
    <n v="20.141516550902452"/>
    <n v="203"/>
    <n v="1317"/>
    <n v="3649"/>
    <n v="2332"/>
    <n v="2332"/>
    <n v="0"/>
    <n v="0.625"/>
    <s v="AWEER PARKING"/>
    <s v="RAS AL KHOR"/>
    <s v="No"/>
    <m/>
    <s v="CAR GOT ACCIDENT CUSTOMER HAS FULL INSURANCE"/>
    <m/>
    <d v="2025-07-06T15:33:14"/>
    <s v="Rahul Omprkash"/>
  </r>
  <r>
    <n v="1389187"/>
    <x v="1"/>
    <x v="1"/>
    <x v="464"/>
    <s v="RASMLY250700040"/>
    <x v="973"/>
    <s v="RASIND000114"/>
    <s v="Yes"/>
    <s v="Mohamed Yousuff Khan Mudavan Fazal Fazal Mohamed"/>
    <x v="1"/>
    <x v="4733"/>
    <d v="2025-07-22T17:32:49"/>
    <n v="16.105201736099843"/>
    <n v="151"/>
    <n v="22187"/>
    <n v="23207"/>
    <n v="1020"/>
    <n v="1020"/>
    <n v="1"/>
    <n v="1"/>
    <s v="RAS AL KHOR"/>
    <s v="RAS AL KHOR"/>
    <s v="No"/>
    <m/>
    <m/>
    <m/>
    <d v="2025-07-06T15:04:45"/>
    <s v="Adnan"/>
  </r>
  <r>
    <n v="1389175"/>
    <x v="1"/>
    <x v="1"/>
    <x v="611"/>
    <s v="BUSMLY250700002"/>
    <x v="974"/>
    <s v="RASIND000102"/>
    <s v="Yes"/>
    <s v="Hossameldin Abdelhamid Ismail Aleged"/>
    <x v="1"/>
    <x v="4734"/>
    <d v="2025-08-03T13:20:00"/>
    <n v="28.013350462999369"/>
    <n v="19"/>
    <n v="1330"/>
    <n v="2848"/>
    <n v="1518"/>
    <n v="1518"/>
    <n v="1"/>
    <n v="1"/>
    <s v="AWEER PARKING"/>
    <s v="RAS AL KHOR"/>
    <s v="No"/>
    <m/>
    <m/>
    <s v="HEAT UP ISSUE"/>
    <d v="2025-07-06T13:04:38"/>
    <s v="Rahul Omprkash"/>
  </r>
  <r>
    <n v="1389173"/>
    <x v="1"/>
    <x v="1"/>
    <x v="873"/>
    <s v="RASMLY250700039"/>
    <x v="975"/>
    <s v="RASIND000112"/>
    <s v="Yes"/>
    <s v="Sumer Dincer Tekin"/>
    <x v="1"/>
    <x v="4735"/>
    <d v="2025-10-04T11:35:14"/>
    <n v="89.947669328699703"/>
    <n v="1364"/>
    <n v="81070"/>
    <n v="86911"/>
    <n v="5841"/>
    <n v="5841"/>
    <n v="0.875"/>
    <n v="0.5"/>
    <s v="RAS AL KHOR"/>
    <s v="RAS AL KHOR"/>
    <s v="No"/>
    <m/>
    <m/>
    <m/>
    <d v="2025-07-06T12:50:47"/>
    <s v="Rahul Omprkash"/>
  </r>
  <r>
    <n v="1389169"/>
    <x v="1"/>
    <x v="1"/>
    <x v="874"/>
    <s v="RASMLY250700038"/>
    <x v="976"/>
    <s v="RASIND000111"/>
    <s v="Yes"/>
    <s v="Mohammad Mahd Abdulla Awad"/>
    <x v="1"/>
    <x v="4736"/>
    <d v="2025-10-04T12:37:10"/>
    <n v="90.004440081000212"/>
    <n v="6"/>
    <n v="1106"/>
    <n v="8968"/>
    <n v="7862"/>
    <n v="7862"/>
    <n v="0.5"/>
    <n v="0.5"/>
    <s v="AWEER PARKING"/>
    <s v="RAS AL KHOR"/>
    <s v="No"/>
    <m/>
    <m/>
    <m/>
    <d v="2025-07-06T12:24:49"/>
    <s v="Adnan"/>
  </r>
  <r>
    <n v="1389166"/>
    <x v="1"/>
    <x v="1"/>
    <x v="419"/>
    <s v="RASMLY250700037"/>
    <x v="977"/>
    <s v="RASIND000108"/>
    <s v="Yes"/>
    <s v="Martin Bosco Buckley"/>
    <x v="2"/>
    <x v="4737"/>
    <d v="2025-08-05T17:33:35"/>
    <n v="3.9560381999763194E-2"/>
    <n v="56"/>
    <n v="1235"/>
    <n v="3736"/>
    <n v="2501"/>
    <n v="2501"/>
    <n v="1"/>
    <n v="1"/>
    <s v="RAS AL KHOR"/>
    <s v="RAS AL KHOR"/>
    <s v="Yes"/>
    <s v="car not checked out before at delivery"/>
    <m/>
    <m/>
    <d v="2025-07-06T12:02:39"/>
    <s v="Adnan"/>
  </r>
  <r>
    <n v="1389163"/>
    <x v="1"/>
    <x v="1"/>
    <x v="478"/>
    <s v="RASMLY250700036"/>
    <x v="20"/>
    <s v="INVTEC7"/>
    <s v="Yes"/>
    <s v="Maysa Mohamed Bashir Mohamed"/>
    <x v="1"/>
    <x v="4738"/>
    <d v="2025-09-06T19:56:43"/>
    <n v="62.337915705997148"/>
    <n v="486"/>
    <n v="31870"/>
    <n v="33326"/>
    <n v="1456"/>
    <n v="1456"/>
    <n v="1"/>
    <n v="1"/>
    <s v="RAS AL KHOR"/>
    <s v="RAS AL KHOR"/>
    <s v="No"/>
    <m/>
    <m/>
    <m/>
    <d v="2025-07-06T11:22:30"/>
    <s v="Rahul Omprkash"/>
  </r>
  <r>
    <n v="1389158"/>
    <x v="1"/>
    <x v="1"/>
    <x v="353"/>
    <s v="RASMLY250700035"/>
    <x v="249"/>
    <s v="RASIND000109"/>
    <s v="Yes"/>
    <s v="Andrew Lyall Proudfoot"/>
    <x v="1"/>
    <x v="4739"/>
    <d v="2025-09-16T16:20:22"/>
    <n v="72.236056678302702"/>
    <n v="339"/>
    <n v="5543"/>
    <n v="10012"/>
    <n v="4469"/>
    <n v="4469"/>
    <n v="1"/>
    <n v="0.25"/>
    <s v="RAS AL KHOR"/>
    <s v="RAS AL KHOR"/>
    <s v="No"/>
    <m/>
    <s v="OIL CHANGE"/>
    <m/>
    <d v="2025-07-06T10:23:18"/>
    <s v="Adnan"/>
  </r>
  <r>
    <n v="1389153"/>
    <x v="7"/>
    <x v="7"/>
    <x v="419"/>
    <m/>
    <x v="779"/>
    <s v="STF00009"/>
    <s v="Yes"/>
    <m/>
    <x v="1"/>
    <x v="4740"/>
    <d v="2025-07-06T11:56:43"/>
    <n v="8.2355787002597935E-2"/>
    <n v="118"/>
    <n v="1217"/>
    <n v="1235"/>
    <n v="18"/>
    <n v="18"/>
    <n v="0"/>
    <n v="1"/>
    <s v="RAS AL KHOR"/>
    <s v="RAS AL KHOR"/>
    <s v="No"/>
    <s v="RTA PASSING"/>
    <m/>
    <m/>
    <d v="2025-07-06T09:58:50"/>
    <s v="Rahul Omprkash"/>
  </r>
  <r>
    <n v="1389152"/>
    <x v="7"/>
    <x v="7"/>
    <x v="874"/>
    <m/>
    <x v="779"/>
    <s v="STF00009"/>
    <s v="Yes"/>
    <m/>
    <x v="1"/>
    <x v="4741"/>
    <d v="2025-07-06T12:22:19"/>
    <n v="0.10339440969983116"/>
    <n v="148"/>
    <n v="1087"/>
    <n v="1106"/>
    <n v="19"/>
    <n v="19"/>
    <n v="1"/>
    <n v="0.5"/>
    <s v="AWEER PARKING"/>
    <s v="AWEER PARKING"/>
    <s v="No"/>
    <s v="PARKING"/>
    <m/>
    <m/>
    <d v="2025-07-06T09:54:09"/>
    <s v="Rahul Omprkash"/>
  </r>
  <r>
    <n v="1389151"/>
    <x v="7"/>
    <x v="7"/>
    <x v="611"/>
    <m/>
    <x v="779"/>
    <s v="STF00009"/>
    <s v="Yes"/>
    <m/>
    <x v="1"/>
    <x v="4742"/>
    <d v="2025-07-06T12:30:17"/>
    <n v="0.11413280099804979"/>
    <n v="164"/>
    <n v="1314"/>
    <n v="1330"/>
    <n v="16"/>
    <n v="16"/>
    <n v="1"/>
    <n v="1"/>
    <s v="AWEER PARKING"/>
    <s v="AWEER PARKING"/>
    <s v="No"/>
    <s v="parking alweer"/>
    <m/>
    <m/>
    <d v="2025-07-06T09:46:47"/>
    <s v="Rahul Omprkash"/>
  </r>
  <r>
    <n v="1389138"/>
    <x v="1"/>
    <x v="1"/>
    <x v="730"/>
    <s v="RASMLY250600059"/>
    <x v="47"/>
    <s v="MAKFRE1886"/>
    <s v="Yes"/>
    <s v="Maksims Freidmanis"/>
    <x v="1"/>
    <x v="4743"/>
    <d v="2025-07-06T19:04:01"/>
    <n v="0.92293043979589129"/>
    <n v="1329"/>
    <n v="63147"/>
    <n v="63287"/>
    <n v="140"/>
    <n v="140"/>
    <n v="1"/>
    <n v="0.625"/>
    <s v="RAS AL KHOR"/>
    <s v="RAS AL KHOR"/>
    <s v="No"/>
    <m/>
    <s v="CAR IS NOT TURNING ON WILL TAKE BACK BY RECOVERY"/>
    <s v="CAR NEEDS SERVICE"/>
    <d v="2025-07-05T20:54:34"/>
    <s v="Rahul Omprkash"/>
  </r>
  <r>
    <n v="1389135"/>
    <x v="1"/>
    <x v="1"/>
    <x v="509"/>
    <s v="BUSMLY250700003"/>
    <x v="396"/>
    <s v="RASIND000107"/>
    <s v="Yes"/>
    <s v="Shuai Zhang"/>
    <x v="1"/>
    <x v="4744"/>
    <d v="2025-09-03T20:20:00"/>
    <n v="59.999311377294362"/>
    <n v="1439"/>
    <n v="1196"/>
    <n v="1196"/>
    <n v="0"/>
    <n v="0"/>
    <n v="0.375"/>
    <n v="0.375"/>
    <s v="AWEER PARKING"/>
    <s v="AWEER PARKING"/>
    <s v="No"/>
    <m/>
    <m/>
    <m/>
    <d v="2025-07-05T20:33:47"/>
    <s v="Naqi"/>
  </r>
  <r>
    <n v="1389132"/>
    <x v="1"/>
    <x v="1"/>
    <x v="821"/>
    <s v="RASMLY250700034"/>
    <x v="909"/>
    <s v="RASIND000106"/>
    <s v="Yes"/>
    <s v="Masoud Ghaderi"/>
    <x v="1"/>
    <x v="4745"/>
    <d v="2025-07-16T19:52:38"/>
    <n v="10.979896458396979"/>
    <n v="1411"/>
    <n v="47444"/>
    <n v="48113"/>
    <n v="669"/>
    <n v="669"/>
    <n v="0.875"/>
    <n v="0.5"/>
    <s v="RAS AL KHOR"/>
    <s v="RAS AL KHOR"/>
    <s v="No"/>
    <m/>
    <m/>
    <m/>
    <d v="2025-07-05T20:23:14"/>
    <s v="Adnan"/>
  </r>
  <r>
    <n v="1389124"/>
    <x v="1"/>
    <x v="1"/>
    <x v="202"/>
    <m/>
    <x v="130"/>
    <s v="GHAKAN1683"/>
    <s v="Yes"/>
    <s v="Ghanshyam kandel"/>
    <x v="1"/>
    <x v="4746"/>
    <d v="2025-07-31T17:03:31"/>
    <n v="25.926053240800684"/>
    <n v="1333"/>
    <n v="107747"/>
    <n v="110414"/>
    <n v="2667"/>
    <n v="2667"/>
    <n v="0.5"/>
    <n v="1"/>
    <s v="RAS AL KHOR"/>
    <s v="RAS AL KHOR"/>
    <s v="No"/>
    <m/>
    <s v="oil change, ac sometime not cooling"/>
    <s v="HEAT UP ISSUE"/>
    <d v="2025-07-05T18:54:04"/>
    <s v="Rahul Omprkash"/>
  </r>
  <r>
    <n v="1389121"/>
    <x v="1"/>
    <x v="1"/>
    <x v="85"/>
    <s v="RASMLY250700033"/>
    <x v="963"/>
    <s v="RASIND000105"/>
    <s v="Yes"/>
    <s v="Amer Georges Ibrahim"/>
    <x v="1"/>
    <x v="4747"/>
    <d v="2025-07-07T20:20:00"/>
    <n v="2.0381944443943212"/>
    <n v="55"/>
    <n v="1177"/>
    <n v="1319"/>
    <n v="142"/>
    <n v="142"/>
    <n v="1"/>
    <n v="1"/>
    <s v="AWEER PARKING"/>
    <s v="RAS AL KHOR"/>
    <s v="No"/>
    <m/>
    <m/>
    <m/>
    <d v="2025-07-05T18:39:42"/>
    <s v="Adnan"/>
  </r>
  <r>
    <n v="1389100"/>
    <x v="1"/>
    <x v="1"/>
    <x v="765"/>
    <s v="RASMLY250700032"/>
    <x v="978"/>
    <s v="RASIND000104"/>
    <s v="Yes"/>
    <s v="Mukesh Sekar  Sekar Kathavarayan"/>
    <x v="1"/>
    <x v="4748"/>
    <d v="2025-08-04T19:30:00"/>
    <n v="30.082405405097234"/>
    <n v="118"/>
    <n v="1186"/>
    <n v="3162"/>
    <n v="1976"/>
    <n v="1976"/>
    <n v="0.375"/>
    <n v="0.25"/>
    <s v="AWEER PARKING"/>
    <s v="RAS AL KHOR"/>
    <s v="No"/>
    <m/>
    <m/>
    <m/>
    <d v="2025-07-05T17:33:06"/>
    <s v="Adnan"/>
  </r>
  <r>
    <n v="1389097"/>
    <x v="1"/>
    <x v="1"/>
    <x v="383"/>
    <s v="BUSMLY250700002"/>
    <x v="974"/>
    <s v="RASIND000102"/>
    <s v="Yes"/>
    <s v="Hossameldin Abdelhamid Ismail Aleged"/>
    <x v="1"/>
    <x v="4749"/>
    <d v="2025-07-06T12:50:06"/>
    <n v="0.80909907409659354"/>
    <n v="1165"/>
    <n v="1101"/>
    <n v="1178"/>
    <n v="77"/>
    <n v="77"/>
    <n v="1"/>
    <n v="1"/>
    <s v="RAS AL KHOR"/>
    <s v="RAS AL KHOR"/>
    <s v="No"/>
    <m/>
    <m/>
    <m/>
    <d v="2025-07-05T17:17:24"/>
    <s v="Naqi"/>
  </r>
  <r>
    <n v="1389089"/>
    <x v="1"/>
    <x v="1"/>
    <x v="875"/>
    <s v="RASMLY250700031"/>
    <x v="979"/>
    <s v="RASIND000103"/>
    <s v="Yes"/>
    <s v="Li Yuntao"/>
    <x v="1"/>
    <x v="4750"/>
    <d v="2025-10-01T17:25:00"/>
    <n v="88.041513159703754"/>
    <n v="59"/>
    <n v="2714"/>
    <n v="7407"/>
    <n v="4693"/>
    <n v="4693"/>
    <n v="1"/>
    <n v="0.75"/>
    <s v="RAS AL KHOR"/>
    <s v="RAS AL KHOR"/>
    <s v="No"/>
    <m/>
    <m/>
    <m/>
    <d v="2025-07-05T16:32:36"/>
    <s v="Adnan"/>
  </r>
  <r>
    <n v="1389080"/>
    <x v="1"/>
    <x v="1"/>
    <x v="415"/>
    <s v="RASMLY250600014"/>
    <x v="554"/>
    <s v="RASIND000014"/>
    <s v="Yes"/>
    <s v="Ranjith Kumar Kaliamurthy Kaliamurthy"/>
    <x v="1"/>
    <x v="4751"/>
    <d v="2025-08-05T13:05:16"/>
    <n v="30.920077928298269"/>
    <n v="1324"/>
    <n v="60163"/>
    <n v="62185"/>
    <n v="2022"/>
    <n v="2022"/>
    <n v="1"/>
    <n v="0.375"/>
    <s v="RAS AL KHOR"/>
    <s v="RAS AL KHOR"/>
    <s v="No"/>
    <m/>
    <s v="OIL CHANGE"/>
    <s v="MULKIYA RENEWALS"/>
    <d v="2025-07-05T15:37:43"/>
    <s v="Rahul Omprkash"/>
  </r>
  <r>
    <n v="1389073"/>
    <x v="1"/>
    <x v="1"/>
    <x v="526"/>
    <s v="RASMLY250700030"/>
    <x v="416"/>
    <s v="SAYASA2396"/>
    <s v="Yes"/>
    <s v="Sayed Asad Ali Shah Sayed Hussain Akbar Shah"/>
    <x v="1"/>
    <x v="4752"/>
    <d v="2025-09-03T09:42:44"/>
    <n v="59.779453275397827"/>
    <n v="1122"/>
    <n v="18445"/>
    <n v="25205"/>
    <n v="6760"/>
    <n v="6760"/>
    <n v="1"/>
    <n v="0.875"/>
    <s v="RAS AL KHOR"/>
    <s v="RAS AL KHOR"/>
    <s v="No"/>
    <m/>
    <s v="oil change"/>
    <m/>
    <d v="2025-07-05T15:15:40"/>
    <s v="Rahul Omprkash"/>
  </r>
  <r>
    <n v="1389072"/>
    <x v="1"/>
    <x v="1"/>
    <x v="42"/>
    <m/>
    <x v="20"/>
    <s v="INVTEC7"/>
    <s v="Yes"/>
    <s v="ANNA MARIE FRANCISCO ADRIANO"/>
    <x v="1"/>
    <x v="4753"/>
    <d v="2025-08-05T10:48:04"/>
    <n v="30.822159409697633"/>
    <n v="1183"/>
    <n v="4976"/>
    <n v="10211"/>
    <n v="5235"/>
    <n v="5235"/>
    <n v="1"/>
    <n v="1"/>
    <s v="RAS AL KHOR"/>
    <s v="RAS AL KHOR"/>
    <s v="No"/>
    <m/>
    <s v="OIL CHANGE"/>
    <s v="ACCIDENT"/>
    <d v="2025-07-05T15:10:09"/>
    <s v="Rizwan"/>
  </r>
  <r>
    <n v="1389052"/>
    <x v="1"/>
    <x v="1"/>
    <x v="399"/>
    <s v="RASMLY250700029"/>
    <x v="980"/>
    <s v="SAKMAN2521"/>
    <s v="Yes"/>
    <s v="SAKTHI MANOJ PANEER SELVAM PANEER SELVAM"/>
    <x v="1"/>
    <x v="4754"/>
    <d v="2025-09-03T14:26:57"/>
    <n v="59.987465277801675"/>
    <n v="1421"/>
    <n v="33078"/>
    <n v="34009"/>
    <n v="931"/>
    <n v="931"/>
    <n v="1"/>
    <n v="1"/>
    <s v="RAS AL KHOR"/>
    <s v="RAS AL KHOR"/>
    <s v="No"/>
    <m/>
    <m/>
    <m/>
    <d v="2025-07-05T13:59:08"/>
    <s v="Adnan"/>
  </r>
  <r>
    <n v="1389045"/>
    <x v="1"/>
    <x v="1"/>
    <x v="324"/>
    <m/>
    <x v="821"/>
    <s v="TARKHA2067"/>
    <s v="Yes"/>
    <s v="Tariq Khan Abdul Jabbar Khan"/>
    <x v="1"/>
    <x v="4755"/>
    <d v="2025-07-28T18:09:55"/>
    <n v="23.214699733798625"/>
    <n v="309"/>
    <n v="49003"/>
    <n v="50130"/>
    <n v="1127"/>
    <n v="1127"/>
    <n v="1"/>
    <n v="0.5"/>
    <s v="RAS AL KHOR"/>
    <s v="RAS AL KHOR"/>
    <s v="No"/>
    <m/>
    <s v="OIL CHANGE"/>
    <s v="CAR NEEDS SERVICE"/>
    <d v="2025-07-05T13:21:27"/>
    <s v="Rahul Omprkash"/>
  </r>
  <r>
    <n v="1389032"/>
    <x v="1"/>
    <x v="1"/>
    <x v="876"/>
    <s v="RASMLY250700028"/>
    <x v="981"/>
    <s v="RASIND000101"/>
    <s v="No"/>
    <s v="Tom Reji Rejimon Pappachan"/>
    <x v="1"/>
    <x v="4756"/>
    <m/>
    <n v="0"/>
    <n v="0"/>
    <n v="1374"/>
    <m/>
    <n v="0"/>
    <n v="0"/>
    <n v="1"/>
    <m/>
    <s v="AWEER PARKING"/>
    <m/>
    <s v="No"/>
    <m/>
    <m/>
    <m/>
    <d v="2025-07-05T12:41:24"/>
    <s v="Adnan"/>
  </r>
  <r>
    <n v="1389001"/>
    <x v="1"/>
    <x v="1"/>
    <x v="104"/>
    <s v="RASMLY250600075"/>
    <x v="982"/>
    <s v="MANSIN2830"/>
    <s v="Yes"/>
    <s v="Manjinder Singh Sukhdarshan Singh"/>
    <x v="1"/>
    <x v="4757"/>
    <d v="2025-07-17T14:22:00"/>
    <n v="12.077266516200325"/>
    <n v="111"/>
    <n v="60957"/>
    <n v="62210"/>
    <n v="1253"/>
    <n v="1253"/>
    <n v="1"/>
    <n v="1"/>
    <s v="AWEER PARKING"/>
    <s v="RAS AL KHOR"/>
    <s v="No"/>
    <m/>
    <m/>
    <s v="IGNITION ISSUE"/>
    <d v="2025-07-05T11:37:17"/>
    <s v="Rahul Omprkash"/>
  </r>
  <r>
    <n v="1388992"/>
    <x v="1"/>
    <x v="1"/>
    <x v="531"/>
    <s v="RASMLY250700013-1"/>
    <x v="983"/>
    <s v="STEBAT2463"/>
    <s v="Yes"/>
    <s v="STEPHEN BATES"/>
    <x v="1"/>
    <x v="4758"/>
    <d v="2025-09-02T12:16:50"/>
    <n v="59.074189814797137"/>
    <n v="106"/>
    <n v="6774"/>
    <n v="10007"/>
    <n v="3233"/>
    <n v="3233"/>
    <n v="1"/>
    <n v="1"/>
    <s v="RAS AL KHOR"/>
    <s v="RAS AL KHOR"/>
    <s v="No"/>
    <m/>
    <m/>
    <m/>
    <d v="2025-07-05T10:56:48"/>
    <s v="Rahul Omprkash"/>
  </r>
  <r>
    <n v="1388978"/>
    <x v="7"/>
    <x v="7"/>
    <x v="620"/>
    <m/>
    <x v="200"/>
    <s v="STF00001"/>
    <s v="Yes"/>
    <m/>
    <x v="1"/>
    <x v="4759"/>
    <d v="2025-07-05T09:47:39"/>
    <n v="5.5972219706745818E-4"/>
    <n v="0"/>
    <n v="50298"/>
    <n v="50298"/>
    <n v="0"/>
    <n v="0"/>
    <n v="0.5"/>
    <n v="0.5"/>
    <s v="RAS AL KHOR"/>
    <s v="AWEER PARKING"/>
    <s v="No"/>
    <s v="passing by shoaib"/>
    <m/>
    <m/>
    <d v="2025-07-05T09:47:36"/>
    <s v="Feroz"/>
  </r>
  <r>
    <n v="1388977"/>
    <x v="7"/>
    <x v="7"/>
    <x v="876"/>
    <m/>
    <x v="779"/>
    <s v="STF00009"/>
    <s v="Yes"/>
    <m/>
    <x v="1"/>
    <x v="4760"/>
    <d v="2025-07-05T12:25:10"/>
    <n v="0.12858503470488358"/>
    <n v="185"/>
    <n v="1351"/>
    <n v="1374"/>
    <n v="23"/>
    <n v="23"/>
    <n v="0"/>
    <n v="1"/>
    <s v="AWEER PARKING"/>
    <s v="AWEER PARKING"/>
    <s v="No"/>
    <s v="PARKING TO SERVICE CENTER"/>
    <m/>
    <m/>
    <d v="2025-07-05T09:47:06"/>
    <s v="Rahul Omprkash"/>
  </r>
  <r>
    <n v="1388973"/>
    <x v="7"/>
    <x v="7"/>
    <x v="620"/>
    <m/>
    <x v="779"/>
    <s v="STF00009"/>
    <s v="Yes"/>
    <m/>
    <x v="1"/>
    <x v="4761"/>
    <d v="2025-07-05T09:46:00"/>
    <n v="5.0258101982763037E-3"/>
    <n v="7"/>
    <n v="50298"/>
    <n v="50298"/>
    <n v="0"/>
    <n v="0"/>
    <n v="0.5"/>
    <n v="0.5"/>
    <s v="RAS AL KHOR"/>
    <s v="RAS AL KHOR"/>
    <s v="No"/>
    <s v="PASSING SOHEB"/>
    <m/>
    <m/>
    <d v="2025-07-05T09:40:15"/>
    <s v="Rahul Omprkash"/>
  </r>
  <r>
    <n v="1388972"/>
    <x v="3"/>
    <x v="3"/>
    <x v="620"/>
    <m/>
    <x v="0"/>
    <m/>
    <s v="Yes"/>
    <m/>
    <x v="1"/>
    <x v="4762"/>
    <d v="2025-07-05T09:38:01"/>
    <n v="0"/>
    <n v="0"/>
    <n v="50298"/>
    <n v="50298"/>
    <n v="0"/>
    <n v="0"/>
    <n v="0.5"/>
    <n v="0.5"/>
    <s v="RAS AL KHOR"/>
    <s v="RAS AL KHOR"/>
    <s v="No"/>
    <s v="Vehicle status changed to: Available"/>
    <s v="going for passing"/>
    <m/>
    <d v="2025-07-05T09:38:35"/>
    <s v="Feroz"/>
  </r>
  <r>
    <n v="1388971"/>
    <x v="3"/>
    <x v="3"/>
    <x v="620"/>
    <m/>
    <x v="0"/>
    <m/>
    <s v="Yes"/>
    <m/>
    <x v="1"/>
    <x v="4763"/>
    <d v="2025-07-05T09:35:57"/>
    <n v="0"/>
    <n v="0"/>
    <n v="50298"/>
    <n v="50298"/>
    <n v="0"/>
    <n v="0"/>
    <n v="0.5"/>
    <n v="0.5"/>
    <s v="RAS AL KHOR"/>
    <s v="RAS AL KHOR"/>
    <s v="No"/>
    <s v="Vehicle status changed to: Pending Customer Delivery"/>
    <s v="PASSING"/>
    <m/>
    <d v="2025-07-05T09:36:09"/>
    <s v="Rahul Omprkash"/>
  </r>
  <r>
    <n v="1388970"/>
    <x v="1"/>
    <x v="1"/>
    <x v="162"/>
    <s v="RASMLY250700027"/>
    <x v="285"/>
    <s v="RASIND000099"/>
    <s v="Yes"/>
    <s v="Saeed Mohamed Musabeh Qatami Alsuwaidi"/>
    <x v="1"/>
    <x v="4764"/>
    <d v="2025-08-19T10:14:30"/>
    <n v="45.016348576398741"/>
    <n v="23"/>
    <n v="3087"/>
    <n v="9882"/>
    <n v="6795"/>
    <n v="6795"/>
    <n v="1"/>
    <n v="1"/>
    <s v="RAS AL KHOR"/>
    <s v="RAS AL KHOR"/>
    <s v="No"/>
    <m/>
    <s v="OIL CHANGE AND WASH"/>
    <m/>
    <d v="2025-07-05T09:35:38"/>
    <s v="Adnan"/>
  </r>
  <r>
    <n v="1388969"/>
    <x v="3"/>
    <x v="3"/>
    <x v="620"/>
    <m/>
    <x v="0"/>
    <m/>
    <s v="Yes"/>
    <m/>
    <x v="1"/>
    <x v="4765"/>
    <d v="2025-07-05T09:34:02"/>
    <n v="0"/>
    <n v="0"/>
    <n v="50298"/>
    <n v="50298"/>
    <n v="0"/>
    <n v="0"/>
    <n v="0.5"/>
    <n v="0.5"/>
    <s v="RAS AL KHOR"/>
    <s v="RAS AL KHOR"/>
    <s v="No"/>
    <s v="Vehicle status changed to: Pending Workshop Delivery"/>
    <s v="PASSING"/>
    <m/>
    <d v="2025-07-05T09:34:12"/>
    <s v="Rahul Omprkash"/>
  </r>
  <r>
    <n v="1388965"/>
    <x v="7"/>
    <x v="7"/>
    <x v="107"/>
    <m/>
    <x v="779"/>
    <s v="STF00009"/>
    <s v="Yes"/>
    <m/>
    <x v="1"/>
    <x v="4766"/>
    <d v="2025-07-05T10:58:00"/>
    <n v="6.4693865700974129E-2"/>
    <n v="93"/>
    <n v="55600"/>
    <n v="55601"/>
    <n v="1"/>
    <n v="1"/>
    <n v="0.625"/>
    <n v="0.625"/>
    <s v="RAS AL KHOR"/>
    <s v="RAS AL KHOR"/>
    <s v="No"/>
    <s v="STAFF MOMENT"/>
    <m/>
    <m/>
    <d v="2025-07-05T09:25:30"/>
    <s v="Rahul Omprkash"/>
  </r>
  <r>
    <n v="1388963"/>
    <x v="1"/>
    <x v="1"/>
    <x v="159"/>
    <s v="RASMLY250700026"/>
    <x v="984"/>
    <s v="RASIND000098"/>
    <s v="Yes"/>
    <s v="Munkaila Seiba"/>
    <x v="1"/>
    <x v="4767"/>
    <d v="2025-08-06T17:44:57"/>
    <n v="32.343715277798765"/>
    <n v="494"/>
    <n v="1340"/>
    <n v="3521"/>
    <n v="2181"/>
    <n v="2181"/>
    <n v="1"/>
    <n v="0.875"/>
    <s v="RAS AL KHOR"/>
    <s v="RAS AL KHOR"/>
    <s v="No"/>
    <m/>
    <m/>
    <m/>
    <d v="2025-07-05T09:22:52"/>
    <s v="Adnan"/>
  </r>
  <r>
    <n v="1388955"/>
    <x v="7"/>
    <x v="7"/>
    <x v="373"/>
    <m/>
    <x v="779"/>
    <s v="STF00009"/>
    <s v="Yes"/>
    <m/>
    <x v="1"/>
    <x v="4768"/>
    <d v="2025-07-08T10:46:10"/>
    <n v="3.5670443634007825"/>
    <n v="816"/>
    <n v="25280"/>
    <n v="25281"/>
    <n v="1"/>
    <n v="1"/>
    <n v="1"/>
    <n v="1"/>
    <s v="RAS AL KHOR"/>
    <s v="BUSINESS BAY"/>
    <s v="No"/>
    <s v="staff moment Rahul"/>
    <m/>
    <m/>
    <d v="2025-07-04T21:10:13"/>
    <s v="Adnan"/>
  </r>
  <r>
    <n v="1388953"/>
    <x v="7"/>
    <x v="7"/>
    <x v="322"/>
    <m/>
    <x v="779"/>
    <s v="STF00009"/>
    <s v="Yes"/>
    <m/>
    <x v="1"/>
    <x v="4769"/>
    <d v="2025-07-08T10:42:21"/>
    <n v="3.5771781596995424"/>
    <n v="831"/>
    <n v="2340"/>
    <n v="5158"/>
    <n v="2818"/>
    <n v="2818"/>
    <n v="1"/>
    <n v="1"/>
    <s v="RAS AL KHOR"/>
    <s v="BUSINESS BAY"/>
    <s v="No"/>
    <s v="staff moment"/>
    <m/>
    <m/>
    <d v="2025-07-04T20:51:58"/>
    <s v="Adnan"/>
  </r>
  <r>
    <n v="1388929"/>
    <x v="1"/>
    <x v="1"/>
    <x v="132"/>
    <s v="RASMLY250700025"/>
    <x v="985"/>
    <s v="RASIND000095"/>
    <s v="Yes"/>
    <s v="Ahmed Shabana Elsaid Abdelwanis Shabana"/>
    <x v="1"/>
    <x v="4770"/>
    <d v="2025-08-04T16:37:11"/>
    <n v="30.900504895798804"/>
    <n v="1296"/>
    <n v="1121"/>
    <n v="3399"/>
    <n v="2278"/>
    <n v="2278"/>
    <n v="1"/>
    <n v="1"/>
    <s v="AWEER PARKING"/>
    <s v="RAS AL KHOR"/>
    <s v="No"/>
    <m/>
    <m/>
    <m/>
    <d v="2025-07-04T19:02:12"/>
    <s v="Adnan"/>
  </r>
  <r>
    <n v="1388916"/>
    <x v="7"/>
    <x v="7"/>
    <x v="128"/>
    <m/>
    <x v="779"/>
    <s v="STF00009"/>
    <s v="Yes"/>
    <m/>
    <x v="1"/>
    <x v="4771"/>
    <d v="2025-07-04T19:57:00"/>
    <n v="7.365216439939104E-2"/>
    <n v="106"/>
    <n v="32650"/>
    <n v="32651"/>
    <n v="1"/>
    <n v="1"/>
    <n v="1"/>
    <n v="1"/>
    <s v="RAS AL KHOR"/>
    <s v="BUSINESS BAY"/>
    <s v="No"/>
    <s v="STAFF MOMENT"/>
    <m/>
    <m/>
    <d v="2025-07-04T18:11:34"/>
    <s v="Rahul Omprkash"/>
  </r>
  <r>
    <n v="1388912"/>
    <x v="7"/>
    <x v="7"/>
    <x v="236"/>
    <m/>
    <x v="779"/>
    <s v="STF00009"/>
    <s v="Yes"/>
    <m/>
    <x v="1"/>
    <x v="4772"/>
    <d v="2025-07-08T10:39:32"/>
    <n v="3.6990538542013383"/>
    <n v="1006"/>
    <n v="5144"/>
    <n v="5158"/>
    <n v="14"/>
    <n v="14"/>
    <n v="1"/>
    <n v="1"/>
    <s v="RAS AL KHOR"/>
    <s v="BUSINESS BAY"/>
    <s v="No"/>
    <s v="SAIDUL BRING THE CAR"/>
    <m/>
    <m/>
    <d v="2025-07-04T17:55:12"/>
    <s v="Rahul Omprkash"/>
  </r>
  <r>
    <n v="1388911"/>
    <x v="1"/>
    <x v="1"/>
    <x v="877"/>
    <s v="RASMLY250700024"/>
    <x v="986"/>
    <s v="RASIND000093"/>
    <s v="No"/>
    <s v="Harrison Richard Cass"/>
    <x v="1"/>
    <x v="4773"/>
    <m/>
    <n v="0"/>
    <n v="0"/>
    <n v="64441"/>
    <m/>
    <n v="0"/>
    <n v="0"/>
    <n v="1"/>
    <m/>
    <s v="RAS AL KHOR"/>
    <m/>
    <s v="No"/>
    <m/>
    <m/>
    <m/>
    <d v="2025-07-04T17:48:23"/>
    <s v="Adnan"/>
  </r>
  <r>
    <n v="1388903"/>
    <x v="7"/>
    <x v="7"/>
    <x v="862"/>
    <m/>
    <x v="200"/>
    <s v="STF00001"/>
    <s v="Yes"/>
    <m/>
    <x v="1"/>
    <x v="4774"/>
    <d v="2025-07-04T17:29:22"/>
    <n v="3.5592244967119768E-3"/>
    <n v="5"/>
    <n v="1299"/>
    <n v="1299"/>
    <n v="0"/>
    <n v="0"/>
    <n v="0"/>
    <n v="0"/>
    <s v="RAS AL KHOR"/>
    <s v="AWEER PARKING"/>
    <s v="No"/>
    <m/>
    <m/>
    <m/>
    <d v="2025-07-04T17:24:36"/>
    <s v="Feroz"/>
  </r>
  <r>
    <n v="1388902"/>
    <x v="7"/>
    <x v="7"/>
    <x v="872"/>
    <m/>
    <x v="200"/>
    <s v="STF00001"/>
    <s v="Yes"/>
    <m/>
    <x v="1"/>
    <x v="4775"/>
    <d v="2025-07-04T17:29:04"/>
    <n v="3.6271991048124619E-3"/>
    <n v="5"/>
    <n v="1156"/>
    <n v="1156"/>
    <n v="0"/>
    <n v="0"/>
    <n v="0"/>
    <n v="0"/>
    <s v="RAS AL KHOR"/>
    <s v="AWEER PARKING"/>
    <s v="No"/>
    <m/>
    <m/>
    <m/>
    <d v="2025-07-04T17:24:11"/>
    <s v="Feroz"/>
  </r>
  <r>
    <n v="1388901"/>
    <x v="7"/>
    <x v="7"/>
    <x v="746"/>
    <m/>
    <x v="200"/>
    <s v="STF00001"/>
    <s v="Yes"/>
    <m/>
    <x v="1"/>
    <x v="4776"/>
    <d v="2025-07-04T17:28:48"/>
    <n v="3.7076852022437379E-3"/>
    <n v="5"/>
    <n v="1155"/>
    <n v="1155"/>
    <n v="0"/>
    <n v="0"/>
    <n v="0"/>
    <n v="0"/>
    <s v="RAS AL KHOR"/>
    <s v="AWEER PARKING"/>
    <s v="No"/>
    <m/>
    <m/>
    <m/>
    <d v="2025-07-04T17:23:46"/>
    <s v="Feroz"/>
  </r>
  <r>
    <n v="1388899"/>
    <x v="7"/>
    <x v="7"/>
    <x v="837"/>
    <m/>
    <x v="200"/>
    <s v="STF00001"/>
    <s v="Yes"/>
    <m/>
    <x v="1"/>
    <x v="4777"/>
    <d v="2025-07-04T17:28:25"/>
    <n v="3.6785531992791221E-3"/>
    <n v="5"/>
    <n v="1155"/>
    <n v="1155"/>
    <n v="0"/>
    <n v="0"/>
    <n v="0"/>
    <n v="0"/>
    <s v="RAS AL KHOR"/>
    <s v="AWEER PARKING"/>
    <s v="No"/>
    <m/>
    <m/>
    <m/>
    <d v="2025-07-04T17:23:25"/>
    <s v="Feroz"/>
  </r>
  <r>
    <n v="1388898"/>
    <x v="7"/>
    <x v="7"/>
    <x v="26"/>
    <m/>
    <x v="200"/>
    <s v="STF00001"/>
    <s v="Yes"/>
    <m/>
    <x v="1"/>
    <x v="4778"/>
    <d v="2025-07-04T17:28:13"/>
    <n v="3.8134952992550097E-3"/>
    <n v="5"/>
    <n v="1211"/>
    <n v="1211"/>
    <n v="0"/>
    <n v="0"/>
    <n v="0"/>
    <n v="0"/>
    <s v="RAS AL KHOR"/>
    <s v="AWEER PARKING"/>
    <s v="No"/>
    <m/>
    <m/>
    <m/>
    <d v="2025-07-04T17:23:03"/>
    <s v="Feroz"/>
  </r>
  <r>
    <n v="1388897"/>
    <x v="7"/>
    <x v="7"/>
    <x v="641"/>
    <m/>
    <x v="200"/>
    <s v="STF00001"/>
    <s v="Yes"/>
    <m/>
    <x v="1"/>
    <x v="4779"/>
    <d v="2025-07-04T17:27:55"/>
    <n v="3.9068749974831007E-3"/>
    <n v="5"/>
    <n v="1299"/>
    <n v="1299"/>
    <n v="0"/>
    <n v="0"/>
    <n v="0"/>
    <n v="0"/>
    <s v="RAS AL KHOR"/>
    <s v="AWEER PARKING"/>
    <s v="No"/>
    <m/>
    <m/>
    <m/>
    <d v="2025-07-04T17:22:40"/>
    <s v="Feroz"/>
  </r>
  <r>
    <n v="1388896"/>
    <x v="7"/>
    <x v="7"/>
    <x v="869"/>
    <m/>
    <x v="200"/>
    <s v="STF00001"/>
    <s v="Yes"/>
    <m/>
    <x v="1"/>
    <x v="4780"/>
    <d v="2025-07-04T17:25:33"/>
    <n v="2.4842592974891886E-3"/>
    <n v="3"/>
    <n v="1284"/>
    <n v="1284"/>
    <n v="0"/>
    <n v="0"/>
    <n v="0"/>
    <n v="0"/>
    <s v="RAS AL KHOR"/>
    <s v="RAS AL KHOR"/>
    <s v="No"/>
    <m/>
    <m/>
    <m/>
    <d v="2025-07-04T17:22:15"/>
    <s v="Feroz"/>
  </r>
  <r>
    <n v="1388895"/>
    <x v="7"/>
    <x v="7"/>
    <x v="587"/>
    <m/>
    <x v="200"/>
    <s v="STF00001"/>
    <s v="Yes"/>
    <m/>
    <x v="1"/>
    <x v="4781"/>
    <d v="2025-07-04T17:25:06"/>
    <n v="2.496145803888794E-3"/>
    <n v="3"/>
    <n v="1299"/>
    <n v="1299"/>
    <n v="0"/>
    <n v="0"/>
    <n v="0"/>
    <n v="0"/>
    <s v="RAS AL KHOR"/>
    <s v="AWEER PARKING"/>
    <s v="No"/>
    <m/>
    <m/>
    <m/>
    <d v="2025-07-04T17:21:55"/>
    <s v="Feroz"/>
  </r>
  <r>
    <n v="1388894"/>
    <x v="7"/>
    <x v="7"/>
    <x v="874"/>
    <m/>
    <x v="200"/>
    <s v="STF00001"/>
    <s v="Yes"/>
    <m/>
    <x v="1"/>
    <x v="4782"/>
    <d v="2025-07-04T17:25:00"/>
    <n v="2.7415856020525098E-3"/>
    <n v="3"/>
    <n v="1087"/>
    <n v="1087"/>
    <n v="0"/>
    <n v="0"/>
    <n v="0"/>
    <n v="1"/>
    <s v="RAS AL KHOR"/>
    <s v="AWEER PARKING"/>
    <s v="No"/>
    <m/>
    <s v="STAFF MOMENT"/>
    <m/>
    <d v="2025-07-04T17:21:27"/>
    <s v="Feroz"/>
  </r>
  <r>
    <n v="1388893"/>
    <x v="7"/>
    <x v="7"/>
    <x v="509"/>
    <m/>
    <x v="200"/>
    <s v="STF00001"/>
    <s v="Yes"/>
    <m/>
    <x v="1"/>
    <x v="4783"/>
    <d v="2025-07-04T17:20:37"/>
    <n v="4.981480014976114E-5"/>
    <n v="0"/>
    <n v="1139"/>
    <n v="1139"/>
    <n v="0"/>
    <n v="0"/>
    <n v="0"/>
    <n v="1"/>
    <s v="RAS AL KHOR"/>
    <s v="AWEER PARKING"/>
    <s v="No"/>
    <m/>
    <s v="STAFF MOMENT"/>
    <m/>
    <d v="2025-07-04T17:20:57"/>
    <s v="Feroz"/>
  </r>
  <r>
    <n v="1388892"/>
    <x v="7"/>
    <x v="7"/>
    <x v="611"/>
    <m/>
    <x v="200"/>
    <s v="STF00001"/>
    <s v="Yes"/>
    <m/>
    <x v="1"/>
    <x v="4784"/>
    <d v="2025-07-04T17:20:01"/>
    <n v="2.7627298550214618E-5"/>
    <n v="0"/>
    <n v="1283"/>
    <n v="1283"/>
    <n v="0"/>
    <n v="0"/>
    <n v="0"/>
    <n v="1"/>
    <s v="RAS AL KHOR"/>
    <s v="AWEER PARKING"/>
    <s v="No"/>
    <m/>
    <s v="STAFF MOMENT"/>
    <m/>
    <d v="2025-07-04T17:20:27"/>
    <s v="Feroz"/>
  </r>
  <r>
    <n v="1388890"/>
    <x v="7"/>
    <x v="7"/>
    <x v="85"/>
    <m/>
    <x v="200"/>
    <s v="STF00001"/>
    <s v="Yes"/>
    <m/>
    <x v="1"/>
    <x v="4785"/>
    <d v="2025-07-04T17:20:21"/>
    <n v="9.8032409732695669E-4"/>
    <n v="1"/>
    <n v="1155"/>
    <n v="1155"/>
    <n v="0"/>
    <n v="0"/>
    <n v="0"/>
    <n v="1"/>
    <s v="RAS AL KHOR"/>
    <s v="AWEER PARKING"/>
    <s v="No"/>
    <m/>
    <s v="STAFF MOMENT"/>
    <m/>
    <d v="2025-07-04T17:19:52"/>
    <s v="Feroz"/>
  </r>
  <r>
    <n v="1388889"/>
    <x v="7"/>
    <x v="7"/>
    <x v="765"/>
    <m/>
    <x v="200"/>
    <s v="STF00001"/>
    <s v="Yes"/>
    <m/>
    <x v="1"/>
    <x v="4786"/>
    <d v="2025-07-04T17:20:45"/>
    <n v="1.5908912027953193E-3"/>
    <n v="2"/>
    <n v="1141"/>
    <n v="1141"/>
    <n v="0"/>
    <n v="0"/>
    <n v="0"/>
    <n v="1"/>
    <s v="RAS AL KHOR"/>
    <s v="AWEER PARKING"/>
    <s v="No"/>
    <m/>
    <s v="STAFF MOMENT"/>
    <m/>
    <d v="2025-07-04T17:18:53"/>
    <s v="Feroz"/>
  </r>
  <r>
    <n v="1388888"/>
    <x v="7"/>
    <x v="7"/>
    <x v="876"/>
    <m/>
    <x v="200"/>
    <s v="STF00001"/>
    <s v="Yes"/>
    <m/>
    <x v="1"/>
    <x v="4787"/>
    <d v="2025-07-04T17:20:59"/>
    <n v="2.31793979764916E-3"/>
    <n v="3"/>
    <n v="1280"/>
    <n v="1280"/>
    <n v="0"/>
    <n v="0"/>
    <n v="0"/>
    <n v="1"/>
    <s v="RAS AL KHOR"/>
    <s v="AWEER PARKING"/>
    <s v="No"/>
    <m/>
    <s v="STAFF MOMENT"/>
    <m/>
    <d v="2025-07-04T17:18:22"/>
    <s v="Feroz"/>
  </r>
  <r>
    <n v="1388887"/>
    <x v="7"/>
    <x v="7"/>
    <x v="206"/>
    <m/>
    <x v="200"/>
    <s v="STF00001"/>
    <s v="Yes"/>
    <m/>
    <x v="1"/>
    <x v="4788"/>
    <d v="2025-07-04T17:20:00"/>
    <n v="2.0154744997853413E-3"/>
    <n v="2"/>
    <n v="1283"/>
    <n v="1283"/>
    <n v="0"/>
    <n v="0"/>
    <n v="0"/>
    <n v="1"/>
    <s v="RAS AL KHOR"/>
    <s v="AWEER PARKING"/>
    <s v="No"/>
    <m/>
    <s v="STAFF MOMENT"/>
    <m/>
    <d v="2025-07-04T17:17:35"/>
    <s v="Feroz"/>
  </r>
  <r>
    <n v="1388880"/>
    <x v="9"/>
    <x v="9"/>
    <x v="6"/>
    <m/>
    <x v="6"/>
    <s v="SUP00001"/>
    <s v="Yes"/>
    <s v="Firoz Malik"/>
    <x v="1"/>
    <x v="4789"/>
    <d v="2025-07-08T11:44:46"/>
    <n v="3.7850001504993998"/>
    <n v="1130"/>
    <n v="25786"/>
    <n v="25786"/>
    <n v="0"/>
    <n v="0"/>
    <n v="1"/>
    <n v="1"/>
    <s v="RAS AL KHOR"/>
    <s v="RAS AL KHOR"/>
    <s v="No"/>
    <s v="ODOMETER NEED TO CHECK , KMS FROZEN NOT WORKING, ITS STUCK."/>
    <s v="WORK DONE"/>
    <m/>
    <d v="2025-07-04T16:56:22"/>
    <s v="Feroz"/>
  </r>
  <r>
    <n v="1388879"/>
    <x v="7"/>
    <x v="7"/>
    <x v="877"/>
    <m/>
    <x v="200"/>
    <s v="STF00001"/>
    <s v="Yes"/>
    <m/>
    <x v="1"/>
    <x v="4790"/>
    <d v="2025-07-04T17:00:12"/>
    <n v="5.7214931002818048E-3"/>
    <n v="8"/>
    <n v="64439"/>
    <n v="64439"/>
    <n v="0"/>
    <n v="0"/>
    <n v="1"/>
    <n v="1"/>
    <s v="AWEER PARKING"/>
    <s v="RAS AL KHOR"/>
    <s v="No"/>
    <m/>
    <s v="STAFF MOMENT"/>
    <m/>
    <d v="2025-07-04T16:52:52"/>
    <s v="Feroz"/>
  </r>
  <r>
    <n v="1388878"/>
    <x v="7"/>
    <x v="7"/>
    <x v="324"/>
    <m/>
    <x v="200"/>
    <s v="STF00001"/>
    <s v="Yes"/>
    <m/>
    <x v="1"/>
    <x v="4791"/>
    <d v="2025-07-04T17:00:16"/>
    <n v="6.2767361014266498E-3"/>
    <n v="9"/>
    <n v="49003"/>
    <n v="49003"/>
    <n v="0"/>
    <n v="0"/>
    <n v="1"/>
    <n v="1"/>
    <s v="AWEER PARKING"/>
    <s v="RAS AL KHOR"/>
    <s v="No"/>
    <m/>
    <s v="STAFF MOMENT"/>
    <m/>
    <d v="2025-07-04T16:51:47"/>
    <s v="Feroz"/>
  </r>
  <r>
    <n v="1388877"/>
    <x v="7"/>
    <x v="7"/>
    <x v="868"/>
    <m/>
    <x v="200"/>
    <s v="STF00001"/>
    <s v="Yes"/>
    <m/>
    <x v="1"/>
    <x v="4792"/>
    <d v="2025-07-04T17:00:43"/>
    <n v="7.3505787004251033E-3"/>
    <n v="10"/>
    <n v="52279"/>
    <n v="52279"/>
    <n v="0"/>
    <n v="0"/>
    <n v="1"/>
    <n v="1"/>
    <s v="RAS AL KHOR"/>
    <s v="AWEER PARKING"/>
    <s v="No"/>
    <m/>
    <s v="STAFF MOMENT"/>
    <m/>
    <d v="2025-07-04T16:50:49"/>
    <s v="Feroz"/>
  </r>
  <r>
    <n v="1388873"/>
    <x v="7"/>
    <x v="7"/>
    <x v="851"/>
    <m/>
    <x v="200"/>
    <s v="STF00001"/>
    <s v="Yes"/>
    <m/>
    <x v="1"/>
    <x v="4793"/>
    <d v="2025-07-04T17:00:19"/>
    <n v="0.75021582179761026"/>
    <n v="1080"/>
    <n v="1299"/>
    <n v="1299"/>
    <n v="0"/>
    <n v="0"/>
    <n v="0"/>
    <n v="1"/>
    <s v="RAS AL KHOR"/>
    <s v="AWEER PARKING"/>
    <s v="No"/>
    <s v="NEED TO FILL FUEL"/>
    <s v="STAFF MOMENT"/>
    <m/>
    <d v="2025-07-04T16:47:16"/>
    <s v="Feroz"/>
  </r>
  <r>
    <n v="1388869"/>
    <x v="9"/>
    <x v="9"/>
    <x v="856"/>
    <m/>
    <x v="6"/>
    <s v="SUP00001"/>
    <s v="Yes"/>
    <s v="Firoz Malik"/>
    <x v="1"/>
    <x v="4794"/>
    <d v="2025-07-13T17:31:00"/>
    <n v="9.0468947105982807"/>
    <n v="67"/>
    <n v="35502"/>
    <n v="36334"/>
    <n v="832"/>
    <n v="832"/>
    <n v="0"/>
    <n v="0.625"/>
    <s v="RAS AL KHOR"/>
    <s v="RAS AL KHOR"/>
    <s v="No"/>
    <s v="waiting for parts to arrive"/>
    <s v="as per mr ken car is ready"/>
    <m/>
    <d v="2025-07-04T16:24:15"/>
    <s v="Kenn"/>
  </r>
  <r>
    <n v="1388868"/>
    <x v="3"/>
    <x v="3"/>
    <x v="856"/>
    <m/>
    <x v="0"/>
    <m/>
    <s v="Yes"/>
    <m/>
    <x v="1"/>
    <x v="4795"/>
    <d v="2025-07-04T16:23:09"/>
    <n v="0"/>
    <n v="0"/>
    <n v="35502"/>
    <n v="35502"/>
    <n v="0"/>
    <n v="0"/>
    <n v="0"/>
    <n v="0"/>
    <s v="RAS AL KHOR"/>
    <s v="RAS AL KHOR"/>
    <s v="No"/>
    <s v="Vehicle status changed to: Available"/>
    <m/>
    <m/>
    <d v="2025-07-04T16:23:17"/>
    <s v="Kenn"/>
  </r>
  <r>
    <n v="1388867"/>
    <x v="1"/>
    <x v="1"/>
    <x v="751"/>
    <m/>
    <x v="732"/>
    <s v="IBTHAS2147"/>
    <s v="Yes"/>
    <s v="Ibtehal hasan hiss"/>
    <x v="1"/>
    <x v="4796"/>
    <d v="2025-08-09T13:34:36"/>
    <n v="35.883159178200003"/>
    <n v="1271"/>
    <n v="69222"/>
    <n v="75797"/>
    <n v="6575"/>
    <n v="6575"/>
    <n v="0.75"/>
    <n v="0.125"/>
    <s v="RAS AL KHOR"/>
    <s v="RAS AL KHOR"/>
    <s v="Yes"/>
    <s v=""/>
    <s v="mulkia Expire "/>
    <s v="CAR NEEDS SERVICE"/>
    <d v="2025-07-04T16:14:46"/>
    <s v="Rizwan"/>
  </r>
  <r>
    <n v="1388864"/>
    <x v="3"/>
    <x v="3"/>
    <x v="167"/>
    <m/>
    <x v="0"/>
    <m/>
    <s v="Yes"/>
    <m/>
    <x v="1"/>
    <x v="4797"/>
    <d v="2025-07-04T16:07:26"/>
    <n v="0"/>
    <n v="0"/>
    <n v="33608"/>
    <n v="33608"/>
    <n v="0"/>
    <n v="0"/>
    <n v="0"/>
    <n v="0"/>
    <s v="RAS AL KHOR"/>
    <s v="RAS AL KHOR"/>
    <s v="No"/>
    <s v="Vehicle status changed to: Available"/>
    <m/>
    <m/>
    <d v="2025-07-04T16:07:36"/>
    <s v="Kenn"/>
  </r>
  <r>
    <n v="1388862"/>
    <x v="3"/>
    <x v="3"/>
    <x v="111"/>
    <m/>
    <x v="0"/>
    <m/>
    <s v="Yes"/>
    <m/>
    <x v="1"/>
    <x v="4798"/>
    <d v="2025-07-04T16:03:52"/>
    <n v="0"/>
    <n v="0"/>
    <n v="63680"/>
    <n v="63680"/>
    <n v="0"/>
    <n v="0"/>
    <n v="1"/>
    <n v="1"/>
    <s v="RAS AL KHOR"/>
    <s v="RAS AL KHOR"/>
    <s v="No"/>
    <s v="Vehicle status changed to: Available"/>
    <m/>
    <m/>
    <d v="2025-07-04T16:04:00"/>
    <s v="Kenn"/>
  </r>
  <r>
    <n v="1388861"/>
    <x v="9"/>
    <x v="9"/>
    <x v="193"/>
    <m/>
    <x v="6"/>
    <s v="SUP00001"/>
    <s v="Yes"/>
    <s v="Firoz Malik"/>
    <x v="1"/>
    <x v="4799"/>
    <d v="2025-07-17T17:17:03"/>
    <n v="13.05249829859531"/>
    <n v="75"/>
    <n v="53531"/>
    <n v="53539"/>
    <n v="8"/>
    <n v="8"/>
    <n v="0.625"/>
    <n v="0.5"/>
    <s v="RAS AL KHOR"/>
    <s v="RAS AL KHOR"/>
    <s v="No"/>
    <s v="waiting for approval"/>
    <s v="DONE WORK"/>
    <m/>
    <d v="2025-07-04T16:01:55"/>
    <s v="Kenn"/>
  </r>
  <r>
    <n v="1388859"/>
    <x v="3"/>
    <x v="3"/>
    <x v="193"/>
    <m/>
    <x v="0"/>
    <m/>
    <s v="Yes"/>
    <m/>
    <x v="1"/>
    <x v="4800"/>
    <d v="2025-07-04T16:01:03"/>
    <n v="0"/>
    <n v="0"/>
    <n v="53531"/>
    <n v="53531"/>
    <n v="0"/>
    <n v="0"/>
    <n v="0.625"/>
    <n v="0.625"/>
    <s v="RAS AL KHOR"/>
    <s v="RAS AL KHOR"/>
    <s v="No"/>
    <s v="Vehicle status changed to: Available"/>
    <m/>
    <m/>
    <d v="2025-07-04T16:01:11"/>
    <s v="Kenn"/>
  </r>
  <r>
    <n v="1388857"/>
    <x v="1"/>
    <x v="1"/>
    <x v="625"/>
    <s v="RASMLY250700023"/>
    <x v="546"/>
    <s v="RASIND000091"/>
    <s v="Yes"/>
    <s v="Johnson Rithan Martis"/>
    <x v="1"/>
    <x v="4801"/>
    <d v="2025-08-26T14:45:39"/>
    <n v="52.954684525400808"/>
    <n v="1374"/>
    <n v="3037"/>
    <n v="9698"/>
    <n v="6661"/>
    <n v="6661"/>
    <n v="1"/>
    <n v="0.75"/>
    <s v="RAS AL KHOR"/>
    <s v="RAS AL KHOR"/>
    <s v="No"/>
    <m/>
    <s v="oil change"/>
    <m/>
    <d v="2025-07-04T15:53:45"/>
    <s v="Adnan"/>
  </r>
  <r>
    <n v="1388856"/>
    <x v="3"/>
    <x v="3"/>
    <x v="872"/>
    <m/>
    <x v="0"/>
    <m/>
    <s v="Yes"/>
    <m/>
    <x v="1"/>
    <x v="4802"/>
    <d v="2025-07-04T15:53:26"/>
    <n v="0"/>
    <n v="0"/>
    <n v="1156"/>
    <n v="1156"/>
    <n v="0"/>
    <n v="0"/>
    <n v="0"/>
    <n v="0"/>
    <s v="RAS AL KHOR"/>
    <s v="RAS AL KHOR"/>
    <s v="No"/>
    <s v="Vehicle status changed to: Available"/>
    <s v="NEED TO FILL FUEL"/>
    <m/>
    <d v="2025-07-04T15:53:34"/>
    <s v="Feroz"/>
  </r>
  <r>
    <n v="1388855"/>
    <x v="3"/>
    <x v="3"/>
    <x v="26"/>
    <m/>
    <x v="0"/>
    <m/>
    <s v="Yes"/>
    <m/>
    <x v="1"/>
    <x v="4803"/>
    <d v="2025-07-04T15:52:32"/>
    <n v="0"/>
    <n v="0"/>
    <n v="1211"/>
    <n v="1211"/>
    <n v="0"/>
    <n v="0"/>
    <n v="0"/>
    <n v="0"/>
    <s v="RAS AL KHOR"/>
    <s v="RAS AL KHOR"/>
    <s v="No"/>
    <s v="Vehicle status changed to: Available"/>
    <s v="NEED TO FILL FUEL"/>
    <m/>
    <d v="2025-07-04T15:52:39"/>
    <s v="Feroz"/>
  </r>
  <r>
    <n v="1388854"/>
    <x v="3"/>
    <x v="3"/>
    <x v="641"/>
    <m/>
    <x v="0"/>
    <m/>
    <s v="Yes"/>
    <m/>
    <x v="1"/>
    <x v="4804"/>
    <d v="2025-07-04T15:52:11"/>
    <n v="0"/>
    <n v="0"/>
    <n v="1299"/>
    <n v="1299"/>
    <n v="0"/>
    <n v="0"/>
    <n v="0"/>
    <n v="0"/>
    <s v="RAS AL KHOR"/>
    <s v="RAS AL KHOR"/>
    <s v="No"/>
    <s v="Vehicle status changed to: Available"/>
    <s v="NEED TO FILL FUEL"/>
    <m/>
    <d v="2025-07-04T15:52:19"/>
    <s v="Feroz"/>
  </r>
  <r>
    <n v="1388853"/>
    <x v="3"/>
    <x v="3"/>
    <x v="869"/>
    <m/>
    <x v="0"/>
    <m/>
    <s v="Yes"/>
    <m/>
    <x v="1"/>
    <x v="4805"/>
    <d v="2025-07-04T15:51:35"/>
    <n v="0"/>
    <n v="0"/>
    <n v="1284"/>
    <n v="1284"/>
    <n v="0"/>
    <n v="0"/>
    <n v="0"/>
    <n v="0"/>
    <s v="RAS AL KHOR"/>
    <s v="RAS AL KHOR"/>
    <s v="No"/>
    <s v="Vehicle status changed to: Available"/>
    <s v="NEED TO FILL FUEL"/>
    <m/>
    <d v="2025-07-04T15:51:44"/>
    <s v="Feroz"/>
  </r>
  <r>
    <n v="1388852"/>
    <x v="3"/>
    <x v="3"/>
    <x v="874"/>
    <m/>
    <x v="0"/>
    <m/>
    <s v="Yes"/>
    <m/>
    <x v="1"/>
    <x v="4806"/>
    <d v="2025-07-04T15:49:50"/>
    <n v="0"/>
    <n v="0"/>
    <n v="1087"/>
    <n v="1087"/>
    <n v="0"/>
    <n v="0"/>
    <n v="0"/>
    <n v="0"/>
    <s v="RAS AL KHOR"/>
    <s v="RAS AL KHOR"/>
    <s v="No"/>
    <s v="Vehicle status changed to: Available"/>
    <s v="NEED TO FILL FUEL"/>
    <m/>
    <d v="2025-07-04T15:49:57"/>
    <s v="Feroz"/>
  </r>
  <r>
    <n v="1388851"/>
    <x v="3"/>
    <x v="3"/>
    <x v="860"/>
    <m/>
    <x v="0"/>
    <m/>
    <s v="Yes"/>
    <m/>
    <x v="1"/>
    <x v="4807"/>
    <d v="2025-07-04T15:49:25"/>
    <n v="0"/>
    <n v="0"/>
    <n v="1203"/>
    <n v="1203"/>
    <n v="0"/>
    <n v="0"/>
    <n v="0"/>
    <n v="0"/>
    <s v="RAS AL KHOR"/>
    <s v="RAS AL KHOR"/>
    <s v="No"/>
    <s v="Vehicle status changed to: Available"/>
    <m/>
    <m/>
    <d v="2025-07-04T15:49:32"/>
    <s v="Kenn"/>
  </r>
  <r>
    <n v="1388850"/>
    <x v="3"/>
    <x v="3"/>
    <x v="509"/>
    <m/>
    <x v="0"/>
    <m/>
    <s v="Yes"/>
    <m/>
    <x v="1"/>
    <x v="4808"/>
    <d v="2025-07-04T15:49:23"/>
    <n v="0"/>
    <n v="0"/>
    <n v="1139"/>
    <n v="1139"/>
    <n v="0"/>
    <n v="0"/>
    <n v="0"/>
    <n v="0"/>
    <s v="RAS AL KHOR"/>
    <s v="RAS AL KHOR"/>
    <s v="No"/>
    <s v="Vehicle status changed to: Available"/>
    <s v="NEED TO FILL FUEL"/>
    <m/>
    <d v="2025-07-04T15:49:30"/>
    <s v="Feroz"/>
  </r>
  <r>
    <n v="1388848"/>
    <x v="3"/>
    <x v="3"/>
    <x v="85"/>
    <m/>
    <x v="0"/>
    <m/>
    <s v="Yes"/>
    <m/>
    <x v="1"/>
    <x v="4809"/>
    <d v="2025-07-04T15:48:41"/>
    <n v="0"/>
    <n v="0"/>
    <n v="1155"/>
    <n v="1155"/>
    <n v="0"/>
    <n v="0"/>
    <n v="0"/>
    <n v="0"/>
    <s v="RAS AL KHOR"/>
    <s v="RAS AL KHOR"/>
    <s v="No"/>
    <s v="Vehicle status changed to: Available"/>
    <s v="NEED TO FILL FUEL"/>
    <m/>
    <d v="2025-07-04T15:48:48"/>
    <s v="Feroz"/>
  </r>
  <r>
    <n v="1388847"/>
    <x v="3"/>
    <x v="3"/>
    <x v="876"/>
    <m/>
    <x v="0"/>
    <m/>
    <s v="Yes"/>
    <m/>
    <x v="1"/>
    <x v="4810"/>
    <d v="2025-07-04T15:47:49"/>
    <n v="0"/>
    <n v="0"/>
    <n v="1280"/>
    <n v="1280"/>
    <n v="0"/>
    <n v="0"/>
    <n v="0"/>
    <n v="0"/>
    <s v="RAS AL KHOR"/>
    <s v="RAS AL KHOR"/>
    <s v="No"/>
    <s v="Vehicle status changed to: Available"/>
    <s v="NEED TO FILL FUEL"/>
    <m/>
    <d v="2025-07-04T15:47:57"/>
    <s v="Feroz"/>
  </r>
  <r>
    <n v="1388846"/>
    <x v="3"/>
    <x v="3"/>
    <x v="341"/>
    <m/>
    <x v="0"/>
    <m/>
    <s v="Yes"/>
    <m/>
    <x v="1"/>
    <x v="4811"/>
    <d v="2025-07-04T15:47:25"/>
    <n v="0"/>
    <n v="0"/>
    <n v="1155"/>
    <n v="1155"/>
    <n v="0"/>
    <n v="0"/>
    <n v="0"/>
    <n v="0"/>
    <s v="RAS AL KHOR"/>
    <s v="RAS AL KHOR"/>
    <s v="No"/>
    <s v="Vehicle status changed to: Available"/>
    <m/>
    <m/>
    <d v="2025-07-04T15:47:34"/>
    <s v="Kenn"/>
  </r>
  <r>
    <n v="1388845"/>
    <x v="3"/>
    <x v="3"/>
    <x v="206"/>
    <m/>
    <x v="0"/>
    <m/>
    <s v="Yes"/>
    <m/>
    <x v="1"/>
    <x v="4812"/>
    <d v="2025-07-04T15:47:21"/>
    <n v="0"/>
    <n v="0"/>
    <n v="1283"/>
    <n v="1283"/>
    <n v="0"/>
    <n v="0"/>
    <n v="0"/>
    <n v="0"/>
    <s v="RAS AL KHOR"/>
    <s v="RAS AL KHOR"/>
    <s v="No"/>
    <s v="Vehicle status changed to: Available"/>
    <s v="NEED TO FILL FUEL"/>
    <m/>
    <d v="2025-07-04T15:47:30"/>
    <s v="Feroz"/>
  </r>
  <r>
    <n v="1388843"/>
    <x v="3"/>
    <x v="3"/>
    <x v="851"/>
    <m/>
    <x v="0"/>
    <m/>
    <s v="Yes"/>
    <m/>
    <x v="1"/>
    <x v="4813"/>
    <d v="2025-07-04T15:46:20"/>
    <n v="0"/>
    <n v="0"/>
    <n v="1299"/>
    <n v="1299"/>
    <n v="0"/>
    <n v="0"/>
    <n v="0"/>
    <n v="0"/>
    <s v="RAS AL KHOR"/>
    <s v="RAS AL KHOR"/>
    <s v="No"/>
    <s v="Vehicle status changed to: Available"/>
    <s v="NEED TO FILL FUEL"/>
    <m/>
    <d v="2025-07-04T15:46:57"/>
    <s v="Feroz"/>
  </r>
  <r>
    <n v="1388830"/>
    <x v="3"/>
    <x v="3"/>
    <x v="587"/>
    <m/>
    <x v="0"/>
    <m/>
    <s v="Yes"/>
    <m/>
    <x v="1"/>
    <x v="4814"/>
    <d v="2025-07-04T14:58:22"/>
    <n v="0"/>
    <n v="0"/>
    <n v="1299"/>
    <n v="1299"/>
    <n v="0"/>
    <n v="0"/>
    <n v="0"/>
    <n v="0"/>
    <s v="RAS AL KHOR"/>
    <s v="RAS AL KHOR"/>
    <s v="No"/>
    <s v="Vehicle status changed to: Available"/>
    <m/>
    <m/>
    <d v="2025-07-04T14:58:32"/>
    <s v="Kenn"/>
  </r>
  <r>
    <n v="1388827"/>
    <x v="3"/>
    <x v="3"/>
    <x v="419"/>
    <m/>
    <x v="0"/>
    <m/>
    <s v="Yes"/>
    <m/>
    <x v="1"/>
    <x v="4815"/>
    <d v="2025-07-04T14:52:06"/>
    <n v="0"/>
    <n v="0"/>
    <n v="1186"/>
    <n v="1186"/>
    <n v="0"/>
    <n v="0"/>
    <n v="0"/>
    <n v="0"/>
    <s v="RAS AL KHOR"/>
    <s v="RAS AL KHOR"/>
    <s v="No"/>
    <s v="Vehicle status changed to: Available"/>
    <m/>
    <m/>
    <d v="2025-07-04T14:52:46"/>
    <s v="Kenn"/>
  </r>
  <r>
    <n v="1388824"/>
    <x v="11"/>
    <x v="11"/>
    <x v="365"/>
    <m/>
    <x v="6"/>
    <s v="SUP00001"/>
    <s v="Yes"/>
    <s v="Shahidul Islam"/>
    <x v="1"/>
    <x v="4816"/>
    <d v="2025-07-08T11:52:46"/>
    <n v="3.88034846069786"/>
    <n v="1267"/>
    <n v="1283"/>
    <n v="1283"/>
    <n v="0"/>
    <n v="0"/>
    <n v="0"/>
    <n v="0"/>
    <s v="RAS AL KHOR"/>
    <s v="RAS AL KHOR"/>
    <s v="No"/>
    <s v="wating the invoise will be done"/>
    <s v="WORK DONE"/>
    <m/>
    <d v="2025-07-04T14:46:10"/>
    <s v="Kenn"/>
  </r>
  <r>
    <n v="1388823"/>
    <x v="3"/>
    <x v="3"/>
    <x v="365"/>
    <m/>
    <x v="0"/>
    <m/>
    <s v="Yes"/>
    <m/>
    <x v="1"/>
    <x v="4817"/>
    <d v="2025-07-04T14:44:31"/>
    <n v="0"/>
    <n v="0"/>
    <n v="1283"/>
    <n v="1283"/>
    <n v="0"/>
    <n v="0"/>
    <n v="0"/>
    <n v="0"/>
    <s v="RAS AL KHOR"/>
    <s v="RAS AL KHOR"/>
    <s v="No"/>
    <s v="Vehicle status changed to: Available"/>
    <m/>
    <m/>
    <d v="2025-07-04T14:44:41"/>
    <s v="Kenn"/>
  </r>
  <r>
    <n v="1388821"/>
    <x v="2"/>
    <x v="2"/>
    <x v="5"/>
    <m/>
    <x v="6"/>
    <s v="SUP00001"/>
    <s v="Yes"/>
    <s v="Firoz Malik"/>
    <x v="1"/>
    <x v="4818"/>
    <d v="2025-07-04T14:39:01"/>
    <n v="7.3488419729983434E-4"/>
    <n v="1"/>
    <n v="2162"/>
    <n v="2162"/>
    <n v="0"/>
    <n v="0"/>
    <n v="0.875"/>
    <n v="0.875"/>
    <s v="RAS AL KHOR"/>
    <s v="RAS AL KHOR"/>
    <s v="No"/>
    <s v="waiting for approval"/>
    <s v="waiting for approval"/>
    <m/>
    <d v="2025-07-04T14:38:58"/>
    <s v="Kenn"/>
  </r>
  <r>
    <n v="1388820"/>
    <x v="3"/>
    <x v="3"/>
    <x v="5"/>
    <m/>
    <x v="0"/>
    <m/>
    <s v="Yes"/>
    <m/>
    <x v="1"/>
    <x v="4819"/>
    <d v="2025-07-04T14:37:36"/>
    <n v="0"/>
    <n v="0"/>
    <n v="2162"/>
    <n v="2162"/>
    <n v="0"/>
    <n v="0"/>
    <n v="0.875"/>
    <n v="0.875"/>
    <s v="RAS AL KHOR"/>
    <s v="RAS AL KHOR"/>
    <s v="No"/>
    <s v="Vehicle status changed to: Available"/>
    <m/>
    <m/>
    <d v="2025-07-04T14:37:44"/>
    <s v="Kenn"/>
  </r>
  <r>
    <n v="1388811"/>
    <x v="1"/>
    <x v="1"/>
    <x v="723"/>
    <s v="RASMLY250700022"/>
    <x v="987"/>
    <s v="RASIND000090"/>
    <s v="Yes"/>
    <s v="Amin Feras Al Bayati"/>
    <x v="1"/>
    <x v="4820"/>
    <d v="2025-08-03T19:06:20"/>
    <n v="30.198187268499169"/>
    <n v="285"/>
    <n v="82388"/>
    <n v="82546"/>
    <n v="158"/>
    <n v="158"/>
    <n v="0.875"/>
    <n v="1"/>
    <s v="RAS AL KHOR"/>
    <s v="RAS AL KHOR"/>
    <s v="No"/>
    <m/>
    <m/>
    <m/>
    <d v="2025-07-04T14:00:29"/>
    <s v="Naqi"/>
  </r>
  <r>
    <n v="1388803"/>
    <x v="3"/>
    <x v="3"/>
    <x v="674"/>
    <m/>
    <x v="0"/>
    <m/>
    <s v="Yes"/>
    <m/>
    <x v="1"/>
    <x v="4821"/>
    <d v="2025-07-04T13:23:57"/>
    <n v="0"/>
    <n v="0"/>
    <n v="1205"/>
    <n v="1205"/>
    <n v="0"/>
    <n v="0"/>
    <n v="0"/>
    <n v="0"/>
    <s v="RAS AL KHOR"/>
    <s v="RAS AL KHOR"/>
    <s v="No"/>
    <s v="Vehicle status changed to: Available"/>
    <m/>
    <m/>
    <d v="2025-07-04T13:24:05"/>
    <s v="Kenn"/>
  </r>
  <r>
    <n v="1388802"/>
    <x v="3"/>
    <x v="3"/>
    <x v="674"/>
    <m/>
    <x v="0"/>
    <m/>
    <s v="Yes"/>
    <m/>
    <x v="1"/>
    <x v="4822"/>
    <d v="2025-07-04T13:21:37"/>
    <n v="0"/>
    <n v="0"/>
    <n v="1205"/>
    <n v="1205"/>
    <n v="0"/>
    <n v="0"/>
    <n v="0"/>
    <n v="0"/>
    <s v="RAS AL KHOR"/>
    <s v="RAS AL KHOR"/>
    <s v="No"/>
    <s v="Vehicle status changed to: Available"/>
    <m/>
    <m/>
    <d v="2025-07-04T13:21:52"/>
    <s v="Kenn"/>
  </r>
  <r>
    <n v="1388797"/>
    <x v="1"/>
    <x v="1"/>
    <x v="489"/>
    <m/>
    <x v="105"/>
    <s v="NICFRA617"/>
    <s v="Yes"/>
    <s v="Nicholas Frazer Duffy"/>
    <x v="1"/>
    <x v="4823"/>
    <d v="2025-07-20T15:50:07"/>
    <n v="16.143172187505115"/>
    <n v="206"/>
    <n v="72164"/>
    <n v="73471"/>
    <n v="1307"/>
    <n v="1307"/>
    <n v="0.5"/>
    <n v="0.5"/>
    <s v="RAS AL KHOR"/>
    <s v="RAS AL KHOR"/>
    <s v="Yes"/>
    <s v=""/>
    <s v="Car need service"/>
    <s v="CAR NEEDS SERVICE"/>
    <d v="2025-07-04T12:15:07"/>
    <s v="Rizwan"/>
  </r>
  <r>
    <n v="1388792"/>
    <x v="1"/>
    <x v="1"/>
    <x v="759"/>
    <s v="RASMLY250600073"/>
    <x v="83"/>
    <s v="RASIND000038"/>
    <s v="Yes"/>
    <s v="Anthony Francis Fayad"/>
    <x v="1"/>
    <x v="4824"/>
    <d v="2025-07-31T14:00:00"/>
    <n v="4.1721063971635886E-3"/>
    <n v="6"/>
    <n v="56465"/>
    <n v="59313"/>
    <n v="2848"/>
    <n v="2848"/>
    <n v="1"/>
    <n v="1"/>
    <s v="RAS AL KHOR"/>
    <s v="RAS AL KHOR"/>
    <s v="Yes"/>
    <s v=""/>
    <s v="Mulkiya Expire"/>
    <m/>
    <d v="2025-07-04T11:45:36"/>
    <s v="Naqi"/>
  </r>
  <r>
    <n v="1388785"/>
    <x v="1"/>
    <x v="1"/>
    <x v="511"/>
    <s v="RASMLY250700021"/>
    <x v="889"/>
    <s v="RASIND000089"/>
    <s v="Yes"/>
    <s v="Rami Mohamad El Laham"/>
    <x v="1"/>
    <x v="4825"/>
    <d v="2025-07-19T11:20:40"/>
    <n v="15.019732407403353"/>
    <n v="28"/>
    <n v="70216"/>
    <n v="71622"/>
    <n v="1406"/>
    <n v="1406"/>
    <n v="0.875"/>
    <n v="0.75"/>
    <s v="RAS AL KHOR"/>
    <s v="RAS AL KHOR"/>
    <s v="No"/>
    <m/>
    <s v="FOR OIL CHANGE"/>
    <m/>
    <d v="2025-07-04T10:55:23"/>
    <s v="Adnan"/>
  </r>
  <r>
    <n v="1388766"/>
    <x v="7"/>
    <x v="7"/>
    <x v="383"/>
    <s v=""/>
    <x v="200"/>
    <s v="STF00001"/>
    <s v="Yes"/>
    <s v="Firoz Malik"/>
    <x v="1"/>
    <x v="4826"/>
    <d v="2025-07-04T09:28:00"/>
    <n v="1.3888887988287024E-3"/>
    <n v="2"/>
    <n v="1098"/>
    <n v="1101"/>
    <n v="3"/>
    <n v="3"/>
    <n v="1"/>
    <n v="1"/>
    <s v="AWEER PARKING"/>
    <s v="RAS AL KHOR"/>
    <s v="No"/>
    <s v="saeedul from awir to service center."/>
    <s v="from awir to service center by saeedul"/>
    <m/>
    <d v="2025-07-04T09:26:39"/>
    <s v="Feroz"/>
  </r>
  <r>
    <n v="1388752"/>
    <x v="1"/>
    <x v="1"/>
    <x v="776"/>
    <s v="RASMLY250700020"/>
    <x v="988"/>
    <s v="RASIND000087"/>
    <s v="Yes"/>
    <s v="Mourad Mountassir"/>
    <x v="1"/>
    <x v="4827"/>
    <d v="2025-08-02T18:59:35"/>
    <n v="29.959485451399814"/>
    <n v="1381"/>
    <n v="1295"/>
    <n v="4164"/>
    <n v="2869"/>
    <n v="2869"/>
    <n v="1"/>
    <n v="1"/>
    <s v="RAS AL KHOR"/>
    <s v="RAS AL KHOR"/>
    <s v="No"/>
    <m/>
    <m/>
    <m/>
    <d v="2025-07-03T20:01:26"/>
    <s v="Adnan"/>
  </r>
  <r>
    <n v="1388751"/>
    <x v="1"/>
    <x v="1"/>
    <x v="579"/>
    <s v="RASMLY250700019"/>
    <x v="989"/>
    <s v="RASIND000086"/>
    <s v="Yes"/>
    <s v="Sathvik Karunakar Mankude Harinaksha"/>
    <x v="1"/>
    <x v="4828"/>
    <d v="2025-08-30T13:08:57"/>
    <n v="57.711076388804941"/>
    <n v="1023"/>
    <n v="1115"/>
    <n v="4727"/>
    <n v="3612"/>
    <n v="3612"/>
    <n v="1"/>
    <n v="1"/>
    <s v="AWEER PARKING"/>
    <s v="RAS AL KHOR"/>
    <s v="No"/>
    <m/>
    <m/>
    <m/>
    <d v="2025-07-03T19:59:01"/>
    <s v="Naqi"/>
  </r>
  <r>
    <n v="1388748"/>
    <x v="11"/>
    <x v="11"/>
    <x v="207"/>
    <m/>
    <x v="6"/>
    <s v="SUP00001"/>
    <s v="Yes"/>
    <s v="Firoz Malik"/>
    <x v="1"/>
    <x v="4829"/>
    <d v="2025-07-03T19:33:16"/>
    <n v="6.5130789880640805E-4"/>
    <n v="0"/>
    <n v="1299"/>
    <n v="1299"/>
    <n v="0"/>
    <n v="0"/>
    <n v="0"/>
    <n v="0"/>
    <s v="RAS AL KHOR"/>
    <s v="RAS AL KHOR"/>
    <s v="No"/>
    <s v="under mechanic"/>
    <s v="indr mechanic"/>
    <m/>
    <d v="2025-07-03T19:33:08"/>
    <s v="Kenn"/>
  </r>
  <r>
    <n v="1388747"/>
    <x v="1"/>
    <x v="1"/>
    <x v="878"/>
    <s v="BUSMLY250700001"/>
    <x v="990"/>
    <s v="RASIND000085"/>
    <s v="Yes"/>
    <s v="Atif Noor Noor Muhammad"/>
    <x v="1"/>
    <x v="4830"/>
    <d v="2025-10-01T20:34:10"/>
    <n v="90.03696947919525"/>
    <n v="53"/>
    <n v="1125"/>
    <n v="7820"/>
    <n v="6695"/>
    <n v="6695"/>
    <n v="1"/>
    <n v="1"/>
    <s v="RAS AL KHOR"/>
    <s v="RAS AL KHOR"/>
    <s v="No"/>
    <m/>
    <m/>
    <m/>
    <d v="2025-07-03T19:30:50"/>
    <s v="Adnan"/>
  </r>
  <r>
    <n v="1388742"/>
    <x v="7"/>
    <x v="7"/>
    <x v="776"/>
    <m/>
    <x v="200"/>
    <s v="STF00001"/>
    <s v="Yes"/>
    <m/>
    <x v="1"/>
    <x v="4831"/>
    <d v="2025-07-03T19:20:12"/>
    <n v="4.7704859753139317E-4"/>
    <n v="0"/>
    <n v="1295"/>
    <n v="1295"/>
    <n v="0"/>
    <n v="0"/>
    <n v="1"/>
    <n v="1"/>
    <s v="AWEER PARKING"/>
    <s v="RAS AL KHOR"/>
    <s v="No"/>
    <m/>
    <m/>
    <m/>
    <d v="2025-07-03T19:20:04"/>
    <s v="Feroz"/>
  </r>
  <r>
    <n v="1388741"/>
    <x v="7"/>
    <x v="7"/>
    <x v="878"/>
    <m/>
    <x v="200"/>
    <s v="STF00001"/>
    <s v="Yes"/>
    <m/>
    <x v="1"/>
    <x v="4832"/>
    <d v="2025-07-03T19:19:05"/>
    <n v="3.7627320125466213E-4"/>
    <n v="0"/>
    <n v="1123"/>
    <n v="1123"/>
    <n v="0"/>
    <n v="0"/>
    <n v="1"/>
    <n v="1"/>
    <s v="AWEER PARKING"/>
    <s v="RAS AL KHOR"/>
    <s v="No"/>
    <m/>
    <m/>
    <m/>
    <d v="2025-07-03T19:18:59"/>
    <s v="Feroz"/>
  </r>
  <r>
    <n v="1388740"/>
    <x v="3"/>
    <x v="3"/>
    <x v="620"/>
    <m/>
    <x v="0"/>
    <m/>
    <s v="Yes"/>
    <m/>
    <x v="1"/>
    <x v="4833"/>
    <d v="2025-07-03T19:12:34"/>
    <n v="0"/>
    <n v="0"/>
    <n v="50298"/>
    <n v="50298"/>
    <n v="0"/>
    <n v="0"/>
    <n v="0.5"/>
    <n v="0.5"/>
    <s v="RAS AL KHOR"/>
    <s v="RAS AL KHOR"/>
    <s v="No"/>
    <s v="Vehicle status changed to: Not Ready"/>
    <m/>
    <m/>
    <d v="2025-07-03T19:12:53"/>
    <s v="MIR ASGHAR"/>
  </r>
  <r>
    <n v="1388736"/>
    <x v="7"/>
    <x v="7"/>
    <x v="878"/>
    <m/>
    <x v="200"/>
    <s v="STF00001"/>
    <s v="Yes"/>
    <m/>
    <x v="1"/>
    <x v="4834"/>
    <d v="2025-07-03T18:54:10"/>
    <n v="4.0752309723757207E-4"/>
    <n v="0"/>
    <n v="1123"/>
    <n v="1123"/>
    <n v="0"/>
    <n v="0"/>
    <n v="1"/>
    <n v="1"/>
    <s v="RAS AL KHOR"/>
    <s v="AWEER PARKING"/>
    <s v="No"/>
    <m/>
    <m/>
    <m/>
    <d v="2025-07-03T18:54:05"/>
    <s v="Feroz"/>
  </r>
  <r>
    <n v="1388735"/>
    <x v="3"/>
    <x v="3"/>
    <x v="878"/>
    <m/>
    <x v="0"/>
    <m/>
    <s v="Yes"/>
    <m/>
    <x v="1"/>
    <x v="4835"/>
    <d v="2025-07-03T18:52:56"/>
    <n v="0"/>
    <n v="0"/>
    <n v="1074"/>
    <n v="1074"/>
    <n v="0"/>
    <n v="0"/>
    <n v="0"/>
    <n v="0"/>
    <s v="RAS AL KHOR"/>
    <s v="RAS AL KHOR"/>
    <s v="No"/>
    <s v="Vehicle status changed to: Available"/>
    <m/>
    <m/>
    <d v="2025-07-03T18:53:05"/>
    <s v="MIR ASGHAR"/>
  </r>
  <r>
    <n v="1388732"/>
    <x v="1"/>
    <x v="1"/>
    <x v="665"/>
    <s v="RASMLY250700018"/>
    <x v="599"/>
    <s v="RASIND000084"/>
    <s v="Yes"/>
    <s v="Mustafa Fon Rabe"/>
    <x v="1"/>
    <x v="4836"/>
    <d v="2025-08-21T14:51:00"/>
    <n v="48.837500000001455"/>
    <n v="1206"/>
    <n v="1124"/>
    <n v="3402"/>
    <n v="2278"/>
    <n v="2278"/>
    <n v="1"/>
    <n v="1"/>
    <s v="RAS AL KHOR"/>
    <s v="RAS AL KHOR"/>
    <s v="No"/>
    <m/>
    <s v="battery change by zohaib"/>
    <m/>
    <d v="2025-07-03T18:42:50"/>
    <s v="Adnan"/>
  </r>
  <r>
    <n v="1388731"/>
    <x v="7"/>
    <x v="7"/>
    <x v="148"/>
    <m/>
    <x v="200"/>
    <s v="STF00001"/>
    <s v="Yes"/>
    <m/>
    <x v="1"/>
    <x v="4837"/>
    <d v="2025-07-03T18:38:03"/>
    <n v="4.1246519685955718E-4"/>
    <n v="0"/>
    <n v="14203"/>
    <n v="14203"/>
    <n v="0"/>
    <n v="0"/>
    <n v="0.625"/>
    <n v="0.625"/>
    <s v="RAS AL KHOR"/>
    <s v="AWEER PARKING"/>
    <s v="No"/>
    <m/>
    <m/>
    <m/>
    <d v="2025-07-03T18:37:56"/>
    <s v="Feroz"/>
  </r>
  <r>
    <n v="1388730"/>
    <x v="7"/>
    <x v="7"/>
    <x v="624"/>
    <m/>
    <x v="200"/>
    <s v="STF00001"/>
    <s v="Yes"/>
    <m/>
    <x v="1"/>
    <x v="4838"/>
    <d v="2025-07-03T18:37:06"/>
    <n v="5.5909719958435744E-4"/>
    <n v="0"/>
    <n v="45290"/>
    <n v="45290"/>
    <n v="0"/>
    <n v="0"/>
    <n v="0.375"/>
    <n v="0.375"/>
    <s v="RAS AL KHOR"/>
    <s v="AWEER PARKING"/>
    <s v="No"/>
    <m/>
    <m/>
    <m/>
    <d v="2025-07-03T18:37:03"/>
    <s v="Feroz"/>
  </r>
  <r>
    <n v="1388729"/>
    <x v="7"/>
    <x v="7"/>
    <x v="67"/>
    <m/>
    <x v="200"/>
    <s v="STF00001"/>
    <s v="Yes"/>
    <m/>
    <x v="1"/>
    <x v="4839"/>
    <d v="2025-07-03T18:36:01"/>
    <n v="3.5006950201932341E-4"/>
    <n v="0"/>
    <n v="44634"/>
    <n v="44634"/>
    <n v="0"/>
    <n v="0"/>
    <n v="0.625"/>
    <n v="0.625"/>
    <s v="RAS AL KHOR"/>
    <s v="AWEER PARKING"/>
    <s v="No"/>
    <m/>
    <m/>
    <m/>
    <d v="2025-07-03T18:35:59"/>
    <s v="Feroz"/>
  </r>
  <r>
    <n v="1388727"/>
    <x v="7"/>
    <x v="7"/>
    <x v="422"/>
    <m/>
    <x v="200"/>
    <s v="STF00001"/>
    <s v="Yes"/>
    <m/>
    <x v="1"/>
    <x v="4840"/>
    <d v="2025-07-03T18:35:10"/>
    <n v="7.6319450454320759E-4"/>
    <n v="1"/>
    <n v="44092"/>
    <n v="44092"/>
    <n v="0"/>
    <n v="0"/>
    <n v="0.25"/>
    <n v="0.25"/>
    <s v="RAS AL KHOR"/>
    <s v="AWEER PARKING"/>
    <s v="No"/>
    <m/>
    <m/>
    <m/>
    <d v="2025-07-03T18:34:54"/>
    <s v="Feroz"/>
  </r>
  <r>
    <n v="1388726"/>
    <x v="7"/>
    <x v="7"/>
    <x v="600"/>
    <m/>
    <x v="200"/>
    <s v="STF00001"/>
    <s v="Yes"/>
    <m/>
    <x v="1"/>
    <x v="4841"/>
    <d v="2025-07-03T18:33:30"/>
    <n v="1.0383448970969766E-3"/>
    <n v="1"/>
    <n v="78506"/>
    <n v="78506"/>
    <n v="0"/>
    <n v="0"/>
    <n v="0"/>
    <n v="0"/>
    <s v="RAS AL KHOR"/>
    <s v="AWEER PARKING"/>
    <s v="No"/>
    <s v="NOT ABLE TO CHECK THE CAR, NEED TO CHECK ODO"/>
    <m/>
    <m/>
    <d v="2025-07-03T18:33:27"/>
    <s v="Feroz"/>
  </r>
  <r>
    <n v="1388723"/>
    <x v="7"/>
    <x v="7"/>
    <x v="503"/>
    <m/>
    <x v="200"/>
    <s v="STF00001"/>
    <s v="Yes"/>
    <m/>
    <x v="1"/>
    <x v="4842"/>
    <d v="2025-07-03T18:31:50"/>
    <n v="3.8143519486766309E-4"/>
    <n v="0"/>
    <n v="54788"/>
    <n v="54788"/>
    <n v="0"/>
    <n v="0"/>
    <n v="0.25"/>
    <n v="0.25"/>
    <s v="RAS AL KHOR"/>
    <s v="AWEER PARKING"/>
    <s v="No"/>
    <m/>
    <m/>
    <m/>
    <d v="2025-07-03T18:31:45"/>
    <s v="Feroz"/>
  </r>
  <r>
    <n v="1388722"/>
    <x v="7"/>
    <x v="7"/>
    <x v="15"/>
    <m/>
    <x v="200"/>
    <s v="STF00001"/>
    <s v="Yes"/>
    <m/>
    <x v="1"/>
    <x v="4843"/>
    <d v="2025-07-03T18:30:07"/>
    <n v="6.2480330234393477E-4"/>
    <n v="0"/>
    <n v="54290"/>
    <n v="54290"/>
    <n v="0"/>
    <n v="0"/>
    <n v="0.125"/>
    <n v="0.125"/>
    <s v="RAS AL KHOR"/>
    <s v="AWEER PARKING"/>
    <s v="No"/>
    <m/>
    <m/>
    <m/>
    <d v="2025-07-03T18:30:04"/>
    <s v="Feroz"/>
  </r>
  <r>
    <n v="1388721"/>
    <x v="1"/>
    <x v="1"/>
    <x v="779"/>
    <s v="RASMLY250700017"/>
    <x v="991"/>
    <s v="VAHHAM1647"/>
    <s v="Yes"/>
    <s v="VAHID HAMID MOHAMMADHASHEMI HABIBABADI"/>
    <x v="1"/>
    <x v="4844"/>
    <d v="2025-08-04T10:04:28"/>
    <n v="31.669147569402412"/>
    <n v="963"/>
    <n v="1192"/>
    <n v="2661"/>
    <n v="1469"/>
    <n v="1469"/>
    <n v="0"/>
    <n v="1"/>
    <s v="RAS AL KHOR"/>
    <s v="RAS AL KHOR"/>
    <s v="No"/>
    <m/>
    <m/>
    <m/>
    <d v="2025-07-03T18:29:37"/>
    <s v="Rahul Omprkash"/>
  </r>
  <r>
    <n v="1388720"/>
    <x v="7"/>
    <x v="7"/>
    <x v="392"/>
    <m/>
    <x v="200"/>
    <s v="STF00001"/>
    <s v="Yes"/>
    <m/>
    <x v="1"/>
    <x v="4845"/>
    <d v="2025-07-03T18:28:49"/>
    <n v="4.4135419739177451E-4"/>
    <n v="0"/>
    <n v="24329"/>
    <n v="24329"/>
    <n v="0"/>
    <n v="0"/>
    <n v="0.5"/>
    <n v="0.5"/>
    <s v="RAS AL KHOR"/>
    <s v="AWEER PARKING"/>
    <s v="No"/>
    <m/>
    <m/>
    <m/>
    <d v="2025-07-03T18:28:46"/>
    <s v="Feroz"/>
  </r>
  <r>
    <n v="1388719"/>
    <x v="7"/>
    <x v="7"/>
    <x v="54"/>
    <m/>
    <x v="200"/>
    <s v="STF00001"/>
    <s v="Yes"/>
    <m/>
    <x v="1"/>
    <x v="4846"/>
    <d v="2025-07-03T18:27:42"/>
    <n v="3.8784719799878076E-4"/>
    <n v="0"/>
    <n v="63184"/>
    <n v="63184"/>
    <n v="0"/>
    <n v="0"/>
    <n v="1"/>
    <n v="1"/>
    <s v="RAS AL KHOR"/>
    <s v="AWEER PARKING"/>
    <s v="No"/>
    <m/>
    <m/>
    <m/>
    <d v="2025-07-03T18:27:37"/>
    <s v="Feroz"/>
  </r>
  <r>
    <n v="1388718"/>
    <x v="7"/>
    <x v="7"/>
    <x v="324"/>
    <m/>
    <x v="200"/>
    <s v="STF00001"/>
    <s v="Yes"/>
    <m/>
    <x v="1"/>
    <x v="4847"/>
    <d v="2025-07-03T18:26:42"/>
    <n v="7.8634259989485145E-4"/>
    <n v="1"/>
    <n v="49003"/>
    <n v="49003"/>
    <n v="0"/>
    <n v="0"/>
    <n v="1"/>
    <n v="1"/>
    <s v="AWEER PARKING"/>
    <s v="AWEER PARKING"/>
    <s v="No"/>
    <m/>
    <m/>
    <m/>
    <d v="2025-07-03T18:26:34"/>
    <s v="Feroz"/>
  </r>
  <r>
    <n v="1388717"/>
    <x v="7"/>
    <x v="7"/>
    <x v="195"/>
    <m/>
    <x v="200"/>
    <s v="STF00001"/>
    <s v="Yes"/>
    <m/>
    <x v="1"/>
    <x v="4848"/>
    <d v="2025-07-03T18:14:32"/>
    <n v="5.7357639889232814E-4"/>
    <n v="0"/>
    <n v="39345"/>
    <n v="39345"/>
    <n v="0"/>
    <n v="0"/>
    <n v="0"/>
    <n v="0"/>
    <s v="RAS AL KHOR"/>
    <s v="AWEER PARKING"/>
    <s v="No"/>
    <m/>
    <m/>
    <m/>
    <d v="2025-07-03T18:14:26"/>
    <s v="Feroz"/>
  </r>
  <r>
    <n v="1388716"/>
    <x v="7"/>
    <x v="7"/>
    <x v="104"/>
    <m/>
    <x v="200"/>
    <s v="STF00001"/>
    <s v="Yes"/>
    <m/>
    <x v="1"/>
    <x v="4849"/>
    <d v="2025-07-03T18:13:18"/>
    <n v="5.3024299995740876E-4"/>
    <n v="0"/>
    <n v="60953"/>
    <n v="60953"/>
    <n v="0"/>
    <n v="0"/>
    <n v="1"/>
    <n v="1"/>
    <s v="RAS AL KHOR"/>
    <s v="AWEER PARKING"/>
    <s v="No"/>
    <m/>
    <m/>
    <m/>
    <d v="2025-07-03T18:13:15"/>
    <s v="Feroz"/>
  </r>
  <r>
    <n v="1388715"/>
    <x v="7"/>
    <x v="7"/>
    <x v="877"/>
    <m/>
    <x v="200"/>
    <s v="STF00001"/>
    <s v="Yes"/>
    <m/>
    <x v="1"/>
    <x v="4850"/>
    <d v="2025-07-03T18:11:57"/>
    <n v="5.206712958170101E-4"/>
    <n v="0"/>
    <n v="64439"/>
    <n v="64439"/>
    <n v="0"/>
    <n v="0"/>
    <n v="1"/>
    <n v="1"/>
    <s v="RAS AL KHOR"/>
    <s v="AWEER PARKING"/>
    <s v="No"/>
    <m/>
    <m/>
    <m/>
    <d v="2025-07-03T18:11:50"/>
    <s v="Feroz"/>
  </r>
  <r>
    <n v="1388714"/>
    <x v="7"/>
    <x v="7"/>
    <x v="808"/>
    <m/>
    <x v="200"/>
    <s v="STF00001"/>
    <s v="Yes"/>
    <m/>
    <x v="1"/>
    <x v="4851"/>
    <d v="2025-07-03T18:08:55"/>
    <n v="3.8993059570202604E-4"/>
    <n v="0"/>
    <n v="14296"/>
    <n v="14296"/>
    <n v="0"/>
    <n v="0"/>
    <n v="0.625"/>
    <n v="0.625"/>
    <s v="RAS AL KHOR"/>
    <s v="AWEER PARKING"/>
    <s v="No"/>
    <m/>
    <m/>
    <m/>
    <d v="2025-07-03T18:08:52"/>
    <s v="Feroz"/>
  </r>
  <r>
    <n v="1388712"/>
    <x v="7"/>
    <x v="7"/>
    <x v="807"/>
    <m/>
    <x v="200"/>
    <s v="STF00001"/>
    <s v="Yes"/>
    <m/>
    <x v="1"/>
    <x v="4852"/>
    <d v="2025-07-03T18:07:56"/>
    <n v="5.5733789486112073E-4"/>
    <n v="0"/>
    <n v="30648"/>
    <n v="30648"/>
    <n v="0"/>
    <n v="0"/>
    <n v="1"/>
    <n v="1"/>
    <s v="RAS AL KHOR"/>
    <s v="AWEER PARKING"/>
    <s v="No"/>
    <m/>
    <m/>
    <m/>
    <d v="2025-07-03T18:07:31"/>
    <s v="Feroz"/>
  </r>
  <r>
    <n v="1388711"/>
    <x v="7"/>
    <x v="7"/>
    <x v="213"/>
    <m/>
    <x v="200"/>
    <s v="STF00001"/>
    <s v="Yes"/>
    <m/>
    <x v="1"/>
    <x v="4853"/>
    <d v="2025-07-03T18:06:43"/>
    <n v="4.4289349898463115E-4"/>
    <n v="0"/>
    <n v="26930"/>
    <n v="26930"/>
    <n v="0"/>
    <n v="0"/>
    <n v="1"/>
    <n v="1"/>
    <s v="RAS AL KHOR"/>
    <s v="AWEER PARKING"/>
    <s v="No"/>
    <m/>
    <m/>
    <m/>
    <d v="2025-07-03T18:06:40"/>
    <s v="Feroz"/>
  </r>
  <r>
    <n v="1388709"/>
    <x v="7"/>
    <x v="7"/>
    <x v="651"/>
    <m/>
    <x v="200"/>
    <s v="STF00001"/>
    <s v="Yes"/>
    <m/>
    <x v="1"/>
    <x v="4854"/>
    <d v="2025-07-03T18:01:44"/>
    <n v="5.6118060456356034E-4"/>
    <n v="0"/>
    <n v="33783"/>
    <n v="33783"/>
    <n v="0"/>
    <n v="0"/>
    <n v="0.625"/>
    <n v="0.625"/>
    <s v="RAS AL KHOR"/>
    <s v="AWEER PARKING"/>
    <s v="No"/>
    <m/>
    <m/>
    <m/>
    <d v="2025-07-03T18:01:35"/>
    <s v="Feroz"/>
  </r>
  <r>
    <n v="1388707"/>
    <x v="7"/>
    <x v="7"/>
    <x v="132"/>
    <m/>
    <x v="200"/>
    <s v="STF00001"/>
    <s v="Yes"/>
    <m/>
    <x v="1"/>
    <x v="4855"/>
    <d v="2025-07-03T17:57:35"/>
    <n v="1.3728819976677187E-3"/>
    <n v="1"/>
    <n v="1119"/>
    <n v="1119"/>
    <n v="0"/>
    <n v="0"/>
    <n v="1"/>
    <n v="1"/>
    <s v="RAS AL KHOR"/>
    <s v="AWEER PARKING"/>
    <s v="No"/>
    <m/>
    <m/>
    <m/>
    <d v="2025-07-03T17:56:04"/>
    <s v="Feroz"/>
  </r>
  <r>
    <n v="1388704"/>
    <x v="7"/>
    <x v="7"/>
    <x v="383"/>
    <m/>
    <x v="200"/>
    <s v="STF00001"/>
    <s v="Yes"/>
    <m/>
    <x v="1"/>
    <x v="4856"/>
    <d v="2025-07-03T17:42:44"/>
    <n v="3.7592599983327091E-4"/>
    <n v="0"/>
    <n v="1098"/>
    <n v="1098"/>
    <n v="0"/>
    <n v="0"/>
    <n v="1"/>
    <n v="1"/>
    <s v="RAS AL KHOR"/>
    <s v="AWEER PARKING"/>
    <s v="No"/>
    <m/>
    <m/>
    <m/>
    <d v="2025-07-03T17:42:42"/>
    <s v="Feroz"/>
  </r>
  <r>
    <n v="1388703"/>
    <x v="7"/>
    <x v="7"/>
    <x v="776"/>
    <m/>
    <x v="200"/>
    <s v="STF00001"/>
    <s v="Yes"/>
    <m/>
    <x v="1"/>
    <x v="4857"/>
    <d v="2025-07-03T17:41:41"/>
    <n v="1.6997338025248609E-3"/>
    <n v="2"/>
    <n v="1295"/>
    <n v="1295"/>
    <n v="0"/>
    <n v="0"/>
    <n v="1"/>
    <n v="1"/>
    <s v="RAS AL KHOR"/>
    <s v="AWEER PARKING"/>
    <s v="No"/>
    <m/>
    <m/>
    <m/>
    <d v="2025-07-03T17:41:37"/>
    <s v="Feroz"/>
  </r>
  <r>
    <n v="1388702"/>
    <x v="7"/>
    <x v="7"/>
    <x v="579"/>
    <m/>
    <x v="200"/>
    <s v="STF00001"/>
    <s v="Yes"/>
    <m/>
    <x v="1"/>
    <x v="4858"/>
    <d v="2025-07-03T17:38:30"/>
    <n v="1.7050925016519614E-3"/>
    <n v="2"/>
    <n v="1115"/>
    <n v="1115"/>
    <n v="0"/>
    <n v="0"/>
    <n v="1"/>
    <n v="1"/>
    <s v="RAS AL KHOR"/>
    <s v="AWEER PARKING"/>
    <s v="No"/>
    <m/>
    <m/>
    <m/>
    <d v="2025-07-03T17:38:20"/>
    <s v="Feroz"/>
  </r>
  <r>
    <n v="1388701"/>
    <x v="7"/>
    <x v="7"/>
    <x v="153"/>
    <m/>
    <x v="200"/>
    <s v="STF00001"/>
    <s v="Yes"/>
    <m/>
    <x v="1"/>
    <x v="4859"/>
    <d v="2025-07-03T17:35:40"/>
    <n v="4.0960649494081736E-4"/>
    <n v="0"/>
    <n v="1184"/>
    <n v="1184"/>
    <n v="0"/>
    <n v="0"/>
    <n v="1"/>
    <n v="1"/>
    <s v="RAS AL KHOR"/>
    <s v="AWEER PARKING"/>
    <s v="No"/>
    <m/>
    <m/>
    <m/>
    <d v="2025-07-03T17:35:37"/>
    <s v="Feroz"/>
  </r>
  <r>
    <n v="1388699"/>
    <x v="7"/>
    <x v="7"/>
    <x v="53"/>
    <m/>
    <x v="200"/>
    <s v="STF00001"/>
    <s v="Yes"/>
    <m/>
    <x v="1"/>
    <x v="4860"/>
    <d v="2025-07-03T17:34:40"/>
    <n v="3.3422459819121286E-4"/>
    <n v="0"/>
    <n v="23"/>
    <n v="23"/>
    <n v="0"/>
    <n v="0"/>
    <n v="1"/>
    <n v="1"/>
    <s v="RAS AL KHOR"/>
    <s v="AWEER PARKING"/>
    <s v="No"/>
    <m/>
    <m/>
    <m/>
    <d v="2025-07-03T17:34:36"/>
    <s v="Feroz"/>
  </r>
  <r>
    <n v="1388698"/>
    <x v="7"/>
    <x v="7"/>
    <x v="556"/>
    <m/>
    <x v="200"/>
    <s v="STF00001"/>
    <s v="Yes"/>
    <m/>
    <x v="1"/>
    <x v="4861"/>
    <d v="2025-07-03T17:33:45"/>
    <n v="3.8703699829056859E-4"/>
    <n v="0"/>
    <n v="22"/>
    <n v="22"/>
    <n v="0"/>
    <n v="0"/>
    <n v="1"/>
    <n v="1"/>
    <s v="RAS AL KHOR"/>
    <s v="AWEER PARKING"/>
    <s v="No"/>
    <m/>
    <m/>
    <m/>
    <d v="2025-07-03T17:33:41"/>
    <s v="Feroz"/>
  </r>
  <r>
    <n v="1388696"/>
    <x v="7"/>
    <x v="7"/>
    <x v="536"/>
    <m/>
    <x v="200"/>
    <s v="STF00001"/>
    <s v="Yes"/>
    <m/>
    <x v="1"/>
    <x v="4862"/>
    <d v="2025-07-03T17:32:36"/>
    <n v="2.882292028516531E-4"/>
    <n v="0"/>
    <n v="21"/>
    <n v="21"/>
    <n v="0"/>
    <n v="0"/>
    <n v="1"/>
    <n v="1"/>
    <s v="RAS AL KHOR"/>
    <s v="AWEER PARKING"/>
    <s v="No"/>
    <m/>
    <m/>
    <m/>
    <d v="2025-07-03T17:32:33"/>
    <s v="Feroz"/>
  </r>
  <r>
    <n v="1388695"/>
    <x v="7"/>
    <x v="7"/>
    <x v="101"/>
    <m/>
    <x v="200"/>
    <s v="STF00001"/>
    <s v="Yes"/>
    <m/>
    <x v="1"/>
    <x v="4863"/>
    <d v="2025-07-03T17:31:04"/>
    <n v="3.6608790105674416E-4"/>
    <n v="0"/>
    <n v="26"/>
    <n v="26"/>
    <n v="0"/>
    <n v="0"/>
    <n v="1"/>
    <n v="1"/>
    <s v="RAS AL KHOR"/>
    <s v="AWEER PARKING"/>
    <s v="No"/>
    <m/>
    <m/>
    <m/>
    <d v="2025-07-03T17:31:01"/>
    <s v="Feroz"/>
  </r>
  <r>
    <n v="1388694"/>
    <x v="7"/>
    <x v="7"/>
    <x v="97"/>
    <m/>
    <x v="200"/>
    <s v="STF00001"/>
    <s v="Yes"/>
    <m/>
    <x v="1"/>
    <x v="4864"/>
    <d v="2025-07-03T17:30:05"/>
    <n v="3.8839119952172041E-4"/>
    <n v="0"/>
    <n v="21"/>
    <n v="21"/>
    <n v="0"/>
    <n v="0"/>
    <n v="1"/>
    <n v="1"/>
    <s v="RAS AL KHOR"/>
    <s v="AWEER PARKING"/>
    <s v="No"/>
    <m/>
    <m/>
    <m/>
    <d v="2025-07-03T17:30:01"/>
    <s v="Feroz"/>
  </r>
  <r>
    <n v="1388693"/>
    <x v="7"/>
    <x v="7"/>
    <x v="339"/>
    <m/>
    <x v="200"/>
    <s v="STF00001"/>
    <s v="Yes"/>
    <m/>
    <x v="1"/>
    <x v="4865"/>
    <d v="2025-07-03T17:29:11"/>
    <n v="2.8730319900205359E-4"/>
    <n v="0"/>
    <n v="16"/>
    <n v="16"/>
    <n v="0"/>
    <n v="0"/>
    <n v="1"/>
    <n v="1"/>
    <s v="RAS AL KHOR"/>
    <s v="AWEER PARKING"/>
    <s v="No"/>
    <m/>
    <m/>
    <m/>
    <d v="2025-07-03T17:29:08"/>
    <s v="Feroz"/>
  </r>
  <r>
    <n v="1388692"/>
    <x v="7"/>
    <x v="7"/>
    <x v="56"/>
    <m/>
    <x v="200"/>
    <s v="STF00001"/>
    <s v="Yes"/>
    <m/>
    <x v="1"/>
    <x v="4866"/>
    <d v="2025-07-03T17:28:17"/>
    <n v="3.2167830067919567E-4"/>
    <n v="0"/>
    <n v="24"/>
    <n v="24"/>
    <n v="0"/>
    <n v="0"/>
    <n v="1"/>
    <n v="1"/>
    <s v="RAS AL KHOR"/>
    <s v="AWEER PARKING"/>
    <s v="No"/>
    <m/>
    <m/>
    <m/>
    <d v="2025-07-03T17:28:14"/>
    <s v="Feroz"/>
  </r>
  <r>
    <n v="1388691"/>
    <x v="7"/>
    <x v="7"/>
    <x v="523"/>
    <m/>
    <x v="200"/>
    <s v="STF00001"/>
    <s v="Yes"/>
    <m/>
    <x v="1"/>
    <x v="4867"/>
    <d v="2025-07-03T17:27:25"/>
    <n v="4.5770839642500505E-4"/>
    <n v="0"/>
    <n v="13"/>
    <n v="13"/>
    <n v="0"/>
    <n v="0"/>
    <n v="1"/>
    <n v="1"/>
    <s v="RAS AL KHOR"/>
    <s v="AWEER PARKING"/>
    <s v="No"/>
    <m/>
    <m/>
    <m/>
    <d v="2025-07-03T17:27:20"/>
    <s v="Feroz"/>
  </r>
  <r>
    <n v="1388690"/>
    <x v="7"/>
    <x v="7"/>
    <x v="407"/>
    <m/>
    <x v="200"/>
    <s v="STF00001"/>
    <s v="Yes"/>
    <m/>
    <x v="1"/>
    <x v="4868"/>
    <d v="2025-07-03T17:26:33"/>
    <n v="3.7565979437204078E-4"/>
    <n v="0"/>
    <n v="18"/>
    <n v="18"/>
    <n v="0"/>
    <n v="0"/>
    <n v="1"/>
    <n v="1"/>
    <s v="RAS AL KHOR"/>
    <s v="AWEER PARKING"/>
    <s v="No"/>
    <m/>
    <m/>
    <m/>
    <d v="2025-07-03T17:26:25"/>
    <s v="Feroz"/>
  </r>
  <r>
    <n v="1388689"/>
    <x v="7"/>
    <x v="7"/>
    <x v="548"/>
    <m/>
    <x v="200"/>
    <s v="STF00001"/>
    <s v="Yes"/>
    <m/>
    <x v="1"/>
    <x v="4869"/>
    <d v="2025-07-03T17:25:32"/>
    <n v="2.3187453705759253E-2"/>
    <n v="33"/>
    <n v="15"/>
    <n v="15"/>
    <n v="0"/>
    <n v="0"/>
    <n v="1"/>
    <n v="1"/>
    <s v="RAS AL KHOR"/>
    <s v="AWEER PARKING"/>
    <s v="No"/>
    <m/>
    <m/>
    <m/>
    <d v="2025-07-03T17:25:28"/>
    <s v="Feroz"/>
  </r>
  <r>
    <n v="1388688"/>
    <x v="1"/>
    <x v="1"/>
    <x v="555"/>
    <s v="RASMLY250700016"/>
    <x v="729"/>
    <s v="RENPAD184"/>
    <s v="Yes"/>
    <s v="Rena Pador Rose"/>
    <x v="1"/>
    <x v="4870"/>
    <d v="2025-08-09T10:39:24"/>
    <n v="36.714242164394818"/>
    <n v="1028"/>
    <n v="15995"/>
    <n v="20042"/>
    <n v="4047"/>
    <n v="4047"/>
    <n v="1"/>
    <n v="0.375"/>
    <s v="RAS AL KHOR"/>
    <s v="RAS AL KHOR"/>
    <s v="No"/>
    <m/>
    <s v="for oil change"/>
    <m/>
    <d v="2025-07-03T17:15:19"/>
    <s v="Naqi"/>
  </r>
  <r>
    <n v="1388686"/>
    <x v="3"/>
    <x v="3"/>
    <x v="207"/>
    <m/>
    <x v="0"/>
    <m/>
    <s v="Yes"/>
    <m/>
    <x v="1"/>
    <x v="4871"/>
    <d v="2025-07-03T17:12:50"/>
    <n v="0"/>
    <n v="0"/>
    <n v="1299"/>
    <n v="1299"/>
    <n v="0"/>
    <n v="0"/>
    <n v="0"/>
    <n v="0"/>
    <s v="RAS AL KHOR"/>
    <s v="RAS AL KHOR"/>
    <s v="No"/>
    <s v="Vehicle status changed to: Available"/>
    <m/>
    <m/>
    <d v="2025-07-03T17:12:58"/>
    <s v="Kenn"/>
  </r>
  <r>
    <n v="1388685"/>
    <x v="3"/>
    <x v="3"/>
    <x v="131"/>
    <m/>
    <x v="0"/>
    <m/>
    <s v="Yes"/>
    <m/>
    <x v="1"/>
    <x v="4872"/>
    <d v="2025-07-03T17:05:26"/>
    <n v="0"/>
    <n v="0"/>
    <n v="16133"/>
    <n v="16133"/>
    <n v="0"/>
    <n v="0"/>
    <n v="1"/>
    <n v="1"/>
    <s v="RAS AL KHOR"/>
    <s v="RAS AL KHOR"/>
    <s v="No"/>
    <s v="Vehicle status changed to: Available"/>
    <m/>
    <m/>
    <d v="2025-07-03T17:06:18"/>
    <s v="Kenn"/>
  </r>
  <r>
    <n v="1388683"/>
    <x v="9"/>
    <x v="9"/>
    <x v="185"/>
    <m/>
    <x v="6"/>
    <s v="SUP00001"/>
    <s v="Yes"/>
    <s v="Firoz Malik"/>
    <x v="1"/>
    <x v="4873"/>
    <d v="2025-07-03T16:52:26"/>
    <n v="5.6704859889578074E-4"/>
    <n v="0"/>
    <n v="18881"/>
    <n v="18881"/>
    <n v="0"/>
    <n v="0"/>
    <n v="1"/>
    <n v="1"/>
    <s v="RAS AL KHOR"/>
    <s v="RAS AL KHOR"/>
    <s v="No"/>
    <s v="waiting for part approval"/>
    <s v="waiting for approval"/>
    <m/>
    <d v="2025-07-03T16:52:18"/>
    <s v="Kenn"/>
  </r>
  <r>
    <n v="1388682"/>
    <x v="3"/>
    <x v="3"/>
    <x v="185"/>
    <m/>
    <x v="0"/>
    <m/>
    <s v="Yes"/>
    <m/>
    <x v="1"/>
    <x v="4874"/>
    <d v="2025-07-03T16:51:10"/>
    <n v="0"/>
    <n v="0"/>
    <n v="18881"/>
    <n v="18881"/>
    <n v="0"/>
    <n v="0"/>
    <n v="1"/>
    <n v="1"/>
    <s v="RAS AL KHOR"/>
    <s v="RAS AL KHOR"/>
    <s v="No"/>
    <s v="Vehicle status changed to: Available"/>
    <m/>
    <m/>
    <d v="2025-07-03T16:51:19"/>
    <s v="Kenn"/>
  </r>
  <r>
    <n v="1388681"/>
    <x v="7"/>
    <x v="7"/>
    <x v="150"/>
    <m/>
    <x v="200"/>
    <s v="STF00001"/>
    <s v="Yes"/>
    <m/>
    <x v="1"/>
    <x v="4875"/>
    <d v="2025-07-03T16:50:51"/>
    <n v="2.9621519934153184E-4"/>
    <n v="0"/>
    <n v="19"/>
    <n v="19"/>
    <n v="0"/>
    <n v="0"/>
    <n v="1"/>
    <n v="1"/>
    <s v="RAS AL KHOR"/>
    <s v="AWEER PARKING"/>
    <s v="No"/>
    <m/>
    <m/>
    <m/>
    <d v="2025-07-03T16:50:48"/>
    <s v="Feroz"/>
  </r>
  <r>
    <n v="1388679"/>
    <x v="7"/>
    <x v="7"/>
    <x v="58"/>
    <m/>
    <x v="200"/>
    <s v="STF00001"/>
    <s v="Yes"/>
    <m/>
    <x v="1"/>
    <x v="4876"/>
    <d v="2025-07-03T16:50:06"/>
    <n v="3.7523149512708187E-4"/>
    <n v="0"/>
    <n v="18"/>
    <n v="18"/>
    <n v="0"/>
    <n v="0"/>
    <n v="1"/>
    <n v="1"/>
    <s v="RAS AL KHOR"/>
    <s v="AWEER PARKING"/>
    <s v="No"/>
    <m/>
    <m/>
    <m/>
    <d v="2025-07-03T16:50:02"/>
    <s v="Feroz"/>
  </r>
  <r>
    <n v="1388678"/>
    <x v="7"/>
    <x v="7"/>
    <x v="8"/>
    <m/>
    <x v="200"/>
    <s v="STF00001"/>
    <s v="Yes"/>
    <m/>
    <x v="1"/>
    <x v="4877"/>
    <d v="2025-07-03T16:48:28"/>
    <n v="4.7168989840429276E-4"/>
    <n v="0"/>
    <n v="16"/>
    <n v="16"/>
    <n v="0"/>
    <n v="0"/>
    <n v="1"/>
    <n v="1"/>
    <s v="RAS AL KHOR"/>
    <s v="AWEER PARKING"/>
    <s v="No"/>
    <m/>
    <m/>
    <m/>
    <d v="2025-07-03T16:48:25"/>
    <s v="Feroz"/>
  </r>
  <r>
    <n v="1388677"/>
    <x v="7"/>
    <x v="7"/>
    <x v="538"/>
    <m/>
    <x v="200"/>
    <s v="STF00001"/>
    <s v="Yes"/>
    <m/>
    <x v="1"/>
    <x v="4878"/>
    <d v="2025-07-03T16:47:28"/>
    <n v="6.2979169888421893E-4"/>
    <n v="0"/>
    <n v="25"/>
    <n v="25"/>
    <n v="0"/>
    <n v="0"/>
    <n v="1"/>
    <n v="1"/>
    <s v="RAS AL KHOR"/>
    <s v="AWEER PARKING"/>
    <s v="No"/>
    <m/>
    <m/>
    <m/>
    <d v="2025-07-03T16:47:25"/>
    <s v="Feroz"/>
  </r>
  <r>
    <n v="1388676"/>
    <x v="9"/>
    <x v="9"/>
    <x v="757"/>
    <m/>
    <x v="6"/>
    <s v="SUP00001"/>
    <s v="Yes"/>
    <s v="Firoz Malik"/>
    <x v="1"/>
    <x v="4879"/>
    <d v="2025-07-03T16:46:47"/>
    <n v="7.7769680501660332E-4"/>
    <n v="1"/>
    <n v="62327"/>
    <n v="62327"/>
    <n v="0"/>
    <n v="0"/>
    <n v="0"/>
    <n v="0"/>
    <s v="RAS AL KHOR"/>
    <s v="RAS AL KHOR"/>
    <s v="No"/>
    <s v="under mechanic"/>
    <s v="under mechanic work under process"/>
    <m/>
    <d v="2025-07-03T16:46:28"/>
    <s v="Kenn"/>
  </r>
  <r>
    <n v="1388675"/>
    <x v="7"/>
    <x v="7"/>
    <x v="423"/>
    <m/>
    <x v="200"/>
    <s v="STF00001"/>
    <s v="Yes"/>
    <m/>
    <x v="1"/>
    <x v="4880"/>
    <d v="2025-07-03T16:46:03"/>
    <n v="1.0062499932246283E-3"/>
    <n v="1"/>
    <n v="26"/>
    <n v="26"/>
    <n v="0"/>
    <n v="0"/>
    <n v="1"/>
    <n v="1"/>
    <s v="RAS AL KHOR"/>
    <s v="AWEER PARKING"/>
    <s v="No"/>
    <m/>
    <m/>
    <m/>
    <d v="2025-07-03T16:45:31"/>
    <s v="Feroz"/>
  </r>
  <r>
    <n v="1388674"/>
    <x v="3"/>
    <x v="3"/>
    <x v="757"/>
    <m/>
    <x v="0"/>
    <m/>
    <s v="Yes"/>
    <m/>
    <x v="1"/>
    <x v="4881"/>
    <d v="2025-07-03T16:44:08"/>
    <n v="0"/>
    <n v="0"/>
    <n v="62327"/>
    <n v="62327"/>
    <n v="0"/>
    <n v="0"/>
    <n v="0"/>
    <n v="0"/>
    <s v="RAS AL KHOR"/>
    <s v="RAS AL KHOR"/>
    <s v="No"/>
    <s v="Vehicle status changed to: Available"/>
    <m/>
    <m/>
    <d v="2025-07-03T16:44:17"/>
    <s v="Kenn"/>
  </r>
  <r>
    <n v="1388672"/>
    <x v="9"/>
    <x v="9"/>
    <x v="291"/>
    <m/>
    <x v="6"/>
    <s v="SUP00001"/>
    <s v="Yes"/>
    <s v="Shahidul Islam"/>
    <x v="1"/>
    <x v="4882"/>
    <d v="2025-07-03T16:39:50"/>
    <n v="1.189432899991516E-3"/>
    <n v="1"/>
    <n v="25225"/>
    <n v="25225"/>
    <n v="0"/>
    <n v="0"/>
    <n v="0"/>
    <n v="0"/>
    <s v="RAS AL KHOR"/>
    <s v="RAS AL KHOR"/>
    <s v="No"/>
    <s v="under mechanic"/>
    <m/>
    <m/>
    <d v="2025-07-03T16:39:21"/>
    <s v="Kenn"/>
  </r>
  <r>
    <n v="1388671"/>
    <x v="15"/>
    <x v="15"/>
    <x v="40"/>
    <s v=""/>
    <x v="992"/>
    <s v="MUHHAF2583"/>
    <s v="Yes"/>
    <m/>
    <x v="1"/>
    <x v="4883"/>
    <d v="2025-07-03T16:44:41"/>
    <n v="7.6504629978444427E-3"/>
    <n v="11"/>
    <n v="29430"/>
    <n v="29460"/>
    <n v="30"/>
    <n v="30"/>
    <n v="1"/>
    <n v="1"/>
    <s v="RAS AL KHOR"/>
    <s v="RAS AL KHOR"/>
    <s v="Yes"/>
    <s v="NRM/Customer Movement"/>
    <s v="NRM/Customer Movement"/>
    <m/>
    <d v="2025-07-03T16:39:17"/>
    <s v="MIR ASGHAR"/>
  </r>
  <r>
    <n v="1388670"/>
    <x v="3"/>
    <x v="3"/>
    <x v="291"/>
    <m/>
    <x v="0"/>
    <m/>
    <s v="Yes"/>
    <m/>
    <x v="1"/>
    <x v="4884"/>
    <d v="2025-07-03T16:36:11"/>
    <n v="0"/>
    <n v="0"/>
    <n v="25225"/>
    <n v="25225"/>
    <n v="0"/>
    <n v="0"/>
    <n v="0"/>
    <n v="0"/>
    <s v="RAS AL KHOR"/>
    <s v="RAS AL KHOR"/>
    <s v="No"/>
    <s v="Vehicle status changed to: Available"/>
    <m/>
    <m/>
    <d v="2025-07-03T16:37:59"/>
    <s v="Kenn"/>
  </r>
  <r>
    <n v="1388644"/>
    <x v="7"/>
    <x v="7"/>
    <x v="791"/>
    <m/>
    <x v="200"/>
    <s v="STF00001"/>
    <s v="Yes"/>
    <m/>
    <x v="1"/>
    <x v="4885"/>
    <d v="2025-07-03T14:48:25"/>
    <n v="6.0497680533444509E-4"/>
    <n v="0"/>
    <n v="26137"/>
    <n v="26137"/>
    <n v="0"/>
    <n v="0"/>
    <n v="0.875"/>
    <n v="0.875"/>
    <s v="RAS AL KHOR"/>
    <s v="YARD PARKING"/>
    <s v="No"/>
    <m/>
    <m/>
    <m/>
    <d v="2025-07-03T14:48:22"/>
    <s v="Feroz"/>
  </r>
  <r>
    <n v="1388643"/>
    <x v="7"/>
    <x v="7"/>
    <x v="7"/>
    <m/>
    <x v="200"/>
    <s v="STF00001"/>
    <s v="Yes"/>
    <m/>
    <x v="1"/>
    <x v="4886"/>
    <d v="2025-07-03T14:46:58"/>
    <n v="8.0949070252245292E-4"/>
    <n v="1"/>
    <n v="2577"/>
    <n v="2577"/>
    <n v="0"/>
    <n v="0"/>
    <n v="1"/>
    <n v="1"/>
    <s v="RAS AL KHOR"/>
    <s v="YARD PARKING"/>
    <s v="No"/>
    <m/>
    <m/>
    <m/>
    <d v="2025-07-03T14:46:51"/>
    <s v="Feroz"/>
  </r>
  <r>
    <n v="1388642"/>
    <x v="7"/>
    <x v="7"/>
    <x v="812"/>
    <m/>
    <x v="200"/>
    <s v="STF00001"/>
    <s v="Yes"/>
    <m/>
    <x v="1"/>
    <x v="4887"/>
    <d v="2025-07-03T14:45:28"/>
    <n v="4.6508100058417767E-4"/>
    <n v="0"/>
    <n v="18889"/>
    <n v="18889"/>
    <n v="0"/>
    <n v="0"/>
    <n v="0.5"/>
    <n v="0.5"/>
    <s v="RAS AL KHOR"/>
    <s v="YARD PARKING"/>
    <s v="No"/>
    <m/>
    <m/>
    <m/>
    <d v="2025-07-03T14:45:23"/>
    <s v="Feroz"/>
  </r>
  <r>
    <n v="1388641"/>
    <x v="7"/>
    <x v="7"/>
    <x v="665"/>
    <m/>
    <x v="779"/>
    <s v="STF00009"/>
    <s v="Yes"/>
    <m/>
    <x v="1"/>
    <x v="4888"/>
    <d v="2025-07-03T18:40:23"/>
    <n v="0.16473344909900334"/>
    <n v="237"/>
    <n v="1121"/>
    <n v="1124"/>
    <n v="3"/>
    <n v="3"/>
    <n v="1"/>
    <n v="1"/>
    <s v="RAS AL KHOR"/>
    <s v="RAS AL KHOR"/>
    <s v="No"/>
    <s v="RTA PARKING TO SERVICE CENTER"/>
    <m/>
    <m/>
    <d v="2025-07-03T14:44:52"/>
    <s v="Rahul Omprkash"/>
  </r>
  <r>
    <n v="1388640"/>
    <x v="7"/>
    <x v="7"/>
    <x v="626"/>
    <m/>
    <x v="200"/>
    <s v="STF00001"/>
    <s v="Yes"/>
    <m/>
    <x v="1"/>
    <x v="4889"/>
    <d v="2025-07-03T14:44:31"/>
    <n v="8.8877320376923308E-4"/>
    <n v="1"/>
    <n v="4367"/>
    <n v="4367"/>
    <n v="0"/>
    <n v="0"/>
    <n v="0.25"/>
    <n v="0.25"/>
    <s v="RAS AL KHOR"/>
    <s v="YARD PARKING"/>
    <s v="No"/>
    <m/>
    <m/>
    <m/>
    <d v="2025-07-03T14:43:40"/>
    <s v="Feroz"/>
  </r>
  <r>
    <n v="1388639"/>
    <x v="7"/>
    <x v="7"/>
    <x v="176"/>
    <m/>
    <x v="200"/>
    <s v="STF00001"/>
    <s v="Yes"/>
    <m/>
    <x v="1"/>
    <x v="4890"/>
    <d v="2025-07-03T14:42:47"/>
    <n v="1.0728355991886929E-3"/>
    <n v="1"/>
    <n v="9637"/>
    <n v="9637"/>
    <n v="0"/>
    <n v="0"/>
    <n v="0.875"/>
    <n v="0.875"/>
    <s v="RAS AL KHOR"/>
    <s v="YARD PARKING"/>
    <s v="No"/>
    <m/>
    <m/>
    <m/>
    <d v="2025-07-03T14:42:37"/>
    <s v="Feroz"/>
  </r>
  <r>
    <n v="1388638"/>
    <x v="7"/>
    <x v="7"/>
    <x v="810"/>
    <m/>
    <x v="200"/>
    <s v="STF00001"/>
    <s v="Yes"/>
    <m/>
    <x v="1"/>
    <x v="4891"/>
    <d v="2025-07-03T14:40:55"/>
    <n v="3.2728009682614356E-4"/>
    <n v="0"/>
    <n v="15701"/>
    <n v="15701"/>
    <n v="0"/>
    <n v="0"/>
    <n v="0.625"/>
    <n v="0.625"/>
    <s v="RAS AL KHOR"/>
    <s v="YARD PARKING"/>
    <s v="No"/>
    <m/>
    <m/>
    <m/>
    <d v="2025-07-03T14:40:52"/>
    <s v="Feroz"/>
  </r>
  <r>
    <n v="1388637"/>
    <x v="7"/>
    <x v="7"/>
    <x v="835"/>
    <m/>
    <x v="200"/>
    <s v="STF00001"/>
    <s v="Yes"/>
    <m/>
    <x v="1"/>
    <x v="4892"/>
    <d v="2025-07-03T14:40:00"/>
    <n v="3.8912039599381387E-4"/>
    <n v="0"/>
    <n v="18931"/>
    <n v="18931"/>
    <n v="0"/>
    <n v="0"/>
    <n v="0.375"/>
    <n v="0.375"/>
    <s v="RAS AL KHOR"/>
    <s v="YARD PARKING"/>
    <s v="No"/>
    <m/>
    <m/>
    <m/>
    <d v="2025-07-03T14:39:58"/>
    <s v="Feroz"/>
  </r>
  <r>
    <n v="1388636"/>
    <x v="7"/>
    <x v="7"/>
    <x v="35"/>
    <m/>
    <x v="200"/>
    <s v="STF00001"/>
    <s v="Yes"/>
    <m/>
    <x v="1"/>
    <x v="4893"/>
    <d v="2025-07-03T14:39:13"/>
    <n v="8.7002309737727046E-4"/>
    <n v="1"/>
    <n v="52057"/>
    <n v="52057"/>
    <n v="0"/>
    <n v="0"/>
    <n v="1"/>
    <n v="1"/>
    <s v="RAS AL KHOR"/>
    <s v="YARD PARKING"/>
    <s v="No"/>
    <m/>
    <m/>
    <m/>
    <d v="2025-07-03T14:39:04"/>
    <s v="Feroz"/>
  </r>
  <r>
    <n v="1388635"/>
    <x v="7"/>
    <x v="7"/>
    <x v="348"/>
    <m/>
    <x v="200"/>
    <s v="STF00001"/>
    <s v="Yes"/>
    <m/>
    <x v="1"/>
    <x v="4894"/>
    <d v="2025-07-03T14:37:36"/>
    <n v="4.8414350021630526E-4"/>
    <n v="0"/>
    <n v="3381"/>
    <n v="3381"/>
    <n v="0"/>
    <n v="0"/>
    <n v="0.875"/>
    <n v="0.875"/>
    <s v="RAS AL KHOR"/>
    <s v="YARD PARKING"/>
    <s v="No"/>
    <m/>
    <m/>
    <m/>
    <d v="2025-07-03T14:37:31"/>
    <s v="Feroz"/>
  </r>
  <r>
    <n v="1388634"/>
    <x v="7"/>
    <x v="7"/>
    <x v="614"/>
    <m/>
    <x v="200"/>
    <s v="STF00001"/>
    <s v="Yes"/>
    <m/>
    <x v="1"/>
    <x v="4895"/>
    <d v="2025-07-03T14:36:30"/>
    <n v="4.2202549957437441E-4"/>
    <n v="0"/>
    <n v="51078"/>
    <n v="51078"/>
    <n v="0"/>
    <n v="0"/>
    <n v="0.875"/>
    <n v="0.875"/>
    <s v="RAS AL KHOR"/>
    <s v="YARD PARKING"/>
    <s v="No"/>
    <m/>
    <m/>
    <m/>
    <d v="2025-07-03T14:36:28"/>
    <s v="Feroz"/>
  </r>
  <r>
    <n v="1388632"/>
    <x v="7"/>
    <x v="7"/>
    <x v="88"/>
    <m/>
    <x v="200"/>
    <s v="STF00001"/>
    <s v="Yes"/>
    <m/>
    <x v="1"/>
    <x v="4896"/>
    <d v="2025-07-03T14:35:27"/>
    <n v="2.3871064986451529E-3"/>
    <n v="3"/>
    <n v="1677"/>
    <n v="1677"/>
    <n v="0"/>
    <n v="0"/>
    <n v="1"/>
    <n v="1"/>
    <s v="RAS AL KHOR"/>
    <s v="YARD PARKING"/>
    <s v="No"/>
    <m/>
    <m/>
    <m/>
    <d v="2025-07-03T14:35:11"/>
    <s v="Feroz"/>
  </r>
  <r>
    <n v="1388631"/>
    <x v="7"/>
    <x v="7"/>
    <x v="803"/>
    <m/>
    <x v="200"/>
    <s v="STF00001"/>
    <s v="Yes"/>
    <m/>
    <x v="1"/>
    <x v="4897"/>
    <d v="2025-07-03T14:31:39"/>
    <n v="5.7724540238268673E-4"/>
    <n v="0"/>
    <n v="23814"/>
    <n v="23814"/>
    <n v="0"/>
    <n v="0"/>
    <n v="1"/>
    <n v="1"/>
    <s v="RAS AL KHOR"/>
    <s v="YARD PARKING"/>
    <s v="No"/>
    <m/>
    <m/>
    <m/>
    <d v="2025-07-03T14:31:32"/>
    <s v="Feroz"/>
  </r>
  <r>
    <n v="1388628"/>
    <x v="7"/>
    <x v="7"/>
    <x v="155"/>
    <m/>
    <x v="200"/>
    <s v="STF00001"/>
    <s v="Yes"/>
    <m/>
    <x v="1"/>
    <x v="4898"/>
    <d v="2025-07-03T14:24:51"/>
    <n v="1.0731943984865211E-3"/>
    <n v="1"/>
    <n v="23524"/>
    <n v="23524"/>
    <n v="0"/>
    <n v="0"/>
    <n v="1"/>
    <n v="1"/>
    <s v="RAS AL KHOR"/>
    <s v="YARD PARKING"/>
    <s v="No"/>
    <m/>
    <m/>
    <m/>
    <d v="2025-07-03T14:24:49"/>
    <s v="Feroz"/>
  </r>
  <r>
    <n v="1388627"/>
    <x v="7"/>
    <x v="7"/>
    <x v="779"/>
    <m/>
    <x v="779"/>
    <s v="STF00009"/>
    <s v="Yes"/>
    <m/>
    <x v="1"/>
    <x v="4899"/>
    <d v="2025-07-03T17:00:52"/>
    <n v="0.11146944440406514"/>
    <n v="160"/>
    <n v="1192"/>
    <n v="1197"/>
    <n v="5"/>
    <n v="5"/>
    <n v="0"/>
    <n v="1"/>
    <s v="RAS AL KHOR"/>
    <s v="AWEER PARKING"/>
    <s v="No"/>
    <s v="parking to service center"/>
    <s v="staff moment"/>
    <m/>
    <d v="2025-07-03T14:23:31"/>
    <s v="Rahul Omprkash"/>
  </r>
  <r>
    <n v="1388626"/>
    <x v="7"/>
    <x v="7"/>
    <x v="39"/>
    <m/>
    <x v="200"/>
    <s v="STF00001"/>
    <s v="Yes"/>
    <m/>
    <x v="1"/>
    <x v="4900"/>
    <d v="2025-07-03T14:22:41"/>
    <n v="8.2468750042608008E-4"/>
    <n v="1"/>
    <n v="15162"/>
    <n v="15162"/>
    <n v="0"/>
    <n v="0"/>
    <n v="0.875"/>
    <n v="0.875"/>
    <s v="RAS AL KHOR"/>
    <s v="YARD PARKING"/>
    <s v="No"/>
    <m/>
    <m/>
    <m/>
    <d v="2025-07-03T14:22:38"/>
    <s v="Feroz"/>
  </r>
  <r>
    <n v="1388624"/>
    <x v="7"/>
    <x v="7"/>
    <x v="749"/>
    <m/>
    <x v="200"/>
    <s v="STF00001"/>
    <s v="Yes"/>
    <m/>
    <x v="1"/>
    <x v="4901"/>
    <d v="2025-07-03T14:21:02"/>
    <n v="4.7542819811496884E-4"/>
    <n v="0"/>
    <n v="1181"/>
    <n v="1181"/>
    <n v="0"/>
    <n v="0"/>
    <n v="1"/>
    <n v="1"/>
    <s v="RAS AL KHOR"/>
    <s v="YARD PARKING"/>
    <s v="No"/>
    <m/>
    <m/>
    <m/>
    <d v="2025-07-03T14:20:58"/>
    <s v="Feroz"/>
  </r>
  <r>
    <n v="1388623"/>
    <x v="7"/>
    <x v="7"/>
    <x v="561"/>
    <m/>
    <x v="200"/>
    <s v="STF00001"/>
    <s v="Yes"/>
    <m/>
    <x v="1"/>
    <x v="4902"/>
    <d v="2025-07-03T14:19:39"/>
    <n v="1.255486102309078E-3"/>
    <n v="1"/>
    <n v="58363"/>
    <n v="58363"/>
    <n v="0"/>
    <n v="0"/>
    <n v="0.375"/>
    <n v="0.375"/>
    <s v="RAS AL KHOR"/>
    <s v="YARD PARKING"/>
    <s v="No"/>
    <m/>
    <m/>
    <m/>
    <d v="2025-07-03T14:19:37"/>
    <s v="Feroz"/>
  </r>
  <r>
    <n v="1388622"/>
    <x v="7"/>
    <x v="7"/>
    <x v="4"/>
    <m/>
    <x v="200"/>
    <s v="STF00001"/>
    <s v="Yes"/>
    <m/>
    <x v="1"/>
    <x v="4903"/>
    <d v="2025-07-03T14:17:30"/>
    <n v="2.1790856990264729E-3"/>
    <n v="3"/>
    <n v="34512"/>
    <n v="34512"/>
    <n v="0"/>
    <n v="0"/>
    <n v="0.5"/>
    <n v="0.5"/>
    <s v="RAS AL KHOR"/>
    <s v="YARD PARKING"/>
    <s v="No"/>
    <m/>
    <m/>
    <m/>
    <d v="2025-07-03T14:17:23"/>
    <s v="Feroz"/>
  </r>
  <r>
    <n v="1388620"/>
    <x v="15"/>
    <x v="15"/>
    <x v="373"/>
    <s v=""/>
    <x v="992"/>
    <s v="MUHHAF2583"/>
    <s v="Yes"/>
    <m/>
    <x v="1"/>
    <x v="4904"/>
    <d v="2025-07-03T14:17:15"/>
    <n v="5.1273147983010858E-3"/>
    <n v="7"/>
    <n v="25277"/>
    <n v="25280"/>
    <n v="3"/>
    <n v="3"/>
    <n v="1"/>
    <n v="1"/>
    <s v="RAS AL KHOR"/>
    <s v="RAS AL KHOR"/>
    <s v="Yes"/>
    <s v="NRM/Customer Movement"/>
    <s v="NRM/Customer Movement"/>
    <m/>
    <d v="2025-07-03T14:14:32"/>
    <s v="MIR ASGHAR"/>
  </r>
  <r>
    <n v="1388619"/>
    <x v="7"/>
    <x v="7"/>
    <x v="411"/>
    <m/>
    <x v="200"/>
    <s v="STF00001"/>
    <s v="Yes"/>
    <m/>
    <x v="1"/>
    <x v="4905"/>
    <d v="2025-07-03T14:13:58"/>
    <n v="5.0015049782814458E-4"/>
    <n v="0"/>
    <n v="25328"/>
    <n v="25328"/>
    <n v="0"/>
    <n v="0"/>
    <n v="0.25"/>
    <n v="0.25"/>
    <s v="RAS AL KHOR"/>
    <s v="YARD PARKING"/>
    <s v="No"/>
    <m/>
    <m/>
    <m/>
    <d v="2025-07-03T14:13:54"/>
    <s v="Feroz"/>
  </r>
  <r>
    <n v="1388618"/>
    <x v="7"/>
    <x v="7"/>
    <x v="151"/>
    <m/>
    <x v="200"/>
    <s v="STF00001"/>
    <s v="Yes"/>
    <m/>
    <x v="1"/>
    <x v="4906"/>
    <d v="2025-07-03T14:12:59"/>
    <n v="6.6215280094183981E-4"/>
    <n v="0"/>
    <n v="56214"/>
    <n v="56214"/>
    <n v="0"/>
    <n v="0"/>
    <n v="0.125"/>
    <n v="0.125"/>
    <s v="RAS AL KHOR"/>
    <s v="YARD PARKING"/>
    <s v="No"/>
    <m/>
    <m/>
    <m/>
    <d v="2025-07-03T14:12:55"/>
    <s v="Feroz"/>
  </r>
  <r>
    <n v="1388617"/>
    <x v="7"/>
    <x v="7"/>
    <x v="45"/>
    <m/>
    <x v="200"/>
    <s v="STF00001"/>
    <s v="Yes"/>
    <m/>
    <x v="1"/>
    <x v="4907"/>
    <d v="2025-07-03T14:11:45"/>
    <n v="4.7719910071464255E-4"/>
    <n v="0"/>
    <n v="12742"/>
    <n v="12742"/>
    <n v="0"/>
    <n v="0"/>
    <n v="0.5"/>
    <n v="0.5"/>
    <s v="RAS AL KHOR"/>
    <s v="YARD PARKING"/>
    <s v="No"/>
    <m/>
    <m/>
    <m/>
    <d v="2025-07-03T14:11:42"/>
    <s v="Feroz"/>
  </r>
  <r>
    <n v="1388616"/>
    <x v="7"/>
    <x v="7"/>
    <x v="312"/>
    <m/>
    <x v="200"/>
    <s v="STF00001"/>
    <s v="Yes"/>
    <m/>
    <x v="1"/>
    <x v="4908"/>
    <d v="2025-07-03T14:10:33"/>
    <n v="4.9043980106944218E-4"/>
    <n v="0"/>
    <n v="5175"/>
    <n v="5175"/>
    <n v="0"/>
    <n v="0"/>
    <n v="0.875"/>
    <n v="0.875"/>
    <s v="RAS AL KHOR"/>
    <s v="YARD PARKING"/>
    <s v="No"/>
    <m/>
    <m/>
    <m/>
    <d v="2025-07-03T14:10:29"/>
    <s v="Feroz"/>
  </r>
  <r>
    <n v="1388614"/>
    <x v="7"/>
    <x v="7"/>
    <x v="637"/>
    <m/>
    <x v="200"/>
    <s v="STF00001"/>
    <s v="Yes"/>
    <m/>
    <x v="1"/>
    <x v="4909"/>
    <d v="2025-07-03T14:09:35"/>
    <n v="4.974883995600976E-4"/>
    <n v="0"/>
    <n v="18523"/>
    <n v="18523"/>
    <n v="0"/>
    <n v="0"/>
    <n v="1"/>
    <n v="1"/>
    <s v="RAS AL KHOR"/>
    <s v="YARD PARKING"/>
    <s v="No"/>
    <m/>
    <m/>
    <m/>
    <d v="2025-07-03T14:09:32"/>
    <s v="Feroz"/>
  </r>
  <r>
    <n v="1388613"/>
    <x v="7"/>
    <x v="7"/>
    <x v="788"/>
    <m/>
    <x v="200"/>
    <s v="STF00001"/>
    <s v="Yes"/>
    <m/>
    <x v="1"/>
    <x v="4910"/>
    <d v="2025-07-03T14:08:27"/>
    <n v="4.395022988319397E-4"/>
    <n v="0"/>
    <n v="26872"/>
    <n v="26872"/>
    <n v="0"/>
    <n v="0"/>
    <n v="1"/>
    <n v="1"/>
    <s v="RAS AL KHOR"/>
    <s v="YARD PARKING"/>
    <s v="No"/>
    <m/>
    <m/>
    <m/>
    <d v="2025-07-03T14:08:24"/>
    <s v="Feroz"/>
  </r>
  <r>
    <n v="1388612"/>
    <x v="7"/>
    <x v="7"/>
    <x v="790"/>
    <m/>
    <x v="200"/>
    <s v="STF00001"/>
    <s v="Yes"/>
    <m/>
    <x v="1"/>
    <x v="4911"/>
    <d v="2025-07-03T14:07:28"/>
    <n v="3.5721070162253454E-4"/>
    <n v="0"/>
    <n v="1756"/>
    <n v="1756"/>
    <n v="0"/>
    <n v="0"/>
    <n v="1"/>
    <n v="1"/>
    <s v="RAS AL KHOR"/>
    <s v="YARD PARKING"/>
    <s v="No"/>
    <m/>
    <m/>
    <m/>
    <d v="2025-07-03T14:07:25"/>
    <s v="Feroz"/>
  </r>
  <r>
    <n v="1388610"/>
    <x v="7"/>
    <x v="7"/>
    <x v="476"/>
    <m/>
    <x v="200"/>
    <s v="STF00001"/>
    <s v="Yes"/>
    <m/>
    <x v="1"/>
    <x v="4912"/>
    <d v="2025-07-03T14:06:32"/>
    <n v="4.1775470162974671E-4"/>
    <n v="0"/>
    <n v="60727"/>
    <n v="60727"/>
    <n v="0"/>
    <n v="0"/>
    <n v="1"/>
    <n v="1"/>
    <s v="RAS AL KHOR"/>
    <s v="YARD PARKING"/>
    <s v="No"/>
    <m/>
    <m/>
    <m/>
    <d v="2025-07-03T14:06:29"/>
    <s v="Feroz"/>
  </r>
  <r>
    <n v="1388609"/>
    <x v="7"/>
    <x v="7"/>
    <x v="778"/>
    <m/>
    <x v="200"/>
    <s v="STF00001"/>
    <s v="Yes"/>
    <m/>
    <x v="1"/>
    <x v="4913"/>
    <d v="2025-07-03T14:05:00"/>
    <n v="1.0190161992795765E-3"/>
    <n v="1"/>
    <n v="22132"/>
    <n v="22132"/>
    <n v="0"/>
    <n v="0"/>
    <n v="0.625"/>
    <n v="0.625"/>
    <s v="RAS AL KHOR"/>
    <s v="YARD PARKING"/>
    <s v="No"/>
    <m/>
    <m/>
    <m/>
    <d v="2025-07-03T14:04:58"/>
    <s v="Feroz"/>
  </r>
  <r>
    <n v="1388607"/>
    <x v="7"/>
    <x v="7"/>
    <x v="794"/>
    <m/>
    <x v="200"/>
    <s v="STF00001"/>
    <s v="Yes"/>
    <m/>
    <x v="1"/>
    <x v="4914"/>
    <d v="2025-07-03T14:01:13"/>
    <n v="1.3280092025524937E-3"/>
    <n v="1"/>
    <n v="18928"/>
    <n v="18928"/>
    <n v="0"/>
    <n v="0"/>
    <n v="1"/>
    <n v="1"/>
    <s v="RAS AL KHOR"/>
    <s v="YARD PARKING"/>
    <s v="No"/>
    <m/>
    <m/>
    <m/>
    <d v="2025-07-03T14:00:34"/>
    <s v="Feroz"/>
  </r>
  <r>
    <n v="1388606"/>
    <x v="7"/>
    <x v="7"/>
    <x v="756"/>
    <m/>
    <x v="779"/>
    <s v="STF00009"/>
    <s v="Yes"/>
    <m/>
    <x v="1"/>
    <x v="4915"/>
    <d v="2025-07-04T17:25:16"/>
    <n v="1.1443158217007294"/>
    <n v="207"/>
    <n v="13071"/>
    <n v="13071"/>
    <n v="0"/>
    <n v="0"/>
    <n v="0.125"/>
    <n v="0.125"/>
    <s v="RAS AL KHOR"/>
    <s v="RAS AL KHOR"/>
    <s v="No"/>
    <s v="staff moment"/>
    <s v="STAFF MOMENT"/>
    <m/>
    <d v="2025-07-03T13:59:12"/>
    <s v="Rahul Omprkash"/>
  </r>
  <r>
    <n v="1388605"/>
    <x v="7"/>
    <x v="7"/>
    <x v="72"/>
    <m/>
    <x v="200"/>
    <s v="STF00001"/>
    <s v="Yes"/>
    <m/>
    <x v="1"/>
    <x v="4916"/>
    <d v="2025-07-03T13:59:05"/>
    <n v="1.8194445001427084E-3"/>
    <n v="2"/>
    <n v="19812"/>
    <n v="19812"/>
    <n v="0"/>
    <n v="0"/>
    <n v="0.25"/>
    <n v="0.25"/>
    <s v="RAS AL KHOR"/>
    <s v="YARD PARKING"/>
    <s v="No"/>
    <m/>
    <m/>
    <m/>
    <d v="2025-07-03T13:59:01"/>
    <s v="Feroz"/>
  </r>
  <r>
    <n v="1388604"/>
    <x v="7"/>
    <x v="7"/>
    <x v="793"/>
    <m/>
    <x v="200"/>
    <s v="STF00001"/>
    <s v="Yes"/>
    <m/>
    <x v="1"/>
    <x v="4917"/>
    <d v="2025-07-03T13:55:59"/>
    <n v="7.3337960202479735E-4"/>
    <n v="1"/>
    <n v="20232"/>
    <n v="20232"/>
    <n v="0"/>
    <n v="0"/>
    <n v="1"/>
    <n v="1"/>
    <s v="RAS AL KHOR"/>
    <s v="YARD PARKING"/>
    <s v="No"/>
    <m/>
    <m/>
    <m/>
    <d v="2025-07-03T13:55:46"/>
    <s v="Feroz"/>
  </r>
  <r>
    <n v="1388603"/>
    <x v="7"/>
    <x v="7"/>
    <x v="787"/>
    <m/>
    <x v="200"/>
    <s v="STF00001"/>
    <s v="Yes"/>
    <m/>
    <x v="1"/>
    <x v="4918"/>
    <d v="2025-07-03T13:54:41"/>
    <n v="1.4581829018425196E-3"/>
    <n v="2"/>
    <n v="1913"/>
    <n v="1913"/>
    <n v="0"/>
    <n v="0"/>
    <n v="0.875"/>
    <n v="0.875"/>
    <s v="RAS AL KHOR"/>
    <s v="YARD PARKING"/>
    <s v="No"/>
    <m/>
    <m/>
    <m/>
    <d v="2025-07-03T13:54:38"/>
    <s v="Feroz"/>
  </r>
  <r>
    <n v="1388601"/>
    <x v="7"/>
    <x v="7"/>
    <x v="563"/>
    <m/>
    <x v="200"/>
    <s v="STF00001"/>
    <s v="Yes"/>
    <m/>
    <x v="1"/>
    <x v="4919"/>
    <d v="2025-07-03T13:52:14"/>
    <n v="2.9067130526527762E-4"/>
    <n v="0"/>
    <n v="20848"/>
    <n v="20848"/>
    <n v="0"/>
    <n v="0"/>
    <n v="1"/>
    <n v="1"/>
    <s v="RAS AL KHOR"/>
    <s v="YARD PARKING"/>
    <s v="No"/>
    <m/>
    <m/>
    <m/>
    <d v="2025-07-03T13:52:12"/>
    <s v="Feroz"/>
  </r>
  <r>
    <n v="1388600"/>
    <x v="7"/>
    <x v="7"/>
    <x v="172"/>
    <m/>
    <x v="200"/>
    <s v="STF00001"/>
    <s v="Yes"/>
    <m/>
    <x v="1"/>
    <x v="4920"/>
    <d v="2025-07-03T13:51:26"/>
    <n v="4.8222220357274637E-4"/>
    <n v="0"/>
    <n v="22978"/>
    <n v="22978"/>
    <n v="0"/>
    <n v="0"/>
    <n v="0.5"/>
    <n v="0.5"/>
    <s v="RAS AL KHOR"/>
    <s v="YARD PARKING"/>
    <s v="No"/>
    <m/>
    <m/>
    <m/>
    <d v="2025-07-03T13:51:23"/>
    <s v="Feroz"/>
  </r>
  <r>
    <n v="1388599"/>
    <x v="7"/>
    <x v="7"/>
    <x v="795"/>
    <m/>
    <x v="200"/>
    <s v="STF00001"/>
    <s v="Yes"/>
    <m/>
    <x v="1"/>
    <x v="4921"/>
    <d v="2025-07-03T13:50:28"/>
    <n v="3.9637729787500575E-4"/>
    <n v="0"/>
    <n v="11544"/>
    <n v="11544"/>
    <n v="0"/>
    <n v="0"/>
    <n v="0.5"/>
    <n v="0.5"/>
    <s v="RAS AL KHOR"/>
    <s v="YARD PARKING"/>
    <s v="No"/>
    <m/>
    <m/>
    <m/>
    <d v="2025-07-03T13:50:25"/>
    <s v="Feroz"/>
  </r>
  <r>
    <n v="1388598"/>
    <x v="7"/>
    <x v="7"/>
    <x v="496"/>
    <m/>
    <x v="200"/>
    <s v="STF00001"/>
    <s v="Yes"/>
    <m/>
    <x v="1"/>
    <x v="4922"/>
    <d v="2025-07-03T13:48:59"/>
    <n v="8.6701389955123886E-4"/>
    <n v="1"/>
    <n v="48583"/>
    <n v="48583"/>
    <n v="0"/>
    <n v="0"/>
    <n v="0.5"/>
    <n v="0.5"/>
    <s v="RAS AL KHOR"/>
    <s v="YARD PARKING"/>
    <s v="No"/>
    <m/>
    <m/>
    <m/>
    <d v="2025-07-03T13:48:50"/>
    <s v="Feroz"/>
  </r>
  <r>
    <n v="1388597"/>
    <x v="7"/>
    <x v="7"/>
    <x v="568"/>
    <m/>
    <x v="200"/>
    <s v="STF00001"/>
    <s v="Yes"/>
    <m/>
    <x v="1"/>
    <x v="4923"/>
    <d v="2025-07-03T13:46:42"/>
    <n v="9.8394670203560963E-4"/>
    <n v="1"/>
    <n v="53821"/>
    <n v="53821"/>
    <n v="0"/>
    <n v="0"/>
    <n v="0.75"/>
    <n v="0.75"/>
    <s v="RAS AL KHOR"/>
    <s v="YARD PARKING"/>
    <s v="No"/>
    <m/>
    <m/>
    <m/>
    <d v="2025-07-03T13:46:31"/>
    <s v="Feroz"/>
  </r>
  <r>
    <n v="1388596"/>
    <x v="7"/>
    <x v="7"/>
    <x v="613"/>
    <m/>
    <x v="200"/>
    <s v="STF00001"/>
    <s v="Yes"/>
    <m/>
    <x v="1"/>
    <x v="4924"/>
    <d v="2025-07-03T13:45:00"/>
    <n v="4.2608790681697428E-4"/>
    <n v="0"/>
    <n v="9527"/>
    <n v="9527"/>
    <n v="0"/>
    <n v="0"/>
    <n v="0.75"/>
    <n v="0.75"/>
    <s v="RAS AL KHOR"/>
    <s v="YARD PARKING"/>
    <s v="No"/>
    <m/>
    <m/>
    <m/>
    <d v="2025-07-03T13:44:56"/>
    <s v="Feroz"/>
  </r>
  <r>
    <n v="1388592"/>
    <x v="7"/>
    <x v="7"/>
    <x v="135"/>
    <m/>
    <x v="200"/>
    <s v="STF00001"/>
    <s v="Yes"/>
    <m/>
    <x v="1"/>
    <x v="4925"/>
    <d v="2025-07-03T13:29:53"/>
    <n v="3.9494210068369284E-4"/>
    <n v="0"/>
    <n v="44738"/>
    <n v="44738"/>
    <n v="0"/>
    <n v="0"/>
    <n v="0.25"/>
    <n v="0.25"/>
    <s v="RAS AL KHOR"/>
    <s v="YARD PARKING"/>
    <s v="No"/>
    <m/>
    <m/>
    <m/>
    <d v="2025-07-03T13:29:49"/>
    <s v="Feroz"/>
  </r>
  <r>
    <n v="1388591"/>
    <x v="7"/>
    <x v="7"/>
    <x v="461"/>
    <m/>
    <x v="200"/>
    <s v="STF00001"/>
    <s v="Yes"/>
    <m/>
    <x v="1"/>
    <x v="4926"/>
    <d v="2025-07-03T13:21:04"/>
    <n v="5.1736110617639497E-4"/>
    <n v="0"/>
    <n v="58758"/>
    <n v="58758"/>
    <n v="0"/>
    <n v="0"/>
    <n v="0.25"/>
    <n v="0.25"/>
    <s v="RAS AL KHOR"/>
    <s v="YARD PARKING"/>
    <s v="No"/>
    <m/>
    <m/>
    <m/>
    <d v="2025-07-03T13:20:57"/>
    <s v="Feroz"/>
  </r>
  <r>
    <n v="1388590"/>
    <x v="7"/>
    <x v="7"/>
    <x v="355"/>
    <m/>
    <x v="200"/>
    <s v="STF00001"/>
    <s v="Yes"/>
    <m/>
    <x v="1"/>
    <x v="4927"/>
    <d v="2025-07-03T13:20:05"/>
    <n v="5.903586934437044E-4"/>
    <n v="0"/>
    <n v="49718"/>
    <n v="49718"/>
    <n v="0"/>
    <n v="0"/>
    <n v="0.75"/>
    <n v="0.75"/>
    <s v="RAS AL KHOR"/>
    <s v="YARD PARKING"/>
    <s v="No"/>
    <m/>
    <m/>
    <m/>
    <d v="2025-07-03T13:20:00"/>
    <s v="Feroz"/>
  </r>
  <r>
    <n v="1388589"/>
    <x v="7"/>
    <x v="7"/>
    <x v="577"/>
    <m/>
    <x v="200"/>
    <s v="STF00001"/>
    <s v="Yes"/>
    <m/>
    <x v="1"/>
    <x v="4928"/>
    <d v="2025-07-03T13:18:55"/>
    <n v="8.5107640188653022E-4"/>
    <n v="1"/>
    <n v="29376"/>
    <n v="29376"/>
    <n v="0"/>
    <n v="0"/>
    <n v="0"/>
    <n v="0"/>
    <s v="RAS AL KHOR"/>
    <s v="YARD PARKING"/>
    <s v="No"/>
    <m/>
    <m/>
    <m/>
    <d v="2025-07-03T13:18:50"/>
    <s v="Feroz"/>
  </r>
  <r>
    <n v="1388588"/>
    <x v="7"/>
    <x v="7"/>
    <x v="19"/>
    <m/>
    <x v="200"/>
    <s v="STF00001"/>
    <s v="Yes"/>
    <m/>
    <x v="1"/>
    <x v="4929"/>
    <d v="2025-07-03T13:17:20"/>
    <n v="1.0462616046424955E-3"/>
    <n v="1"/>
    <n v="43940"/>
    <n v="43940"/>
    <n v="0"/>
    <n v="0"/>
    <n v="0.75"/>
    <n v="0.75"/>
    <s v="RAS AL KHOR"/>
    <s v="YARD PARKING"/>
    <s v="No"/>
    <m/>
    <m/>
    <m/>
    <d v="2025-07-03T13:17:16"/>
    <s v="Feroz"/>
  </r>
  <r>
    <n v="1388587"/>
    <x v="7"/>
    <x v="7"/>
    <x v="692"/>
    <m/>
    <x v="200"/>
    <s v="STF00001"/>
    <s v="Yes"/>
    <m/>
    <x v="1"/>
    <x v="4930"/>
    <d v="2025-07-03T13:15:27"/>
    <n v="4.1843750659609213E-4"/>
    <n v="0"/>
    <n v="46039"/>
    <n v="46039"/>
    <n v="0"/>
    <n v="0"/>
    <n v="0.875"/>
    <n v="0.875"/>
    <s v="RAS AL KHOR"/>
    <s v="YARD PARKING"/>
    <s v="No"/>
    <m/>
    <m/>
    <m/>
    <d v="2025-07-03T13:15:24"/>
    <s v="Feroz"/>
  </r>
  <r>
    <n v="1388586"/>
    <x v="7"/>
    <x v="7"/>
    <x v="257"/>
    <m/>
    <x v="200"/>
    <s v="STF00001"/>
    <s v="Yes"/>
    <m/>
    <x v="1"/>
    <x v="4931"/>
    <d v="2025-07-03T13:14:29"/>
    <n v="3.7049073944217525E-3"/>
    <n v="5"/>
    <n v="47115"/>
    <n v="47115"/>
    <n v="0"/>
    <n v="0"/>
    <n v="0.5"/>
    <n v="0.5"/>
    <s v="RAS AL KHOR"/>
    <s v="YARD PARKING"/>
    <s v="No"/>
    <m/>
    <m/>
    <m/>
    <d v="2025-07-03T13:14:26"/>
    <s v="Feroz"/>
  </r>
  <r>
    <n v="1388585"/>
    <x v="7"/>
    <x v="7"/>
    <x v="616"/>
    <m/>
    <x v="200"/>
    <s v="STF00001"/>
    <s v="Yes"/>
    <m/>
    <x v="1"/>
    <x v="4932"/>
    <d v="2025-07-03T13:08:50"/>
    <n v="9.2754630168201402E-4"/>
    <n v="1"/>
    <n v="50523"/>
    <n v="50523"/>
    <n v="0"/>
    <n v="0"/>
    <n v="0.75"/>
    <n v="0.75"/>
    <s v="RAS AL KHOR"/>
    <s v="YARD PARKING"/>
    <s v="No"/>
    <m/>
    <m/>
    <m/>
    <d v="2025-07-03T13:08:38"/>
    <s v="Feroz"/>
  </r>
  <r>
    <n v="1388584"/>
    <x v="7"/>
    <x v="7"/>
    <x v="268"/>
    <m/>
    <x v="200"/>
    <s v="STF00001"/>
    <s v="Yes"/>
    <m/>
    <x v="1"/>
    <x v="4933"/>
    <d v="2025-07-03T13:07:09"/>
    <n v="6.6539349791128188E-4"/>
    <n v="0"/>
    <n v="49360"/>
    <n v="49360"/>
    <n v="0"/>
    <n v="0"/>
    <n v="0.625"/>
    <n v="0.625"/>
    <s v="RAS AL KHOR"/>
    <s v="YARD PARKING"/>
    <s v="No"/>
    <m/>
    <m/>
    <m/>
    <d v="2025-07-03T13:07:04"/>
    <s v="Feroz"/>
  </r>
  <r>
    <n v="1388581"/>
    <x v="7"/>
    <x v="7"/>
    <x v="251"/>
    <m/>
    <x v="200"/>
    <s v="STF00001"/>
    <s v="Yes"/>
    <m/>
    <x v="1"/>
    <x v="4934"/>
    <d v="2025-07-03T13:05:28"/>
    <n v="1.075300904631149E-3"/>
    <n v="1"/>
    <n v="46056"/>
    <n v="46056"/>
    <n v="0"/>
    <n v="0"/>
    <n v="0.5"/>
    <n v="0.5"/>
    <s v="RAS AL KHOR"/>
    <s v="YARD PARKING"/>
    <s v="No"/>
    <m/>
    <m/>
    <m/>
    <d v="2025-07-03T13:05:11"/>
    <s v="Feroz"/>
  </r>
  <r>
    <n v="1388577"/>
    <x v="7"/>
    <x v="7"/>
    <x v="861"/>
    <m/>
    <x v="200"/>
    <s v="STF00001"/>
    <s v="Yes"/>
    <m/>
    <x v="1"/>
    <x v="4935"/>
    <d v="2025-07-03T13:03:01"/>
    <n v="7.6597219594987109E-4"/>
    <n v="1"/>
    <n v="32943"/>
    <n v="32943"/>
    <n v="0"/>
    <n v="0"/>
    <n v="1"/>
    <n v="1"/>
    <s v="RAS AL KHOR"/>
    <s v="YARD PARKING"/>
    <s v="No"/>
    <m/>
    <m/>
    <m/>
    <d v="2025-07-03T13:02:56"/>
    <s v="Feroz"/>
  </r>
  <r>
    <n v="1388576"/>
    <x v="7"/>
    <x v="7"/>
    <x v="381"/>
    <m/>
    <x v="200"/>
    <s v="STF00001"/>
    <s v="Yes"/>
    <m/>
    <x v="1"/>
    <x v="4936"/>
    <d v="2025-07-03T13:01:17"/>
    <n v="6.5567129786359146E-4"/>
    <n v="0"/>
    <n v="25523"/>
    <n v="25523"/>
    <n v="0"/>
    <n v="0"/>
    <n v="1"/>
    <n v="1"/>
    <s v="RAS AL KHOR"/>
    <s v="YARD PARKING"/>
    <s v="No"/>
    <m/>
    <m/>
    <m/>
    <d v="2025-07-03T13:00:55"/>
    <s v="Feroz"/>
  </r>
  <r>
    <n v="1388574"/>
    <x v="7"/>
    <x v="7"/>
    <x v="834"/>
    <m/>
    <x v="200"/>
    <s v="STF00001"/>
    <s v="Yes"/>
    <m/>
    <x v="1"/>
    <x v="4937"/>
    <d v="2025-07-03T12:59:53"/>
    <n v="1.1341087956679985E-3"/>
    <n v="1"/>
    <n v="20713"/>
    <n v="20713"/>
    <n v="0"/>
    <n v="0"/>
    <n v="1"/>
    <n v="1"/>
    <s v="RAS AL KHOR"/>
    <s v="YARD PARKING"/>
    <s v="No"/>
    <m/>
    <m/>
    <m/>
    <d v="2025-07-03T12:59:48"/>
    <s v="Feroz"/>
  </r>
  <r>
    <n v="1388571"/>
    <x v="7"/>
    <x v="7"/>
    <x v="564"/>
    <m/>
    <x v="200"/>
    <s v="STF00001"/>
    <s v="Yes"/>
    <m/>
    <x v="1"/>
    <x v="4938"/>
    <d v="2025-07-03T12:56:38"/>
    <n v="1.4148148984531872E-3"/>
    <n v="2"/>
    <n v="11816"/>
    <n v="11816"/>
    <n v="0"/>
    <n v="0"/>
    <n v="0.875"/>
    <n v="0.875"/>
    <s v="RAS AL KHOR"/>
    <s v="YARD PARKING"/>
    <s v="No"/>
    <m/>
    <m/>
    <m/>
    <d v="2025-07-03T12:56:34"/>
    <s v="Feroz"/>
  </r>
  <r>
    <n v="1388559"/>
    <x v="7"/>
    <x v="7"/>
    <x v="37"/>
    <m/>
    <x v="200"/>
    <s v="STF00001"/>
    <s v="Yes"/>
    <m/>
    <x v="1"/>
    <x v="4939"/>
    <d v="2025-07-03T12:31:40"/>
    <n v="8.0690969480201602E-4"/>
    <n v="1"/>
    <n v="15986"/>
    <n v="15986"/>
    <n v="0"/>
    <n v="0"/>
    <n v="0.75"/>
    <n v="0.75"/>
    <s v="RAS AL KHOR"/>
    <s v="YARD PARKING"/>
    <s v="No"/>
    <m/>
    <m/>
    <m/>
    <d v="2025-07-03T12:31:35"/>
    <s v="Feroz"/>
  </r>
  <r>
    <n v="1388557"/>
    <x v="7"/>
    <x v="7"/>
    <x v="73"/>
    <m/>
    <x v="200"/>
    <s v="STF00001"/>
    <s v="Yes"/>
    <m/>
    <x v="1"/>
    <x v="4940"/>
    <d v="2025-07-03T12:29:30"/>
    <n v="1.2222221994306892E-3"/>
    <n v="1"/>
    <n v="65702"/>
    <n v="65702"/>
    <n v="0"/>
    <n v="0"/>
    <n v="0.875"/>
    <n v="0.875"/>
    <s v="RAS AL KHOR"/>
    <s v="YARD PARKING"/>
    <s v="No"/>
    <m/>
    <m/>
    <m/>
    <d v="2025-07-03T12:29:25"/>
    <s v="Feroz"/>
  </r>
  <r>
    <n v="1388556"/>
    <x v="7"/>
    <x v="7"/>
    <x v="646"/>
    <m/>
    <x v="200"/>
    <s v="STF00001"/>
    <s v="Yes"/>
    <m/>
    <x v="1"/>
    <x v="4941"/>
    <d v="2025-07-03T12:26:56"/>
    <n v="6.4409719925606623E-4"/>
    <n v="0"/>
    <n v="45800"/>
    <n v="45800"/>
    <n v="0"/>
    <n v="0"/>
    <n v="0.875"/>
    <n v="0.875"/>
    <s v="RAS AL KHOR"/>
    <s v="YARD PARKING"/>
    <s v="No"/>
    <m/>
    <m/>
    <m/>
    <d v="2025-07-03T12:26:50"/>
    <s v="Feroz"/>
  </r>
  <r>
    <n v="1388554"/>
    <x v="7"/>
    <x v="7"/>
    <x v="413"/>
    <m/>
    <x v="200"/>
    <s v="STF00001"/>
    <s v="Yes"/>
    <m/>
    <x v="1"/>
    <x v="4942"/>
    <d v="2025-07-03T12:25:30"/>
    <n v="4.0855324041331187E-3"/>
    <n v="5"/>
    <n v="90307"/>
    <n v="90307"/>
    <n v="0"/>
    <n v="0"/>
    <n v="0.5"/>
    <n v="0.5"/>
    <s v="RAS AL KHOR"/>
    <s v="YARD PARKING"/>
    <s v="No"/>
    <m/>
    <m/>
    <m/>
    <d v="2025-07-03T12:25:25"/>
    <s v="Feroz"/>
  </r>
  <r>
    <n v="1388553"/>
    <x v="1"/>
    <x v="1"/>
    <x v="66"/>
    <s v="RASMLY250700015"/>
    <x v="993"/>
    <s v="RASIND000083"/>
    <s v="Yes"/>
    <s v="Muzaffer Eltayeb Ahmed kanova"/>
    <x v="1"/>
    <x v="4943"/>
    <d v="2025-09-19T20:35:33"/>
    <n v="78.330243055497704"/>
    <n v="475"/>
    <n v="25532"/>
    <n v="32059"/>
    <n v="6527"/>
    <n v="6527"/>
    <n v="1"/>
    <n v="1"/>
    <s v="RAS AL KHOR"/>
    <s v="RAS AL KHOR"/>
    <s v="Yes"/>
    <m/>
    <s v="replacement in car "/>
    <m/>
    <d v="2025-07-03T12:20:30"/>
    <s v="Adnan"/>
  </r>
  <r>
    <n v="1388552"/>
    <x v="7"/>
    <x v="7"/>
    <x v="44"/>
    <m/>
    <x v="200"/>
    <s v="STF00001"/>
    <s v="Yes"/>
    <m/>
    <x v="1"/>
    <x v="4944"/>
    <d v="2025-07-03T12:16:51"/>
    <n v="1.0244213044643402E-3"/>
    <n v="1"/>
    <n v="47715"/>
    <n v="47715"/>
    <n v="0"/>
    <n v="0"/>
    <n v="0.5"/>
    <n v="0.5"/>
    <s v="RAS AL KHOR"/>
    <s v="YARD PARKING"/>
    <s v="No"/>
    <m/>
    <m/>
    <m/>
    <d v="2025-07-03T12:16:44"/>
    <s v="Feroz"/>
  </r>
  <r>
    <n v="1388551"/>
    <x v="7"/>
    <x v="7"/>
    <x v="817"/>
    <m/>
    <x v="200"/>
    <s v="STF00001"/>
    <s v="Yes"/>
    <m/>
    <x v="1"/>
    <x v="4945"/>
    <d v="2025-07-03T12:14:44"/>
    <n v="1.8464582972228527E-3"/>
    <n v="2"/>
    <n v="11998"/>
    <n v="11998"/>
    <n v="0"/>
    <n v="0"/>
    <n v="0.5"/>
    <n v="0.5"/>
    <s v="RAS AL KHOR"/>
    <s v="YARD PARKING"/>
    <s v="No"/>
    <m/>
    <m/>
    <m/>
    <d v="2025-07-03T12:13:56"/>
    <s v="Feroz"/>
  </r>
  <r>
    <n v="1388550"/>
    <x v="7"/>
    <x v="7"/>
    <x v="240"/>
    <m/>
    <x v="200"/>
    <s v="STF00001"/>
    <s v="Yes"/>
    <m/>
    <x v="1"/>
    <x v="4946"/>
    <d v="2025-07-03T12:08:58"/>
    <n v="1.0848495403479319E-2"/>
    <n v="15"/>
    <n v="22111"/>
    <n v="22111"/>
    <n v="0"/>
    <n v="0"/>
    <n v="1"/>
    <n v="1"/>
    <s v="RAS AL KHOR"/>
    <s v="YARD PARKING"/>
    <s v="No"/>
    <m/>
    <m/>
    <m/>
    <d v="2025-07-03T11:55:48"/>
    <s v="Feroz"/>
  </r>
  <r>
    <n v="1388542"/>
    <x v="1"/>
    <x v="1"/>
    <x v="722"/>
    <s v="RASMLY250700014"/>
    <x v="994"/>
    <s v="RASIND000082"/>
    <s v="Yes"/>
    <s v="Sri Ram Yellajosyula Bheema Yellajosyula"/>
    <x v="1"/>
    <x v="4947"/>
    <d v="2025-08-03T12:40:00"/>
    <n v="31.048494132002816"/>
    <n v="69"/>
    <n v="73972"/>
    <n v="74524"/>
    <n v="552"/>
    <n v="552"/>
    <n v="0.625"/>
    <n v="0.375"/>
    <s v="RAS AL KHOR"/>
    <s v="RAS AL KHOR"/>
    <s v="No"/>
    <m/>
    <m/>
    <m/>
    <d v="2025-07-03T11:41:09"/>
    <s v="Rahul Omprkash"/>
  </r>
  <r>
    <n v="1388537"/>
    <x v="1"/>
    <x v="1"/>
    <x v="202"/>
    <s v="RASMLY250700013"/>
    <x v="983"/>
    <s v="STEBAT2463"/>
    <s v="Yes"/>
    <s v="STEPHEN BATES"/>
    <x v="1"/>
    <x v="4948"/>
    <d v="2025-07-05T10:30:00"/>
    <n v="1.9654001157032326"/>
    <n v="1390"/>
    <n v="107747"/>
    <n v="107747"/>
    <n v="0"/>
    <n v="0"/>
    <n v="0.625"/>
    <n v="0.625"/>
    <s v="RAS AL KHOR"/>
    <s v="RAS AL KHOR"/>
    <s v="No"/>
    <m/>
    <m/>
    <m/>
    <d v="2025-07-03T11:23:36"/>
    <s v="Adnan"/>
  </r>
  <r>
    <n v="1388532"/>
    <x v="1"/>
    <x v="1"/>
    <x v="248"/>
    <s v="RASMLY250700012"/>
    <x v="601"/>
    <s v="RASIND000079"/>
    <s v="Yes"/>
    <s v="Nadine Elias El Agha"/>
    <x v="1"/>
    <x v="4949"/>
    <d v="2025-08-22T09:52:26"/>
    <n v="49.944665543902374"/>
    <n v="1360"/>
    <n v="66520"/>
    <n v="69009.8"/>
    <n v="2489.8000000000029"/>
    <n v="2489.8000000000029"/>
    <n v="0.75"/>
    <n v="0.875"/>
    <s v="RAS AL KHOR"/>
    <s v="RAS AL KHOR"/>
    <s v="Yes"/>
    <m/>
    <s v="mulkia expire "/>
    <m/>
    <d v="2025-07-03T11:14:43"/>
    <s v="Adnan"/>
  </r>
  <r>
    <n v="1388525"/>
    <x v="1"/>
    <x v="1"/>
    <x v="499"/>
    <s v="RASMLY250700011"/>
    <x v="377"/>
    <s v="RASIND000015"/>
    <s v="Yes"/>
    <s v="SOMAN DAMODARAN"/>
    <x v="1"/>
    <x v="4950"/>
    <d v="2025-08-30T20:38:29"/>
    <n v="60.026724537099653"/>
    <n v="38"/>
    <n v="42083"/>
    <n v="46451"/>
    <n v="4368"/>
    <n v="4368"/>
    <n v="1"/>
    <n v="1"/>
    <s v="RAS AL KHOR"/>
    <s v="RAS AL KHOR"/>
    <s v="No"/>
    <m/>
    <m/>
    <m/>
    <d v="2025-07-03T10:44:46"/>
    <s v="Rahul Omprkash"/>
  </r>
  <r>
    <n v="1388518"/>
    <x v="7"/>
    <x v="7"/>
    <x v="694"/>
    <m/>
    <x v="779"/>
    <s v="STF00009"/>
    <s v="Yes"/>
    <m/>
    <x v="1"/>
    <x v="4951"/>
    <d v="2025-07-04T17:00:44"/>
    <n v="1.270206481400237"/>
    <n v="389"/>
    <n v="10085"/>
    <n v="10085"/>
    <n v="0"/>
    <n v="0"/>
    <n v="1"/>
    <n v="1"/>
    <s v="RAS AL KHOR"/>
    <s v="BUSINESS BAY"/>
    <s v="No"/>
    <s v="SERVICE CENTRE TO OPAL TOWER"/>
    <s v="STAFF MOMENT"/>
    <m/>
    <d v="2025-07-03T10:32:40"/>
    <s v="Naqi"/>
  </r>
  <r>
    <n v="1388492"/>
    <x v="9"/>
    <x v="9"/>
    <x v="147"/>
    <m/>
    <x v="6"/>
    <s v="SUP00001"/>
    <s v="Yes"/>
    <s v="Firoz Malik"/>
    <x v="1"/>
    <x v="4952"/>
    <d v="2025-07-08T11:54:42"/>
    <n v="5.6668354166977224"/>
    <n v="960"/>
    <n v="46438"/>
    <n v="46438"/>
    <n v="0"/>
    <n v="0"/>
    <n v="0"/>
    <n v="0"/>
    <s v="RAS AL KHOR"/>
    <s v="RAS AL KHOR"/>
    <s v="No"/>
    <s v="waiting for invoicing"/>
    <s v="WORK DONE"/>
    <m/>
    <d v="2025-07-02T19:55:32"/>
    <s v="Kenn"/>
  </r>
  <r>
    <n v="1388491"/>
    <x v="3"/>
    <x v="3"/>
    <x v="147"/>
    <m/>
    <x v="0"/>
    <m/>
    <s v="Yes"/>
    <m/>
    <x v="1"/>
    <x v="4953"/>
    <d v="2025-07-02T19:52:58"/>
    <n v="0"/>
    <n v="0"/>
    <n v="46438"/>
    <n v="46438"/>
    <n v="0"/>
    <n v="0"/>
    <n v="0"/>
    <n v="0"/>
    <s v="RAS AL KHOR"/>
    <s v="RAS AL KHOR"/>
    <s v="No"/>
    <s v="Vehicle status changed to: Available"/>
    <m/>
    <m/>
    <d v="2025-07-02T19:53:50"/>
    <s v="Kenn"/>
  </r>
  <r>
    <n v="1388488"/>
    <x v="3"/>
    <x v="3"/>
    <x v="258"/>
    <m/>
    <x v="0"/>
    <m/>
    <s v="Yes"/>
    <m/>
    <x v="1"/>
    <x v="4954"/>
    <d v="2025-07-02T19:48:42"/>
    <n v="0"/>
    <n v="0"/>
    <n v="22149"/>
    <n v="22149"/>
    <n v="0"/>
    <n v="0"/>
    <n v="0"/>
    <n v="0"/>
    <s v="RAS AL KHOR"/>
    <s v="RAS AL KHOR"/>
    <s v="No"/>
    <s v="Vehicle status changed to: Available"/>
    <m/>
    <m/>
    <d v="2025-07-02T19:48:49"/>
    <s v="Kenn"/>
  </r>
  <r>
    <n v="1388487"/>
    <x v="9"/>
    <x v="9"/>
    <x v="595"/>
    <m/>
    <x v="6"/>
    <s v="SUP00001"/>
    <s v="Yes"/>
    <s v="Shahidul Islam"/>
    <x v="1"/>
    <x v="4955"/>
    <d v="2025-07-21T14:35:11"/>
    <n v="18.78652298610541"/>
    <n v="1132"/>
    <n v="56623"/>
    <n v="56773"/>
    <n v="150"/>
    <n v="150"/>
    <n v="0.375"/>
    <n v="0.5"/>
    <s v="RAS AL KHOR"/>
    <s v="RAS AL KHOR"/>
    <s v="No"/>
    <s v="waiting for approval"/>
    <s v="done mechanical job (job card#10890)"/>
    <m/>
    <d v="2025-07-02T19:43:40"/>
    <s v="Kenn"/>
  </r>
  <r>
    <n v="1388486"/>
    <x v="3"/>
    <x v="3"/>
    <x v="595"/>
    <m/>
    <x v="0"/>
    <m/>
    <s v="Yes"/>
    <m/>
    <x v="1"/>
    <x v="4956"/>
    <d v="2025-07-02T19:42:10"/>
    <n v="0"/>
    <n v="0"/>
    <n v="56623"/>
    <n v="56623"/>
    <n v="0"/>
    <n v="0"/>
    <n v="0.375"/>
    <n v="0.375"/>
    <s v="RAS AL KHOR"/>
    <s v="RAS AL KHOR"/>
    <s v="No"/>
    <s v="Vehicle status changed to: Available"/>
    <m/>
    <m/>
    <d v="2025-07-02T19:42:20"/>
    <s v="Kenn"/>
  </r>
  <r>
    <n v="1388484"/>
    <x v="9"/>
    <x v="9"/>
    <x v="166"/>
    <m/>
    <x v="6"/>
    <s v="SUP00001"/>
    <s v="Yes"/>
    <s v="Firoz Malik"/>
    <x v="1"/>
    <x v="4957"/>
    <d v="2025-07-23T15:06:32"/>
    <n v="20.817672222197871"/>
    <n v="1177"/>
    <n v="56100"/>
    <n v="56130"/>
    <n v="30"/>
    <n v="30"/>
    <n v="0"/>
    <n v="0.375"/>
    <s v="RAS AL KHOR"/>
    <s v="RAS AL KHOR"/>
    <s v="No"/>
    <s v="For Manitence"/>
    <s v="MECHANICAL JOB DONE (JOB CARD #11109)"/>
    <m/>
    <d v="2025-07-02T19:30:36"/>
    <s v="MIR ASGHAR"/>
  </r>
  <r>
    <n v="1388483"/>
    <x v="3"/>
    <x v="3"/>
    <x v="166"/>
    <m/>
    <x v="0"/>
    <m/>
    <s v="Yes"/>
    <m/>
    <x v="1"/>
    <x v="4958"/>
    <d v="2025-07-02T19:27:27"/>
    <n v="0"/>
    <n v="0"/>
    <n v="56100"/>
    <n v="56100"/>
    <n v="0"/>
    <n v="0"/>
    <n v="0"/>
    <n v="0"/>
    <s v="RAS AL KHOR"/>
    <s v="RAS AL KHOR"/>
    <s v="No"/>
    <s v="Vehicle status changed to: Available"/>
    <m/>
    <m/>
    <d v="2025-07-02T19:27:46"/>
    <s v="Kenn"/>
  </r>
  <r>
    <n v="1388481"/>
    <x v="3"/>
    <x v="3"/>
    <x v="195"/>
    <m/>
    <x v="0"/>
    <m/>
    <s v="Yes"/>
    <m/>
    <x v="1"/>
    <x v="4959"/>
    <d v="2025-07-02T19:19:21"/>
    <n v="0"/>
    <n v="0"/>
    <n v="39197"/>
    <n v="39197"/>
    <n v="0"/>
    <n v="0"/>
    <n v="0"/>
    <n v="0"/>
    <s v="RAS AL KHOR"/>
    <s v="RAS AL KHOR"/>
    <s v="No"/>
    <s v="Vehicle status changed to: Available"/>
    <m/>
    <m/>
    <d v="2025-07-02T19:19:41"/>
    <s v="Feroz"/>
  </r>
  <r>
    <n v="1388480"/>
    <x v="1"/>
    <x v="1"/>
    <x v="271"/>
    <s v="RASMLY250700010"/>
    <x v="427"/>
    <s v="RASIND000078"/>
    <s v="Yes"/>
    <s v="Ali Awwad"/>
    <x v="1"/>
    <x v="4960"/>
    <d v="2025-07-21T19:35:20"/>
    <n v="19.012347685202258"/>
    <n v="17"/>
    <n v="54634"/>
    <n v="56839"/>
    <n v="2205"/>
    <n v="2205"/>
    <n v="0.875"/>
    <n v="0.875"/>
    <s v="RAS AL KHOR"/>
    <s v="RAS AL KHOR"/>
    <s v="No"/>
    <m/>
    <s v="heatup"/>
    <m/>
    <d v="2025-07-02T19:18:56"/>
    <s v="Adnan"/>
  </r>
  <r>
    <n v="1388479"/>
    <x v="7"/>
    <x v="7"/>
    <x v="565"/>
    <m/>
    <x v="200"/>
    <s v="STF00001"/>
    <s v="Yes"/>
    <m/>
    <x v="1"/>
    <x v="4961"/>
    <d v="2025-07-02T19:13:22"/>
    <n v="1.3820254971506074E-3"/>
    <n v="1"/>
    <n v="1997"/>
    <n v="1997"/>
    <n v="0"/>
    <n v="0"/>
    <n v="0.75"/>
    <n v="0.75"/>
    <s v="RAS AL KHOR"/>
    <s v="YARD PARKING"/>
    <s v="No"/>
    <s v="PARKED IN YARD"/>
    <m/>
    <m/>
    <d v="2025-07-02T19:12:23"/>
    <s v="Feroz"/>
  </r>
  <r>
    <n v="1388477"/>
    <x v="7"/>
    <x v="7"/>
    <x v="550"/>
    <m/>
    <x v="779"/>
    <s v="STF00009"/>
    <s v="Yes"/>
    <m/>
    <x v="1"/>
    <x v="4962"/>
    <d v="2025-07-03T18:04:19"/>
    <n v="0.95798564820142929"/>
    <n v="1379"/>
    <n v="9226"/>
    <n v="9229"/>
    <n v="3"/>
    <n v="3"/>
    <n v="1"/>
    <n v="1"/>
    <s v="RAS AL KHOR"/>
    <s v="AWEER PARKING"/>
    <s v="No"/>
    <s v="Staff Movement"/>
    <m/>
    <m/>
    <d v="2025-07-02T19:06:03"/>
    <s v="Naqi"/>
  </r>
  <r>
    <n v="1388475"/>
    <x v="7"/>
    <x v="7"/>
    <x v="82"/>
    <m/>
    <x v="200"/>
    <s v="STF00001"/>
    <s v="Yes"/>
    <m/>
    <x v="1"/>
    <x v="4963"/>
    <d v="2025-07-02T18:57:58"/>
    <n v="4.2340971995145082E-3"/>
    <n v="6"/>
    <n v="6652"/>
    <n v="6652"/>
    <n v="0"/>
    <n v="0"/>
    <n v="1"/>
    <n v="1"/>
    <s v="RAS AL KHOR"/>
    <s v="YARD PARKING"/>
    <s v="No"/>
    <m/>
    <m/>
    <m/>
    <d v="2025-07-02T18:53:01"/>
    <s v="Feroz"/>
  </r>
  <r>
    <n v="1388474"/>
    <x v="15"/>
    <x v="15"/>
    <x v="213"/>
    <m/>
    <x v="992"/>
    <s v="MUHHAF2583"/>
    <s v="Yes"/>
    <m/>
    <x v="1"/>
    <x v="4964"/>
    <d v="2025-07-03T18:05:31"/>
    <n v="0.96909004630288109"/>
    <n v="1395"/>
    <n v="26926"/>
    <n v="26930"/>
    <n v="4"/>
    <n v="4"/>
    <n v="1"/>
    <n v="1"/>
    <s v="RAS AL KHOR"/>
    <s v="RAS AL KHOR"/>
    <s v="No"/>
    <s v="Staff Movements Service centre to alaweer Parking"/>
    <m/>
    <m/>
    <d v="2025-07-02T18:51:48"/>
    <s v="Naqi"/>
  </r>
  <r>
    <n v="1388439"/>
    <x v="3"/>
    <x v="3"/>
    <x v="195"/>
    <m/>
    <x v="0"/>
    <m/>
    <s v="Yes"/>
    <m/>
    <x v="1"/>
    <x v="4965"/>
    <d v="2025-07-02T16:42:59"/>
    <n v="0"/>
    <n v="0"/>
    <n v="39197"/>
    <n v="39197"/>
    <n v="0"/>
    <n v="0"/>
    <n v="0"/>
    <n v="0"/>
    <s v="RAS AL KHOR"/>
    <s v="RAS AL KHOR"/>
    <s v="No"/>
    <s v="Vehicle status changed to: Not Ready"/>
    <s v="testing"/>
    <m/>
    <d v="2025-07-02T16:43:21"/>
    <s v="Speed Support"/>
  </r>
  <r>
    <n v="1388431"/>
    <x v="1"/>
    <x v="1"/>
    <x v="751"/>
    <m/>
    <x v="105"/>
    <s v="NICFRA617"/>
    <s v="Yes"/>
    <s v="Nicholas Frazer Duffy"/>
    <x v="1"/>
    <x v="4966"/>
    <d v="2025-07-04T12:13:17"/>
    <n v="1.8362994213021011"/>
    <n v="1204"/>
    <n v="69028"/>
    <n v="69219"/>
    <n v="191"/>
    <n v="191"/>
    <n v="0.75"/>
    <n v="0.875"/>
    <s v="RAS AL KHOR"/>
    <s v="RAS AL KHOR"/>
    <s v="No"/>
    <m/>
    <s v="ALLIGNMENT ISSUE"/>
    <s v="CAR NEEDS SERVICE"/>
    <d v="2025-07-02T16:10:50"/>
    <s v="Rizwan"/>
  </r>
  <r>
    <n v="1388424"/>
    <x v="1"/>
    <x v="1"/>
    <x v="260"/>
    <s v="RASDLY250700009"/>
    <x v="345"/>
    <s v="RASIND000077"/>
    <s v="Yes"/>
    <s v="Hugo Antoine Cedric Casanova"/>
    <x v="1"/>
    <x v="4967"/>
    <d v="2025-07-07T15:35:00"/>
    <n v="5.0135338311010855"/>
    <n v="19"/>
    <n v="1109"/>
    <n v="1369"/>
    <n v="260"/>
    <n v="260"/>
    <n v="1"/>
    <n v="1"/>
    <s v="RAS AL KHOR"/>
    <s v="RAS AL KHOR"/>
    <s v="No"/>
    <m/>
    <m/>
    <m/>
    <d v="2025-07-02T15:05:07"/>
    <s v="Naqi"/>
  </r>
  <r>
    <n v="1388417"/>
    <x v="1"/>
    <x v="1"/>
    <x v="1"/>
    <s v="RASMLY250700009"/>
    <x v="995"/>
    <s v="RASIND000076"/>
    <s v="Yes"/>
    <s v="Jessyka  Fernanda Santos Do Carmo"/>
    <x v="1"/>
    <x v="4968"/>
    <d v="2025-08-01T16:20:00"/>
    <n v="30.076388888897782"/>
    <n v="110"/>
    <n v="72487"/>
    <n v="74488"/>
    <n v="2001"/>
    <n v="2001"/>
    <n v="0.875"/>
    <n v="0.75"/>
    <s v="RAS AL KHOR"/>
    <s v="RAS AL KHOR"/>
    <s v="No"/>
    <m/>
    <m/>
    <m/>
    <d v="2025-07-02T14:26:26"/>
    <s v="Naqi"/>
  </r>
  <r>
    <n v="1388410"/>
    <x v="1"/>
    <x v="1"/>
    <x v="49"/>
    <s v="RASMLY250700008"/>
    <x v="996"/>
    <s v="RASIND000075"/>
    <s v="Yes"/>
    <s v="Adrienn Eszter Daniel"/>
    <x v="1"/>
    <x v="4969"/>
    <d v="2025-08-31T15:13:44"/>
    <n v="60.050867858801212"/>
    <n v="73"/>
    <n v="14929"/>
    <n v="19509"/>
    <n v="4580"/>
    <n v="4580"/>
    <n v="1"/>
    <n v="0.875"/>
    <s v="RAS AL KHOR"/>
    <s v="RAS AL KHOR"/>
    <s v="No"/>
    <m/>
    <m/>
    <m/>
    <d v="2025-07-02T13:54:44"/>
    <s v="Naqi"/>
  </r>
  <r>
    <n v="1388399"/>
    <x v="1"/>
    <x v="1"/>
    <x v="158"/>
    <s v="RASDLY250700008"/>
    <x v="992"/>
    <s v="MUHHAF2583"/>
    <s v="Yes"/>
    <s v="Hafis Muhammed Paliyil"/>
    <x v="1"/>
    <x v="4970"/>
    <d v="2025-07-12T12:04:18"/>
    <n v="9.9365274305018829"/>
    <n v="1348"/>
    <n v="47571"/>
    <n v="47571"/>
    <n v="0"/>
    <n v="0"/>
    <n v="1"/>
    <n v="1"/>
    <s v="RAS AL KHOR"/>
    <s v="BUSINESS BAY"/>
    <s v="No"/>
    <m/>
    <m/>
    <m/>
    <d v="2025-07-02T13:36:55"/>
    <s v="Naqi"/>
  </r>
  <r>
    <n v="1388386"/>
    <x v="3"/>
    <x v="3"/>
    <x v="1"/>
    <m/>
    <x v="0"/>
    <m/>
    <s v="Yes"/>
    <m/>
    <x v="1"/>
    <x v="4971"/>
    <d v="2025-07-02T13:04:00"/>
    <n v="0"/>
    <n v="0"/>
    <n v="68747"/>
    <n v="68747"/>
    <n v="0"/>
    <n v="0"/>
    <n v="0"/>
    <n v="0"/>
    <s v="RAS AL KHOR"/>
    <s v="RAS AL KHOR"/>
    <s v="No"/>
    <s v="Vehicle status changed to: Available"/>
    <m/>
    <m/>
    <d v="2025-07-02T13:04:05"/>
    <s v="Feroz"/>
  </r>
  <r>
    <n v="1388381"/>
    <x v="1"/>
    <x v="1"/>
    <x v="100"/>
    <s v="RASDLY250700007"/>
    <x v="992"/>
    <s v="MUHHAF2583"/>
    <s v="Yes"/>
    <s v="Hafis Muhammed Paliyil"/>
    <x v="1"/>
    <x v="4972"/>
    <d v="2025-07-08T09:50:48"/>
    <n v="5.8800785533021553"/>
    <n v="1267"/>
    <n v="14807"/>
    <n v="14807"/>
    <n v="0"/>
    <n v="0"/>
    <n v="1"/>
    <n v="1"/>
    <s v="RAS AL KHOR"/>
    <s v="BUSINESS BAY"/>
    <s v="No"/>
    <m/>
    <m/>
    <m/>
    <d v="2025-07-02T12:44:28"/>
    <s v="Naqi"/>
  </r>
  <r>
    <n v="1388372"/>
    <x v="1"/>
    <x v="1"/>
    <x v="771"/>
    <s v="RASDLY250700006"/>
    <x v="992"/>
    <s v="MUHHAF2583"/>
    <s v="Yes"/>
    <s v="Hafis Muhammed Paliyil"/>
    <x v="1"/>
    <x v="4973"/>
    <d v="2025-07-08T09:49:32"/>
    <n v="5.9067179744961322"/>
    <n v="1305"/>
    <n v="19504"/>
    <n v="19504"/>
    <n v="0"/>
    <n v="0"/>
    <n v="1"/>
    <n v="1"/>
    <s v="RAS AL KHOR"/>
    <s v="BUSINESS BAY"/>
    <s v="No"/>
    <m/>
    <m/>
    <m/>
    <d v="2025-07-02T12:06:01"/>
    <s v="Naqi"/>
  </r>
  <r>
    <n v="1388343"/>
    <x v="1"/>
    <x v="1"/>
    <x v="666"/>
    <s v="RASMLY250700007"/>
    <x v="824"/>
    <s v="JAWFER1141"/>
    <s v="Yes"/>
    <s v="Jawad Feras Kurdab"/>
    <x v="1"/>
    <x v="4974"/>
    <d v="2025-07-28T15:02:56"/>
    <n v="26.214272997698572"/>
    <n v="308"/>
    <n v="50809"/>
    <n v="54728"/>
    <n v="3919"/>
    <n v="3919"/>
    <n v="0.625"/>
    <n v="0.25"/>
    <s v="RAS AL KHOR"/>
    <s v="RAS AL KHOR"/>
    <s v="Yes"/>
    <m/>
    <s v="Engine light  and overhead "/>
    <m/>
    <d v="2025-07-02T09:57:19"/>
    <s v="Adnan"/>
  </r>
  <r>
    <n v="1388341"/>
    <x v="1"/>
    <x v="1"/>
    <x v="364"/>
    <s v="RASMLY250700006"/>
    <x v="64"/>
    <s v="BUSIND000004"/>
    <s v="Yes"/>
    <s v="Sridhar Babu Vijay Kumar Vijaykumar Sovenhalli"/>
    <x v="1"/>
    <x v="4975"/>
    <d v="2025-08-31T18:22:00"/>
    <n v="60.359069328696933"/>
    <n v="517"/>
    <n v="54080"/>
    <n v="55716"/>
    <n v="1636"/>
    <n v="1636"/>
    <n v="0.5"/>
    <n v="1"/>
    <s v="RAS AL KHOR"/>
    <s v="RAS AL KHOR"/>
    <s v="No"/>
    <m/>
    <m/>
    <m/>
    <d v="2025-07-02T09:47:26"/>
    <s v="Adnan"/>
  </r>
  <r>
    <n v="1388324"/>
    <x v="1"/>
    <x v="1"/>
    <x v="499"/>
    <s v="RASDLY250700005"/>
    <x v="992"/>
    <s v="MUHHAF2583"/>
    <s v="Yes"/>
    <s v="Hafis Muhammed Paliyil"/>
    <x v="1"/>
    <x v="4976"/>
    <d v="2025-07-03T10:11:04"/>
    <n v="1.6322121873963624"/>
    <n v="910"/>
    <n v="42020"/>
    <n v="42083"/>
    <n v="63"/>
    <n v="63"/>
    <n v="0"/>
    <n v="1"/>
    <s v="RAS AL KHOR"/>
    <s v="RAS AL KHOR"/>
    <s v="No"/>
    <m/>
    <m/>
    <m/>
    <d v="2025-07-01T21:18:50"/>
    <s v="Rahul Omprkash"/>
  </r>
  <r>
    <n v="1388314"/>
    <x v="1"/>
    <x v="1"/>
    <x v="321"/>
    <s v="RASMLY250700005"/>
    <x v="293"/>
    <s v="RASIND000074"/>
    <s v="Yes"/>
    <s v="Biju Padathiparambil Prabhakaran"/>
    <x v="1"/>
    <x v="4977"/>
    <d v="2025-07-21T14:42:57"/>
    <n v="19.791040659700229"/>
    <n v="1139"/>
    <n v="17104"/>
    <n v="18450"/>
    <n v="1346"/>
    <n v="1346"/>
    <n v="1"/>
    <n v="0.375"/>
    <s v="RAS AL KHOR"/>
    <s v="RAS AL KHOR"/>
    <s v="No"/>
    <m/>
    <s v="oil change"/>
    <m/>
    <d v="2025-07-01T19:49:56"/>
    <s v="Adnan"/>
  </r>
  <r>
    <n v="1388310"/>
    <x v="1"/>
    <x v="1"/>
    <x v="250"/>
    <s v="RASMLY250600071"/>
    <x v="997"/>
    <s v="MOHGAM1591"/>
    <s v="Yes"/>
    <s v="Mohamed Gamal Ibrahim Abdelaal"/>
    <x v="1"/>
    <x v="4978"/>
    <d v="2025-07-01T21:05:17"/>
    <n v="7.942314819956664E-2"/>
    <n v="114"/>
    <n v="65132"/>
    <n v="65132"/>
    <n v="0"/>
    <n v="0"/>
    <n v="0.625"/>
    <n v="1"/>
    <s v="RAS AL KHOR"/>
    <s v="RAS AL KHOR"/>
    <s v="No"/>
    <m/>
    <m/>
    <s v="HEAT UP ISSUE"/>
    <d v="2025-07-01T19:23:48"/>
    <s v="Rahul Omprkash"/>
  </r>
  <r>
    <n v="1388309"/>
    <x v="1"/>
    <x v="1"/>
    <x v="70"/>
    <s v="RASMLY250700004"/>
    <x v="998"/>
    <s v="BUSIND000003"/>
    <s v="Yes"/>
    <s v="jahangir Ali Khan"/>
    <x v="1"/>
    <x v="4979"/>
    <d v="2025-07-31T19:13:00"/>
    <n v="29.999793830997078"/>
    <n v="1439"/>
    <n v="9947"/>
    <n v="14891"/>
    <n v="4944"/>
    <n v="4944"/>
    <n v="1"/>
    <n v="1"/>
    <s v="RAS AL KHOR"/>
    <s v="RAS AL KHOR"/>
    <s v="No"/>
    <m/>
    <m/>
    <m/>
    <d v="2025-07-01T19:14:34"/>
    <s v="Adnan"/>
  </r>
  <r>
    <n v="1388299"/>
    <x v="1"/>
    <x v="1"/>
    <x v="799"/>
    <m/>
    <x v="999"/>
    <s v="NAOELI2402"/>
    <s v="Yes"/>
    <s v="NAOMI ELIZABETH CROSS"/>
    <x v="1"/>
    <x v="4980"/>
    <d v="2025-07-24T20:39:56"/>
    <n v="23.128169942101522"/>
    <n v="184"/>
    <n v="53968"/>
    <n v="54932"/>
    <n v="964"/>
    <n v="964"/>
    <n v="1"/>
    <n v="1"/>
    <s v="RAS AL KHOR"/>
    <s v="RAS AL KHOR"/>
    <s v="No"/>
    <m/>
    <m/>
    <s v="HEAT UP ISSUE"/>
    <d v="2025-07-01T18:05:01"/>
    <s v="Rahul Omprkash"/>
  </r>
  <r>
    <n v="1388291"/>
    <x v="3"/>
    <x v="3"/>
    <x v="195"/>
    <m/>
    <x v="0"/>
    <m/>
    <s v="Yes"/>
    <m/>
    <x v="1"/>
    <x v="4981"/>
    <d v="2025-07-01T17:33:07"/>
    <n v="0"/>
    <n v="0"/>
    <n v="39197"/>
    <n v="39197"/>
    <n v="0"/>
    <n v="0"/>
    <n v="0"/>
    <n v="0"/>
    <s v="RAS AL KHOR"/>
    <s v="RAS AL KHOR"/>
    <s v="No"/>
    <s v="Vehicle status changed to: Available"/>
    <m/>
    <m/>
    <d v="2025-07-01T17:33:13"/>
    <s v="MIR ASGHAR"/>
  </r>
  <r>
    <n v="1388290"/>
    <x v="3"/>
    <x v="3"/>
    <x v="195"/>
    <m/>
    <x v="0"/>
    <m/>
    <s v="Yes"/>
    <m/>
    <x v="1"/>
    <x v="4982"/>
    <d v="2025-07-01T17:31:57"/>
    <n v="0"/>
    <n v="0"/>
    <n v="39197"/>
    <n v="39197"/>
    <n v="0"/>
    <n v="0"/>
    <n v="0"/>
    <n v="0"/>
    <s v="RAS AL KHOR"/>
    <s v="RAS AL KHOR"/>
    <s v="No"/>
    <s v="Vehicle status changed to: Not Ready"/>
    <m/>
    <m/>
    <d v="2025-07-01T17:32:21"/>
    <s v="MIR ASGHAR"/>
  </r>
  <r>
    <n v="1388281"/>
    <x v="1"/>
    <x v="1"/>
    <x v="491"/>
    <s v="RASMLY250700003"/>
    <x v="854"/>
    <s v="RASIND000073"/>
    <s v="Yes"/>
    <s v="Jikku Varghese Jacob Varkey Jacob"/>
    <x v="1"/>
    <x v="4983"/>
    <d v="2025-07-21T12:53:58"/>
    <n v="19.839630671303894"/>
    <n v="1209"/>
    <n v="55729"/>
    <n v="55729"/>
    <n v="0"/>
    <n v="0"/>
    <n v="0.875"/>
    <n v="0.75"/>
    <s v="RAS AL KHOR"/>
    <s v="RAS AL KHOR"/>
    <s v="No"/>
    <m/>
    <s v="GHULAM GOING FOR BATTERY CHANGE"/>
    <m/>
    <d v="2025-07-01T16:47:53"/>
    <s v="Adnan"/>
  </r>
  <r>
    <n v="1388279"/>
    <x v="13"/>
    <x v="13"/>
    <x v="56"/>
    <m/>
    <x v="0"/>
    <m/>
    <s v="Yes"/>
    <m/>
    <x v="1"/>
    <x v="4984"/>
    <d v="2025-07-01T16:40:20"/>
    <n v="0"/>
    <n v="0"/>
    <n v="0"/>
    <n v="24"/>
    <n v="24"/>
    <n v="24"/>
    <n v="0"/>
    <n v="0"/>
    <s v="RAS AL KHOR"/>
    <s v="RAS AL KHOR"/>
    <s v="No"/>
    <m/>
    <m/>
    <m/>
    <d v="2025-07-01T16:40:20"/>
    <s v="Miguelito"/>
  </r>
  <r>
    <n v="1388278"/>
    <x v="13"/>
    <x v="13"/>
    <x v="536"/>
    <m/>
    <x v="0"/>
    <m/>
    <s v="Yes"/>
    <m/>
    <x v="1"/>
    <x v="4985"/>
    <d v="2025-07-01T16:40:06"/>
    <n v="0"/>
    <n v="0"/>
    <n v="0"/>
    <n v="21"/>
    <n v="21"/>
    <n v="21"/>
    <n v="0"/>
    <n v="0"/>
    <s v="RAS AL KHOR"/>
    <s v="RAS AL KHOR"/>
    <s v="No"/>
    <m/>
    <m/>
    <m/>
    <d v="2025-07-01T16:40:06"/>
    <s v="Miguelito"/>
  </r>
  <r>
    <n v="1388277"/>
    <x v="13"/>
    <x v="13"/>
    <x v="53"/>
    <m/>
    <x v="0"/>
    <m/>
    <s v="Yes"/>
    <m/>
    <x v="1"/>
    <x v="4986"/>
    <d v="2025-07-01T16:39:51"/>
    <n v="0"/>
    <n v="0"/>
    <n v="0"/>
    <n v="23"/>
    <n v="23"/>
    <n v="23"/>
    <n v="0"/>
    <n v="0"/>
    <s v="RAS AL KHOR"/>
    <s v="RAS AL KHOR"/>
    <s v="No"/>
    <m/>
    <m/>
    <m/>
    <d v="2025-07-01T16:39:51"/>
    <s v="Miguelito"/>
  </r>
  <r>
    <n v="1388276"/>
    <x v="13"/>
    <x v="13"/>
    <x v="423"/>
    <m/>
    <x v="0"/>
    <m/>
    <s v="Yes"/>
    <m/>
    <x v="1"/>
    <x v="4987"/>
    <d v="2025-07-01T16:39:29"/>
    <n v="0"/>
    <n v="0"/>
    <n v="0"/>
    <n v="26"/>
    <n v="26"/>
    <n v="26"/>
    <n v="0"/>
    <n v="0"/>
    <s v="RAS AL KHOR"/>
    <s v="RAS AL KHOR"/>
    <s v="No"/>
    <m/>
    <m/>
    <m/>
    <d v="2025-07-01T16:39:29"/>
    <s v="Miguelito"/>
  </r>
  <r>
    <n v="1388275"/>
    <x v="13"/>
    <x v="13"/>
    <x v="150"/>
    <m/>
    <x v="0"/>
    <m/>
    <s v="Yes"/>
    <m/>
    <x v="1"/>
    <x v="4988"/>
    <d v="2025-07-01T16:39:07"/>
    <n v="0"/>
    <n v="0"/>
    <n v="0"/>
    <n v="19"/>
    <n v="19"/>
    <n v="19"/>
    <n v="0"/>
    <n v="0"/>
    <s v="RAS AL KHOR"/>
    <s v="RAS AL KHOR"/>
    <s v="No"/>
    <m/>
    <m/>
    <m/>
    <d v="2025-07-01T16:39:07"/>
    <s v="Miguelito"/>
  </r>
  <r>
    <n v="1388274"/>
    <x v="13"/>
    <x v="13"/>
    <x v="97"/>
    <m/>
    <x v="0"/>
    <m/>
    <s v="Yes"/>
    <m/>
    <x v="1"/>
    <x v="4989"/>
    <d v="2025-07-01T16:38:49"/>
    <n v="0"/>
    <n v="0"/>
    <n v="0"/>
    <n v="22"/>
    <n v="22"/>
    <n v="22"/>
    <n v="0"/>
    <n v="0"/>
    <s v="RAS AL KHOR"/>
    <s v="RAS AL KHOR"/>
    <s v="No"/>
    <m/>
    <m/>
    <m/>
    <d v="2025-07-01T16:38:49"/>
    <s v="Miguelito"/>
  </r>
  <r>
    <n v="1388272"/>
    <x v="13"/>
    <x v="13"/>
    <x v="548"/>
    <m/>
    <x v="0"/>
    <m/>
    <s v="Yes"/>
    <m/>
    <x v="1"/>
    <x v="4990"/>
    <d v="2025-07-01T16:38:23"/>
    <n v="0"/>
    <n v="0"/>
    <n v="0"/>
    <n v="15"/>
    <n v="15"/>
    <n v="15"/>
    <n v="0"/>
    <n v="0"/>
    <s v="RAS AL KHOR"/>
    <s v="RAS AL KHOR"/>
    <s v="No"/>
    <m/>
    <m/>
    <m/>
    <d v="2025-07-01T16:38:23"/>
    <s v="Miguelito"/>
  </r>
  <r>
    <n v="1388271"/>
    <x v="13"/>
    <x v="13"/>
    <x v="58"/>
    <m/>
    <x v="0"/>
    <m/>
    <s v="Yes"/>
    <m/>
    <x v="1"/>
    <x v="4991"/>
    <d v="2025-07-01T16:38:02"/>
    <n v="0"/>
    <n v="0"/>
    <n v="0"/>
    <n v="18"/>
    <n v="18"/>
    <n v="18"/>
    <n v="0"/>
    <n v="0"/>
    <s v="RAS AL KHOR"/>
    <s v="RAS AL KHOR"/>
    <s v="No"/>
    <m/>
    <m/>
    <m/>
    <d v="2025-07-01T16:38:02"/>
    <s v="Miguelito"/>
  </r>
  <r>
    <n v="1388270"/>
    <x v="13"/>
    <x v="13"/>
    <x v="556"/>
    <m/>
    <x v="0"/>
    <m/>
    <s v="Yes"/>
    <m/>
    <x v="1"/>
    <x v="4992"/>
    <d v="2025-07-01T16:37:43"/>
    <n v="0"/>
    <n v="0"/>
    <n v="0"/>
    <n v="25"/>
    <n v="25"/>
    <n v="25"/>
    <n v="0"/>
    <n v="0"/>
    <s v="RAS AL KHOR"/>
    <s v="RAS AL KHOR"/>
    <s v="No"/>
    <m/>
    <m/>
    <m/>
    <d v="2025-07-01T16:37:43"/>
    <s v="Miguelito"/>
  </r>
  <r>
    <n v="1388269"/>
    <x v="13"/>
    <x v="13"/>
    <x v="538"/>
    <m/>
    <x v="0"/>
    <m/>
    <s v="Yes"/>
    <m/>
    <x v="1"/>
    <x v="4993"/>
    <d v="2025-07-01T16:37:22"/>
    <n v="0"/>
    <n v="0"/>
    <n v="0"/>
    <n v="25"/>
    <n v="25"/>
    <n v="25"/>
    <n v="0"/>
    <n v="0"/>
    <s v="RAS AL KHOR"/>
    <s v="RAS AL KHOR"/>
    <s v="No"/>
    <m/>
    <m/>
    <m/>
    <d v="2025-07-01T16:37:22"/>
    <s v="Miguelito"/>
  </r>
  <r>
    <n v="1388268"/>
    <x v="13"/>
    <x v="13"/>
    <x v="339"/>
    <m/>
    <x v="0"/>
    <m/>
    <s v="Yes"/>
    <m/>
    <x v="1"/>
    <x v="4994"/>
    <d v="2025-07-01T16:37:05"/>
    <n v="0"/>
    <n v="0"/>
    <n v="0"/>
    <n v="16"/>
    <n v="16"/>
    <n v="16"/>
    <n v="0"/>
    <n v="0"/>
    <s v="RAS AL KHOR"/>
    <s v="RAS AL KHOR"/>
    <s v="No"/>
    <m/>
    <m/>
    <m/>
    <d v="2025-07-01T16:37:05"/>
    <s v="Miguelito"/>
  </r>
  <r>
    <n v="1388267"/>
    <x v="13"/>
    <x v="13"/>
    <x v="523"/>
    <m/>
    <x v="0"/>
    <m/>
    <s v="Yes"/>
    <m/>
    <x v="1"/>
    <x v="4995"/>
    <d v="2025-07-01T16:36:49"/>
    <n v="0"/>
    <n v="0"/>
    <n v="0"/>
    <n v="13"/>
    <n v="13"/>
    <n v="13"/>
    <n v="0"/>
    <n v="0"/>
    <s v="RAS AL KHOR"/>
    <s v="RAS AL KHOR"/>
    <s v="No"/>
    <m/>
    <m/>
    <m/>
    <d v="2025-07-01T16:36:49"/>
    <s v="Miguelito"/>
  </r>
  <r>
    <n v="1388266"/>
    <x v="13"/>
    <x v="13"/>
    <x v="407"/>
    <m/>
    <x v="0"/>
    <m/>
    <s v="Yes"/>
    <m/>
    <x v="1"/>
    <x v="4996"/>
    <d v="2025-07-01T16:36:03"/>
    <n v="0"/>
    <n v="0"/>
    <n v="0"/>
    <n v="18"/>
    <n v="18"/>
    <n v="18"/>
    <n v="0"/>
    <n v="0"/>
    <s v="RAS AL KHOR"/>
    <s v="RAS AL KHOR"/>
    <s v="No"/>
    <m/>
    <m/>
    <m/>
    <d v="2025-07-01T16:36:03"/>
    <s v="Miguelito"/>
  </r>
  <r>
    <n v="1388265"/>
    <x v="13"/>
    <x v="13"/>
    <x v="101"/>
    <m/>
    <x v="0"/>
    <m/>
    <s v="Yes"/>
    <m/>
    <x v="1"/>
    <x v="4997"/>
    <d v="2025-07-01T16:35:38"/>
    <n v="0"/>
    <n v="0"/>
    <n v="0"/>
    <n v="26"/>
    <n v="26"/>
    <n v="26"/>
    <n v="0"/>
    <n v="0"/>
    <s v="RAS AL KHOR"/>
    <s v="RAS AL KHOR"/>
    <s v="No"/>
    <m/>
    <m/>
    <m/>
    <d v="2025-07-01T16:35:38"/>
    <s v="Miguelito"/>
  </r>
  <r>
    <n v="1388264"/>
    <x v="13"/>
    <x v="13"/>
    <x v="8"/>
    <m/>
    <x v="0"/>
    <m/>
    <s v="Yes"/>
    <m/>
    <x v="1"/>
    <x v="4998"/>
    <d v="2025-07-01T16:35:09"/>
    <n v="0"/>
    <n v="0"/>
    <n v="0"/>
    <n v="16"/>
    <n v="16"/>
    <n v="16"/>
    <n v="0"/>
    <n v="0"/>
    <s v="RAS AL KHOR"/>
    <s v="RAS AL KHOR"/>
    <s v="No"/>
    <m/>
    <m/>
    <m/>
    <d v="2025-07-01T16:35:09"/>
    <s v="Miguelito"/>
  </r>
  <r>
    <n v="1388255"/>
    <x v="1"/>
    <x v="1"/>
    <x v="667"/>
    <s v="RASMLY250700002"/>
    <x v="874"/>
    <s v="RASIND000072"/>
    <s v="Yes"/>
    <s v="Dinara Satilkhanova"/>
    <x v="1"/>
    <x v="4999"/>
    <d v="2025-07-22T10:01:17"/>
    <n v="20.756118900499132"/>
    <n v="1088"/>
    <n v="50040"/>
    <n v="51003"/>
    <n v="963"/>
    <n v="963"/>
    <n v="1"/>
    <n v="0.875"/>
    <s v="RAS AL KHOR"/>
    <s v="RAS AL KHOR"/>
    <s v="No"/>
    <m/>
    <s v="oil change"/>
    <m/>
    <d v="2025-07-01T15:54:03"/>
    <s v="Adnan"/>
  </r>
  <r>
    <n v="1388254"/>
    <x v="3"/>
    <x v="3"/>
    <x v="195"/>
    <m/>
    <x v="0"/>
    <m/>
    <s v="Yes"/>
    <m/>
    <x v="1"/>
    <x v="5000"/>
    <d v="2025-07-01T15:51:06"/>
    <n v="0"/>
    <n v="0"/>
    <n v="39197"/>
    <n v="39197"/>
    <n v="0"/>
    <n v="0"/>
    <n v="0"/>
    <n v="0"/>
    <s v="RAS AL KHOR"/>
    <s v="RAS AL KHOR"/>
    <s v="No"/>
    <s v="Vehicle status changed to: Available"/>
    <m/>
    <m/>
    <d v="2025-07-01T15:51:08"/>
    <s v="MIR ASGHAR"/>
  </r>
  <r>
    <n v="1388253"/>
    <x v="3"/>
    <x v="3"/>
    <x v="195"/>
    <m/>
    <x v="0"/>
    <m/>
    <s v="Yes"/>
    <m/>
    <x v="1"/>
    <x v="5001"/>
    <d v="2025-07-01T15:47:41"/>
    <n v="0"/>
    <n v="0"/>
    <n v="39197"/>
    <n v="39197"/>
    <n v="0"/>
    <n v="0"/>
    <n v="0"/>
    <n v="0"/>
    <s v="RAS AL KHOR"/>
    <s v="RAS AL KHOR"/>
    <s v="No"/>
    <s v="Vehicle status changed to: Not Ready"/>
    <m/>
    <m/>
    <d v="2025-07-01T15:50:28"/>
    <s v="MIR ASGHAR"/>
  </r>
  <r>
    <n v="1388231"/>
    <x v="1"/>
    <x v="1"/>
    <x v="306"/>
    <s v="RASMLY250600012"/>
    <x v="767"/>
    <s v="RASIND000010"/>
    <s v="Yes"/>
    <s v="BASEM ABDULRAZAK HAMAMI"/>
    <x v="1"/>
    <x v="5002"/>
    <d v="2025-08-04T19:42:53"/>
    <n v="34.222307870397344"/>
    <n v="320"/>
    <n v="53914"/>
    <n v="59518"/>
    <n v="5604"/>
    <n v="5604"/>
    <n v="0.5"/>
    <n v="0.375"/>
    <s v="RAS AL KHOR"/>
    <s v="RAS AL KHOR"/>
    <s v="Yes"/>
    <s v="Clean in and out side"/>
    <s v="replacement accident car"/>
    <s v="VEHICLE REQUIRES CUSTODY"/>
    <d v="2025-07-01T13:56:08"/>
    <s v="Rahul Omprkash"/>
  </r>
  <r>
    <n v="1388223"/>
    <x v="9"/>
    <x v="9"/>
    <x v="743"/>
    <s v=""/>
    <x v="6"/>
    <s v="SUP00001"/>
    <s v="Yes"/>
    <s v="RAHUL GOTHWAL"/>
    <x v="1"/>
    <x v="5003"/>
    <d v="2025-07-08T12:36:09"/>
    <n v="6.9855957986001158"/>
    <n v="1419"/>
    <n v="33455"/>
    <n v="33455"/>
    <n v="0"/>
    <n v="0"/>
    <n v="1"/>
    <n v="1"/>
    <s v="RAS AL KHOR"/>
    <s v="RAS AL KHOR"/>
    <s v="Yes"/>
    <s v="Front Pumper Screeched 367.50/"/>
    <m/>
    <m/>
    <d v="2025-07-01T13:06:20"/>
    <s v="Shahid"/>
  </r>
  <r>
    <n v="1388214"/>
    <x v="1"/>
    <x v="1"/>
    <x v="527"/>
    <s v="RASDLY250700003"/>
    <x v="992"/>
    <s v="MUHHAF2583"/>
    <s v="Yes"/>
    <s v="Hafis Muhammed Paliyil"/>
    <x v="1"/>
    <x v="5004"/>
    <d v="2025-07-12T12:06:33"/>
    <n v="11.003995173596195"/>
    <n v="5"/>
    <n v="1195"/>
    <n v="1195"/>
    <n v="0"/>
    <n v="0"/>
    <n v="0"/>
    <n v="1"/>
    <s v="RAS AL KHOR"/>
    <s v="BUSINESS BAY"/>
    <s v="No"/>
    <m/>
    <m/>
    <m/>
    <d v="2025-07-01T12:31:01"/>
    <s v="Rahul Omprkash"/>
  </r>
  <r>
    <n v="1388206"/>
    <x v="0"/>
    <x v="0"/>
    <x v="879"/>
    <m/>
    <x v="0"/>
    <m/>
    <s v="Yes"/>
    <m/>
    <x v="1"/>
    <x v="5005"/>
    <d v="2025-07-01T12:13:15"/>
    <n v="0"/>
    <n v="0"/>
    <n v="57924"/>
    <n v="57924"/>
    <n v="0"/>
    <n v="0"/>
    <n v="0"/>
    <n v="0"/>
    <s v="RAS AL KHOR"/>
    <s v="RAS AL KHOR"/>
    <s v="No"/>
    <s v="Vehicle status changed to: Total Loss"/>
    <s v="as per Info of Beverly 01/07/2025"/>
    <m/>
    <d v="2025-07-01T12:13:34"/>
    <s v="Miguelito"/>
  </r>
  <r>
    <n v="1388205"/>
    <x v="1"/>
    <x v="1"/>
    <x v="142"/>
    <s v="RASDLY250700002"/>
    <x v="992"/>
    <s v="MUHHAF2583"/>
    <s v="Yes"/>
    <s v="Hafis Muhammed Paliyil"/>
    <x v="1"/>
    <x v="5006"/>
    <d v="2025-07-07T14:04:47"/>
    <n v="6.0931289352010936"/>
    <n v="134"/>
    <n v="1185"/>
    <n v="1185"/>
    <n v="0"/>
    <n v="0"/>
    <n v="0"/>
    <n v="1"/>
    <s v="RAS AL KHOR"/>
    <s v="BUSINESS BAY"/>
    <s v="No"/>
    <m/>
    <m/>
    <m/>
    <d v="2025-07-01T11:54:15"/>
    <s v="Rahul Omprkash"/>
  </r>
  <r>
    <n v="1388202"/>
    <x v="1"/>
    <x v="1"/>
    <x v="735"/>
    <s v="RASDLY250700001"/>
    <x v="992"/>
    <s v="MUHHAF2583"/>
    <s v="Yes"/>
    <s v="Hafis Muhammed Paliyil"/>
    <x v="1"/>
    <x v="5007"/>
    <d v="2025-07-07T14:02:29"/>
    <n v="6.0880078357004095"/>
    <n v="126"/>
    <n v="1321"/>
    <n v="1321"/>
    <n v="0"/>
    <n v="0"/>
    <n v="1"/>
    <n v="1"/>
    <s v="RAS AL KHOR"/>
    <s v="BUSINESS BAY"/>
    <s v="No"/>
    <m/>
    <m/>
    <m/>
    <d v="2025-07-01T11:46:33"/>
    <s v="Rahul Omprkash"/>
  </r>
  <r>
    <n v="1388185"/>
    <x v="1"/>
    <x v="1"/>
    <x v="553"/>
    <m/>
    <x v="1000"/>
    <s v="MOHRAS2294"/>
    <s v="Yes"/>
    <s v="MOHAMMDA RASOOL HAJI GUL MOHD"/>
    <x v="1"/>
    <x v="5008"/>
    <d v="2025-07-28T18:41:00"/>
    <n v="27.337359872697562"/>
    <n v="485"/>
    <n v="51228"/>
    <n v="54325"/>
    <n v="3097"/>
    <n v="3097"/>
    <n v="1"/>
    <n v="0.75"/>
    <s v="RAS AL KHOR"/>
    <s v="RAS AL KHOR"/>
    <s v="No"/>
    <m/>
    <m/>
    <s v="MULKIYA RENEWALS"/>
    <d v="2025-07-01T10:52:23"/>
    <s v="Rahul Omprkash"/>
  </r>
  <r>
    <n v="1388166"/>
    <x v="1"/>
    <x v="1"/>
    <x v="572"/>
    <s v="RASMLY250700001"/>
    <x v="156"/>
    <s v="MOHKHA1911"/>
    <s v="Yes"/>
    <s v="mohamed khalid najimudeen najimudeen"/>
    <x v="1"/>
    <x v="5009"/>
    <d v="2025-07-18T17:47:47"/>
    <n v="17.152062187502452"/>
    <n v="218"/>
    <n v="8353"/>
    <n v="10097"/>
    <n v="1744"/>
    <n v="1744"/>
    <n v="1"/>
    <n v="0.875"/>
    <s v="RAS AL KHOR"/>
    <s v="RAS AL KHOR"/>
    <s v="Yes"/>
    <s v="Test "/>
    <s v="FOR OIL CHANGE"/>
    <m/>
    <d v="2025-07-01T09:19:19"/>
    <s v="Adnan"/>
  </r>
  <r>
    <n v="1388126"/>
    <x v="1"/>
    <x v="1"/>
    <x v="272"/>
    <s v="RASMLY250600067"/>
    <x v="1001"/>
    <s v="RASIND000068"/>
    <s v="Yes"/>
    <s v="Muhammed Shafaf Kappalil Aboobacker"/>
    <x v="1"/>
    <x v="5010"/>
    <d v="2025-09-01T15:23:41"/>
    <n v="62.025669328701042"/>
    <n v="36"/>
    <n v="1120"/>
    <n v="5121"/>
    <n v="4001"/>
    <n v="4001"/>
    <n v="1"/>
    <n v="1"/>
    <s v="RAS AL KHOR"/>
    <s v="RAS AL KHOR"/>
    <s v="Yes"/>
    <s v="car is clean in n outside "/>
    <s v=""/>
    <m/>
    <d v="2025-06-30T18:46:05"/>
    <s v="Naqi"/>
  </r>
  <r>
    <n v="1387585"/>
    <x v="1"/>
    <x v="1"/>
    <x v="188"/>
    <m/>
    <x v="20"/>
    <s v="INVTEC7"/>
    <s v="Yes"/>
    <s v="INVYGO - STEPHANIE ANN STEWART"/>
    <x v="2"/>
    <x v="5011"/>
    <d v="2025-08-31T13:04:00"/>
    <n v="1.2611805497726891E-2"/>
    <n v="18"/>
    <n v="3616"/>
    <n v="11360"/>
    <n v="7744"/>
    <n v="7744"/>
    <n v="1"/>
    <n v="0.375"/>
    <s v="RAS AL KHOR"/>
    <s v="RAS AL KHOR"/>
    <s v="Yes"/>
    <s v=""/>
    <s v=""/>
    <m/>
    <d v="2025-06-27T21:00:03"/>
    <s v="Miguelito"/>
  </r>
  <r>
    <n v="1385300"/>
    <x v="1"/>
    <x v="1"/>
    <x v="200"/>
    <s v="BUSMLY250600001"/>
    <x v="907"/>
    <s v="RASIND000003"/>
    <s v="Yes"/>
    <s v="Amer Yohana"/>
    <x v="1"/>
    <x v="5012"/>
    <d v="2025-07-16T15:26:22"/>
    <n v="0.15232103010202991"/>
    <n v="219"/>
    <n v="20185"/>
    <n v="22359"/>
    <n v="2174"/>
    <n v="2174"/>
    <n v="1"/>
    <n v="1"/>
    <s v="RAS AL KHOR"/>
    <s v="RAS AL KHOR"/>
    <s v="No"/>
    <s v=""/>
    <s v="FOR OIL CHANGE"/>
    <m/>
    <d v="2025-06-22T09:58:09"/>
    <s v="Naqi"/>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5821C5E-385B-4756-A108-D4100B0CF6B4}" name="PivotTable3" cacheId="1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P21" firstHeaderRow="1" firstDataRow="3" firstDataCol="1" rowPageCount="2" colPageCount="1"/>
  <pivotFields count="30">
    <pivotField showAll="0"/>
    <pivotField axis="axisCol" showAll="0">
      <items count="19">
        <item x="1"/>
        <item x="16"/>
        <item x="10"/>
        <item x="13"/>
        <item x="17"/>
        <item x="5"/>
        <item x="8"/>
        <item x="15"/>
        <item x="7"/>
        <item x="14"/>
        <item x="6"/>
        <item x="3"/>
        <item x="0"/>
        <item x="12"/>
        <item x="4"/>
        <item x="11"/>
        <item x="9"/>
        <item x="2"/>
        <item t="default"/>
      </items>
    </pivotField>
    <pivotField axis="axisPage" multipleItemSelectionAllowed="1" showAll="0">
      <items count="19">
        <item h="1" x="1"/>
        <item h="1" x="16"/>
        <item h="1" x="10"/>
        <item h="1" x="13"/>
        <item h="1" x="17"/>
        <item x="5"/>
        <item x="8"/>
        <item x="15"/>
        <item x="7"/>
        <item x="14"/>
        <item x="6"/>
        <item h="1" x="3"/>
        <item h="1" x="0"/>
        <item h="1" x="12"/>
        <item h="1" x="4"/>
        <item h="1" x="11"/>
        <item h="1" x="9"/>
        <item h="1" x="2"/>
        <item t="default"/>
      </items>
    </pivotField>
    <pivotField axis="axisRow" dataField="1" showAll="0">
      <items count="881">
        <item x="169"/>
        <item x="837"/>
        <item x="435"/>
        <item x="727"/>
        <item x="575"/>
        <item x="263"/>
        <item x="248"/>
        <item x="214"/>
        <item x="282"/>
        <item x="639"/>
        <item x="773"/>
        <item x="867"/>
        <item x="555"/>
        <item x="665"/>
        <item x="845"/>
        <item x="832"/>
        <item x="730"/>
        <item x="505"/>
        <item x="671"/>
        <item x="44"/>
        <item x="296"/>
        <item x="28"/>
        <item x="721"/>
        <item x="630"/>
        <item x="89"/>
        <item x="401"/>
        <item x="156"/>
        <item x="77"/>
        <item x="392"/>
        <item x="105"/>
        <item x="781"/>
        <item x="43"/>
        <item x="312"/>
        <item x="546"/>
        <item x="831"/>
        <item x="572"/>
        <item x="618"/>
        <item x="668"/>
        <item x="406"/>
        <item x="331"/>
        <item x="167"/>
        <item x="418"/>
        <item x="133"/>
        <item x="834"/>
        <item x="590"/>
        <item x="563"/>
        <item x="264"/>
        <item x="464"/>
        <item x="313"/>
        <item x="424"/>
        <item x="165"/>
        <item x="134"/>
        <item x="457"/>
        <item x="561"/>
        <item x="716"/>
        <item x="95"/>
        <item x="662"/>
        <item x="694"/>
        <item x="643"/>
        <item x="602"/>
        <item x="477"/>
        <item x="785"/>
        <item x="634"/>
        <item x="75"/>
        <item x="451"/>
        <item x="436"/>
        <item x="859"/>
        <item x="243"/>
        <item x="873"/>
        <item x="120"/>
        <item x="571"/>
        <item x="542"/>
        <item x="234"/>
        <item x="695"/>
        <item x="494"/>
        <item x="473"/>
        <item x="394"/>
        <item x="400"/>
        <item x="481"/>
        <item x="599"/>
        <item x="45"/>
        <item x="808"/>
        <item x="753"/>
        <item x="455"/>
        <item x="274"/>
        <item x="713"/>
        <item x="787"/>
        <item x="450"/>
        <item x="842"/>
        <item x="796"/>
        <item x="78"/>
        <item x="617"/>
        <item x="81"/>
        <item x="255"/>
        <item x="717"/>
        <item x="318"/>
        <item x="635"/>
        <item x="137"/>
        <item x="327"/>
        <item x="317"/>
        <item x="159"/>
        <item x="769"/>
        <item x="217"/>
        <item x="865"/>
        <item x="644"/>
        <item x="102"/>
        <item x="409"/>
        <item x="246"/>
        <item x="149"/>
        <item x="49"/>
        <item x="648"/>
        <item x="27"/>
        <item x="96"/>
        <item x="378"/>
        <item x="586"/>
        <item x="468"/>
        <item x="645"/>
        <item x="640"/>
        <item x="69"/>
        <item x="60"/>
        <item x="850"/>
        <item x="500"/>
        <item x="200"/>
        <item x="876"/>
        <item x="3"/>
        <item x="84"/>
        <item x="164"/>
        <item x="576"/>
        <item x="369"/>
        <item x="314"/>
        <item x="847"/>
        <item x="545"/>
        <item x="798"/>
        <item x="623"/>
        <item x="566"/>
        <item x="625"/>
        <item x="535"/>
        <item x="79"/>
        <item x="425"/>
        <item x="40"/>
        <item x="637"/>
        <item x="148"/>
        <item x="526"/>
        <item x="172"/>
        <item x="524"/>
        <item x="39"/>
        <item x="547"/>
        <item x="530"/>
        <item x="605"/>
        <item x="213"/>
        <item x="14"/>
        <item x="38"/>
        <item x="541"/>
        <item x="144"/>
        <item x="608"/>
        <item x="212"/>
        <item x="37"/>
        <item x="283"/>
        <item x="335"/>
        <item x="278"/>
        <item x="543"/>
        <item x="36"/>
        <item x="758"/>
        <item x="755"/>
        <item x="688"/>
        <item x="295"/>
        <item x="244"/>
        <item x="82"/>
        <item x="265"/>
        <item x="492"/>
        <item x="138"/>
        <item x="704"/>
        <item x="160"/>
        <item x="615"/>
        <item x="824"/>
        <item x="872"/>
        <item x="385"/>
        <item x="163"/>
        <item x="783"/>
        <item x="129"/>
        <item x="35"/>
        <item x="346"/>
        <item x="551"/>
        <item x="403"/>
        <item x="693"/>
        <item x="448"/>
        <item x="447"/>
        <item x="818"/>
        <item x="504"/>
        <item x="844"/>
        <item x="127"/>
        <item x="22"/>
        <item x="284"/>
        <item x="2"/>
        <item x="51"/>
        <item x="826"/>
        <item x="61"/>
        <item x="687"/>
        <item x="125"/>
        <item x="211"/>
        <item x="103"/>
        <item x="846"/>
        <item x="706"/>
        <item x="336"/>
        <item x="480"/>
        <item x="420"/>
        <item x="489"/>
        <item x="641"/>
        <item x="728"/>
        <item x="866"/>
        <item x="225"/>
        <item x="485"/>
        <item x="762"/>
        <item x="739"/>
        <item x="806"/>
        <item x="141"/>
        <item x="470"/>
        <item x="261"/>
        <item x="268"/>
        <item x="735"/>
        <item x="827"/>
        <item x="821"/>
        <item x="221"/>
        <item x="507"/>
        <item x="117"/>
        <item x="286"/>
        <item x="270"/>
        <item x="829"/>
        <item x="431"/>
        <item x="367"/>
        <item x="807"/>
        <item x="173"/>
        <item x="294"/>
        <item x="355"/>
        <item x="395"/>
        <item x="370"/>
        <item x="744"/>
        <item x="389"/>
        <item x="223"/>
        <item x="62"/>
        <item x="708"/>
        <item x="398"/>
        <item x="279"/>
        <item x="797"/>
        <item x="90"/>
        <item x="604"/>
        <item x="171"/>
        <item x="657"/>
        <item x="496"/>
        <item x="48"/>
        <item x="372"/>
        <item x="92"/>
        <item x="100"/>
        <item x="627"/>
        <item x="151"/>
        <item x="72"/>
        <item x="376"/>
        <item x="788"/>
        <item x="778"/>
        <item x="794"/>
        <item x="52"/>
        <item x="113"/>
        <item x="157"/>
        <item x="620"/>
        <item x="736"/>
        <item x="439"/>
        <item x="397"/>
        <item x="686"/>
        <item x="415"/>
        <item x="446"/>
        <item x="791"/>
        <item x="254"/>
        <item x="770"/>
        <item x="559"/>
        <item x="428"/>
        <item x="262"/>
        <item x="838"/>
        <item x="216"/>
        <item x="554"/>
        <item x="388"/>
        <item x="64"/>
        <item x="472"/>
        <item x="560"/>
        <item x="852"/>
        <item x="326"/>
        <item x="471"/>
        <item x="677"/>
        <item x="835"/>
        <item x="757"/>
        <item x="771"/>
        <item x="774"/>
        <item x="650"/>
        <item x="812"/>
        <item x="4"/>
        <item x="414"/>
        <item x="751"/>
        <item x="55"/>
        <item x="766"/>
        <item x="445"/>
        <item x="195"/>
        <item x="712"/>
        <item x="784"/>
        <item x="664"/>
        <item x="65"/>
        <item x="322"/>
        <item x="676"/>
        <item x="696"/>
        <item x="315"/>
        <item x="479"/>
        <item x="871"/>
        <item x="638"/>
        <item x="231"/>
        <item x="760"/>
        <item x="230"/>
        <item x="508"/>
        <item x="413"/>
        <item x="166"/>
        <item x="493"/>
        <item x="482"/>
        <item x="438"/>
        <item x="616"/>
        <item x="520"/>
        <item x="875"/>
        <item x="750"/>
        <item x="405"/>
        <item x="201"/>
        <item x="180"/>
        <item x="707"/>
        <item x="697"/>
        <item x="287"/>
        <item x="466"/>
        <item x="580"/>
        <item x="802"/>
        <item x="720"/>
        <item x="709"/>
        <item x="703"/>
        <item x="584"/>
        <item x="396"/>
        <item x="565"/>
        <item x="531"/>
        <item x="290"/>
        <item x="384"/>
        <item x="236"/>
        <item x="444"/>
        <item x="116"/>
        <item x="552"/>
        <item x="597"/>
        <item x="215"/>
        <item x="607"/>
        <item x="21"/>
        <item x="181"/>
        <item x="631"/>
        <item x="297"/>
        <item x="619"/>
        <item x="185"/>
        <item x="483"/>
        <item x="57"/>
        <item x="184"/>
        <item x="114"/>
        <item x="110"/>
        <item x="680"/>
        <item x="432"/>
        <item x="486"/>
        <item x="168"/>
        <item x="743"/>
        <item x="822"/>
        <item x="498"/>
        <item x="410"/>
        <item x="71"/>
        <item x="682"/>
        <item x="145"/>
        <item x="94"/>
        <item x="277"/>
        <item x="304"/>
        <item x="474"/>
        <item x="663"/>
        <item x="443"/>
        <item x="715"/>
        <item x="733"/>
        <item x="373"/>
        <item x="224"/>
        <item x="433"/>
        <item x="478"/>
        <item x="843"/>
        <item x="748"/>
        <item x="16"/>
        <item x="434"/>
        <item x="358"/>
        <item x="836"/>
        <item x="624"/>
        <item x="502"/>
        <item x="799"/>
        <item x="356"/>
        <item x="700"/>
        <item x="104"/>
        <item x="202"/>
        <item x="462"/>
        <item x="324"/>
        <item x="811"/>
        <item x="226"/>
        <item x="780"/>
        <item x="267"/>
        <item x="699"/>
        <item x="390"/>
        <item x="726"/>
        <item x="98"/>
        <item x="782"/>
        <item x="107"/>
        <item x="363"/>
        <item x="249"/>
        <item x="667"/>
        <item x="257"/>
        <item x="568"/>
        <item x="558"/>
        <item x="475"/>
        <item x="393"/>
        <item x="745"/>
        <item x="734"/>
        <item x="777"/>
        <item x="289"/>
        <item x="91"/>
        <item x="861"/>
        <item x="381"/>
        <item x="731"/>
        <item x="581"/>
        <item x="678"/>
        <item x="752"/>
        <item x="577"/>
        <item x="792"/>
        <item x="179"/>
        <item x="124"/>
        <item x="123"/>
        <item x="29"/>
        <item x="307"/>
        <item x="54"/>
        <item x="158"/>
        <item x="759"/>
        <item x="275"/>
        <item x="606"/>
        <item x="352"/>
        <item x="126"/>
        <item x="122"/>
        <item x="161"/>
        <item x="456"/>
        <item x="359"/>
        <item x="399"/>
        <item x="128"/>
        <item x="562"/>
        <item x="652"/>
        <item x="675"/>
        <item x="854"/>
        <item x="386"/>
        <item x="309"/>
        <item x="515"/>
        <item x="273"/>
        <item x="68"/>
        <item x="112"/>
        <item x="136"/>
        <item x="679"/>
        <item x="874"/>
        <item x="26"/>
        <item x="260"/>
        <item x="41"/>
        <item x="513"/>
        <item x="574"/>
        <item x="741"/>
        <item x="737"/>
        <item x="776"/>
        <item x="710"/>
        <item x="250"/>
        <item x="46"/>
        <item x="109"/>
        <item x="742"/>
        <item x="856"/>
        <item x="266"/>
        <item x="612"/>
        <item x="196"/>
        <item x="210"/>
        <item x="603"/>
        <item x="533"/>
        <item x="118"/>
        <item x="192"/>
        <item x="805"/>
        <item x="271"/>
        <item x="362"/>
        <item x="659"/>
        <item x="170"/>
        <item x="503"/>
        <item x="628"/>
        <item x="232"/>
        <item x="364"/>
        <item x="653"/>
        <item x="512"/>
        <item x="276"/>
        <item x="293"/>
        <item x="342"/>
        <item x="19"/>
        <item x="30"/>
        <item x="187"/>
        <item x="194"/>
        <item x="251"/>
        <item x="222"/>
        <item x="59"/>
        <item x="537"/>
        <item x="360"/>
        <item x="343"/>
        <item x="333"/>
        <item x="15"/>
        <item x="83"/>
        <item x="592"/>
        <item x="646"/>
        <item x="738"/>
        <item x="567"/>
        <item x="442"/>
        <item x="632"/>
        <item x="310"/>
        <item x="690"/>
        <item x="490"/>
        <item x="191"/>
        <item x="23"/>
        <item x="18"/>
        <item x="0"/>
        <item x="24"/>
        <item x="34"/>
        <item x="789"/>
        <item x="298"/>
        <item x="258"/>
        <item x="87"/>
        <item x="285"/>
        <item x="411"/>
        <item x="93"/>
        <item x="828"/>
        <item x="589"/>
        <item x="701"/>
        <item x="691"/>
        <item x="241"/>
        <item x="427"/>
        <item x="767"/>
        <item x="529"/>
        <item x="344"/>
        <item x="749"/>
        <item x="139"/>
        <item x="775"/>
        <item x="162"/>
        <item x="593"/>
        <item x="463"/>
        <item x="519"/>
        <item x="338"/>
        <item x="80"/>
        <item x="858"/>
        <item x="7"/>
        <item x="510"/>
        <item x="348"/>
        <item x="790"/>
        <item x="855"/>
        <item x="86"/>
        <item x="325"/>
        <item x="702"/>
        <item x="76"/>
        <item x="33"/>
        <item x="146"/>
        <item x="147"/>
        <item x="280"/>
        <item x="291"/>
        <item x="208"/>
        <item x="235"/>
        <item x="229"/>
        <item x="722"/>
        <item x="863"/>
        <item x="351"/>
        <item x="153"/>
        <item x="511"/>
        <item x="685"/>
        <item x="600"/>
        <item x="228"/>
        <item x="308"/>
        <item x="25"/>
        <item x="460"/>
        <item x="323"/>
        <item x="305"/>
        <item x="320"/>
        <item x="9"/>
        <item x="292"/>
        <item x="175"/>
        <item x="303"/>
        <item x="746"/>
        <item x="588"/>
        <item x="349"/>
        <item x="670"/>
        <item x="655"/>
        <item x="817"/>
        <item x="636"/>
        <item x="830"/>
        <item x="853"/>
        <item x="772"/>
        <item x="416"/>
        <item x="227"/>
        <item x="205"/>
        <item x="152"/>
        <item x="140"/>
        <item x="441"/>
        <item x="723"/>
        <item x="819"/>
        <item x="302"/>
        <item x="1"/>
        <item x="724"/>
        <item x="20"/>
        <item x="601"/>
        <item x="549"/>
        <item x="354"/>
        <item x="143"/>
        <item x="245"/>
        <item x="421"/>
        <item x="449"/>
        <item x="247"/>
        <item x="719"/>
        <item x="321"/>
        <item x="851"/>
        <item x="711"/>
        <item x="329"/>
        <item x="517"/>
        <item x="877"/>
        <item x="614"/>
        <item x="73"/>
        <item x="651"/>
        <item x="809"/>
        <item x="189"/>
        <item x="815"/>
        <item x="183"/>
        <item x="6"/>
        <item x="595"/>
        <item x="186"/>
        <item x="553"/>
        <item x="868"/>
        <item x="692"/>
        <item x="281"/>
        <item x="32"/>
        <item x="387"/>
        <item x="754"/>
        <item x="864"/>
        <item x="839"/>
        <item x="426"/>
        <item x="252"/>
        <item x="300"/>
        <item x="383"/>
        <item x="316"/>
        <item x="345"/>
        <item x="272"/>
        <item x="10"/>
        <item x="823"/>
        <item x="862"/>
        <item x="579"/>
        <item x="207"/>
        <item x="765"/>
        <item x="540"/>
        <item x="793"/>
        <item x="684"/>
        <item x="404"/>
        <item x="85"/>
        <item x="379"/>
        <item x="203"/>
        <item x="669"/>
        <item x="240"/>
        <item x="673"/>
        <item x="756"/>
        <item x="371"/>
        <item x="613"/>
        <item x="732"/>
        <item x="357"/>
        <item x="499"/>
        <item x="142"/>
        <item x="209"/>
        <item x="869"/>
        <item x="674"/>
        <item x="570"/>
        <item x="368"/>
        <item x="578"/>
        <item x="569"/>
        <item x="857"/>
        <item x="544"/>
        <item x="633"/>
        <item x="761"/>
        <item x="5"/>
        <item x="198"/>
        <item x="514"/>
        <item x="658"/>
        <item x="319"/>
        <item x="47"/>
        <item x="365"/>
        <item x="419"/>
        <item x="497"/>
        <item x="66"/>
        <item x="484"/>
        <item x="878"/>
        <item x="532"/>
        <item x="8"/>
        <item x="337"/>
        <item x="725"/>
        <item x="178"/>
        <item x="649"/>
        <item x="190"/>
        <item x="610"/>
        <item x="188"/>
        <item x="42"/>
        <item x="587"/>
        <item x="132"/>
        <item x="525"/>
        <item x="779"/>
        <item x="522"/>
        <item x="375"/>
        <item x="705"/>
        <item x="377"/>
        <item x="155"/>
        <item x="718"/>
        <item x="833"/>
        <item x="528"/>
        <item x="242"/>
        <item x="374"/>
        <item x="437"/>
        <item x="516"/>
        <item x="402"/>
        <item x="332"/>
        <item x="237"/>
        <item x="660"/>
        <item x="841"/>
        <item x="582"/>
        <item x="239"/>
        <item x="458"/>
        <item x="521"/>
        <item x="591"/>
        <item x="801"/>
        <item x="583"/>
        <item x="729"/>
        <item x="594"/>
        <item x="412"/>
        <item x="70"/>
        <item x="350"/>
        <item x="469"/>
        <item x="131"/>
        <item x="585"/>
        <item x="174"/>
        <item x="564"/>
        <item x="813"/>
        <item x="382"/>
        <item x="642"/>
        <item x="689"/>
        <item x="218"/>
        <item x="596"/>
        <item x="764"/>
        <item x="804"/>
        <item x="714"/>
        <item x="154"/>
        <item x="870"/>
        <item x="50"/>
        <item x="288"/>
        <item x="13"/>
        <item x="454"/>
        <item x="672"/>
        <item x="465"/>
        <item x="12"/>
        <item x="31"/>
        <item x="11"/>
        <item x="816"/>
        <item x="341"/>
        <item x="626"/>
        <item x="860"/>
        <item x="74"/>
        <item x="391"/>
        <item x="611"/>
        <item x="666"/>
        <item x="487"/>
        <item x="814"/>
        <item x="182"/>
        <item x="334"/>
        <item x="810"/>
        <item x="795"/>
        <item x="698"/>
        <item x="366"/>
        <item x="849"/>
        <item x="176"/>
        <item x="683"/>
        <item x="430"/>
        <item x="840"/>
        <item x="786"/>
        <item x="459"/>
        <item x="361"/>
        <item x="220"/>
        <item x="803"/>
        <item x="259"/>
        <item x="311"/>
        <item x="204"/>
        <item x="353"/>
        <item x="429"/>
        <item x="825"/>
        <item x="609"/>
        <item x="453"/>
        <item x="219"/>
        <item x="534"/>
        <item x="417"/>
        <item x="495"/>
        <item x="467"/>
        <item x="253"/>
        <item x="408"/>
        <item x="63"/>
        <item x="301"/>
        <item x="330"/>
        <item x="17"/>
        <item x="135"/>
        <item x="177"/>
        <item x="629"/>
        <item x="488"/>
        <item x="119"/>
        <item x="647"/>
        <item x="740"/>
        <item x="763"/>
        <item x="340"/>
        <item x="501"/>
        <item x="557"/>
        <item x="197"/>
        <item x="848"/>
        <item x="452"/>
        <item x="440"/>
        <item x="550"/>
        <item x="527"/>
        <item x="328"/>
        <item x="206"/>
        <item x="130"/>
        <item x="99"/>
        <item x="233"/>
        <item x="121"/>
        <item x="747"/>
        <item x="768"/>
        <item x="573"/>
        <item x="299"/>
        <item x="476"/>
        <item x="380"/>
        <item x="461"/>
        <item x="108"/>
        <item x="422"/>
        <item x="238"/>
        <item x="509"/>
        <item x="656"/>
        <item x="101"/>
        <item x="407"/>
        <item x="523"/>
        <item x="339"/>
        <item x="538"/>
        <item x="556"/>
        <item x="58"/>
        <item x="548"/>
        <item x="97"/>
        <item x="506"/>
        <item x="150"/>
        <item x="423"/>
        <item x="53"/>
        <item x="536"/>
        <item x="56"/>
        <item x="654"/>
        <item x="115"/>
        <item x="306"/>
        <item x="193"/>
        <item x="256"/>
        <item x="67"/>
        <item x="106"/>
        <item x="681"/>
        <item x="269"/>
        <item x="820"/>
        <item x="491"/>
        <item x="622"/>
        <item x="111"/>
        <item x="661"/>
        <item x="621"/>
        <item x="598"/>
        <item x="347"/>
        <item x="800"/>
        <item x="199"/>
        <item x="88"/>
        <item x="879"/>
        <item x="518"/>
        <item x="539"/>
        <item t="default"/>
      </items>
    </pivotField>
    <pivotField showAll="0"/>
    <pivotField axis="axisRow" showAll="0">
      <items count="1003">
        <item sd="0" x="920"/>
        <item sd="0" x="486"/>
        <item sd="0" x="417"/>
        <item sd="0" x="808"/>
        <item sd="0" x="256"/>
        <item sd="0" x="526"/>
        <item sd="0" x="593"/>
        <item sd="0" x="392"/>
        <item sd="0" x="611"/>
        <item sd="0" x="921"/>
        <item sd="0" x="888"/>
        <item sd="0" x="602"/>
        <item sd="0" x="318"/>
        <item sd="0" x="454"/>
        <item sd="0" x="243"/>
        <item sd="0" x="765"/>
        <item sd="0" x="639"/>
        <item sd="0" x="174"/>
        <item sd="0" x="171"/>
        <item sd="0" x="950"/>
        <item sd="0" x="369"/>
        <item sd="0" x="238"/>
        <item sd="0" x="762"/>
        <item sd="0" x="861"/>
        <item sd="0" x="217"/>
        <item sd="0" x="746"/>
        <item sd="0" x="809"/>
        <item sd="0" x="522"/>
        <item sd="0" x="645"/>
        <item sd="0" x="807"/>
        <item sd="0" x="735"/>
        <item sd="0" x="644"/>
        <item sd="0" x="964"/>
        <item sd="0" x="41"/>
        <item sd="0" x="710"/>
        <item sd="0" x="891"/>
        <item sd="0" x="424"/>
        <item sd="0" x="744"/>
        <item sd="0" x="28"/>
        <item sd="0" x="853"/>
        <item sd="0" x="328"/>
        <item sd="0" x="996"/>
        <item sd="0" x="204"/>
        <item sd="0" x="612"/>
        <item sd="0" x="884"/>
        <item sd="0" x="701"/>
        <item sd="0" x="59"/>
        <item sd="0" x="475"/>
        <item sd="0" x="851"/>
        <item sd="0" x="297"/>
        <item sd="0" x="343"/>
        <item sd="0" x="764"/>
        <item sd="0" x="101"/>
        <item sd="0" x="58"/>
        <item sd="0" x="943"/>
        <item sd="0" x="671"/>
        <item sd="0" x="749"/>
        <item sd="0" x="857"/>
        <item sd="0" x="955"/>
        <item sd="0" x="196"/>
        <item sd="0" x="771"/>
        <item sd="0" x="338"/>
        <item sd="0" x="985"/>
        <item sd="0" x="152"/>
        <item sd="0" x="626"/>
        <item sd="0" x="218"/>
        <item sd="0" x="516"/>
        <item sd="0" x="473"/>
        <item sd="0" x="368"/>
        <item sd="0" x="615"/>
        <item sd="0" x="400"/>
        <item sd="0" x="131"/>
        <item sd="0" x="685"/>
        <item sd="0" x="791"/>
        <item sd="0" x="288"/>
        <item sd="0" x="786"/>
        <item sd="0" x="17"/>
        <item sd="0" x="534"/>
        <item sd="0" x="379"/>
        <item sd="0" x="574"/>
        <item sd="0" x="484"/>
        <item sd="0" x="575"/>
        <item sd="0" x="784"/>
        <item sd="0" x="591"/>
        <item sd="0" x="247"/>
        <item sd="0" x="427"/>
        <item sd="0" x="649"/>
        <item sd="0" x="145"/>
        <item sd="0" x="642"/>
        <item sd="0" x="843"/>
        <item sd="0" x="815"/>
        <item sd="0" x="286"/>
        <item sd="0" x="709"/>
        <item sd="0" x="805"/>
        <item sd="0" x="913"/>
        <item sd="0" x="680"/>
        <item sd="0" x="584"/>
        <item sd="0" x="203"/>
        <item sd="0" x="679"/>
        <item sd="0" x="963"/>
        <item sd="0" x="907"/>
        <item sd="0" x="478"/>
        <item sd="0" x="987"/>
        <item sd="0" x="776"/>
        <item sd="0" x="803"/>
        <item sd="0" x="110"/>
        <item sd="0" x="313"/>
        <item sd="0" x="707"/>
        <item sd="0" x="281"/>
        <item sd="0" x="21"/>
        <item sd="0" x="62"/>
        <item sd="0" x="696"/>
        <item sd="0" x="355"/>
        <item sd="0" x="460"/>
        <item sd="0" x="476"/>
        <item sd="0" x="855"/>
        <item sd="0" x="327"/>
        <item sd="0" x="451"/>
        <item sd="0" x="429"/>
        <item sd="0" x="730"/>
        <item sd="0" x="344"/>
        <item sd="0" x="249"/>
        <item sd="0" x="810"/>
        <item sd="0" x="616"/>
        <item sd="0" x="654"/>
        <item sd="0" x="900"/>
        <item sd="0" x="274"/>
        <item sd="0" x="222"/>
        <item sd="0" x="283"/>
        <item sd="0" x="83"/>
        <item sd="0" x="458"/>
        <item sd="0" x="398"/>
        <item sd="0" x="904"/>
        <item sd="0" x="342"/>
        <item sd="0" x="170"/>
        <item sd="0" x="377"/>
        <item sd="0" x="925"/>
        <item sd="0" x="600"/>
        <item sd="0" x="367"/>
        <item sd="0" x="445"/>
        <item sd="0" x="688"/>
        <item sd="0" x="69"/>
        <item sd="0" x="284"/>
        <item sd="0" x="48"/>
        <item sd="0" x="631"/>
        <item sd="0" x="254"/>
        <item sd="0" x="915"/>
        <item sd="0" x="435"/>
        <item sd="0" x="150"/>
        <item sd="0" x="441"/>
        <item sd="0" x="990"/>
        <item sd="0" x="335"/>
        <item sd="0" x="126"/>
        <item sd="0" x="897"/>
        <item sd="0" x="316"/>
        <item sd="0" x="908"/>
        <item sd="0" x="161"/>
        <item sd="0" x="414"/>
        <item sd="0" x="168"/>
        <item sd="0" x="767"/>
        <item sd="0" x="693"/>
        <item sd="0" x="576"/>
        <item sd="0" x="186"/>
        <item sd="0" x="334"/>
        <item sd="0" x="561"/>
        <item sd="0" x="759"/>
        <item sd="0" x="326"/>
        <item sd="0" x="293"/>
        <item sd="0" x="570"/>
        <item sd="0" x="622"/>
        <item sd="0" x="789"/>
        <item sd="0" x="863"/>
        <item sd="0" x="348"/>
        <item sd="0" x="233"/>
        <item sd="0" x="595"/>
        <item sd="0" x="899"/>
        <item sd="0" x="788"/>
        <item sd="0" x="506"/>
        <item sd="0" x="143"/>
        <item sd="0" x="579"/>
        <item sd="0" x="567"/>
        <item sd="0" x="487"/>
        <item sd="0" x="45"/>
        <item sd="0" x="202"/>
        <item sd="0" x="137"/>
        <item sd="0" x="421"/>
        <item sd="0" x="191"/>
        <item sd="0" x="790"/>
        <item sd="0" x="938"/>
        <item sd="0" x="528"/>
        <item sd="0" x="413"/>
        <item sd="0" x="77"/>
        <item sd="0" x="75"/>
        <item sd="0" x="230"/>
        <item sd="0" x="280"/>
        <item sd="0" x="299"/>
        <item sd="0" x="687"/>
        <item sd="0" x="823"/>
        <item sd="0" x="185"/>
        <item sd="0" x="927"/>
        <item sd="0" x="446"/>
        <item sd="0" x="472"/>
        <item sd="0" x="768"/>
        <item sd="0" x="121"/>
        <item sd="0" x="479"/>
        <item sd="0" x="403"/>
        <item sd="0" x="949"/>
        <item sd="0" x="801"/>
        <item sd="0" x="844"/>
        <item sd="0" x="694"/>
        <item sd="0" x="212"/>
        <item sd="0" x="961"/>
        <item sd="0" x="198"/>
        <item sd="0" x="201"/>
        <item sd="0" x="125"/>
        <item sd="0" x="4"/>
        <item sd="0" x="51"/>
        <item sd="0" x="529"/>
        <item sd="0" x="839"/>
        <item sd="0" x="549"/>
        <item sd="0" x="833"/>
        <item sd="0" x="865"/>
        <item sd="0" x="828"/>
        <item sd="0" x="876"/>
        <item sd="0" x="552"/>
        <item sd="0" x="303"/>
        <item sd="0" x="419"/>
        <item sd="0" x="874"/>
        <item sd="0" x="365"/>
        <item sd="0" x="273"/>
        <item sd="0" x="35"/>
        <item sd="0" x="382"/>
        <item sd="0" x="23"/>
        <item sd="0" x="304"/>
        <item sd="0" x="754"/>
        <item sd="0" x="356"/>
        <item sd="0" x="124"/>
        <item sd="0" x="896"/>
        <item sd="0" x="56"/>
        <item sd="0" x="726"/>
        <item sd="0" x="162"/>
        <item sd="0" x="321"/>
        <item sd="0" x="27"/>
        <item sd="0" x="545"/>
        <item sd="0" x="470"/>
        <item sd="0" x="842"/>
        <item sd="0" x="177"/>
        <item sd="0" x="540"/>
        <item sd="0" x="258"/>
        <item sd="0" x="312"/>
        <item sd="0" x="929"/>
        <item sd="0" x="205"/>
        <item sd="0" x="323"/>
        <item sd="0" x="589"/>
        <item sd="0" x="535"/>
        <item sd="0" x="512"/>
        <item sd="0" x="640"/>
        <item sd="0" x="945"/>
        <item sd="0" x="841"/>
        <item sd="0" x="63"/>
        <item sd="0" x="944"/>
        <item sd="0" x="785"/>
        <item sd="0" x="911"/>
        <item sd="0" x="347"/>
        <item sd="0" x="648"/>
        <item sd="0" x="349"/>
        <item sd="0" x="607"/>
        <item sd="0" x="706"/>
        <item sd="0" x="769"/>
        <item sd="0" x="259"/>
        <item sd="0" x="71"/>
        <item sd="0" x="702"/>
        <item sd="0" x="136"/>
        <item sd="0" x="870"/>
        <item sd="0" x="882"/>
        <item sd="0" x="886"/>
        <item sd="0" x="81"/>
        <item sd="0" x="269"/>
        <item sd="0" x="684"/>
        <item sd="0" x="214"/>
        <item sd="0" x="93"/>
        <item sd="0" x="867"/>
        <item sd="0" x="638"/>
        <item sd="0" x="390"/>
        <item sd="0" x="433"/>
        <item sd="0" x="241"/>
        <item sd="0" x="577"/>
        <item sd="0" x="302"/>
        <item sd="0" x="892"/>
        <item sd="0" x="935"/>
        <item sd="0" x="436"/>
        <item sd="0" x="237"/>
        <item sd="0" x="838"/>
        <item sd="0" x="926"/>
        <item sd="0" x="459"/>
        <item sd="0" x="329"/>
        <item sd="0" x="619"/>
        <item sd="0" x="200"/>
        <item sd="0" x="558"/>
        <item sd="0" x="736"/>
        <item sd="0" x="128"/>
        <item sd="0" x="650"/>
        <item sd="0" x="720"/>
        <item sd="0" x="408"/>
        <item sd="0" x="55"/>
        <item sd="0" x="850"/>
        <item sd="0" x="14"/>
        <item sd="0" x="422"/>
        <item sd="0" x="953"/>
        <item sd="0" x="751"/>
        <item sd="0" x="586"/>
        <item sd="0" x="388"/>
        <item sd="0" x="130"/>
        <item sd="0" x="15"/>
        <item sd="0" x="99"/>
        <item sd="0" x="629"/>
        <item sd="0" x="527"/>
        <item sd="0" x="370"/>
        <item sd="0" x="291"/>
        <item sd="0" x="742"/>
        <item sd="0" x="242"/>
        <item sd="0" x="40"/>
        <item sd="0" x="914"/>
        <item sd="0" x="880"/>
        <item sd="0" x="637"/>
        <item sd="0" x="656"/>
        <item sd="0" x="653"/>
        <item sd="0" x="539"/>
        <item sd="0" x="308"/>
        <item sd="0" x="868"/>
        <item sd="0" x="497"/>
        <item sd="0" x="779"/>
        <item sd="0" x="695"/>
        <item sd="0" x="647"/>
        <item sd="0" x="272"/>
        <item sd="0" x="825"/>
        <item sd="0" x="698"/>
        <item sd="0" x="635"/>
        <item sd="0" x="213"/>
        <item sd="0" x="179"/>
        <item sd="0" x="912"/>
        <item sd="0" x="931"/>
        <item sd="0" x="930"/>
        <item sd="0" x="737"/>
        <item sd="0" x="986"/>
        <item sd="0" x="724"/>
        <item sd="0" x="115"/>
        <item sd="0" x="319"/>
        <item sd="0" x="181"/>
        <item sd="0" x="826"/>
        <item sd="0" x="555"/>
        <item sd="0" x="544"/>
        <item sd="0" x="623"/>
        <item sd="0" x="903"/>
        <item sd="0" x="625"/>
        <item sd="0" x="295"/>
        <item sd="0" x="480"/>
        <item sd="0" x="120"/>
        <item sd="0" x="814"/>
        <item sd="0" x="491"/>
        <item sd="0" x="974"/>
        <item sd="0" x="317"/>
        <item sd="0" x="804"/>
        <item sd="0" x="154"/>
        <item sd="0" x="315"/>
        <item sd="0" x="345"/>
        <item sd="0" x="387"/>
        <item sd="0" x="277"/>
        <item sd="0" x="794"/>
        <item sd="0" x="8"/>
        <item sd="0" x="732"/>
        <item sd="0" x="140"/>
        <item sd="0" x="493"/>
        <item sd="0" x="573"/>
        <item sd="0" x="873"/>
        <item sd="0" x="157"/>
        <item sd="0" x="902"/>
        <item sd="0" x="78"/>
        <item sd="0" x="311"/>
        <item sd="0" x="61"/>
        <item sd="0" x="439"/>
        <item sd="0" x="875"/>
        <item sd="0" x="20"/>
        <item sd="0" x="524"/>
        <item sd="0" x="298"/>
        <item sd="0" x="353"/>
        <item sd="0" x="151"/>
        <item sd="0" x="811"/>
        <item sd="0" x="3"/>
        <item sd="0" x="795"/>
        <item sd="0" x="65"/>
        <item sd="0" x="796"/>
        <item sd="0" x="734"/>
        <item sd="0" x="714"/>
        <item sd="0" x="114"/>
        <item sd="0" x="74"/>
        <item sd="0" x="777"/>
        <item sd="0" x="463"/>
        <item sd="0" x="998"/>
        <item sd="0" x="488"/>
        <item sd="0" x="845"/>
        <item sd="0" x="618"/>
        <item sd="0" x="562"/>
        <item sd="0" x="667"/>
        <item sd="0" x="502"/>
        <item sd="0" x="824"/>
        <item sd="0" x="116"/>
        <item sd="0" x="812"/>
        <item sd="0" x="840"/>
        <item sd="0" x="952"/>
        <item sd="0" x="537"/>
        <item sd="0" x="859"/>
        <item sd="0" x="995"/>
        <item sd="0" x="257"/>
        <item sd="0" x="854"/>
        <item sd="0" x="339"/>
        <item sd="0" x="538"/>
        <item sd="0" x="689"/>
        <item sd="0" x="380"/>
        <item sd="0" x="871"/>
        <item sd="0" x="546"/>
        <item sd="0" x="10"/>
        <item sd="0" x="937"/>
        <item sd="0" x="614"/>
        <item sd="0" x="862"/>
        <item sd="0" x="968"/>
        <item sd="0" x="394"/>
        <item sd="0" x="172"/>
        <item sd="0" x="585"/>
        <item sd="0" x="109"/>
        <item sd="0" x="566"/>
        <item sd="0" x="364"/>
        <item sd="0" x="82"/>
        <item sd="0" x="88"/>
        <item sd="0" x="84"/>
        <item sd="0" x="634"/>
        <item sd="0" x="430"/>
        <item sd="0" x="12"/>
        <item sd="0" x="514"/>
        <item sd="0" x="278"/>
        <item sd="0" x="52"/>
        <item sd="0" x="834"/>
        <item sd="0" x="73"/>
        <item sd="0" x="461"/>
        <item sd="0" x="66"/>
        <item sd="0" x="485"/>
        <item sd="0" x="60"/>
        <item sd="0" x="415"/>
        <item sd="0" x="305"/>
        <item sd="0" x="799"/>
        <item sd="0" x="245"/>
        <item sd="0" x="139"/>
        <item sd="0" x="384"/>
        <item sd="0" x="500"/>
        <item sd="0" x="972"/>
        <item sd="0" x="135"/>
        <item sd="0" x="264"/>
        <item sd="0" x="782"/>
        <item sd="0" x="210"/>
        <item sd="0" x="533"/>
        <item sd="0" x="806"/>
        <item sd="0" x="468"/>
        <item sd="0" x="167"/>
        <item sd="0" x="270"/>
        <item sd="0" x="118"/>
        <item sd="0" x="465"/>
        <item sd="0" x="510"/>
        <item sd="0" x="190"/>
        <item sd="0" x="253"/>
        <item sd="0" x="192"/>
        <item sd="0" x="31"/>
        <item sd="0" x="881"/>
        <item sd="0" x="255"/>
        <item sd="0" x="404"/>
        <item sd="0" x="290"/>
        <item sd="0" x="866"/>
        <item sd="0" x="385"/>
        <item sd="0" x="563"/>
        <item sd="0" x="341"/>
        <item sd="0" x="837"/>
        <item sd="0" x="239"/>
        <item sd="0" x="705"/>
        <item sd="0" x="95"/>
        <item sd="0" x="712"/>
        <item sd="0" x="138"/>
        <item sd="0" x="405"/>
        <item sd="0" x="979"/>
        <item sd="0" x="818"/>
        <item sd="0" x="406"/>
        <item sd="0" x="359"/>
        <item sd="0" x="462"/>
        <item sd="0" x="636"/>
        <item sd="0" x="951"/>
        <item sd="0" x="677"/>
        <item sd="0" x="887"/>
        <item sd="0" x="858"/>
        <item sd="0" x="918"/>
        <item sd="0" x="499"/>
        <item sd="0" x="159"/>
        <item sd="0" x="375"/>
        <item sd="0" x="197"/>
        <item sd="0" x="872"/>
        <item sd="0" x="452"/>
        <item sd="0" x="906"/>
        <item sd="0" x="91"/>
        <item sd="0" x="336"/>
        <item sd="0" x="409"/>
        <item sd="0" x="658"/>
        <item sd="0" x="432"/>
        <item sd="0" x="655"/>
        <item sd="0" x="692"/>
        <item sd="0" x="606"/>
        <item sd="0" x="47"/>
        <item sd="0" x="822"/>
        <item sd="0" x="663"/>
        <item sd="0" x="970"/>
        <item sd="0" x="982"/>
        <item sd="0" x="183"/>
        <item sd="0" x="352"/>
        <item sd="0" x="966"/>
        <item sd="0" x="660"/>
        <item sd="0" x="386"/>
        <item sd="0" x="878"/>
        <item sd="0" x="46"/>
        <item sd="0" x="504"/>
        <item sd="0" x="322"/>
        <item sd="0" x="831"/>
        <item sd="0" x="180"/>
        <item sd="0" x="282"/>
        <item sd="0" x="106"/>
        <item sd="0" x="905"/>
        <item sd="0" x="97"/>
        <item sd="0" x="773"/>
        <item sd="0" x="443"/>
        <item sd="0" x="977"/>
        <item sd="0" x="306"/>
        <item sd="0" x="481"/>
        <item sd="0" x="620"/>
        <item sd="0" x="713"/>
        <item sd="0" x="659"/>
        <item sd="0" x="310"/>
        <item sd="0" x="704"/>
        <item sd="0" x="483"/>
        <item sd="0" x="864"/>
        <item sd="0" x="739"/>
        <item sd="0" x="652"/>
        <item sd="0" x="909"/>
        <item sd="0" x="745"/>
        <item sd="0" x="117"/>
        <item sd="0" x="666"/>
        <item sd="0" x="165"/>
        <item sd="0" x="917"/>
        <item sd="0" x="531"/>
        <item sd="0" x="271"/>
        <item sd="0" x="33"/>
        <item sd="0" x="395"/>
        <item sd="0" x="962"/>
        <item sd="0" x="832"/>
        <item sd="0" x="418"/>
        <item sd="0" x="132"/>
        <item sd="0" x="164"/>
        <item sd="0" x="793"/>
        <item sd="0" x="571"/>
        <item sd="0" x="389"/>
        <item sd="0" x="292"/>
        <item sd="0" x="869"/>
        <item sd="0" x="495"/>
        <item sd="0" x="946"/>
        <item sd="0" x="67"/>
        <item sd="0" x="374"/>
        <item sd="0" x="932"/>
        <item sd="0" x="149"/>
        <item sd="0" x="246"/>
        <item sd="0" x="787"/>
        <item sd="0" x="450"/>
        <item sd="0" x="778"/>
        <item sd="0" x="661"/>
        <item sd="0" x="144"/>
        <item sd="0" x="351"/>
        <item sd="0" x="471"/>
        <item sd="0" x="997"/>
        <item sd="0" x="890"/>
        <item sd="0" x="156"/>
        <item sd="0" x="412"/>
        <item sd="0" x="184"/>
        <item sd="0" x="469"/>
        <item sd="0" x="301"/>
        <item sd="0" x="231"/>
        <item sd="0" x="498"/>
        <item sd="0" x="354"/>
        <item sd="0" x="509"/>
        <item sd="0" x="973"/>
        <item sd="0" x="676"/>
        <item sd="0" x="848"/>
        <item sd="0" x="141"/>
        <item sd="0" x="187"/>
        <item sd="0" x="783"/>
        <item sd="0" x="976"/>
        <item sd="0" x="609"/>
        <item sd="0" x="49"/>
        <item sd="0" x="916"/>
        <item sd="0" x="80"/>
        <item sd="0" x="224"/>
        <item sd="0" x="630"/>
        <item sd="0" x="1000"/>
        <item sd="0" x="956"/>
        <item sd="0" x="605"/>
        <item sd="0" x="420"/>
        <item sd="0" x="792"/>
        <item sd="0" x="583"/>
        <item sd="0" x="13"/>
        <item sd="0" x="477"/>
        <item sd="0" x="774"/>
        <item sd="0" x="423"/>
        <item sd="0" x="36"/>
        <item sd="0" x="550"/>
        <item sd="0" x="836"/>
        <item sd="0" x="877"/>
        <item sd="0" x="236"/>
        <item sd="0" x="711"/>
        <item sd="0" x="691"/>
        <item sd="0" x="530"/>
        <item sd="0" x="24"/>
        <item sd="0" x="988"/>
        <item sd="0" x="598"/>
        <item sd="0" x="594"/>
        <item sd="0" x="440"/>
        <item sd="0" x="543"/>
        <item sd="0" x="699"/>
        <item sd="0" x="763"/>
        <item sd="0" x="252"/>
        <item sd="0" x="86"/>
        <item sd="0" x="111"/>
        <item sd="0" x="592"/>
        <item sd="0" x="98"/>
        <item sd="0" x="740"/>
        <item sd="0" x="940"/>
        <item sd="0" x="350"/>
        <item sd="0" x="678"/>
        <item sd="0" x="482"/>
        <item sd="0" x="489"/>
        <item sd="0" x="235"/>
        <item sd="0" x="358"/>
        <item sd="0" x="568"/>
        <item sd="0" x="199"/>
        <item sd="0" x="456"/>
        <item sd="0" x="686"/>
        <item sd="0" x="992"/>
        <item sd="0" x="173"/>
        <item sd="0" x="1001"/>
        <item sd="0" x="1"/>
        <item sd="0" x="426"/>
        <item sd="0" x="501"/>
        <item sd="0" x="978"/>
        <item sd="0" x="984"/>
        <item sd="0" x="207"/>
        <item sd="0" x="599"/>
        <item sd="0" x="332"/>
        <item sd="0" x="189"/>
        <item sd="0" x="993"/>
        <item sd="0" x="597"/>
        <item sd="0" x="741"/>
        <item sd="0" x="362"/>
        <item sd="0" x="901"/>
        <item sd="0" x="670"/>
        <item sd="0" x="971"/>
        <item sd="0" x="860"/>
        <item sd="0" x="153"/>
        <item sd="0" x="601"/>
        <item sd="0" x="760"/>
        <item sd="0" x="447"/>
        <item sd="0" x="11"/>
        <item sd="0" x="221"/>
        <item sd="0" x="999"/>
        <item sd="0" x="755"/>
        <item sd="0" x="780"/>
        <item sd="0" x="442"/>
        <item sd="0" x="553"/>
        <item sd="0" x="681"/>
        <item sd="0" x="178"/>
        <item sd="0" x="505"/>
        <item sd="0" x="22"/>
        <item sd="0" x="515"/>
        <item sd="0" x="797"/>
        <item sd="0" x="603"/>
        <item sd="0" x="525"/>
        <item sd="0" x="397"/>
        <item sd="0" x="54"/>
        <item sd="0" x="675"/>
        <item sd="0" x="474"/>
        <item sd="0" x="105"/>
        <item sd="0" x="641"/>
        <item sd="0" x="437"/>
        <item sd="0" x="496"/>
        <item sd="0" x="85"/>
        <item sd="0" x="407"/>
        <item sd="0" x="747"/>
        <item sd="0" x="665"/>
        <item sd="0" x="371"/>
        <item sd="0" x="617"/>
        <item sd="0" x="307"/>
        <item sd="0" x="251"/>
        <item sd="0" x="728"/>
        <item sd="0" x="87"/>
        <item sd="0" x="208"/>
        <item sd="0" x="922"/>
        <item sd="0" x="775"/>
        <item sd="0" x="366"/>
        <item sd="0" x="453"/>
        <item sd="0" x="521"/>
        <item sd="0" x="548"/>
        <item sd="0" x="936"/>
        <item sd="0" x="761"/>
        <item sd="0" x="772"/>
        <item sd="0" x="240"/>
        <item sd="0" x="142"/>
        <item sd="0" x="372"/>
        <item sd="0" x="275"/>
        <item sd="0" x="718"/>
        <item sd="0" x="910"/>
        <item sd="0" x="750"/>
        <item sd="0" x="690"/>
        <item sd="0" x="401"/>
        <item sd="0" x="123"/>
        <item sd="0" x="849"/>
        <item sd="0" x="532"/>
        <item sd="0" x="756"/>
        <item sd="0" x="802"/>
        <item sd="0" x="294"/>
        <item sd="0" x="829"/>
        <item sd="0" x="632"/>
        <item sd="0" x="428"/>
        <item sd="0" x="373"/>
        <item sd="0" x="582"/>
        <item sd="0" x="122"/>
        <item sd="0" x="672"/>
        <item sd="0" x="947"/>
        <item sd="0" x="276"/>
        <item sd="0" x="376"/>
        <item sd="0" x="226"/>
        <item sd="0" x="265"/>
        <item sd="0" x="9"/>
        <item sd="0" x="234"/>
        <item sd="0" x="215"/>
        <item sd="0" x="346"/>
        <item sd="0" x="883"/>
        <item sd="0" x="38"/>
        <item sd="0" x="309"/>
        <item sd="0" x="492"/>
        <item sd="0" x="223"/>
        <item sd="0" x="752"/>
        <item sd="0" x="211"/>
        <item sd="0" x="830"/>
        <item sd="0" x="89"/>
        <item sd="0" x="244"/>
        <item sd="0" x="225"/>
        <item sd="0" x="820"/>
        <item sd="0" x="898"/>
        <item sd="0" x="798"/>
        <item sd="0" x="228"/>
        <item sd="0" x="894"/>
        <item sd="0" x="564"/>
        <item sd="0" x="646"/>
        <item sd="0" x="119"/>
        <item sd="0" x="722"/>
        <item sd="0" x="889"/>
        <item sd="0" x="969"/>
        <item sd="0" x="954"/>
        <item sd="0" x="325"/>
        <item sd="0" x="919"/>
        <item sd="0" x="748"/>
        <item sd="0" x="554"/>
        <item sd="0" x="448"/>
        <item sd="0" x="296"/>
        <item sd="0" x="643"/>
        <item sd="0" x="958"/>
        <item sd="0" x="340"/>
        <item sd="0" x="68"/>
        <item sd="0" x="893"/>
        <item sd="0" x="103"/>
        <item sd="0" x="229"/>
        <item sd="0" x="5"/>
        <item sd="0" x="879"/>
        <item sd="0" x="708"/>
        <item sd="0" x="457"/>
        <item sd="0" x="25"/>
        <item sd="0" x="378"/>
        <item sd="0" x="715"/>
        <item sd="0" x="580"/>
        <item sd="0" x="729"/>
        <item sd="0" x="112"/>
        <item sd="0" x="664"/>
        <item sd="0" x="134"/>
        <item sd="0" x="885"/>
        <item sd="0" x="766"/>
        <item sd="0" x="100"/>
        <item sd="0" x="948"/>
        <item sd="0" x="578"/>
        <item sd="0" x="508"/>
        <item sd="0" x="924"/>
        <item sd="0" x="628"/>
        <item sd="0" x="260"/>
        <item sd="0" x="455"/>
        <item sd="0" x="621"/>
        <item sd="0" x="333"/>
        <item sd="0" x="551"/>
        <item sd="0" x="517"/>
        <item sd="0" x="494"/>
        <item sd="0" x="70"/>
        <item sd="0" x="37"/>
        <item sd="0" x="770"/>
        <item sd="0" x="285"/>
        <item sd="0" x="547"/>
        <item sd="0" x="852"/>
        <item sd="0" x="717"/>
        <item sd="0" x="102"/>
        <item sd="0" x="572"/>
        <item sd="0" x="425"/>
        <item sd="0" x="731"/>
        <item sd="0" x="90"/>
        <item sd="0" x="980"/>
        <item sd="0" x="523"/>
        <item sd="0" x="248"/>
        <item sd="0" x="193"/>
        <item sd="0" x="467"/>
        <item sd="0" x="76"/>
        <item sd="0" x="934"/>
        <item sd="0" x="206"/>
        <item sd="0" x="330"/>
        <item sd="0" x="960"/>
        <item sd="0" x="287"/>
        <item sd="0" x="188"/>
        <item sd="0" x="127"/>
        <item sd="0" x="673"/>
        <item sd="0" x="608"/>
        <item sd="0" x="232"/>
        <item sd="0" x="194"/>
        <item sd="0" x="669"/>
        <item sd="0" x="613"/>
        <item sd="0" x="716"/>
        <item sd="0" x="2"/>
        <item sd="0" x="511"/>
        <item sd="0" x="758"/>
        <item sd="0" x="155"/>
        <item sd="0" x="337"/>
        <item sd="0" x="933"/>
        <item sd="0" x="743"/>
        <item sd="0" x="431"/>
        <item sd="0" x="989"/>
        <item sd="0" x="182"/>
        <item sd="0" x="104"/>
        <item sd="0" x="219"/>
        <item sd="0" x="416"/>
        <item sd="0" x="393"/>
        <item sd="0" x="434"/>
        <item sd="0" x="587"/>
        <item sd="0" x="965"/>
        <item sd="0" x="519"/>
        <item sd="0" x="261"/>
        <item sd="0" x="683"/>
        <item sd="0" x="176"/>
        <item sd="0" x="129"/>
        <item sd="0" x="520"/>
        <item sd="0" x="92"/>
        <item sd="0" x="581"/>
        <item sd="0" x="651"/>
        <item sd="0" x="967"/>
        <item sd="0" x="399"/>
        <item sd="0" x="30"/>
        <item sd="0" x="133"/>
        <item sd="0" x="216"/>
        <item sd="0" x="444"/>
        <item sd="0" x="928"/>
        <item sd="0" x="410"/>
        <item sd="0" x="43"/>
        <item sd="0" x="331"/>
        <item sd="0" x="94"/>
        <item sd="0" x="556"/>
        <item sd="0" x="146"/>
        <item sd="0" x="57"/>
        <item sd="0" x="507"/>
        <item sd="0" x="107"/>
        <item sd="0" x="588"/>
        <item sd="0" x="800"/>
        <item sd="0" x="361"/>
        <item sd="0" x="381"/>
        <item sd="0" x="627"/>
        <item sd="0" x="32"/>
        <item sd="0" x="147"/>
        <item sd="0" x="503"/>
        <item sd="0" x="158"/>
        <item sd="0" x="396"/>
        <item sd="0" x="7"/>
        <item sd="0" x="279"/>
        <item sd="0" x="169"/>
        <item sd="0" x="560"/>
        <item sd="0" x="227"/>
        <item sd="0" x="289"/>
        <item sd="0" x="674"/>
        <item sd="0" x="541"/>
        <item sd="0" x="957"/>
        <item sd="0" x="175"/>
        <item sd="0" x="994"/>
        <item sd="0" x="64"/>
        <item sd="0" x="590"/>
        <item sd="0" x="983"/>
        <item sd="0" x="727"/>
        <item sd="0" x="941"/>
        <item sd="0" x="363"/>
        <item sd="0" x="195"/>
        <item sd="0" x="557"/>
        <item sd="0" x="624"/>
        <item sd="0" x="856"/>
        <item sd="0" x="559"/>
        <item sd="0" x="819"/>
        <item sd="0" x="975"/>
        <item sd="0" x="725"/>
        <item sd="0" x="542"/>
        <item sd="0" x="113"/>
        <item sd="0" x="536"/>
        <item sd="0" x="781"/>
        <item sd="0" x="263"/>
        <item sd="0" x="757"/>
        <item sd="0" x="324"/>
        <item sd="0" x="16"/>
        <item sd="0" x="604"/>
        <item sd="0" x="668"/>
        <item sd="0" x="753"/>
        <item sd="0" x="723"/>
        <item sd="0" x="821"/>
        <item sd="0" x="513"/>
        <item sd="0" x="721"/>
        <item sd="0" x="96"/>
        <item sd="0" x="657"/>
        <item sd="0" x="662"/>
        <item sd="0" x="846"/>
        <item sd="0" x="262"/>
        <item sd="0" x="895"/>
        <item sd="0" x="160"/>
        <item sd="0" x="981"/>
        <item sd="0" x="42"/>
        <item sd="0" x="633"/>
        <item sd="0" x="357"/>
        <item sd="0" x="596"/>
        <item sd="0" x="163"/>
        <item sd="0" x="220"/>
        <item sd="0" x="835"/>
        <item sd="0" x="29"/>
        <item sd="0" x="991"/>
        <item sd="0" x="817"/>
        <item sd="0" x="6"/>
        <item sd="0" x="39"/>
        <item sd="0" x="411"/>
        <item sd="0" x="79"/>
        <item sd="0" x="50"/>
        <item sd="0" x="391"/>
        <item sd="0" x="72"/>
        <item sd="0" x="697"/>
        <item sd="0" x="360"/>
        <item sd="0" x="719"/>
        <item sd="0" x="438"/>
        <item sd="0" x="44"/>
        <item sd="0" x="700"/>
        <item sd="0" x="449"/>
        <item sd="0" x="108"/>
        <item sd="0" x="53"/>
        <item sd="0" x="923"/>
        <item sd="0" x="569"/>
        <item sd="0" x="34"/>
        <item sd="0" x="733"/>
        <item sd="0" x="267"/>
        <item sd="0" x="166"/>
        <item sd="0" x="610"/>
        <item sd="0" x="682"/>
        <item sd="0" x="209"/>
        <item sd="0" x="942"/>
        <item sd="0" x="314"/>
        <item sd="0" x="466"/>
        <item sd="0" x="26"/>
        <item sd="0" x="383"/>
        <item sd="0" x="939"/>
        <item sd="0" x="827"/>
        <item sd="0" x="959"/>
        <item sd="0" x="464"/>
        <item sd="0" x="250"/>
        <item sd="0" x="402"/>
        <item sd="0" x="565"/>
        <item sd="0" x="738"/>
        <item sd="0" x="266"/>
        <item sd="0" x="18"/>
        <item sd="0" x="518"/>
        <item sd="0" x="148"/>
        <item sd="0" x="703"/>
        <item sd="0" x="268"/>
        <item sd="0" x="813"/>
        <item sd="0" x="816"/>
        <item sd="0" x="490"/>
        <item sd="0" x="300"/>
        <item sd="0" x="19"/>
        <item sd="0" x="320"/>
        <item sd="0" x="847"/>
        <item sd="0" x="0"/>
        <item t="default" sd="0"/>
      </items>
    </pivotField>
    <pivotField showAll="0"/>
    <pivotField showAll="0"/>
    <pivotField showAll="0"/>
    <pivotField axis="axisPage" numFmtId="43" multipleItemSelectionAllowed="1" showAll="0">
      <items count="4">
        <item h="1" x="1"/>
        <item x="2"/>
        <item x="0"/>
        <item t="default"/>
      </items>
    </pivotField>
    <pivotField numFmtId="164" showAll="0">
      <items count="5014">
        <item x="4075"/>
        <item x="5008"/>
        <item x="4061"/>
        <item x="5006"/>
        <item x="5007"/>
        <item x="5004"/>
        <item x="5005"/>
        <item x="4666"/>
        <item x="4657"/>
        <item x="5003"/>
        <item x="5009"/>
        <item x="5002"/>
        <item x="5010"/>
        <item x="5001"/>
        <item x="5000"/>
        <item x="4999"/>
        <item x="4998"/>
        <item x="4997"/>
        <item x="4996"/>
        <item x="4995"/>
        <item x="4994"/>
        <item x="4993"/>
        <item x="4992"/>
        <item x="4991"/>
        <item x="4990"/>
        <item x="4989"/>
        <item x="4988"/>
        <item x="4987"/>
        <item x="4986"/>
        <item x="4985"/>
        <item x="4984"/>
        <item x="4983"/>
        <item x="4982"/>
        <item x="4981"/>
        <item x="4980"/>
        <item x="4976"/>
        <item x="4978"/>
        <item x="4979"/>
        <item x="4977"/>
        <item x="4950"/>
        <item x="4975"/>
        <item x="4974"/>
        <item x="4973"/>
        <item x="4972"/>
        <item x="4971"/>
        <item x="4970"/>
        <item x="4969"/>
        <item x="4968"/>
        <item x="4967"/>
        <item x="4966"/>
        <item x="4965"/>
        <item x="4964"/>
        <item x="4963"/>
        <item x="4962"/>
        <item x="4961"/>
        <item x="4960"/>
        <item x="4959"/>
        <item x="4958"/>
        <item x="4957"/>
        <item x="4956"/>
        <item x="4955"/>
        <item x="4954"/>
        <item x="4953"/>
        <item x="4952"/>
        <item x="4951"/>
        <item x="4949"/>
        <item x="4948"/>
        <item x="4947"/>
        <item x="4946"/>
        <item x="4945"/>
        <item x="4944"/>
        <item x="4942"/>
        <item x="4941"/>
        <item x="4940"/>
        <item x="4939"/>
        <item x="4943"/>
        <item x="4938"/>
        <item x="4937"/>
        <item x="4936"/>
        <item x="4935"/>
        <item x="4934"/>
        <item x="4933"/>
        <item x="4932"/>
        <item x="4931"/>
        <item x="4930"/>
        <item x="4929"/>
        <item x="4928"/>
        <item x="4927"/>
        <item x="4926"/>
        <item x="4925"/>
        <item x="4924"/>
        <item x="4923"/>
        <item x="4922"/>
        <item x="4921"/>
        <item x="4920"/>
        <item x="4919"/>
        <item x="4918"/>
        <item x="4917"/>
        <item x="4916"/>
        <item x="4915"/>
        <item x="4914"/>
        <item x="4913"/>
        <item x="4912"/>
        <item x="4911"/>
        <item x="4910"/>
        <item x="4909"/>
        <item x="4908"/>
        <item x="4904"/>
        <item x="4907"/>
        <item x="4906"/>
        <item x="4905"/>
        <item x="4903"/>
        <item x="4902"/>
        <item x="4901"/>
        <item x="4899"/>
        <item x="4900"/>
        <item x="4898"/>
        <item x="4897"/>
        <item x="4896"/>
        <item x="4895"/>
        <item x="4894"/>
        <item x="4893"/>
        <item x="4892"/>
        <item x="4891"/>
        <item x="4890"/>
        <item x="4888"/>
        <item x="4889"/>
        <item x="4887"/>
        <item x="4886"/>
        <item x="4885"/>
        <item x="4883"/>
        <item x="4884"/>
        <item x="4882"/>
        <item x="4881"/>
        <item x="4880"/>
        <item x="4879"/>
        <item x="4878"/>
        <item x="4877"/>
        <item x="4876"/>
        <item x="4875"/>
        <item x="4874"/>
        <item x="4873"/>
        <item x="4869"/>
        <item x="4872"/>
        <item x="4871"/>
        <item x="4868"/>
        <item x="4867"/>
        <item x="4866"/>
        <item x="4865"/>
        <item x="4864"/>
        <item x="4863"/>
        <item x="4870"/>
        <item x="4862"/>
        <item x="4861"/>
        <item x="4860"/>
        <item x="4859"/>
        <item x="4858"/>
        <item x="4857"/>
        <item x="4856"/>
        <item x="4855"/>
        <item x="4844"/>
        <item x="4854"/>
        <item x="4853"/>
        <item x="4852"/>
        <item x="4851"/>
        <item x="4850"/>
        <item x="4849"/>
        <item x="4848"/>
        <item x="4847"/>
        <item x="4846"/>
        <item x="4845"/>
        <item x="4843"/>
        <item x="4842"/>
        <item x="4841"/>
        <item x="4840"/>
        <item x="4839"/>
        <item x="4838"/>
        <item x="4837"/>
        <item x="4836"/>
        <item x="4835"/>
        <item x="4834"/>
        <item x="4833"/>
        <item x="4832"/>
        <item x="4831"/>
        <item x="4829"/>
        <item x="4830"/>
        <item x="4827"/>
        <item x="4828"/>
        <item x="4793"/>
        <item x="179"/>
        <item x="4826"/>
        <item x="4825"/>
        <item x="4823"/>
        <item x="4662"/>
        <item x="4822"/>
        <item x="4821"/>
        <item x="4820"/>
        <item x="4819"/>
        <item x="4818"/>
        <item x="4817"/>
        <item x="4816"/>
        <item x="4815"/>
        <item x="4814"/>
        <item x="4813"/>
        <item x="4812"/>
        <item x="4811"/>
        <item x="4810"/>
        <item x="4809"/>
        <item x="4808"/>
        <item x="4807"/>
        <item x="4806"/>
        <item x="4801"/>
        <item x="4805"/>
        <item x="4804"/>
        <item x="4803"/>
        <item x="4802"/>
        <item x="4800"/>
        <item x="4799"/>
        <item x="4798"/>
        <item x="4797"/>
        <item x="4796"/>
        <item x="4795"/>
        <item x="4794"/>
        <item x="4792"/>
        <item x="4791"/>
        <item x="4790"/>
        <item x="4789"/>
        <item x="4788"/>
        <item x="4787"/>
        <item x="4786"/>
        <item x="4785"/>
        <item x="4784"/>
        <item x="4783"/>
        <item x="4782"/>
        <item x="4781"/>
        <item x="4780"/>
        <item x="4779"/>
        <item x="4778"/>
        <item x="4777"/>
        <item x="4776"/>
        <item x="4775"/>
        <item x="4774"/>
        <item x="4772"/>
        <item x="4773"/>
        <item x="4771"/>
        <item x="4770"/>
        <item x="4769"/>
        <item x="4768"/>
        <item x="4760"/>
        <item x="4766"/>
        <item x="4767"/>
        <item x="4765"/>
        <item x="4763"/>
        <item x="4762"/>
        <item x="4761"/>
        <item x="4759"/>
        <item x="4764"/>
        <item x="4758"/>
        <item x="4757"/>
        <item x="4756"/>
        <item x="4755"/>
        <item x="4754"/>
        <item x="4728"/>
        <item x="4752"/>
        <item x="4751"/>
        <item x="4753"/>
        <item x="4750"/>
        <item x="4749"/>
        <item x="4748"/>
        <item x="4746"/>
        <item x="4747"/>
        <item x="1347"/>
        <item x="4744"/>
        <item x="4745"/>
        <item x="4743"/>
        <item x="4742"/>
        <item x="4741"/>
        <item x="4740"/>
        <item x="4739"/>
        <item x="4738"/>
        <item x="4736"/>
        <item x="4735"/>
        <item x="4734"/>
        <item x="4732"/>
        <item x="4733"/>
        <item x="4731"/>
        <item x="4730"/>
        <item x="4725"/>
        <item x="4729"/>
        <item x="4727"/>
        <item x="4726"/>
        <item x="4724"/>
        <item x="4723"/>
        <item x="4722"/>
        <item x="2630"/>
        <item x="4721"/>
        <item x="4265"/>
        <item x="4720"/>
        <item x="4719"/>
        <item x="4718"/>
        <item x="4717"/>
        <item x="4716"/>
        <item x="4715"/>
        <item x="4714"/>
        <item x="4713"/>
        <item x="4712"/>
        <item x="4710"/>
        <item x="4709"/>
        <item x="4708"/>
        <item x="4707"/>
        <item x="4706"/>
        <item x="4705"/>
        <item x="4704"/>
        <item x="4703"/>
        <item x="4702"/>
        <item x="4711"/>
        <item x="4701"/>
        <item x="4700"/>
        <item x="4699"/>
        <item x="4698"/>
        <item x="4697"/>
        <item x="4696"/>
        <item x="4693"/>
        <item x="4695"/>
        <item x="4692"/>
        <item x="4694"/>
        <item x="4690"/>
        <item x="4691"/>
        <item x="4689"/>
        <item x="4688"/>
        <item x="4687"/>
        <item x="4686"/>
        <item x="4685"/>
        <item x="4684"/>
        <item x="4682"/>
        <item x="4683"/>
        <item x="4681"/>
        <item x="4680"/>
        <item x="4679"/>
        <item x="4678"/>
        <item x="4677"/>
        <item x="4676"/>
        <item x="4675"/>
        <item x="4674"/>
        <item x="4673"/>
        <item x="4672"/>
        <item x="4671"/>
        <item x="4670"/>
        <item x="4669"/>
        <item x="4668"/>
        <item x="4667"/>
        <item x="4664"/>
        <item x="4663"/>
        <item x="4665"/>
        <item x="4661"/>
        <item x="4660"/>
        <item x="4659"/>
        <item x="4658"/>
        <item x="4656"/>
        <item x="4654"/>
        <item x="4655"/>
        <item x="4653"/>
        <item x="4652"/>
        <item x="4651"/>
        <item x="4650"/>
        <item x="4648"/>
        <item x="4649"/>
        <item x="4647"/>
        <item x="4646"/>
        <item x="4645"/>
        <item x="4644"/>
        <item x="4607"/>
        <item x="4643"/>
        <item x="4642"/>
        <item x="4641"/>
        <item x="4640"/>
        <item x="4639"/>
        <item x="4638"/>
        <item x="4633"/>
        <item x="4637"/>
        <item x="4623"/>
        <item x="4636"/>
        <item x="4634"/>
        <item x="4632"/>
        <item x="4631"/>
        <item x="4630"/>
        <item x="4629"/>
        <item x="4628"/>
        <item x="4635"/>
        <item x="4627"/>
        <item x="4626"/>
        <item x="4625"/>
        <item x="4624"/>
        <item x="4622"/>
        <item x="4621"/>
        <item x="4620"/>
        <item x="4619"/>
        <item x="4618"/>
        <item x="4617"/>
        <item x="4616"/>
        <item x="4615"/>
        <item x="4614"/>
        <item x="4613"/>
        <item x="4611"/>
        <item x="4612"/>
        <item x="4609"/>
        <item x="4608"/>
        <item x="3481"/>
        <item x="4606"/>
        <item x="4605"/>
        <item x="4604"/>
        <item x="4603"/>
        <item x="4602"/>
        <item x="4601"/>
        <item x="4600"/>
        <item x="4599"/>
        <item x="4598"/>
        <item x="4596"/>
        <item x="4595"/>
        <item x="4597"/>
        <item x="4592"/>
        <item x="4593"/>
        <item x="4594"/>
        <item x="4591"/>
        <item x="4590"/>
        <item x="4589"/>
        <item x="4588"/>
        <item x="4587"/>
        <item x="4586"/>
        <item x="4585"/>
        <item x="4584"/>
        <item x="4583"/>
        <item x="4582"/>
        <item x="4581"/>
        <item x="4580"/>
        <item x="4579"/>
        <item x="4578"/>
        <item x="4577"/>
        <item x="4576"/>
        <item x="4575"/>
        <item x="4574"/>
        <item x="4573"/>
        <item x="4572"/>
        <item x="4571"/>
        <item x="4570"/>
        <item x="4569"/>
        <item x="4568"/>
        <item x="4567"/>
        <item x="4566"/>
        <item x="4565"/>
        <item x="4564"/>
        <item x="4563"/>
        <item x="4562"/>
        <item x="4560"/>
        <item x="4558"/>
        <item x="4559"/>
        <item x="4556"/>
        <item x="4557"/>
        <item x="4561"/>
        <item x="4555"/>
        <item x="4554"/>
        <item x="4553"/>
        <item x="4552"/>
        <item x="4551"/>
        <item x="4550"/>
        <item x="4549"/>
        <item x="4548"/>
        <item x="4547"/>
        <item x="4545"/>
        <item x="4544"/>
        <item x="4543"/>
        <item x="4546"/>
        <item x="4542"/>
        <item x="4541"/>
        <item x="4540"/>
        <item x="4539"/>
        <item x="4538"/>
        <item x="4536"/>
        <item x="4537"/>
        <item x="4535"/>
        <item x="4534"/>
        <item x="4531"/>
        <item x="4532"/>
        <item x="4530"/>
        <item x="4533"/>
        <item x="4527"/>
        <item x="4529"/>
        <item x="4525"/>
        <item x="4528"/>
        <item x="4524"/>
        <item x="4522"/>
        <item x="4521"/>
        <item x="4516"/>
        <item x="4520"/>
        <item x="4519"/>
        <item x="4518"/>
        <item x="4517"/>
        <item x="4515"/>
        <item x="4523"/>
        <item x="4514"/>
        <item x="4526"/>
        <item x="4513"/>
        <item x="4510"/>
        <item x="4512"/>
        <item x="4511"/>
        <item x="4508"/>
        <item x="4507"/>
        <item x="4509"/>
        <item x="4506"/>
        <item x="4505"/>
        <item x="4504"/>
        <item x="4503"/>
        <item x="4502"/>
        <item x="4500"/>
        <item x="4499"/>
        <item x="4501"/>
        <item x="4498"/>
        <item x="4497"/>
        <item x="4496"/>
        <item x="4495"/>
        <item x="4494"/>
        <item x="4493"/>
        <item x="4492"/>
        <item x="4491"/>
        <item x="4490"/>
        <item x="4610"/>
        <item x="4489"/>
        <item x="4483"/>
        <item x="4488"/>
        <item x="4487"/>
        <item x="4486"/>
        <item x="4485"/>
        <item x="4484"/>
        <item x="4481"/>
        <item x="4480"/>
        <item x="4479"/>
        <item x="4478"/>
        <item x="4482"/>
        <item x="4477"/>
        <item x="4476"/>
        <item x="4475"/>
        <item x="4474"/>
        <item x="4473"/>
        <item x="4472"/>
        <item x="4471"/>
        <item x="4470"/>
        <item x="4469"/>
        <item x="4468"/>
        <item x="4467"/>
        <item x="4466"/>
        <item x="4465"/>
        <item x="4464"/>
        <item x="4463"/>
        <item x="4462"/>
        <item x="4461"/>
        <item x="4460"/>
        <item x="4458"/>
        <item x="4459"/>
        <item x="4456"/>
        <item x="4455"/>
        <item x="4454"/>
        <item x="4453"/>
        <item x="4451"/>
        <item x="4457"/>
        <item x="4405"/>
        <item x="4452"/>
        <item x="4450"/>
        <item x="4448"/>
        <item x="4447"/>
        <item x="4446"/>
        <item x="4449"/>
        <item x="4444"/>
        <item x="3466"/>
        <item x="4445"/>
        <item x="4443"/>
        <item x="4442"/>
        <item x="4377"/>
        <item x="4420"/>
        <item x="4441"/>
        <item x="4419"/>
        <item x="4435"/>
        <item x="4440"/>
        <item x="4438"/>
        <item x="4439"/>
        <item x="4434"/>
        <item x="4437"/>
        <item x="4436"/>
        <item x="4015"/>
        <item x="4429"/>
        <item x="4404"/>
        <item x="4432"/>
        <item x="4433"/>
        <item x="4431"/>
        <item x="4430"/>
        <item x="4428"/>
        <item x="4426"/>
        <item x="4425"/>
        <item x="4427"/>
        <item x="4424"/>
        <item x="4423"/>
        <item x="4422"/>
        <item x="4417"/>
        <item x="4418"/>
        <item x="4403"/>
        <item x="4416"/>
        <item x="4415"/>
        <item x="4414"/>
        <item x="4413"/>
        <item x="4412"/>
        <item x="4411"/>
        <item x="4410"/>
        <item x="4409"/>
        <item x="4421"/>
        <item x="4408"/>
        <item x="4406"/>
        <item x="4402"/>
        <item x="4401"/>
        <item x="4407"/>
        <item x="4399"/>
        <item x="4398"/>
        <item x="4397"/>
        <item x="4396"/>
        <item x="4395"/>
        <item x="4394"/>
        <item x="4393"/>
        <item x="4391"/>
        <item x="4392"/>
        <item x="4390"/>
        <item x="4389"/>
        <item x="4400"/>
        <item x="4388"/>
        <item x="4387"/>
        <item x="4386"/>
        <item x="4385"/>
        <item x="4384"/>
        <item x="4383"/>
        <item x="4382"/>
        <item x="4381"/>
        <item x="4380"/>
        <item x="4378"/>
        <item x="4374"/>
        <item x="4375"/>
        <item x="4379"/>
        <item x="4373"/>
        <item x="4372"/>
        <item x="4371"/>
        <item x="4370"/>
        <item x="4369"/>
        <item x="4376"/>
        <item x="4368"/>
        <item x="5012"/>
        <item x="4367"/>
        <item x="4366"/>
        <item x="4365"/>
        <item x="4364"/>
        <item x="4363"/>
        <item x="4362"/>
        <item x="4361"/>
        <item x="4359"/>
        <item x="4358"/>
        <item x="4357"/>
        <item x="4356"/>
        <item x="4355"/>
        <item x="4360"/>
        <item x="4351"/>
        <item x="4353"/>
        <item x="4352"/>
        <item x="4350"/>
        <item x="4354"/>
        <item x="4348"/>
        <item x="4349"/>
        <item x="4347"/>
        <item x="4346"/>
        <item x="4345"/>
        <item x="4343"/>
        <item x="4342"/>
        <item x="4340"/>
        <item x="4339"/>
        <item x="4344"/>
        <item x="4341"/>
        <item x="4334"/>
        <item x="4336"/>
        <item x="4337"/>
        <item x="4096"/>
        <item x="4338"/>
        <item x="4333"/>
        <item x="4332"/>
        <item x="4331"/>
        <item x="4335"/>
        <item x="4330"/>
        <item x="4328"/>
        <item x="4327"/>
        <item x="4326"/>
        <item x="4329"/>
        <item x="4325"/>
        <item x="4324"/>
        <item x="4323"/>
        <item x="4321"/>
        <item x="4322"/>
        <item x="4320"/>
        <item x="432"/>
        <item x="4319"/>
        <item x="4318"/>
        <item x="4316"/>
        <item x="4315"/>
        <item x="4317"/>
        <item x="4314"/>
        <item x="4311"/>
        <item x="4312"/>
        <item x="4307"/>
        <item x="4309"/>
        <item x="4313"/>
        <item x="4310"/>
        <item x="4306"/>
        <item x="4305"/>
        <item x="4304"/>
        <item x="4303"/>
        <item x="4302"/>
        <item x="4301"/>
        <item x="4300"/>
        <item x="4308"/>
        <item x="4299"/>
        <item x="4298"/>
        <item x="4296"/>
        <item x="4281"/>
        <item x="4295"/>
        <item x="4297"/>
        <item x="4293"/>
        <item x="4292"/>
        <item x="4290"/>
        <item x="4289"/>
        <item x="4288"/>
        <item x="4285"/>
        <item x="4291"/>
        <item x="4287"/>
        <item x="4294"/>
        <item x="4286"/>
        <item x="4283"/>
        <item x="4282"/>
        <item x="4284"/>
        <item x="4280"/>
        <item x="4278"/>
        <item x="4277"/>
        <item x="4275"/>
        <item x="4274"/>
        <item x="4276"/>
        <item x="4273"/>
        <item x="4272"/>
        <item x="4279"/>
        <item x="4271"/>
        <item x="4270"/>
        <item x="4269"/>
        <item x="4268"/>
        <item x="4267"/>
        <item x="4266"/>
        <item x="4264"/>
        <item x="4263"/>
        <item x="4262"/>
        <item x="4260"/>
        <item x="4257"/>
        <item x="4261"/>
        <item x="4256"/>
        <item x="4258"/>
        <item x="4255"/>
        <item x="4254"/>
        <item x="4259"/>
        <item x="4253"/>
        <item x="4252"/>
        <item x="4251"/>
        <item x="4250"/>
        <item x="4249"/>
        <item x="4248"/>
        <item x="4247"/>
        <item x="4245"/>
        <item x="4242"/>
        <item x="4244"/>
        <item x="4243"/>
        <item x="4241"/>
        <item x="1846"/>
        <item x="4237"/>
        <item x="4238"/>
        <item x="4235"/>
        <item x="4234"/>
        <item x="4246"/>
        <item x="4236"/>
        <item x="4239"/>
        <item x="4233"/>
        <item x="4232"/>
        <item x="4240"/>
        <item x="4231"/>
        <item x="4230"/>
        <item x="4229"/>
        <item x="4227"/>
        <item x="4226"/>
        <item x="4228"/>
        <item x="4223"/>
        <item x="4225"/>
        <item x="4224"/>
        <item x="4222"/>
        <item x="4221"/>
        <item x="4202"/>
        <item x="4220"/>
        <item x="4219"/>
        <item x="4218"/>
        <item x="4217"/>
        <item x="4215"/>
        <item x="4216"/>
        <item x="4214"/>
        <item x="4213"/>
        <item x="4212"/>
        <item x="4211"/>
        <item x="4210"/>
        <item x="4209"/>
        <item x="4208"/>
        <item x="4207"/>
        <item x="4206"/>
        <item x="4205"/>
        <item x="4203"/>
        <item x="4200"/>
        <item x="4201"/>
        <item x="4204"/>
        <item x="4199"/>
        <item x="4198"/>
        <item x="4197"/>
        <item x="4196"/>
        <item x="4195"/>
        <item x="4194"/>
        <item x="4193"/>
        <item x="4192"/>
        <item x="4190"/>
        <item x="4189"/>
        <item x="4188"/>
        <item x="4187"/>
        <item x="4186"/>
        <item x="4185"/>
        <item x="4191"/>
        <item x="4184"/>
        <item x="4183"/>
        <item x="4181"/>
        <item x="4180"/>
        <item x="4177"/>
        <item x="4179"/>
        <item x="4178"/>
        <item x="4176"/>
        <item x="4182"/>
        <item x="4175"/>
        <item x="4174"/>
        <item x="4173"/>
        <item x="4172"/>
        <item x="4171"/>
        <item x="4169"/>
        <item x="4167"/>
        <item x="4166"/>
        <item x="4170"/>
        <item x="4168"/>
        <item x="4165"/>
        <item x="4164"/>
        <item x="4163"/>
        <item x="4162"/>
        <item x="4159"/>
        <item x="4161"/>
        <item x="4160"/>
        <item x="4158"/>
        <item x="4157"/>
        <item x="4156"/>
        <item x="4155"/>
        <item x="4154"/>
        <item x="4153"/>
        <item x="4144"/>
        <item x="181"/>
        <item x="4151"/>
        <item x="4145"/>
        <item x="4152"/>
        <item x="4150"/>
        <item x="4148"/>
        <item x="4147"/>
        <item x="4146"/>
        <item x="4141"/>
        <item x="4142"/>
        <item x="4149"/>
        <item x="4140"/>
        <item x="4143"/>
        <item x="4138"/>
        <item x="4064"/>
        <item x="4137"/>
        <item x="4139"/>
        <item x="4135"/>
        <item x="4134"/>
        <item x="4133"/>
        <item x="4132"/>
        <item x="4136"/>
        <item x="4131"/>
        <item x="4130"/>
        <item x="4128"/>
        <item x="4127"/>
        <item x="4126"/>
        <item x="4125"/>
        <item x="4124"/>
        <item x="4122"/>
        <item x="4121"/>
        <item x="4120"/>
        <item x="4119"/>
        <item x="4118"/>
        <item x="4117"/>
        <item x="4116"/>
        <item x="4115"/>
        <item x="4114"/>
        <item x="4113"/>
        <item x="4107"/>
        <item x="4112"/>
        <item x="4111"/>
        <item x="4110"/>
        <item x="4109"/>
        <item x="4108"/>
        <item x="4106"/>
        <item x="4129"/>
        <item x="4105"/>
        <item x="4104"/>
        <item x="4123"/>
        <item x="4102"/>
        <item x="4101"/>
        <item x="4099"/>
        <item x="4097"/>
        <item x="4098"/>
        <item x="4103"/>
        <item x="4100"/>
        <item x="4095"/>
        <item x="4094"/>
        <item x="3406"/>
        <item x="4093"/>
        <item x="4092"/>
        <item x="4091"/>
        <item x="4090"/>
        <item x="4080"/>
        <item x="4089"/>
        <item x="4086"/>
        <item x="4088"/>
        <item x="4087"/>
        <item x="4079"/>
        <item x="4074"/>
        <item x="4085"/>
        <item x="4084"/>
        <item x="4083"/>
        <item x="4082"/>
        <item x="4081"/>
        <item x="4078"/>
        <item x="4077"/>
        <item x="4076"/>
        <item x="4073"/>
        <item x="4072"/>
        <item x="4071"/>
        <item x="4070"/>
        <item x="4068"/>
        <item x="4069"/>
        <item x="4067"/>
        <item x="4066"/>
        <item x="4065"/>
        <item x="3973"/>
        <item x="4063"/>
        <item x="4062"/>
        <item x="4059"/>
        <item x="4058"/>
        <item x="4057"/>
        <item x="4056"/>
        <item x="4055"/>
        <item x="4049"/>
        <item x="4054"/>
        <item x="4053"/>
        <item x="4052"/>
        <item x="4050"/>
        <item x="4048"/>
        <item x="4051"/>
        <item x="4046"/>
        <item x="4041"/>
        <item x="4060"/>
        <item x="4045"/>
        <item x="4044"/>
        <item x="4037"/>
        <item x="4043"/>
        <item x="4047"/>
        <item x="4042"/>
        <item x="4039"/>
        <item x="4038"/>
        <item x="4036"/>
        <item x="4035"/>
        <item x="4034"/>
        <item x="4040"/>
        <item x="4033"/>
        <item x="4031"/>
        <item x="4030"/>
        <item x="4032"/>
        <item x="4029"/>
        <item x="4028"/>
        <item x="4027"/>
        <item x="4026"/>
        <item x="4025"/>
        <item x="4024"/>
        <item x="4023"/>
        <item x="4022"/>
        <item x="4021"/>
        <item x="4018"/>
        <item x="4020"/>
        <item x="4019"/>
        <item x="4017"/>
        <item x="4016"/>
        <item x="4014"/>
        <item x="4010"/>
        <item x="4012"/>
        <item x="4011"/>
        <item x="4009"/>
        <item x="4008"/>
        <item x="4007"/>
        <item x="4013"/>
        <item x="4006"/>
        <item x="4005"/>
        <item x="4004"/>
        <item x="4003"/>
        <item x="4002"/>
        <item x="4001"/>
        <item x="4000"/>
        <item x="3998"/>
        <item x="3999"/>
        <item x="3997"/>
        <item x="3995"/>
        <item x="3993"/>
        <item x="3992"/>
        <item x="3991"/>
        <item x="3996"/>
        <item x="3994"/>
        <item x="3989"/>
        <item x="3987"/>
        <item x="3988"/>
        <item x="3985"/>
        <item x="3990"/>
        <item x="3984"/>
        <item x="3983"/>
        <item x="3981"/>
        <item x="3982"/>
        <item x="3980"/>
        <item x="3986"/>
        <item x="3979"/>
        <item x="3978"/>
        <item x="3977"/>
        <item x="3976"/>
        <item x="3974"/>
        <item x="3972"/>
        <item x="3971"/>
        <item x="3970"/>
        <item x="3969"/>
        <item x="3975"/>
        <item x="3968"/>
        <item x="3966"/>
        <item x="3967"/>
        <item x="3965"/>
        <item x="3964"/>
        <item x="3963"/>
        <item x="3961"/>
        <item x="3962"/>
        <item x="3959"/>
        <item x="3960"/>
        <item x="3958"/>
        <item x="3957"/>
        <item x="3956"/>
        <item x="3955"/>
        <item x="3954"/>
        <item x="3950"/>
        <item x="3953"/>
        <item x="3952"/>
        <item x="3951"/>
        <item x="3949"/>
        <item x="3947"/>
        <item x="3946"/>
        <item x="3948"/>
        <item x="3945"/>
        <item x="3600"/>
        <item x="3944"/>
        <item x="3943"/>
        <item x="3939"/>
        <item x="3942"/>
        <item x="3941"/>
        <item x="3940"/>
        <item x="3938"/>
        <item x="3936"/>
        <item x="3933"/>
        <item x="3934"/>
        <item x="3888"/>
        <item x="3932"/>
        <item x="3930"/>
        <item x="3931"/>
        <item x="3929"/>
        <item x="3927"/>
        <item x="3928"/>
        <item x="3935"/>
        <item x="3937"/>
        <item x="3926"/>
        <item x="3925"/>
        <item x="3918"/>
        <item x="3924"/>
        <item x="3914"/>
        <item x="3912"/>
        <item x="3923"/>
        <item x="3922"/>
        <item x="3921"/>
        <item x="3920"/>
        <item x="3919"/>
        <item x="3917"/>
        <item x="3916"/>
        <item x="3915"/>
        <item x="3901"/>
        <item x="3913"/>
        <item x="3911"/>
        <item x="3910"/>
        <item x="3909"/>
        <item x="3908"/>
        <item x="3907"/>
        <item x="3906"/>
        <item x="3905"/>
        <item x="3904"/>
        <item x="3903"/>
        <item x="3902"/>
        <item x="3900"/>
        <item x="3899"/>
        <item x="3898"/>
        <item x="3897"/>
        <item x="3895"/>
        <item x="3894"/>
        <item x="3890"/>
        <item x="3896"/>
        <item x="3891"/>
        <item x="3893"/>
        <item x="3889"/>
        <item x="3892"/>
        <item x="3887"/>
        <item x="3886"/>
        <item x="3885"/>
        <item x="3884"/>
        <item x="3882"/>
        <item x="3883"/>
        <item x="3881"/>
        <item x="3826"/>
        <item x="3876"/>
        <item x="3880"/>
        <item x="3879"/>
        <item x="3878"/>
        <item x="3877"/>
        <item x="3873"/>
        <item x="3875"/>
        <item x="3874"/>
        <item x="3871"/>
        <item x="3865"/>
        <item x="3864"/>
        <item x="3870"/>
        <item x="3869"/>
        <item x="3868"/>
        <item x="3867"/>
        <item x="3863"/>
        <item x="3872"/>
        <item x="3862"/>
        <item x="3861"/>
        <item x="3860"/>
        <item x="3866"/>
        <item x="3858"/>
        <item x="3859"/>
        <item x="3857"/>
        <item x="3810"/>
        <item x="3853"/>
        <item x="3855"/>
        <item x="3851"/>
        <item x="3854"/>
        <item x="3849"/>
        <item x="3852"/>
        <item x="3850"/>
        <item x="3848"/>
        <item x="3846"/>
        <item x="3845"/>
        <item x="3856"/>
        <item x="3840"/>
        <item x="3844"/>
        <item x="3843"/>
        <item x="3842"/>
        <item x="3841"/>
        <item x="3839"/>
        <item x="3847"/>
        <item x="3837"/>
        <item x="3836"/>
        <item x="3835"/>
        <item x="3832"/>
        <item x="3831"/>
        <item x="3834"/>
        <item x="3838"/>
        <item x="3830"/>
        <item x="3833"/>
        <item x="3829"/>
        <item x="3828"/>
        <item x="3825"/>
        <item x="3824"/>
        <item x="3818"/>
        <item x="3822"/>
        <item x="3823"/>
        <item x="3821"/>
        <item x="3820"/>
        <item x="3819"/>
        <item x="3827"/>
        <item x="3817"/>
        <item x="3816"/>
        <item x="3815"/>
        <item x="3813"/>
        <item x="3814"/>
        <item x="3812"/>
        <item x="3811"/>
        <item x="3809"/>
        <item x="3808"/>
        <item x="3806"/>
        <item x="3804"/>
        <item x="3773"/>
        <item x="3807"/>
        <item x="3805"/>
        <item x="3803"/>
        <item x="3801"/>
        <item x="3802"/>
        <item x="3799"/>
        <item x="3798"/>
        <item x="3797"/>
        <item x="3800"/>
        <item x="3793"/>
        <item x="3794"/>
        <item x="3792"/>
        <item x="3790"/>
        <item x="3795"/>
        <item x="3796"/>
        <item x="3791"/>
        <item x="3788"/>
        <item x="3789"/>
        <item x="3786"/>
        <item x="3785"/>
        <item x="3784"/>
        <item x="3783"/>
        <item x="3787"/>
        <item x="3782"/>
        <item x="3727"/>
        <item x="3781"/>
        <item x="3780"/>
        <item x="3779"/>
        <item x="3777"/>
        <item x="3778"/>
        <item x="3776"/>
        <item x="3709"/>
        <item x="3775"/>
        <item x="3771"/>
        <item x="3772"/>
        <item x="3770"/>
        <item x="3769"/>
        <item x="3768"/>
        <item x="3767"/>
        <item x="3766"/>
        <item x="3765"/>
        <item x="3764"/>
        <item x="3763"/>
        <item x="3762"/>
        <item x="3761"/>
        <item x="3760"/>
        <item x="3758"/>
        <item x="3757"/>
        <item x="3774"/>
        <item x="3756"/>
        <item x="3759"/>
        <item x="3202"/>
        <item x="3752"/>
        <item x="3754"/>
        <item x="3753"/>
        <item x="3751"/>
        <item x="3750"/>
        <item x="3749"/>
        <item x="3747"/>
        <item x="3755"/>
        <item x="3746"/>
        <item x="3745"/>
        <item x="3744"/>
        <item x="3743"/>
        <item x="3748"/>
        <item x="3742"/>
        <item x="3741"/>
        <item x="3739"/>
        <item x="3738"/>
        <item x="3735"/>
        <item x="3737"/>
        <item x="3734"/>
        <item x="3740"/>
        <item x="3736"/>
        <item x="1863"/>
        <item x="3732"/>
        <item x="3731"/>
        <item x="3729"/>
        <item x="3728"/>
        <item x="3730"/>
        <item x="3725"/>
        <item x="3726"/>
        <item x="3724"/>
        <item x="3723"/>
        <item x="3722"/>
        <item x="3705"/>
        <item x="3699"/>
        <item x="3698"/>
        <item x="3688"/>
        <item x="3733"/>
        <item x="3720"/>
        <item x="3719"/>
        <item x="3721"/>
        <item x="3696"/>
        <item x="3717"/>
        <item x="3716"/>
        <item x="3718"/>
        <item x="3714"/>
        <item x="3715"/>
        <item x="3711"/>
        <item x="3713"/>
        <item x="3712"/>
        <item x="3710"/>
        <item x="3708"/>
        <item x="3707"/>
        <item x="3706"/>
        <item x="3703"/>
        <item x="3702"/>
        <item x="3701"/>
        <item x="3695"/>
        <item x="3697"/>
        <item x="3704"/>
        <item x="3700"/>
        <item x="3690"/>
        <item x="3694"/>
        <item x="3685"/>
        <item x="3693"/>
        <item x="3692"/>
        <item x="3691"/>
        <item x="3689"/>
        <item x="3687"/>
        <item x="3686"/>
        <item x="3204"/>
        <item x="3684"/>
        <item x="3682"/>
        <item x="3681"/>
        <item x="3680"/>
        <item x="3679"/>
        <item x="3683"/>
        <item x="3678"/>
        <item x="3676"/>
        <item x="3677"/>
        <item x="1861"/>
        <item x="3672"/>
        <item x="3675"/>
        <item x="3674"/>
        <item x="3671"/>
        <item x="3670"/>
        <item x="3673"/>
        <item x="3669"/>
        <item x="3667"/>
        <item x="3665"/>
        <item x="3668"/>
        <item x="3664"/>
        <item x="3666"/>
        <item x="3663"/>
        <item x="3662"/>
        <item x="3661"/>
        <item x="3658"/>
        <item x="3660"/>
        <item x="3657"/>
        <item x="3659"/>
        <item x="3656"/>
        <item x="3655"/>
        <item x="3654"/>
        <item x="3649"/>
        <item x="3652"/>
        <item x="3651"/>
        <item x="3648"/>
        <item x="3650"/>
        <item x="3644"/>
        <item x="3647"/>
        <item x="3646"/>
        <item x="3645"/>
        <item x="3653"/>
        <item x="3643"/>
        <item x="3642"/>
        <item x="3641"/>
        <item x="3637"/>
        <item x="3638"/>
        <item x="3636"/>
        <item x="3635"/>
        <item x="3634"/>
        <item x="3633"/>
        <item x="3631"/>
        <item x="3630"/>
        <item x="3632"/>
        <item x="3629"/>
        <item x="3627"/>
        <item x="3640"/>
        <item x="3628"/>
        <item x="3639"/>
        <item x="3626"/>
        <item x="3625"/>
        <item x="3623"/>
        <item x="3622"/>
        <item x="3621"/>
        <item x="3620"/>
        <item x="3619"/>
        <item x="3618"/>
        <item x="3616"/>
        <item x="3617"/>
        <item x="3613"/>
        <item x="3615"/>
        <item x="3612"/>
        <item x="3614"/>
        <item x="3611"/>
        <item x="3610"/>
        <item x="3609"/>
        <item x="3608"/>
        <item x="3607"/>
        <item x="3606"/>
        <item x="3605"/>
        <item x="3604"/>
        <item x="3601"/>
        <item x="3603"/>
        <item x="3624"/>
        <item x="3602"/>
        <item x="3203"/>
        <item x="3599"/>
        <item x="3595"/>
        <item x="3596"/>
        <item x="3593"/>
        <item x="3594"/>
        <item x="3597"/>
        <item x="3592"/>
        <item x="3590"/>
        <item x="3589"/>
        <item x="3588"/>
        <item x="3598"/>
        <item x="3586"/>
        <item x="3591"/>
        <item x="3587"/>
        <item x="3585"/>
        <item x="3584"/>
        <item x="3583"/>
        <item x="3582"/>
        <item x="3581"/>
        <item x="3580"/>
        <item x="3579"/>
        <item x="3578"/>
        <item x="3577"/>
        <item x="3576"/>
        <item x="3575"/>
        <item x="3574"/>
        <item x="3573"/>
        <item x="3572"/>
        <item x="3570"/>
        <item x="3571"/>
        <item x="3569"/>
        <item x="3568"/>
        <item x="3567"/>
        <item x="3566"/>
        <item x="3562"/>
        <item x="3563"/>
        <item x="3565"/>
        <item x="3564"/>
        <item x="3561"/>
        <item x="3559"/>
        <item x="3560"/>
        <item x="4824"/>
        <item x="3558"/>
        <item x="3557"/>
        <item x="3556"/>
        <item x="3555"/>
        <item x="3554"/>
        <item x="3553"/>
        <item x="3552"/>
        <item x="3550"/>
        <item x="3551"/>
        <item x="3548"/>
        <item x="3544"/>
        <item x="3547"/>
        <item x="3546"/>
        <item x="3545"/>
        <item x="3542"/>
        <item x="3549"/>
        <item x="3540"/>
        <item x="3539"/>
        <item x="3538"/>
        <item x="3541"/>
        <item x="3537"/>
        <item x="3543"/>
        <item x="3536"/>
        <item x="3533"/>
        <item x="3532"/>
        <item x="3531"/>
        <item x="3534"/>
        <item x="3530"/>
        <item x="3535"/>
        <item x="3529"/>
        <item x="3465"/>
        <item x="3525"/>
        <item x="3527"/>
        <item x="3526"/>
        <item x="3524"/>
        <item x="3464"/>
        <item x="3528"/>
        <item x="3523"/>
        <item x="3520"/>
        <item x="3522"/>
        <item x="3521"/>
        <item x="3519"/>
        <item x="3518"/>
        <item x="3517"/>
        <item x="3516"/>
        <item x="3515"/>
        <item x="3511"/>
        <item x="3509"/>
        <item x="3513"/>
        <item x="3508"/>
        <item x="3507"/>
        <item x="3506"/>
        <item x="3505"/>
        <item x="3463"/>
        <item x="3510"/>
        <item x="3501"/>
        <item x="3500"/>
        <item x="3504"/>
        <item x="3462"/>
        <item x="3438"/>
        <item x="3503"/>
        <item x="3514"/>
        <item x="3512"/>
        <item x="3499"/>
        <item x="3502"/>
        <item x="3437"/>
        <item x="3439"/>
        <item x="3497"/>
        <item x="3461"/>
        <item x="3496"/>
        <item x="3495"/>
        <item x="3494"/>
        <item x="3493"/>
        <item x="3491"/>
        <item x="3490"/>
        <item x="3498"/>
        <item x="1808"/>
        <item x="3489"/>
        <item x="2617"/>
        <item x="3492"/>
        <item x="3486"/>
        <item x="3485"/>
        <item x="3484"/>
        <item x="3483"/>
        <item x="3488"/>
        <item x="3487"/>
        <item x="3482"/>
        <item x="3479"/>
        <item x="3478"/>
        <item x="3477"/>
        <item x="3480"/>
        <item x="3475"/>
        <item x="3460"/>
        <item x="3474"/>
        <item x="3473"/>
        <item x="2928"/>
        <item x="3472"/>
        <item x="3476"/>
        <item x="3470"/>
        <item x="3471"/>
        <item x="3468"/>
        <item x="3469"/>
        <item x="3467"/>
        <item x="3457"/>
        <item x="3455"/>
        <item x="3459"/>
        <item x="3452"/>
        <item x="3453"/>
        <item x="3454"/>
        <item x="3451"/>
        <item x="3449"/>
        <item x="3448"/>
        <item x="3456"/>
        <item x="3450"/>
        <item x="3458"/>
        <item x="3446"/>
        <item x="3445"/>
        <item x="3444"/>
        <item x="3443"/>
        <item x="3442"/>
        <item x="3441"/>
        <item x="3440"/>
        <item x="3436"/>
        <item x="3434"/>
        <item x="3447"/>
        <item x="3432"/>
        <item x="3431"/>
        <item x="3433"/>
        <item x="3430"/>
        <item x="3435"/>
        <item x="3428"/>
        <item x="3423"/>
        <item x="3425"/>
        <item x="3426"/>
        <item x="3427"/>
        <item x="3424"/>
        <item x="3429"/>
        <item x="3422"/>
        <item x="3421"/>
        <item x="3420"/>
        <item x="3418"/>
        <item x="3419"/>
        <item x="3417"/>
        <item x="3416"/>
        <item x="3415"/>
        <item x="3413"/>
        <item x="3412"/>
        <item x="3411"/>
        <item x="3410"/>
        <item x="3408"/>
        <item x="3409"/>
        <item x="3407"/>
        <item x="3405"/>
        <item x="3414"/>
        <item x="3404"/>
        <item x="3402"/>
        <item x="3403"/>
        <item x="3399"/>
        <item x="3400"/>
        <item x="3397"/>
        <item x="3395"/>
        <item x="3394"/>
        <item x="3393"/>
        <item x="3401"/>
        <item x="3396"/>
        <item x="3392"/>
        <item x="3391"/>
        <item x="3398"/>
        <item x="3390"/>
        <item x="3389"/>
        <item x="3387"/>
        <item x="3386"/>
        <item x="3388"/>
        <item x="3364"/>
        <item x="3385"/>
        <item x="3384"/>
        <item x="3383"/>
        <item x="3382"/>
        <item x="3381"/>
        <item x="3379"/>
        <item x="3377"/>
        <item x="3380"/>
        <item x="3376"/>
        <item x="3375"/>
        <item x="3374"/>
        <item x="3373"/>
        <item x="3372"/>
        <item x="3370"/>
        <item x="3378"/>
        <item x="3369"/>
        <item x="3368"/>
        <item x="3371"/>
        <item x="3367"/>
        <item x="3366"/>
        <item x="3365"/>
        <item x="3363"/>
        <item x="3358"/>
        <item x="3360"/>
        <item x="3359"/>
        <item x="3356"/>
        <item x="3354"/>
        <item x="3355"/>
        <item x="3353"/>
        <item x="3351"/>
        <item x="3352"/>
        <item x="3349"/>
        <item x="3350"/>
        <item x="3348"/>
        <item x="3347"/>
        <item x="3346"/>
        <item x="3345"/>
        <item x="3344"/>
        <item x="3343"/>
        <item x="3357"/>
        <item x="3342"/>
        <item x="3340"/>
        <item x="3341"/>
        <item x="3339"/>
        <item x="3338"/>
        <item x="3337"/>
        <item x="3336"/>
        <item x="3335"/>
        <item x="3334"/>
        <item x="3331"/>
        <item x="3332"/>
        <item x="3330"/>
        <item x="3329"/>
        <item x="3328"/>
        <item x="3327"/>
        <item x="3326"/>
        <item x="3333"/>
        <item x="3281"/>
        <item x="3325"/>
        <item x="3324"/>
        <item x="3322"/>
        <item x="3323"/>
        <item x="3320"/>
        <item x="3319"/>
        <item x="3317"/>
        <item x="3316"/>
        <item x="3315"/>
        <item x="3314"/>
        <item x="3297"/>
        <item x="3313"/>
        <item x="3312"/>
        <item x="3311"/>
        <item x="3306"/>
        <item x="3309"/>
        <item x="3308"/>
        <item x="3307"/>
        <item x="3305"/>
        <item x="3304"/>
        <item x="3303"/>
        <item x="3302"/>
        <item x="3301"/>
        <item x="3300"/>
        <item x="3299"/>
        <item x="3298"/>
        <item x="3296"/>
        <item x="3294"/>
        <item x="3295"/>
        <item x="3361"/>
        <item x="3310"/>
        <item x="3318"/>
        <item x="3293"/>
        <item x="3292"/>
        <item x="3290"/>
        <item x="3288"/>
        <item x="3289"/>
        <item x="3287"/>
        <item x="3286"/>
        <item x="3285"/>
        <item x="3291"/>
        <item x="3284"/>
        <item x="3283"/>
        <item x="3280"/>
        <item x="3279"/>
        <item x="3278"/>
        <item x="3277"/>
        <item x="3276"/>
        <item x="3282"/>
        <item x="3273"/>
        <item x="3274"/>
        <item x="3275"/>
        <item x="3272"/>
        <item x="3271"/>
        <item x="3270"/>
        <item x="3269"/>
        <item x="3268"/>
        <item x="3266"/>
        <item x="3265"/>
        <item x="3264"/>
        <item x="3263"/>
        <item x="3267"/>
        <item x="3261"/>
        <item x="3260"/>
        <item x="3262"/>
        <item x="3259"/>
        <item x="3258"/>
        <item x="3257"/>
        <item x="3255"/>
        <item x="3254"/>
        <item x="3253"/>
        <item x="3252"/>
        <item x="3251"/>
        <item x="3248"/>
        <item x="3250"/>
        <item x="3247"/>
        <item x="3256"/>
        <item x="3246"/>
        <item x="3245"/>
        <item x="3249"/>
        <item x="4737"/>
        <item x="3244"/>
        <item x="3243"/>
        <item x="3242"/>
        <item x="3241"/>
        <item x="3240"/>
        <item x="3238"/>
        <item x="3239"/>
        <item x="3237"/>
        <item x="3236"/>
        <item x="3235"/>
        <item x="3232"/>
        <item x="3233"/>
        <item x="3231"/>
        <item x="3230"/>
        <item x="3229"/>
        <item x="3227"/>
        <item x="3226"/>
        <item x="3234"/>
        <item x="3228"/>
        <item x="3225"/>
        <item x="3224"/>
        <item x="1238"/>
        <item x="3222"/>
        <item x="3221"/>
        <item x="3362"/>
        <item x="3216"/>
        <item x="3219"/>
        <item x="3215"/>
        <item x="3217"/>
        <item x="3223"/>
        <item x="3214"/>
        <item x="3218"/>
        <item x="3213"/>
        <item x="3212"/>
        <item x="3220"/>
        <item x="3211"/>
        <item x="3210"/>
        <item x="3208"/>
        <item x="3206"/>
        <item x="3207"/>
        <item x="3205"/>
        <item x="3201"/>
        <item x="3200"/>
        <item x="3199"/>
        <item x="3198"/>
        <item x="1845"/>
        <item x="3209"/>
        <item x="3196"/>
        <item x="3195"/>
        <item x="3197"/>
        <item x="3194"/>
        <item x="3193"/>
        <item x="3192"/>
        <item x="3191"/>
        <item x="3190"/>
        <item x="3189"/>
        <item x="3188"/>
        <item x="3185"/>
        <item x="3184"/>
        <item x="3187"/>
        <item x="3183"/>
        <item x="3186"/>
        <item x="1858"/>
        <item x="3182"/>
        <item x="3181"/>
        <item x="3179"/>
        <item x="3178"/>
        <item x="3176"/>
        <item x="3177"/>
        <item x="3174"/>
        <item x="3175"/>
        <item x="3172"/>
        <item x="3171"/>
        <item x="3168"/>
        <item x="3170"/>
        <item x="3169"/>
        <item x="3173"/>
        <item x="3180"/>
        <item x="3167"/>
        <item x="3166"/>
        <item x="3165"/>
        <item x="3164"/>
        <item x="3163"/>
        <item x="3162"/>
        <item x="3161"/>
        <item x="3160"/>
        <item x="3159"/>
        <item x="3157"/>
        <item x="3155"/>
        <item x="3156"/>
        <item x="3154"/>
        <item x="3153"/>
        <item x="3152"/>
        <item x="3150"/>
        <item x="3149"/>
        <item x="3151"/>
        <item x="3158"/>
        <item x="3148"/>
        <item x="3147"/>
        <item x="3145"/>
        <item x="3146"/>
        <item x="3141"/>
        <item x="3144"/>
        <item x="3143"/>
        <item x="3140"/>
        <item x="3142"/>
        <item x="3139"/>
        <item x="3138"/>
        <item x="3137"/>
        <item x="3136"/>
        <item x="3135"/>
        <item x="3134"/>
        <item x="3133"/>
        <item x="3132"/>
        <item x="3131"/>
        <item x="3130"/>
        <item x="3126"/>
        <item x="3129"/>
        <item x="3127"/>
        <item x="3128"/>
        <item x="3125"/>
        <item x="3124"/>
        <item x="3123"/>
        <item x="3122"/>
        <item x="3121"/>
        <item x="3120"/>
        <item x="3119"/>
        <item x="3118"/>
        <item x="3117"/>
        <item x="3116"/>
        <item x="3115"/>
        <item x="3111"/>
        <item x="3113"/>
        <item x="3110"/>
        <item x="3112"/>
        <item x="3114"/>
        <item x="3109"/>
        <item x="3107"/>
        <item x="3108"/>
        <item x="3106"/>
        <item x="3105"/>
        <item x="3103"/>
        <item x="3104"/>
        <item x="3102"/>
        <item x="3101"/>
        <item x="3100"/>
        <item x="3098"/>
        <item x="3099"/>
        <item x="3097"/>
        <item x="3094"/>
        <item x="3096"/>
        <item x="3095"/>
        <item x="3093"/>
        <item x="3092"/>
        <item x="3091"/>
        <item x="3090"/>
        <item x="3089"/>
        <item x="3088"/>
        <item x="3087"/>
        <item x="3086"/>
        <item x="3085"/>
        <item x="3084"/>
        <item x="3083"/>
        <item x="3082"/>
        <item x="3080"/>
        <item x="3081"/>
        <item x="3079"/>
        <item x="3078"/>
        <item x="3077"/>
        <item x="3076"/>
        <item x="3075"/>
        <item x="3073"/>
        <item x="3016"/>
        <item x="3072"/>
        <item x="3070"/>
        <item x="3069"/>
        <item x="3068"/>
        <item x="3067"/>
        <item x="3065"/>
        <item x="3066"/>
        <item x="3064"/>
        <item x="3063"/>
        <item x="3062"/>
        <item x="3061"/>
        <item x="3060"/>
        <item x="3074"/>
        <item x="3059"/>
        <item x="3058"/>
        <item x="3057"/>
        <item x="3055"/>
        <item x="3054"/>
        <item x="3053"/>
        <item x="3071"/>
        <item x="3052"/>
        <item x="3056"/>
        <item x="3051"/>
        <item x="3050"/>
        <item x="3049"/>
        <item x="3048"/>
        <item x="3046"/>
        <item x="3047"/>
        <item x="3045"/>
        <item x="3044"/>
        <item x="3043"/>
        <item x="3042"/>
        <item x="3041"/>
        <item x="3040"/>
        <item x="3039"/>
        <item x="3037"/>
        <item x="3033"/>
        <item x="3035"/>
        <item x="3034"/>
        <item x="3032"/>
        <item x="3038"/>
        <item x="3031"/>
        <item x="3036"/>
        <item x="3030"/>
        <item x="3028"/>
        <item x="3029"/>
        <item x="3027"/>
        <item x="3026"/>
        <item x="3023"/>
        <item x="3024"/>
        <item x="3022"/>
        <item x="3021"/>
        <item x="3019"/>
        <item x="3018"/>
        <item x="3020"/>
        <item x="3017"/>
        <item x="3015"/>
        <item x="3014"/>
        <item x="3013"/>
        <item x="3012"/>
        <item x="3025"/>
        <item x="3010"/>
        <item x="3009"/>
        <item x="3008"/>
        <item x="3007"/>
        <item x="3006"/>
        <item x="3005"/>
        <item x="3004"/>
        <item x="3003"/>
        <item x="3011"/>
        <item x="3002"/>
        <item x="3001"/>
        <item x="2999"/>
        <item x="3000"/>
        <item x="2998"/>
        <item x="2997"/>
        <item x="2995"/>
        <item x="2996"/>
        <item x="2993"/>
        <item x="2992"/>
        <item x="1857"/>
        <item x="2994"/>
        <item x="2991"/>
        <item x="2989"/>
        <item x="2988"/>
        <item x="2987"/>
        <item x="2884"/>
        <item x="2990"/>
        <item x="2986"/>
        <item x="2985"/>
        <item x="2984"/>
        <item x="2983"/>
        <item x="2982"/>
        <item x="2981"/>
        <item x="2980"/>
        <item x="2979"/>
        <item x="2978"/>
        <item x="2976"/>
        <item x="2974"/>
        <item x="2975"/>
        <item x="2977"/>
        <item x="2972"/>
        <item x="2973"/>
        <item x="2971"/>
        <item x="2969"/>
        <item x="2968"/>
        <item x="2967"/>
        <item x="2966"/>
        <item x="2965"/>
        <item x="2964"/>
        <item x="2963"/>
        <item x="2962"/>
        <item x="2961"/>
        <item x="2960"/>
        <item x="2958"/>
        <item x="2956"/>
        <item x="2970"/>
        <item x="2955"/>
        <item x="2957"/>
        <item x="2952"/>
        <item x="2954"/>
        <item x="2953"/>
        <item x="2959"/>
        <item x="2951"/>
        <item x="2947"/>
        <item x="2950"/>
        <item x="2946"/>
        <item x="2945"/>
        <item x="2944"/>
        <item x="2942"/>
        <item x="2941"/>
        <item x="2948"/>
        <item x="2949"/>
        <item x="2938"/>
        <item x="2885"/>
        <item x="2940"/>
        <item x="2939"/>
        <item x="2943"/>
        <item x="2936"/>
        <item x="2934"/>
        <item x="2935"/>
        <item x="2933"/>
        <item x="2937"/>
        <item x="2929"/>
        <item x="2931"/>
        <item x="2927"/>
        <item x="2932"/>
        <item x="2926"/>
        <item x="2930"/>
        <item x="2924"/>
        <item x="2923"/>
        <item x="2922"/>
        <item x="2921"/>
        <item x="2925"/>
        <item x="2920"/>
        <item x="2919"/>
        <item x="2917"/>
        <item x="2918"/>
        <item x="2916"/>
        <item x="2915"/>
        <item x="2914"/>
        <item x="2912"/>
        <item x="2911"/>
        <item x="2908"/>
        <item x="2910"/>
        <item x="2907"/>
        <item x="2909"/>
        <item x="2913"/>
        <item x="2903"/>
        <item x="2904"/>
        <item x="2906"/>
        <item x="2898"/>
        <item x="2902"/>
        <item x="2901"/>
        <item x="2900"/>
        <item x="2899"/>
        <item x="2897"/>
        <item x="2895"/>
        <item x="2896"/>
        <item x="2894"/>
        <item x="2892"/>
        <item x="2891"/>
        <item x="2905"/>
        <item x="2893"/>
        <item x="2890"/>
        <item x="2889"/>
        <item x="2887"/>
        <item x="2888"/>
        <item x="2881"/>
        <item x="2886"/>
        <item x="2883"/>
        <item x="2882"/>
        <item x="2879"/>
        <item x="2880"/>
        <item x="2878"/>
        <item x="2877"/>
        <item x="2876"/>
        <item x="2875"/>
        <item x="2874"/>
        <item x="2871"/>
        <item x="2870"/>
        <item x="2873"/>
        <item x="2869"/>
        <item x="2868"/>
        <item x="2867"/>
        <item x="2872"/>
        <item x="2865"/>
        <item x="2864"/>
        <item x="2866"/>
        <item x="2861"/>
        <item x="2862"/>
        <item x="2860"/>
        <item x="2859"/>
        <item x="2856"/>
        <item x="2858"/>
        <item x="2857"/>
        <item x="2863"/>
        <item x="2855"/>
        <item x="2854"/>
        <item x="2853"/>
        <item x="2849"/>
        <item x="2850"/>
        <item x="2851"/>
        <item x="2852"/>
        <item x="2847"/>
        <item x="2848"/>
        <item x="2845"/>
        <item x="2846"/>
        <item x="2844"/>
        <item x="2843"/>
        <item x="2842"/>
        <item x="2841"/>
        <item x="180"/>
        <item x="2840"/>
        <item x="2839"/>
        <item x="2838"/>
        <item x="2837"/>
        <item x="2836"/>
        <item x="2835"/>
        <item x="2834"/>
        <item x="2832"/>
        <item x="2833"/>
        <item x="2830"/>
        <item x="2829"/>
        <item x="2826"/>
        <item x="2828"/>
        <item x="2827"/>
        <item x="2824"/>
        <item x="2825"/>
        <item x="2831"/>
        <item x="2823"/>
        <item x="2822"/>
        <item x="2821"/>
        <item x="2820"/>
        <item x="2819"/>
        <item x="2818"/>
        <item x="2817"/>
        <item x="2816"/>
        <item x="2815"/>
        <item x="2814"/>
        <item x="2812"/>
        <item x="2811"/>
        <item x="2810"/>
        <item x="2809"/>
        <item x="2813"/>
        <item x="2808"/>
        <item x="2806"/>
        <item x="2805"/>
        <item x="2804"/>
        <item x="2803"/>
        <item x="2802"/>
        <item x="2807"/>
        <item x="2801"/>
        <item x="2800"/>
        <item x="2799"/>
        <item x="2797"/>
        <item x="2795"/>
        <item x="2796"/>
        <item x="2793"/>
        <item x="2792"/>
        <item x="2791"/>
        <item x="2790"/>
        <item x="2794"/>
        <item x="2789"/>
        <item x="2798"/>
        <item x="2788"/>
        <item x="2787"/>
        <item x="2786"/>
        <item x="2785"/>
        <item x="2784"/>
        <item x="2783"/>
        <item x="2782"/>
        <item x="2780"/>
        <item x="2781"/>
        <item x="2779"/>
        <item x="2777"/>
        <item x="2778"/>
        <item x="2776"/>
        <item x="2775"/>
        <item x="2773"/>
        <item x="2772"/>
        <item x="2769"/>
        <item x="2771"/>
        <item x="2770"/>
        <item x="2774"/>
        <item x="2767"/>
        <item x="2766"/>
        <item x="2768"/>
        <item x="2763"/>
        <item x="2764"/>
        <item x="2762"/>
        <item x="2757"/>
        <item x="2761"/>
        <item x="2760"/>
        <item x="2759"/>
        <item x="2758"/>
        <item x="2765"/>
        <item x="2756"/>
        <item x="2754"/>
        <item x="2753"/>
        <item x="2752"/>
        <item x="2751"/>
        <item x="2750"/>
        <item x="2749"/>
        <item x="2755"/>
        <item x="2747"/>
        <item x="2748"/>
        <item x="2746"/>
        <item x="2745"/>
        <item x="2744"/>
        <item x="2743"/>
        <item x="2742"/>
        <item x="2741"/>
        <item x="2740"/>
        <item x="2739"/>
        <item x="2738"/>
        <item x="2737"/>
        <item x="2736"/>
        <item x="2734"/>
        <item x="2733"/>
        <item x="2732"/>
        <item x="2731"/>
        <item x="2730"/>
        <item x="2728"/>
        <item x="2727"/>
        <item x="2725"/>
        <item x="2726"/>
        <item x="2723"/>
        <item x="2724"/>
        <item x="2735"/>
        <item x="2721"/>
        <item x="2722"/>
        <item x="2720"/>
        <item x="2719"/>
        <item x="2718"/>
        <item x="2717"/>
        <item x="2716"/>
        <item x="2729"/>
        <item x="2715"/>
        <item x="2713"/>
        <item x="2712"/>
        <item x="2711"/>
        <item x="2708"/>
        <item x="2710"/>
        <item x="2714"/>
        <item x="2709"/>
        <item x="2707"/>
        <item x="2705"/>
        <item x="2702"/>
        <item x="2703"/>
        <item x="2701"/>
        <item x="2700"/>
        <item x="2698"/>
        <item x="2699"/>
        <item x="2697"/>
        <item x="2706"/>
        <item x="2704"/>
        <item x="2696"/>
        <item x="2694"/>
        <item x="2695"/>
        <item x="2693"/>
        <item x="2692"/>
        <item x="2691"/>
        <item x="2689"/>
        <item x="2690"/>
        <item x="2688"/>
        <item x="2687"/>
        <item x="2686"/>
        <item x="2685"/>
        <item x="2684"/>
        <item x="2683"/>
        <item x="2682"/>
        <item x="2681"/>
        <item x="2680"/>
        <item x="2679"/>
        <item x="2678"/>
        <item x="2677"/>
        <item x="2676"/>
        <item x="2675"/>
        <item x="2671"/>
        <item x="2674"/>
        <item x="2673"/>
        <item x="2672"/>
        <item x="2670"/>
        <item x="2667"/>
        <item x="2668"/>
        <item x="2666"/>
        <item x="2669"/>
        <item x="2664"/>
        <item x="2663"/>
        <item x="2665"/>
        <item x="2662"/>
        <item x="2661"/>
        <item x="2660"/>
        <item x="2659"/>
        <item x="2658"/>
        <item x="2657"/>
        <item x="2656"/>
        <item x="2655"/>
        <item x="2654"/>
        <item x="2653"/>
        <item x="2652"/>
        <item x="2651"/>
        <item x="2650"/>
        <item x="1856"/>
        <item x="2648"/>
        <item x="2649"/>
        <item x="2647"/>
        <item x="2646"/>
        <item x="2645"/>
        <item x="2643"/>
        <item x="2642"/>
        <item x="2641"/>
        <item x="2644"/>
        <item x="2640"/>
        <item x="2639"/>
        <item x="2638"/>
        <item x="2637"/>
        <item x="2636"/>
        <item x="2635"/>
        <item x="2634"/>
        <item x="2633"/>
        <item x="2632"/>
        <item x="2631"/>
        <item x="2629"/>
        <item x="2613"/>
        <item x="2625"/>
        <item x="2627"/>
        <item x="2626"/>
        <item x="2603"/>
        <item x="2624"/>
        <item x="2623"/>
        <item x="2620"/>
        <item x="2619"/>
        <item x="2618"/>
        <item x="2628"/>
        <item x="2616"/>
        <item x="2615"/>
        <item x="2622"/>
        <item x="2614"/>
        <item x="2611"/>
        <item x="2610"/>
        <item x="2612"/>
        <item x="2609"/>
        <item x="2608"/>
        <item x="2607"/>
        <item x="2606"/>
        <item x="2605"/>
        <item x="2604"/>
        <item x="2602"/>
        <item x="2601"/>
        <item x="2600"/>
        <item x="2599"/>
        <item x="2598"/>
        <item x="2597"/>
        <item x="2595"/>
        <item x="2596"/>
        <item x="2594"/>
        <item x="2593"/>
        <item x="2592"/>
        <item x="2591"/>
        <item x="2590"/>
        <item x="2588"/>
        <item x="2589"/>
        <item x="2587"/>
        <item x="2586"/>
        <item x="2585"/>
        <item x="2583"/>
        <item x="2582"/>
        <item x="2584"/>
        <item x="2580"/>
        <item x="2579"/>
        <item x="2576"/>
        <item x="2575"/>
        <item x="2577"/>
        <item x="2574"/>
        <item x="2581"/>
        <item x="2578"/>
        <item x="2572"/>
        <item x="2571"/>
        <item x="2573"/>
        <item x="2569"/>
        <item x="2567"/>
        <item x="2621"/>
        <item x="2568"/>
        <item x="2566"/>
        <item x="2570"/>
        <item x="2565"/>
        <item x="2564"/>
        <item x="2563"/>
        <item x="2562"/>
        <item x="2561"/>
        <item x="2559"/>
        <item x="2558"/>
        <item x="2560"/>
        <item x="2557"/>
        <item x="2555"/>
        <item x="2553"/>
        <item x="2554"/>
        <item x="2552"/>
        <item x="2556"/>
        <item x="2551"/>
        <item x="2550"/>
        <item x="2549"/>
        <item x="2547"/>
        <item x="2546"/>
        <item x="2545"/>
        <item x="2544"/>
        <item x="2543"/>
        <item x="2541"/>
        <item x="2542"/>
        <item x="2548"/>
        <item x="2540"/>
        <item x="2538"/>
        <item x="2539"/>
        <item x="2537"/>
        <item x="2536"/>
        <item x="2534"/>
        <item x="2533"/>
        <item x="2535"/>
        <item x="2532"/>
        <item x="2531"/>
        <item x="2530"/>
        <item x="2529"/>
        <item x="2528"/>
        <item x="2527"/>
        <item x="2525"/>
        <item x="2524"/>
        <item x="2523"/>
        <item x="2522"/>
        <item x="2521"/>
        <item x="2520"/>
        <item x="2519"/>
        <item x="2517"/>
        <item x="2518"/>
        <item x="2516"/>
        <item x="2515"/>
        <item x="2526"/>
        <item x="2512"/>
        <item x="2514"/>
        <item x="2511"/>
        <item x="2510"/>
        <item x="2509"/>
        <item x="2513"/>
        <item x="2507"/>
        <item x="2508"/>
        <item x="2506"/>
        <item x="2505"/>
        <item x="2504"/>
        <item x="2503"/>
        <item x="2502"/>
        <item x="2501"/>
        <item x="2500"/>
        <item x="2499"/>
        <item x="2498"/>
        <item x="2497"/>
        <item x="2496"/>
        <item x="2495"/>
        <item x="2494"/>
        <item x="2493"/>
        <item x="2492"/>
        <item x="2491"/>
        <item x="2489"/>
        <item x="2490"/>
        <item x="2487"/>
        <item x="2486"/>
        <item x="2485"/>
        <item x="2483"/>
        <item x="2484"/>
        <item x="2482"/>
        <item x="2481"/>
        <item x="2479"/>
        <item x="2488"/>
        <item x="2478"/>
        <item x="2477"/>
        <item x="2480"/>
        <item x="2476"/>
        <item x="2474"/>
        <item x="2475"/>
        <item x="2473"/>
        <item x="2470"/>
        <item x="2468"/>
        <item x="2467"/>
        <item x="2466"/>
        <item x="2472"/>
        <item x="2471"/>
        <item x="2465"/>
        <item x="2463"/>
        <item x="2464"/>
        <item x="2461"/>
        <item x="2462"/>
        <item x="2450"/>
        <item x="2460"/>
        <item x="2459"/>
        <item x="2458"/>
        <item x="2456"/>
        <item x="2455"/>
        <item x="2469"/>
        <item x="2454"/>
        <item x="2453"/>
        <item x="2457"/>
        <item x="2452"/>
        <item x="2449"/>
        <item x="2451"/>
        <item x="2448"/>
        <item x="2447"/>
        <item x="2445"/>
        <item x="2444"/>
        <item x="2443"/>
        <item x="2442"/>
        <item x="2446"/>
        <item x="2440"/>
        <item x="2441"/>
        <item x="2439"/>
        <item x="2438"/>
        <item x="2436"/>
        <item x="2437"/>
        <item x="2398"/>
        <item x="2434"/>
        <item x="2433"/>
        <item x="2435"/>
        <item x="2432"/>
        <item x="2431"/>
        <item x="2430"/>
        <item x="2427"/>
        <item x="2429"/>
        <item x="2426"/>
        <item x="2425"/>
        <item x="2428"/>
        <item x="2423"/>
        <item x="2422"/>
        <item x="2421"/>
        <item x="2420"/>
        <item x="2417"/>
        <item x="2418"/>
        <item x="2419"/>
        <item x="2415"/>
        <item x="2416"/>
        <item x="2413"/>
        <item x="2412"/>
        <item x="2414"/>
        <item x="2411"/>
        <item x="2340"/>
        <item x="2409"/>
        <item x="2410"/>
        <item x="2407"/>
        <item x="2406"/>
        <item x="2404"/>
        <item x="2424"/>
        <item x="2403"/>
        <item x="2402"/>
        <item x="2408"/>
        <item x="2405"/>
        <item x="2401"/>
        <item x="2400"/>
        <item x="2399"/>
        <item x="2397"/>
        <item x="2395"/>
        <item x="2396"/>
        <item x="2393"/>
        <item x="2394"/>
        <item x="2392"/>
        <item x="2390"/>
        <item x="2389"/>
        <item x="2388"/>
        <item x="2387"/>
        <item x="2386"/>
        <item x="2384"/>
        <item x="2385"/>
        <item x="2383"/>
        <item x="2382"/>
        <item x="2391"/>
        <item x="2381"/>
        <item x="2380"/>
        <item x="2379"/>
        <item x="2378"/>
        <item x="2377"/>
        <item x="2375"/>
        <item x="2376"/>
        <item x="2373"/>
        <item x="2374"/>
        <item x="2372"/>
        <item x="2371"/>
        <item x="2370"/>
        <item x="2369"/>
        <item x="2367"/>
        <item x="2366"/>
        <item x="2365"/>
        <item x="2364"/>
        <item x="2362"/>
        <item x="2363"/>
        <item x="2360"/>
        <item x="2359"/>
        <item x="2368"/>
        <item x="2357"/>
        <item x="2355"/>
        <item x="2354"/>
        <item x="2358"/>
        <item x="2356"/>
        <item x="2352"/>
        <item x="2351"/>
        <item x="2361"/>
        <item x="2350"/>
        <item x="2244"/>
        <item x="2349"/>
        <item x="2348"/>
        <item x="2347"/>
        <item x="2346"/>
        <item x="2345"/>
        <item x="2344"/>
        <item x="2343"/>
        <item x="2342"/>
        <item x="2341"/>
        <item x="2353"/>
        <item x="2339"/>
        <item x="2338"/>
        <item x="2337"/>
        <item x="2336"/>
        <item x="2335"/>
        <item x="2334"/>
        <item x="2333"/>
        <item x="2332"/>
        <item x="2293"/>
        <item x="2328"/>
        <item x="2330"/>
        <item x="2329"/>
        <item x="1979"/>
        <item x="2331"/>
        <item x="2326"/>
        <item x="2325"/>
        <item x="2327"/>
        <item x="2323"/>
        <item x="2324"/>
        <item x="2321"/>
        <item x="2322"/>
        <item x="2320"/>
        <item x="2319"/>
        <item x="2318"/>
        <item x="2317"/>
        <item x="2316"/>
        <item x="2314"/>
        <item x="2313"/>
        <item x="2312"/>
        <item x="2311"/>
        <item x="2310"/>
        <item x="2309"/>
        <item x="2315"/>
        <item x="2308"/>
        <item x="2307"/>
        <item x="2306"/>
        <item x="2305"/>
        <item x="2303"/>
        <item x="2302"/>
        <item x="2301"/>
        <item x="2304"/>
        <item x="2299"/>
        <item x="2300"/>
        <item x="2298"/>
        <item x="2296"/>
        <item x="2295"/>
        <item x="2294"/>
        <item x="2292"/>
        <item x="2297"/>
        <item x="2289"/>
        <item x="2290"/>
        <item x="2291"/>
        <item x="2288"/>
        <item x="2284"/>
        <item x="2285"/>
        <item x="2283"/>
        <item x="2266"/>
        <item x="2287"/>
        <item x="2282"/>
        <item x="2280"/>
        <item x="2279"/>
        <item x="2278"/>
        <item x="2286"/>
        <item x="2276"/>
        <item x="1737"/>
        <item x="2275"/>
        <item x="2277"/>
        <item x="2274"/>
        <item x="2273"/>
        <item x="2271"/>
        <item x="2270"/>
        <item x="2272"/>
        <item x="2268"/>
        <item x="2281"/>
        <item x="2267"/>
        <item x="2269"/>
        <item x="2265"/>
        <item x="2264"/>
        <item x="1978"/>
        <item x="2262"/>
        <item x="2260"/>
        <item x="2261"/>
        <item x="2259"/>
        <item x="2256"/>
        <item x="2258"/>
        <item x="2257"/>
        <item x="2263"/>
        <item x="2255"/>
        <item x="2254"/>
        <item x="2252"/>
        <item x="2251"/>
        <item x="2250"/>
        <item x="2249"/>
        <item x="2248"/>
        <item x="2247"/>
        <item x="2245"/>
        <item x="2246"/>
        <item x="2243"/>
        <item x="2241"/>
        <item x="2242"/>
        <item x="2240"/>
        <item x="2253"/>
        <item x="2239"/>
        <item x="2238"/>
        <item x="2237"/>
        <item x="2236"/>
        <item x="2235"/>
        <item x="2232"/>
        <item x="2233"/>
        <item x="2234"/>
        <item x="2231"/>
        <item x="2229"/>
        <item x="2228"/>
        <item x="2227"/>
        <item x="2225"/>
        <item x="2226"/>
        <item x="2224"/>
        <item x="2223"/>
        <item x="2222"/>
        <item x="2219"/>
        <item x="2221"/>
        <item x="2230"/>
        <item x="2220"/>
        <item x="2218"/>
        <item x="2216"/>
        <item x="2217"/>
        <item x="2213"/>
        <item x="2212"/>
        <item x="2214"/>
        <item x="2215"/>
        <item x="2209"/>
        <item x="2210"/>
        <item x="2211"/>
        <item x="2208"/>
        <item x="2207"/>
        <item x="2205"/>
        <item x="2204"/>
        <item x="2203"/>
        <item x="2202"/>
        <item x="2200"/>
        <item x="2199"/>
        <item x="2206"/>
        <item x="2201"/>
        <item x="2197"/>
        <item x="2198"/>
        <item x="2196"/>
        <item x="2195"/>
        <item x="2194"/>
        <item x="2193"/>
        <item x="2192"/>
        <item x="2191"/>
        <item x="2189"/>
        <item x="2188"/>
        <item x="2187"/>
        <item x="2186"/>
        <item x="2184"/>
        <item x="2183"/>
        <item x="2181"/>
        <item x="2180"/>
        <item x="2179"/>
        <item x="2178"/>
        <item x="2177"/>
        <item x="2182"/>
        <item x="2190"/>
        <item x="2185"/>
        <item x="2175"/>
        <item x="2174"/>
        <item x="2173"/>
        <item x="2172"/>
        <item x="2171"/>
        <item x="2169"/>
        <item x="2170"/>
        <item x="2168"/>
        <item x="2176"/>
        <item x="2167"/>
        <item x="2133"/>
        <item x="2165"/>
        <item x="2164"/>
        <item x="2163"/>
        <item x="2162"/>
        <item x="2166"/>
        <item x="2161"/>
        <item x="2158"/>
        <item x="2155"/>
        <item x="2156"/>
        <item x="2154"/>
        <item x="2153"/>
        <item x="2159"/>
        <item x="2152"/>
        <item x="2160"/>
        <item x="2151"/>
        <item x="2149"/>
        <item x="2148"/>
        <item x="2157"/>
        <item x="2146"/>
        <item x="2145"/>
        <item x="2150"/>
        <item x="1977"/>
        <item x="2144"/>
        <item x="2142"/>
        <item x="2140"/>
        <item x="2139"/>
        <item x="2138"/>
        <item x="2143"/>
        <item x="2141"/>
        <item x="2132"/>
        <item x="2137"/>
        <item x="2136"/>
        <item x="2135"/>
        <item x="2134"/>
        <item x="2131"/>
        <item x="2130"/>
        <item x="2129"/>
        <item x="2128"/>
        <item x="2127"/>
        <item x="2125"/>
        <item x="2126"/>
        <item x="2124"/>
        <item x="2122"/>
        <item x="2123"/>
        <item x="2121"/>
        <item x="2119"/>
        <item x="2117"/>
        <item x="2118"/>
        <item x="2116"/>
        <item x="2115"/>
        <item x="2120"/>
        <item x="2111"/>
        <item x="2112"/>
        <item x="2113"/>
        <item x="2109"/>
        <item x="2110"/>
        <item x="2108"/>
        <item x="2104"/>
        <item x="2147"/>
        <item x="2107"/>
        <item x="2106"/>
        <item x="1555"/>
        <item x="2105"/>
        <item x="2114"/>
        <item x="2103"/>
        <item x="2102"/>
        <item x="2101"/>
        <item x="2100"/>
        <item x="2099"/>
        <item x="2098"/>
        <item x="2095"/>
        <item x="2094"/>
        <item x="2093"/>
        <item x="2092"/>
        <item x="2091"/>
        <item x="2090"/>
        <item x="2096"/>
        <item x="2089"/>
        <item x="2088"/>
        <item x="2087"/>
        <item x="2085"/>
        <item x="2086"/>
        <item x="2097"/>
        <item x="2084"/>
        <item x="2083"/>
        <item x="1855"/>
        <item x="2081"/>
        <item x="2082"/>
        <item x="2080"/>
        <item x="2079"/>
        <item x="2078"/>
        <item x="1976"/>
        <item x="2077"/>
        <item x="2076"/>
        <item x="2075"/>
        <item x="2073"/>
        <item x="2074"/>
        <item x="2072"/>
        <item x="2071"/>
        <item x="2069"/>
        <item x="2070"/>
        <item x="2067"/>
        <item x="2066"/>
        <item x="2065"/>
        <item x="2064"/>
        <item x="2068"/>
        <item x="2063"/>
        <item x="2056"/>
        <item x="2061"/>
        <item x="2062"/>
        <item x="2060"/>
        <item x="2059"/>
        <item x="2057"/>
        <item x="2055"/>
        <item x="2054"/>
        <item x="2053"/>
        <item x="2052"/>
        <item x="2051"/>
        <item x="2050"/>
        <item x="2049"/>
        <item x="2048"/>
        <item x="2058"/>
        <item x="2047"/>
        <item x="2046"/>
        <item x="2044"/>
        <item x="2043"/>
        <item x="2045"/>
        <item x="2042"/>
        <item x="2041"/>
        <item x="2040"/>
        <item x="2039"/>
        <item x="2038"/>
        <item x="2036"/>
        <item x="2037"/>
        <item x="2035"/>
        <item x="2032"/>
        <item x="2033"/>
        <item x="2029"/>
        <item x="2031"/>
        <item x="2030"/>
        <item x="2028"/>
        <item x="2026"/>
        <item x="2034"/>
        <item x="2025"/>
        <item x="2024"/>
        <item x="2023"/>
        <item x="2027"/>
        <item x="2021"/>
        <item x="2022"/>
        <item x="2020"/>
        <item x="2019"/>
        <item x="2017"/>
        <item x="2016"/>
        <item x="1973"/>
        <item x="2018"/>
        <item x="2015"/>
        <item x="2014"/>
        <item x="2013"/>
        <item x="2012"/>
        <item x="2011"/>
        <item x="2010"/>
        <item x="2009"/>
        <item x="2008"/>
        <item x="2007"/>
        <item x="2006"/>
        <item x="2005"/>
        <item x="2003"/>
        <item x="2004"/>
        <item x="2002"/>
        <item x="2001"/>
        <item x="2000"/>
        <item x="1999"/>
        <item x="1997"/>
        <item x="1995"/>
        <item x="1994"/>
        <item x="1996"/>
        <item x="1993"/>
        <item x="1992"/>
        <item x="1991"/>
        <item x="1990"/>
        <item x="1989"/>
        <item x="1988"/>
        <item x="1998"/>
        <item x="1987"/>
        <item x="1986"/>
        <item x="1985"/>
        <item x="1984"/>
        <item x="1983"/>
        <item x="1981"/>
        <item x="1982"/>
        <item x="1980"/>
        <item x="1974"/>
        <item x="1975"/>
        <item x="1972"/>
        <item x="1970"/>
        <item x="1968"/>
        <item x="1971"/>
        <item x="1967"/>
        <item x="1969"/>
        <item x="1966"/>
        <item x="1965"/>
        <item x="1963"/>
        <item x="1964"/>
        <item x="1962"/>
        <item x="1961"/>
        <item x="1960"/>
        <item x="1958"/>
        <item x="1959"/>
        <item x="1956"/>
        <item x="1955"/>
        <item x="1957"/>
        <item x="1954"/>
        <item x="1952"/>
        <item x="1953"/>
        <item x="1951"/>
        <item x="1950"/>
        <item x="1949"/>
        <item x="1948"/>
        <item x="1947"/>
        <item x="1946"/>
        <item x="1944"/>
        <item x="1943"/>
        <item x="1942"/>
        <item x="1941"/>
        <item x="1940"/>
        <item x="1939"/>
        <item x="1938"/>
        <item x="1936"/>
        <item x="1935"/>
        <item x="1932"/>
        <item x="1934"/>
        <item x="1933"/>
        <item x="1930"/>
        <item x="1945"/>
        <item x="1937"/>
        <item x="1929"/>
        <item x="1928"/>
        <item x="1931"/>
        <item x="1927"/>
        <item x="1926"/>
        <item x="1925"/>
        <item x="1924"/>
        <item x="1923"/>
        <item x="1922"/>
        <item x="1921"/>
        <item x="1919"/>
        <item x="1920"/>
        <item x="1918"/>
        <item x="1917"/>
        <item x="1901"/>
        <item x="1916"/>
        <item x="1915"/>
        <item x="1914"/>
        <item x="1589"/>
        <item x="1911"/>
        <item x="1913"/>
        <item x="1912"/>
        <item x="1910"/>
        <item x="1909"/>
        <item x="1908"/>
        <item x="1907"/>
        <item x="1906"/>
        <item x="1905"/>
        <item x="1904"/>
        <item x="1903"/>
        <item x="1902"/>
        <item x="1900"/>
        <item x="1896"/>
        <item x="1899"/>
        <item x="1898"/>
        <item x="1895"/>
        <item x="1894"/>
        <item x="1893"/>
        <item x="1892"/>
        <item x="1897"/>
        <item x="1889"/>
        <item x="1890"/>
        <item x="1888"/>
        <item x="1886"/>
        <item x="1885"/>
        <item x="1891"/>
        <item x="1887"/>
        <item x="1882"/>
        <item x="1881"/>
        <item x="1883"/>
        <item x="1884"/>
        <item x="1880"/>
        <item x="1879"/>
        <item x="1877"/>
        <item x="1876"/>
        <item x="1874"/>
        <item x="1878"/>
        <item x="1873"/>
        <item x="1872"/>
        <item x="1875"/>
        <item x="1871"/>
        <item x="1870"/>
        <item x="3321"/>
        <item x="1868"/>
        <item x="1867"/>
        <item x="1864"/>
        <item x="1866"/>
        <item x="1862"/>
        <item x="1860"/>
        <item x="1865"/>
        <item x="1869"/>
        <item x="1859"/>
        <item x="1853"/>
        <item x="1852"/>
        <item x="1851"/>
        <item x="1849"/>
        <item x="1850"/>
        <item x="1847"/>
        <item x="1848"/>
        <item x="1843"/>
        <item x="1842"/>
        <item x="1854"/>
        <item x="1844"/>
        <item x="1841"/>
        <item x="1840"/>
        <item x="1839"/>
        <item x="1838"/>
        <item x="1837"/>
        <item x="1836"/>
        <item x="1834"/>
        <item x="1833"/>
        <item x="1832"/>
        <item x="1831"/>
        <item x="1835"/>
        <item x="1829"/>
        <item x="1830"/>
        <item x="1828"/>
        <item x="1826"/>
        <item x="1827"/>
        <item x="1825"/>
        <item x="1823"/>
        <item x="1822"/>
        <item x="1820"/>
        <item x="1821"/>
        <item x="1824"/>
        <item x="1819"/>
        <item x="1818"/>
        <item x="1817"/>
        <item x="1816"/>
        <item x="1814"/>
        <item x="1813"/>
        <item x="1812"/>
        <item x="1811"/>
        <item x="1810"/>
        <item x="1809"/>
        <item x="1815"/>
        <item x="1805"/>
        <item x="1804"/>
        <item x="1807"/>
        <item x="1803"/>
        <item x="1801"/>
        <item x="1800"/>
        <item x="1799"/>
        <item x="1797"/>
        <item x="1806"/>
        <item x="1802"/>
        <item x="1798"/>
        <item x="1795"/>
        <item x="1794"/>
        <item x="1792"/>
        <item x="1791"/>
        <item x="1793"/>
        <item x="1796"/>
        <item x="1790"/>
        <item x="1789"/>
        <item x="1788"/>
        <item x="1787"/>
        <item x="1786"/>
        <item x="1785"/>
        <item x="1784"/>
        <item x="1782"/>
        <item x="1783"/>
        <item x="1781"/>
        <item x="1780"/>
        <item x="1779"/>
        <item x="1778"/>
        <item x="1777"/>
        <item x="1774"/>
        <item x="1776"/>
        <item x="1775"/>
        <item x="1773"/>
        <item x="1771"/>
        <item x="1770"/>
        <item x="1768"/>
        <item x="1767"/>
        <item x="1769"/>
        <item x="1765"/>
        <item x="1763"/>
        <item x="1762"/>
        <item x="1761"/>
        <item x="1759"/>
        <item x="1764"/>
        <item x="1758"/>
        <item x="1713"/>
        <item x="1760"/>
        <item x="1772"/>
        <item x="1757"/>
        <item x="1724"/>
        <item x="1756"/>
        <item x="1755"/>
        <item x="1754"/>
        <item x="1753"/>
        <item x="1750"/>
        <item x="1749"/>
        <item x="1752"/>
        <item x="1766"/>
        <item x="1751"/>
        <item x="1747"/>
        <item x="1748"/>
        <item x="1746"/>
        <item x="1745"/>
        <item x="1743"/>
        <item x="1744"/>
        <item x="1740"/>
        <item x="1739"/>
        <item x="1738"/>
        <item x="1735"/>
        <item x="1734"/>
        <item x="1736"/>
        <item x="1742"/>
        <item x="1741"/>
        <item x="1733"/>
        <item x="1732"/>
        <item x="1730"/>
        <item x="1729"/>
        <item x="1731"/>
        <item x="1728"/>
        <item x="1727"/>
        <item x="1726"/>
        <item x="1725"/>
        <item x="1723"/>
        <item x="1722"/>
        <item x="1721"/>
        <item x="1720"/>
        <item x="1718"/>
        <item x="1719"/>
        <item x="1717"/>
        <item x="1715"/>
        <item x="1714"/>
        <item x="1712"/>
        <item x="1711"/>
        <item x="1710"/>
        <item x="1709"/>
        <item x="1708"/>
        <item x="1707"/>
        <item x="1716"/>
        <item x="1705"/>
        <item x="1706"/>
        <item x="1704"/>
        <item x="1702"/>
        <item x="1700"/>
        <item x="1701"/>
        <item x="1703"/>
        <item x="1699"/>
        <item x="1698"/>
        <item x="1061"/>
        <item x="1696"/>
        <item x="1694"/>
        <item x="1697"/>
        <item x="1695"/>
        <item x="5011"/>
        <item x="1693"/>
        <item x="1692"/>
        <item x="1691"/>
        <item x="1690"/>
        <item x="1686"/>
        <item x="1688"/>
        <item x="1685"/>
        <item x="1689"/>
        <item x="1684"/>
        <item x="1687"/>
        <item x="1683"/>
        <item x="1682"/>
        <item x="1679"/>
        <item x="1680"/>
        <item x="1678"/>
        <item x="1674"/>
        <item x="1675"/>
        <item x="1677"/>
        <item x="1673"/>
        <item x="1676"/>
        <item x="1672"/>
        <item x="1671"/>
        <item x="1670"/>
        <item x="1668"/>
        <item x="1681"/>
        <item x="1667"/>
        <item x="1669"/>
        <item x="1666"/>
        <item x="1665"/>
        <item x="1664"/>
        <item x="1661"/>
        <item x="1662"/>
        <item x="1660"/>
        <item x="1663"/>
        <item x="1658"/>
        <item x="1659"/>
        <item x="1657"/>
        <item x="1655"/>
        <item x="1654"/>
        <item x="1656"/>
        <item x="1653"/>
        <item x="1652"/>
        <item x="1651"/>
        <item x="1650"/>
        <item x="1649"/>
        <item x="1645"/>
        <item x="1648"/>
        <item x="1647"/>
        <item x="1646"/>
        <item x="1643"/>
        <item x="1644"/>
        <item x="1641"/>
        <item x="1636"/>
        <item x="1637"/>
        <item x="1634"/>
        <item x="1635"/>
        <item x="1633"/>
        <item x="1639"/>
        <item x="1631"/>
        <item x="1629"/>
        <item x="1628"/>
        <item x="1627"/>
        <item x="1626"/>
        <item x="1625"/>
        <item x="1630"/>
        <item x="1624"/>
        <item x="1623"/>
        <item x="1632"/>
        <item x="1638"/>
        <item x="1621"/>
        <item x="1622"/>
        <item x="1620"/>
        <item x="1642"/>
        <item x="1619"/>
        <item x="1640"/>
        <item x="1618"/>
        <item x="1617"/>
        <item x="1616"/>
        <item x="1614"/>
        <item x="1615"/>
        <item x="1613"/>
        <item x="1611"/>
        <item x="1612"/>
        <item x="1609"/>
        <item x="1608"/>
        <item x="1607"/>
        <item x="1604"/>
        <item x="1605"/>
        <item x="1603"/>
        <item x="1568"/>
        <item x="1600"/>
        <item x="1602"/>
        <item x="1599"/>
        <item x="1610"/>
        <item x="1598"/>
        <item x="1597"/>
        <item x="1606"/>
        <item x="1601"/>
        <item x="1596"/>
        <item x="1594"/>
        <item x="1593"/>
        <item x="1591"/>
        <item x="1590"/>
        <item x="1592"/>
        <item x="608"/>
        <item x="1588"/>
        <item x="1587"/>
        <item x="1585"/>
        <item x="1586"/>
        <item x="1584"/>
        <item x="1583"/>
        <item x="1581"/>
        <item x="1582"/>
        <item x="1580"/>
        <item x="1579"/>
        <item x="1578"/>
        <item x="1577"/>
        <item x="1576"/>
        <item x="1575"/>
        <item x="1574"/>
        <item x="1573"/>
        <item x="1571"/>
        <item x="1570"/>
        <item x="1569"/>
        <item x="1572"/>
        <item x="1567"/>
        <item x="1565"/>
        <item x="1564"/>
        <item x="1563"/>
        <item x="1562"/>
        <item x="1561"/>
        <item x="1558"/>
        <item x="1566"/>
        <item x="1559"/>
        <item x="1560"/>
        <item x="1557"/>
        <item x="1556"/>
        <item x="1554"/>
        <item x="1553"/>
        <item x="1552"/>
        <item x="1551"/>
        <item x="1550"/>
        <item x="1549"/>
        <item x="1548"/>
        <item x="1547"/>
        <item x="1546"/>
        <item x="1545"/>
        <item x="1544"/>
        <item x="1543"/>
        <item x="1542"/>
        <item x="1541"/>
        <item x="1540"/>
        <item x="1539"/>
        <item x="1538"/>
        <item x="1536"/>
        <item x="1535"/>
        <item x="1533"/>
        <item x="1534"/>
        <item x="1532"/>
        <item x="1537"/>
        <item x="1531"/>
        <item x="1530"/>
        <item x="1529"/>
        <item x="1528"/>
        <item x="1525"/>
        <item x="1524"/>
        <item x="1526"/>
        <item x="1523"/>
        <item x="1522"/>
        <item x="1521"/>
        <item x="1519"/>
        <item x="1527"/>
        <item x="1518"/>
        <item x="1517"/>
        <item x="1516"/>
        <item x="1515"/>
        <item x="1514"/>
        <item x="1520"/>
        <item x="1513"/>
        <item x="1511"/>
        <item x="1512"/>
        <item x="1510"/>
        <item x="1509"/>
        <item x="1508"/>
        <item x="1507"/>
        <item x="1506"/>
        <item x="1504"/>
        <item x="1505"/>
        <item x="1503"/>
        <item x="1502"/>
        <item x="1501"/>
        <item x="1500"/>
        <item x="1499"/>
        <item x="1498"/>
        <item x="1497"/>
        <item x="1495"/>
        <item x="1496"/>
        <item x="1494"/>
        <item x="1491"/>
        <item x="1493"/>
        <item x="1490"/>
        <item x="1492"/>
        <item x="1489"/>
        <item x="1488"/>
        <item x="1487"/>
        <item x="1486"/>
        <item x="1485"/>
        <item x="1484"/>
        <item x="1483"/>
        <item x="1482"/>
        <item x="1480"/>
        <item x="1481"/>
        <item x="1477"/>
        <item x="1479"/>
        <item x="1478"/>
        <item x="1476"/>
        <item x="1475"/>
        <item x="1474"/>
        <item x="1473"/>
        <item x="1472"/>
        <item x="1471"/>
        <item x="1469"/>
        <item x="1470"/>
        <item x="1468"/>
        <item x="1467"/>
        <item x="1466"/>
        <item x="1465"/>
        <item x="1464"/>
        <item x="1463"/>
        <item x="1462"/>
        <item x="1188"/>
        <item x="1458"/>
        <item x="1459"/>
        <item x="1453"/>
        <item x="1457"/>
        <item x="1456"/>
        <item x="1455"/>
        <item x="1454"/>
        <item x="1452"/>
        <item x="1451"/>
        <item x="1460"/>
        <item x="1449"/>
        <item x="1450"/>
        <item x="1448"/>
        <item x="1447"/>
        <item x="1461"/>
        <item x="1446"/>
        <item x="1445"/>
        <item x="1444"/>
        <item x="1442"/>
        <item x="1441"/>
        <item x="1440"/>
        <item x="1439"/>
        <item x="1438"/>
        <item x="1443"/>
        <item x="1437"/>
        <item x="1436"/>
        <item x="1435"/>
        <item x="1434"/>
        <item x="1433"/>
        <item x="1432"/>
        <item x="1431"/>
        <item x="1430"/>
        <item x="1428"/>
        <item x="1427"/>
        <item x="1429"/>
        <item x="1426"/>
        <item x="1423"/>
        <item x="1425"/>
        <item x="1422"/>
        <item x="1421"/>
        <item x="1424"/>
        <item x="1420"/>
        <item x="1415"/>
        <item x="1418"/>
        <item x="1416"/>
        <item x="1414"/>
        <item x="1413"/>
        <item x="1412"/>
        <item x="1411"/>
        <item x="1417"/>
        <item x="1410"/>
        <item x="1419"/>
        <item x="1409"/>
        <item x="1408"/>
        <item x="1407"/>
        <item x="1406"/>
        <item x="1405"/>
        <item x="1404"/>
        <item x="1403"/>
        <item x="1402"/>
        <item x="1401"/>
        <item x="1400"/>
        <item x="1399"/>
        <item x="1398"/>
        <item x="1397"/>
        <item x="1395"/>
        <item x="1394"/>
        <item x="1396"/>
        <item x="1393"/>
        <item x="1392"/>
        <item x="1391"/>
        <item x="1390"/>
        <item x="1389"/>
        <item x="1388"/>
        <item x="1387"/>
        <item x="1386"/>
        <item x="1384"/>
        <item x="1385"/>
        <item x="1382"/>
        <item x="1383"/>
        <item x="1381"/>
        <item x="1379"/>
        <item x="1378"/>
        <item x="1376"/>
        <item x="1377"/>
        <item x="1380"/>
        <item x="1373"/>
        <item x="1374"/>
        <item x="1372"/>
        <item x="1371"/>
        <item x="1370"/>
        <item x="1058"/>
        <item x="1369"/>
        <item x="1368"/>
        <item x="1375"/>
        <item x="1366"/>
        <item x="1367"/>
        <item x="1364"/>
        <item x="1365"/>
        <item x="1361"/>
        <item x="1363"/>
        <item x="1362"/>
        <item x="1360"/>
        <item x="1359"/>
        <item x="1358"/>
        <item x="1357"/>
        <item x="1356"/>
        <item x="1355"/>
        <item x="1354"/>
        <item x="1353"/>
        <item x="1352"/>
        <item x="1351"/>
        <item x="1350"/>
        <item x="1349"/>
        <item x="1345"/>
        <item x="1348"/>
        <item x="1324"/>
        <item x="1346"/>
        <item x="1344"/>
        <item x="1343"/>
        <item x="1342"/>
        <item x="1341"/>
        <item x="1340"/>
        <item x="1339"/>
        <item x="1325"/>
        <item x="1150"/>
        <item x="1338"/>
        <item x="1327"/>
        <item x="1337"/>
        <item x="1336"/>
        <item x="1335"/>
        <item x="1334"/>
        <item x="1333"/>
        <item x="1331"/>
        <item x="1332"/>
        <item x="1329"/>
        <item x="1326"/>
        <item x="1328"/>
        <item x="1323"/>
        <item x="1330"/>
        <item x="1322"/>
        <item x="1321"/>
        <item x="1320"/>
        <item x="1319"/>
        <item x="1318"/>
        <item x="1317"/>
        <item x="1315"/>
        <item x="1314"/>
        <item x="1316"/>
        <item x="1203"/>
        <item x="1313"/>
        <item x="1312"/>
        <item x="1311"/>
        <item x="1059"/>
        <item x="1310"/>
        <item x="1308"/>
        <item x="1309"/>
        <item x="1307"/>
        <item x="1306"/>
        <item x="1305"/>
        <item x="1303"/>
        <item x="1302"/>
        <item x="1301"/>
        <item x="1304"/>
        <item x="1300"/>
        <item x="1299"/>
        <item x="1298"/>
        <item x="1297"/>
        <item x="1295"/>
        <item x="1294"/>
        <item x="1296"/>
        <item x="1292"/>
        <item x="1293"/>
        <item x="1291"/>
        <item x="1289"/>
        <item x="1290"/>
        <item x="1288"/>
        <item x="1226"/>
        <item x="1286"/>
        <item x="1285"/>
        <item x="1287"/>
        <item x="1284"/>
        <item x="1283"/>
        <item x="1281"/>
        <item x="1280"/>
        <item x="1282"/>
        <item x="1279"/>
        <item x="1278"/>
        <item x="1277"/>
        <item x="1276"/>
        <item x="1275"/>
        <item x="1274"/>
        <item x="1273"/>
        <item x="1272"/>
        <item x="1271"/>
        <item x="1270"/>
        <item x="1269"/>
        <item x="1268"/>
        <item x="1267"/>
        <item x="1266"/>
        <item x="1264"/>
        <item x="1265"/>
        <item x="1261"/>
        <item x="1262"/>
        <item x="1260"/>
        <item x="1259"/>
        <item x="1258"/>
        <item x="1256"/>
        <item x="1263"/>
        <item x="1255"/>
        <item x="1243"/>
        <item x="1257"/>
        <item x="1254"/>
        <item x="1253"/>
        <item x="1252"/>
        <item x="1251"/>
        <item x="1250"/>
        <item x="1249"/>
        <item x="1248"/>
        <item x="1247"/>
        <item x="1245"/>
        <item x="1246"/>
        <item x="1244"/>
        <item x="1242"/>
        <item x="1240"/>
        <item x="1239"/>
        <item x="1235"/>
        <item x="1234"/>
        <item x="1237"/>
        <item x="1231"/>
        <item x="1232"/>
        <item x="1230"/>
        <item x="1236"/>
        <item x="1233"/>
        <item x="1227"/>
        <item x="1229"/>
        <item x="1225"/>
        <item x="1228"/>
        <item x="1224"/>
        <item x="1222"/>
        <item x="1221"/>
        <item x="1220"/>
        <item x="1223"/>
        <item x="1216"/>
        <item x="1219"/>
        <item x="1217"/>
        <item x="1218"/>
        <item x="1215"/>
        <item x="1214"/>
        <item x="1213"/>
        <item x="1212"/>
        <item x="1211"/>
        <item x="1210"/>
        <item x="1209"/>
        <item x="1208"/>
        <item x="1207"/>
        <item x="1206"/>
        <item x="1205"/>
        <item x="1204"/>
        <item x="1202"/>
        <item x="1200"/>
        <item x="1181"/>
        <item x="1199"/>
        <item x="1198"/>
        <item x="1201"/>
        <item x="1197"/>
        <item x="1196"/>
        <item x="1195"/>
        <item x="1194"/>
        <item x="1193"/>
        <item x="1191"/>
        <item x="1241"/>
        <item x="1190"/>
        <item x="1189"/>
        <item x="1187"/>
        <item x="1185"/>
        <item x="1184"/>
        <item x="1186"/>
        <item x="1183"/>
        <item x="1182"/>
        <item x="1180"/>
        <item x="1179"/>
        <item x="1178"/>
        <item x="1176"/>
        <item x="1175"/>
        <item x="1174"/>
        <item x="1173"/>
        <item x="856"/>
        <item x="1172"/>
        <item x="1170"/>
        <item x="1177"/>
        <item x="1166"/>
        <item x="1169"/>
        <item x="1171"/>
        <item x="1168"/>
        <item x="1167"/>
        <item x="1165"/>
        <item x="1164"/>
        <item x="1163"/>
        <item x="1162"/>
        <item x="1159"/>
        <item x="1161"/>
        <item x="1160"/>
        <item x="1158"/>
        <item x="1157"/>
        <item x="1156"/>
        <item x="1155"/>
        <item x="1153"/>
        <item x="1152"/>
        <item x="1154"/>
        <item x="1151"/>
        <item x="1149"/>
        <item x="1148"/>
        <item x="1147"/>
        <item x="1146"/>
        <item x="1145"/>
        <item x="1144"/>
        <item x="1143"/>
        <item x="1142"/>
        <item x="1140"/>
        <item x="1050"/>
        <item x="1141"/>
        <item x="1139"/>
        <item x="1138"/>
        <item x="1137"/>
        <item x="1135"/>
        <item x="1136"/>
        <item x="1134"/>
        <item x="1132"/>
        <item x="1133"/>
        <item x="1131"/>
        <item x="1130"/>
        <item x="1129"/>
        <item x="1128"/>
        <item x="1127"/>
        <item x="1126"/>
        <item x="1124"/>
        <item x="1125"/>
        <item x="1123"/>
        <item x="1122"/>
        <item x="1121"/>
        <item x="1120"/>
        <item x="1119"/>
        <item x="1118"/>
        <item x="1117"/>
        <item x="1115"/>
        <item x="1114"/>
        <item x="1113"/>
        <item x="1112"/>
        <item x="1111"/>
        <item x="1109"/>
        <item x="1110"/>
        <item x="1108"/>
        <item x="1107"/>
        <item x="1106"/>
        <item x="1105"/>
        <item x="1116"/>
        <item x="1104"/>
        <item x="1103"/>
        <item x="1102"/>
        <item x="1101"/>
        <item x="1100"/>
        <item x="1099"/>
        <item x="1098"/>
        <item x="771"/>
        <item x="1097"/>
        <item x="1096"/>
        <item x="1095"/>
        <item x="1094"/>
        <item x="1092"/>
        <item x="1053"/>
        <item x="1093"/>
        <item x="1091"/>
        <item x="1090"/>
        <item x="1089"/>
        <item x="1088"/>
        <item x="1087"/>
        <item x="1086"/>
        <item x="1085"/>
        <item x="1084"/>
        <item x="1083"/>
        <item x="1082"/>
        <item x="1081"/>
        <item x="1080"/>
        <item x="0"/>
        <item x="1079"/>
        <item x="1077"/>
        <item x="1075"/>
        <item x="1076"/>
        <item x="1073"/>
        <item x="1071"/>
        <item x="1072"/>
        <item x="1070"/>
        <item x="1069"/>
        <item x="1067"/>
        <item x="1068"/>
        <item x="1066"/>
        <item x="1065"/>
        <item x="1064"/>
        <item x="1063"/>
        <item x="1078"/>
        <item x="1062"/>
        <item x="1060"/>
        <item x="1057"/>
        <item x="1056"/>
        <item x="1055"/>
        <item x="1074"/>
        <item x="1192"/>
        <item x="1054"/>
        <item x="1052"/>
        <item x="1051"/>
        <item x="1049"/>
        <item x="1048"/>
        <item x="982"/>
        <item x="1047"/>
        <item x="1046"/>
        <item x="1045"/>
        <item x="1044"/>
        <item x="1043"/>
        <item x="1042"/>
        <item x="1041"/>
        <item x="1040"/>
        <item x="1039"/>
        <item x="1006"/>
        <item x="1038"/>
        <item x="1037"/>
        <item x="1036"/>
        <item x="1035"/>
        <item x="1034"/>
        <item x="1033"/>
        <item x="1032"/>
        <item x="1031"/>
        <item x="1030"/>
        <item x="1029"/>
        <item x="1028"/>
        <item x="1027"/>
        <item x="1026"/>
        <item x="1025"/>
        <item x="746"/>
        <item x="1023"/>
        <item x="1022"/>
        <item x="1021"/>
        <item x="1020"/>
        <item x="1019"/>
        <item x="1017"/>
        <item x="1018"/>
        <item x="1016"/>
        <item x="1014"/>
        <item x="1013"/>
        <item x="1012"/>
        <item x="1011"/>
        <item x="1010"/>
        <item x="1009"/>
        <item x="1015"/>
        <item x="1008"/>
        <item x="1007"/>
        <item x="1005"/>
        <item x="1024"/>
        <item x="793"/>
        <item x="1004"/>
        <item x="1003"/>
        <item x="1002"/>
        <item x="1001"/>
        <item x="999"/>
        <item x="1000"/>
        <item x="998"/>
        <item x="898"/>
        <item x="997"/>
        <item x="996"/>
        <item x="995"/>
        <item x="994"/>
        <item x="993"/>
        <item x="992"/>
        <item x="744"/>
        <item x="991"/>
        <item x="990"/>
        <item x="988"/>
        <item x="987"/>
        <item x="986"/>
        <item x="975"/>
        <item x="985"/>
        <item x="937"/>
        <item x="984"/>
        <item x="983"/>
        <item x="617"/>
        <item x="989"/>
        <item x="981"/>
        <item x="980"/>
        <item x="979"/>
        <item x="977"/>
        <item x="978"/>
        <item x="973"/>
        <item x="974"/>
        <item x="972"/>
        <item x="976"/>
        <item x="970"/>
        <item x="971"/>
        <item x="968"/>
        <item x="967"/>
        <item x="966"/>
        <item x="964"/>
        <item x="963"/>
        <item x="962"/>
        <item x="969"/>
        <item x="960"/>
        <item x="959"/>
        <item x="942"/>
        <item x="958"/>
        <item x="890"/>
        <item x="961"/>
        <item x="965"/>
        <item x="957"/>
        <item x="955"/>
        <item x="939"/>
        <item x="954"/>
        <item x="953"/>
        <item x="950"/>
        <item x="951"/>
        <item x="949"/>
        <item x="948"/>
        <item x="947"/>
        <item x="946"/>
        <item x="945"/>
        <item x="956"/>
        <item x="952"/>
        <item x="943"/>
        <item x="944"/>
        <item x="941"/>
        <item x="940"/>
        <item x="884"/>
        <item x="938"/>
        <item x="774"/>
        <item x="693"/>
        <item x="934"/>
        <item x="933"/>
        <item x="931"/>
        <item x="897"/>
        <item x="930"/>
        <item x="935"/>
        <item x="929"/>
        <item x="932"/>
        <item x="928"/>
        <item x="927"/>
        <item x="926"/>
        <item x="925"/>
        <item x="924"/>
        <item x="923"/>
        <item x="922"/>
        <item x="921"/>
        <item x="919"/>
        <item x="918"/>
        <item x="917"/>
        <item x="920"/>
        <item x="915"/>
        <item x="916"/>
        <item x="891"/>
        <item x="913"/>
        <item x="912"/>
        <item x="911"/>
        <item x="910"/>
        <item x="909"/>
        <item x="914"/>
        <item x="936"/>
        <item x="908"/>
        <item x="906"/>
        <item x="905"/>
        <item x="904"/>
        <item x="907"/>
        <item x="903"/>
        <item x="902"/>
        <item x="901"/>
        <item x="900"/>
        <item x="868"/>
        <item x="899"/>
        <item x="896"/>
        <item x="895"/>
        <item x="309"/>
        <item x="894"/>
        <item x="893"/>
        <item x="888"/>
        <item x="889"/>
        <item x="887"/>
        <item x="886"/>
        <item x="885"/>
        <item x="883"/>
        <item x="881"/>
        <item x="880"/>
        <item x="882"/>
        <item x="879"/>
        <item x="878"/>
        <item x="874"/>
        <item x="877"/>
        <item x="876"/>
        <item x="873"/>
        <item x="872"/>
        <item x="871"/>
        <item x="870"/>
        <item x="875"/>
        <item x="892"/>
        <item x="867"/>
        <item x="866"/>
        <item x="865"/>
        <item x="864"/>
        <item x="701"/>
        <item x="863"/>
        <item x="862"/>
        <item x="861"/>
        <item x="714"/>
        <item x="748"/>
        <item x="869"/>
        <item x="860"/>
        <item x="859"/>
        <item x="857"/>
        <item x="855"/>
        <item x="854"/>
        <item x="858"/>
        <item x="853"/>
        <item x="851"/>
        <item x="852"/>
        <item x="850"/>
        <item x="849"/>
        <item x="847"/>
        <item x="846"/>
        <item x="845"/>
        <item x="848"/>
        <item x="844"/>
        <item x="843"/>
        <item x="842"/>
        <item x="841"/>
        <item x="840"/>
        <item x="839"/>
        <item x="837"/>
        <item x="838"/>
        <item x="836"/>
        <item x="832"/>
        <item x="835"/>
        <item x="834"/>
        <item x="833"/>
        <item x="831"/>
        <item x="830"/>
        <item x="824"/>
        <item x="826"/>
        <item x="829"/>
        <item x="825"/>
        <item x="828"/>
        <item x="827"/>
        <item x="820"/>
        <item x="818"/>
        <item x="822"/>
        <item x="819"/>
        <item x="821"/>
        <item x="813"/>
        <item x="814"/>
        <item x="817"/>
        <item x="816"/>
        <item x="810"/>
        <item x="815"/>
        <item x="811"/>
        <item x="812"/>
        <item x="809"/>
        <item x="808"/>
        <item x="807"/>
        <item x="806"/>
        <item x="805"/>
        <item x="804"/>
        <item x="801"/>
        <item x="803"/>
        <item x="802"/>
        <item x="800"/>
        <item x="799"/>
        <item x="798"/>
        <item x="797"/>
        <item x="796"/>
        <item x="795"/>
        <item x="794"/>
        <item x="792"/>
        <item x="791"/>
        <item x="790"/>
        <item x="789"/>
        <item x="786"/>
        <item x="788"/>
        <item x="787"/>
        <item x="785"/>
        <item x="784"/>
        <item x="782"/>
        <item x="781"/>
        <item x="780"/>
        <item x="783"/>
        <item x="779"/>
        <item x="778"/>
        <item x="777"/>
        <item x="776"/>
        <item x="775"/>
        <item x="773"/>
        <item x="772"/>
        <item x="770"/>
        <item x="767"/>
        <item x="769"/>
        <item x="766"/>
        <item x="768"/>
        <item x="765"/>
        <item x="764"/>
        <item x="763"/>
        <item x="762"/>
        <item x="755"/>
        <item x="759"/>
        <item x="761"/>
        <item x="760"/>
        <item x="756"/>
        <item x="758"/>
        <item x="754"/>
        <item x="757"/>
        <item x="753"/>
        <item x="752"/>
        <item x="751"/>
        <item x="750"/>
        <item x="749"/>
        <item x="747"/>
        <item x="740"/>
        <item x="743"/>
        <item x="742"/>
        <item x="739"/>
        <item x="741"/>
        <item x="738"/>
        <item x="745"/>
        <item x="736"/>
        <item x="735"/>
        <item x="734"/>
        <item x="733"/>
        <item x="732"/>
        <item x="731"/>
        <item x="730"/>
        <item x="729"/>
        <item x="728"/>
        <item x="727"/>
        <item x="726"/>
        <item x="725"/>
        <item x="724"/>
        <item x="658"/>
        <item x="722"/>
        <item x="721"/>
        <item x="720"/>
        <item x="723"/>
        <item x="737"/>
        <item x="719"/>
        <item x="718"/>
        <item x="717"/>
        <item x="716"/>
        <item x="715"/>
        <item x="712"/>
        <item x="250"/>
        <item x="710"/>
        <item x="711"/>
        <item x="682"/>
        <item x="709"/>
        <item x="713"/>
        <item x="708"/>
        <item x="707"/>
        <item x="706"/>
        <item x="705"/>
        <item x="704"/>
        <item x="703"/>
        <item x="700"/>
        <item x="699"/>
        <item x="698"/>
        <item x="697"/>
        <item x="702"/>
        <item x="695"/>
        <item x="694"/>
        <item x="696"/>
        <item x="691"/>
        <item x="690"/>
        <item x="689"/>
        <item x="692"/>
        <item x="688"/>
        <item x="687"/>
        <item x="686"/>
        <item x="685"/>
        <item x="684"/>
        <item x="683"/>
        <item x="681"/>
        <item x="680"/>
        <item x="679"/>
        <item x="678"/>
        <item x="677"/>
        <item x="676"/>
        <item x="675"/>
        <item x="674"/>
        <item x="673"/>
        <item x="672"/>
        <item x="671"/>
        <item x="670"/>
        <item x="669"/>
        <item x="668"/>
        <item x="667"/>
        <item x="666"/>
        <item x="665"/>
        <item x="664"/>
        <item x="663"/>
        <item x="662"/>
        <item x="661"/>
        <item x="659"/>
        <item x="657"/>
        <item x="656"/>
        <item x="655"/>
        <item x="653"/>
        <item x="652"/>
        <item x="654"/>
        <item x="651"/>
        <item x="649"/>
        <item x="650"/>
        <item x="543"/>
        <item x="348"/>
        <item x="648"/>
        <item x="646"/>
        <item x="647"/>
        <item x="645"/>
        <item x="644"/>
        <item x="643"/>
        <item x="642"/>
        <item x="641"/>
        <item x="640"/>
        <item x="639"/>
        <item x="638"/>
        <item x="637"/>
        <item x="636"/>
        <item x="634"/>
        <item x="635"/>
        <item x="633"/>
        <item x="632"/>
        <item x="623"/>
        <item x="631"/>
        <item x="626"/>
        <item x="630"/>
        <item x="629"/>
        <item x="628"/>
        <item x="627"/>
        <item x="625"/>
        <item x="624"/>
        <item x="622"/>
        <item x="621"/>
        <item x="620"/>
        <item x="619"/>
        <item x="618"/>
        <item x="616"/>
        <item x="615"/>
        <item x="614"/>
        <item x="613"/>
        <item x="612"/>
        <item x="611"/>
        <item x="610"/>
        <item x="609"/>
        <item x="607"/>
        <item x="605"/>
        <item x="606"/>
        <item x="604"/>
        <item x="603"/>
        <item x="602"/>
        <item x="601"/>
        <item x="660"/>
        <item x="600"/>
        <item x="599"/>
        <item x="598"/>
        <item x="597"/>
        <item x="596"/>
        <item x="595"/>
        <item x="594"/>
        <item x="593"/>
        <item x="591"/>
        <item x="592"/>
        <item x="489"/>
        <item x="589"/>
        <item x="588"/>
        <item x="586"/>
        <item x="585"/>
        <item x="587"/>
        <item x="580"/>
        <item x="584"/>
        <item x="583"/>
        <item x="1595"/>
        <item x="590"/>
        <item x="582"/>
        <item x="581"/>
        <item x="473"/>
        <item x="578"/>
        <item x="577"/>
        <item x="576"/>
        <item x="575"/>
        <item x="574"/>
        <item x="573"/>
        <item x="572"/>
        <item x="571"/>
        <item x="570"/>
        <item x="569"/>
        <item x="568"/>
        <item x="567"/>
        <item x="566"/>
        <item x="565"/>
        <item x="517"/>
        <item x="564"/>
        <item x="563"/>
        <item x="561"/>
        <item x="560"/>
        <item x="562"/>
        <item x="559"/>
        <item x="558"/>
        <item x="557"/>
        <item x="556"/>
        <item x="555"/>
        <item x="554"/>
        <item x="553"/>
        <item x="551"/>
        <item x="550"/>
        <item x="823"/>
        <item x="549"/>
        <item x="552"/>
        <item x="548"/>
        <item x="547"/>
        <item x="546"/>
        <item x="545"/>
        <item x="544"/>
        <item x="542"/>
        <item x="541"/>
        <item x="540"/>
        <item x="539"/>
        <item x="538"/>
        <item x="536"/>
        <item x="535"/>
        <item x="534"/>
        <item x="533"/>
        <item x="532"/>
        <item x="531"/>
        <item x="537"/>
        <item x="530"/>
        <item x="528"/>
        <item x="529"/>
        <item x="527"/>
        <item x="526"/>
        <item x="376"/>
        <item x="524"/>
        <item x="523"/>
        <item x="448"/>
        <item x="525"/>
        <item x="522"/>
        <item x="504"/>
        <item x="520"/>
        <item x="519"/>
        <item x="518"/>
        <item x="516"/>
        <item x="515"/>
        <item x="521"/>
        <item x="513"/>
        <item x="514"/>
        <item x="510"/>
        <item x="512"/>
        <item x="511"/>
        <item x="509"/>
        <item x="508"/>
        <item x="507"/>
        <item x="506"/>
        <item x="505"/>
        <item x="503"/>
        <item x="502"/>
        <item x="501"/>
        <item x="500"/>
        <item x="499"/>
        <item x="498"/>
        <item x="497"/>
        <item x="494"/>
        <item x="495"/>
        <item x="492"/>
        <item x="491"/>
        <item x="490"/>
        <item x="493"/>
        <item x="488"/>
        <item x="496"/>
        <item x="486"/>
        <item x="178"/>
        <item x="487"/>
        <item x="485"/>
        <item x="484"/>
        <item x="483"/>
        <item x="285"/>
        <item x="481"/>
        <item x="249"/>
        <item x="479"/>
        <item x="478"/>
        <item x="477"/>
        <item x="475"/>
        <item x="476"/>
        <item x="474"/>
        <item x="119"/>
        <item x="482"/>
        <item x="472"/>
        <item x="470"/>
        <item x="480"/>
        <item x="468"/>
        <item x="469"/>
        <item x="383"/>
        <item x="467"/>
        <item x="466"/>
        <item x="465"/>
        <item x="464"/>
        <item x="463"/>
        <item x="471"/>
        <item x="462"/>
        <item x="460"/>
        <item x="461"/>
        <item x="288"/>
        <item x="457"/>
        <item x="456"/>
        <item x="455"/>
        <item x="454"/>
        <item x="453"/>
        <item x="452"/>
        <item x="451"/>
        <item x="450"/>
        <item x="459"/>
        <item x="458"/>
        <item x="449"/>
        <item x="347"/>
        <item x="447"/>
        <item x="445"/>
        <item x="349"/>
        <item x="444"/>
        <item x="440"/>
        <item x="441"/>
        <item x="442"/>
        <item x="443"/>
        <item x="439"/>
        <item x="438"/>
        <item x="446"/>
        <item x="437"/>
        <item x="436"/>
        <item x="435"/>
        <item x="434"/>
        <item x="433"/>
        <item x="431"/>
        <item x="430"/>
        <item x="429"/>
        <item x="428"/>
        <item x="427"/>
        <item x="426"/>
        <item x="425"/>
        <item x="423"/>
        <item x="424"/>
        <item x="422"/>
        <item x="421"/>
        <item x="420"/>
        <item x="419"/>
        <item x="418"/>
        <item x="417"/>
        <item x="416"/>
        <item x="415"/>
        <item x="414"/>
        <item x="412"/>
        <item x="413"/>
        <item x="410"/>
        <item x="411"/>
        <item x="409"/>
        <item x="408"/>
        <item x="407"/>
        <item x="406"/>
        <item x="405"/>
        <item x="403"/>
        <item x="404"/>
        <item x="402"/>
        <item x="401"/>
        <item x="400"/>
        <item x="399"/>
        <item x="398"/>
        <item x="397"/>
        <item x="396"/>
        <item x="395"/>
        <item x="394"/>
        <item x="393"/>
        <item x="392"/>
        <item x="391"/>
        <item x="390"/>
        <item x="389"/>
        <item x="388"/>
        <item x="387"/>
        <item x="386"/>
        <item x="384"/>
        <item x="382"/>
        <item x="381"/>
        <item x="377"/>
        <item x="380"/>
        <item x="378"/>
        <item x="385"/>
        <item x="379"/>
        <item x="84"/>
        <item x="373"/>
        <item x="375"/>
        <item x="371"/>
        <item x="370"/>
        <item x="372"/>
        <item x="365"/>
        <item x="368"/>
        <item x="367"/>
        <item x="366"/>
        <item x="369"/>
        <item x="374"/>
        <item x="364"/>
        <item x="362"/>
        <item x="360"/>
        <item x="361"/>
        <item x="359"/>
        <item x="363"/>
        <item x="358"/>
        <item x="357"/>
        <item x="356"/>
        <item x="355"/>
        <item x="353"/>
        <item x="354"/>
        <item x="352"/>
        <item x="351"/>
        <item x="286"/>
        <item x="350"/>
        <item x="579"/>
        <item x="346"/>
        <item x="345"/>
        <item x="344"/>
        <item x="343"/>
        <item x="342"/>
        <item x="341"/>
        <item x="339"/>
        <item x="340"/>
        <item x="338"/>
        <item x="337"/>
        <item x="336"/>
        <item x="335"/>
        <item x="334"/>
        <item x="333"/>
        <item x="332"/>
        <item x="331"/>
        <item x="330"/>
        <item x="329"/>
        <item x="328"/>
        <item x="327"/>
        <item x="326"/>
        <item x="325"/>
        <item x="322"/>
        <item x="323"/>
        <item x="321"/>
        <item x="320"/>
        <item x="324"/>
        <item x="319"/>
        <item x="317"/>
        <item x="318"/>
        <item x="316"/>
        <item x="315"/>
        <item x="312"/>
        <item x="314"/>
        <item x="1"/>
        <item x="310"/>
        <item x="311"/>
        <item x="308"/>
        <item x="313"/>
        <item x="307"/>
        <item x="306"/>
        <item x="305"/>
        <item x="304"/>
        <item x="303"/>
        <item x="302"/>
        <item x="301"/>
        <item x="298"/>
        <item x="299"/>
        <item x="297"/>
        <item x="296"/>
        <item x="295"/>
        <item x="294"/>
        <item x="293"/>
        <item x="292"/>
        <item x="289"/>
        <item x="290"/>
        <item x="287"/>
        <item x="291"/>
        <item x="284"/>
        <item x="283"/>
        <item x="248"/>
        <item x="282"/>
        <item x="281"/>
        <item x="280"/>
        <item x="279"/>
        <item x="278"/>
        <item x="277"/>
        <item x="276"/>
        <item x="275"/>
        <item x="274"/>
        <item x="273"/>
        <item x="272"/>
        <item x="271"/>
        <item x="269"/>
        <item x="268"/>
        <item x="270"/>
        <item x="267"/>
        <item x="266"/>
        <item x="264"/>
        <item x="263"/>
        <item x="265"/>
        <item x="262"/>
        <item x="261"/>
        <item x="260"/>
        <item x="259"/>
        <item x="258"/>
        <item x="257"/>
        <item x="256"/>
        <item x="255"/>
        <item x="254"/>
        <item x="253"/>
        <item x="252"/>
        <item x="251"/>
        <item x="247"/>
        <item x="246"/>
        <item x="245"/>
        <item x="244"/>
        <item x="242"/>
        <item x="241"/>
        <item x="240"/>
        <item x="238"/>
        <item x="236"/>
        <item x="237"/>
        <item x="235"/>
        <item x="243"/>
        <item x="234"/>
        <item x="132"/>
        <item x="233"/>
        <item x="232"/>
        <item x="231"/>
        <item x="230"/>
        <item x="229"/>
        <item x="228"/>
        <item x="227"/>
        <item x="226"/>
        <item x="225"/>
        <item x="224"/>
        <item x="222"/>
        <item x="221"/>
        <item x="220"/>
        <item x="223"/>
        <item x="219"/>
        <item x="218"/>
        <item x="217"/>
        <item x="216"/>
        <item x="215"/>
        <item x="214"/>
        <item x="213"/>
        <item x="211"/>
        <item x="210"/>
        <item x="209"/>
        <item x="208"/>
        <item x="207"/>
        <item x="206"/>
        <item x="212"/>
        <item x="203"/>
        <item x="201"/>
        <item x="200"/>
        <item x="202"/>
        <item x="199"/>
        <item x="204"/>
        <item x="198"/>
        <item x="197"/>
        <item x="196"/>
        <item x="205"/>
        <item x="195"/>
        <item x="300"/>
        <item x="6"/>
        <item x="193"/>
        <item x="191"/>
        <item x="188"/>
        <item x="190"/>
        <item x="187"/>
        <item x="186"/>
        <item x="192"/>
        <item x="184"/>
        <item x="185"/>
        <item x="183"/>
        <item x="182"/>
        <item x="189"/>
        <item x="176"/>
        <item x="175"/>
        <item x="174"/>
        <item x="173"/>
        <item x="110"/>
        <item x="171"/>
        <item x="169"/>
        <item x="168"/>
        <item x="167"/>
        <item x="166"/>
        <item x="172"/>
        <item x="170"/>
        <item x="194"/>
        <item x="164"/>
        <item x="165"/>
        <item x="177"/>
        <item x="163"/>
        <item x="162"/>
        <item x="161"/>
        <item x="160"/>
        <item x="159"/>
        <item x="157"/>
        <item x="2"/>
        <item x="158"/>
        <item x="156"/>
        <item x="155"/>
        <item x="154"/>
        <item x="153"/>
        <item x="152"/>
        <item x="150"/>
        <item x="149"/>
        <item x="148"/>
        <item x="146"/>
        <item x="151"/>
        <item x="145"/>
        <item x="147"/>
        <item x="239"/>
        <item x="144"/>
        <item x="143"/>
        <item x="142"/>
        <item x="140"/>
        <item x="141"/>
        <item x="139"/>
        <item x="138"/>
        <item x="136"/>
        <item x="134"/>
        <item x="137"/>
        <item x="3"/>
        <item x="135"/>
        <item x="133"/>
        <item x="130"/>
        <item x="131"/>
        <item x="129"/>
        <item x="127"/>
        <item x="128"/>
        <item x="126"/>
        <item x="5"/>
        <item x="125"/>
        <item x="124"/>
        <item x="122"/>
        <item x="121"/>
        <item x="120"/>
        <item x="117"/>
        <item x="123"/>
        <item x="116"/>
        <item x="115"/>
        <item x="114"/>
        <item x="118"/>
        <item x="112"/>
        <item x="113"/>
        <item x="108"/>
        <item x="107"/>
        <item x="111"/>
        <item x="106"/>
        <item x="109"/>
        <item x="105"/>
        <item x="104"/>
        <item x="102"/>
        <item x="101"/>
        <item x="99"/>
        <item x="100"/>
        <item x="103"/>
        <item x="98"/>
        <item x="96"/>
        <item x="95"/>
        <item x="97"/>
        <item x="94"/>
        <item x="93"/>
        <item x="92"/>
        <item x="91"/>
        <item x="90"/>
        <item x="89"/>
        <item x="88"/>
        <item x="87"/>
        <item x="86"/>
        <item x="85"/>
        <item x="83"/>
        <item x="82"/>
        <item x="81"/>
        <item x="80"/>
        <item x="78"/>
        <item x="79"/>
        <item x="76"/>
        <item x="75"/>
        <item x="74"/>
        <item x="73"/>
        <item x="70"/>
        <item x="71"/>
        <item x="77"/>
        <item x="68"/>
        <item x="67"/>
        <item x="66"/>
        <item x="69"/>
        <item x="72"/>
        <item x="65"/>
        <item x="64"/>
        <item x="63"/>
        <item x="4"/>
        <item x="7"/>
        <item x="62"/>
        <item x="61"/>
        <item x="60"/>
        <item x="59"/>
        <item x="58"/>
        <item x="56"/>
        <item x="55"/>
        <item x="54"/>
        <item x="57"/>
        <item x="53"/>
        <item x="51"/>
        <item x="52"/>
        <item x="49"/>
        <item x="8"/>
        <item x="48"/>
        <item x="47"/>
        <item x="46"/>
        <item x="45"/>
        <item x="44"/>
        <item x="43"/>
        <item x="42"/>
        <item x="41"/>
        <item x="40"/>
        <item x="39"/>
        <item x="38"/>
        <item x="37"/>
        <item x="36"/>
        <item x="35"/>
        <item x="34"/>
        <item x="50"/>
        <item x="33"/>
        <item x="32"/>
        <item x="31"/>
        <item x="30"/>
        <item x="29"/>
        <item x="27"/>
        <item x="26"/>
        <item x="25"/>
        <item x="24"/>
        <item x="22"/>
        <item x="23"/>
        <item x="28"/>
        <item x="20"/>
        <item x="21"/>
        <item x="17"/>
        <item x="16"/>
        <item x="15"/>
        <item x="14"/>
        <item x="13"/>
        <item x="12"/>
        <item x="11"/>
        <item x="10"/>
        <item x="9"/>
        <item x="19"/>
        <item x="18"/>
        <item t="default"/>
      </items>
    </pivotField>
    <pivotField showAll="0"/>
    <pivotField numFmtId="43" showAll="0"/>
    <pivotField dataField="1" showAll="0"/>
    <pivotField showAll="0"/>
    <pivotField showAll="0"/>
    <pivotField dataField="1" showAll="0"/>
    <pivotField showAll="0"/>
    <pivotField showAll="0"/>
    <pivotField showAll="0"/>
    <pivotField showAll="0"/>
    <pivotField showAll="0"/>
    <pivotField showAll="0"/>
    <pivotField showAll="0"/>
    <pivotField showAll="0"/>
    <pivotField showAll="0"/>
    <pivotField numFmtId="164"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sd="0"/>
      </items>
    </pivotField>
    <pivotField showAll="0">
      <items count="15">
        <item x="0"/>
        <item x="1"/>
        <item x="2"/>
        <item x="3"/>
        <item x="4"/>
        <item x="5"/>
        <item x="6"/>
        <item x="7"/>
        <item x="8"/>
        <item x="9"/>
        <item x="10"/>
        <item x="11"/>
        <item x="12"/>
        <item x="13"/>
        <item t="default"/>
      </items>
    </pivotField>
  </pivotFields>
  <rowFields count="3">
    <field x="5"/>
    <field x="28"/>
    <field x="3"/>
  </rowFields>
  <rowItems count="15">
    <i>
      <x v="242"/>
    </i>
    <i>
      <x v="297"/>
    </i>
    <i>
      <x v="313"/>
    </i>
    <i>
      <x v="331"/>
    </i>
    <i>
      <x v="497"/>
    </i>
    <i>
      <x v="610"/>
    </i>
    <i>
      <x v="639"/>
    </i>
    <i>
      <x v="853"/>
    </i>
    <i>
      <x v="868"/>
    </i>
    <i>
      <x v="887"/>
    </i>
    <i>
      <x v="924"/>
    </i>
    <i>
      <x v="945"/>
    </i>
    <i>
      <x v="989"/>
    </i>
    <i>
      <x v="998"/>
    </i>
    <i t="grand">
      <x/>
    </i>
  </rowItems>
  <colFields count="2">
    <field x="1"/>
    <field x="-2"/>
  </colFields>
  <colItems count="15">
    <i>
      <x v="5"/>
      <x/>
    </i>
    <i r="1" i="1">
      <x v="1"/>
    </i>
    <i r="1" i="2">
      <x v="2"/>
    </i>
    <i>
      <x v="6"/>
      <x/>
    </i>
    <i r="1" i="1">
      <x v="1"/>
    </i>
    <i r="1" i="2">
      <x v="2"/>
    </i>
    <i>
      <x v="8"/>
      <x/>
    </i>
    <i r="1" i="1">
      <x v="1"/>
    </i>
    <i r="1" i="2">
      <x v="2"/>
    </i>
    <i>
      <x v="10"/>
      <x/>
    </i>
    <i r="1" i="1">
      <x v="1"/>
    </i>
    <i r="1" i="2">
      <x v="2"/>
    </i>
    <i t="grand">
      <x/>
    </i>
    <i t="grand" i="1">
      <x/>
    </i>
    <i t="grand" i="2">
      <x/>
    </i>
  </colItems>
  <pageFields count="2">
    <pageField fld="2" hier="-1"/>
    <pageField fld="9" hier="-1"/>
  </pageFields>
  <dataFields count="3">
    <dataField name="Count of Vehicle" fld="3" subtotal="count" baseField="0" baseItem="0"/>
    <dataField name="Average of minutes" fld="13" subtotal="average" baseField="5" baseItem="998"/>
    <dataField name="Average of Km Difference corrected" fld="16" subtotal="average" baseField="5" baseItem="497"/>
  </dataFields>
  <formats count="82">
    <format dxfId="1285">
      <pivotArea outline="0" collapsedLevelsAreSubtotals="1" fieldPosition="0"/>
    </format>
    <format dxfId="1286">
      <pivotArea field="1" type="button" dataOnly="0" labelOnly="1" outline="0" axis="axisCol" fieldPosition="0"/>
    </format>
    <format dxfId="1287">
      <pivotArea field="-2" type="button" dataOnly="0" labelOnly="1" outline="0" axis="axisCol" fieldPosition="1"/>
    </format>
    <format dxfId="1288">
      <pivotArea type="topRight" dataOnly="0" labelOnly="1" outline="0" fieldPosition="0"/>
    </format>
    <format dxfId="1289">
      <pivotArea dataOnly="0" labelOnly="1" fieldPosition="0">
        <references count="1">
          <reference field="1" count="6">
            <x v="5"/>
            <x v="6"/>
            <x v="7"/>
            <x v="8"/>
            <x v="9"/>
            <x v="10"/>
          </reference>
        </references>
      </pivotArea>
    </format>
    <format dxfId="1290">
      <pivotArea field="1" dataOnly="0" labelOnly="1" grandCol="1" outline="0" axis="axisCol" fieldPosition="0">
        <references count="1">
          <reference field="4294967294" count="1" selected="0">
            <x v="0"/>
          </reference>
        </references>
      </pivotArea>
    </format>
    <format dxfId="1291">
      <pivotArea field="1" dataOnly="0" labelOnly="1" grandCol="1" outline="0" axis="axisCol" fieldPosition="0">
        <references count="1">
          <reference field="4294967294" count="1" selected="0">
            <x v="1"/>
          </reference>
        </references>
      </pivotArea>
    </format>
    <format dxfId="1292">
      <pivotArea dataOnly="0" labelOnly="1" outline="0" fieldPosition="0">
        <references count="2">
          <reference field="4294967294" count="2">
            <x v="0"/>
            <x v="1"/>
          </reference>
          <reference field="1" count="1" selected="0">
            <x v="5"/>
          </reference>
        </references>
      </pivotArea>
    </format>
    <format dxfId="1293">
      <pivotArea dataOnly="0" labelOnly="1" outline="0" fieldPosition="0">
        <references count="2">
          <reference field="4294967294" count="2">
            <x v="0"/>
            <x v="1"/>
          </reference>
          <reference field="1" count="1" selected="0">
            <x v="6"/>
          </reference>
        </references>
      </pivotArea>
    </format>
    <format dxfId="1294">
      <pivotArea dataOnly="0" labelOnly="1" outline="0" fieldPosition="0">
        <references count="2">
          <reference field="4294967294" count="2">
            <x v="0"/>
            <x v="1"/>
          </reference>
          <reference field="1" count="1" selected="0">
            <x v="7"/>
          </reference>
        </references>
      </pivotArea>
    </format>
    <format dxfId="1295">
      <pivotArea dataOnly="0" labelOnly="1" outline="0" fieldPosition="0">
        <references count="2">
          <reference field="4294967294" count="2">
            <x v="0"/>
            <x v="1"/>
          </reference>
          <reference field="1" count="1" selected="0">
            <x v="8"/>
          </reference>
        </references>
      </pivotArea>
    </format>
    <format dxfId="1296">
      <pivotArea dataOnly="0" labelOnly="1" outline="0" fieldPosition="0">
        <references count="2">
          <reference field="4294967294" count="2">
            <x v="0"/>
            <x v="1"/>
          </reference>
          <reference field="1" count="1" selected="0">
            <x v="9"/>
          </reference>
        </references>
      </pivotArea>
    </format>
    <format dxfId="1297">
      <pivotArea dataOnly="0" labelOnly="1" outline="0" fieldPosition="0">
        <references count="2">
          <reference field="4294967294" count="2">
            <x v="0"/>
            <x v="1"/>
          </reference>
          <reference field="1" count="1" selected="0">
            <x v="10"/>
          </reference>
        </references>
      </pivotArea>
    </format>
    <format dxfId="1298">
      <pivotArea field="5" type="button" dataOnly="0" labelOnly="1" outline="0" axis="axisRow" fieldPosition="0"/>
    </format>
    <format dxfId="1299">
      <pivotArea dataOnly="0" labelOnly="1" outline="0" fieldPosition="0">
        <references count="2">
          <reference field="4294967294" count="2">
            <x v="0"/>
            <x v="1"/>
          </reference>
          <reference field="1" count="1" selected="0">
            <x v="7"/>
          </reference>
        </references>
      </pivotArea>
    </format>
    <format dxfId="1300">
      <pivotArea dataOnly="0" labelOnly="1" outline="0" fieldPosition="0">
        <references count="2">
          <reference field="4294967294" count="2">
            <x v="0"/>
            <x v="1"/>
          </reference>
          <reference field="1" count="1" selected="0">
            <x v="9"/>
          </reference>
        </references>
      </pivotArea>
    </format>
    <format dxfId="1301">
      <pivotArea dataOnly="0" labelOnly="1" outline="0" fieldPosition="0">
        <references count="2">
          <reference field="4294967294" count="2">
            <x v="0"/>
            <x v="1"/>
          </reference>
          <reference field="1" count="1" selected="0">
            <x v="7"/>
          </reference>
        </references>
      </pivotArea>
    </format>
    <format dxfId="1302">
      <pivotArea dataOnly="0" labelOnly="1" outline="0" fieldPosition="0">
        <references count="2">
          <reference field="4294967294" count="2">
            <x v="0"/>
            <x v="1"/>
          </reference>
          <reference field="1" count="1" selected="0">
            <x v="9"/>
          </reference>
        </references>
      </pivotArea>
    </format>
    <format dxfId="1284">
      <pivotArea outline="0" collapsedLevelsAreSubtotals="1" fieldPosition="0"/>
    </format>
    <format dxfId="1283">
      <pivotArea field="1" type="button" dataOnly="0" labelOnly="1" outline="0" axis="axisCol" fieldPosition="0"/>
    </format>
    <format dxfId="1282">
      <pivotArea field="-2" type="button" dataOnly="0" labelOnly="1" outline="0" axis="axisCol" fieldPosition="1"/>
    </format>
    <format dxfId="1281">
      <pivotArea type="topRight" dataOnly="0" labelOnly="1" outline="0" fieldPosition="0"/>
    </format>
    <format dxfId="1280">
      <pivotArea dataOnly="0" labelOnly="1" fieldPosition="0">
        <references count="1">
          <reference field="1" count="4">
            <x v="5"/>
            <x v="6"/>
            <x v="8"/>
            <x v="10"/>
          </reference>
        </references>
      </pivotArea>
    </format>
    <format dxfId="1279">
      <pivotArea field="1" dataOnly="0" labelOnly="1" grandCol="1" outline="0" axis="axisCol" fieldPosition="0">
        <references count="1">
          <reference field="4294967294" count="1" selected="0">
            <x v="0"/>
          </reference>
        </references>
      </pivotArea>
    </format>
    <format dxfId="1278">
      <pivotArea field="1" dataOnly="0" labelOnly="1" grandCol="1" outline="0" axis="axisCol" fieldPosition="0">
        <references count="1">
          <reference field="4294967294" count="1" selected="0">
            <x v="1"/>
          </reference>
        </references>
      </pivotArea>
    </format>
    <format dxfId="1277">
      <pivotArea field="1" dataOnly="0" labelOnly="1" grandCol="1" outline="0" axis="axisCol" fieldPosition="0">
        <references count="1">
          <reference field="4294967294" count="1" selected="0">
            <x v="2"/>
          </reference>
        </references>
      </pivotArea>
    </format>
    <format dxfId="1276">
      <pivotArea dataOnly="0" labelOnly="1" outline="0" fieldPosition="0">
        <references count="2">
          <reference field="4294967294" count="3">
            <x v="0"/>
            <x v="1"/>
            <x v="2"/>
          </reference>
          <reference field="1" count="1" selected="0">
            <x v="5"/>
          </reference>
        </references>
      </pivotArea>
    </format>
    <format dxfId="1275">
      <pivotArea dataOnly="0" labelOnly="1" outline="0" fieldPosition="0">
        <references count="2">
          <reference field="4294967294" count="3">
            <x v="0"/>
            <x v="1"/>
            <x v="2"/>
          </reference>
          <reference field="1" count="1" selected="0">
            <x v="6"/>
          </reference>
        </references>
      </pivotArea>
    </format>
    <format dxfId="1274">
      <pivotArea dataOnly="0" labelOnly="1" outline="0" fieldPosition="0">
        <references count="2">
          <reference field="4294967294" count="3">
            <x v="0"/>
            <x v="1"/>
            <x v="2"/>
          </reference>
          <reference field="1" count="1" selected="0">
            <x v="8"/>
          </reference>
        </references>
      </pivotArea>
    </format>
    <format dxfId="1273">
      <pivotArea dataOnly="0" labelOnly="1" outline="0" fieldPosition="0">
        <references count="2">
          <reference field="4294967294" count="3">
            <x v="0"/>
            <x v="1"/>
            <x v="2"/>
          </reference>
          <reference field="1" count="1" selected="0">
            <x v="10"/>
          </reference>
        </references>
      </pivotArea>
    </format>
    <format dxfId="1272">
      <pivotArea outline="0" collapsedLevelsAreSubtotals="1" fieldPosition="0"/>
    </format>
    <format dxfId="1271">
      <pivotArea type="origin" dataOnly="0" labelOnly="1" outline="0" fieldPosition="0"/>
    </format>
    <format dxfId="1270">
      <pivotArea field="1" type="button" dataOnly="0" labelOnly="1" outline="0" axis="axisCol" fieldPosition="0"/>
    </format>
    <format dxfId="1269">
      <pivotArea field="-2" type="button" dataOnly="0" labelOnly="1" outline="0" axis="axisCol" fieldPosition="1"/>
    </format>
    <format dxfId="1268">
      <pivotArea type="topRight" dataOnly="0" labelOnly="1" outline="0" fieldPosition="0"/>
    </format>
    <format dxfId="1267">
      <pivotArea field="5" type="button" dataOnly="0" labelOnly="1" outline="0" axis="axisRow" fieldPosition="0"/>
    </format>
    <format dxfId="1266">
      <pivotArea dataOnly="0" labelOnly="1" fieldPosition="0">
        <references count="1">
          <reference field="1" count="4">
            <x v="5"/>
            <x v="6"/>
            <x v="8"/>
            <x v="10"/>
          </reference>
        </references>
      </pivotArea>
    </format>
    <format dxfId="1265">
      <pivotArea field="1" dataOnly="0" labelOnly="1" grandCol="1" outline="0" axis="axisCol" fieldPosition="0">
        <references count="1">
          <reference field="4294967294" count="1" selected="0">
            <x v="0"/>
          </reference>
        </references>
      </pivotArea>
    </format>
    <format dxfId="1264">
      <pivotArea field="1" dataOnly="0" labelOnly="1" grandCol="1" outline="0" axis="axisCol" fieldPosition="0">
        <references count="1">
          <reference field="4294967294" count="1" selected="0">
            <x v="1"/>
          </reference>
        </references>
      </pivotArea>
    </format>
    <format dxfId="1263">
      <pivotArea field="1" dataOnly="0" labelOnly="1" grandCol="1" outline="0" axis="axisCol" fieldPosition="0">
        <references count="1">
          <reference field="4294967294" count="1" selected="0">
            <x v="2"/>
          </reference>
        </references>
      </pivotArea>
    </format>
    <format dxfId="1262">
      <pivotArea dataOnly="0" labelOnly="1" outline="0" fieldPosition="0">
        <references count="2">
          <reference field="4294967294" count="3">
            <x v="0"/>
            <x v="1"/>
            <x v="2"/>
          </reference>
          <reference field="1" count="1" selected="0">
            <x v="5"/>
          </reference>
        </references>
      </pivotArea>
    </format>
    <format dxfId="1261">
      <pivotArea dataOnly="0" labelOnly="1" outline="0" fieldPosition="0">
        <references count="2">
          <reference field="4294967294" count="3">
            <x v="0"/>
            <x v="1"/>
            <x v="2"/>
          </reference>
          <reference field="1" count="1" selected="0">
            <x v="6"/>
          </reference>
        </references>
      </pivotArea>
    </format>
    <format dxfId="1260">
      <pivotArea dataOnly="0" labelOnly="1" outline="0" fieldPosition="0">
        <references count="2">
          <reference field="4294967294" count="3">
            <x v="0"/>
            <x v="1"/>
            <x v="2"/>
          </reference>
          <reference field="1" count="1" selected="0">
            <x v="8"/>
          </reference>
        </references>
      </pivotArea>
    </format>
    <format dxfId="1259">
      <pivotArea dataOnly="0" labelOnly="1" outline="0" fieldPosition="0">
        <references count="2">
          <reference field="4294967294" count="3">
            <x v="0"/>
            <x v="1"/>
            <x v="2"/>
          </reference>
          <reference field="1" count="1" selected="0">
            <x v="10"/>
          </reference>
        </references>
      </pivotArea>
    </format>
    <format dxfId="1258">
      <pivotArea dataOnly="0" labelOnly="1" fieldPosition="0">
        <references count="1">
          <reference field="1" count="1">
            <x v="6"/>
          </reference>
        </references>
      </pivotArea>
    </format>
    <format dxfId="1257">
      <pivotArea dataOnly="0" labelOnly="1" fieldPosition="0">
        <references count="1">
          <reference field="1" count="1">
            <x v="6"/>
          </reference>
        </references>
      </pivotArea>
    </format>
    <format dxfId="1256">
      <pivotArea dataOnly="0" labelOnly="1" fieldPosition="0">
        <references count="1">
          <reference field="1" count="1">
            <x v="5"/>
          </reference>
        </references>
      </pivotArea>
    </format>
    <format dxfId="1255">
      <pivotArea dataOnly="0" labelOnly="1" fieldPosition="0">
        <references count="1">
          <reference field="1" count="1">
            <x v="8"/>
          </reference>
        </references>
      </pivotArea>
    </format>
    <format dxfId="1254">
      <pivotArea dataOnly="0" labelOnly="1" fieldPosition="0">
        <references count="1">
          <reference field="1" count="1">
            <x v="10"/>
          </reference>
        </references>
      </pivotArea>
    </format>
    <format dxfId="1253">
      <pivotArea dataOnly="0" labelOnly="1" fieldPosition="0">
        <references count="1">
          <reference field="1" count="1">
            <x v="10"/>
          </reference>
        </references>
      </pivotArea>
    </format>
    <format dxfId="1252">
      <pivotArea field="1" dataOnly="0" labelOnly="1" grandCol="1" outline="0" offset="IV1" axis="axisCol" fieldPosition="0">
        <references count="1">
          <reference field="4294967294" count="1" selected="0">
            <x v="0"/>
          </reference>
        </references>
      </pivotArea>
    </format>
    <format dxfId="1251">
      <pivotArea field="1" dataOnly="0" labelOnly="1" grandCol="1" outline="0" offset="IV1" axis="axisCol" fieldPosition="0">
        <references count="1">
          <reference field="4294967294" count="1" selected="0">
            <x v="1"/>
          </reference>
        </references>
      </pivotArea>
    </format>
    <format dxfId="1250">
      <pivotArea field="1" dataOnly="0" labelOnly="1" grandCol="1" outline="0" offset="IV1" axis="axisCol" fieldPosition="0">
        <references count="1">
          <reference field="4294967294" count="1" selected="0">
            <x v="2"/>
          </reference>
        </references>
      </pivotArea>
    </format>
    <format dxfId="1249">
      <pivotArea dataOnly="0" labelOnly="1" fieldPosition="0">
        <references count="1">
          <reference field="1" count="1">
            <x v="5"/>
          </reference>
        </references>
      </pivotArea>
    </format>
    <format dxfId="1248">
      <pivotArea dataOnly="0" labelOnly="1" outline="0" fieldPosition="0">
        <references count="2">
          <reference field="4294967294" count="3">
            <x v="0"/>
            <x v="1"/>
            <x v="2"/>
          </reference>
          <reference field="1" count="1" selected="0">
            <x v="5"/>
          </reference>
        </references>
      </pivotArea>
    </format>
    <format dxfId="1247">
      <pivotArea dataOnly="0" labelOnly="1" fieldPosition="0">
        <references count="1">
          <reference field="1" count="1">
            <x v="6"/>
          </reference>
        </references>
      </pivotArea>
    </format>
    <format dxfId="1246">
      <pivotArea dataOnly="0" labelOnly="1" outline="0" fieldPosition="0">
        <references count="2">
          <reference field="4294967294" count="3">
            <x v="0"/>
            <x v="1"/>
            <x v="2"/>
          </reference>
          <reference field="1" count="1" selected="0">
            <x v="6"/>
          </reference>
        </references>
      </pivotArea>
    </format>
    <format dxfId="1245">
      <pivotArea dataOnly="0" labelOnly="1" fieldPosition="0">
        <references count="1">
          <reference field="1" count="1">
            <x v="8"/>
          </reference>
        </references>
      </pivotArea>
    </format>
    <format dxfId="1244">
      <pivotArea dataOnly="0" labelOnly="1" outline="0" fieldPosition="0">
        <references count="2">
          <reference field="4294967294" count="3">
            <x v="0"/>
            <x v="1"/>
            <x v="2"/>
          </reference>
          <reference field="1" count="1" selected="0">
            <x v="8"/>
          </reference>
        </references>
      </pivotArea>
    </format>
    <format dxfId="1243">
      <pivotArea dataOnly="0" labelOnly="1" fieldPosition="0">
        <references count="1">
          <reference field="1" count="1">
            <x v="10"/>
          </reference>
        </references>
      </pivotArea>
    </format>
    <format dxfId="1242">
      <pivotArea dataOnly="0" labelOnly="1" outline="0" fieldPosition="0">
        <references count="2">
          <reference field="4294967294" count="3">
            <x v="0"/>
            <x v="1"/>
            <x v="2"/>
          </reference>
          <reference field="1" count="1" selected="0">
            <x v="10"/>
          </reference>
        </references>
      </pivotArea>
    </format>
    <format dxfId="1241">
      <pivotArea dataOnly="0" labelOnly="1" fieldPosition="0">
        <references count="1">
          <reference field="1" count="1">
            <x v="10"/>
          </reference>
        </references>
      </pivotArea>
    </format>
    <format dxfId="1240">
      <pivotArea dataOnly="0" labelOnly="1" outline="0" fieldPosition="0">
        <references count="2">
          <reference field="4294967294" count="3">
            <x v="0"/>
            <x v="1"/>
            <x v="2"/>
          </reference>
          <reference field="1" count="1" selected="0">
            <x v="10"/>
          </reference>
        </references>
      </pivotArea>
    </format>
    <format dxfId="1239">
      <pivotArea field="1" dataOnly="0" labelOnly="1" grandCol="1" outline="0" axis="axisCol" fieldPosition="0">
        <references count="1">
          <reference field="4294967294" count="1" selected="0">
            <x v="0"/>
          </reference>
        </references>
      </pivotArea>
    </format>
    <format dxfId="1238">
      <pivotArea field="1" dataOnly="0" labelOnly="1" grandCol="1" outline="0" axis="axisCol" fieldPosition="0">
        <references count="1">
          <reference field="4294967294" count="1" selected="0">
            <x v="1"/>
          </reference>
        </references>
      </pivotArea>
    </format>
    <format dxfId="1237">
      <pivotArea field="1" dataOnly="0" labelOnly="1" grandCol="1" outline="0" axis="axisCol" fieldPosition="0">
        <references count="1">
          <reference field="4294967294" count="1" selected="0">
            <x v="2"/>
          </reference>
        </references>
      </pivotArea>
    </format>
    <format dxfId="1236">
      <pivotArea type="origin" dataOnly="0" labelOnly="1" outline="0" offset="A1" fieldPosition="0"/>
    </format>
    <format dxfId="1235">
      <pivotArea field="1" type="button" dataOnly="0" labelOnly="1" outline="0" axis="axisCol" fieldPosition="0"/>
    </format>
    <format dxfId="1234">
      <pivotArea field="-2" type="button" dataOnly="0" labelOnly="1" outline="0" axis="axisCol" fieldPosition="1"/>
    </format>
    <format dxfId="1233">
      <pivotArea type="topRight" dataOnly="0" labelOnly="1" outline="0" fieldPosition="0"/>
    </format>
    <format dxfId="1232">
      <pivotArea outline="0" collapsedLevelsAreSubtotals="1" fieldPosition="0"/>
    </format>
    <format dxfId="1231">
      <pivotArea field="5" type="button" dataOnly="0" labelOnly="1" outline="0" axis="axisRow" fieldPosition="0"/>
    </format>
    <format dxfId="1230">
      <pivotArea field="1" dataOnly="0" labelOnly="1" grandCol="1" outline="0" axis="axisCol" fieldPosition="0">
        <references count="1">
          <reference field="4294967294" count="1" selected="0">
            <x v="0"/>
          </reference>
        </references>
      </pivotArea>
    </format>
    <format dxfId="1229">
      <pivotArea field="1" dataOnly="0" labelOnly="1" grandCol="1" outline="0" axis="axisCol" fieldPosition="0">
        <references count="1">
          <reference field="4294967294" count="1" selected="0">
            <x v="1"/>
          </reference>
        </references>
      </pivotArea>
    </format>
    <format dxfId="1228">
      <pivotArea field="1" dataOnly="0" labelOnly="1" grandCol="1" outline="0" axis="axisCol" fieldPosition="0">
        <references count="1">
          <reference field="4294967294" count="1" selected="0">
            <x v="2"/>
          </reference>
        </references>
      </pivotArea>
    </format>
    <format dxfId="1227">
      <pivotArea dataOnly="0" labelOnly="1" outline="0" fieldPosition="0">
        <references count="2">
          <reference field="4294967294" count="3">
            <x v="0"/>
            <x v="1"/>
            <x v="2"/>
          </reference>
          <reference field="1" count="1" selected="0">
            <x v="5"/>
          </reference>
        </references>
      </pivotArea>
    </format>
    <format dxfId="1226">
      <pivotArea dataOnly="0" labelOnly="1" outline="0" fieldPosition="0">
        <references count="2">
          <reference field="4294967294" count="3">
            <x v="0"/>
            <x v="1"/>
            <x v="2"/>
          </reference>
          <reference field="1" count="1" selected="0">
            <x v="6"/>
          </reference>
        </references>
      </pivotArea>
    </format>
    <format dxfId="1225">
      <pivotArea dataOnly="0" labelOnly="1" outline="0" fieldPosition="0">
        <references count="2">
          <reference field="4294967294" count="3">
            <x v="0"/>
            <x v="1"/>
            <x v="2"/>
          </reference>
          <reference field="1" count="1" selected="0">
            <x v="8"/>
          </reference>
        </references>
      </pivotArea>
    </format>
    <format dxfId="1224">
      <pivotArea dataOnly="0" labelOnly="1" outline="0" fieldPosition="0">
        <references count="2">
          <reference field="4294967294" count="3">
            <x v="0"/>
            <x v="1"/>
            <x v="2"/>
          </reference>
          <reference field="1" count="1" selected="0">
            <x v="10"/>
          </reference>
        </references>
      </pivotArea>
    </format>
    <format dxfId="986">
      <pivotArea dataOnly="0" labelOnly="1" fieldPosition="0">
        <references count="1">
          <reference field="1" count="1">
            <x v="6"/>
          </reference>
        </references>
      </pivotArea>
    </format>
    <format dxfId="985">
      <pivotArea dataOnly="0" labelOnly="1" fieldPosition="0">
        <references count="1">
          <reference field="1" count="1">
            <x v="10"/>
          </reference>
        </references>
      </pivotArea>
    </format>
    <format dxfId="984">
      <pivotArea dataOnly="0" labelOnly="1" outline="0" fieldPosition="0">
        <references count="2">
          <reference field="4294967294" count="3">
            <x v="0"/>
            <x v="1"/>
            <x v="2"/>
          </reference>
          <reference field="1" count="1" selected="0">
            <x v="1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3A254-7400-45D1-9BC2-304C6539DE18}">
  <sheetPr>
    <pageSetUpPr fitToPage="1"/>
  </sheetPr>
  <dimension ref="A1:S4785"/>
  <sheetViews>
    <sheetView topLeftCell="A2" workbookViewId="0">
      <selection activeCell="I24" sqref="I24"/>
    </sheetView>
  </sheetViews>
  <sheetFormatPr defaultRowHeight="15"/>
  <cols>
    <col min="1" max="1" width="26.140625" bestFit="1" customWidth="1"/>
    <col min="2" max="2" width="18.5703125" style="17" bestFit="1" customWidth="1"/>
    <col min="3" max="3" width="10.5703125" style="22" bestFit="1" customWidth="1"/>
    <col min="4" max="4" width="14" style="22" bestFit="1" customWidth="1"/>
    <col min="5" max="5" width="13.85546875" style="22" bestFit="1" customWidth="1"/>
    <col min="6" max="6" width="10.5703125" style="22" bestFit="1" customWidth="1"/>
    <col min="7" max="7" width="14" style="22" bestFit="1" customWidth="1"/>
    <col min="8" max="8" width="11.5703125" style="22" bestFit="1" customWidth="1"/>
    <col min="9" max="9" width="10.5703125" style="22" bestFit="1" customWidth="1"/>
    <col min="10" max="10" width="14" style="22" bestFit="1" customWidth="1"/>
    <col min="11" max="11" width="10.7109375" style="22" bestFit="1" customWidth="1"/>
    <col min="12" max="12" width="10.5703125" style="22" bestFit="1" customWidth="1"/>
    <col min="13" max="13" width="14" style="22" bestFit="1" customWidth="1"/>
    <col min="14" max="14" width="13.5703125" style="22" bestFit="1" customWidth="1"/>
    <col min="15" max="15" width="15.5703125" style="22" bestFit="1" customWidth="1"/>
    <col min="16" max="16" width="15.5703125" style="23" bestFit="1" customWidth="1"/>
    <col min="17" max="17" width="23.5703125" style="4" bestFit="1" customWidth="1"/>
    <col min="18" max="18" width="20.85546875" style="4" bestFit="1" customWidth="1"/>
    <col min="19" max="19" width="23.5703125" style="4" bestFit="1" customWidth="1"/>
  </cols>
  <sheetData>
    <row r="1" spans="1:19">
      <c r="A1" s="11" t="s">
        <v>6558</v>
      </c>
      <c r="B1" t="s">
        <v>6563</v>
      </c>
    </row>
    <row r="2" spans="1:19" s="18" customFormat="1" ht="60" customHeight="1">
      <c r="A2" s="41" t="s">
        <v>6554</v>
      </c>
      <c r="B2" s="18" t="s">
        <v>6563</v>
      </c>
      <c r="C2" s="42"/>
      <c r="D2" s="37" t="s">
        <v>6566</v>
      </c>
      <c r="E2" s="37"/>
      <c r="F2" s="37"/>
      <c r="G2" s="37"/>
      <c r="H2" s="37"/>
      <c r="I2" s="37"/>
      <c r="J2" s="37"/>
      <c r="K2" s="37"/>
      <c r="L2" s="37"/>
      <c r="M2" s="37"/>
      <c r="N2" s="37"/>
      <c r="O2" s="37"/>
      <c r="P2" s="37"/>
      <c r="Q2" s="43"/>
      <c r="R2" s="43"/>
      <c r="S2" s="43"/>
    </row>
    <row r="3" spans="1:19" hidden="1"/>
    <row r="4" spans="1:19" s="26" customFormat="1" hidden="1">
      <c r="B4" s="27" t="s">
        <v>6561</v>
      </c>
      <c r="C4" s="27"/>
      <c r="D4" s="27"/>
      <c r="E4" s="27"/>
      <c r="F4" s="27"/>
      <c r="G4" s="27"/>
      <c r="H4" s="27"/>
      <c r="I4" s="27"/>
      <c r="J4" s="27"/>
      <c r="K4" s="27"/>
      <c r="L4" s="27"/>
      <c r="M4" s="27"/>
      <c r="N4" s="27"/>
      <c r="O4" s="27"/>
      <c r="P4" s="27"/>
    </row>
    <row r="5" spans="1:19" s="19" customFormat="1" ht="60">
      <c r="A5" s="5"/>
      <c r="B5" s="24" t="s">
        <v>115</v>
      </c>
      <c r="C5" s="24"/>
      <c r="D5" s="24"/>
      <c r="E5" s="38" t="s">
        <v>165</v>
      </c>
      <c r="F5" s="38"/>
      <c r="G5" s="38"/>
      <c r="H5" s="25" t="s">
        <v>142</v>
      </c>
      <c r="I5" s="25"/>
      <c r="J5" s="25"/>
      <c r="K5" s="39" t="s">
        <v>131</v>
      </c>
      <c r="L5" s="39"/>
      <c r="M5" s="39"/>
      <c r="N5" s="35" t="s">
        <v>6564</v>
      </c>
      <c r="O5" s="35" t="s">
        <v>6565</v>
      </c>
      <c r="P5" s="36" t="s">
        <v>6568</v>
      </c>
    </row>
    <row r="6" spans="1:19" s="10" customFormat="1" ht="45">
      <c r="A6" s="15" t="s">
        <v>6559</v>
      </c>
      <c r="B6" s="29" t="s">
        <v>6557</v>
      </c>
      <c r="C6" s="29" t="s">
        <v>6562</v>
      </c>
      <c r="D6" s="30" t="s">
        <v>6569</v>
      </c>
      <c r="E6" s="31" t="s">
        <v>6557</v>
      </c>
      <c r="F6" s="31" t="s">
        <v>6562</v>
      </c>
      <c r="G6" s="32" t="s">
        <v>6569</v>
      </c>
      <c r="H6" s="33" t="s">
        <v>6557</v>
      </c>
      <c r="I6" s="33" t="s">
        <v>6562</v>
      </c>
      <c r="J6" s="34" t="s">
        <v>6569</v>
      </c>
      <c r="K6" s="39" t="s">
        <v>6557</v>
      </c>
      <c r="L6" s="39" t="s">
        <v>6562</v>
      </c>
      <c r="M6" s="40" t="s">
        <v>6569</v>
      </c>
      <c r="N6" s="35"/>
      <c r="O6" s="35"/>
      <c r="P6" s="36"/>
    </row>
    <row r="7" spans="1:19">
      <c r="A7" s="12" t="s">
        <v>111</v>
      </c>
      <c r="B7" s="28">
        <v>7</v>
      </c>
      <c r="C7" s="28">
        <v>38.142857142857146</v>
      </c>
      <c r="D7" s="28">
        <v>15.857142857142888</v>
      </c>
      <c r="E7" s="28">
        <v>4</v>
      </c>
      <c r="F7" s="28">
        <v>279.25</v>
      </c>
      <c r="G7" s="28">
        <v>26.5</v>
      </c>
      <c r="H7" s="28">
        <v>46</v>
      </c>
      <c r="I7" s="28">
        <v>40.173913043478258</v>
      </c>
      <c r="J7" s="28">
        <v>12.890652173912951</v>
      </c>
      <c r="K7" s="28"/>
      <c r="L7" s="28"/>
      <c r="M7" s="28"/>
      <c r="N7" s="28">
        <v>57</v>
      </c>
      <c r="O7" s="28">
        <v>56.701754385964911</v>
      </c>
      <c r="P7" s="28">
        <v>14.209999999999928</v>
      </c>
      <c r="Q7"/>
      <c r="R7"/>
      <c r="S7"/>
    </row>
    <row r="8" spans="1:19">
      <c r="A8" s="12" t="s">
        <v>57</v>
      </c>
      <c r="B8" s="28">
        <v>5</v>
      </c>
      <c r="C8" s="28">
        <v>34.4</v>
      </c>
      <c r="D8" s="28">
        <v>14.620000000000072</v>
      </c>
      <c r="E8" s="28">
        <v>2</v>
      </c>
      <c r="F8" s="28">
        <v>678.5</v>
      </c>
      <c r="G8" s="28">
        <v>16.5</v>
      </c>
      <c r="H8" s="28">
        <v>74</v>
      </c>
      <c r="I8" s="28">
        <v>24.013513513513512</v>
      </c>
      <c r="J8" s="28">
        <v>26.44702702702671</v>
      </c>
      <c r="K8" s="28">
        <v>1</v>
      </c>
      <c r="L8" s="28">
        <v>2</v>
      </c>
      <c r="M8" s="28">
        <v>9.9999999947613105E-3</v>
      </c>
      <c r="N8" s="28">
        <v>82</v>
      </c>
      <c r="O8" s="28">
        <v>40.341463414634148</v>
      </c>
      <c r="P8" s="28">
        <v>25.160853658536237</v>
      </c>
      <c r="Q8"/>
      <c r="R8"/>
      <c r="S8"/>
    </row>
    <row r="9" spans="1:19">
      <c r="A9" s="12" t="s">
        <v>125</v>
      </c>
      <c r="B9" s="28">
        <v>43</v>
      </c>
      <c r="C9" s="28">
        <v>54.511627906976742</v>
      </c>
      <c r="D9" s="28">
        <v>2.347906976744115</v>
      </c>
      <c r="E9" s="28">
        <v>43</v>
      </c>
      <c r="F9" s="28">
        <v>117.65116279069767</v>
      </c>
      <c r="G9" s="28">
        <v>1.4999999999999154</v>
      </c>
      <c r="H9" s="28">
        <v>95</v>
      </c>
      <c r="I9" s="28">
        <v>148.05263157894737</v>
      </c>
      <c r="J9" s="28">
        <v>10.3350485197367</v>
      </c>
      <c r="K9" s="28"/>
      <c r="L9" s="28"/>
      <c r="M9" s="28"/>
      <c r="N9" s="28">
        <v>181</v>
      </c>
      <c r="O9" s="28">
        <v>118.60773480662984</v>
      </c>
      <c r="P9" s="28">
        <v>6.3386166263811052</v>
      </c>
      <c r="Q9"/>
      <c r="R9"/>
      <c r="S9"/>
    </row>
    <row r="10" spans="1:19">
      <c r="A10" s="12" t="s">
        <v>4977</v>
      </c>
      <c r="B10" s="28"/>
      <c r="C10" s="28"/>
      <c r="D10" s="28"/>
      <c r="E10" s="28"/>
      <c r="F10" s="28"/>
      <c r="G10" s="28"/>
      <c r="H10" s="28">
        <v>7</v>
      </c>
      <c r="I10" s="28">
        <v>147.14285714285714</v>
      </c>
      <c r="J10" s="28">
        <v>149.42857142857142</v>
      </c>
      <c r="K10" s="28"/>
      <c r="L10" s="28"/>
      <c r="M10" s="28"/>
      <c r="N10" s="28">
        <v>7</v>
      </c>
      <c r="O10" s="28">
        <v>147.14285714285714</v>
      </c>
      <c r="P10" s="28">
        <v>149.42857142857142</v>
      </c>
      <c r="Q10"/>
      <c r="R10"/>
      <c r="S10"/>
    </row>
    <row r="11" spans="1:19">
      <c r="A11" s="12" t="s">
        <v>2992</v>
      </c>
      <c r="B11" s="28"/>
      <c r="C11" s="28"/>
      <c r="D11" s="28"/>
      <c r="E11" s="28">
        <v>1</v>
      </c>
      <c r="F11" s="28">
        <v>98</v>
      </c>
      <c r="G11" s="28">
        <v>18.989999999997963</v>
      </c>
      <c r="H11" s="28"/>
      <c r="I11" s="28"/>
      <c r="J11" s="28"/>
      <c r="K11" s="28"/>
      <c r="L11" s="28"/>
      <c r="M11" s="28"/>
      <c r="N11" s="28">
        <v>1</v>
      </c>
      <c r="O11" s="28">
        <v>98</v>
      </c>
      <c r="P11" s="28">
        <v>18.989999999997963</v>
      </c>
      <c r="Q11"/>
      <c r="R11"/>
      <c r="S11"/>
    </row>
    <row r="12" spans="1:19">
      <c r="A12" s="12" t="s">
        <v>118</v>
      </c>
      <c r="B12" s="28">
        <v>64</v>
      </c>
      <c r="C12" s="28">
        <v>59.359375</v>
      </c>
      <c r="D12" s="28">
        <v>33.907812500000432</v>
      </c>
      <c r="E12" s="28">
        <v>25</v>
      </c>
      <c r="F12" s="28">
        <v>96.8</v>
      </c>
      <c r="G12" s="28">
        <v>23.903199999999924</v>
      </c>
      <c r="H12" s="28">
        <v>119</v>
      </c>
      <c r="I12" s="28">
        <v>68.067226890756302</v>
      </c>
      <c r="J12" s="28">
        <v>19.096470588235427</v>
      </c>
      <c r="K12" s="28">
        <v>22</v>
      </c>
      <c r="L12" s="28">
        <v>128.22727272727272</v>
      </c>
      <c r="M12" s="28">
        <v>187.44999999999973</v>
      </c>
      <c r="N12" s="28">
        <v>230</v>
      </c>
      <c r="O12" s="28">
        <v>74.521739130434781</v>
      </c>
      <c r="P12" s="28">
        <v>39.84373913043494</v>
      </c>
      <c r="Q12"/>
      <c r="R12"/>
      <c r="S12"/>
    </row>
    <row r="13" spans="1:19">
      <c r="A13" s="12" t="s">
        <v>2898</v>
      </c>
      <c r="B13" s="28">
        <v>1</v>
      </c>
      <c r="C13" s="28">
        <v>36</v>
      </c>
      <c r="D13" s="28">
        <v>1</v>
      </c>
      <c r="E13" s="28">
        <v>1</v>
      </c>
      <c r="F13" s="28">
        <v>1161</v>
      </c>
      <c r="G13" s="28">
        <v>0.99000000000523869</v>
      </c>
      <c r="H13" s="28">
        <v>3</v>
      </c>
      <c r="I13" s="28">
        <v>415.33333333333331</v>
      </c>
      <c r="J13" s="28">
        <v>35.166666666666664</v>
      </c>
      <c r="K13" s="28"/>
      <c r="L13" s="28"/>
      <c r="M13" s="28"/>
      <c r="N13" s="28">
        <v>5</v>
      </c>
      <c r="O13" s="28">
        <v>488.6</v>
      </c>
      <c r="P13" s="28">
        <v>21.498000000001049</v>
      </c>
      <c r="Q13"/>
      <c r="R13"/>
      <c r="S13"/>
    </row>
    <row r="14" spans="1:19">
      <c r="A14" s="12" t="s">
        <v>2339</v>
      </c>
      <c r="B14" s="28">
        <v>32</v>
      </c>
      <c r="C14" s="28">
        <v>60.65625</v>
      </c>
      <c r="D14" s="28">
        <v>25.961562500000127</v>
      </c>
      <c r="E14" s="28">
        <v>10</v>
      </c>
      <c r="F14" s="28">
        <v>72.400000000000006</v>
      </c>
      <c r="G14" s="28">
        <v>24.11999999999971</v>
      </c>
      <c r="H14" s="28">
        <v>78</v>
      </c>
      <c r="I14" s="28">
        <v>157.11538461538461</v>
      </c>
      <c r="J14" s="28">
        <v>229.83974358974336</v>
      </c>
      <c r="K14" s="28">
        <v>2</v>
      </c>
      <c r="L14" s="28">
        <v>99.5</v>
      </c>
      <c r="M14" s="28">
        <v>70</v>
      </c>
      <c r="N14" s="28">
        <v>122</v>
      </c>
      <c r="O14" s="28">
        <v>123.92622950819673</v>
      </c>
      <c r="P14" s="28">
        <v>156.88090163934413</v>
      </c>
      <c r="Q14"/>
      <c r="R14"/>
      <c r="S14"/>
    </row>
    <row r="15" spans="1:19">
      <c r="A15" s="12" t="s">
        <v>82</v>
      </c>
      <c r="B15" s="28">
        <v>11</v>
      </c>
      <c r="C15" s="28">
        <v>42.727272727272727</v>
      </c>
      <c r="D15" s="28">
        <v>22.818181818181817</v>
      </c>
      <c r="E15" s="28">
        <v>2</v>
      </c>
      <c r="F15" s="28">
        <v>57.5</v>
      </c>
      <c r="G15" s="28">
        <v>19.504999999997381</v>
      </c>
      <c r="H15" s="28">
        <v>85</v>
      </c>
      <c r="I15" s="28">
        <v>13.08235294117647</v>
      </c>
      <c r="J15" s="28">
        <v>69.130588235294098</v>
      </c>
      <c r="K15" s="28"/>
      <c r="L15" s="28"/>
      <c r="M15" s="28"/>
      <c r="N15" s="28">
        <v>98</v>
      </c>
      <c r="O15" s="28">
        <v>17.316326530612244</v>
      </c>
      <c r="P15" s="28">
        <v>62.919489795918302</v>
      </c>
      <c r="Q15"/>
      <c r="R15"/>
      <c r="S15"/>
    </row>
    <row r="16" spans="1:19">
      <c r="A16" s="12" t="s">
        <v>241</v>
      </c>
      <c r="B16" s="28"/>
      <c r="C16" s="28"/>
      <c r="D16" s="28"/>
      <c r="E16" s="28"/>
      <c r="F16" s="28"/>
      <c r="G16" s="28"/>
      <c r="H16" s="28">
        <v>50</v>
      </c>
      <c r="I16" s="28">
        <v>119.44</v>
      </c>
      <c r="J16" s="28">
        <v>686.9702000000002</v>
      </c>
      <c r="K16" s="28">
        <v>1</v>
      </c>
      <c r="L16" s="28">
        <v>133</v>
      </c>
      <c r="M16" s="28">
        <v>83</v>
      </c>
      <c r="N16" s="28">
        <v>51</v>
      </c>
      <c r="O16" s="28">
        <v>119.70588235294117</v>
      </c>
      <c r="P16" s="28">
        <v>675.12764705882375</v>
      </c>
      <c r="Q16"/>
      <c r="R16"/>
      <c r="S16"/>
    </row>
    <row r="17" spans="1:19">
      <c r="A17" s="12" t="s">
        <v>133</v>
      </c>
      <c r="B17" s="28">
        <v>6</v>
      </c>
      <c r="C17" s="28">
        <v>67.333333333333329</v>
      </c>
      <c r="D17" s="28">
        <v>22.498333333332994</v>
      </c>
      <c r="E17" s="28"/>
      <c r="F17" s="28"/>
      <c r="G17" s="28"/>
      <c r="H17" s="28">
        <v>108</v>
      </c>
      <c r="I17" s="28">
        <v>86.620370370370367</v>
      </c>
      <c r="J17" s="28">
        <v>36.132499999999979</v>
      </c>
      <c r="K17" s="28">
        <v>99</v>
      </c>
      <c r="L17" s="28">
        <v>100.46464646464646</v>
      </c>
      <c r="M17" s="28">
        <v>55.081818181818242</v>
      </c>
      <c r="N17" s="28">
        <v>213</v>
      </c>
      <c r="O17" s="28">
        <v>92.511737089201873</v>
      </c>
      <c r="P17" s="28">
        <v>44.555868544600948</v>
      </c>
      <c r="Q17"/>
      <c r="R17"/>
      <c r="S17"/>
    </row>
    <row r="18" spans="1:19">
      <c r="A18" s="12" t="s">
        <v>1355</v>
      </c>
      <c r="B18" s="28">
        <v>4</v>
      </c>
      <c r="C18" s="28">
        <v>57</v>
      </c>
      <c r="D18" s="28">
        <v>31.5</v>
      </c>
      <c r="E18" s="28"/>
      <c r="F18" s="28"/>
      <c r="G18" s="28"/>
      <c r="H18" s="28">
        <v>23</v>
      </c>
      <c r="I18" s="28">
        <v>56.521739130434781</v>
      </c>
      <c r="J18" s="28">
        <v>31.66956521739105</v>
      </c>
      <c r="K18" s="28"/>
      <c r="L18" s="28"/>
      <c r="M18" s="28"/>
      <c r="N18" s="28">
        <v>27</v>
      </c>
      <c r="O18" s="28">
        <v>56.592592592592595</v>
      </c>
      <c r="P18" s="28">
        <v>31.644444444444229</v>
      </c>
      <c r="Q18"/>
      <c r="R18"/>
      <c r="S18"/>
    </row>
    <row r="19" spans="1:19">
      <c r="A19" s="12" t="s">
        <v>143</v>
      </c>
      <c r="B19" s="28"/>
      <c r="C19" s="28"/>
      <c r="D19" s="28"/>
      <c r="E19" s="28"/>
      <c r="F19" s="28"/>
      <c r="G19" s="28"/>
      <c r="H19" s="28">
        <v>67</v>
      </c>
      <c r="I19" s="28">
        <v>88.71641791044776</v>
      </c>
      <c r="J19" s="28">
        <v>913.98059701492537</v>
      </c>
      <c r="K19" s="28"/>
      <c r="L19" s="28"/>
      <c r="M19" s="28"/>
      <c r="N19" s="28">
        <v>67</v>
      </c>
      <c r="O19" s="28">
        <v>88.71641791044776</v>
      </c>
      <c r="P19" s="28">
        <v>913.98059701492537</v>
      </c>
      <c r="Q19"/>
      <c r="R19"/>
      <c r="S19"/>
    </row>
    <row r="20" spans="1:19">
      <c r="A20" s="12" t="s">
        <v>161</v>
      </c>
      <c r="B20" s="28">
        <v>54</v>
      </c>
      <c r="C20" s="28">
        <v>49.203703703703702</v>
      </c>
      <c r="D20" s="28">
        <v>26.119444444444291</v>
      </c>
      <c r="E20" s="28">
        <v>28</v>
      </c>
      <c r="F20" s="28">
        <v>111.60714285714286</v>
      </c>
      <c r="G20" s="28">
        <v>21.693214285714152</v>
      </c>
      <c r="H20" s="28">
        <v>164</v>
      </c>
      <c r="I20" s="28">
        <v>79.182926829268297</v>
      </c>
      <c r="J20" s="28">
        <v>26.240121951219539</v>
      </c>
      <c r="K20" s="28">
        <v>2</v>
      </c>
      <c r="L20" s="28">
        <v>52.5</v>
      </c>
      <c r="M20" s="28">
        <v>38.5</v>
      </c>
      <c r="N20" s="28">
        <v>248</v>
      </c>
      <c r="O20" s="28">
        <v>76.100806451612897</v>
      </c>
      <c r="P20" s="28">
        <v>25.799354838709647</v>
      </c>
      <c r="Q20"/>
      <c r="R20"/>
      <c r="S20"/>
    </row>
    <row r="21" spans="1:19">
      <c r="A21" s="12" t="s">
        <v>6560</v>
      </c>
      <c r="B21" s="28">
        <v>227</v>
      </c>
      <c r="C21" s="28">
        <v>54.264317180616743</v>
      </c>
      <c r="D21" s="28">
        <v>22.948766519823874</v>
      </c>
      <c r="E21" s="28">
        <v>116</v>
      </c>
      <c r="F21" s="28">
        <v>130.82758620689654</v>
      </c>
      <c r="G21" s="28">
        <v>14.729999999999878</v>
      </c>
      <c r="H21" s="28">
        <v>919</v>
      </c>
      <c r="I21" s="28">
        <v>83.775843307943418</v>
      </c>
      <c r="J21" s="28">
        <v>147.20213232793782</v>
      </c>
      <c r="K21" s="28">
        <v>127</v>
      </c>
      <c r="L21" s="28">
        <v>103.98425196850394</v>
      </c>
      <c r="M21" s="28">
        <v>77.77173228346453</v>
      </c>
      <c r="N21" s="28">
        <v>1389</v>
      </c>
      <c r="O21" s="28">
        <v>84.730021598272131</v>
      </c>
      <c r="P21" s="28">
        <v>109.48439136744058</v>
      </c>
      <c r="Q21"/>
      <c r="R21"/>
      <c r="S21"/>
    </row>
    <row r="22" spans="1:19">
      <c r="B22"/>
      <c r="C22"/>
      <c r="D22"/>
      <c r="E22"/>
      <c r="F22"/>
      <c r="G22"/>
      <c r="H22"/>
      <c r="I22"/>
      <c r="J22"/>
      <c r="K22"/>
      <c r="L22"/>
      <c r="M22"/>
      <c r="N22"/>
      <c r="O22"/>
      <c r="P22"/>
      <c r="Q22"/>
      <c r="R22"/>
      <c r="S22"/>
    </row>
    <row r="23" spans="1:19">
      <c r="B23"/>
      <c r="C23"/>
      <c r="D23"/>
      <c r="E23"/>
      <c r="F23"/>
      <c r="G23"/>
      <c r="H23"/>
      <c r="I23"/>
      <c r="J23"/>
      <c r="K23"/>
      <c r="L23"/>
      <c r="M23"/>
      <c r="N23"/>
      <c r="O23"/>
      <c r="P23"/>
      <c r="Q23"/>
      <c r="R23"/>
      <c r="S23"/>
    </row>
    <row r="24" spans="1:19">
      <c r="B24"/>
      <c r="C24"/>
      <c r="D24"/>
      <c r="E24"/>
      <c r="F24"/>
      <c r="G24"/>
      <c r="H24"/>
      <c r="I24"/>
      <c r="J24"/>
      <c r="K24"/>
      <c r="L24"/>
      <c r="M24"/>
      <c r="N24"/>
      <c r="O24"/>
      <c r="P24"/>
      <c r="Q24"/>
      <c r="R24"/>
      <c r="S24"/>
    </row>
    <row r="25" spans="1:19">
      <c r="B25"/>
      <c r="C25"/>
      <c r="D25"/>
      <c r="E25"/>
      <c r="F25"/>
      <c r="G25"/>
      <c r="H25"/>
      <c r="I25"/>
      <c r="J25"/>
      <c r="K25"/>
      <c r="L25"/>
      <c r="M25"/>
      <c r="N25"/>
      <c r="O25"/>
      <c r="P25"/>
      <c r="Q25"/>
      <c r="R25"/>
      <c r="S25"/>
    </row>
    <row r="26" spans="1:19">
      <c r="B26"/>
      <c r="C26"/>
      <c r="D26"/>
      <c r="E26"/>
      <c r="F26"/>
      <c r="G26"/>
      <c r="H26"/>
      <c r="I26"/>
      <c r="J26"/>
      <c r="K26"/>
      <c r="L26"/>
      <c r="M26"/>
      <c r="N26"/>
      <c r="O26"/>
      <c r="P26"/>
      <c r="Q26"/>
      <c r="R26"/>
      <c r="S26"/>
    </row>
    <row r="27" spans="1:19">
      <c r="B27"/>
      <c r="C27"/>
      <c r="D27"/>
      <c r="E27"/>
      <c r="F27"/>
      <c r="G27"/>
      <c r="H27"/>
      <c r="I27"/>
      <c r="J27"/>
      <c r="K27"/>
      <c r="L27"/>
      <c r="M27"/>
      <c r="N27"/>
      <c r="O27"/>
      <c r="P27"/>
      <c r="Q27"/>
      <c r="R27"/>
      <c r="S27"/>
    </row>
    <row r="28" spans="1:19">
      <c r="B28"/>
      <c r="C28"/>
      <c r="D28"/>
      <c r="E28"/>
      <c r="F28"/>
      <c r="G28"/>
      <c r="H28"/>
      <c r="I28"/>
      <c r="J28"/>
      <c r="K28"/>
      <c r="L28"/>
      <c r="M28"/>
      <c r="N28"/>
      <c r="O28"/>
      <c r="P28"/>
      <c r="Q28"/>
      <c r="R28"/>
      <c r="S28"/>
    </row>
    <row r="29" spans="1:19">
      <c r="B29"/>
      <c r="C29"/>
      <c r="D29"/>
      <c r="E29"/>
      <c r="F29"/>
      <c r="G29"/>
      <c r="H29"/>
      <c r="I29"/>
      <c r="J29"/>
      <c r="K29"/>
      <c r="L29"/>
      <c r="M29"/>
      <c r="N29"/>
      <c r="O29"/>
      <c r="P29"/>
      <c r="Q29"/>
      <c r="R29"/>
      <c r="S29"/>
    </row>
    <row r="30" spans="1:19">
      <c r="B30"/>
      <c r="C30"/>
      <c r="D30"/>
      <c r="E30"/>
      <c r="F30"/>
      <c r="G30"/>
      <c r="H30"/>
      <c r="I30"/>
      <c r="J30"/>
      <c r="K30"/>
      <c r="L30"/>
      <c r="M30"/>
      <c r="N30"/>
      <c r="O30"/>
      <c r="P30"/>
    </row>
    <row r="31" spans="1:19">
      <c r="B31"/>
      <c r="C31"/>
      <c r="D31"/>
      <c r="E31"/>
      <c r="F31"/>
      <c r="G31"/>
      <c r="H31"/>
      <c r="I31"/>
      <c r="J31"/>
      <c r="K31"/>
      <c r="L31"/>
      <c r="M31"/>
      <c r="N31"/>
      <c r="O31"/>
      <c r="P31"/>
    </row>
    <row r="32" spans="1:19">
      <c r="B32"/>
      <c r="C32"/>
      <c r="D32"/>
      <c r="E32"/>
      <c r="F32"/>
      <c r="G32"/>
      <c r="H32"/>
      <c r="I32"/>
      <c r="J32"/>
      <c r="K32"/>
      <c r="L32"/>
      <c r="M32"/>
      <c r="N32"/>
      <c r="O32"/>
      <c r="P32"/>
    </row>
    <row r="33" spans="2:16">
      <c r="B33"/>
      <c r="C33"/>
      <c r="D33"/>
      <c r="E33"/>
      <c r="F33"/>
      <c r="G33"/>
      <c r="H33"/>
      <c r="I33"/>
      <c r="J33"/>
      <c r="K33"/>
      <c r="L33"/>
      <c r="M33"/>
      <c r="N33"/>
      <c r="O33"/>
      <c r="P33"/>
    </row>
    <row r="34" spans="2:16">
      <c r="B34"/>
      <c r="C34"/>
      <c r="D34"/>
      <c r="E34"/>
      <c r="F34"/>
      <c r="G34"/>
      <c r="H34"/>
      <c r="I34"/>
      <c r="J34"/>
      <c r="K34"/>
      <c r="L34"/>
      <c r="M34"/>
      <c r="N34"/>
      <c r="O34"/>
      <c r="P34"/>
    </row>
    <row r="35" spans="2:16">
      <c r="B35"/>
      <c r="C35"/>
      <c r="D35"/>
      <c r="E35"/>
      <c r="F35"/>
      <c r="G35"/>
      <c r="H35"/>
      <c r="I35"/>
      <c r="J35"/>
      <c r="K35"/>
      <c r="L35"/>
      <c r="M35"/>
      <c r="N35"/>
      <c r="O35"/>
      <c r="P35"/>
    </row>
    <row r="36" spans="2:16">
      <c r="B36"/>
      <c r="C36"/>
      <c r="D36"/>
      <c r="E36"/>
      <c r="F36"/>
      <c r="G36"/>
      <c r="H36"/>
      <c r="I36"/>
      <c r="J36"/>
      <c r="K36"/>
      <c r="L36"/>
      <c r="M36"/>
      <c r="N36"/>
      <c r="O36"/>
      <c r="P36"/>
    </row>
    <row r="37" spans="2:16">
      <c r="B37"/>
      <c r="C37"/>
      <c r="D37"/>
      <c r="E37"/>
      <c r="F37"/>
      <c r="G37"/>
      <c r="H37"/>
      <c r="I37"/>
      <c r="J37"/>
      <c r="K37"/>
      <c r="L37"/>
      <c r="M37"/>
      <c r="N37"/>
      <c r="O37"/>
      <c r="P37"/>
    </row>
    <row r="38" spans="2:16">
      <c r="B38"/>
      <c r="C38"/>
      <c r="D38"/>
      <c r="E38"/>
      <c r="F38"/>
      <c r="G38"/>
      <c r="H38"/>
      <c r="I38"/>
      <c r="J38"/>
      <c r="K38"/>
      <c r="L38"/>
      <c r="M38"/>
      <c r="N38"/>
      <c r="O38"/>
      <c r="P38"/>
    </row>
    <row r="39" spans="2:16">
      <c r="B39"/>
      <c r="C39"/>
      <c r="D39"/>
      <c r="E39"/>
      <c r="F39"/>
      <c r="G39"/>
      <c r="H39"/>
      <c r="I39"/>
      <c r="J39"/>
      <c r="K39"/>
      <c r="L39"/>
      <c r="M39"/>
      <c r="N39"/>
      <c r="O39"/>
      <c r="P39"/>
    </row>
    <row r="40" spans="2:16">
      <c r="B40"/>
      <c r="C40"/>
      <c r="D40"/>
      <c r="E40"/>
      <c r="F40"/>
      <c r="G40"/>
      <c r="H40"/>
      <c r="I40"/>
      <c r="J40"/>
      <c r="K40"/>
      <c r="L40"/>
      <c r="M40"/>
      <c r="N40"/>
      <c r="O40"/>
      <c r="P40"/>
    </row>
    <row r="41" spans="2:16">
      <c r="B41"/>
      <c r="C41"/>
      <c r="D41"/>
      <c r="E41"/>
      <c r="F41"/>
      <c r="G41"/>
      <c r="H41"/>
      <c r="I41"/>
      <c r="J41"/>
      <c r="K41"/>
      <c r="L41"/>
      <c r="M41"/>
      <c r="N41"/>
      <c r="O41"/>
      <c r="P41"/>
    </row>
    <row r="42" spans="2:16">
      <c r="B42"/>
      <c r="C42"/>
      <c r="D42"/>
      <c r="E42"/>
      <c r="F42"/>
      <c r="G42"/>
      <c r="H42"/>
      <c r="I42"/>
      <c r="J42"/>
      <c r="K42"/>
      <c r="L42"/>
      <c r="M42"/>
      <c r="N42"/>
      <c r="O42"/>
      <c r="P42"/>
    </row>
    <row r="43" spans="2:16">
      <c r="B43"/>
      <c r="C43"/>
      <c r="D43"/>
      <c r="E43"/>
      <c r="F43"/>
      <c r="G43"/>
      <c r="H43"/>
      <c r="I43"/>
      <c r="J43"/>
      <c r="K43"/>
      <c r="L43"/>
      <c r="M43"/>
      <c r="N43"/>
      <c r="O43"/>
      <c r="P43"/>
    </row>
    <row r="44" spans="2:16">
      <c r="B44"/>
      <c r="C44"/>
      <c r="D44"/>
      <c r="E44"/>
      <c r="F44"/>
      <c r="G44"/>
      <c r="H44"/>
      <c r="I44"/>
      <c r="J44"/>
      <c r="K44"/>
      <c r="L44"/>
      <c r="M44"/>
      <c r="N44"/>
      <c r="O44"/>
      <c r="P44"/>
    </row>
    <row r="45" spans="2:16">
      <c r="B45"/>
      <c r="C45"/>
      <c r="D45"/>
      <c r="E45"/>
      <c r="F45"/>
      <c r="G45"/>
      <c r="H45"/>
      <c r="I45"/>
      <c r="J45"/>
      <c r="K45"/>
      <c r="L45"/>
      <c r="M45"/>
      <c r="N45"/>
      <c r="O45"/>
      <c r="P45"/>
    </row>
    <row r="46" spans="2:16">
      <c r="B46"/>
      <c r="C46"/>
      <c r="D46"/>
      <c r="E46"/>
      <c r="F46"/>
      <c r="G46"/>
      <c r="H46"/>
      <c r="I46"/>
      <c r="J46"/>
      <c r="K46"/>
      <c r="L46"/>
      <c r="M46"/>
      <c r="N46"/>
      <c r="O46"/>
      <c r="P46"/>
    </row>
    <row r="47" spans="2:16">
      <c r="B47"/>
      <c r="C47"/>
      <c r="D47"/>
      <c r="E47"/>
      <c r="F47"/>
      <c r="G47"/>
      <c r="H47"/>
      <c r="I47"/>
      <c r="J47"/>
      <c r="K47"/>
      <c r="L47"/>
      <c r="M47"/>
      <c r="N47"/>
      <c r="O47"/>
      <c r="P47"/>
    </row>
    <row r="48" spans="2:16">
      <c r="B48"/>
      <c r="C48"/>
      <c r="D48"/>
      <c r="E48"/>
      <c r="F48"/>
      <c r="G48"/>
      <c r="H48"/>
      <c r="I48"/>
      <c r="J48"/>
      <c r="K48"/>
      <c r="L48"/>
      <c r="M48"/>
      <c r="N48"/>
      <c r="O48"/>
      <c r="P48"/>
    </row>
    <row r="49" spans="2:16">
      <c r="B49"/>
      <c r="C49"/>
      <c r="D49"/>
      <c r="E49"/>
      <c r="F49"/>
      <c r="G49"/>
      <c r="H49"/>
      <c r="I49"/>
      <c r="J49"/>
      <c r="K49"/>
      <c r="L49"/>
      <c r="M49"/>
      <c r="N49"/>
      <c r="O49"/>
      <c r="P49"/>
    </row>
    <row r="50" spans="2:16">
      <c r="B50"/>
      <c r="C50"/>
      <c r="D50"/>
      <c r="E50"/>
      <c r="F50"/>
      <c r="G50"/>
      <c r="H50"/>
      <c r="I50"/>
      <c r="J50"/>
      <c r="K50"/>
      <c r="L50"/>
      <c r="M50"/>
      <c r="N50"/>
      <c r="O50"/>
      <c r="P50"/>
    </row>
    <row r="51" spans="2:16">
      <c r="B51"/>
      <c r="C51"/>
      <c r="D51"/>
      <c r="E51"/>
      <c r="F51"/>
      <c r="G51"/>
      <c r="H51"/>
      <c r="I51"/>
      <c r="J51"/>
      <c r="K51"/>
      <c r="L51"/>
      <c r="M51"/>
      <c r="N51"/>
      <c r="O51"/>
      <c r="P51"/>
    </row>
    <row r="52" spans="2:16">
      <c r="B52"/>
      <c r="C52"/>
      <c r="D52"/>
      <c r="E52"/>
      <c r="F52"/>
      <c r="G52"/>
      <c r="H52"/>
      <c r="I52"/>
      <c r="J52"/>
      <c r="K52"/>
      <c r="L52"/>
      <c r="M52"/>
      <c r="N52"/>
      <c r="O52"/>
      <c r="P52"/>
    </row>
    <row r="53" spans="2:16">
      <c r="B53"/>
      <c r="C53"/>
      <c r="D53"/>
      <c r="E53"/>
      <c r="F53"/>
      <c r="G53"/>
      <c r="H53"/>
      <c r="I53"/>
      <c r="J53"/>
      <c r="K53"/>
      <c r="L53"/>
      <c r="M53"/>
      <c r="N53"/>
      <c r="O53"/>
      <c r="P53"/>
    </row>
    <row r="54" spans="2:16">
      <c r="B54"/>
      <c r="C54"/>
      <c r="D54"/>
      <c r="E54"/>
      <c r="F54"/>
      <c r="G54"/>
      <c r="H54"/>
      <c r="I54"/>
      <c r="J54"/>
      <c r="K54"/>
      <c r="L54"/>
      <c r="M54"/>
      <c r="N54"/>
      <c r="O54"/>
      <c r="P54"/>
    </row>
    <row r="55" spans="2:16">
      <c r="B55"/>
      <c r="C55"/>
      <c r="D55"/>
      <c r="E55"/>
      <c r="F55"/>
      <c r="G55"/>
      <c r="H55"/>
      <c r="I55"/>
      <c r="J55"/>
      <c r="K55"/>
      <c r="L55"/>
      <c r="M55"/>
      <c r="N55"/>
      <c r="O55"/>
      <c r="P55"/>
    </row>
    <row r="56" spans="2:16">
      <c r="B56"/>
      <c r="C56"/>
      <c r="D56"/>
      <c r="E56"/>
      <c r="F56"/>
      <c r="G56"/>
      <c r="H56"/>
      <c r="I56"/>
      <c r="J56"/>
      <c r="K56"/>
      <c r="L56"/>
      <c r="M56"/>
      <c r="N56"/>
      <c r="O56"/>
      <c r="P56"/>
    </row>
    <row r="57" spans="2:16">
      <c r="B57"/>
      <c r="C57"/>
      <c r="D57"/>
      <c r="E57"/>
      <c r="F57"/>
      <c r="G57"/>
      <c r="H57"/>
      <c r="I57"/>
      <c r="J57"/>
      <c r="K57"/>
      <c r="L57"/>
      <c r="M57"/>
      <c r="N57"/>
      <c r="O57"/>
      <c r="P57"/>
    </row>
    <row r="58" spans="2:16">
      <c r="B58"/>
      <c r="C58"/>
      <c r="D58"/>
      <c r="E58"/>
      <c r="F58"/>
      <c r="G58"/>
      <c r="H58"/>
      <c r="I58"/>
      <c r="J58"/>
      <c r="K58"/>
      <c r="L58"/>
      <c r="M58"/>
      <c r="N58"/>
      <c r="O58"/>
      <c r="P58"/>
    </row>
    <row r="59" spans="2:16">
      <c r="B59"/>
      <c r="C59"/>
      <c r="D59"/>
      <c r="E59"/>
      <c r="F59"/>
      <c r="G59"/>
      <c r="H59"/>
      <c r="I59"/>
      <c r="J59"/>
      <c r="K59"/>
      <c r="L59"/>
      <c r="M59"/>
      <c r="N59"/>
      <c r="O59"/>
      <c r="P59"/>
    </row>
    <row r="60" spans="2:16">
      <c r="B60"/>
      <c r="C60"/>
      <c r="D60"/>
      <c r="E60"/>
      <c r="F60"/>
      <c r="G60"/>
      <c r="H60"/>
      <c r="I60"/>
      <c r="J60"/>
      <c r="K60"/>
      <c r="L60"/>
      <c r="M60"/>
      <c r="N60"/>
      <c r="O60"/>
      <c r="P60"/>
    </row>
    <row r="61" spans="2:16">
      <c r="B61"/>
      <c r="C61"/>
      <c r="D61"/>
      <c r="E61"/>
      <c r="F61"/>
      <c r="G61"/>
      <c r="H61"/>
      <c r="I61"/>
      <c r="J61"/>
      <c r="K61"/>
      <c r="L61"/>
      <c r="M61"/>
      <c r="N61"/>
      <c r="O61"/>
      <c r="P61"/>
    </row>
    <row r="62" spans="2:16">
      <c r="B62"/>
      <c r="C62"/>
      <c r="D62"/>
      <c r="E62"/>
      <c r="F62"/>
      <c r="G62"/>
      <c r="H62"/>
      <c r="I62"/>
      <c r="J62"/>
      <c r="K62"/>
      <c r="L62"/>
      <c r="M62"/>
      <c r="N62"/>
      <c r="O62"/>
      <c r="P62"/>
    </row>
    <row r="63" spans="2:16">
      <c r="B63"/>
      <c r="C63"/>
      <c r="D63"/>
      <c r="E63"/>
      <c r="F63"/>
      <c r="G63"/>
      <c r="H63"/>
      <c r="I63"/>
      <c r="J63"/>
      <c r="K63"/>
      <c r="L63"/>
      <c r="M63"/>
      <c r="N63"/>
      <c r="O63"/>
      <c r="P63"/>
    </row>
    <row r="64" spans="2:16">
      <c r="B64"/>
      <c r="C64"/>
      <c r="D64"/>
      <c r="E64"/>
      <c r="F64"/>
      <c r="G64"/>
      <c r="H64"/>
      <c r="I64"/>
      <c r="J64"/>
      <c r="K64"/>
      <c r="L64"/>
      <c r="M64"/>
      <c r="N64"/>
      <c r="O64"/>
      <c r="P64"/>
    </row>
    <row r="65" spans="2:16">
      <c r="B65"/>
      <c r="C65"/>
      <c r="D65"/>
      <c r="E65"/>
      <c r="F65"/>
      <c r="G65"/>
      <c r="H65"/>
      <c r="I65"/>
      <c r="J65"/>
      <c r="K65"/>
      <c r="L65"/>
      <c r="M65"/>
      <c r="N65"/>
      <c r="O65"/>
      <c r="P65"/>
    </row>
    <row r="66" spans="2:16">
      <c r="B66"/>
      <c r="C66"/>
      <c r="D66"/>
      <c r="E66"/>
      <c r="F66"/>
      <c r="G66"/>
      <c r="H66"/>
      <c r="I66"/>
      <c r="J66"/>
      <c r="K66"/>
      <c r="L66"/>
      <c r="M66"/>
      <c r="N66"/>
      <c r="O66"/>
      <c r="P66"/>
    </row>
    <row r="67" spans="2:16">
      <c r="B67"/>
      <c r="C67"/>
      <c r="D67"/>
      <c r="E67"/>
      <c r="F67"/>
      <c r="G67"/>
      <c r="H67"/>
      <c r="I67"/>
      <c r="J67"/>
      <c r="K67"/>
      <c r="L67"/>
      <c r="M67"/>
      <c r="N67"/>
      <c r="O67"/>
      <c r="P67"/>
    </row>
    <row r="68" spans="2:16">
      <c r="B68"/>
      <c r="C68"/>
      <c r="D68"/>
      <c r="E68"/>
      <c r="F68"/>
      <c r="G68"/>
      <c r="H68"/>
      <c r="I68"/>
      <c r="J68"/>
      <c r="K68"/>
      <c r="L68"/>
      <c r="M68"/>
      <c r="N68"/>
      <c r="O68"/>
      <c r="P68"/>
    </row>
    <row r="69" spans="2:16">
      <c r="B69"/>
      <c r="C69"/>
      <c r="D69"/>
      <c r="E69"/>
      <c r="F69"/>
      <c r="G69"/>
      <c r="H69"/>
      <c r="I69"/>
      <c r="J69"/>
      <c r="K69"/>
      <c r="L69"/>
      <c r="M69"/>
      <c r="N69"/>
      <c r="O69"/>
      <c r="P69"/>
    </row>
    <row r="70" spans="2:16">
      <c r="B70"/>
      <c r="C70"/>
      <c r="D70"/>
      <c r="E70"/>
      <c r="F70"/>
      <c r="G70"/>
      <c r="H70"/>
      <c r="I70"/>
      <c r="J70"/>
      <c r="K70"/>
      <c r="L70"/>
      <c r="M70"/>
      <c r="N70"/>
      <c r="O70"/>
      <c r="P70"/>
    </row>
    <row r="71" spans="2:16">
      <c r="B71"/>
      <c r="C71"/>
      <c r="D71"/>
      <c r="E71"/>
      <c r="F71"/>
      <c r="G71"/>
      <c r="H71"/>
      <c r="I71"/>
      <c r="J71"/>
      <c r="K71"/>
      <c r="L71"/>
      <c r="M71"/>
      <c r="N71"/>
      <c r="O71"/>
      <c r="P71"/>
    </row>
    <row r="72" spans="2:16">
      <c r="B72"/>
      <c r="C72"/>
      <c r="D72"/>
      <c r="E72"/>
      <c r="F72"/>
      <c r="G72"/>
      <c r="H72"/>
      <c r="I72"/>
      <c r="J72"/>
      <c r="K72"/>
      <c r="L72"/>
      <c r="M72"/>
      <c r="N72"/>
      <c r="O72"/>
      <c r="P72"/>
    </row>
    <row r="73" spans="2:16">
      <c r="B73"/>
      <c r="C73"/>
      <c r="D73"/>
      <c r="E73"/>
      <c r="F73"/>
      <c r="G73"/>
      <c r="H73"/>
      <c r="I73"/>
      <c r="J73"/>
      <c r="K73"/>
      <c r="L73"/>
      <c r="M73"/>
      <c r="N73"/>
      <c r="O73"/>
      <c r="P73"/>
    </row>
    <row r="74" spans="2:16">
      <c r="B74"/>
      <c r="C74"/>
      <c r="D74"/>
      <c r="E74"/>
      <c r="F74"/>
      <c r="G74"/>
      <c r="H74"/>
      <c r="I74"/>
      <c r="J74"/>
      <c r="K74"/>
      <c r="L74"/>
      <c r="M74"/>
      <c r="N74"/>
      <c r="O74"/>
      <c r="P74"/>
    </row>
    <row r="75" spans="2:16">
      <c r="B75"/>
      <c r="C75"/>
      <c r="D75"/>
      <c r="E75"/>
      <c r="F75"/>
      <c r="G75"/>
      <c r="H75"/>
      <c r="I75"/>
      <c r="J75"/>
      <c r="K75"/>
      <c r="L75"/>
      <c r="M75"/>
      <c r="N75"/>
      <c r="O75"/>
      <c r="P75"/>
    </row>
    <row r="76" spans="2:16">
      <c r="B76"/>
      <c r="C76"/>
      <c r="D76"/>
      <c r="E76"/>
      <c r="F76"/>
      <c r="G76"/>
      <c r="H76"/>
      <c r="I76"/>
      <c r="J76"/>
      <c r="K76"/>
      <c r="L76"/>
      <c r="M76"/>
      <c r="N76"/>
      <c r="O76"/>
      <c r="P76"/>
    </row>
    <row r="77" spans="2:16">
      <c r="B77"/>
      <c r="C77"/>
      <c r="D77"/>
      <c r="E77"/>
      <c r="F77"/>
      <c r="G77"/>
      <c r="H77"/>
      <c r="I77"/>
      <c r="J77"/>
      <c r="K77"/>
      <c r="L77"/>
      <c r="M77"/>
      <c r="N77"/>
      <c r="O77"/>
      <c r="P77"/>
    </row>
    <row r="78" spans="2:16">
      <c r="B78"/>
      <c r="C78"/>
      <c r="D78"/>
      <c r="E78"/>
      <c r="F78"/>
      <c r="G78"/>
      <c r="H78"/>
      <c r="I78"/>
      <c r="J78"/>
      <c r="K78"/>
      <c r="L78"/>
      <c r="M78"/>
      <c r="N78"/>
      <c r="O78"/>
      <c r="P78"/>
    </row>
    <row r="79" spans="2:16">
      <c r="B79"/>
      <c r="C79"/>
      <c r="D79"/>
      <c r="E79"/>
      <c r="F79"/>
      <c r="G79"/>
      <c r="H79"/>
      <c r="I79"/>
      <c r="J79"/>
      <c r="K79"/>
      <c r="L79"/>
      <c r="M79"/>
      <c r="N79"/>
      <c r="O79"/>
      <c r="P79"/>
    </row>
    <row r="80" spans="2:16">
      <c r="B80"/>
      <c r="C80"/>
      <c r="D80"/>
      <c r="E80"/>
      <c r="F80"/>
      <c r="G80"/>
      <c r="H80"/>
      <c r="I80"/>
      <c r="J80"/>
      <c r="K80"/>
      <c r="L80"/>
      <c r="M80"/>
      <c r="N80"/>
      <c r="O80"/>
      <c r="P80"/>
    </row>
    <row r="81" spans="2:16">
      <c r="B81"/>
      <c r="C81"/>
      <c r="D81"/>
      <c r="E81"/>
      <c r="F81"/>
      <c r="G81"/>
      <c r="H81"/>
      <c r="I81"/>
      <c r="J81"/>
      <c r="K81"/>
      <c r="L81"/>
      <c r="M81"/>
      <c r="N81"/>
      <c r="O81"/>
      <c r="P81"/>
    </row>
    <row r="82" spans="2:16">
      <c r="B82"/>
      <c r="C82"/>
      <c r="D82"/>
      <c r="E82"/>
      <c r="F82"/>
      <c r="G82"/>
      <c r="H82"/>
      <c r="I82"/>
      <c r="J82"/>
      <c r="K82"/>
      <c r="L82"/>
      <c r="M82"/>
      <c r="N82"/>
      <c r="O82"/>
      <c r="P82"/>
    </row>
    <row r="83" spans="2:16">
      <c r="B83"/>
      <c r="C83"/>
      <c r="D83"/>
      <c r="E83"/>
      <c r="F83"/>
      <c r="G83"/>
      <c r="H83"/>
      <c r="I83"/>
      <c r="J83"/>
      <c r="K83"/>
      <c r="L83"/>
      <c r="M83"/>
      <c r="N83"/>
      <c r="O83"/>
      <c r="P83"/>
    </row>
    <row r="84" spans="2:16">
      <c r="B84"/>
      <c r="C84"/>
      <c r="D84"/>
      <c r="E84"/>
      <c r="F84"/>
      <c r="G84"/>
      <c r="H84"/>
      <c r="I84"/>
      <c r="J84"/>
      <c r="K84"/>
      <c r="L84"/>
      <c r="M84"/>
      <c r="N84"/>
      <c r="O84"/>
      <c r="P84"/>
    </row>
    <row r="85" spans="2:16">
      <c r="B85"/>
      <c r="C85"/>
      <c r="D85"/>
      <c r="E85"/>
      <c r="F85"/>
      <c r="G85"/>
      <c r="H85"/>
      <c r="I85"/>
      <c r="J85"/>
      <c r="K85"/>
      <c r="L85"/>
      <c r="M85"/>
      <c r="N85"/>
      <c r="O85"/>
      <c r="P85"/>
    </row>
    <row r="86" spans="2:16">
      <c r="B86"/>
      <c r="C86"/>
      <c r="D86"/>
      <c r="E86"/>
      <c r="F86"/>
      <c r="G86"/>
      <c r="H86"/>
      <c r="I86"/>
      <c r="J86"/>
      <c r="K86"/>
      <c r="L86"/>
      <c r="M86"/>
      <c r="N86"/>
      <c r="O86"/>
      <c r="P86"/>
    </row>
    <row r="87" spans="2:16">
      <c r="B87" s="14"/>
      <c r="C87" s="14"/>
      <c r="D87" s="14"/>
      <c r="E87" s="14"/>
      <c r="F87" s="14"/>
      <c r="G87" s="14"/>
      <c r="H87" s="14"/>
      <c r="I87" s="14"/>
      <c r="J87" s="14"/>
      <c r="K87" s="14"/>
      <c r="L87" s="14"/>
      <c r="M87" s="14"/>
      <c r="N87" s="14"/>
      <c r="O87" s="14"/>
    </row>
    <row r="88" spans="2:16">
      <c r="B88" s="14"/>
      <c r="C88" s="14"/>
      <c r="D88" s="14"/>
      <c r="E88" s="14"/>
      <c r="F88" s="14"/>
      <c r="G88" s="14"/>
      <c r="H88" s="14"/>
      <c r="I88" s="14"/>
      <c r="J88" s="14"/>
      <c r="K88" s="14"/>
      <c r="L88" s="14"/>
      <c r="M88" s="14"/>
      <c r="N88" s="14"/>
      <c r="O88" s="14"/>
    </row>
    <row r="89" spans="2:16">
      <c r="B89" s="14"/>
      <c r="C89" s="14"/>
      <c r="D89" s="14"/>
      <c r="E89" s="14"/>
      <c r="F89" s="14"/>
      <c r="G89" s="14"/>
      <c r="H89" s="14"/>
      <c r="I89" s="14"/>
      <c r="J89" s="14"/>
      <c r="K89" s="14"/>
      <c r="L89" s="14"/>
      <c r="M89" s="14"/>
      <c r="N89" s="14"/>
      <c r="O89" s="14"/>
    </row>
    <row r="90" spans="2:16">
      <c r="B90" s="14"/>
      <c r="C90" s="14"/>
      <c r="D90" s="14"/>
      <c r="E90" s="14"/>
      <c r="F90" s="14"/>
      <c r="G90" s="14"/>
      <c r="H90" s="14"/>
      <c r="I90" s="14"/>
      <c r="J90" s="14"/>
      <c r="K90" s="14"/>
      <c r="L90" s="14"/>
      <c r="M90" s="14"/>
      <c r="N90" s="14"/>
      <c r="O90" s="14"/>
    </row>
    <row r="91" spans="2:16">
      <c r="B91" s="14"/>
      <c r="C91" s="14"/>
      <c r="D91" s="14"/>
      <c r="E91" s="14"/>
      <c r="F91" s="14"/>
      <c r="G91" s="14"/>
      <c r="H91" s="14"/>
      <c r="I91" s="14"/>
      <c r="J91" s="14"/>
      <c r="K91" s="14"/>
      <c r="L91" s="14"/>
      <c r="M91" s="14"/>
      <c r="N91" s="14"/>
      <c r="O91" s="14"/>
    </row>
    <row r="92" spans="2:16">
      <c r="B92" s="14"/>
      <c r="C92" s="14"/>
      <c r="D92" s="14"/>
      <c r="E92" s="14"/>
      <c r="F92" s="14"/>
      <c r="G92" s="14"/>
      <c r="H92" s="14"/>
      <c r="I92" s="14"/>
      <c r="J92" s="14"/>
      <c r="K92" s="14"/>
      <c r="L92" s="14"/>
      <c r="M92" s="14"/>
      <c r="N92" s="14"/>
      <c r="O92" s="14"/>
    </row>
    <row r="93" spans="2:16">
      <c r="B93" s="14"/>
      <c r="C93" s="14"/>
      <c r="D93" s="14"/>
      <c r="E93" s="14"/>
      <c r="F93" s="14"/>
      <c r="G93" s="14"/>
      <c r="H93" s="14"/>
      <c r="I93" s="14"/>
      <c r="J93" s="14"/>
      <c r="K93" s="14"/>
      <c r="L93" s="14"/>
      <c r="M93" s="14"/>
      <c r="N93" s="14"/>
      <c r="O93" s="14"/>
    </row>
    <row r="94" spans="2:16">
      <c r="B94" s="14"/>
      <c r="C94" s="14"/>
      <c r="D94" s="14"/>
      <c r="E94" s="14"/>
      <c r="F94" s="14"/>
      <c r="G94" s="14"/>
      <c r="H94" s="14"/>
      <c r="I94" s="14"/>
      <c r="J94" s="14"/>
      <c r="K94" s="14"/>
      <c r="L94" s="14"/>
      <c r="M94" s="14"/>
      <c r="N94" s="14"/>
      <c r="O94" s="14"/>
    </row>
    <row r="95" spans="2:16">
      <c r="B95" s="14"/>
      <c r="C95" s="14"/>
      <c r="D95" s="14"/>
      <c r="E95" s="14"/>
      <c r="F95" s="14"/>
      <c r="G95" s="14"/>
      <c r="H95" s="14"/>
      <c r="I95" s="14"/>
      <c r="J95" s="14"/>
      <c r="K95" s="14"/>
      <c r="L95" s="14"/>
      <c r="M95" s="14"/>
      <c r="N95" s="14"/>
      <c r="O95" s="14"/>
    </row>
    <row r="96" spans="2:16">
      <c r="B96" s="14"/>
      <c r="C96" s="14"/>
      <c r="D96" s="14"/>
      <c r="E96" s="14"/>
      <c r="F96" s="14"/>
      <c r="G96" s="14"/>
      <c r="H96" s="14"/>
      <c r="I96" s="14"/>
      <c r="J96" s="14"/>
      <c r="K96" s="14"/>
      <c r="L96" s="14"/>
      <c r="M96" s="14"/>
      <c r="N96" s="14"/>
      <c r="O96" s="14"/>
    </row>
    <row r="97" spans="2:15">
      <c r="B97" s="14"/>
      <c r="C97" s="14"/>
      <c r="D97" s="14"/>
      <c r="E97" s="14"/>
      <c r="F97" s="14"/>
      <c r="G97" s="14"/>
      <c r="H97" s="14"/>
      <c r="I97" s="14"/>
      <c r="J97" s="14"/>
      <c r="K97" s="14"/>
      <c r="L97" s="14"/>
      <c r="M97" s="14"/>
      <c r="N97" s="14"/>
      <c r="O97" s="14"/>
    </row>
    <row r="98" spans="2:15">
      <c r="B98" s="14"/>
      <c r="C98" s="14"/>
      <c r="D98" s="14"/>
      <c r="E98" s="14"/>
      <c r="F98" s="14"/>
      <c r="G98" s="14"/>
      <c r="H98" s="14"/>
      <c r="I98" s="14"/>
      <c r="J98" s="14"/>
      <c r="K98" s="14"/>
      <c r="L98" s="14"/>
      <c r="M98" s="14"/>
      <c r="N98" s="14"/>
      <c r="O98" s="14"/>
    </row>
    <row r="99" spans="2:15">
      <c r="B99" s="14"/>
      <c r="C99" s="14"/>
      <c r="D99" s="14"/>
      <c r="E99" s="14"/>
      <c r="F99" s="14"/>
      <c r="G99" s="14"/>
      <c r="H99" s="14"/>
      <c r="I99" s="14"/>
      <c r="J99" s="14"/>
      <c r="K99" s="14"/>
      <c r="L99" s="14"/>
      <c r="M99" s="14"/>
      <c r="N99" s="14"/>
      <c r="O99" s="14"/>
    </row>
    <row r="100" spans="2:15">
      <c r="B100" s="14"/>
      <c r="C100" s="14"/>
      <c r="D100" s="14"/>
      <c r="E100" s="14"/>
      <c r="F100" s="14"/>
      <c r="G100" s="14"/>
      <c r="H100" s="14"/>
      <c r="I100" s="14"/>
      <c r="J100" s="14"/>
      <c r="K100" s="14"/>
      <c r="L100" s="14"/>
      <c r="M100" s="14"/>
      <c r="N100" s="14"/>
      <c r="O100" s="14"/>
    </row>
    <row r="101" spans="2:15">
      <c r="B101" s="14"/>
      <c r="C101" s="14"/>
      <c r="D101" s="14"/>
      <c r="E101" s="14"/>
      <c r="F101" s="14"/>
      <c r="G101" s="14"/>
      <c r="H101" s="14"/>
      <c r="I101" s="14"/>
      <c r="J101" s="14"/>
      <c r="K101" s="14"/>
      <c r="L101" s="14"/>
      <c r="M101" s="14"/>
      <c r="N101" s="14"/>
      <c r="O101" s="14"/>
    </row>
    <row r="102" spans="2:15">
      <c r="B102" s="14"/>
      <c r="C102" s="14"/>
      <c r="D102" s="14"/>
      <c r="E102" s="14"/>
      <c r="F102" s="14"/>
      <c r="G102" s="14"/>
      <c r="H102" s="14"/>
      <c r="I102" s="14"/>
      <c r="J102" s="14"/>
      <c r="K102" s="14"/>
      <c r="L102" s="14"/>
      <c r="M102" s="14"/>
      <c r="N102" s="14"/>
      <c r="O102" s="14"/>
    </row>
    <row r="103" spans="2:15">
      <c r="B103" s="14"/>
      <c r="C103" s="14"/>
      <c r="D103" s="14"/>
      <c r="E103" s="14"/>
      <c r="F103" s="14"/>
      <c r="G103" s="14"/>
      <c r="H103" s="14"/>
      <c r="I103" s="14"/>
      <c r="J103" s="14"/>
      <c r="K103" s="14"/>
      <c r="L103" s="14"/>
      <c r="M103" s="14"/>
      <c r="N103" s="14"/>
      <c r="O103" s="14"/>
    </row>
    <row r="104" spans="2:15">
      <c r="B104" s="14"/>
      <c r="C104" s="14"/>
      <c r="D104" s="14"/>
      <c r="E104" s="14"/>
      <c r="F104" s="14"/>
      <c r="G104" s="14"/>
      <c r="H104" s="14"/>
      <c r="I104" s="14"/>
      <c r="J104" s="14"/>
      <c r="K104" s="14"/>
      <c r="L104" s="14"/>
      <c r="M104" s="14"/>
      <c r="N104" s="14"/>
      <c r="O104" s="14"/>
    </row>
    <row r="105" spans="2:15">
      <c r="B105" s="14"/>
      <c r="C105" s="14"/>
      <c r="D105" s="14"/>
      <c r="E105" s="14"/>
      <c r="F105" s="14"/>
      <c r="G105" s="14"/>
      <c r="H105" s="14"/>
      <c r="I105" s="14"/>
      <c r="J105" s="14"/>
      <c r="K105" s="14"/>
      <c r="L105" s="14"/>
      <c r="M105" s="14"/>
      <c r="N105" s="14"/>
      <c r="O105" s="14"/>
    </row>
    <row r="106" spans="2:15">
      <c r="B106" s="14"/>
      <c r="C106" s="14"/>
      <c r="D106" s="14"/>
      <c r="E106" s="14"/>
      <c r="F106" s="14"/>
      <c r="G106" s="14"/>
      <c r="H106" s="14"/>
      <c r="I106" s="14"/>
      <c r="J106" s="14"/>
      <c r="K106" s="14"/>
      <c r="L106" s="14"/>
      <c r="M106" s="14"/>
      <c r="N106" s="14"/>
      <c r="O106" s="14"/>
    </row>
    <row r="107" spans="2:15">
      <c r="B107" s="14"/>
      <c r="C107" s="14"/>
      <c r="D107" s="14"/>
      <c r="E107" s="14"/>
      <c r="F107" s="14"/>
      <c r="G107" s="14"/>
      <c r="H107" s="14"/>
      <c r="I107" s="14"/>
      <c r="J107" s="14"/>
      <c r="K107" s="14"/>
      <c r="L107" s="14"/>
      <c r="M107" s="14"/>
      <c r="N107" s="14"/>
      <c r="O107" s="14"/>
    </row>
    <row r="108" spans="2:15">
      <c r="B108" s="14"/>
      <c r="C108" s="14"/>
      <c r="D108" s="14"/>
      <c r="E108" s="14"/>
      <c r="F108" s="14"/>
      <c r="G108" s="14"/>
      <c r="H108" s="14"/>
      <c r="I108" s="14"/>
      <c r="J108" s="14"/>
      <c r="K108" s="14"/>
      <c r="L108" s="14"/>
      <c r="M108" s="14"/>
      <c r="N108" s="14"/>
      <c r="O108" s="14"/>
    </row>
    <row r="109" spans="2:15">
      <c r="B109" s="14"/>
      <c r="C109" s="14"/>
      <c r="D109" s="14"/>
      <c r="E109" s="14"/>
      <c r="F109" s="14"/>
      <c r="G109" s="14"/>
      <c r="H109" s="14"/>
      <c r="I109" s="14"/>
      <c r="J109" s="14"/>
      <c r="K109" s="14"/>
      <c r="L109" s="14"/>
      <c r="M109" s="14"/>
      <c r="N109" s="14"/>
      <c r="O109" s="14"/>
    </row>
    <row r="110" spans="2:15">
      <c r="B110" s="14"/>
      <c r="C110" s="14"/>
      <c r="D110" s="14"/>
      <c r="E110" s="14"/>
      <c r="F110" s="14"/>
      <c r="G110" s="14"/>
      <c r="H110" s="14"/>
      <c r="I110" s="14"/>
      <c r="J110" s="14"/>
      <c r="K110" s="14"/>
      <c r="L110" s="14"/>
      <c r="M110" s="14"/>
      <c r="N110" s="14"/>
      <c r="O110" s="14"/>
    </row>
    <row r="111" spans="2:15">
      <c r="B111" s="14"/>
      <c r="C111" s="14"/>
      <c r="D111" s="14"/>
      <c r="E111" s="14"/>
      <c r="F111" s="14"/>
      <c r="G111" s="14"/>
      <c r="H111" s="14"/>
      <c r="I111" s="14"/>
      <c r="J111" s="14"/>
      <c r="K111" s="14"/>
      <c r="L111" s="14"/>
      <c r="M111" s="14"/>
      <c r="N111" s="14"/>
      <c r="O111" s="14"/>
    </row>
    <row r="112" spans="2:15">
      <c r="B112" s="14"/>
      <c r="C112" s="14"/>
      <c r="D112" s="14"/>
      <c r="E112" s="14"/>
      <c r="F112" s="14"/>
      <c r="G112" s="14"/>
      <c r="H112" s="14"/>
      <c r="I112" s="14"/>
      <c r="J112" s="14"/>
      <c r="K112" s="14"/>
      <c r="L112" s="14"/>
      <c r="M112" s="14"/>
      <c r="N112" s="14"/>
      <c r="O112" s="14"/>
    </row>
    <row r="113" spans="2:15">
      <c r="B113" s="14"/>
      <c r="C113" s="14"/>
      <c r="D113" s="14"/>
      <c r="E113" s="14"/>
      <c r="F113" s="14"/>
      <c r="G113" s="14"/>
      <c r="H113" s="14"/>
      <c r="I113" s="14"/>
      <c r="J113" s="14"/>
      <c r="K113" s="14"/>
      <c r="L113" s="14"/>
      <c r="M113" s="14"/>
      <c r="N113" s="14"/>
      <c r="O113" s="14"/>
    </row>
    <row r="114" spans="2:15">
      <c r="B114" s="14"/>
      <c r="C114" s="14"/>
      <c r="D114" s="14"/>
      <c r="E114" s="14"/>
      <c r="F114" s="14"/>
      <c r="G114" s="14"/>
      <c r="H114" s="14"/>
      <c r="I114" s="14"/>
      <c r="J114" s="14"/>
      <c r="K114" s="14"/>
      <c r="L114" s="14"/>
      <c r="M114" s="14"/>
      <c r="N114" s="14"/>
      <c r="O114" s="14"/>
    </row>
    <row r="115" spans="2:15">
      <c r="B115" s="14"/>
      <c r="C115" s="14"/>
      <c r="D115" s="14"/>
      <c r="E115" s="14"/>
      <c r="F115" s="14"/>
      <c r="G115" s="14"/>
      <c r="H115" s="14"/>
      <c r="I115" s="14"/>
      <c r="J115" s="14"/>
      <c r="K115" s="14"/>
      <c r="L115" s="14"/>
      <c r="M115" s="14"/>
      <c r="N115" s="14"/>
      <c r="O115" s="14"/>
    </row>
    <row r="116" spans="2:15">
      <c r="B116" s="14"/>
      <c r="C116" s="14"/>
      <c r="D116" s="14"/>
      <c r="E116" s="14"/>
      <c r="F116" s="14"/>
      <c r="G116" s="14"/>
      <c r="H116" s="14"/>
      <c r="I116" s="14"/>
      <c r="J116" s="14"/>
      <c r="K116" s="14"/>
      <c r="L116" s="14"/>
      <c r="M116" s="14"/>
      <c r="N116" s="14"/>
      <c r="O116" s="14"/>
    </row>
    <row r="117" spans="2:15">
      <c r="B117" s="14"/>
      <c r="C117" s="14"/>
      <c r="D117" s="14"/>
      <c r="E117" s="14"/>
      <c r="F117" s="14"/>
      <c r="G117" s="14"/>
      <c r="H117" s="14"/>
      <c r="I117" s="14"/>
      <c r="J117" s="14"/>
      <c r="K117" s="14"/>
      <c r="L117" s="14"/>
      <c r="M117" s="14"/>
      <c r="N117" s="14"/>
      <c r="O117" s="14"/>
    </row>
    <row r="118" spans="2:15">
      <c r="B118" s="14"/>
      <c r="C118" s="14"/>
      <c r="D118" s="14"/>
      <c r="E118" s="14"/>
      <c r="F118" s="14"/>
      <c r="G118" s="14"/>
      <c r="H118" s="14"/>
      <c r="I118" s="14"/>
      <c r="J118" s="14"/>
      <c r="K118" s="14"/>
      <c r="L118" s="14"/>
      <c r="M118" s="14"/>
      <c r="N118" s="14"/>
      <c r="O118" s="14"/>
    </row>
    <row r="119" spans="2:15">
      <c r="B119" s="14"/>
      <c r="C119" s="14"/>
      <c r="D119" s="14"/>
      <c r="E119" s="14"/>
      <c r="F119" s="14"/>
      <c r="G119" s="14"/>
      <c r="H119" s="14"/>
      <c r="I119" s="14"/>
      <c r="J119" s="14"/>
      <c r="K119" s="14"/>
      <c r="L119" s="14"/>
      <c r="M119" s="14"/>
      <c r="N119" s="14"/>
      <c r="O119" s="14"/>
    </row>
    <row r="120" spans="2:15">
      <c r="B120" s="14"/>
      <c r="C120" s="14"/>
      <c r="D120" s="14"/>
      <c r="E120" s="14"/>
      <c r="F120" s="14"/>
      <c r="G120" s="14"/>
      <c r="H120" s="14"/>
      <c r="I120" s="14"/>
      <c r="J120" s="14"/>
      <c r="K120" s="14"/>
      <c r="L120" s="14"/>
      <c r="M120" s="14"/>
      <c r="N120" s="14"/>
      <c r="O120" s="14"/>
    </row>
    <row r="121" spans="2:15">
      <c r="B121" s="14"/>
      <c r="C121" s="14"/>
      <c r="D121" s="14"/>
      <c r="E121" s="14"/>
      <c r="F121" s="14"/>
      <c r="G121" s="14"/>
      <c r="H121" s="14"/>
      <c r="I121" s="14"/>
      <c r="J121" s="14"/>
      <c r="K121" s="14"/>
      <c r="L121" s="14"/>
      <c r="M121" s="14"/>
      <c r="N121" s="14"/>
      <c r="O121" s="14"/>
    </row>
    <row r="122" spans="2:15">
      <c r="B122" s="14"/>
      <c r="C122" s="14"/>
      <c r="D122" s="14"/>
      <c r="E122" s="14"/>
      <c r="F122" s="14"/>
      <c r="G122" s="14"/>
      <c r="H122" s="14"/>
      <c r="I122" s="14"/>
      <c r="J122" s="14"/>
      <c r="K122" s="14"/>
      <c r="L122" s="14"/>
      <c r="M122" s="14"/>
      <c r="N122" s="14"/>
      <c r="O122" s="14"/>
    </row>
    <row r="123" spans="2:15">
      <c r="B123" s="14"/>
      <c r="C123" s="14"/>
      <c r="D123" s="14"/>
      <c r="E123" s="14"/>
      <c r="F123" s="14"/>
      <c r="G123" s="14"/>
      <c r="H123" s="14"/>
      <c r="I123" s="14"/>
      <c r="J123" s="14"/>
      <c r="K123" s="14"/>
      <c r="L123" s="14"/>
      <c r="M123" s="14"/>
      <c r="N123" s="14"/>
      <c r="O123" s="14"/>
    </row>
    <row r="124" spans="2:15">
      <c r="B124" s="14"/>
      <c r="C124" s="14"/>
      <c r="D124" s="14"/>
      <c r="E124" s="14"/>
      <c r="F124" s="14"/>
      <c r="G124" s="14"/>
      <c r="H124" s="14"/>
      <c r="I124" s="14"/>
      <c r="J124" s="14"/>
      <c r="K124" s="14"/>
      <c r="L124" s="14"/>
      <c r="M124" s="14"/>
      <c r="N124" s="14"/>
      <c r="O124" s="14"/>
    </row>
    <row r="125" spans="2:15">
      <c r="B125" s="14"/>
      <c r="C125" s="14"/>
      <c r="D125" s="14"/>
      <c r="E125" s="14"/>
      <c r="F125" s="14"/>
      <c r="G125" s="14"/>
      <c r="H125" s="14"/>
      <c r="I125" s="14"/>
      <c r="J125" s="14"/>
      <c r="K125" s="14"/>
      <c r="L125" s="14"/>
      <c r="M125" s="14"/>
      <c r="N125" s="14"/>
      <c r="O125" s="14"/>
    </row>
    <row r="126" spans="2:15">
      <c r="B126" s="14"/>
      <c r="C126" s="14"/>
      <c r="D126" s="14"/>
      <c r="E126" s="14"/>
      <c r="F126" s="14"/>
      <c r="G126" s="14"/>
      <c r="H126" s="14"/>
      <c r="I126" s="14"/>
      <c r="J126" s="14"/>
      <c r="K126" s="14"/>
      <c r="L126" s="14"/>
      <c r="M126" s="14"/>
      <c r="N126" s="14"/>
      <c r="O126" s="14"/>
    </row>
    <row r="127" spans="2:15">
      <c r="B127" s="14"/>
      <c r="C127" s="14"/>
      <c r="D127" s="14"/>
      <c r="E127" s="14"/>
      <c r="F127" s="14"/>
      <c r="G127" s="14"/>
      <c r="H127" s="14"/>
      <c r="I127" s="14"/>
      <c r="J127" s="14"/>
      <c r="K127" s="14"/>
      <c r="L127" s="14"/>
      <c r="M127" s="14"/>
      <c r="N127" s="14"/>
      <c r="O127" s="14"/>
    </row>
    <row r="128" spans="2:15">
      <c r="B128" s="14"/>
      <c r="C128" s="14"/>
      <c r="D128" s="14"/>
      <c r="E128" s="14"/>
      <c r="F128" s="14"/>
      <c r="G128" s="14"/>
      <c r="H128" s="14"/>
      <c r="I128" s="14"/>
      <c r="J128" s="14"/>
      <c r="K128" s="14"/>
      <c r="L128" s="14"/>
      <c r="M128" s="14"/>
      <c r="N128" s="14"/>
      <c r="O128" s="14"/>
    </row>
    <row r="129" spans="2:15">
      <c r="B129" s="14"/>
      <c r="C129" s="14"/>
      <c r="D129" s="14"/>
      <c r="E129" s="14"/>
      <c r="F129" s="14"/>
      <c r="G129" s="14"/>
      <c r="H129" s="14"/>
      <c r="I129" s="14"/>
      <c r="J129" s="14"/>
      <c r="K129" s="14"/>
      <c r="L129" s="14"/>
      <c r="M129" s="14"/>
      <c r="N129" s="14"/>
      <c r="O129" s="14"/>
    </row>
    <row r="130" spans="2:15">
      <c r="B130" s="14"/>
      <c r="C130" s="14"/>
      <c r="D130" s="14"/>
      <c r="E130" s="14"/>
      <c r="F130" s="14"/>
      <c r="G130" s="14"/>
      <c r="H130" s="14"/>
      <c r="I130" s="14"/>
      <c r="J130" s="14"/>
      <c r="K130" s="14"/>
      <c r="L130" s="14"/>
      <c r="M130" s="14"/>
      <c r="N130" s="14"/>
      <c r="O130" s="14"/>
    </row>
    <row r="131" spans="2:15">
      <c r="B131" s="14"/>
      <c r="C131" s="14"/>
      <c r="D131" s="14"/>
      <c r="E131" s="14"/>
      <c r="F131" s="14"/>
      <c r="G131" s="14"/>
      <c r="H131" s="14"/>
      <c r="I131" s="14"/>
      <c r="J131" s="14"/>
      <c r="K131" s="14"/>
      <c r="L131" s="14"/>
      <c r="M131" s="14"/>
      <c r="N131" s="14"/>
      <c r="O131" s="14"/>
    </row>
    <row r="132" spans="2:15">
      <c r="B132" s="14"/>
      <c r="C132" s="14"/>
      <c r="D132" s="14"/>
      <c r="E132" s="14"/>
      <c r="F132" s="14"/>
      <c r="G132" s="14"/>
      <c r="H132" s="14"/>
      <c r="I132" s="14"/>
      <c r="J132" s="14"/>
      <c r="K132" s="14"/>
      <c r="L132" s="14"/>
      <c r="M132" s="14"/>
      <c r="N132" s="14"/>
      <c r="O132" s="14"/>
    </row>
    <row r="133" spans="2:15">
      <c r="B133" s="14"/>
      <c r="C133" s="14"/>
      <c r="D133" s="14"/>
      <c r="E133" s="14"/>
      <c r="F133" s="14"/>
      <c r="G133" s="14"/>
      <c r="H133" s="14"/>
      <c r="I133" s="14"/>
      <c r="J133" s="14"/>
      <c r="K133" s="14"/>
      <c r="L133" s="14"/>
      <c r="M133" s="14"/>
      <c r="N133" s="14"/>
      <c r="O133" s="14"/>
    </row>
    <row r="134" spans="2:15">
      <c r="B134" s="14"/>
      <c r="C134" s="14"/>
      <c r="D134" s="14"/>
      <c r="E134" s="14"/>
      <c r="F134" s="14"/>
      <c r="G134" s="14"/>
      <c r="H134" s="14"/>
      <c r="I134" s="14"/>
      <c r="J134" s="14"/>
      <c r="K134" s="14"/>
      <c r="L134" s="14"/>
      <c r="M134" s="14"/>
      <c r="N134" s="14"/>
      <c r="O134" s="14"/>
    </row>
    <row r="135" spans="2:15">
      <c r="B135" s="14"/>
      <c r="C135" s="14"/>
      <c r="D135" s="14"/>
      <c r="E135" s="14"/>
      <c r="F135" s="14"/>
      <c r="G135" s="14"/>
      <c r="H135" s="14"/>
      <c r="I135" s="14"/>
      <c r="J135" s="14"/>
      <c r="K135" s="14"/>
      <c r="L135" s="14"/>
      <c r="M135" s="14"/>
      <c r="N135" s="14"/>
      <c r="O135" s="14"/>
    </row>
    <row r="136" spans="2:15">
      <c r="B136" s="14"/>
      <c r="C136" s="14"/>
      <c r="D136" s="14"/>
      <c r="E136" s="14"/>
      <c r="F136" s="14"/>
      <c r="G136" s="14"/>
      <c r="H136" s="14"/>
      <c r="I136" s="14"/>
      <c r="J136" s="14"/>
      <c r="K136" s="14"/>
      <c r="L136" s="14"/>
      <c r="M136" s="14"/>
      <c r="N136" s="14"/>
      <c r="O136" s="14"/>
    </row>
    <row r="137" spans="2:15">
      <c r="B137" s="14"/>
      <c r="C137" s="14"/>
      <c r="D137" s="14"/>
      <c r="E137" s="14"/>
      <c r="F137" s="14"/>
      <c r="G137" s="14"/>
      <c r="H137" s="14"/>
      <c r="I137" s="14"/>
      <c r="J137" s="14"/>
      <c r="K137" s="14"/>
      <c r="L137" s="14"/>
      <c r="M137" s="14"/>
      <c r="N137" s="14"/>
      <c r="O137" s="14"/>
    </row>
    <row r="138" spans="2:15">
      <c r="B138" s="14"/>
      <c r="C138" s="14"/>
      <c r="D138" s="14"/>
      <c r="E138" s="14"/>
      <c r="F138" s="14"/>
      <c r="G138" s="14"/>
      <c r="H138" s="14"/>
      <c r="I138" s="14"/>
      <c r="J138" s="14"/>
      <c r="K138" s="14"/>
      <c r="L138" s="14"/>
      <c r="M138" s="14"/>
      <c r="N138" s="14"/>
      <c r="O138" s="14"/>
    </row>
    <row r="139" spans="2:15">
      <c r="B139" s="14"/>
      <c r="C139" s="14"/>
      <c r="D139" s="14"/>
      <c r="E139" s="14"/>
      <c r="F139" s="14"/>
      <c r="G139" s="14"/>
      <c r="H139" s="14"/>
      <c r="I139" s="14"/>
      <c r="J139" s="14"/>
      <c r="K139" s="14"/>
      <c r="L139" s="14"/>
      <c r="M139" s="14"/>
      <c r="N139" s="14"/>
      <c r="O139" s="14"/>
    </row>
    <row r="140" spans="2:15">
      <c r="B140" s="14"/>
      <c r="C140" s="14"/>
      <c r="D140" s="14"/>
      <c r="E140" s="14"/>
      <c r="F140" s="14"/>
      <c r="G140" s="14"/>
      <c r="H140" s="14"/>
      <c r="I140" s="14"/>
      <c r="J140" s="14"/>
      <c r="K140" s="14"/>
      <c r="L140" s="14"/>
      <c r="M140" s="14"/>
      <c r="N140" s="14"/>
      <c r="O140" s="14"/>
    </row>
    <row r="141" spans="2:15">
      <c r="B141" s="14"/>
      <c r="C141" s="14"/>
      <c r="D141" s="14"/>
      <c r="E141" s="14"/>
      <c r="F141" s="14"/>
      <c r="G141" s="14"/>
      <c r="H141" s="14"/>
      <c r="I141" s="14"/>
      <c r="J141" s="14"/>
      <c r="K141" s="14"/>
      <c r="L141" s="14"/>
      <c r="M141" s="14"/>
      <c r="N141" s="14"/>
      <c r="O141" s="14"/>
    </row>
    <row r="142" spans="2:15">
      <c r="B142" s="14"/>
      <c r="C142" s="14"/>
      <c r="D142" s="14"/>
      <c r="E142" s="14"/>
      <c r="F142" s="14"/>
      <c r="G142" s="14"/>
      <c r="H142" s="14"/>
      <c r="I142" s="14"/>
      <c r="J142" s="14"/>
      <c r="K142" s="14"/>
      <c r="L142" s="14"/>
      <c r="M142" s="14"/>
      <c r="N142" s="14"/>
      <c r="O142" s="14"/>
    </row>
    <row r="143" spans="2:15">
      <c r="B143" s="14"/>
      <c r="C143" s="14"/>
      <c r="D143" s="14"/>
      <c r="E143" s="14"/>
      <c r="F143" s="14"/>
      <c r="G143" s="14"/>
      <c r="H143" s="14"/>
      <c r="I143" s="14"/>
      <c r="J143" s="14"/>
      <c r="K143" s="14"/>
      <c r="L143" s="14"/>
      <c r="M143" s="14"/>
      <c r="N143" s="14"/>
      <c r="O143" s="14"/>
    </row>
    <row r="144" spans="2:15">
      <c r="B144" s="14"/>
      <c r="C144" s="14"/>
      <c r="D144" s="14"/>
      <c r="E144" s="14"/>
      <c r="F144" s="14"/>
      <c r="G144" s="14"/>
      <c r="H144" s="14"/>
      <c r="I144" s="14"/>
      <c r="J144" s="14"/>
      <c r="K144" s="14"/>
      <c r="L144" s="14"/>
      <c r="M144" s="14"/>
      <c r="N144" s="14"/>
      <c r="O144" s="14"/>
    </row>
    <row r="145" spans="2:15">
      <c r="B145" s="14"/>
      <c r="C145" s="14"/>
      <c r="D145" s="14"/>
      <c r="E145" s="14"/>
      <c r="F145" s="14"/>
      <c r="G145" s="14"/>
      <c r="H145" s="14"/>
      <c r="I145" s="14"/>
      <c r="J145" s="14"/>
      <c r="K145" s="14"/>
      <c r="L145" s="14"/>
      <c r="M145" s="14"/>
      <c r="N145" s="14"/>
      <c r="O145" s="14"/>
    </row>
    <row r="146" spans="2:15">
      <c r="B146" s="14"/>
      <c r="C146" s="14"/>
      <c r="D146" s="14"/>
      <c r="E146" s="14"/>
      <c r="F146" s="14"/>
      <c r="G146" s="14"/>
      <c r="H146" s="14"/>
      <c r="I146" s="14"/>
      <c r="J146" s="14"/>
      <c r="K146" s="14"/>
      <c r="L146" s="14"/>
      <c r="M146" s="14"/>
      <c r="N146" s="14"/>
      <c r="O146" s="14"/>
    </row>
    <row r="147" spans="2:15">
      <c r="B147" s="14"/>
      <c r="C147" s="14"/>
      <c r="D147" s="14"/>
      <c r="E147" s="14"/>
      <c r="F147" s="14"/>
      <c r="G147" s="14"/>
      <c r="H147" s="14"/>
      <c r="I147" s="14"/>
      <c r="J147" s="14"/>
      <c r="K147" s="14"/>
      <c r="L147" s="14"/>
      <c r="M147" s="14"/>
      <c r="N147" s="14"/>
      <c r="O147" s="14"/>
    </row>
    <row r="148" spans="2:15">
      <c r="B148" s="14"/>
      <c r="C148" s="14"/>
      <c r="D148" s="14"/>
      <c r="E148" s="14"/>
      <c r="F148" s="14"/>
      <c r="G148" s="14"/>
      <c r="H148" s="14"/>
      <c r="I148" s="14"/>
      <c r="J148" s="14"/>
      <c r="K148" s="14"/>
      <c r="L148" s="14"/>
      <c r="M148" s="14"/>
      <c r="N148" s="14"/>
      <c r="O148" s="14"/>
    </row>
    <row r="149" spans="2:15">
      <c r="B149" s="14"/>
      <c r="C149" s="14"/>
      <c r="D149" s="14"/>
      <c r="E149" s="14"/>
      <c r="F149" s="14"/>
      <c r="G149" s="14"/>
      <c r="H149" s="14"/>
      <c r="I149" s="14"/>
      <c r="J149" s="14"/>
      <c r="K149" s="14"/>
      <c r="L149" s="14"/>
      <c r="M149" s="14"/>
      <c r="N149" s="14"/>
      <c r="O149" s="14"/>
    </row>
    <row r="150" spans="2:15">
      <c r="B150" s="14"/>
      <c r="C150" s="14"/>
      <c r="D150" s="14"/>
      <c r="E150" s="14"/>
      <c r="F150" s="14"/>
      <c r="G150" s="14"/>
      <c r="H150" s="14"/>
      <c r="I150" s="14"/>
      <c r="J150" s="14"/>
      <c r="K150" s="14"/>
      <c r="L150" s="14"/>
      <c r="M150" s="14"/>
      <c r="N150" s="14"/>
      <c r="O150" s="14"/>
    </row>
    <row r="151" spans="2:15">
      <c r="B151" s="14"/>
      <c r="C151" s="14"/>
      <c r="D151" s="14"/>
      <c r="E151" s="14"/>
      <c r="F151" s="14"/>
      <c r="G151" s="14"/>
      <c r="H151" s="14"/>
      <c r="I151" s="14"/>
      <c r="J151" s="14"/>
      <c r="K151" s="14"/>
      <c r="L151" s="14"/>
      <c r="M151" s="14"/>
      <c r="N151" s="14"/>
      <c r="O151" s="14"/>
    </row>
    <row r="152" spans="2:15">
      <c r="B152" s="14"/>
      <c r="C152" s="14"/>
      <c r="D152" s="14"/>
      <c r="E152" s="14"/>
      <c r="F152" s="14"/>
      <c r="G152" s="14"/>
      <c r="H152" s="14"/>
      <c r="I152" s="14"/>
      <c r="J152" s="14"/>
      <c r="K152" s="14"/>
      <c r="L152" s="14"/>
      <c r="M152" s="14"/>
      <c r="N152" s="14"/>
      <c r="O152" s="14"/>
    </row>
    <row r="153" spans="2:15">
      <c r="B153" s="14"/>
      <c r="C153" s="14"/>
      <c r="D153" s="14"/>
      <c r="E153" s="14"/>
      <c r="F153" s="14"/>
      <c r="G153" s="14"/>
      <c r="H153" s="14"/>
      <c r="I153" s="14"/>
      <c r="J153" s="14"/>
      <c r="K153" s="14"/>
      <c r="L153" s="14"/>
      <c r="M153" s="14"/>
      <c r="N153" s="14"/>
      <c r="O153" s="14"/>
    </row>
    <row r="154" spans="2:15">
      <c r="B154" s="14"/>
      <c r="C154" s="14"/>
      <c r="D154" s="14"/>
      <c r="E154" s="14"/>
      <c r="F154" s="14"/>
      <c r="G154" s="14"/>
      <c r="H154" s="14"/>
      <c r="I154" s="14"/>
      <c r="J154" s="14"/>
      <c r="K154" s="14"/>
      <c r="L154" s="14"/>
      <c r="M154" s="14"/>
      <c r="N154" s="14"/>
      <c r="O154" s="14"/>
    </row>
    <row r="155" spans="2:15">
      <c r="B155" s="14"/>
      <c r="C155" s="14"/>
      <c r="D155" s="14"/>
      <c r="E155" s="14"/>
      <c r="F155" s="14"/>
      <c r="G155" s="14"/>
      <c r="H155" s="14"/>
      <c r="I155" s="14"/>
      <c r="J155" s="14"/>
      <c r="K155" s="14"/>
      <c r="L155" s="14"/>
      <c r="M155" s="14"/>
      <c r="N155" s="14"/>
      <c r="O155" s="14"/>
    </row>
    <row r="156" spans="2:15">
      <c r="B156" s="14"/>
      <c r="C156" s="14"/>
      <c r="D156" s="14"/>
      <c r="E156" s="14"/>
      <c r="F156" s="14"/>
      <c r="G156" s="14"/>
      <c r="H156" s="14"/>
      <c r="I156" s="14"/>
      <c r="J156" s="14"/>
      <c r="K156" s="14"/>
      <c r="L156" s="14"/>
      <c r="M156" s="14"/>
      <c r="N156" s="14"/>
      <c r="O156" s="14"/>
    </row>
    <row r="157" spans="2:15">
      <c r="B157" s="14"/>
      <c r="C157" s="14"/>
      <c r="D157" s="14"/>
      <c r="E157" s="14"/>
      <c r="F157" s="14"/>
      <c r="G157" s="14"/>
      <c r="H157" s="14"/>
      <c r="I157" s="14"/>
      <c r="J157" s="14"/>
      <c r="K157" s="14"/>
      <c r="L157" s="14"/>
      <c r="M157" s="14"/>
      <c r="N157" s="14"/>
      <c r="O157" s="14"/>
    </row>
    <row r="158" spans="2:15">
      <c r="B158" s="14"/>
      <c r="C158" s="14"/>
      <c r="D158" s="14"/>
      <c r="E158" s="14"/>
      <c r="F158" s="14"/>
      <c r="G158" s="14"/>
      <c r="H158" s="14"/>
      <c r="I158" s="14"/>
      <c r="J158" s="14"/>
      <c r="K158" s="14"/>
      <c r="L158" s="14"/>
      <c r="M158" s="14"/>
      <c r="N158" s="14"/>
      <c r="O158" s="14"/>
    </row>
    <row r="159" spans="2:15">
      <c r="B159" s="14"/>
      <c r="C159" s="14"/>
      <c r="D159" s="14"/>
      <c r="E159" s="14"/>
      <c r="F159" s="14"/>
      <c r="G159" s="14"/>
      <c r="H159" s="14"/>
      <c r="I159" s="14"/>
      <c r="J159" s="14"/>
      <c r="K159" s="14"/>
      <c r="L159" s="14"/>
      <c r="M159" s="14"/>
      <c r="N159" s="14"/>
      <c r="O159" s="14"/>
    </row>
    <row r="160" spans="2:15">
      <c r="B160" s="14"/>
      <c r="C160" s="14"/>
      <c r="D160" s="14"/>
      <c r="E160" s="14"/>
      <c r="F160" s="14"/>
      <c r="G160" s="14"/>
      <c r="H160" s="14"/>
      <c r="I160" s="14"/>
      <c r="J160" s="14"/>
      <c r="K160" s="14"/>
      <c r="L160" s="14"/>
      <c r="M160" s="14"/>
      <c r="N160" s="14"/>
      <c r="O160" s="14"/>
    </row>
    <row r="161" spans="2:15">
      <c r="B161" s="14"/>
      <c r="C161" s="14"/>
      <c r="D161" s="14"/>
      <c r="E161" s="14"/>
      <c r="F161" s="14"/>
      <c r="G161" s="14"/>
      <c r="H161" s="14"/>
      <c r="I161" s="14"/>
      <c r="J161" s="14"/>
      <c r="K161" s="14"/>
      <c r="L161" s="14"/>
      <c r="M161" s="14"/>
      <c r="N161" s="14"/>
      <c r="O161" s="14"/>
    </row>
    <row r="162" spans="2:15">
      <c r="B162" s="14"/>
      <c r="C162" s="14"/>
      <c r="D162" s="14"/>
      <c r="E162" s="14"/>
      <c r="F162" s="14"/>
      <c r="G162" s="14"/>
      <c r="H162" s="14"/>
      <c r="I162" s="14"/>
      <c r="J162" s="14"/>
      <c r="K162" s="14"/>
      <c r="L162" s="14"/>
      <c r="M162" s="14"/>
      <c r="N162" s="14"/>
      <c r="O162" s="14"/>
    </row>
    <row r="163" spans="2:15">
      <c r="B163" s="14"/>
      <c r="C163" s="14"/>
      <c r="D163" s="14"/>
      <c r="E163" s="14"/>
      <c r="F163" s="14"/>
      <c r="G163" s="14"/>
      <c r="H163" s="14"/>
      <c r="I163" s="14"/>
      <c r="J163" s="14"/>
      <c r="K163" s="14"/>
      <c r="L163" s="14"/>
      <c r="M163" s="14"/>
      <c r="N163" s="14"/>
      <c r="O163" s="14"/>
    </row>
    <row r="164" spans="2:15">
      <c r="B164" s="14"/>
      <c r="C164" s="14"/>
      <c r="D164" s="14"/>
      <c r="E164" s="14"/>
      <c r="F164" s="14"/>
      <c r="G164" s="14"/>
      <c r="H164" s="14"/>
      <c r="I164" s="14"/>
      <c r="J164" s="14"/>
      <c r="K164" s="14"/>
      <c r="L164" s="14"/>
      <c r="M164" s="14"/>
      <c r="N164" s="14"/>
      <c r="O164" s="14"/>
    </row>
    <row r="165" spans="2:15">
      <c r="B165" s="14"/>
      <c r="C165" s="14"/>
      <c r="D165" s="14"/>
      <c r="E165" s="14"/>
      <c r="F165" s="14"/>
      <c r="G165" s="14"/>
      <c r="H165" s="14"/>
      <c r="I165" s="14"/>
      <c r="J165" s="14"/>
      <c r="K165" s="14"/>
      <c r="L165" s="14"/>
      <c r="M165" s="14"/>
      <c r="N165" s="14"/>
      <c r="O165" s="14"/>
    </row>
    <row r="166" spans="2:15">
      <c r="B166" s="14"/>
      <c r="C166" s="14"/>
      <c r="D166" s="14"/>
      <c r="E166" s="14"/>
      <c r="F166" s="14"/>
      <c r="G166" s="14"/>
      <c r="H166" s="14"/>
      <c r="I166" s="14"/>
      <c r="J166" s="14"/>
      <c r="K166" s="14"/>
      <c r="L166" s="14"/>
      <c r="M166" s="14"/>
      <c r="N166" s="14"/>
      <c r="O166" s="14"/>
    </row>
    <row r="167" spans="2:15">
      <c r="B167" s="14"/>
      <c r="C167" s="14"/>
      <c r="D167" s="14"/>
      <c r="E167" s="14"/>
      <c r="F167" s="14"/>
      <c r="G167" s="14"/>
      <c r="H167" s="14"/>
      <c r="I167" s="14"/>
      <c r="J167" s="14"/>
      <c r="K167" s="14"/>
      <c r="L167" s="14"/>
      <c r="M167" s="14"/>
      <c r="N167" s="14"/>
      <c r="O167" s="14"/>
    </row>
    <row r="168" spans="2:15">
      <c r="B168" s="14"/>
      <c r="C168" s="14"/>
      <c r="D168" s="14"/>
      <c r="E168" s="14"/>
      <c r="F168" s="14"/>
      <c r="G168" s="14"/>
      <c r="H168" s="14"/>
      <c r="I168" s="14"/>
      <c r="J168" s="14"/>
      <c r="K168" s="14"/>
      <c r="L168" s="14"/>
      <c r="M168" s="14"/>
      <c r="N168" s="14"/>
      <c r="O168" s="14"/>
    </row>
    <row r="169" spans="2:15">
      <c r="B169" s="14"/>
      <c r="C169" s="14"/>
      <c r="D169" s="14"/>
      <c r="E169" s="14"/>
      <c r="F169" s="14"/>
      <c r="G169" s="14"/>
      <c r="H169" s="14"/>
      <c r="I169" s="14"/>
      <c r="J169" s="14"/>
      <c r="K169" s="14"/>
      <c r="L169" s="14"/>
      <c r="M169" s="14"/>
      <c r="N169" s="14"/>
      <c r="O169" s="14"/>
    </row>
    <row r="170" spans="2:15">
      <c r="B170" s="14"/>
      <c r="C170" s="14"/>
      <c r="D170" s="14"/>
      <c r="E170" s="14"/>
      <c r="F170" s="14"/>
      <c r="G170" s="14"/>
      <c r="H170" s="14"/>
      <c r="I170" s="14"/>
      <c r="J170" s="14"/>
      <c r="K170" s="14"/>
      <c r="L170" s="14"/>
      <c r="M170" s="14"/>
      <c r="N170" s="14"/>
      <c r="O170" s="14"/>
    </row>
    <row r="171" spans="2:15">
      <c r="B171" s="14"/>
      <c r="C171" s="14"/>
      <c r="D171" s="14"/>
      <c r="E171" s="14"/>
      <c r="F171" s="14"/>
      <c r="G171" s="14"/>
      <c r="H171" s="14"/>
      <c r="I171" s="14"/>
      <c r="J171" s="14"/>
      <c r="K171" s="14"/>
      <c r="L171" s="14"/>
      <c r="M171" s="14"/>
      <c r="N171" s="14"/>
      <c r="O171" s="14"/>
    </row>
    <row r="172" spans="2:15">
      <c r="B172" s="14"/>
      <c r="C172" s="14"/>
      <c r="D172" s="14"/>
      <c r="E172" s="14"/>
      <c r="F172" s="14"/>
      <c r="G172" s="14"/>
      <c r="H172" s="14"/>
      <c r="I172" s="14"/>
      <c r="J172" s="14"/>
      <c r="K172" s="14"/>
      <c r="L172" s="14"/>
      <c r="M172" s="14"/>
      <c r="N172" s="14"/>
      <c r="O172" s="14"/>
    </row>
    <row r="173" spans="2:15">
      <c r="B173" s="14"/>
      <c r="C173" s="14"/>
      <c r="D173" s="14"/>
      <c r="E173" s="14"/>
      <c r="F173" s="14"/>
      <c r="G173" s="14"/>
      <c r="H173" s="14"/>
      <c r="I173" s="14"/>
      <c r="J173" s="14"/>
      <c r="K173" s="14"/>
      <c r="L173" s="14"/>
      <c r="M173" s="14"/>
      <c r="N173" s="14"/>
      <c r="O173" s="14"/>
    </row>
    <row r="174" spans="2:15">
      <c r="B174" s="14"/>
      <c r="C174" s="14"/>
      <c r="D174" s="14"/>
      <c r="E174" s="14"/>
      <c r="F174" s="14"/>
      <c r="G174" s="14"/>
      <c r="H174" s="14"/>
      <c r="I174" s="14"/>
      <c r="J174" s="14"/>
      <c r="K174" s="14"/>
      <c r="L174" s="14"/>
      <c r="M174" s="14"/>
      <c r="N174" s="14"/>
      <c r="O174" s="14"/>
    </row>
    <row r="175" spans="2:15">
      <c r="B175" s="14"/>
      <c r="C175" s="14"/>
      <c r="D175" s="14"/>
      <c r="E175" s="14"/>
      <c r="F175" s="14"/>
      <c r="G175" s="14"/>
      <c r="H175" s="14"/>
      <c r="I175" s="14"/>
      <c r="J175" s="14"/>
      <c r="K175" s="14"/>
      <c r="L175" s="14"/>
      <c r="M175" s="14"/>
      <c r="N175" s="14"/>
      <c r="O175" s="14"/>
    </row>
    <row r="176" spans="2:15">
      <c r="B176" s="14"/>
      <c r="C176" s="14"/>
      <c r="D176" s="14"/>
      <c r="E176" s="14"/>
      <c r="F176" s="14"/>
      <c r="G176" s="14"/>
      <c r="H176" s="14"/>
      <c r="I176" s="14"/>
      <c r="J176" s="14"/>
      <c r="K176" s="14"/>
      <c r="L176" s="14"/>
      <c r="M176" s="14"/>
      <c r="N176" s="14"/>
      <c r="O176" s="14"/>
    </row>
    <row r="177" spans="2:15">
      <c r="B177" s="14"/>
      <c r="C177" s="14"/>
      <c r="D177" s="14"/>
      <c r="E177" s="14"/>
      <c r="F177" s="14"/>
      <c r="G177" s="14"/>
      <c r="H177" s="14"/>
      <c r="I177" s="14"/>
      <c r="J177" s="14"/>
      <c r="K177" s="14"/>
      <c r="L177" s="14"/>
      <c r="M177" s="14"/>
      <c r="N177" s="14"/>
      <c r="O177" s="14"/>
    </row>
    <row r="178" spans="2:15">
      <c r="B178" s="14"/>
      <c r="C178" s="14"/>
      <c r="D178" s="14"/>
      <c r="E178" s="14"/>
      <c r="F178" s="14"/>
      <c r="G178" s="14"/>
      <c r="H178" s="14"/>
      <c r="I178" s="14"/>
      <c r="J178" s="14"/>
      <c r="K178" s="14"/>
      <c r="L178" s="14"/>
      <c r="M178" s="14"/>
      <c r="N178" s="14"/>
      <c r="O178" s="14"/>
    </row>
    <row r="179" spans="2:15">
      <c r="B179" s="14"/>
      <c r="C179" s="14"/>
      <c r="D179" s="14"/>
      <c r="E179" s="14"/>
      <c r="F179" s="14"/>
      <c r="G179" s="14"/>
      <c r="H179" s="14"/>
      <c r="I179" s="14"/>
      <c r="J179" s="14"/>
      <c r="K179" s="14"/>
      <c r="L179" s="14"/>
      <c r="M179" s="14"/>
      <c r="N179" s="14"/>
      <c r="O179" s="14"/>
    </row>
    <row r="180" spans="2:15">
      <c r="B180" s="14"/>
      <c r="C180" s="14"/>
      <c r="D180" s="14"/>
      <c r="E180" s="14"/>
      <c r="F180" s="14"/>
      <c r="G180" s="14"/>
      <c r="H180" s="14"/>
      <c r="I180" s="14"/>
      <c r="J180" s="14"/>
      <c r="K180" s="14"/>
      <c r="L180" s="14"/>
      <c r="M180" s="14"/>
      <c r="N180" s="14"/>
      <c r="O180" s="14"/>
    </row>
    <row r="181" spans="2:15">
      <c r="B181" s="14"/>
      <c r="C181" s="14"/>
      <c r="D181" s="14"/>
      <c r="E181" s="14"/>
      <c r="F181" s="14"/>
      <c r="G181" s="14"/>
      <c r="H181" s="14"/>
      <c r="I181" s="14"/>
      <c r="J181" s="14"/>
      <c r="K181" s="14"/>
      <c r="L181" s="14"/>
      <c r="M181" s="14"/>
      <c r="N181" s="14"/>
      <c r="O181" s="14"/>
    </row>
    <row r="182" spans="2:15">
      <c r="B182" s="14"/>
      <c r="C182" s="14"/>
      <c r="D182" s="14"/>
      <c r="E182" s="14"/>
      <c r="F182" s="14"/>
      <c r="G182" s="14"/>
      <c r="H182" s="14"/>
      <c r="I182" s="14"/>
      <c r="J182" s="14"/>
      <c r="K182" s="14"/>
      <c r="L182" s="14"/>
      <c r="M182" s="14"/>
      <c r="N182" s="14"/>
      <c r="O182" s="14"/>
    </row>
    <row r="183" spans="2:15">
      <c r="B183" s="14"/>
      <c r="C183" s="14"/>
      <c r="D183" s="14"/>
      <c r="E183" s="14"/>
      <c r="F183" s="14"/>
      <c r="G183" s="14"/>
      <c r="H183" s="14"/>
      <c r="I183" s="14"/>
      <c r="J183" s="14"/>
      <c r="K183" s="14"/>
      <c r="L183" s="14"/>
      <c r="M183" s="14"/>
      <c r="N183" s="14"/>
      <c r="O183" s="14"/>
    </row>
    <row r="184" spans="2:15">
      <c r="B184" s="14"/>
      <c r="C184" s="14"/>
      <c r="D184" s="14"/>
      <c r="E184" s="14"/>
      <c r="F184" s="14"/>
      <c r="G184" s="14"/>
      <c r="H184" s="14"/>
      <c r="I184" s="14"/>
      <c r="J184" s="14"/>
      <c r="K184" s="14"/>
      <c r="L184" s="14"/>
      <c r="M184" s="14"/>
      <c r="N184" s="14"/>
      <c r="O184" s="14"/>
    </row>
    <row r="185" spans="2:15">
      <c r="B185" s="14"/>
      <c r="C185" s="14"/>
      <c r="D185" s="14"/>
      <c r="E185" s="14"/>
      <c r="F185" s="14"/>
      <c r="G185" s="14"/>
      <c r="H185" s="14"/>
      <c r="I185" s="14"/>
      <c r="J185" s="14"/>
      <c r="K185" s="14"/>
      <c r="L185" s="14"/>
      <c r="M185" s="14"/>
      <c r="N185" s="14"/>
      <c r="O185" s="14"/>
    </row>
    <row r="186" spans="2:15">
      <c r="B186" s="14"/>
      <c r="C186" s="14"/>
      <c r="D186" s="14"/>
      <c r="E186" s="14"/>
      <c r="F186" s="14"/>
      <c r="G186" s="14"/>
      <c r="H186" s="14"/>
      <c r="I186" s="14"/>
      <c r="J186" s="14"/>
      <c r="K186" s="14"/>
      <c r="L186" s="14"/>
      <c r="M186" s="14"/>
      <c r="N186" s="14"/>
      <c r="O186" s="14"/>
    </row>
    <row r="187" spans="2:15">
      <c r="B187" s="14"/>
      <c r="C187" s="14"/>
      <c r="D187" s="14"/>
      <c r="E187" s="14"/>
      <c r="F187" s="14"/>
      <c r="G187" s="14"/>
      <c r="H187" s="14"/>
      <c r="I187" s="14"/>
      <c r="J187" s="14"/>
      <c r="K187" s="14"/>
      <c r="L187" s="14"/>
      <c r="M187" s="14"/>
      <c r="N187" s="14"/>
      <c r="O187" s="14"/>
    </row>
    <row r="188" spans="2:15">
      <c r="B188" s="14"/>
      <c r="C188" s="14"/>
      <c r="D188" s="14"/>
      <c r="E188" s="14"/>
      <c r="F188" s="14"/>
      <c r="G188" s="14"/>
      <c r="H188" s="14"/>
      <c r="I188" s="14"/>
      <c r="J188" s="14"/>
      <c r="K188" s="14"/>
      <c r="L188" s="14"/>
      <c r="M188" s="14"/>
      <c r="N188" s="14"/>
      <c r="O188" s="14"/>
    </row>
    <row r="189" spans="2:15">
      <c r="B189" s="14"/>
      <c r="C189" s="14"/>
      <c r="D189" s="14"/>
      <c r="E189" s="14"/>
      <c r="F189" s="14"/>
      <c r="G189" s="14"/>
      <c r="H189" s="14"/>
      <c r="I189" s="14"/>
      <c r="J189" s="14"/>
      <c r="K189" s="14"/>
      <c r="L189" s="14"/>
      <c r="M189" s="14"/>
      <c r="N189" s="14"/>
      <c r="O189" s="14"/>
    </row>
    <row r="190" spans="2:15">
      <c r="B190" s="14"/>
      <c r="C190" s="14"/>
      <c r="D190" s="14"/>
      <c r="E190" s="14"/>
      <c r="F190" s="14"/>
      <c r="G190" s="14"/>
      <c r="H190" s="14"/>
      <c r="I190" s="14"/>
      <c r="J190" s="14"/>
      <c r="K190" s="14"/>
      <c r="L190" s="14"/>
      <c r="M190" s="14"/>
      <c r="N190" s="14"/>
      <c r="O190" s="14"/>
    </row>
    <row r="191" spans="2:15">
      <c r="B191" s="14"/>
      <c r="C191" s="14"/>
      <c r="D191" s="14"/>
      <c r="E191" s="14"/>
      <c r="F191" s="14"/>
      <c r="G191" s="14"/>
      <c r="H191" s="14"/>
      <c r="I191" s="14"/>
      <c r="J191" s="14"/>
      <c r="K191" s="14"/>
      <c r="L191" s="14"/>
      <c r="M191" s="14"/>
      <c r="N191" s="14"/>
      <c r="O191" s="14"/>
    </row>
    <row r="192" spans="2:15">
      <c r="B192" s="14"/>
      <c r="C192" s="14"/>
      <c r="D192" s="14"/>
      <c r="E192" s="14"/>
      <c r="F192" s="14"/>
      <c r="G192" s="14"/>
      <c r="H192" s="14"/>
      <c r="I192" s="14"/>
      <c r="J192" s="14"/>
      <c r="K192" s="14"/>
      <c r="L192" s="14"/>
      <c r="M192" s="14"/>
      <c r="N192" s="14"/>
      <c r="O192" s="14"/>
    </row>
    <row r="193" spans="2:15">
      <c r="B193" s="14"/>
      <c r="C193" s="14"/>
      <c r="D193" s="14"/>
      <c r="E193" s="14"/>
      <c r="F193" s="14"/>
      <c r="G193" s="14"/>
      <c r="H193" s="14"/>
      <c r="I193" s="14"/>
      <c r="J193" s="14"/>
      <c r="K193" s="14"/>
      <c r="L193" s="14"/>
      <c r="M193" s="14"/>
      <c r="N193" s="14"/>
      <c r="O193" s="14"/>
    </row>
    <row r="194" spans="2:15">
      <c r="B194" s="14"/>
      <c r="C194" s="14"/>
      <c r="D194" s="14"/>
      <c r="E194" s="14"/>
      <c r="F194" s="14"/>
      <c r="G194" s="14"/>
      <c r="H194" s="14"/>
      <c r="I194" s="14"/>
      <c r="J194" s="14"/>
      <c r="K194" s="14"/>
      <c r="L194" s="14"/>
      <c r="M194" s="14"/>
      <c r="N194" s="14"/>
      <c r="O194" s="14"/>
    </row>
    <row r="195" spans="2:15">
      <c r="B195" s="14"/>
      <c r="C195" s="14"/>
      <c r="D195" s="14"/>
      <c r="E195" s="14"/>
      <c r="F195" s="14"/>
      <c r="G195" s="14"/>
      <c r="H195" s="14"/>
      <c r="I195" s="14"/>
      <c r="J195" s="14"/>
      <c r="K195" s="14"/>
      <c r="L195" s="14"/>
      <c r="M195" s="14"/>
      <c r="N195" s="14"/>
      <c r="O195" s="14"/>
    </row>
    <row r="196" spans="2:15">
      <c r="B196" s="14"/>
      <c r="C196" s="14"/>
      <c r="D196" s="14"/>
      <c r="E196" s="14"/>
      <c r="F196" s="14"/>
      <c r="G196" s="14"/>
      <c r="H196" s="14"/>
      <c r="I196" s="14"/>
      <c r="J196" s="14"/>
      <c r="K196" s="14"/>
      <c r="L196" s="14"/>
      <c r="M196" s="14"/>
      <c r="N196" s="14"/>
      <c r="O196" s="14"/>
    </row>
    <row r="197" spans="2:15">
      <c r="B197" s="14"/>
      <c r="C197" s="14"/>
      <c r="D197" s="14"/>
      <c r="E197" s="14"/>
      <c r="F197" s="14"/>
      <c r="G197" s="14"/>
      <c r="H197" s="14"/>
      <c r="I197" s="14"/>
      <c r="J197" s="14"/>
      <c r="K197" s="14"/>
      <c r="L197" s="14"/>
      <c r="M197" s="14"/>
      <c r="N197" s="14"/>
      <c r="O197" s="14"/>
    </row>
    <row r="198" spans="2:15">
      <c r="B198" s="14"/>
      <c r="C198" s="14"/>
      <c r="D198" s="14"/>
      <c r="E198" s="14"/>
      <c r="F198" s="14"/>
      <c r="G198" s="14"/>
      <c r="H198" s="14"/>
      <c r="I198" s="14"/>
      <c r="J198" s="14"/>
      <c r="K198" s="14"/>
      <c r="L198" s="14"/>
      <c r="M198" s="14"/>
      <c r="N198" s="14"/>
      <c r="O198" s="14"/>
    </row>
    <row r="199" spans="2:15">
      <c r="B199" s="14"/>
      <c r="C199" s="14"/>
      <c r="D199" s="14"/>
      <c r="E199" s="14"/>
      <c r="F199" s="14"/>
      <c r="G199" s="14"/>
      <c r="H199" s="14"/>
      <c r="I199" s="14"/>
      <c r="J199" s="14"/>
      <c r="K199" s="14"/>
      <c r="L199" s="14"/>
      <c r="M199" s="14"/>
      <c r="N199" s="14"/>
      <c r="O199" s="14"/>
    </row>
    <row r="200" spans="2:15">
      <c r="B200" s="14"/>
      <c r="C200" s="14"/>
      <c r="D200" s="14"/>
      <c r="E200" s="14"/>
      <c r="F200" s="14"/>
      <c r="G200" s="14"/>
      <c r="H200" s="14"/>
      <c r="I200" s="14"/>
      <c r="J200" s="14"/>
      <c r="K200" s="14"/>
      <c r="L200" s="14"/>
      <c r="M200" s="14"/>
      <c r="N200" s="14"/>
      <c r="O200" s="14"/>
    </row>
    <row r="201" spans="2:15">
      <c r="B201" s="14"/>
      <c r="C201" s="14"/>
      <c r="D201" s="14"/>
      <c r="E201" s="14"/>
      <c r="F201" s="14"/>
      <c r="G201" s="14"/>
      <c r="H201" s="14"/>
      <c r="I201" s="14"/>
      <c r="J201" s="14"/>
      <c r="K201" s="14"/>
      <c r="L201" s="14"/>
      <c r="M201" s="14"/>
      <c r="N201" s="14"/>
      <c r="O201" s="14"/>
    </row>
    <row r="202" spans="2:15">
      <c r="B202" s="14"/>
      <c r="C202" s="14"/>
      <c r="D202" s="14"/>
      <c r="E202" s="14"/>
      <c r="F202" s="14"/>
      <c r="G202" s="14"/>
      <c r="H202" s="14"/>
      <c r="I202" s="14"/>
      <c r="J202" s="14"/>
      <c r="K202" s="14"/>
      <c r="L202" s="14"/>
      <c r="M202" s="14"/>
      <c r="N202" s="14"/>
      <c r="O202" s="14"/>
    </row>
    <row r="203" spans="2:15">
      <c r="B203" s="14"/>
      <c r="C203" s="14"/>
      <c r="D203" s="14"/>
      <c r="E203" s="14"/>
      <c r="F203" s="14"/>
      <c r="G203" s="14"/>
      <c r="H203" s="14"/>
      <c r="I203" s="14"/>
      <c r="J203" s="14"/>
      <c r="K203" s="14"/>
      <c r="L203" s="14"/>
      <c r="M203" s="14"/>
      <c r="N203" s="14"/>
      <c r="O203" s="14"/>
    </row>
    <row r="204" spans="2:15">
      <c r="B204" s="14"/>
      <c r="C204" s="14"/>
      <c r="D204" s="14"/>
      <c r="E204" s="14"/>
      <c r="F204" s="14"/>
      <c r="G204" s="14"/>
      <c r="H204" s="14"/>
      <c r="I204" s="14"/>
      <c r="J204" s="14"/>
      <c r="K204" s="14"/>
      <c r="L204" s="14"/>
      <c r="M204" s="14"/>
      <c r="N204" s="14"/>
      <c r="O204" s="14"/>
    </row>
    <row r="205" spans="2:15">
      <c r="B205" s="14"/>
      <c r="C205" s="14"/>
      <c r="D205" s="14"/>
      <c r="E205" s="14"/>
      <c r="F205" s="14"/>
      <c r="G205" s="14"/>
      <c r="H205" s="14"/>
      <c r="I205" s="14"/>
      <c r="J205" s="14"/>
      <c r="K205" s="14"/>
      <c r="L205" s="14"/>
      <c r="M205" s="14"/>
      <c r="N205" s="14"/>
      <c r="O205" s="14"/>
    </row>
    <row r="206" spans="2:15">
      <c r="B206" s="14"/>
      <c r="C206" s="14"/>
      <c r="D206" s="14"/>
      <c r="E206" s="14"/>
      <c r="F206" s="14"/>
      <c r="G206" s="14"/>
      <c r="H206" s="14"/>
      <c r="I206" s="14"/>
      <c r="J206" s="14"/>
      <c r="K206" s="14"/>
      <c r="L206" s="14"/>
      <c r="M206" s="14"/>
      <c r="N206" s="14"/>
      <c r="O206" s="14"/>
    </row>
    <row r="207" spans="2:15">
      <c r="B207" s="14"/>
      <c r="C207" s="14"/>
      <c r="D207" s="14"/>
      <c r="E207" s="14"/>
      <c r="F207" s="14"/>
      <c r="G207" s="14"/>
      <c r="H207" s="14"/>
      <c r="I207" s="14"/>
      <c r="J207" s="14"/>
      <c r="K207" s="14"/>
      <c r="L207" s="14"/>
      <c r="M207" s="14"/>
      <c r="N207" s="14"/>
      <c r="O207" s="14"/>
    </row>
    <row r="208" spans="2:15">
      <c r="B208" s="14"/>
      <c r="C208" s="14"/>
      <c r="D208" s="14"/>
      <c r="E208" s="14"/>
      <c r="F208" s="14"/>
      <c r="G208" s="14"/>
      <c r="H208" s="14"/>
      <c r="I208" s="14"/>
      <c r="J208" s="14"/>
      <c r="K208" s="14"/>
      <c r="L208" s="14"/>
      <c r="M208" s="14"/>
      <c r="N208" s="14"/>
      <c r="O208" s="14"/>
    </row>
    <row r="209" spans="2:15">
      <c r="B209" s="14"/>
      <c r="C209" s="14"/>
      <c r="D209" s="14"/>
      <c r="E209" s="14"/>
      <c r="F209" s="14"/>
      <c r="G209" s="14"/>
      <c r="H209" s="14"/>
      <c r="I209" s="14"/>
      <c r="J209" s="14"/>
      <c r="K209" s="14"/>
      <c r="L209" s="14"/>
      <c r="M209" s="14"/>
      <c r="N209" s="14"/>
      <c r="O209" s="14"/>
    </row>
    <row r="210" spans="2:15">
      <c r="B210" s="14"/>
      <c r="C210" s="14"/>
      <c r="D210" s="14"/>
      <c r="E210" s="14"/>
      <c r="F210" s="14"/>
      <c r="G210" s="14"/>
      <c r="H210" s="14"/>
      <c r="I210" s="14"/>
      <c r="J210" s="14"/>
      <c r="K210" s="14"/>
      <c r="L210" s="14"/>
      <c r="M210" s="14"/>
      <c r="N210" s="14"/>
      <c r="O210" s="14"/>
    </row>
    <row r="211" spans="2:15">
      <c r="B211" s="14"/>
      <c r="C211" s="14"/>
      <c r="D211" s="14"/>
      <c r="E211" s="14"/>
      <c r="F211" s="14"/>
      <c r="G211" s="14"/>
      <c r="H211" s="14"/>
      <c r="I211" s="14"/>
      <c r="J211" s="14"/>
      <c r="K211" s="14"/>
      <c r="L211" s="14"/>
      <c r="M211" s="14"/>
      <c r="N211" s="14"/>
      <c r="O211" s="14"/>
    </row>
    <row r="212" spans="2:15">
      <c r="B212" s="14"/>
      <c r="C212" s="14"/>
      <c r="D212" s="14"/>
      <c r="E212" s="14"/>
      <c r="F212" s="14"/>
      <c r="G212" s="14"/>
      <c r="H212" s="14"/>
      <c r="I212" s="14"/>
      <c r="J212" s="14"/>
      <c r="K212" s="14"/>
      <c r="L212" s="14"/>
      <c r="M212" s="14"/>
      <c r="N212" s="14"/>
      <c r="O212" s="14"/>
    </row>
    <row r="213" spans="2:15">
      <c r="B213" s="14"/>
      <c r="C213" s="14"/>
      <c r="D213" s="14"/>
      <c r="E213" s="14"/>
      <c r="F213" s="14"/>
      <c r="G213" s="14"/>
      <c r="H213" s="14"/>
      <c r="I213" s="14"/>
      <c r="J213" s="14"/>
      <c r="K213" s="14"/>
      <c r="L213" s="14"/>
      <c r="M213" s="14"/>
      <c r="N213" s="14"/>
      <c r="O213" s="14"/>
    </row>
    <row r="214" spans="2:15">
      <c r="B214" s="14"/>
      <c r="C214" s="14"/>
      <c r="D214" s="14"/>
      <c r="E214" s="14"/>
      <c r="F214" s="14"/>
      <c r="G214" s="14"/>
      <c r="H214" s="14"/>
      <c r="I214" s="14"/>
      <c r="J214" s="14"/>
      <c r="K214" s="14"/>
      <c r="L214" s="14"/>
      <c r="M214" s="14"/>
      <c r="N214" s="14"/>
      <c r="O214" s="14"/>
    </row>
    <row r="215" spans="2:15">
      <c r="B215" s="14"/>
      <c r="C215" s="14"/>
      <c r="D215" s="14"/>
      <c r="E215" s="14"/>
      <c r="F215" s="14"/>
      <c r="G215" s="14"/>
      <c r="H215" s="14"/>
      <c r="I215" s="14"/>
      <c r="J215" s="14"/>
      <c r="K215" s="14"/>
      <c r="L215" s="14"/>
      <c r="M215" s="14"/>
      <c r="N215" s="14"/>
      <c r="O215" s="14"/>
    </row>
    <row r="216" spans="2:15">
      <c r="B216" s="14"/>
      <c r="C216" s="14"/>
      <c r="D216" s="14"/>
      <c r="E216" s="14"/>
      <c r="F216" s="14"/>
      <c r="G216" s="14"/>
      <c r="H216" s="14"/>
      <c r="I216" s="14"/>
      <c r="J216" s="14"/>
      <c r="K216" s="14"/>
      <c r="L216" s="14"/>
      <c r="M216" s="14"/>
      <c r="N216" s="14"/>
      <c r="O216" s="14"/>
    </row>
    <row r="217" spans="2:15">
      <c r="B217" s="14"/>
      <c r="C217" s="14"/>
      <c r="D217" s="14"/>
      <c r="E217" s="14"/>
      <c r="F217" s="14"/>
      <c r="G217" s="14"/>
      <c r="H217" s="14"/>
      <c r="I217" s="14"/>
      <c r="J217" s="14"/>
      <c r="K217" s="14"/>
      <c r="L217" s="14"/>
      <c r="M217" s="14"/>
      <c r="N217" s="14"/>
      <c r="O217" s="14"/>
    </row>
    <row r="218" spans="2:15">
      <c r="B218" s="14"/>
      <c r="C218" s="14"/>
      <c r="D218" s="14"/>
      <c r="E218" s="14"/>
      <c r="F218" s="14"/>
      <c r="G218" s="14"/>
      <c r="H218" s="14"/>
      <c r="I218" s="14"/>
      <c r="J218" s="14"/>
      <c r="K218" s="14"/>
      <c r="L218" s="14"/>
      <c r="M218" s="14"/>
      <c r="N218" s="14"/>
      <c r="O218" s="14"/>
    </row>
    <row r="219" spans="2:15">
      <c r="B219" s="14"/>
      <c r="C219" s="14"/>
      <c r="D219" s="14"/>
      <c r="E219" s="14"/>
      <c r="F219" s="14"/>
      <c r="G219" s="14"/>
      <c r="H219" s="14"/>
      <c r="I219" s="14"/>
      <c r="J219" s="14"/>
      <c r="K219" s="14"/>
      <c r="L219" s="14"/>
      <c r="M219" s="14"/>
      <c r="N219" s="14"/>
      <c r="O219" s="14"/>
    </row>
    <row r="220" spans="2:15">
      <c r="B220" s="14"/>
      <c r="C220" s="14"/>
      <c r="D220" s="14"/>
      <c r="E220" s="14"/>
      <c r="F220" s="14"/>
      <c r="G220" s="14"/>
      <c r="H220" s="14"/>
      <c r="I220" s="14"/>
      <c r="J220" s="14"/>
      <c r="K220" s="14"/>
      <c r="L220" s="14"/>
      <c r="M220" s="14"/>
      <c r="N220" s="14"/>
      <c r="O220" s="14"/>
    </row>
    <row r="221" spans="2:15">
      <c r="B221" s="14"/>
      <c r="C221" s="14"/>
      <c r="D221" s="14"/>
      <c r="E221" s="14"/>
      <c r="F221" s="14"/>
      <c r="G221" s="14"/>
      <c r="H221" s="14"/>
      <c r="I221" s="14"/>
      <c r="J221" s="14"/>
      <c r="K221" s="14"/>
      <c r="L221" s="14"/>
      <c r="M221" s="14"/>
      <c r="N221" s="14"/>
      <c r="O221" s="14"/>
    </row>
    <row r="222" spans="2:15">
      <c r="B222" s="14"/>
      <c r="C222" s="14"/>
      <c r="D222" s="14"/>
      <c r="E222" s="14"/>
      <c r="F222" s="14"/>
      <c r="G222" s="14"/>
      <c r="H222" s="14"/>
      <c r="I222" s="14"/>
      <c r="J222" s="14"/>
      <c r="K222" s="14"/>
      <c r="L222" s="14"/>
      <c r="M222" s="14"/>
      <c r="N222" s="14"/>
      <c r="O222" s="14"/>
    </row>
    <row r="223" spans="2:15">
      <c r="B223" s="14"/>
      <c r="C223" s="14"/>
      <c r="D223" s="14"/>
      <c r="E223" s="14"/>
      <c r="F223" s="14"/>
      <c r="G223" s="14"/>
      <c r="H223" s="14"/>
      <c r="I223" s="14"/>
      <c r="J223" s="14"/>
      <c r="K223" s="14"/>
      <c r="L223" s="14"/>
      <c r="M223" s="14"/>
      <c r="N223" s="14"/>
      <c r="O223" s="14"/>
    </row>
    <row r="224" spans="2:15">
      <c r="B224" s="14"/>
      <c r="C224" s="14"/>
      <c r="D224" s="14"/>
      <c r="E224" s="14"/>
      <c r="F224" s="14"/>
      <c r="G224" s="14"/>
      <c r="H224" s="14"/>
      <c r="I224" s="14"/>
      <c r="J224" s="14"/>
      <c r="K224" s="14"/>
      <c r="L224" s="14"/>
      <c r="M224" s="14"/>
      <c r="N224" s="14"/>
      <c r="O224" s="14"/>
    </row>
    <row r="225" spans="2:15">
      <c r="B225" s="14"/>
      <c r="C225" s="14"/>
      <c r="D225" s="14"/>
      <c r="E225" s="14"/>
      <c r="F225" s="14"/>
      <c r="G225" s="14"/>
      <c r="H225" s="14"/>
      <c r="I225" s="14"/>
      <c r="J225" s="14"/>
      <c r="K225" s="14"/>
      <c r="L225" s="14"/>
      <c r="M225" s="14"/>
      <c r="N225" s="14"/>
      <c r="O225" s="14"/>
    </row>
    <row r="226" spans="2:15">
      <c r="B226" s="14"/>
      <c r="C226" s="14"/>
      <c r="D226" s="14"/>
      <c r="E226" s="14"/>
      <c r="F226" s="14"/>
      <c r="G226" s="14"/>
      <c r="H226" s="14"/>
      <c r="I226" s="14"/>
      <c r="J226" s="14"/>
      <c r="K226" s="14"/>
      <c r="L226" s="14"/>
      <c r="M226" s="14"/>
      <c r="N226" s="14"/>
      <c r="O226" s="14"/>
    </row>
    <row r="227" spans="2:15">
      <c r="B227" s="14"/>
      <c r="C227" s="14"/>
      <c r="D227" s="14"/>
      <c r="E227" s="14"/>
      <c r="F227" s="14"/>
      <c r="G227" s="14"/>
      <c r="H227" s="14"/>
      <c r="I227" s="14"/>
      <c r="J227" s="14"/>
      <c r="K227" s="14"/>
      <c r="L227" s="14"/>
      <c r="M227" s="14"/>
      <c r="N227" s="14"/>
      <c r="O227" s="14"/>
    </row>
    <row r="228" spans="2:15">
      <c r="B228" s="14"/>
      <c r="C228" s="14"/>
      <c r="D228" s="14"/>
      <c r="E228" s="14"/>
      <c r="F228" s="14"/>
      <c r="G228" s="14"/>
      <c r="H228" s="14"/>
      <c r="I228" s="14"/>
      <c r="J228" s="14"/>
      <c r="K228" s="14"/>
      <c r="L228" s="14"/>
      <c r="M228" s="14"/>
      <c r="N228" s="14"/>
      <c r="O228" s="14"/>
    </row>
    <row r="229" spans="2:15">
      <c r="B229" s="14"/>
      <c r="C229" s="14"/>
      <c r="D229" s="14"/>
      <c r="E229" s="14"/>
      <c r="F229" s="14"/>
      <c r="G229" s="14"/>
      <c r="H229" s="14"/>
      <c r="I229" s="14"/>
      <c r="J229" s="14"/>
      <c r="K229" s="14"/>
      <c r="L229" s="14"/>
      <c r="M229" s="14"/>
      <c r="N229" s="14"/>
      <c r="O229" s="14"/>
    </row>
    <row r="230" spans="2:15">
      <c r="B230" s="14"/>
      <c r="C230" s="14"/>
      <c r="D230" s="14"/>
      <c r="E230" s="14"/>
      <c r="F230" s="14"/>
      <c r="G230" s="14"/>
      <c r="H230" s="14"/>
      <c r="I230" s="14"/>
      <c r="J230" s="14"/>
      <c r="K230" s="14"/>
      <c r="L230" s="14"/>
      <c r="M230" s="14"/>
      <c r="N230" s="14"/>
      <c r="O230" s="14"/>
    </row>
    <row r="231" spans="2:15">
      <c r="B231" s="14"/>
      <c r="C231" s="14"/>
      <c r="D231" s="14"/>
      <c r="E231" s="14"/>
      <c r="F231" s="14"/>
      <c r="G231" s="14"/>
      <c r="H231" s="14"/>
      <c r="I231" s="14"/>
      <c r="J231" s="14"/>
      <c r="K231" s="14"/>
      <c r="L231" s="14"/>
      <c r="M231" s="14"/>
      <c r="N231" s="14"/>
      <c r="O231" s="14"/>
    </row>
    <row r="232" spans="2:15">
      <c r="B232" s="14"/>
      <c r="C232" s="14"/>
      <c r="D232" s="14"/>
      <c r="E232" s="14"/>
      <c r="F232" s="14"/>
      <c r="G232" s="14"/>
      <c r="H232" s="14"/>
      <c r="I232" s="14"/>
      <c r="J232" s="14"/>
      <c r="K232" s="14"/>
      <c r="L232" s="14"/>
      <c r="M232" s="14"/>
      <c r="N232" s="14"/>
      <c r="O232" s="14"/>
    </row>
    <row r="233" spans="2:15">
      <c r="B233" s="14"/>
      <c r="C233" s="14"/>
      <c r="D233" s="14"/>
      <c r="E233" s="14"/>
      <c r="F233" s="14"/>
      <c r="G233" s="14"/>
      <c r="H233" s="14"/>
      <c r="I233" s="14"/>
      <c r="J233" s="14"/>
      <c r="K233" s="14"/>
      <c r="L233" s="14"/>
      <c r="M233" s="14"/>
      <c r="N233" s="14"/>
      <c r="O233" s="14"/>
    </row>
    <row r="234" spans="2:15">
      <c r="B234" s="14"/>
      <c r="C234" s="14"/>
      <c r="D234" s="14"/>
      <c r="E234" s="14"/>
      <c r="F234" s="14"/>
      <c r="G234" s="14"/>
      <c r="H234" s="14"/>
      <c r="I234" s="14"/>
      <c r="J234" s="14"/>
      <c r="K234" s="14"/>
      <c r="L234" s="14"/>
      <c r="M234" s="14"/>
      <c r="N234" s="14"/>
      <c r="O234" s="14"/>
    </row>
    <row r="235" spans="2:15">
      <c r="B235" s="14"/>
      <c r="C235" s="14"/>
      <c r="D235" s="14"/>
      <c r="E235" s="14"/>
      <c r="F235" s="14"/>
      <c r="G235" s="14"/>
      <c r="H235" s="14"/>
      <c r="I235" s="14"/>
      <c r="J235" s="14"/>
      <c r="K235" s="14"/>
      <c r="L235" s="14"/>
      <c r="M235" s="14"/>
      <c r="N235" s="14"/>
      <c r="O235" s="14"/>
    </row>
    <row r="236" spans="2:15">
      <c r="B236" s="14"/>
      <c r="C236" s="14"/>
      <c r="D236" s="14"/>
      <c r="E236" s="14"/>
      <c r="F236" s="14"/>
      <c r="G236" s="14"/>
      <c r="H236" s="14"/>
      <c r="I236" s="14"/>
      <c r="J236" s="14"/>
      <c r="K236" s="14"/>
      <c r="L236" s="14"/>
      <c r="M236" s="14"/>
      <c r="N236" s="14"/>
      <c r="O236" s="14"/>
    </row>
    <row r="237" spans="2:15">
      <c r="B237" s="14"/>
      <c r="C237" s="14"/>
      <c r="D237" s="14"/>
      <c r="E237" s="14"/>
      <c r="F237" s="14"/>
      <c r="G237" s="14"/>
      <c r="H237" s="14"/>
      <c r="I237" s="14"/>
      <c r="J237" s="14"/>
      <c r="K237" s="14"/>
      <c r="L237" s="14"/>
      <c r="M237" s="14"/>
      <c r="N237" s="14"/>
      <c r="O237" s="14"/>
    </row>
    <row r="238" spans="2:15">
      <c r="B238" s="14"/>
      <c r="C238" s="14"/>
      <c r="D238" s="14"/>
      <c r="E238" s="14"/>
      <c r="F238" s="14"/>
      <c r="G238" s="14"/>
      <c r="H238" s="14"/>
      <c r="I238" s="14"/>
      <c r="J238" s="14"/>
      <c r="K238" s="14"/>
      <c r="L238" s="14"/>
      <c r="M238" s="14"/>
      <c r="N238" s="14"/>
      <c r="O238" s="14"/>
    </row>
    <row r="239" spans="2:15">
      <c r="B239" s="14"/>
      <c r="C239" s="14"/>
      <c r="D239" s="14"/>
      <c r="E239" s="14"/>
      <c r="F239" s="14"/>
      <c r="G239" s="14"/>
      <c r="H239" s="14"/>
      <c r="I239" s="14"/>
      <c r="J239" s="14"/>
      <c r="K239" s="14"/>
      <c r="L239" s="14"/>
      <c r="M239" s="14"/>
      <c r="N239" s="14"/>
      <c r="O239" s="14"/>
    </row>
    <row r="240" spans="2:15">
      <c r="B240" s="14"/>
      <c r="C240" s="14"/>
      <c r="D240" s="14"/>
      <c r="E240" s="14"/>
      <c r="F240" s="14"/>
      <c r="G240" s="14"/>
      <c r="H240" s="14"/>
      <c r="I240" s="14"/>
      <c r="J240" s="14"/>
      <c r="K240" s="14"/>
      <c r="L240" s="14"/>
      <c r="M240" s="14"/>
      <c r="N240" s="14"/>
      <c r="O240" s="14"/>
    </row>
    <row r="241" spans="2:15">
      <c r="B241" s="14"/>
      <c r="C241" s="14"/>
      <c r="D241" s="14"/>
      <c r="E241" s="14"/>
      <c r="F241" s="14"/>
      <c r="G241" s="14"/>
      <c r="H241" s="14"/>
      <c r="I241" s="14"/>
      <c r="J241" s="14"/>
      <c r="K241" s="14"/>
      <c r="L241" s="14"/>
      <c r="M241" s="14"/>
      <c r="N241" s="14"/>
      <c r="O241" s="14"/>
    </row>
    <row r="242" spans="2:15">
      <c r="B242" s="14"/>
      <c r="C242" s="14"/>
      <c r="D242" s="14"/>
      <c r="E242" s="14"/>
      <c r="F242" s="14"/>
      <c r="G242" s="14"/>
      <c r="H242" s="14"/>
      <c r="I242" s="14"/>
      <c r="J242" s="14"/>
      <c r="K242" s="14"/>
      <c r="L242" s="14"/>
      <c r="M242" s="14"/>
      <c r="N242" s="14"/>
      <c r="O242" s="14"/>
    </row>
    <row r="243" spans="2:15">
      <c r="B243" s="14"/>
      <c r="C243" s="14"/>
      <c r="D243" s="14"/>
      <c r="E243" s="14"/>
      <c r="F243" s="14"/>
      <c r="G243" s="14"/>
      <c r="H243" s="14"/>
      <c r="I243" s="14"/>
      <c r="J243" s="14"/>
      <c r="K243" s="14"/>
      <c r="L243" s="14"/>
      <c r="M243" s="14"/>
      <c r="N243" s="14"/>
      <c r="O243" s="14"/>
    </row>
    <row r="244" spans="2:15">
      <c r="B244" s="14"/>
      <c r="C244" s="14"/>
      <c r="D244" s="14"/>
      <c r="E244" s="14"/>
      <c r="F244" s="14"/>
      <c r="G244" s="14"/>
      <c r="H244" s="14"/>
      <c r="I244" s="14"/>
      <c r="J244" s="14"/>
      <c r="K244" s="14"/>
      <c r="L244" s="14"/>
      <c r="M244" s="14"/>
      <c r="N244" s="14"/>
      <c r="O244" s="14"/>
    </row>
    <row r="245" spans="2:15">
      <c r="B245" s="14"/>
      <c r="C245" s="14"/>
      <c r="D245" s="14"/>
      <c r="E245" s="14"/>
      <c r="F245" s="14"/>
      <c r="G245" s="14"/>
      <c r="H245" s="14"/>
      <c r="I245" s="14"/>
      <c r="J245" s="14"/>
      <c r="K245" s="14"/>
      <c r="L245" s="14"/>
      <c r="M245" s="14"/>
      <c r="N245" s="14"/>
      <c r="O245" s="14"/>
    </row>
    <row r="246" spans="2:15">
      <c r="B246" s="14"/>
      <c r="C246" s="14"/>
      <c r="D246" s="14"/>
      <c r="E246" s="14"/>
      <c r="F246" s="14"/>
      <c r="G246" s="14"/>
      <c r="H246" s="14"/>
      <c r="I246" s="14"/>
      <c r="J246" s="14"/>
      <c r="K246" s="14"/>
      <c r="L246" s="14"/>
      <c r="M246" s="14"/>
      <c r="N246" s="14"/>
      <c r="O246" s="14"/>
    </row>
    <row r="247" spans="2:15">
      <c r="B247" s="14"/>
      <c r="C247" s="14"/>
      <c r="D247" s="14"/>
      <c r="E247" s="14"/>
      <c r="F247" s="14"/>
      <c r="G247" s="14"/>
      <c r="H247" s="14"/>
      <c r="I247" s="14"/>
      <c r="J247" s="14"/>
      <c r="K247" s="14"/>
      <c r="L247" s="14"/>
      <c r="M247" s="14"/>
      <c r="N247" s="14"/>
      <c r="O247" s="14"/>
    </row>
    <row r="248" spans="2:15">
      <c r="B248" s="14"/>
      <c r="C248" s="14"/>
      <c r="D248" s="14"/>
      <c r="E248" s="14"/>
      <c r="F248" s="14"/>
      <c r="G248" s="14"/>
      <c r="H248" s="14"/>
      <c r="I248" s="14"/>
      <c r="J248" s="14"/>
      <c r="K248" s="14"/>
      <c r="L248" s="14"/>
      <c r="M248" s="14"/>
      <c r="N248" s="14"/>
      <c r="O248" s="14"/>
    </row>
    <row r="249" spans="2:15">
      <c r="B249" s="14"/>
      <c r="C249" s="14"/>
      <c r="D249" s="14"/>
      <c r="E249" s="14"/>
      <c r="F249" s="14"/>
      <c r="G249" s="14"/>
      <c r="H249" s="14"/>
      <c r="I249" s="14"/>
      <c r="J249" s="14"/>
      <c r="K249" s="14"/>
      <c r="L249" s="14"/>
      <c r="M249" s="14"/>
      <c r="N249" s="14"/>
      <c r="O249" s="14"/>
    </row>
    <row r="250" spans="2:15">
      <c r="B250" s="14"/>
      <c r="C250" s="14"/>
      <c r="D250" s="14"/>
      <c r="E250" s="14"/>
      <c r="F250" s="14"/>
      <c r="G250" s="14"/>
      <c r="H250" s="14"/>
      <c r="I250" s="14"/>
      <c r="J250" s="14"/>
      <c r="K250" s="14"/>
      <c r="L250" s="14"/>
      <c r="M250" s="14"/>
      <c r="N250" s="14"/>
      <c r="O250" s="14"/>
    </row>
    <row r="251" spans="2:15">
      <c r="B251" s="14"/>
      <c r="C251" s="14"/>
      <c r="D251" s="14"/>
      <c r="E251" s="14"/>
      <c r="F251" s="14"/>
      <c r="G251" s="14"/>
      <c r="H251" s="14"/>
      <c r="I251" s="14"/>
      <c r="J251" s="14"/>
      <c r="K251" s="14"/>
      <c r="L251" s="14"/>
      <c r="M251" s="14"/>
      <c r="N251" s="14"/>
      <c r="O251" s="14"/>
    </row>
    <row r="252" spans="2:15">
      <c r="B252" s="14"/>
      <c r="C252" s="14"/>
      <c r="D252" s="14"/>
      <c r="E252" s="14"/>
      <c r="F252" s="14"/>
      <c r="G252" s="14"/>
      <c r="H252" s="14"/>
      <c r="I252" s="14"/>
      <c r="J252" s="14"/>
      <c r="K252" s="14"/>
      <c r="L252" s="14"/>
      <c r="M252" s="14"/>
      <c r="N252" s="14"/>
      <c r="O252" s="14"/>
    </row>
    <row r="253" spans="2:15">
      <c r="B253" s="14"/>
      <c r="C253" s="14"/>
      <c r="D253" s="14"/>
      <c r="E253" s="14"/>
      <c r="F253" s="14"/>
      <c r="G253" s="14"/>
      <c r="H253" s="14"/>
      <c r="I253" s="14"/>
      <c r="J253" s="14"/>
      <c r="K253" s="14"/>
      <c r="L253" s="14"/>
      <c r="M253" s="14"/>
      <c r="N253" s="14"/>
      <c r="O253" s="14"/>
    </row>
    <row r="254" spans="2:15">
      <c r="B254" s="14"/>
      <c r="C254" s="14"/>
      <c r="D254" s="14"/>
      <c r="E254" s="14"/>
      <c r="F254" s="14"/>
      <c r="G254" s="14"/>
      <c r="H254" s="14"/>
      <c r="I254" s="14"/>
      <c r="J254" s="14"/>
      <c r="K254" s="14"/>
      <c r="L254" s="14"/>
      <c r="M254" s="14"/>
      <c r="N254" s="14"/>
      <c r="O254" s="14"/>
    </row>
    <row r="255" spans="2:15">
      <c r="B255" s="14"/>
      <c r="C255" s="14"/>
      <c r="D255" s="14"/>
      <c r="E255" s="14"/>
      <c r="F255" s="14"/>
      <c r="G255" s="14"/>
      <c r="H255" s="14"/>
      <c r="I255" s="14"/>
      <c r="J255" s="14"/>
      <c r="K255" s="14"/>
      <c r="L255" s="14"/>
      <c r="M255" s="14"/>
      <c r="N255" s="14"/>
      <c r="O255" s="14"/>
    </row>
    <row r="256" spans="2:15">
      <c r="B256" s="14"/>
      <c r="C256" s="14"/>
      <c r="D256" s="14"/>
      <c r="E256" s="14"/>
      <c r="F256" s="14"/>
      <c r="G256" s="14"/>
      <c r="H256" s="14"/>
      <c r="I256" s="14"/>
      <c r="J256" s="14"/>
      <c r="K256" s="14"/>
      <c r="L256" s="14"/>
      <c r="M256" s="14"/>
      <c r="N256" s="14"/>
      <c r="O256" s="14"/>
    </row>
    <row r="257" spans="2:15">
      <c r="B257" s="14"/>
      <c r="C257" s="14"/>
      <c r="D257" s="14"/>
      <c r="E257" s="14"/>
      <c r="F257" s="14"/>
      <c r="G257" s="14"/>
      <c r="H257" s="14"/>
      <c r="I257" s="14"/>
      <c r="J257" s="14"/>
      <c r="K257" s="14"/>
      <c r="L257" s="14"/>
      <c r="M257" s="14"/>
      <c r="N257" s="14"/>
      <c r="O257" s="14"/>
    </row>
    <row r="258" spans="2:15">
      <c r="B258" s="14"/>
      <c r="C258" s="14"/>
      <c r="D258" s="14"/>
      <c r="E258" s="14"/>
      <c r="F258" s="14"/>
      <c r="G258" s="14"/>
      <c r="H258" s="14"/>
      <c r="I258" s="14"/>
      <c r="J258" s="14"/>
      <c r="K258" s="14"/>
      <c r="L258" s="14"/>
      <c r="M258" s="14"/>
      <c r="N258" s="14"/>
      <c r="O258" s="14"/>
    </row>
    <row r="259" spans="2:15">
      <c r="B259" s="14"/>
      <c r="C259" s="14"/>
      <c r="D259" s="14"/>
      <c r="E259" s="14"/>
      <c r="F259" s="14"/>
      <c r="G259" s="14"/>
      <c r="H259" s="14"/>
      <c r="I259" s="14"/>
      <c r="J259" s="14"/>
      <c r="K259" s="14"/>
      <c r="L259" s="14"/>
      <c r="M259" s="14"/>
      <c r="N259" s="14"/>
      <c r="O259" s="14"/>
    </row>
    <row r="260" spans="2:15">
      <c r="B260" s="14"/>
      <c r="C260" s="14"/>
      <c r="D260" s="14"/>
      <c r="E260" s="14"/>
      <c r="F260" s="14"/>
      <c r="G260" s="14"/>
      <c r="H260" s="14"/>
      <c r="I260" s="14"/>
      <c r="J260" s="14"/>
      <c r="K260" s="14"/>
      <c r="L260" s="14"/>
      <c r="M260" s="14"/>
      <c r="N260" s="14"/>
      <c r="O260" s="14"/>
    </row>
    <row r="261" spans="2:15">
      <c r="B261" s="14"/>
      <c r="C261" s="14"/>
      <c r="D261" s="14"/>
      <c r="E261" s="14"/>
      <c r="F261" s="14"/>
      <c r="G261" s="14"/>
      <c r="H261" s="14"/>
      <c r="I261" s="14"/>
      <c r="J261" s="14"/>
      <c r="K261" s="14"/>
      <c r="L261" s="14"/>
      <c r="M261" s="14"/>
      <c r="N261" s="14"/>
      <c r="O261" s="14"/>
    </row>
    <row r="262" spans="2:15">
      <c r="B262" s="14"/>
      <c r="C262" s="14"/>
      <c r="D262" s="14"/>
      <c r="E262" s="14"/>
      <c r="F262" s="14"/>
      <c r="G262" s="14"/>
      <c r="H262" s="14"/>
      <c r="I262" s="14"/>
      <c r="J262" s="14"/>
      <c r="K262" s="14"/>
      <c r="L262" s="14"/>
      <c r="M262" s="14"/>
      <c r="N262" s="14"/>
      <c r="O262" s="14"/>
    </row>
    <row r="263" spans="2:15">
      <c r="B263" s="14"/>
      <c r="C263" s="14"/>
      <c r="D263" s="14"/>
      <c r="E263" s="14"/>
      <c r="F263" s="14"/>
      <c r="G263" s="14"/>
      <c r="H263" s="14"/>
      <c r="I263" s="14"/>
      <c r="J263" s="14"/>
      <c r="K263" s="14"/>
      <c r="L263" s="14"/>
      <c r="M263" s="14"/>
      <c r="N263" s="14"/>
      <c r="O263" s="14"/>
    </row>
    <row r="264" spans="2:15">
      <c r="B264" s="14"/>
      <c r="C264" s="14"/>
      <c r="D264" s="14"/>
      <c r="E264" s="14"/>
      <c r="F264" s="14"/>
      <c r="G264" s="14"/>
      <c r="H264" s="14"/>
      <c r="I264" s="14"/>
      <c r="J264" s="14"/>
      <c r="K264" s="14"/>
      <c r="L264" s="14"/>
      <c r="M264" s="14"/>
      <c r="N264" s="14"/>
      <c r="O264" s="14"/>
    </row>
    <row r="265" spans="2:15">
      <c r="B265" s="14"/>
      <c r="C265" s="14"/>
      <c r="D265" s="14"/>
      <c r="E265" s="14"/>
      <c r="F265" s="14"/>
      <c r="G265" s="14"/>
      <c r="H265" s="14"/>
      <c r="I265" s="14"/>
      <c r="J265" s="14"/>
      <c r="K265" s="14"/>
      <c r="L265" s="14"/>
      <c r="M265" s="14"/>
      <c r="N265" s="14"/>
      <c r="O265" s="14"/>
    </row>
    <row r="266" spans="2:15">
      <c r="B266" s="14"/>
      <c r="C266" s="14"/>
      <c r="D266" s="14"/>
      <c r="E266" s="14"/>
      <c r="F266" s="14"/>
      <c r="G266" s="14"/>
      <c r="H266" s="14"/>
      <c r="I266" s="14"/>
      <c r="J266" s="14"/>
      <c r="K266" s="14"/>
      <c r="L266" s="14"/>
      <c r="M266" s="14"/>
      <c r="N266" s="14"/>
      <c r="O266" s="14"/>
    </row>
    <row r="267" spans="2:15">
      <c r="B267" s="14"/>
      <c r="C267" s="14"/>
      <c r="D267" s="14"/>
      <c r="E267" s="14"/>
      <c r="F267" s="14"/>
      <c r="G267" s="14"/>
      <c r="H267" s="14"/>
      <c r="I267" s="14"/>
      <c r="J267" s="14"/>
      <c r="K267" s="14"/>
      <c r="L267" s="14"/>
      <c r="M267" s="14"/>
      <c r="N267" s="14"/>
      <c r="O267" s="14"/>
    </row>
    <row r="268" spans="2:15">
      <c r="B268" s="14"/>
      <c r="C268" s="14"/>
      <c r="D268" s="14"/>
      <c r="E268" s="14"/>
      <c r="F268" s="14"/>
      <c r="G268" s="14"/>
      <c r="H268" s="14"/>
      <c r="I268" s="14"/>
      <c r="J268" s="14"/>
      <c r="K268" s="14"/>
      <c r="L268" s="14"/>
      <c r="M268" s="14"/>
      <c r="N268" s="14"/>
      <c r="O268" s="14"/>
    </row>
    <row r="269" spans="2:15">
      <c r="B269" s="14"/>
      <c r="C269" s="14"/>
      <c r="D269" s="14"/>
      <c r="E269" s="14"/>
      <c r="F269" s="14"/>
      <c r="G269" s="14"/>
      <c r="H269" s="14"/>
      <c r="I269" s="14"/>
      <c r="J269" s="14"/>
      <c r="K269" s="14"/>
      <c r="L269" s="14"/>
      <c r="M269" s="14"/>
      <c r="N269" s="14"/>
      <c r="O269" s="14"/>
    </row>
    <row r="270" spans="2:15">
      <c r="B270" s="14"/>
      <c r="C270" s="14"/>
      <c r="D270" s="14"/>
      <c r="E270" s="14"/>
      <c r="F270" s="14"/>
      <c r="G270" s="14"/>
      <c r="H270" s="14"/>
      <c r="I270" s="14"/>
      <c r="J270" s="14"/>
      <c r="K270" s="14"/>
      <c r="L270" s="14"/>
      <c r="M270" s="14"/>
      <c r="N270" s="14"/>
      <c r="O270" s="14"/>
    </row>
    <row r="271" spans="2:15">
      <c r="B271" s="14"/>
      <c r="C271" s="14"/>
      <c r="D271" s="14"/>
      <c r="E271" s="14"/>
      <c r="F271" s="14"/>
      <c r="G271" s="14"/>
      <c r="H271" s="14"/>
      <c r="I271" s="14"/>
      <c r="J271" s="14"/>
      <c r="K271" s="14"/>
      <c r="L271" s="14"/>
      <c r="M271" s="14"/>
      <c r="N271" s="14"/>
      <c r="O271" s="14"/>
    </row>
    <row r="272" spans="2:15">
      <c r="B272" s="14"/>
      <c r="C272" s="14"/>
      <c r="D272" s="14"/>
      <c r="E272" s="14"/>
      <c r="F272" s="14"/>
      <c r="G272" s="14"/>
      <c r="H272" s="14"/>
      <c r="I272" s="14"/>
      <c r="J272" s="14"/>
      <c r="K272" s="14"/>
      <c r="L272" s="14"/>
      <c r="M272" s="14"/>
      <c r="N272" s="14"/>
      <c r="O272" s="14"/>
    </row>
    <row r="273" spans="2:15">
      <c r="B273" s="14"/>
      <c r="C273" s="14"/>
      <c r="D273" s="14"/>
      <c r="E273" s="14"/>
      <c r="F273" s="14"/>
      <c r="G273" s="14"/>
      <c r="H273" s="14"/>
      <c r="I273" s="14"/>
      <c r="J273" s="14"/>
      <c r="K273" s="14"/>
      <c r="L273" s="14"/>
      <c r="M273" s="14"/>
      <c r="N273" s="14"/>
      <c r="O273" s="14"/>
    </row>
    <row r="274" spans="2:15">
      <c r="B274" s="14"/>
      <c r="C274" s="14"/>
      <c r="D274" s="14"/>
      <c r="E274" s="14"/>
      <c r="F274" s="14"/>
      <c r="G274" s="14"/>
      <c r="H274" s="14"/>
      <c r="I274" s="14"/>
      <c r="J274" s="14"/>
      <c r="K274" s="14"/>
      <c r="L274" s="14"/>
      <c r="M274" s="14"/>
      <c r="N274" s="14"/>
      <c r="O274" s="14"/>
    </row>
    <row r="275" spans="2:15">
      <c r="B275" s="14"/>
      <c r="C275" s="14"/>
      <c r="D275" s="14"/>
      <c r="E275" s="14"/>
      <c r="F275" s="14"/>
      <c r="G275" s="14"/>
      <c r="H275" s="14"/>
      <c r="I275" s="14"/>
      <c r="J275" s="14"/>
      <c r="K275" s="14"/>
      <c r="L275" s="14"/>
      <c r="M275" s="14"/>
      <c r="N275" s="14"/>
      <c r="O275" s="14"/>
    </row>
    <row r="276" spans="2:15">
      <c r="B276" s="14"/>
      <c r="C276" s="14"/>
      <c r="D276" s="14"/>
      <c r="E276" s="14"/>
      <c r="F276" s="14"/>
      <c r="G276" s="14"/>
      <c r="H276" s="14"/>
      <c r="I276" s="14"/>
      <c r="J276" s="14"/>
      <c r="K276" s="14"/>
      <c r="L276" s="14"/>
      <c r="M276" s="14"/>
      <c r="N276" s="14"/>
      <c r="O276" s="14"/>
    </row>
    <row r="277" spans="2:15">
      <c r="B277" s="14"/>
      <c r="C277" s="14"/>
      <c r="D277" s="14"/>
      <c r="E277" s="14"/>
      <c r="F277" s="14"/>
      <c r="G277" s="14"/>
      <c r="H277" s="14"/>
      <c r="I277" s="14"/>
      <c r="J277" s="14"/>
      <c r="K277" s="14"/>
      <c r="L277" s="14"/>
      <c r="M277" s="14"/>
      <c r="N277" s="14"/>
      <c r="O277" s="14"/>
    </row>
    <row r="278" spans="2:15">
      <c r="B278" s="14"/>
      <c r="C278" s="14"/>
      <c r="D278" s="14"/>
      <c r="E278" s="14"/>
      <c r="F278" s="14"/>
      <c r="G278" s="14"/>
      <c r="H278" s="14"/>
      <c r="I278" s="14"/>
      <c r="J278" s="14"/>
      <c r="K278" s="14"/>
      <c r="L278" s="14"/>
      <c r="M278" s="14"/>
      <c r="N278" s="14"/>
      <c r="O278" s="14"/>
    </row>
    <row r="279" spans="2:15">
      <c r="B279" s="14"/>
      <c r="C279" s="14"/>
      <c r="D279" s="14"/>
      <c r="E279" s="14"/>
      <c r="F279" s="14"/>
      <c r="G279" s="14"/>
      <c r="H279" s="14"/>
      <c r="I279" s="14"/>
      <c r="J279" s="14"/>
      <c r="K279" s="14"/>
      <c r="L279" s="14"/>
      <c r="M279" s="14"/>
      <c r="N279" s="14"/>
      <c r="O279" s="14"/>
    </row>
    <row r="280" spans="2:15">
      <c r="B280" s="14"/>
      <c r="C280" s="14"/>
      <c r="D280" s="14"/>
      <c r="E280" s="14"/>
      <c r="F280" s="14"/>
      <c r="G280" s="14"/>
      <c r="H280" s="14"/>
      <c r="I280" s="14"/>
      <c r="J280" s="14"/>
      <c r="K280" s="14"/>
      <c r="L280" s="14"/>
      <c r="M280" s="14"/>
      <c r="N280" s="14"/>
      <c r="O280" s="14"/>
    </row>
    <row r="281" spans="2:15">
      <c r="B281" s="14"/>
      <c r="C281" s="14"/>
      <c r="D281" s="14"/>
      <c r="E281" s="14"/>
      <c r="F281" s="14"/>
      <c r="G281" s="14"/>
      <c r="H281" s="14"/>
      <c r="I281" s="14"/>
      <c r="J281" s="14"/>
      <c r="K281" s="14"/>
      <c r="L281" s="14"/>
      <c r="M281" s="14"/>
      <c r="N281" s="14"/>
      <c r="O281" s="14"/>
    </row>
    <row r="282" spans="2:15">
      <c r="B282" s="14"/>
      <c r="C282" s="14"/>
      <c r="D282" s="14"/>
      <c r="E282" s="14"/>
      <c r="F282" s="14"/>
      <c r="G282" s="14"/>
      <c r="H282" s="14"/>
      <c r="I282" s="14"/>
      <c r="J282" s="14"/>
      <c r="K282" s="14"/>
      <c r="L282" s="14"/>
      <c r="M282" s="14"/>
      <c r="N282" s="14"/>
      <c r="O282" s="14"/>
    </row>
    <row r="283" spans="2:15">
      <c r="B283" s="14"/>
      <c r="C283" s="14"/>
      <c r="D283" s="14"/>
      <c r="E283" s="14"/>
      <c r="F283" s="14"/>
      <c r="G283" s="14"/>
      <c r="H283" s="14"/>
      <c r="I283" s="14"/>
      <c r="J283" s="14"/>
      <c r="K283" s="14"/>
      <c r="L283" s="14"/>
      <c r="M283" s="14"/>
      <c r="N283" s="14"/>
      <c r="O283" s="14"/>
    </row>
    <row r="284" spans="2:15">
      <c r="B284" s="14"/>
      <c r="C284" s="14"/>
      <c r="D284" s="14"/>
      <c r="E284" s="14"/>
      <c r="F284" s="14"/>
      <c r="G284" s="14"/>
      <c r="H284" s="14"/>
      <c r="I284" s="14"/>
      <c r="J284" s="14"/>
      <c r="K284" s="14"/>
      <c r="L284" s="14"/>
      <c r="M284" s="14"/>
      <c r="N284" s="14"/>
      <c r="O284" s="14"/>
    </row>
    <row r="285" spans="2:15">
      <c r="B285" s="14"/>
      <c r="C285" s="14"/>
      <c r="D285" s="14"/>
      <c r="E285" s="14"/>
      <c r="F285" s="14"/>
      <c r="G285" s="14"/>
      <c r="H285" s="14"/>
      <c r="I285" s="14"/>
      <c r="J285" s="14"/>
      <c r="K285" s="14"/>
      <c r="L285" s="14"/>
      <c r="M285" s="14"/>
      <c r="N285" s="14"/>
      <c r="O285" s="14"/>
    </row>
    <row r="286" spans="2:15">
      <c r="B286" s="14"/>
      <c r="C286" s="14"/>
      <c r="D286" s="14"/>
      <c r="E286" s="14"/>
      <c r="F286" s="14"/>
      <c r="G286" s="14"/>
      <c r="H286" s="14"/>
      <c r="I286" s="14"/>
      <c r="J286" s="14"/>
      <c r="K286" s="14"/>
      <c r="L286" s="14"/>
      <c r="M286" s="14"/>
      <c r="N286" s="14"/>
      <c r="O286" s="14"/>
    </row>
    <row r="287" spans="2:15">
      <c r="B287" s="14"/>
      <c r="C287" s="14"/>
      <c r="D287" s="14"/>
      <c r="E287" s="14"/>
      <c r="F287" s="14"/>
      <c r="G287" s="14"/>
      <c r="H287" s="14"/>
      <c r="I287" s="14"/>
      <c r="J287" s="14"/>
      <c r="K287" s="14"/>
      <c r="L287" s="14"/>
      <c r="M287" s="14"/>
      <c r="N287" s="14"/>
      <c r="O287" s="14"/>
    </row>
    <row r="288" spans="2:15">
      <c r="B288" s="14"/>
      <c r="C288" s="14"/>
      <c r="D288" s="14"/>
      <c r="E288" s="14"/>
      <c r="F288" s="14"/>
      <c r="G288" s="14"/>
      <c r="H288" s="14"/>
      <c r="I288" s="14"/>
      <c r="J288" s="14"/>
      <c r="K288" s="14"/>
      <c r="L288" s="14"/>
      <c r="M288" s="14"/>
      <c r="N288" s="14"/>
      <c r="O288" s="14"/>
    </row>
    <row r="289" spans="2:15">
      <c r="B289" s="14"/>
      <c r="C289" s="14"/>
      <c r="D289" s="14"/>
      <c r="E289" s="14"/>
      <c r="F289" s="14"/>
      <c r="G289" s="14"/>
      <c r="H289" s="14"/>
      <c r="I289" s="14"/>
      <c r="J289" s="14"/>
      <c r="K289" s="14"/>
      <c r="L289" s="14"/>
      <c r="M289" s="14"/>
      <c r="N289" s="14"/>
      <c r="O289" s="14"/>
    </row>
    <row r="290" spans="2:15">
      <c r="B290" s="14"/>
      <c r="C290" s="14"/>
      <c r="D290" s="14"/>
      <c r="E290" s="14"/>
      <c r="F290" s="14"/>
      <c r="G290" s="14"/>
      <c r="H290" s="14"/>
      <c r="I290" s="14"/>
      <c r="J290" s="14"/>
      <c r="K290" s="14"/>
      <c r="L290" s="14"/>
      <c r="M290" s="14"/>
      <c r="N290" s="14"/>
      <c r="O290" s="14"/>
    </row>
    <row r="291" spans="2:15">
      <c r="B291" s="14"/>
      <c r="C291" s="14"/>
      <c r="D291" s="14"/>
      <c r="E291" s="14"/>
      <c r="F291" s="14"/>
      <c r="G291" s="14"/>
      <c r="H291" s="14"/>
      <c r="I291" s="14"/>
      <c r="J291" s="14"/>
      <c r="K291" s="14"/>
      <c r="L291" s="14"/>
      <c r="M291" s="14"/>
      <c r="N291" s="14"/>
      <c r="O291" s="14"/>
    </row>
    <row r="292" spans="2:15">
      <c r="B292" s="14"/>
      <c r="C292" s="14"/>
      <c r="D292" s="14"/>
      <c r="E292" s="14"/>
      <c r="F292" s="14"/>
      <c r="G292" s="14"/>
      <c r="H292" s="14"/>
      <c r="I292" s="14"/>
      <c r="J292" s="14"/>
      <c r="K292" s="14"/>
      <c r="L292" s="14"/>
      <c r="M292" s="14"/>
      <c r="N292" s="14"/>
      <c r="O292" s="14"/>
    </row>
    <row r="293" spans="2:15">
      <c r="B293" s="14"/>
      <c r="C293" s="14"/>
      <c r="D293" s="14"/>
      <c r="E293" s="14"/>
      <c r="F293" s="14"/>
      <c r="G293" s="14"/>
      <c r="H293" s="14"/>
      <c r="I293" s="14"/>
      <c r="J293" s="14"/>
      <c r="K293" s="14"/>
      <c r="L293" s="14"/>
      <c r="M293" s="14"/>
      <c r="N293" s="14"/>
      <c r="O293" s="14"/>
    </row>
    <row r="294" spans="2:15">
      <c r="B294" s="14"/>
      <c r="C294" s="14"/>
      <c r="D294" s="14"/>
      <c r="E294" s="14"/>
      <c r="F294" s="14"/>
      <c r="G294" s="14"/>
      <c r="H294" s="14"/>
      <c r="I294" s="14"/>
      <c r="J294" s="14"/>
      <c r="K294" s="14"/>
      <c r="L294" s="14"/>
      <c r="M294" s="14"/>
      <c r="N294" s="14"/>
      <c r="O294" s="14"/>
    </row>
    <row r="295" spans="2:15">
      <c r="B295" s="14"/>
      <c r="C295" s="14"/>
      <c r="D295" s="14"/>
      <c r="E295" s="14"/>
      <c r="F295" s="14"/>
      <c r="G295" s="14"/>
      <c r="H295" s="14"/>
      <c r="I295" s="14"/>
      <c r="J295" s="14"/>
      <c r="K295" s="14"/>
      <c r="L295" s="14"/>
      <c r="M295" s="14"/>
      <c r="N295" s="14"/>
      <c r="O295" s="14"/>
    </row>
    <row r="296" spans="2:15">
      <c r="B296" s="14"/>
      <c r="C296" s="14"/>
      <c r="D296" s="14"/>
      <c r="E296" s="14"/>
      <c r="F296" s="14"/>
      <c r="G296" s="14"/>
      <c r="H296" s="14"/>
      <c r="I296" s="14"/>
      <c r="J296" s="14"/>
      <c r="K296" s="14"/>
      <c r="L296" s="14"/>
      <c r="M296" s="14"/>
      <c r="N296" s="14"/>
      <c r="O296" s="14"/>
    </row>
    <row r="297" spans="2:15">
      <c r="B297" s="14"/>
      <c r="C297" s="14"/>
      <c r="D297" s="14"/>
      <c r="E297" s="14"/>
      <c r="F297" s="14"/>
      <c r="G297" s="14"/>
      <c r="H297" s="14"/>
      <c r="I297" s="14"/>
      <c r="J297" s="14"/>
      <c r="K297" s="14"/>
      <c r="L297" s="14"/>
      <c r="M297" s="14"/>
      <c r="N297" s="14"/>
      <c r="O297" s="14"/>
    </row>
    <row r="298" spans="2:15">
      <c r="B298" s="14"/>
      <c r="C298" s="14"/>
      <c r="D298" s="14"/>
      <c r="E298" s="14"/>
      <c r="F298" s="14"/>
      <c r="G298" s="14"/>
      <c r="H298" s="14"/>
      <c r="I298" s="14"/>
      <c r="J298" s="14"/>
      <c r="K298" s="14"/>
      <c r="L298" s="14"/>
      <c r="M298" s="14"/>
      <c r="N298" s="14"/>
      <c r="O298" s="14"/>
    </row>
    <row r="299" spans="2:15">
      <c r="B299" s="14"/>
      <c r="C299" s="14"/>
      <c r="D299" s="14"/>
      <c r="E299" s="14"/>
      <c r="F299" s="14"/>
      <c r="G299" s="14"/>
      <c r="H299" s="14"/>
      <c r="I299" s="14"/>
      <c r="J299" s="14"/>
      <c r="K299" s="14"/>
      <c r="L299" s="14"/>
      <c r="M299" s="14"/>
      <c r="N299" s="14"/>
      <c r="O299" s="14"/>
    </row>
    <row r="300" spans="2:15">
      <c r="B300" s="14"/>
      <c r="C300" s="14"/>
      <c r="D300" s="14"/>
      <c r="E300" s="14"/>
      <c r="F300" s="14"/>
      <c r="G300" s="14"/>
      <c r="H300" s="14"/>
      <c r="I300" s="14"/>
      <c r="J300" s="14"/>
      <c r="K300" s="14"/>
      <c r="L300" s="14"/>
      <c r="M300" s="14"/>
      <c r="N300" s="14"/>
      <c r="O300" s="14"/>
    </row>
    <row r="301" spans="2:15">
      <c r="B301" s="14"/>
      <c r="C301" s="14"/>
      <c r="D301" s="14"/>
      <c r="E301" s="14"/>
      <c r="F301" s="14"/>
      <c r="G301" s="14"/>
      <c r="H301" s="14"/>
      <c r="I301" s="14"/>
      <c r="J301" s="14"/>
      <c r="K301" s="14"/>
      <c r="L301" s="14"/>
      <c r="M301" s="14"/>
      <c r="N301" s="14"/>
      <c r="O301" s="14"/>
    </row>
    <row r="302" spans="2:15">
      <c r="B302" s="14"/>
      <c r="C302" s="14"/>
      <c r="D302" s="14"/>
      <c r="E302" s="14"/>
      <c r="F302" s="14"/>
      <c r="G302" s="14"/>
      <c r="H302" s="14"/>
      <c r="I302" s="14"/>
      <c r="J302" s="14"/>
      <c r="K302" s="14"/>
      <c r="L302" s="14"/>
      <c r="M302" s="14"/>
      <c r="N302" s="14"/>
      <c r="O302" s="14"/>
    </row>
    <row r="303" spans="2:15">
      <c r="B303" s="14"/>
      <c r="C303" s="14"/>
      <c r="D303" s="14"/>
      <c r="E303" s="14"/>
      <c r="F303" s="14"/>
      <c r="G303" s="14"/>
      <c r="H303" s="14"/>
      <c r="I303" s="14"/>
      <c r="J303" s="14"/>
      <c r="K303" s="14"/>
      <c r="L303" s="14"/>
      <c r="M303" s="14"/>
      <c r="N303" s="14"/>
      <c r="O303" s="14"/>
    </row>
    <row r="304" spans="2:15">
      <c r="B304" s="14"/>
      <c r="C304" s="14"/>
      <c r="D304" s="14"/>
      <c r="E304" s="14"/>
      <c r="F304" s="14"/>
      <c r="G304" s="14"/>
      <c r="H304" s="14"/>
      <c r="I304" s="14"/>
      <c r="J304" s="14"/>
      <c r="K304" s="14"/>
      <c r="L304" s="14"/>
      <c r="M304" s="14"/>
      <c r="N304" s="14"/>
      <c r="O304" s="14"/>
    </row>
    <row r="305" spans="2:15">
      <c r="B305" s="14"/>
      <c r="C305" s="14"/>
      <c r="D305" s="14"/>
      <c r="E305" s="14"/>
      <c r="F305" s="14"/>
      <c r="G305" s="14"/>
      <c r="H305" s="14"/>
      <c r="I305" s="14"/>
      <c r="J305" s="14"/>
      <c r="K305" s="14"/>
      <c r="L305" s="14"/>
      <c r="M305" s="14"/>
      <c r="N305" s="14"/>
      <c r="O305" s="14"/>
    </row>
    <row r="306" spans="2:15">
      <c r="B306" s="14"/>
      <c r="C306" s="14"/>
      <c r="D306" s="14"/>
      <c r="E306" s="14"/>
      <c r="F306" s="14"/>
      <c r="G306" s="14"/>
      <c r="H306" s="14"/>
      <c r="I306" s="14"/>
      <c r="J306" s="14"/>
      <c r="K306" s="14"/>
      <c r="L306" s="14"/>
      <c r="M306" s="14"/>
      <c r="N306" s="14"/>
      <c r="O306" s="14"/>
    </row>
    <row r="307" spans="2:15">
      <c r="B307" s="14"/>
      <c r="C307" s="14"/>
      <c r="D307" s="14"/>
      <c r="E307" s="14"/>
      <c r="F307" s="14"/>
      <c r="G307" s="14"/>
      <c r="H307" s="14"/>
      <c r="I307" s="14"/>
      <c r="J307" s="14"/>
      <c r="K307" s="14"/>
      <c r="L307" s="14"/>
      <c r="M307" s="14"/>
      <c r="N307" s="14"/>
      <c r="O307" s="14"/>
    </row>
    <row r="308" spans="2:15">
      <c r="B308" s="14"/>
      <c r="C308" s="14"/>
      <c r="D308" s="14"/>
      <c r="E308" s="14"/>
      <c r="F308" s="14"/>
      <c r="G308" s="14"/>
      <c r="H308" s="14"/>
      <c r="I308" s="14"/>
      <c r="J308" s="14"/>
      <c r="K308" s="14"/>
      <c r="L308" s="14"/>
      <c r="M308" s="14"/>
      <c r="N308" s="14"/>
      <c r="O308" s="14"/>
    </row>
    <row r="309" spans="2:15">
      <c r="B309" s="14"/>
      <c r="C309" s="14"/>
      <c r="D309" s="14"/>
      <c r="E309" s="14"/>
      <c r="F309" s="14"/>
      <c r="G309" s="14"/>
      <c r="H309" s="14"/>
      <c r="I309" s="14"/>
      <c r="J309" s="14"/>
      <c r="K309" s="14"/>
      <c r="L309" s="14"/>
      <c r="M309" s="14"/>
      <c r="N309" s="14"/>
      <c r="O309" s="14"/>
    </row>
    <row r="310" spans="2:15">
      <c r="B310" s="14"/>
      <c r="C310" s="14"/>
      <c r="D310" s="14"/>
      <c r="E310" s="14"/>
      <c r="F310" s="14"/>
      <c r="G310" s="14"/>
      <c r="H310" s="14"/>
      <c r="I310" s="14"/>
      <c r="J310" s="14"/>
      <c r="K310" s="14"/>
      <c r="L310" s="14"/>
      <c r="M310" s="14"/>
      <c r="N310" s="14"/>
      <c r="O310" s="14"/>
    </row>
    <row r="311" spans="2:15">
      <c r="B311" s="14"/>
      <c r="C311" s="14"/>
      <c r="D311" s="14"/>
      <c r="E311" s="14"/>
      <c r="F311" s="14"/>
      <c r="G311" s="14"/>
      <c r="H311" s="14"/>
      <c r="I311" s="14"/>
      <c r="J311" s="14"/>
      <c r="K311" s="14"/>
      <c r="L311" s="14"/>
      <c r="M311" s="14"/>
      <c r="N311" s="14"/>
      <c r="O311" s="14"/>
    </row>
    <row r="312" spans="2:15">
      <c r="B312" s="14"/>
      <c r="C312" s="14"/>
      <c r="D312" s="14"/>
      <c r="E312" s="14"/>
      <c r="F312" s="14"/>
      <c r="G312" s="14"/>
      <c r="H312" s="14"/>
      <c r="I312" s="14"/>
      <c r="J312" s="14"/>
      <c r="K312" s="14"/>
      <c r="L312" s="14"/>
      <c r="M312" s="14"/>
      <c r="N312" s="14"/>
      <c r="O312" s="14"/>
    </row>
    <row r="313" spans="2:15">
      <c r="B313" s="14"/>
      <c r="C313" s="14"/>
      <c r="D313" s="14"/>
      <c r="E313" s="14"/>
      <c r="F313" s="14"/>
      <c r="G313" s="14"/>
      <c r="H313" s="14"/>
      <c r="I313" s="14"/>
      <c r="J313" s="14"/>
      <c r="K313" s="14"/>
      <c r="L313" s="14"/>
      <c r="M313" s="14"/>
      <c r="N313" s="14"/>
      <c r="O313" s="14"/>
    </row>
    <row r="314" spans="2:15">
      <c r="B314" s="14"/>
      <c r="C314" s="14"/>
      <c r="D314" s="14"/>
      <c r="E314" s="14"/>
      <c r="F314" s="14"/>
      <c r="G314" s="14"/>
      <c r="H314" s="14"/>
      <c r="I314" s="14"/>
      <c r="J314" s="14"/>
      <c r="K314" s="14"/>
      <c r="L314" s="14"/>
      <c r="M314" s="14"/>
      <c r="N314" s="14"/>
      <c r="O314" s="14"/>
    </row>
    <row r="315" spans="2:15">
      <c r="B315" s="14"/>
      <c r="C315" s="14"/>
      <c r="D315" s="14"/>
      <c r="E315" s="14"/>
      <c r="F315" s="14"/>
      <c r="G315" s="14"/>
      <c r="H315" s="14"/>
      <c r="I315" s="14"/>
      <c r="J315" s="14"/>
      <c r="K315" s="14"/>
      <c r="L315" s="14"/>
      <c r="M315" s="14"/>
      <c r="N315" s="14"/>
      <c r="O315" s="14"/>
    </row>
    <row r="316" spans="2:15">
      <c r="B316" s="14"/>
      <c r="C316" s="14"/>
      <c r="D316" s="14"/>
      <c r="E316" s="14"/>
      <c r="F316" s="14"/>
      <c r="G316" s="14"/>
      <c r="H316" s="14"/>
      <c r="I316" s="14"/>
      <c r="J316" s="14"/>
      <c r="K316" s="14"/>
      <c r="L316" s="14"/>
      <c r="M316" s="14"/>
      <c r="N316" s="14"/>
      <c r="O316" s="14"/>
    </row>
    <row r="317" spans="2:15">
      <c r="B317" s="14"/>
      <c r="C317" s="14"/>
      <c r="D317" s="14"/>
      <c r="E317" s="14"/>
      <c r="F317" s="14"/>
      <c r="G317" s="14"/>
      <c r="H317" s="14"/>
      <c r="I317" s="14"/>
      <c r="J317" s="14"/>
      <c r="K317" s="14"/>
      <c r="L317" s="14"/>
      <c r="M317" s="14"/>
      <c r="N317" s="14"/>
      <c r="O317" s="14"/>
    </row>
    <row r="318" spans="2:15">
      <c r="B318" s="14"/>
      <c r="C318" s="14"/>
      <c r="D318" s="14"/>
      <c r="E318" s="14"/>
      <c r="F318" s="14"/>
      <c r="G318" s="14"/>
      <c r="H318" s="14"/>
      <c r="I318" s="14"/>
      <c r="J318" s="14"/>
      <c r="K318" s="14"/>
      <c r="L318" s="14"/>
      <c r="M318" s="14"/>
      <c r="N318" s="14"/>
      <c r="O318" s="14"/>
    </row>
    <row r="319" spans="2:15">
      <c r="B319" s="14"/>
      <c r="C319" s="14"/>
      <c r="D319" s="14"/>
      <c r="E319" s="14"/>
      <c r="F319" s="14"/>
      <c r="G319" s="14"/>
      <c r="H319" s="14"/>
      <c r="I319" s="14"/>
      <c r="J319" s="14"/>
      <c r="K319" s="14"/>
      <c r="L319" s="14"/>
      <c r="M319" s="14"/>
      <c r="N319" s="14"/>
      <c r="O319" s="14"/>
    </row>
    <row r="320" spans="2:15">
      <c r="B320" s="14"/>
      <c r="C320" s="14"/>
      <c r="D320" s="14"/>
      <c r="E320" s="14"/>
      <c r="F320" s="14"/>
      <c r="G320" s="14"/>
      <c r="H320" s="14"/>
      <c r="I320" s="14"/>
      <c r="J320" s="14"/>
      <c r="K320" s="14"/>
      <c r="L320" s="14"/>
      <c r="M320" s="14"/>
      <c r="N320" s="14"/>
      <c r="O320" s="14"/>
    </row>
    <row r="321" spans="2:15">
      <c r="B321" s="14"/>
      <c r="C321" s="14"/>
      <c r="D321" s="14"/>
      <c r="E321" s="14"/>
      <c r="F321" s="14"/>
      <c r="G321" s="14"/>
      <c r="H321" s="14"/>
      <c r="I321" s="14"/>
      <c r="J321" s="14"/>
      <c r="K321" s="14"/>
      <c r="L321" s="14"/>
      <c r="M321" s="14"/>
      <c r="N321" s="14"/>
      <c r="O321" s="14"/>
    </row>
    <row r="322" spans="2:15">
      <c r="B322" s="14"/>
      <c r="C322" s="14"/>
      <c r="D322" s="14"/>
      <c r="E322" s="14"/>
      <c r="F322" s="14"/>
      <c r="G322" s="14"/>
      <c r="H322" s="14"/>
      <c r="I322" s="14"/>
      <c r="J322" s="14"/>
      <c r="K322" s="14"/>
      <c r="L322" s="14"/>
      <c r="M322" s="14"/>
      <c r="N322" s="14"/>
      <c r="O322" s="14"/>
    </row>
    <row r="323" spans="2:15">
      <c r="B323" s="14"/>
      <c r="C323" s="14"/>
      <c r="D323" s="14"/>
      <c r="E323" s="14"/>
      <c r="F323" s="14"/>
      <c r="G323" s="14"/>
      <c r="H323" s="14"/>
      <c r="I323" s="14"/>
      <c r="J323" s="14"/>
      <c r="K323" s="14"/>
      <c r="L323" s="14"/>
      <c r="M323" s="14"/>
      <c r="N323" s="14"/>
      <c r="O323" s="14"/>
    </row>
    <row r="324" spans="2:15">
      <c r="B324" s="14"/>
      <c r="C324" s="14"/>
      <c r="D324" s="14"/>
      <c r="E324" s="14"/>
      <c r="F324" s="14"/>
      <c r="G324" s="14"/>
      <c r="H324" s="14"/>
      <c r="I324" s="14"/>
      <c r="J324" s="14"/>
      <c r="K324" s="14"/>
      <c r="L324" s="14"/>
      <c r="M324" s="14"/>
      <c r="N324" s="14"/>
      <c r="O324" s="14"/>
    </row>
    <row r="325" spans="2:15">
      <c r="B325" s="14"/>
      <c r="C325" s="14"/>
      <c r="D325" s="14"/>
      <c r="E325" s="14"/>
      <c r="F325" s="14"/>
      <c r="G325" s="14"/>
      <c r="H325" s="14"/>
      <c r="I325" s="14"/>
      <c r="J325" s="14"/>
      <c r="K325" s="14"/>
      <c r="L325" s="14"/>
      <c r="M325" s="14"/>
      <c r="N325" s="14"/>
      <c r="O325" s="14"/>
    </row>
    <row r="326" spans="2:15">
      <c r="B326" s="14"/>
      <c r="C326" s="14"/>
      <c r="D326" s="14"/>
      <c r="E326" s="14"/>
      <c r="F326" s="14"/>
      <c r="G326" s="14"/>
      <c r="H326" s="14"/>
      <c r="I326" s="14"/>
      <c r="J326" s="14"/>
      <c r="K326" s="14"/>
      <c r="L326" s="14"/>
      <c r="M326" s="14"/>
      <c r="N326" s="14"/>
      <c r="O326" s="14"/>
    </row>
    <row r="327" spans="2:15">
      <c r="B327" s="14"/>
      <c r="C327" s="14"/>
      <c r="D327" s="14"/>
      <c r="E327" s="14"/>
      <c r="F327" s="14"/>
      <c r="G327" s="14"/>
      <c r="H327" s="14"/>
      <c r="I327" s="14"/>
      <c r="J327" s="14"/>
      <c r="K327" s="14"/>
      <c r="L327" s="14"/>
      <c r="M327" s="14"/>
      <c r="N327" s="14"/>
      <c r="O327" s="14"/>
    </row>
    <row r="328" spans="2:15">
      <c r="B328" s="14"/>
      <c r="C328" s="14"/>
      <c r="D328" s="14"/>
      <c r="E328" s="14"/>
      <c r="F328" s="14"/>
      <c r="G328" s="14"/>
      <c r="H328" s="14"/>
      <c r="I328" s="14"/>
      <c r="J328" s="14"/>
      <c r="K328" s="14"/>
      <c r="L328" s="14"/>
      <c r="M328" s="14"/>
      <c r="N328" s="14"/>
      <c r="O328" s="14"/>
    </row>
    <row r="329" spans="2:15">
      <c r="B329" s="14"/>
      <c r="C329" s="14"/>
      <c r="D329" s="14"/>
      <c r="E329" s="14"/>
      <c r="F329" s="14"/>
      <c r="G329" s="14"/>
      <c r="H329" s="14"/>
      <c r="I329" s="14"/>
      <c r="J329" s="14"/>
      <c r="K329" s="14"/>
      <c r="L329" s="14"/>
      <c r="M329" s="14"/>
      <c r="N329" s="14"/>
      <c r="O329" s="14"/>
    </row>
    <row r="330" spans="2:15">
      <c r="B330" s="14"/>
      <c r="C330" s="14"/>
      <c r="D330" s="14"/>
      <c r="E330" s="14"/>
      <c r="F330" s="14"/>
      <c r="G330" s="14"/>
      <c r="H330" s="14"/>
      <c r="I330" s="14"/>
      <c r="J330" s="14"/>
      <c r="K330" s="14"/>
      <c r="L330" s="14"/>
      <c r="M330" s="14"/>
      <c r="N330" s="14"/>
      <c r="O330" s="14"/>
    </row>
    <row r="331" spans="2:15">
      <c r="B331" s="14"/>
      <c r="C331" s="14"/>
      <c r="D331" s="14"/>
      <c r="E331" s="14"/>
      <c r="F331" s="14"/>
      <c r="G331" s="14"/>
      <c r="H331" s="14"/>
      <c r="I331" s="14"/>
      <c r="J331" s="14"/>
      <c r="K331" s="14"/>
      <c r="L331" s="14"/>
      <c r="M331" s="14"/>
      <c r="N331" s="14"/>
      <c r="O331" s="14"/>
    </row>
    <row r="332" spans="2:15">
      <c r="B332" s="14"/>
      <c r="C332" s="14"/>
      <c r="D332" s="14"/>
      <c r="E332" s="14"/>
      <c r="F332" s="14"/>
      <c r="G332" s="14"/>
      <c r="H332" s="14"/>
      <c r="I332" s="14"/>
      <c r="J332" s="14"/>
      <c r="K332" s="14"/>
      <c r="L332" s="14"/>
      <c r="M332" s="14"/>
      <c r="N332" s="14"/>
      <c r="O332" s="14"/>
    </row>
    <row r="333" spans="2:15">
      <c r="B333" s="14"/>
      <c r="C333" s="14"/>
      <c r="D333" s="14"/>
      <c r="E333" s="14"/>
      <c r="F333" s="14"/>
      <c r="G333" s="14"/>
      <c r="H333" s="14"/>
      <c r="I333" s="14"/>
      <c r="J333" s="14"/>
      <c r="K333" s="14"/>
      <c r="L333" s="14"/>
      <c r="M333" s="14"/>
      <c r="N333" s="14"/>
      <c r="O333" s="14"/>
    </row>
    <row r="334" spans="2:15">
      <c r="B334" s="14"/>
      <c r="C334" s="14"/>
      <c r="D334" s="14"/>
      <c r="E334" s="14"/>
      <c r="F334" s="14"/>
      <c r="G334" s="14"/>
      <c r="H334" s="14"/>
      <c r="I334" s="14"/>
      <c r="J334" s="14"/>
      <c r="K334" s="14"/>
      <c r="L334" s="14"/>
      <c r="M334" s="14"/>
      <c r="N334" s="14"/>
      <c r="O334" s="14"/>
    </row>
    <row r="335" spans="2:15">
      <c r="B335" s="14"/>
      <c r="C335" s="14"/>
      <c r="D335" s="14"/>
      <c r="E335" s="14"/>
      <c r="F335" s="14"/>
      <c r="G335" s="14"/>
      <c r="H335" s="14"/>
      <c r="I335" s="14"/>
      <c r="J335" s="14"/>
      <c r="K335" s="14"/>
      <c r="L335" s="14"/>
      <c r="M335" s="14"/>
      <c r="N335" s="14"/>
      <c r="O335" s="14"/>
    </row>
    <row r="336" spans="2:15">
      <c r="B336" s="14"/>
      <c r="C336" s="14"/>
      <c r="D336" s="14"/>
      <c r="E336" s="14"/>
      <c r="F336" s="14"/>
      <c r="G336" s="14"/>
      <c r="H336" s="14"/>
      <c r="I336" s="14"/>
      <c r="J336" s="14"/>
      <c r="K336" s="14"/>
      <c r="L336" s="14"/>
      <c r="M336" s="14"/>
      <c r="N336" s="14"/>
      <c r="O336" s="14"/>
    </row>
    <row r="337" spans="2:15">
      <c r="B337" s="14"/>
      <c r="C337" s="14"/>
      <c r="D337" s="14"/>
      <c r="E337" s="14"/>
      <c r="F337" s="14"/>
      <c r="G337" s="14"/>
      <c r="H337" s="14"/>
      <c r="I337" s="14"/>
      <c r="J337" s="14"/>
      <c r="K337" s="14"/>
      <c r="L337" s="14"/>
      <c r="M337" s="14"/>
      <c r="N337" s="14"/>
      <c r="O337" s="14"/>
    </row>
    <row r="338" spans="2:15">
      <c r="B338" s="14"/>
      <c r="C338" s="14"/>
      <c r="D338" s="14"/>
      <c r="E338" s="14"/>
      <c r="F338" s="14"/>
      <c r="G338" s="14"/>
      <c r="H338" s="14"/>
      <c r="I338" s="14"/>
      <c r="J338" s="14"/>
      <c r="K338" s="14"/>
      <c r="L338" s="14"/>
      <c r="M338" s="14"/>
      <c r="N338" s="14"/>
      <c r="O338" s="14"/>
    </row>
    <row r="339" spans="2:15">
      <c r="B339" s="14"/>
      <c r="C339" s="14"/>
      <c r="D339" s="14"/>
      <c r="E339" s="14"/>
      <c r="F339" s="14"/>
      <c r="G339" s="14"/>
      <c r="H339" s="14"/>
      <c r="I339" s="14"/>
      <c r="J339" s="14"/>
      <c r="K339" s="14"/>
      <c r="L339" s="14"/>
      <c r="M339" s="14"/>
      <c r="N339" s="14"/>
      <c r="O339" s="14"/>
    </row>
    <row r="340" spans="2:15">
      <c r="B340" s="14"/>
      <c r="C340" s="14"/>
      <c r="D340" s="14"/>
      <c r="E340" s="14"/>
      <c r="F340" s="14"/>
      <c r="G340" s="14"/>
      <c r="H340" s="14"/>
      <c r="I340" s="14"/>
      <c r="J340" s="14"/>
      <c r="K340" s="14"/>
      <c r="L340" s="14"/>
      <c r="M340" s="14"/>
      <c r="N340" s="14"/>
      <c r="O340" s="14"/>
    </row>
    <row r="341" spans="2:15">
      <c r="B341" s="14"/>
      <c r="C341" s="14"/>
      <c r="D341" s="14"/>
      <c r="E341" s="14"/>
      <c r="F341" s="14"/>
      <c r="G341" s="14"/>
      <c r="H341" s="14"/>
      <c r="I341" s="14"/>
      <c r="J341" s="14"/>
      <c r="K341" s="14"/>
      <c r="L341" s="14"/>
      <c r="M341" s="14"/>
      <c r="N341" s="14"/>
      <c r="O341" s="14"/>
    </row>
    <row r="342" spans="2:15">
      <c r="B342" s="14"/>
      <c r="C342" s="14"/>
      <c r="D342" s="14"/>
      <c r="E342" s="14"/>
      <c r="F342" s="14"/>
      <c r="G342" s="14"/>
      <c r="H342" s="14"/>
      <c r="I342" s="14"/>
      <c r="J342" s="14"/>
      <c r="K342" s="14"/>
      <c r="L342" s="14"/>
      <c r="M342" s="14"/>
      <c r="N342" s="14"/>
      <c r="O342" s="14"/>
    </row>
    <row r="343" spans="2:15">
      <c r="B343" s="14"/>
      <c r="C343" s="14"/>
      <c r="D343" s="14"/>
      <c r="E343" s="14"/>
      <c r="F343" s="14"/>
      <c r="G343" s="14"/>
      <c r="H343" s="14"/>
      <c r="I343" s="14"/>
      <c r="J343" s="14"/>
      <c r="K343" s="14"/>
      <c r="L343" s="14"/>
      <c r="M343" s="14"/>
      <c r="N343" s="14"/>
      <c r="O343" s="14"/>
    </row>
    <row r="344" spans="2:15">
      <c r="B344" s="14"/>
      <c r="C344" s="14"/>
      <c r="D344" s="14"/>
      <c r="E344" s="14"/>
      <c r="F344" s="14"/>
      <c r="G344" s="14"/>
      <c r="H344" s="14"/>
      <c r="I344" s="14"/>
      <c r="J344" s="14"/>
      <c r="K344" s="14"/>
      <c r="L344" s="14"/>
      <c r="M344" s="14"/>
      <c r="N344" s="14"/>
      <c r="O344" s="14"/>
    </row>
    <row r="345" spans="2:15">
      <c r="B345" s="14"/>
      <c r="C345" s="14"/>
      <c r="D345" s="14"/>
      <c r="E345" s="14"/>
      <c r="F345" s="14"/>
      <c r="G345" s="14"/>
      <c r="H345" s="14"/>
      <c r="I345" s="14"/>
      <c r="J345" s="14"/>
      <c r="K345" s="14"/>
      <c r="L345" s="14"/>
      <c r="M345" s="14"/>
      <c r="N345" s="14"/>
      <c r="O345" s="14"/>
    </row>
    <row r="346" spans="2:15">
      <c r="B346" s="14"/>
      <c r="C346" s="14"/>
      <c r="D346" s="14"/>
      <c r="E346" s="14"/>
      <c r="F346" s="14"/>
      <c r="G346" s="14"/>
      <c r="H346" s="14"/>
      <c r="I346" s="14"/>
      <c r="J346" s="14"/>
      <c r="K346" s="14"/>
      <c r="L346" s="14"/>
      <c r="M346" s="14"/>
      <c r="N346" s="14"/>
      <c r="O346" s="14"/>
    </row>
    <row r="347" spans="2:15">
      <c r="B347" s="14"/>
      <c r="C347" s="14"/>
      <c r="D347" s="14"/>
      <c r="E347" s="14"/>
      <c r="F347" s="14"/>
      <c r="G347" s="14"/>
      <c r="H347" s="14"/>
      <c r="I347" s="14"/>
      <c r="J347" s="14"/>
      <c r="K347" s="14"/>
      <c r="L347" s="14"/>
      <c r="M347" s="14"/>
      <c r="N347" s="14"/>
      <c r="O347" s="14"/>
    </row>
    <row r="348" spans="2:15">
      <c r="B348" s="14"/>
      <c r="C348" s="14"/>
      <c r="D348" s="14"/>
      <c r="E348" s="14"/>
      <c r="F348" s="14"/>
      <c r="G348" s="14"/>
      <c r="H348" s="14"/>
      <c r="I348" s="14"/>
      <c r="J348" s="14"/>
      <c r="K348" s="14"/>
      <c r="L348" s="14"/>
      <c r="M348" s="14"/>
      <c r="N348" s="14"/>
      <c r="O348" s="14"/>
    </row>
    <row r="349" spans="2:15">
      <c r="B349" s="14"/>
      <c r="C349" s="14"/>
      <c r="D349" s="14"/>
      <c r="E349" s="14"/>
      <c r="F349" s="14"/>
      <c r="G349" s="14"/>
      <c r="H349" s="14"/>
      <c r="I349" s="14"/>
      <c r="J349" s="14"/>
      <c r="K349" s="14"/>
      <c r="L349" s="14"/>
      <c r="M349" s="14"/>
      <c r="N349" s="14"/>
      <c r="O349" s="14"/>
    </row>
    <row r="350" spans="2:15">
      <c r="B350" s="14"/>
      <c r="C350" s="14"/>
      <c r="D350" s="14"/>
      <c r="E350" s="14"/>
      <c r="F350" s="14"/>
      <c r="G350" s="14"/>
      <c r="H350" s="14"/>
      <c r="I350" s="14"/>
      <c r="J350" s="14"/>
      <c r="K350" s="14"/>
      <c r="L350" s="14"/>
      <c r="M350" s="14"/>
      <c r="N350" s="14"/>
      <c r="O350" s="14"/>
    </row>
    <row r="351" spans="2:15">
      <c r="B351" s="14"/>
      <c r="C351" s="14"/>
      <c r="D351" s="14"/>
      <c r="E351" s="14"/>
      <c r="F351" s="14"/>
      <c r="G351" s="14"/>
      <c r="H351" s="14"/>
      <c r="I351" s="14"/>
      <c r="J351" s="14"/>
      <c r="K351" s="14"/>
      <c r="L351" s="14"/>
      <c r="M351" s="14"/>
      <c r="N351" s="14"/>
      <c r="O351" s="14"/>
    </row>
    <row r="352" spans="2:15">
      <c r="B352" s="14"/>
      <c r="C352" s="14"/>
      <c r="D352" s="14"/>
      <c r="E352" s="14"/>
      <c r="F352" s="14"/>
      <c r="G352" s="14"/>
      <c r="H352" s="14"/>
      <c r="I352" s="14"/>
      <c r="J352" s="14"/>
      <c r="K352" s="14"/>
      <c r="L352" s="14"/>
      <c r="M352" s="14"/>
      <c r="N352" s="14"/>
      <c r="O352" s="14"/>
    </row>
    <row r="353" spans="2:15">
      <c r="B353" s="14"/>
      <c r="C353" s="14"/>
      <c r="D353" s="14"/>
      <c r="E353" s="14"/>
      <c r="F353" s="14"/>
      <c r="G353" s="14"/>
      <c r="H353" s="14"/>
      <c r="I353" s="14"/>
      <c r="J353" s="14"/>
      <c r="K353" s="14"/>
      <c r="L353" s="14"/>
      <c r="M353" s="14"/>
      <c r="N353" s="14"/>
      <c r="O353" s="14"/>
    </row>
    <row r="354" spans="2:15">
      <c r="B354" s="14"/>
      <c r="C354" s="14"/>
      <c r="D354" s="14"/>
      <c r="E354" s="14"/>
      <c r="F354" s="14"/>
      <c r="G354" s="14"/>
      <c r="H354" s="14"/>
      <c r="I354" s="14"/>
      <c r="J354" s="14"/>
      <c r="K354" s="14"/>
      <c r="L354" s="14"/>
      <c r="M354" s="14"/>
      <c r="N354" s="14"/>
      <c r="O354" s="14"/>
    </row>
    <row r="355" spans="2:15">
      <c r="B355" s="14"/>
      <c r="C355" s="14"/>
      <c r="D355" s="14"/>
      <c r="E355" s="14"/>
      <c r="F355" s="14"/>
      <c r="G355" s="14"/>
      <c r="H355" s="14"/>
      <c r="I355" s="14"/>
      <c r="J355" s="14"/>
      <c r="K355" s="14"/>
      <c r="L355" s="14"/>
      <c r="M355" s="14"/>
      <c r="N355" s="14"/>
      <c r="O355" s="14"/>
    </row>
    <row r="356" spans="2:15">
      <c r="B356" s="14"/>
      <c r="C356" s="14"/>
      <c r="D356" s="14"/>
      <c r="E356" s="14"/>
      <c r="F356" s="14"/>
      <c r="G356" s="14"/>
      <c r="H356" s="14"/>
      <c r="I356" s="14"/>
      <c r="J356" s="14"/>
      <c r="K356" s="14"/>
      <c r="L356" s="14"/>
      <c r="M356" s="14"/>
      <c r="N356" s="14"/>
      <c r="O356" s="14"/>
    </row>
    <row r="357" spans="2:15">
      <c r="B357" s="14"/>
      <c r="C357" s="14"/>
      <c r="D357" s="14"/>
      <c r="E357" s="14"/>
      <c r="F357" s="14"/>
      <c r="G357" s="14"/>
      <c r="H357" s="14"/>
      <c r="I357" s="14"/>
      <c r="J357" s="14"/>
      <c r="K357" s="14"/>
      <c r="L357" s="14"/>
      <c r="M357" s="14"/>
      <c r="N357" s="14"/>
      <c r="O357" s="14"/>
    </row>
    <row r="358" spans="2:15">
      <c r="B358" s="14"/>
      <c r="C358" s="14"/>
      <c r="D358" s="14"/>
      <c r="E358" s="14"/>
      <c r="F358" s="14"/>
      <c r="G358" s="14"/>
      <c r="H358" s="14"/>
      <c r="I358" s="14"/>
      <c r="J358" s="14"/>
      <c r="K358" s="14"/>
      <c r="L358" s="14"/>
      <c r="M358" s="14"/>
      <c r="N358" s="14"/>
      <c r="O358" s="14"/>
    </row>
    <row r="359" spans="2:15">
      <c r="B359" s="14"/>
      <c r="C359" s="14"/>
      <c r="D359" s="14"/>
      <c r="E359" s="14"/>
      <c r="F359" s="14"/>
      <c r="G359" s="14"/>
      <c r="H359" s="14"/>
      <c r="I359" s="14"/>
      <c r="J359" s="14"/>
      <c r="K359" s="14"/>
      <c r="L359" s="14"/>
      <c r="M359" s="14"/>
      <c r="N359" s="14"/>
      <c r="O359" s="14"/>
    </row>
    <row r="360" spans="2:15">
      <c r="B360" s="14"/>
      <c r="C360" s="14"/>
      <c r="D360" s="14"/>
      <c r="E360" s="14"/>
      <c r="F360" s="14"/>
      <c r="G360" s="14"/>
      <c r="H360" s="14"/>
      <c r="I360" s="14"/>
      <c r="J360" s="14"/>
      <c r="K360" s="14"/>
      <c r="L360" s="14"/>
      <c r="M360" s="14"/>
      <c r="N360" s="14"/>
      <c r="O360" s="14"/>
    </row>
    <row r="361" spans="2:15">
      <c r="B361" s="14"/>
      <c r="C361" s="14"/>
      <c r="D361" s="14"/>
      <c r="E361" s="14"/>
      <c r="F361" s="14"/>
      <c r="G361" s="14"/>
      <c r="H361" s="14"/>
      <c r="I361" s="14"/>
      <c r="J361" s="14"/>
      <c r="K361" s="14"/>
      <c r="L361" s="14"/>
      <c r="M361" s="14"/>
      <c r="N361" s="14"/>
      <c r="O361" s="14"/>
    </row>
    <row r="362" spans="2:15">
      <c r="B362" s="14"/>
      <c r="C362" s="14"/>
      <c r="D362" s="14"/>
      <c r="E362" s="14"/>
      <c r="F362" s="14"/>
      <c r="G362" s="14"/>
      <c r="H362" s="14"/>
      <c r="I362" s="14"/>
      <c r="J362" s="14"/>
      <c r="K362" s="14"/>
      <c r="L362" s="14"/>
      <c r="M362" s="14"/>
      <c r="N362" s="14"/>
      <c r="O362" s="14"/>
    </row>
    <row r="363" spans="2:15">
      <c r="B363" s="14"/>
      <c r="C363" s="14"/>
      <c r="D363" s="14"/>
      <c r="E363" s="14"/>
      <c r="F363" s="14"/>
      <c r="G363" s="14"/>
      <c r="H363" s="14"/>
      <c r="I363" s="14"/>
      <c r="J363" s="14"/>
      <c r="K363" s="14"/>
      <c r="L363" s="14"/>
      <c r="M363" s="14"/>
      <c r="N363" s="14"/>
      <c r="O363" s="14"/>
    </row>
    <row r="364" spans="2:15">
      <c r="B364" s="14"/>
      <c r="C364" s="14"/>
      <c r="D364" s="14"/>
      <c r="E364" s="14"/>
      <c r="F364" s="14"/>
      <c r="G364" s="14"/>
      <c r="H364" s="14"/>
      <c r="I364" s="14"/>
      <c r="J364" s="14"/>
      <c r="K364" s="14"/>
      <c r="L364" s="14"/>
      <c r="M364" s="14"/>
      <c r="N364" s="14"/>
      <c r="O364" s="14"/>
    </row>
    <row r="365" spans="2:15">
      <c r="B365" s="14"/>
      <c r="C365" s="14"/>
      <c r="D365" s="14"/>
      <c r="E365" s="14"/>
      <c r="F365" s="14"/>
      <c r="G365" s="14"/>
      <c r="H365" s="14"/>
      <c r="I365" s="14"/>
      <c r="J365" s="14"/>
      <c r="K365" s="14"/>
      <c r="L365" s="14"/>
      <c r="M365" s="14"/>
      <c r="N365" s="14"/>
      <c r="O365" s="14"/>
    </row>
    <row r="366" spans="2:15">
      <c r="B366" s="14"/>
      <c r="C366" s="14"/>
      <c r="D366" s="14"/>
      <c r="E366" s="14"/>
      <c r="F366" s="14"/>
      <c r="G366" s="14"/>
      <c r="H366" s="14"/>
      <c r="I366" s="14"/>
      <c r="J366" s="14"/>
      <c r="K366" s="14"/>
      <c r="L366" s="14"/>
      <c r="M366" s="14"/>
      <c r="N366" s="14"/>
      <c r="O366" s="14"/>
    </row>
    <row r="367" spans="2:15">
      <c r="B367" s="14"/>
      <c r="C367" s="14"/>
      <c r="D367" s="14"/>
      <c r="E367" s="14"/>
      <c r="F367" s="14"/>
      <c r="G367" s="14"/>
      <c r="H367" s="14"/>
      <c r="I367" s="14"/>
      <c r="J367" s="14"/>
      <c r="K367" s="14"/>
      <c r="L367" s="14"/>
      <c r="M367" s="14"/>
      <c r="N367" s="14"/>
      <c r="O367" s="14"/>
    </row>
    <row r="368" spans="2:15">
      <c r="B368" s="14"/>
      <c r="C368" s="14"/>
      <c r="D368" s="14"/>
      <c r="E368" s="14"/>
      <c r="F368" s="14"/>
      <c r="G368" s="14"/>
      <c r="H368" s="14"/>
      <c r="I368" s="14"/>
      <c r="J368" s="14"/>
      <c r="K368" s="14"/>
      <c r="L368" s="14"/>
      <c r="M368" s="14"/>
      <c r="N368" s="14"/>
      <c r="O368" s="14"/>
    </row>
    <row r="369" spans="2:15">
      <c r="B369" s="14"/>
      <c r="C369" s="14"/>
      <c r="D369" s="14"/>
      <c r="E369" s="14"/>
      <c r="F369" s="14"/>
      <c r="G369" s="14"/>
      <c r="H369" s="14"/>
      <c r="I369" s="14"/>
      <c r="J369" s="14"/>
      <c r="K369" s="14"/>
      <c r="L369" s="14"/>
      <c r="M369" s="14"/>
      <c r="N369" s="14"/>
      <c r="O369" s="14"/>
    </row>
    <row r="370" spans="2:15">
      <c r="B370" s="14"/>
      <c r="C370" s="14"/>
      <c r="D370" s="14"/>
      <c r="E370" s="14"/>
      <c r="F370" s="14"/>
      <c r="G370" s="14"/>
      <c r="H370" s="14"/>
      <c r="I370" s="14"/>
      <c r="J370" s="14"/>
      <c r="K370" s="14"/>
      <c r="L370" s="14"/>
      <c r="M370" s="14"/>
      <c r="N370" s="14"/>
      <c r="O370" s="14"/>
    </row>
    <row r="371" spans="2:15">
      <c r="B371" s="14"/>
      <c r="C371" s="14"/>
      <c r="D371" s="14"/>
      <c r="E371" s="14"/>
      <c r="F371" s="14"/>
      <c r="G371" s="14"/>
      <c r="H371" s="14"/>
      <c r="I371" s="14"/>
      <c r="J371" s="14"/>
      <c r="K371" s="14"/>
      <c r="L371" s="14"/>
      <c r="M371" s="14"/>
      <c r="N371" s="14"/>
      <c r="O371" s="14"/>
    </row>
    <row r="372" spans="2:15">
      <c r="B372" s="14"/>
      <c r="C372" s="14"/>
      <c r="D372" s="14"/>
      <c r="E372" s="14"/>
      <c r="F372" s="14"/>
      <c r="G372" s="14"/>
      <c r="H372" s="14"/>
      <c r="I372" s="14"/>
      <c r="J372" s="14"/>
      <c r="K372" s="14"/>
      <c r="L372" s="14"/>
      <c r="M372" s="14"/>
      <c r="N372" s="14"/>
      <c r="O372" s="14"/>
    </row>
    <row r="373" spans="2:15">
      <c r="B373" s="14"/>
      <c r="C373" s="14"/>
      <c r="D373" s="14"/>
      <c r="E373" s="14"/>
      <c r="F373" s="14"/>
      <c r="G373" s="14"/>
      <c r="H373" s="14"/>
      <c r="I373" s="14"/>
      <c r="J373" s="14"/>
      <c r="K373" s="14"/>
      <c r="L373" s="14"/>
      <c r="M373" s="14"/>
      <c r="N373" s="14"/>
      <c r="O373" s="14"/>
    </row>
    <row r="374" spans="2:15">
      <c r="B374" s="14"/>
      <c r="C374" s="14"/>
      <c r="D374" s="14"/>
      <c r="E374" s="14"/>
      <c r="F374" s="14"/>
      <c r="G374" s="14"/>
      <c r="H374" s="14"/>
      <c r="I374" s="14"/>
      <c r="J374" s="14"/>
      <c r="K374" s="14"/>
      <c r="L374" s="14"/>
      <c r="M374" s="14"/>
      <c r="N374" s="14"/>
      <c r="O374" s="14"/>
    </row>
    <row r="375" spans="2:15">
      <c r="B375" s="14"/>
      <c r="C375" s="14"/>
      <c r="D375" s="14"/>
      <c r="E375" s="14"/>
      <c r="F375" s="14"/>
      <c r="G375" s="14"/>
      <c r="H375" s="14"/>
      <c r="I375" s="14"/>
      <c r="J375" s="14"/>
      <c r="K375" s="14"/>
      <c r="L375" s="14"/>
      <c r="M375" s="14"/>
      <c r="N375" s="14"/>
      <c r="O375" s="14"/>
    </row>
    <row r="376" spans="2:15">
      <c r="B376" s="14"/>
      <c r="C376" s="14"/>
      <c r="D376" s="14"/>
      <c r="E376" s="14"/>
      <c r="F376" s="14"/>
      <c r="G376" s="14"/>
      <c r="H376" s="14"/>
      <c r="I376" s="14"/>
      <c r="J376" s="14"/>
      <c r="K376" s="14"/>
      <c r="L376" s="14"/>
      <c r="M376" s="14"/>
      <c r="N376" s="14"/>
      <c r="O376" s="14"/>
    </row>
    <row r="377" spans="2:15">
      <c r="B377" s="14"/>
      <c r="C377" s="14"/>
      <c r="D377" s="14"/>
      <c r="E377" s="14"/>
      <c r="F377" s="14"/>
      <c r="G377" s="14"/>
      <c r="H377" s="14"/>
      <c r="I377" s="14"/>
      <c r="J377" s="14"/>
      <c r="K377" s="14"/>
      <c r="L377" s="14"/>
      <c r="M377" s="14"/>
      <c r="N377" s="14"/>
      <c r="O377" s="14"/>
    </row>
    <row r="378" spans="2:15">
      <c r="B378" s="14"/>
      <c r="C378" s="14"/>
      <c r="D378" s="14"/>
      <c r="E378" s="14"/>
      <c r="F378" s="14"/>
      <c r="G378" s="14"/>
      <c r="H378" s="14"/>
      <c r="I378" s="14"/>
      <c r="J378" s="14"/>
      <c r="K378" s="14"/>
      <c r="L378" s="14"/>
      <c r="M378" s="14"/>
      <c r="N378" s="14"/>
      <c r="O378" s="14"/>
    </row>
    <row r="379" spans="2:15">
      <c r="B379" s="14"/>
      <c r="C379" s="14"/>
      <c r="D379" s="14"/>
      <c r="E379" s="14"/>
      <c r="F379" s="14"/>
      <c r="G379" s="14"/>
      <c r="H379" s="14"/>
      <c r="I379" s="14"/>
      <c r="J379" s="14"/>
      <c r="K379" s="14"/>
      <c r="L379" s="14"/>
      <c r="M379" s="14"/>
      <c r="N379" s="14"/>
      <c r="O379" s="14"/>
    </row>
    <row r="380" spans="2:15">
      <c r="B380" s="14"/>
      <c r="C380" s="14"/>
      <c r="D380" s="14"/>
      <c r="E380" s="14"/>
      <c r="F380" s="14"/>
      <c r="G380" s="14"/>
      <c r="H380" s="14"/>
      <c r="I380" s="14"/>
      <c r="J380" s="14"/>
      <c r="K380" s="14"/>
      <c r="L380" s="14"/>
      <c r="M380" s="14"/>
      <c r="N380" s="14"/>
      <c r="O380" s="14"/>
    </row>
    <row r="381" spans="2:15">
      <c r="B381" s="14"/>
      <c r="C381" s="14"/>
      <c r="D381" s="14"/>
      <c r="E381" s="14"/>
      <c r="F381" s="14"/>
      <c r="G381" s="14"/>
      <c r="H381" s="14"/>
      <c r="I381" s="14"/>
      <c r="J381" s="14"/>
      <c r="K381" s="14"/>
      <c r="L381" s="14"/>
      <c r="M381" s="14"/>
      <c r="N381" s="14"/>
      <c r="O381" s="14"/>
    </row>
    <row r="382" spans="2:15">
      <c r="B382" s="14"/>
      <c r="C382" s="14"/>
      <c r="D382" s="14"/>
      <c r="E382" s="14"/>
      <c r="F382" s="14"/>
      <c r="G382" s="14"/>
      <c r="H382" s="14"/>
      <c r="I382" s="14"/>
      <c r="J382" s="14"/>
      <c r="K382" s="14"/>
      <c r="L382" s="14"/>
      <c r="M382" s="14"/>
      <c r="N382" s="14"/>
      <c r="O382" s="14"/>
    </row>
    <row r="383" spans="2:15">
      <c r="B383" s="14"/>
      <c r="C383" s="14"/>
      <c r="D383" s="14"/>
      <c r="E383" s="14"/>
      <c r="F383" s="14"/>
      <c r="G383" s="14"/>
      <c r="H383" s="14"/>
      <c r="I383" s="14"/>
      <c r="J383" s="14"/>
      <c r="K383" s="14"/>
      <c r="L383" s="14"/>
      <c r="M383" s="14"/>
      <c r="N383" s="14"/>
      <c r="O383" s="14"/>
    </row>
    <row r="384" spans="2:15">
      <c r="B384" s="14"/>
      <c r="C384" s="14"/>
      <c r="D384" s="14"/>
      <c r="E384" s="14"/>
      <c r="F384" s="14"/>
      <c r="G384" s="14"/>
      <c r="H384" s="14"/>
      <c r="I384" s="14"/>
      <c r="J384" s="14"/>
      <c r="K384" s="14"/>
      <c r="L384" s="14"/>
      <c r="M384" s="14"/>
      <c r="N384" s="14"/>
      <c r="O384" s="14"/>
    </row>
    <row r="385" spans="2:15">
      <c r="B385" s="14"/>
      <c r="C385" s="14"/>
      <c r="D385" s="14"/>
      <c r="E385" s="14"/>
      <c r="F385" s="14"/>
      <c r="G385" s="14"/>
      <c r="H385" s="14"/>
      <c r="I385" s="14"/>
      <c r="J385" s="14"/>
      <c r="K385" s="14"/>
      <c r="L385" s="14"/>
      <c r="M385" s="14"/>
      <c r="N385" s="14"/>
      <c r="O385" s="14"/>
    </row>
    <row r="386" spans="2:15">
      <c r="C386" s="17"/>
      <c r="D386" s="17"/>
      <c r="E386" s="17"/>
      <c r="F386" s="17"/>
      <c r="G386" s="17"/>
      <c r="H386" s="17"/>
      <c r="I386" s="17"/>
      <c r="J386" s="17"/>
      <c r="K386" s="17"/>
      <c r="L386" s="17"/>
      <c r="M386" s="17"/>
      <c r="N386" s="17"/>
      <c r="O386" s="17"/>
    </row>
    <row r="387" spans="2:15">
      <c r="C387" s="17"/>
      <c r="D387" s="17"/>
      <c r="E387" s="17"/>
      <c r="F387" s="17"/>
      <c r="G387" s="17"/>
      <c r="H387" s="17"/>
      <c r="I387" s="17"/>
      <c r="J387" s="17"/>
      <c r="K387" s="17"/>
      <c r="L387" s="17"/>
      <c r="M387" s="17"/>
      <c r="N387" s="17"/>
      <c r="O387" s="17"/>
    </row>
    <row r="388" spans="2:15">
      <c r="C388" s="17"/>
      <c r="D388" s="17"/>
      <c r="E388" s="17"/>
      <c r="F388" s="17"/>
      <c r="G388" s="17"/>
      <c r="H388" s="17"/>
      <c r="I388" s="17"/>
      <c r="J388" s="17"/>
      <c r="K388" s="17"/>
      <c r="L388" s="17"/>
      <c r="M388" s="17"/>
      <c r="N388" s="17"/>
      <c r="O388" s="17"/>
    </row>
    <row r="389" spans="2:15">
      <c r="C389" s="17"/>
      <c r="D389" s="17"/>
      <c r="E389" s="17"/>
      <c r="F389" s="17"/>
      <c r="G389" s="17"/>
      <c r="H389" s="17"/>
      <c r="I389" s="17"/>
      <c r="J389" s="17"/>
      <c r="K389" s="17"/>
      <c r="L389" s="17"/>
      <c r="M389" s="17"/>
      <c r="N389" s="17"/>
      <c r="O389" s="17"/>
    </row>
    <row r="390" spans="2:15">
      <c r="C390" s="17"/>
      <c r="D390" s="17"/>
      <c r="E390" s="17"/>
      <c r="F390" s="17"/>
      <c r="G390" s="17"/>
      <c r="H390" s="17"/>
      <c r="I390" s="17"/>
      <c r="J390" s="17"/>
      <c r="K390" s="17"/>
      <c r="L390" s="17"/>
      <c r="M390" s="17"/>
      <c r="N390" s="17"/>
      <c r="O390" s="17"/>
    </row>
    <row r="391" spans="2:15">
      <c r="C391" s="17"/>
      <c r="D391" s="17"/>
      <c r="E391" s="17"/>
      <c r="F391" s="17"/>
      <c r="G391" s="17"/>
      <c r="H391" s="17"/>
      <c r="I391" s="17"/>
      <c r="J391" s="17"/>
      <c r="K391" s="17"/>
      <c r="L391" s="17"/>
      <c r="M391" s="17"/>
      <c r="N391" s="17"/>
      <c r="O391" s="17"/>
    </row>
    <row r="392" spans="2:15">
      <c r="C392" s="17"/>
      <c r="D392" s="17"/>
      <c r="E392" s="17"/>
      <c r="F392" s="17"/>
      <c r="G392" s="17"/>
      <c r="H392" s="17"/>
      <c r="I392" s="17"/>
      <c r="J392" s="17"/>
      <c r="K392" s="17"/>
      <c r="L392" s="17"/>
      <c r="M392" s="17"/>
      <c r="N392" s="17"/>
      <c r="O392" s="17"/>
    </row>
    <row r="393" spans="2:15">
      <c r="C393" s="17"/>
      <c r="D393" s="17"/>
      <c r="E393" s="17"/>
      <c r="F393" s="17"/>
      <c r="G393" s="17"/>
      <c r="H393" s="17"/>
      <c r="I393" s="17"/>
      <c r="J393" s="17"/>
      <c r="K393" s="17"/>
      <c r="L393" s="17"/>
      <c r="M393" s="17"/>
      <c r="N393" s="17"/>
      <c r="O393" s="17"/>
    </row>
    <row r="394" spans="2:15">
      <c r="C394" s="17"/>
      <c r="D394" s="17"/>
      <c r="E394" s="17"/>
      <c r="F394" s="17"/>
      <c r="G394" s="17"/>
      <c r="H394" s="17"/>
      <c r="I394" s="17"/>
      <c r="J394" s="17"/>
      <c r="K394" s="17"/>
      <c r="L394" s="17"/>
      <c r="M394" s="17"/>
      <c r="N394" s="17"/>
      <c r="O394" s="17"/>
    </row>
    <row r="395" spans="2:15">
      <c r="C395" s="17"/>
      <c r="D395" s="17"/>
      <c r="E395" s="17"/>
      <c r="F395" s="17"/>
      <c r="G395" s="17"/>
      <c r="H395" s="17"/>
      <c r="I395" s="17"/>
      <c r="J395" s="17"/>
      <c r="K395" s="17"/>
      <c r="L395" s="17"/>
      <c r="M395" s="17"/>
      <c r="N395" s="17"/>
      <c r="O395" s="17"/>
    </row>
    <row r="396" spans="2:15">
      <c r="C396" s="17"/>
      <c r="D396" s="17"/>
      <c r="E396" s="17"/>
      <c r="F396" s="17"/>
      <c r="G396" s="17"/>
      <c r="H396" s="17"/>
      <c r="I396" s="17"/>
      <c r="J396" s="17"/>
      <c r="K396" s="17"/>
      <c r="L396" s="17"/>
      <c r="M396" s="17"/>
      <c r="N396" s="17"/>
      <c r="O396" s="17"/>
    </row>
    <row r="397" spans="2:15">
      <c r="C397" s="17"/>
      <c r="D397" s="17"/>
      <c r="E397" s="17"/>
      <c r="F397" s="17"/>
      <c r="G397" s="17"/>
      <c r="H397" s="17"/>
      <c r="I397" s="17"/>
      <c r="J397" s="17"/>
      <c r="K397" s="17"/>
      <c r="L397" s="17"/>
      <c r="M397" s="17"/>
      <c r="N397" s="17"/>
      <c r="O397" s="17"/>
    </row>
    <row r="398" spans="2:15">
      <c r="C398" s="17"/>
      <c r="D398" s="17"/>
      <c r="E398" s="17"/>
      <c r="F398" s="17"/>
      <c r="G398" s="17"/>
      <c r="H398" s="17"/>
      <c r="I398" s="17"/>
      <c r="J398" s="17"/>
      <c r="K398" s="17"/>
      <c r="L398" s="17"/>
      <c r="M398" s="17"/>
      <c r="N398" s="17"/>
      <c r="O398" s="17"/>
    </row>
    <row r="399" spans="2:15">
      <c r="C399" s="17"/>
      <c r="D399" s="17"/>
      <c r="E399" s="17"/>
      <c r="F399" s="17"/>
      <c r="G399" s="17"/>
      <c r="H399" s="17"/>
      <c r="I399" s="17"/>
      <c r="J399" s="17"/>
      <c r="K399" s="17"/>
      <c r="L399" s="17"/>
      <c r="M399" s="17"/>
      <c r="N399" s="17"/>
      <c r="O399" s="17"/>
    </row>
    <row r="400" spans="2:15">
      <c r="C400" s="17"/>
      <c r="D400" s="17"/>
      <c r="E400" s="17"/>
      <c r="F400" s="17"/>
      <c r="G400" s="17"/>
      <c r="H400" s="17"/>
      <c r="I400" s="17"/>
      <c r="J400" s="17"/>
      <c r="K400" s="17"/>
      <c r="L400" s="17"/>
      <c r="M400" s="17"/>
      <c r="N400" s="17"/>
      <c r="O400" s="17"/>
    </row>
    <row r="401" spans="3:15">
      <c r="C401" s="17"/>
      <c r="D401" s="17"/>
      <c r="E401" s="17"/>
      <c r="F401" s="17"/>
      <c r="G401" s="17"/>
      <c r="H401" s="17"/>
      <c r="I401" s="17"/>
      <c r="J401" s="17"/>
      <c r="K401" s="17"/>
      <c r="L401" s="17"/>
      <c r="M401" s="17"/>
      <c r="N401" s="17"/>
      <c r="O401" s="17"/>
    </row>
    <row r="402" spans="3:15">
      <c r="C402" s="17"/>
      <c r="D402" s="17"/>
      <c r="E402" s="17"/>
      <c r="F402" s="17"/>
      <c r="G402" s="17"/>
      <c r="H402" s="17"/>
      <c r="I402" s="17"/>
      <c r="J402" s="17"/>
      <c r="K402" s="17"/>
      <c r="L402" s="17"/>
      <c r="M402" s="17"/>
      <c r="N402" s="17"/>
      <c r="O402" s="17"/>
    </row>
    <row r="403" spans="3:15">
      <c r="C403" s="17"/>
      <c r="D403" s="17"/>
      <c r="E403" s="17"/>
      <c r="F403" s="17"/>
      <c r="G403" s="17"/>
      <c r="H403" s="17"/>
      <c r="I403" s="17"/>
      <c r="J403" s="17"/>
      <c r="K403" s="17"/>
      <c r="L403" s="17"/>
      <c r="M403" s="17"/>
      <c r="N403" s="17"/>
      <c r="O403" s="17"/>
    </row>
    <row r="404" spans="3:15">
      <c r="C404" s="17"/>
      <c r="D404" s="17"/>
      <c r="E404" s="17"/>
      <c r="F404" s="17"/>
      <c r="G404" s="17"/>
      <c r="H404" s="17"/>
      <c r="I404" s="17"/>
      <c r="J404" s="17"/>
      <c r="K404" s="17"/>
      <c r="L404" s="17"/>
      <c r="M404" s="17"/>
      <c r="N404" s="17"/>
      <c r="O404" s="17"/>
    </row>
    <row r="405" spans="3:15">
      <c r="C405" s="17"/>
      <c r="D405" s="17"/>
      <c r="E405" s="17"/>
      <c r="F405" s="17"/>
      <c r="G405" s="17"/>
      <c r="H405" s="17"/>
      <c r="I405" s="17"/>
      <c r="J405" s="17"/>
      <c r="K405" s="17"/>
      <c r="L405" s="17"/>
      <c r="M405" s="17"/>
      <c r="N405" s="17"/>
      <c r="O405" s="17"/>
    </row>
    <row r="406" spans="3:15">
      <c r="C406" s="17"/>
      <c r="D406" s="17"/>
      <c r="E406" s="17"/>
      <c r="F406" s="17"/>
      <c r="G406" s="17"/>
      <c r="H406" s="17"/>
      <c r="I406" s="17"/>
      <c r="J406" s="17"/>
      <c r="K406" s="17"/>
      <c r="L406" s="17"/>
      <c r="M406" s="17"/>
      <c r="N406" s="17"/>
      <c r="O406" s="17"/>
    </row>
    <row r="407" spans="3:15">
      <c r="C407" s="17"/>
      <c r="D407" s="17"/>
      <c r="E407" s="17"/>
      <c r="F407" s="17"/>
      <c r="G407" s="17"/>
      <c r="H407" s="17"/>
      <c r="I407" s="17"/>
      <c r="J407" s="17"/>
      <c r="K407" s="17"/>
      <c r="L407" s="17"/>
      <c r="M407" s="17"/>
      <c r="N407" s="17"/>
      <c r="O407" s="17"/>
    </row>
    <row r="408" spans="3:15">
      <c r="C408" s="17"/>
      <c r="D408" s="17"/>
      <c r="E408" s="17"/>
      <c r="F408" s="17"/>
      <c r="G408" s="17"/>
      <c r="H408" s="17"/>
      <c r="I408" s="17"/>
      <c r="J408" s="17"/>
      <c r="K408" s="17"/>
      <c r="L408" s="17"/>
      <c r="M408" s="17"/>
      <c r="N408" s="17"/>
      <c r="O408" s="17"/>
    </row>
    <row r="409" spans="3:15">
      <c r="C409" s="17"/>
      <c r="D409" s="17"/>
      <c r="E409" s="17"/>
      <c r="F409" s="17"/>
      <c r="G409" s="17"/>
      <c r="H409" s="17"/>
      <c r="I409" s="17"/>
      <c r="J409" s="17"/>
      <c r="K409" s="17"/>
      <c r="L409" s="17"/>
      <c r="M409" s="17"/>
      <c r="N409" s="17"/>
      <c r="O409" s="17"/>
    </row>
    <row r="410" spans="3:15">
      <c r="C410" s="17"/>
      <c r="D410" s="17"/>
      <c r="E410" s="17"/>
      <c r="F410" s="17"/>
      <c r="G410" s="17"/>
      <c r="H410" s="17"/>
      <c r="I410" s="17"/>
      <c r="J410" s="17"/>
      <c r="K410" s="17"/>
      <c r="L410" s="17"/>
      <c r="M410" s="17"/>
      <c r="N410" s="17"/>
      <c r="O410" s="17"/>
    </row>
    <row r="411" spans="3:15">
      <c r="C411" s="17"/>
      <c r="D411" s="17"/>
      <c r="E411" s="17"/>
      <c r="F411" s="17"/>
      <c r="G411" s="17"/>
      <c r="H411" s="17"/>
      <c r="I411" s="17"/>
      <c r="J411" s="17"/>
      <c r="K411" s="17"/>
      <c r="L411" s="17"/>
      <c r="M411" s="17"/>
      <c r="N411" s="17"/>
      <c r="O411" s="17"/>
    </row>
    <row r="412" spans="3:15">
      <c r="C412" s="17"/>
      <c r="D412" s="17"/>
      <c r="E412" s="17"/>
      <c r="F412" s="17"/>
      <c r="G412" s="17"/>
      <c r="H412" s="17"/>
      <c r="I412" s="17"/>
      <c r="J412" s="17"/>
      <c r="K412" s="17"/>
      <c r="L412" s="17"/>
      <c r="M412" s="17"/>
      <c r="N412" s="17"/>
      <c r="O412" s="17"/>
    </row>
    <row r="413" spans="3:15">
      <c r="C413" s="17"/>
      <c r="D413" s="17"/>
      <c r="E413" s="17"/>
      <c r="F413" s="17"/>
      <c r="G413" s="17"/>
      <c r="H413" s="17"/>
      <c r="I413" s="17"/>
      <c r="J413" s="17"/>
      <c r="K413" s="17"/>
      <c r="L413" s="17"/>
      <c r="M413" s="17"/>
      <c r="N413" s="17"/>
      <c r="O413" s="17"/>
    </row>
    <row r="414" spans="3:15">
      <c r="C414" s="17"/>
      <c r="D414" s="17"/>
      <c r="E414" s="17"/>
      <c r="F414" s="17"/>
      <c r="G414" s="17"/>
      <c r="H414" s="17"/>
      <c r="I414" s="17"/>
      <c r="J414" s="17"/>
      <c r="K414" s="17"/>
      <c r="L414" s="17"/>
      <c r="M414" s="17"/>
      <c r="N414" s="17"/>
      <c r="O414" s="17"/>
    </row>
    <row r="415" spans="3:15">
      <c r="C415" s="17"/>
      <c r="D415" s="17"/>
      <c r="E415" s="17"/>
      <c r="F415" s="17"/>
      <c r="G415" s="17"/>
      <c r="H415" s="17"/>
      <c r="I415" s="17"/>
      <c r="J415" s="17"/>
      <c r="K415" s="17"/>
      <c r="L415" s="17"/>
      <c r="M415" s="17"/>
      <c r="N415" s="17"/>
      <c r="O415" s="17"/>
    </row>
    <row r="416" spans="3:15">
      <c r="C416" s="17"/>
      <c r="D416" s="17"/>
      <c r="E416" s="17"/>
      <c r="F416" s="17"/>
      <c r="G416" s="17"/>
      <c r="H416" s="17"/>
      <c r="I416" s="17"/>
      <c r="J416" s="17"/>
      <c r="K416" s="17"/>
      <c r="L416" s="17"/>
      <c r="M416" s="17"/>
      <c r="N416" s="17"/>
      <c r="O416" s="17"/>
    </row>
    <row r="417" spans="3:15">
      <c r="C417" s="17"/>
      <c r="D417" s="17"/>
      <c r="E417" s="17"/>
      <c r="F417" s="17"/>
      <c r="G417" s="17"/>
      <c r="H417" s="17"/>
      <c r="I417" s="17"/>
      <c r="J417" s="17"/>
      <c r="K417" s="17"/>
      <c r="L417" s="17"/>
      <c r="M417" s="17"/>
      <c r="N417" s="17"/>
      <c r="O417" s="17"/>
    </row>
    <row r="418" spans="3:15">
      <c r="C418" s="17"/>
      <c r="D418" s="17"/>
      <c r="E418" s="17"/>
      <c r="F418" s="17"/>
      <c r="G418" s="17"/>
      <c r="H418" s="17"/>
      <c r="I418" s="17"/>
      <c r="J418" s="17"/>
      <c r="K418" s="17"/>
      <c r="L418" s="17"/>
      <c r="M418" s="17"/>
      <c r="N418" s="17"/>
      <c r="O418" s="17"/>
    </row>
    <row r="419" spans="3:15">
      <c r="C419" s="17"/>
      <c r="D419" s="17"/>
      <c r="E419" s="17"/>
      <c r="F419" s="17"/>
      <c r="G419" s="17"/>
      <c r="H419" s="17"/>
      <c r="I419" s="17"/>
      <c r="J419" s="17"/>
      <c r="K419" s="17"/>
      <c r="L419" s="17"/>
      <c r="M419" s="17"/>
      <c r="N419" s="17"/>
      <c r="O419" s="17"/>
    </row>
    <row r="420" spans="3:15">
      <c r="C420" s="17"/>
      <c r="D420" s="17"/>
      <c r="E420" s="17"/>
      <c r="F420" s="17"/>
      <c r="G420" s="17"/>
      <c r="H420" s="17"/>
      <c r="I420" s="17"/>
      <c r="J420" s="17"/>
      <c r="K420" s="17"/>
      <c r="L420" s="17"/>
      <c r="M420" s="17"/>
      <c r="N420" s="17"/>
      <c r="O420" s="17"/>
    </row>
    <row r="421" spans="3:15">
      <c r="C421" s="17"/>
      <c r="D421" s="17"/>
      <c r="E421" s="17"/>
      <c r="F421" s="17"/>
      <c r="G421" s="17"/>
      <c r="H421" s="17"/>
      <c r="I421" s="17"/>
      <c r="J421" s="17"/>
      <c r="K421" s="17"/>
      <c r="L421" s="17"/>
      <c r="M421" s="17"/>
      <c r="N421" s="17"/>
      <c r="O421" s="17"/>
    </row>
    <row r="422" spans="3:15">
      <c r="C422" s="17"/>
      <c r="D422" s="17"/>
      <c r="E422" s="17"/>
      <c r="F422" s="17"/>
      <c r="G422" s="17"/>
      <c r="H422" s="17"/>
      <c r="I422" s="17"/>
      <c r="J422" s="17"/>
      <c r="K422" s="17"/>
      <c r="L422" s="17"/>
      <c r="M422" s="17"/>
      <c r="N422" s="17"/>
      <c r="O422" s="17"/>
    </row>
    <row r="423" spans="3:15">
      <c r="C423" s="17"/>
      <c r="D423" s="17"/>
      <c r="E423" s="17"/>
      <c r="F423" s="17"/>
      <c r="G423" s="17"/>
      <c r="H423" s="17"/>
      <c r="I423" s="17"/>
      <c r="J423" s="17"/>
      <c r="K423" s="17"/>
      <c r="L423" s="17"/>
      <c r="M423" s="17"/>
      <c r="N423" s="17"/>
      <c r="O423" s="17"/>
    </row>
    <row r="424" spans="3:15">
      <c r="C424" s="17"/>
      <c r="D424" s="17"/>
      <c r="E424" s="17"/>
      <c r="F424" s="17"/>
      <c r="G424" s="17"/>
      <c r="H424" s="17"/>
      <c r="I424" s="17"/>
      <c r="J424" s="17"/>
      <c r="K424" s="17"/>
      <c r="L424" s="17"/>
      <c r="M424" s="17"/>
      <c r="N424" s="17"/>
      <c r="O424" s="17"/>
    </row>
    <row r="425" spans="3:15">
      <c r="C425" s="17"/>
      <c r="D425" s="17"/>
      <c r="E425" s="17"/>
      <c r="F425" s="17"/>
      <c r="G425" s="17"/>
      <c r="H425" s="17"/>
      <c r="I425" s="17"/>
      <c r="J425" s="17"/>
      <c r="K425" s="17"/>
      <c r="L425" s="17"/>
      <c r="M425" s="17"/>
      <c r="N425" s="17"/>
      <c r="O425" s="17"/>
    </row>
    <row r="426" spans="3:15">
      <c r="C426" s="17"/>
      <c r="D426" s="17"/>
      <c r="E426" s="17"/>
      <c r="F426" s="17"/>
      <c r="G426" s="17"/>
      <c r="H426" s="17"/>
      <c r="I426" s="17"/>
      <c r="J426" s="17"/>
      <c r="K426" s="17"/>
      <c r="L426" s="17"/>
      <c r="M426" s="17"/>
      <c r="N426" s="17"/>
      <c r="O426" s="17"/>
    </row>
    <row r="427" spans="3:15">
      <c r="C427" s="17"/>
      <c r="D427" s="17"/>
      <c r="E427" s="17"/>
      <c r="F427" s="17"/>
      <c r="G427" s="17"/>
      <c r="H427" s="17"/>
      <c r="I427" s="17"/>
      <c r="J427" s="17"/>
      <c r="K427" s="17"/>
      <c r="L427" s="17"/>
      <c r="M427" s="17"/>
      <c r="N427" s="17"/>
      <c r="O427" s="17"/>
    </row>
    <row r="428" spans="3:15">
      <c r="C428" s="17"/>
      <c r="D428" s="17"/>
      <c r="E428" s="17"/>
      <c r="F428" s="17"/>
      <c r="G428" s="17"/>
      <c r="H428" s="17"/>
      <c r="I428" s="17"/>
      <c r="J428" s="17"/>
      <c r="K428" s="17"/>
      <c r="L428" s="17"/>
      <c r="M428" s="17"/>
      <c r="N428" s="17"/>
      <c r="O428" s="17"/>
    </row>
    <row r="429" spans="3:15">
      <c r="C429" s="17"/>
      <c r="D429" s="17"/>
      <c r="E429" s="17"/>
      <c r="F429" s="17"/>
      <c r="G429" s="17"/>
      <c r="H429" s="17"/>
      <c r="I429" s="17"/>
      <c r="J429" s="17"/>
      <c r="K429" s="17"/>
      <c r="L429" s="17"/>
      <c r="M429" s="17"/>
      <c r="N429" s="17"/>
      <c r="O429" s="17"/>
    </row>
    <row r="430" spans="3:15">
      <c r="C430" s="17"/>
      <c r="D430" s="17"/>
      <c r="E430" s="17"/>
      <c r="F430" s="17"/>
      <c r="G430" s="17"/>
      <c r="H430" s="17"/>
      <c r="I430" s="17"/>
      <c r="J430" s="17"/>
      <c r="K430" s="17"/>
      <c r="L430" s="17"/>
      <c r="M430" s="17"/>
      <c r="N430" s="17"/>
      <c r="O430" s="17"/>
    </row>
    <row r="431" spans="3:15">
      <c r="C431" s="17"/>
      <c r="D431" s="17"/>
      <c r="E431" s="17"/>
      <c r="F431" s="17"/>
      <c r="G431" s="17"/>
      <c r="H431" s="17"/>
      <c r="I431" s="17"/>
      <c r="J431" s="17"/>
      <c r="K431" s="17"/>
      <c r="L431" s="17"/>
      <c r="M431" s="17"/>
      <c r="N431" s="17"/>
      <c r="O431" s="17"/>
    </row>
    <row r="432" spans="3:15">
      <c r="C432" s="17"/>
      <c r="D432" s="17"/>
      <c r="E432" s="17"/>
      <c r="F432" s="17"/>
      <c r="G432" s="17"/>
      <c r="H432" s="17"/>
      <c r="I432" s="17"/>
      <c r="J432" s="17"/>
      <c r="K432" s="17"/>
      <c r="L432" s="17"/>
      <c r="M432" s="17"/>
      <c r="N432" s="17"/>
      <c r="O432" s="17"/>
    </row>
    <row r="433" spans="3:15">
      <c r="C433" s="17"/>
      <c r="D433" s="17"/>
      <c r="E433" s="17"/>
      <c r="F433" s="17"/>
      <c r="G433" s="17"/>
      <c r="H433" s="17"/>
      <c r="I433" s="17"/>
      <c r="J433" s="17"/>
      <c r="K433" s="17"/>
      <c r="L433" s="17"/>
      <c r="M433" s="17"/>
      <c r="N433" s="17"/>
      <c r="O433" s="17"/>
    </row>
    <row r="434" spans="3:15">
      <c r="C434" s="17"/>
      <c r="D434" s="17"/>
      <c r="E434" s="17"/>
      <c r="F434" s="17"/>
      <c r="G434" s="17"/>
      <c r="H434" s="17"/>
      <c r="I434" s="17"/>
      <c r="J434" s="17"/>
      <c r="K434" s="17"/>
      <c r="L434" s="17"/>
      <c r="M434" s="17"/>
      <c r="N434" s="17"/>
      <c r="O434" s="17"/>
    </row>
    <row r="435" spans="3:15">
      <c r="C435" s="17"/>
      <c r="D435" s="17"/>
      <c r="E435" s="17"/>
      <c r="F435" s="17"/>
      <c r="G435" s="17"/>
      <c r="H435" s="17"/>
      <c r="I435" s="17"/>
      <c r="J435" s="17"/>
      <c r="K435" s="17"/>
      <c r="L435" s="17"/>
      <c r="M435" s="17"/>
      <c r="N435" s="17"/>
      <c r="O435" s="17"/>
    </row>
    <row r="436" spans="3:15">
      <c r="C436" s="17"/>
      <c r="D436" s="17"/>
      <c r="E436" s="17"/>
      <c r="F436" s="17"/>
      <c r="G436" s="17"/>
      <c r="H436" s="17"/>
      <c r="I436" s="17"/>
      <c r="J436" s="17"/>
      <c r="K436" s="17"/>
      <c r="L436" s="17"/>
      <c r="M436" s="17"/>
      <c r="N436" s="17"/>
      <c r="O436" s="17"/>
    </row>
    <row r="437" spans="3:15">
      <c r="C437" s="17"/>
      <c r="D437" s="17"/>
      <c r="E437" s="17"/>
      <c r="F437" s="17"/>
      <c r="G437" s="17"/>
      <c r="H437" s="17"/>
      <c r="I437" s="17"/>
      <c r="J437" s="17"/>
      <c r="K437" s="17"/>
      <c r="L437" s="17"/>
      <c r="M437" s="17"/>
      <c r="N437" s="17"/>
      <c r="O437" s="17"/>
    </row>
    <row r="438" spans="3:15">
      <c r="C438" s="17"/>
      <c r="D438" s="17"/>
      <c r="E438" s="17"/>
      <c r="F438" s="17"/>
      <c r="G438" s="17"/>
      <c r="H438" s="17"/>
      <c r="I438" s="17"/>
      <c r="J438" s="17"/>
      <c r="K438" s="17"/>
      <c r="L438" s="17"/>
      <c r="M438" s="17"/>
      <c r="N438" s="17"/>
      <c r="O438" s="17"/>
    </row>
    <row r="439" spans="3:15">
      <c r="C439" s="17"/>
      <c r="D439" s="17"/>
      <c r="E439" s="17"/>
      <c r="F439" s="17"/>
      <c r="G439" s="17"/>
      <c r="H439" s="17"/>
      <c r="I439" s="17"/>
      <c r="J439" s="17"/>
      <c r="K439" s="17"/>
      <c r="L439" s="17"/>
      <c r="M439" s="17"/>
      <c r="N439" s="17"/>
      <c r="O439" s="17"/>
    </row>
    <row r="440" spans="3:15">
      <c r="C440" s="17"/>
      <c r="D440" s="17"/>
      <c r="E440" s="17"/>
      <c r="F440" s="17"/>
      <c r="G440" s="17"/>
      <c r="H440" s="17"/>
      <c r="I440" s="17"/>
      <c r="J440" s="17"/>
      <c r="K440" s="17"/>
      <c r="L440" s="17"/>
      <c r="M440" s="17"/>
      <c r="N440" s="17"/>
      <c r="O440" s="17"/>
    </row>
    <row r="441" spans="3:15">
      <c r="C441" s="17"/>
      <c r="D441" s="17"/>
      <c r="E441" s="17"/>
      <c r="F441" s="17"/>
      <c r="G441" s="17"/>
      <c r="H441" s="17"/>
      <c r="I441" s="17"/>
      <c r="J441" s="17"/>
      <c r="K441" s="17"/>
      <c r="L441" s="17"/>
      <c r="M441" s="17"/>
      <c r="N441" s="17"/>
      <c r="O441" s="17"/>
    </row>
    <row r="442" spans="3:15">
      <c r="C442" s="17"/>
      <c r="D442" s="17"/>
      <c r="E442" s="17"/>
      <c r="F442" s="17"/>
      <c r="G442" s="17"/>
      <c r="H442" s="17"/>
      <c r="I442" s="17"/>
      <c r="J442" s="17"/>
      <c r="K442" s="17"/>
      <c r="L442" s="17"/>
      <c r="M442" s="17"/>
      <c r="N442" s="17"/>
      <c r="O442" s="17"/>
    </row>
    <row r="443" spans="3:15">
      <c r="C443" s="17"/>
      <c r="D443" s="17"/>
      <c r="E443" s="17"/>
      <c r="F443" s="17"/>
      <c r="G443" s="17"/>
      <c r="H443" s="17"/>
      <c r="I443" s="17"/>
      <c r="J443" s="17"/>
      <c r="K443" s="17"/>
      <c r="L443" s="17"/>
      <c r="M443" s="17"/>
      <c r="N443" s="17"/>
      <c r="O443" s="17"/>
    </row>
    <row r="444" spans="3:15">
      <c r="C444" s="17"/>
      <c r="D444" s="17"/>
      <c r="E444" s="17"/>
      <c r="F444" s="17"/>
      <c r="G444" s="17"/>
      <c r="H444" s="17"/>
      <c r="I444" s="17"/>
      <c r="J444" s="17"/>
      <c r="K444" s="17"/>
      <c r="L444" s="17"/>
      <c r="M444" s="17"/>
      <c r="N444" s="17"/>
      <c r="O444" s="17"/>
    </row>
    <row r="445" spans="3:15">
      <c r="C445" s="17"/>
      <c r="D445" s="17"/>
      <c r="E445" s="17"/>
      <c r="F445" s="17"/>
      <c r="G445" s="17"/>
      <c r="H445" s="17"/>
      <c r="I445" s="17"/>
      <c r="J445" s="17"/>
      <c r="K445" s="17"/>
      <c r="L445" s="17"/>
      <c r="M445" s="17"/>
      <c r="N445" s="17"/>
      <c r="O445" s="17"/>
    </row>
    <row r="446" spans="3:15">
      <c r="C446" s="17"/>
      <c r="D446" s="17"/>
      <c r="E446" s="17"/>
      <c r="F446" s="17"/>
      <c r="G446" s="17"/>
      <c r="H446" s="17"/>
      <c r="I446" s="17"/>
      <c r="J446" s="17"/>
      <c r="K446" s="17"/>
      <c r="L446" s="17"/>
      <c r="M446" s="17"/>
      <c r="N446" s="17"/>
      <c r="O446" s="17"/>
    </row>
    <row r="447" spans="3:15">
      <c r="C447" s="17"/>
      <c r="D447" s="17"/>
      <c r="E447" s="17"/>
      <c r="F447" s="17"/>
      <c r="G447" s="17"/>
      <c r="H447" s="17"/>
      <c r="I447" s="17"/>
      <c r="J447" s="17"/>
      <c r="K447" s="17"/>
      <c r="L447" s="17"/>
      <c r="M447" s="17"/>
      <c r="N447" s="17"/>
      <c r="O447" s="17"/>
    </row>
    <row r="448" spans="3:15">
      <c r="C448" s="17"/>
      <c r="D448" s="17"/>
      <c r="E448" s="17"/>
      <c r="F448" s="17"/>
      <c r="G448" s="17"/>
      <c r="H448" s="17"/>
      <c r="I448" s="17"/>
      <c r="J448" s="17"/>
      <c r="K448" s="17"/>
      <c r="L448" s="17"/>
      <c r="M448" s="17"/>
      <c r="N448" s="17"/>
      <c r="O448" s="17"/>
    </row>
    <row r="449" spans="3:15">
      <c r="C449" s="17"/>
      <c r="D449" s="17"/>
      <c r="E449" s="17"/>
      <c r="F449" s="17"/>
      <c r="G449" s="17"/>
      <c r="H449" s="17"/>
      <c r="I449" s="17"/>
      <c r="J449" s="17"/>
      <c r="K449" s="17"/>
      <c r="L449" s="17"/>
      <c r="M449" s="17"/>
      <c r="N449" s="17"/>
      <c r="O449" s="17"/>
    </row>
    <row r="450" spans="3:15">
      <c r="C450" s="17"/>
      <c r="D450" s="17"/>
      <c r="E450" s="17"/>
      <c r="F450" s="17"/>
      <c r="G450" s="17"/>
      <c r="H450" s="17"/>
      <c r="I450" s="17"/>
      <c r="J450" s="17"/>
      <c r="K450" s="17"/>
      <c r="L450" s="17"/>
      <c r="M450" s="17"/>
      <c r="N450" s="17"/>
      <c r="O450" s="17"/>
    </row>
    <row r="451" spans="3:15">
      <c r="C451" s="17"/>
      <c r="D451" s="17"/>
      <c r="E451" s="17"/>
      <c r="F451" s="17"/>
      <c r="G451" s="17"/>
      <c r="H451" s="17"/>
      <c r="I451" s="17"/>
      <c r="J451" s="17"/>
      <c r="K451" s="17"/>
      <c r="L451" s="17"/>
      <c r="M451" s="17"/>
      <c r="N451" s="17"/>
      <c r="O451" s="17"/>
    </row>
    <row r="452" spans="3:15">
      <c r="C452" s="17"/>
      <c r="D452" s="17"/>
      <c r="E452" s="17"/>
      <c r="F452" s="17"/>
      <c r="G452" s="17"/>
      <c r="H452" s="17"/>
      <c r="I452" s="17"/>
      <c r="J452" s="17"/>
      <c r="K452" s="17"/>
      <c r="L452" s="17"/>
      <c r="M452" s="17"/>
      <c r="N452" s="17"/>
      <c r="O452" s="17"/>
    </row>
    <row r="453" spans="3:15">
      <c r="C453" s="17"/>
      <c r="D453" s="17"/>
      <c r="E453" s="17"/>
      <c r="F453" s="17"/>
      <c r="G453" s="17"/>
      <c r="H453" s="17"/>
      <c r="I453" s="17"/>
      <c r="J453" s="17"/>
      <c r="K453" s="17"/>
      <c r="L453" s="17"/>
      <c r="M453" s="17"/>
      <c r="N453" s="17"/>
      <c r="O453" s="17"/>
    </row>
    <row r="454" spans="3:15">
      <c r="C454" s="17"/>
      <c r="D454" s="17"/>
      <c r="E454" s="17"/>
      <c r="F454" s="17"/>
      <c r="G454" s="17"/>
      <c r="H454" s="17"/>
      <c r="I454" s="17"/>
      <c r="J454" s="17"/>
      <c r="K454" s="17"/>
      <c r="L454" s="17"/>
      <c r="M454" s="17"/>
      <c r="N454" s="17"/>
      <c r="O454" s="17"/>
    </row>
    <row r="455" spans="3:15">
      <c r="C455" s="17"/>
      <c r="D455" s="17"/>
      <c r="E455" s="17"/>
      <c r="F455" s="17"/>
      <c r="G455" s="17"/>
      <c r="H455" s="17"/>
      <c r="I455" s="17"/>
      <c r="J455" s="17"/>
      <c r="K455" s="17"/>
      <c r="L455" s="17"/>
      <c r="M455" s="17"/>
      <c r="N455" s="17"/>
      <c r="O455" s="17"/>
    </row>
    <row r="456" spans="3:15">
      <c r="C456" s="17"/>
      <c r="D456" s="17"/>
      <c r="E456" s="17"/>
      <c r="F456" s="17"/>
      <c r="G456" s="17"/>
      <c r="H456" s="17"/>
      <c r="I456" s="17"/>
      <c r="J456" s="17"/>
      <c r="K456" s="17"/>
      <c r="L456" s="17"/>
      <c r="M456" s="17"/>
      <c r="N456" s="17"/>
      <c r="O456" s="17"/>
    </row>
    <row r="457" spans="3:15">
      <c r="C457" s="17"/>
      <c r="D457" s="17"/>
      <c r="E457" s="17"/>
      <c r="F457" s="17"/>
      <c r="G457" s="17"/>
      <c r="H457" s="17"/>
      <c r="I457" s="17"/>
      <c r="J457" s="17"/>
      <c r="K457" s="17"/>
      <c r="L457" s="17"/>
      <c r="M457" s="17"/>
      <c r="N457" s="17"/>
      <c r="O457" s="17"/>
    </row>
    <row r="458" spans="3:15">
      <c r="C458" s="17"/>
      <c r="D458" s="17"/>
      <c r="E458" s="17"/>
      <c r="F458" s="17"/>
      <c r="G458" s="17"/>
      <c r="H458" s="17"/>
      <c r="I458" s="17"/>
      <c r="J458" s="17"/>
      <c r="K458" s="17"/>
      <c r="L458" s="17"/>
      <c r="M458" s="17"/>
      <c r="N458" s="17"/>
      <c r="O458" s="17"/>
    </row>
    <row r="459" spans="3:15">
      <c r="C459" s="17"/>
      <c r="D459" s="17"/>
      <c r="E459" s="17"/>
      <c r="F459" s="17"/>
      <c r="G459" s="17"/>
      <c r="H459" s="17"/>
      <c r="I459" s="17"/>
      <c r="J459" s="17"/>
      <c r="K459" s="17"/>
      <c r="L459" s="17"/>
      <c r="M459" s="17"/>
      <c r="N459" s="17"/>
      <c r="O459" s="17"/>
    </row>
    <row r="460" spans="3:15">
      <c r="C460" s="17"/>
      <c r="D460" s="17"/>
      <c r="E460" s="17"/>
      <c r="F460" s="17"/>
      <c r="G460" s="17"/>
      <c r="H460" s="17"/>
      <c r="I460" s="17"/>
      <c r="J460" s="17"/>
      <c r="K460" s="17"/>
      <c r="L460" s="17"/>
      <c r="M460" s="17"/>
      <c r="N460" s="17"/>
      <c r="O460" s="17"/>
    </row>
    <row r="461" spans="3:15">
      <c r="C461" s="17"/>
      <c r="D461" s="17"/>
      <c r="E461" s="17"/>
      <c r="F461" s="17"/>
      <c r="G461" s="17"/>
      <c r="H461" s="17"/>
      <c r="I461" s="17"/>
      <c r="J461" s="17"/>
      <c r="K461" s="17"/>
      <c r="L461" s="17"/>
      <c r="M461" s="17"/>
      <c r="N461" s="17"/>
      <c r="O461" s="17"/>
    </row>
    <row r="462" spans="3:15">
      <c r="C462" s="17"/>
      <c r="D462" s="17"/>
      <c r="E462" s="17"/>
      <c r="F462" s="17"/>
      <c r="G462" s="17"/>
      <c r="H462" s="17"/>
      <c r="I462" s="17"/>
      <c r="J462" s="17"/>
      <c r="K462" s="17"/>
      <c r="L462" s="17"/>
      <c r="M462" s="17"/>
      <c r="N462" s="17"/>
      <c r="O462" s="17"/>
    </row>
    <row r="463" spans="3:15">
      <c r="C463" s="17"/>
      <c r="D463" s="17"/>
      <c r="E463" s="17"/>
      <c r="F463" s="17"/>
      <c r="G463" s="17"/>
      <c r="H463" s="17"/>
      <c r="I463" s="17"/>
      <c r="J463" s="17"/>
      <c r="K463" s="17"/>
      <c r="L463" s="17"/>
      <c r="M463" s="17"/>
      <c r="N463" s="17"/>
      <c r="O463" s="17"/>
    </row>
    <row r="464" spans="3:15">
      <c r="C464" s="17"/>
      <c r="D464" s="17"/>
      <c r="E464" s="17"/>
      <c r="F464" s="17"/>
      <c r="G464" s="17"/>
      <c r="H464" s="17"/>
      <c r="I464" s="17"/>
      <c r="J464" s="17"/>
      <c r="K464" s="17"/>
      <c r="L464" s="17"/>
      <c r="M464" s="17"/>
      <c r="N464" s="17"/>
      <c r="O464" s="17"/>
    </row>
    <row r="465" spans="3:15">
      <c r="C465" s="17"/>
      <c r="D465" s="17"/>
      <c r="E465" s="17"/>
      <c r="F465" s="17"/>
      <c r="G465" s="17"/>
      <c r="H465" s="17"/>
      <c r="I465" s="17"/>
      <c r="J465" s="17"/>
      <c r="K465" s="17"/>
      <c r="L465" s="17"/>
      <c r="M465" s="17"/>
      <c r="N465" s="17"/>
      <c r="O465" s="17"/>
    </row>
    <row r="466" spans="3:15">
      <c r="C466" s="17"/>
      <c r="D466" s="17"/>
      <c r="E466" s="17"/>
      <c r="F466" s="17"/>
      <c r="G466" s="17"/>
      <c r="H466" s="17"/>
      <c r="I466" s="17"/>
      <c r="J466" s="17"/>
      <c r="K466" s="17"/>
      <c r="L466" s="17"/>
      <c r="M466" s="17"/>
      <c r="N466" s="17"/>
      <c r="O466" s="17"/>
    </row>
    <row r="467" spans="3:15">
      <c r="C467" s="17"/>
      <c r="D467" s="17"/>
      <c r="E467" s="17"/>
      <c r="F467" s="17"/>
      <c r="G467" s="17"/>
      <c r="H467" s="17"/>
      <c r="I467" s="17"/>
      <c r="J467" s="17"/>
      <c r="K467" s="17"/>
      <c r="L467" s="17"/>
      <c r="M467" s="17"/>
      <c r="N467" s="17"/>
      <c r="O467" s="17"/>
    </row>
    <row r="468" spans="3:15">
      <c r="C468" s="17"/>
      <c r="D468" s="17"/>
      <c r="E468" s="17"/>
      <c r="F468" s="17"/>
      <c r="G468" s="17"/>
      <c r="H468" s="17"/>
      <c r="I468" s="17"/>
      <c r="J468" s="17"/>
      <c r="K468" s="17"/>
      <c r="L468" s="17"/>
      <c r="M468" s="17"/>
      <c r="N468" s="17"/>
      <c r="O468" s="17"/>
    </row>
    <row r="469" spans="3:15">
      <c r="C469" s="17"/>
      <c r="D469" s="17"/>
      <c r="E469" s="17"/>
      <c r="F469" s="17"/>
      <c r="G469" s="17"/>
      <c r="H469" s="17"/>
      <c r="I469" s="17"/>
      <c r="J469" s="17"/>
      <c r="K469" s="17"/>
      <c r="L469" s="17"/>
      <c r="M469" s="17"/>
      <c r="N469" s="17"/>
      <c r="O469" s="17"/>
    </row>
    <row r="470" spans="3:15">
      <c r="C470" s="17"/>
      <c r="D470" s="17"/>
      <c r="E470" s="17"/>
      <c r="F470" s="17"/>
      <c r="G470" s="17"/>
      <c r="H470" s="17"/>
      <c r="I470" s="17"/>
      <c r="J470" s="17"/>
      <c r="K470" s="17"/>
      <c r="L470" s="17"/>
      <c r="M470" s="17"/>
      <c r="N470" s="17"/>
      <c r="O470" s="17"/>
    </row>
    <row r="471" spans="3:15">
      <c r="C471" s="17"/>
      <c r="D471" s="17"/>
      <c r="E471" s="17"/>
      <c r="F471" s="17"/>
      <c r="G471" s="17"/>
      <c r="H471" s="17"/>
      <c r="I471" s="17"/>
      <c r="J471" s="17"/>
      <c r="K471" s="17"/>
      <c r="L471" s="17"/>
      <c r="M471" s="17"/>
      <c r="N471" s="17"/>
      <c r="O471" s="17"/>
    </row>
    <row r="472" spans="3:15">
      <c r="C472" s="17"/>
      <c r="D472" s="17"/>
      <c r="E472" s="17"/>
      <c r="F472" s="17"/>
      <c r="G472" s="17"/>
      <c r="H472" s="17"/>
      <c r="I472" s="17"/>
      <c r="J472" s="17"/>
      <c r="K472" s="17"/>
      <c r="L472" s="17"/>
      <c r="M472" s="17"/>
      <c r="N472" s="17"/>
      <c r="O472" s="17"/>
    </row>
    <row r="473" spans="3:15">
      <c r="C473" s="17"/>
      <c r="D473" s="17"/>
      <c r="E473" s="17"/>
      <c r="F473" s="17"/>
      <c r="G473" s="17"/>
      <c r="H473" s="17"/>
      <c r="I473" s="17"/>
      <c r="J473" s="17"/>
      <c r="K473" s="17"/>
      <c r="L473" s="17"/>
      <c r="M473" s="17"/>
      <c r="N473" s="17"/>
      <c r="O473" s="17"/>
    </row>
    <row r="474" spans="3:15">
      <c r="C474" s="17"/>
      <c r="D474" s="17"/>
      <c r="E474" s="17"/>
      <c r="F474" s="17"/>
      <c r="G474" s="17"/>
      <c r="H474" s="17"/>
      <c r="I474" s="17"/>
      <c r="J474" s="17"/>
      <c r="K474" s="17"/>
      <c r="L474" s="17"/>
      <c r="M474" s="17"/>
      <c r="N474" s="17"/>
      <c r="O474" s="17"/>
    </row>
    <row r="475" spans="3:15">
      <c r="C475" s="17"/>
      <c r="D475" s="17"/>
      <c r="E475" s="17"/>
      <c r="F475" s="17"/>
      <c r="G475" s="17"/>
      <c r="H475" s="17"/>
      <c r="I475" s="17"/>
      <c r="J475" s="17"/>
      <c r="K475" s="17"/>
      <c r="L475" s="17"/>
      <c r="M475" s="17"/>
      <c r="N475" s="17"/>
      <c r="O475" s="17"/>
    </row>
    <row r="476" spans="3:15">
      <c r="C476" s="17"/>
      <c r="D476" s="17"/>
      <c r="E476" s="17"/>
      <c r="F476" s="17"/>
      <c r="G476" s="17"/>
      <c r="H476" s="17"/>
      <c r="I476" s="17"/>
      <c r="J476" s="17"/>
      <c r="K476" s="17"/>
      <c r="L476" s="17"/>
      <c r="M476" s="17"/>
      <c r="N476" s="17"/>
      <c r="O476" s="17"/>
    </row>
    <row r="477" spans="3:15">
      <c r="C477" s="17"/>
      <c r="D477" s="17"/>
      <c r="E477" s="17"/>
      <c r="F477" s="17"/>
      <c r="G477" s="17"/>
      <c r="H477" s="17"/>
      <c r="I477" s="17"/>
      <c r="J477" s="17"/>
      <c r="K477" s="17"/>
      <c r="L477" s="17"/>
      <c r="M477" s="17"/>
      <c r="N477" s="17"/>
      <c r="O477" s="17"/>
    </row>
    <row r="478" spans="3:15">
      <c r="C478" s="17"/>
      <c r="D478" s="17"/>
      <c r="E478" s="17"/>
      <c r="F478" s="17"/>
      <c r="G478" s="17"/>
      <c r="H478" s="17"/>
      <c r="I478" s="17"/>
      <c r="J478" s="17"/>
      <c r="K478" s="17"/>
      <c r="L478" s="17"/>
      <c r="M478" s="17"/>
      <c r="N478" s="17"/>
      <c r="O478" s="17"/>
    </row>
    <row r="479" spans="3:15">
      <c r="C479" s="17"/>
      <c r="D479" s="17"/>
      <c r="E479" s="17"/>
      <c r="F479" s="17"/>
      <c r="G479" s="17"/>
      <c r="H479" s="17"/>
      <c r="I479" s="17"/>
      <c r="J479" s="17"/>
      <c r="K479" s="17"/>
      <c r="L479" s="17"/>
      <c r="M479" s="17"/>
      <c r="N479" s="17"/>
      <c r="O479" s="17"/>
    </row>
    <row r="480" spans="3:15">
      <c r="C480" s="17"/>
      <c r="D480" s="17"/>
      <c r="E480" s="17"/>
      <c r="F480" s="17"/>
      <c r="G480" s="17"/>
      <c r="H480" s="17"/>
      <c r="I480" s="17"/>
      <c r="J480" s="17"/>
      <c r="K480" s="17"/>
      <c r="L480" s="17"/>
      <c r="M480" s="17"/>
      <c r="N480" s="17"/>
      <c r="O480" s="17"/>
    </row>
    <row r="481" spans="3:15">
      <c r="C481" s="17"/>
      <c r="D481" s="17"/>
      <c r="E481" s="17"/>
      <c r="F481" s="17"/>
      <c r="G481" s="17"/>
      <c r="H481" s="17"/>
      <c r="I481" s="17"/>
      <c r="J481" s="17"/>
      <c r="K481" s="17"/>
      <c r="L481" s="17"/>
      <c r="M481" s="17"/>
      <c r="N481" s="17"/>
      <c r="O481" s="17"/>
    </row>
    <row r="482" spans="3:15">
      <c r="C482" s="17"/>
      <c r="D482" s="17"/>
      <c r="E482" s="17"/>
      <c r="F482" s="17"/>
      <c r="G482" s="17"/>
      <c r="H482" s="17"/>
      <c r="I482" s="17"/>
      <c r="J482" s="17"/>
      <c r="K482" s="17"/>
      <c r="L482" s="17"/>
      <c r="M482" s="17"/>
      <c r="N482" s="17"/>
      <c r="O482" s="17"/>
    </row>
    <row r="483" spans="3:15">
      <c r="C483" s="17"/>
      <c r="D483" s="17"/>
      <c r="E483" s="17"/>
      <c r="F483" s="17"/>
      <c r="G483" s="17"/>
      <c r="H483" s="17"/>
      <c r="I483" s="17"/>
      <c r="J483" s="17"/>
      <c r="K483" s="17"/>
      <c r="L483" s="17"/>
      <c r="M483" s="17"/>
      <c r="N483" s="17"/>
      <c r="O483" s="17"/>
    </row>
    <row r="484" spans="3:15">
      <c r="C484" s="17"/>
      <c r="D484" s="17"/>
      <c r="E484" s="17"/>
      <c r="F484" s="17"/>
      <c r="G484" s="17"/>
      <c r="H484" s="17"/>
      <c r="I484" s="17"/>
      <c r="J484" s="17"/>
      <c r="K484" s="17"/>
      <c r="L484" s="17"/>
      <c r="M484" s="17"/>
      <c r="N484" s="17"/>
      <c r="O484" s="17"/>
    </row>
    <row r="485" spans="3:15">
      <c r="C485" s="17"/>
      <c r="D485" s="17"/>
      <c r="E485" s="17"/>
      <c r="F485" s="17"/>
      <c r="G485" s="17"/>
      <c r="H485" s="17"/>
      <c r="I485" s="17"/>
      <c r="J485" s="17"/>
      <c r="K485" s="17"/>
      <c r="L485" s="17"/>
      <c r="M485" s="17"/>
      <c r="N485" s="17"/>
      <c r="O485" s="17"/>
    </row>
    <row r="486" spans="3:15">
      <c r="C486" s="17"/>
      <c r="D486" s="17"/>
      <c r="E486" s="17"/>
      <c r="F486" s="17"/>
      <c r="G486" s="17"/>
      <c r="H486" s="17"/>
      <c r="I486" s="17"/>
      <c r="J486" s="17"/>
      <c r="K486" s="17"/>
      <c r="L486" s="17"/>
      <c r="M486" s="17"/>
      <c r="N486" s="17"/>
      <c r="O486" s="17"/>
    </row>
    <row r="487" spans="3:15">
      <c r="C487" s="17"/>
      <c r="D487" s="17"/>
      <c r="E487" s="17"/>
      <c r="F487" s="17"/>
      <c r="G487" s="17"/>
      <c r="H487" s="17"/>
      <c r="I487" s="17"/>
      <c r="J487" s="17"/>
      <c r="K487" s="17"/>
      <c r="L487" s="17"/>
      <c r="M487" s="17"/>
      <c r="N487" s="17"/>
      <c r="O487" s="17"/>
    </row>
    <row r="488" spans="3:15">
      <c r="C488" s="17"/>
      <c r="D488" s="17"/>
      <c r="E488" s="17"/>
      <c r="F488" s="17"/>
      <c r="G488" s="17"/>
      <c r="H488" s="17"/>
      <c r="I488" s="17"/>
      <c r="J488" s="17"/>
      <c r="K488" s="17"/>
      <c r="L488" s="17"/>
      <c r="M488" s="17"/>
      <c r="N488" s="17"/>
      <c r="O488" s="17"/>
    </row>
    <row r="489" spans="3:15">
      <c r="C489" s="17"/>
      <c r="D489" s="17"/>
      <c r="E489" s="17"/>
      <c r="F489" s="17"/>
      <c r="G489" s="17"/>
      <c r="H489" s="17"/>
      <c r="I489" s="17"/>
      <c r="J489" s="17"/>
      <c r="K489" s="17"/>
      <c r="L489" s="17"/>
      <c r="M489" s="17"/>
      <c r="N489" s="17"/>
      <c r="O489" s="17"/>
    </row>
    <row r="490" spans="3:15">
      <c r="C490" s="17"/>
      <c r="D490" s="17"/>
      <c r="E490" s="17"/>
      <c r="F490" s="17"/>
      <c r="G490" s="17"/>
      <c r="H490" s="17"/>
      <c r="I490" s="17"/>
      <c r="J490" s="17"/>
      <c r="K490" s="17"/>
      <c r="L490" s="17"/>
      <c r="M490" s="17"/>
      <c r="N490" s="17"/>
      <c r="O490" s="17"/>
    </row>
    <row r="491" spans="3:15">
      <c r="C491" s="17"/>
      <c r="D491" s="17"/>
      <c r="E491" s="17"/>
      <c r="F491" s="17"/>
      <c r="G491" s="17"/>
      <c r="H491" s="17"/>
      <c r="I491" s="17"/>
      <c r="J491" s="17"/>
      <c r="K491" s="17"/>
      <c r="L491" s="17"/>
      <c r="M491" s="17"/>
      <c r="N491" s="17"/>
      <c r="O491" s="17"/>
    </row>
    <row r="492" spans="3:15">
      <c r="C492" s="17"/>
      <c r="D492" s="17"/>
      <c r="E492" s="17"/>
      <c r="F492" s="17"/>
      <c r="G492" s="17"/>
      <c r="H492" s="17"/>
      <c r="I492" s="17"/>
      <c r="J492" s="17"/>
      <c r="K492" s="17"/>
      <c r="L492" s="17"/>
      <c r="M492" s="17"/>
      <c r="N492" s="17"/>
      <c r="O492" s="17"/>
    </row>
    <row r="493" spans="3:15">
      <c r="C493" s="17"/>
      <c r="D493" s="17"/>
      <c r="E493" s="17"/>
      <c r="F493" s="17"/>
      <c r="G493" s="17"/>
      <c r="H493" s="17"/>
      <c r="I493" s="17"/>
      <c r="J493" s="17"/>
      <c r="K493" s="17"/>
      <c r="L493" s="17"/>
      <c r="M493" s="17"/>
      <c r="N493" s="17"/>
      <c r="O493" s="17"/>
    </row>
    <row r="494" spans="3:15">
      <c r="C494" s="17"/>
      <c r="D494" s="17"/>
      <c r="E494" s="17"/>
      <c r="F494" s="17"/>
      <c r="G494" s="17"/>
      <c r="H494" s="17"/>
      <c r="I494" s="17"/>
      <c r="J494" s="17"/>
      <c r="K494" s="17"/>
      <c r="L494" s="17"/>
      <c r="M494" s="17"/>
      <c r="N494" s="17"/>
      <c r="O494" s="17"/>
    </row>
    <row r="495" spans="3:15">
      <c r="C495" s="17"/>
      <c r="D495" s="17"/>
      <c r="E495" s="17"/>
      <c r="F495" s="17"/>
      <c r="G495" s="17"/>
      <c r="H495" s="17"/>
      <c r="I495" s="17"/>
      <c r="J495" s="17"/>
      <c r="K495" s="17"/>
      <c r="L495" s="17"/>
      <c r="M495" s="17"/>
      <c r="N495" s="17"/>
      <c r="O495" s="17"/>
    </row>
    <row r="496" spans="3:15">
      <c r="C496" s="17"/>
      <c r="D496" s="17"/>
      <c r="E496" s="17"/>
      <c r="F496" s="17"/>
      <c r="G496" s="17"/>
      <c r="H496" s="17"/>
      <c r="I496" s="17"/>
      <c r="J496" s="17"/>
      <c r="K496" s="17"/>
      <c r="L496" s="17"/>
      <c r="M496" s="17"/>
      <c r="N496" s="17"/>
      <c r="O496" s="17"/>
    </row>
    <row r="497" spans="3:15">
      <c r="C497" s="17"/>
      <c r="D497" s="17"/>
      <c r="E497" s="17"/>
      <c r="F497" s="17"/>
      <c r="G497" s="17"/>
      <c r="H497" s="17"/>
      <c r="I497" s="17"/>
      <c r="J497" s="17"/>
      <c r="K497" s="17"/>
      <c r="L497" s="17"/>
      <c r="M497" s="17"/>
      <c r="N497" s="17"/>
      <c r="O497" s="17"/>
    </row>
    <row r="498" spans="3:15">
      <c r="C498" s="17"/>
      <c r="D498" s="17"/>
      <c r="E498" s="17"/>
      <c r="F498" s="17"/>
      <c r="G498" s="17"/>
      <c r="H498" s="17"/>
      <c r="I498" s="17"/>
      <c r="J498" s="17"/>
      <c r="K498" s="17"/>
      <c r="L498" s="17"/>
      <c r="M498" s="17"/>
      <c r="N498" s="17"/>
      <c r="O498" s="17"/>
    </row>
    <row r="499" spans="3:15">
      <c r="C499" s="17"/>
      <c r="D499" s="17"/>
      <c r="E499" s="17"/>
      <c r="F499" s="17"/>
      <c r="G499" s="17"/>
      <c r="H499" s="17"/>
      <c r="I499" s="17"/>
      <c r="J499" s="17"/>
      <c r="K499" s="17"/>
      <c r="L499" s="17"/>
      <c r="M499" s="17"/>
      <c r="N499" s="17"/>
      <c r="O499" s="17"/>
    </row>
    <row r="500" spans="3:15">
      <c r="C500" s="17"/>
      <c r="D500" s="17"/>
      <c r="E500" s="17"/>
      <c r="F500" s="17"/>
      <c r="G500" s="17"/>
      <c r="H500" s="17"/>
      <c r="I500" s="17"/>
      <c r="J500" s="17"/>
      <c r="K500" s="17"/>
      <c r="L500" s="17"/>
      <c r="M500" s="17"/>
      <c r="N500" s="17"/>
      <c r="O500" s="17"/>
    </row>
    <row r="501" spans="3:15">
      <c r="C501" s="17"/>
      <c r="D501" s="17"/>
      <c r="E501" s="17"/>
      <c r="F501" s="17"/>
      <c r="G501" s="17"/>
      <c r="H501" s="17"/>
      <c r="I501" s="17"/>
      <c r="J501" s="17"/>
      <c r="K501" s="17"/>
      <c r="L501" s="17"/>
      <c r="M501" s="17"/>
      <c r="N501" s="17"/>
      <c r="O501" s="17"/>
    </row>
    <row r="502" spans="3:15">
      <c r="C502" s="17"/>
      <c r="D502" s="17"/>
      <c r="E502" s="17"/>
      <c r="F502" s="17"/>
      <c r="G502" s="17"/>
      <c r="H502" s="17"/>
      <c r="I502" s="17"/>
      <c r="J502" s="17"/>
      <c r="K502" s="17"/>
      <c r="L502" s="17"/>
      <c r="M502" s="17"/>
      <c r="N502" s="17"/>
      <c r="O502" s="17"/>
    </row>
    <row r="503" spans="3:15">
      <c r="C503" s="17"/>
      <c r="D503" s="17"/>
      <c r="E503" s="17"/>
      <c r="F503" s="17"/>
      <c r="G503" s="17"/>
      <c r="H503" s="17"/>
      <c r="I503" s="17"/>
      <c r="J503" s="17"/>
      <c r="K503" s="17"/>
      <c r="L503" s="17"/>
      <c r="M503" s="17"/>
      <c r="N503" s="17"/>
      <c r="O503" s="17"/>
    </row>
    <row r="504" spans="3:15">
      <c r="C504" s="17"/>
      <c r="D504" s="17"/>
      <c r="E504" s="17"/>
      <c r="F504" s="17"/>
      <c r="G504" s="17"/>
      <c r="H504" s="17"/>
      <c r="I504" s="17"/>
      <c r="J504" s="17"/>
      <c r="K504" s="17"/>
      <c r="L504" s="17"/>
      <c r="M504" s="17"/>
      <c r="N504" s="17"/>
      <c r="O504" s="17"/>
    </row>
    <row r="505" spans="3:15">
      <c r="C505" s="17"/>
      <c r="D505" s="17"/>
      <c r="E505" s="17"/>
      <c r="F505" s="17"/>
      <c r="G505" s="17"/>
      <c r="H505" s="17"/>
      <c r="I505" s="17"/>
      <c r="J505" s="17"/>
      <c r="K505" s="17"/>
      <c r="L505" s="17"/>
      <c r="M505" s="17"/>
      <c r="N505" s="17"/>
      <c r="O505" s="17"/>
    </row>
    <row r="506" spans="3:15">
      <c r="C506" s="17"/>
      <c r="D506" s="17"/>
      <c r="E506" s="17"/>
      <c r="F506" s="17"/>
      <c r="G506" s="17"/>
      <c r="H506" s="17"/>
      <c r="I506" s="17"/>
      <c r="J506" s="17"/>
      <c r="K506" s="17"/>
      <c r="L506" s="17"/>
      <c r="M506" s="17"/>
      <c r="N506" s="17"/>
      <c r="O506" s="17"/>
    </row>
    <row r="507" spans="3:15">
      <c r="C507" s="17"/>
      <c r="D507" s="17"/>
      <c r="E507" s="17"/>
      <c r="F507" s="17"/>
      <c r="G507" s="17"/>
      <c r="H507" s="17"/>
      <c r="I507" s="17"/>
      <c r="J507" s="17"/>
      <c r="K507" s="17"/>
      <c r="L507" s="17"/>
      <c r="M507" s="17"/>
      <c r="N507" s="17"/>
      <c r="O507" s="17"/>
    </row>
    <row r="508" spans="3:15">
      <c r="C508" s="17"/>
      <c r="D508" s="17"/>
      <c r="E508" s="17"/>
      <c r="F508" s="17"/>
      <c r="G508" s="17"/>
      <c r="H508" s="17"/>
      <c r="I508" s="17"/>
      <c r="J508" s="17"/>
      <c r="K508" s="17"/>
      <c r="L508" s="17"/>
      <c r="M508" s="17"/>
      <c r="N508" s="17"/>
      <c r="O508" s="17"/>
    </row>
    <row r="509" spans="3:15">
      <c r="C509" s="17"/>
      <c r="D509" s="17"/>
      <c r="E509" s="17"/>
      <c r="F509" s="17"/>
      <c r="G509" s="17"/>
      <c r="H509" s="17"/>
      <c r="I509" s="17"/>
      <c r="J509" s="17"/>
      <c r="K509" s="17"/>
      <c r="L509" s="17"/>
      <c r="M509" s="17"/>
      <c r="N509" s="17"/>
      <c r="O509" s="17"/>
    </row>
    <row r="510" spans="3:15">
      <c r="C510" s="17"/>
      <c r="D510" s="17"/>
      <c r="E510" s="17"/>
      <c r="F510" s="17"/>
      <c r="G510" s="17"/>
      <c r="H510" s="17"/>
      <c r="I510" s="17"/>
      <c r="J510" s="17"/>
      <c r="K510" s="17"/>
      <c r="L510" s="17"/>
      <c r="M510" s="17"/>
      <c r="N510" s="17"/>
      <c r="O510" s="17"/>
    </row>
    <row r="511" spans="3:15">
      <c r="C511" s="17"/>
      <c r="D511" s="17"/>
      <c r="E511" s="17"/>
      <c r="F511" s="17"/>
      <c r="G511" s="17"/>
      <c r="H511" s="17"/>
      <c r="I511" s="17"/>
      <c r="J511" s="17"/>
      <c r="K511" s="17"/>
      <c r="L511" s="17"/>
      <c r="M511" s="17"/>
      <c r="N511" s="17"/>
      <c r="O511" s="17"/>
    </row>
    <row r="512" spans="3:15">
      <c r="C512" s="17"/>
      <c r="D512" s="17"/>
      <c r="E512" s="17"/>
      <c r="F512" s="17"/>
      <c r="G512" s="17"/>
      <c r="H512" s="17"/>
      <c r="I512" s="17"/>
      <c r="J512" s="17"/>
      <c r="K512" s="17"/>
      <c r="L512" s="17"/>
      <c r="M512" s="17"/>
      <c r="N512" s="17"/>
      <c r="O512" s="17"/>
    </row>
    <row r="513" spans="3:15">
      <c r="C513" s="17"/>
      <c r="D513" s="17"/>
      <c r="E513" s="17"/>
      <c r="F513" s="17"/>
      <c r="G513" s="17"/>
      <c r="H513" s="17"/>
      <c r="I513" s="17"/>
      <c r="J513" s="17"/>
      <c r="K513" s="17"/>
      <c r="L513" s="17"/>
      <c r="M513" s="17"/>
      <c r="N513" s="17"/>
      <c r="O513" s="17"/>
    </row>
    <row r="514" spans="3:15">
      <c r="C514" s="17"/>
      <c r="D514" s="17"/>
      <c r="E514" s="17"/>
      <c r="F514" s="17"/>
      <c r="G514" s="17"/>
      <c r="H514" s="17"/>
      <c r="I514" s="17"/>
      <c r="J514" s="17"/>
      <c r="K514" s="17"/>
      <c r="L514" s="17"/>
      <c r="M514" s="17"/>
      <c r="N514" s="17"/>
      <c r="O514" s="17"/>
    </row>
    <row r="515" spans="3:15">
      <c r="C515" s="17"/>
      <c r="D515" s="17"/>
      <c r="E515" s="17"/>
      <c r="F515" s="17"/>
      <c r="G515" s="17"/>
      <c r="H515" s="17"/>
      <c r="I515" s="17"/>
      <c r="J515" s="17"/>
      <c r="K515" s="17"/>
      <c r="L515" s="17"/>
      <c r="M515" s="17"/>
      <c r="N515" s="17"/>
      <c r="O515" s="17"/>
    </row>
    <row r="516" spans="3:15">
      <c r="C516" s="17"/>
      <c r="D516" s="17"/>
      <c r="E516" s="17"/>
      <c r="F516" s="17"/>
      <c r="G516" s="17"/>
      <c r="H516" s="17"/>
      <c r="I516" s="17"/>
      <c r="J516" s="17"/>
      <c r="K516" s="17"/>
      <c r="L516" s="17"/>
      <c r="M516" s="17"/>
      <c r="N516" s="17"/>
      <c r="O516" s="17"/>
    </row>
    <row r="517" spans="3:15">
      <c r="C517" s="17"/>
      <c r="D517" s="17"/>
      <c r="E517" s="17"/>
      <c r="F517" s="17"/>
      <c r="G517" s="17"/>
      <c r="H517" s="17"/>
      <c r="I517" s="17"/>
      <c r="J517" s="17"/>
      <c r="K517" s="17"/>
      <c r="L517" s="17"/>
      <c r="M517" s="17"/>
      <c r="N517" s="17"/>
      <c r="O517" s="17"/>
    </row>
    <row r="518" spans="3:15">
      <c r="C518" s="17"/>
      <c r="D518" s="17"/>
      <c r="E518" s="17"/>
      <c r="F518" s="17"/>
      <c r="G518" s="17"/>
      <c r="H518" s="17"/>
      <c r="I518" s="17"/>
      <c r="J518" s="17"/>
      <c r="K518" s="17"/>
      <c r="L518" s="17"/>
      <c r="M518" s="17"/>
      <c r="N518" s="17"/>
      <c r="O518" s="17"/>
    </row>
    <row r="519" spans="3:15">
      <c r="C519" s="17"/>
      <c r="D519" s="17"/>
      <c r="E519" s="17"/>
      <c r="F519" s="17"/>
      <c r="G519" s="17"/>
      <c r="H519" s="17"/>
      <c r="I519" s="17"/>
      <c r="J519" s="17"/>
      <c r="K519" s="17"/>
      <c r="L519" s="17"/>
      <c r="M519" s="17"/>
      <c r="N519" s="17"/>
      <c r="O519" s="17"/>
    </row>
    <row r="520" spans="3:15">
      <c r="C520" s="17"/>
      <c r="D520" s="17"/>
      <c r="E520" s="17"/>
      <c r="F520" s="17"/>
      <c r="G520" s="17"/>
      <c r="H520" s="17"/>
      <c r="I520" s="17"/>
      <c r="J520" s="17"/>
      <c r="K520" s="17"/>
      <c r="L520" s="17"/>
      <c r="M520" s="17"/>
      <c r="N520" s="17"/>
      <c r="O520" s="17"/>
    </row>
    <row r="521" spans="3:15">
      <c r="C521" s="17"/>
      <c r="D521" s="17"/>
      <c r="E521" s="17"/>
      <c r="F521" s="17"/>
      <c r="G521" s="17"/>
      <c r="H521" s="17"/>
      <c r="I521" s="17"/>
      <c r="J521" s="17"/>
      <c r="K521" s="17"/>
      <c r="L521" s="17"/>
      <c r="M521" s="17"/>
      <c r="N521" s="17"/>
      <c r="O521" s="17"/>
    </row>
    <row r="522" spans="3:15">
      <c r="C522" s="17"/>
      <c r="D522" s="17"/>
      <c r="E522" s="17"/>
      <c r="F522" s="17"/>
      <c r="G522" s="17"/>
      <c r="H522" s="17"/>
      <c r="I522" s="17"/>
      <c r="J522" s="17"/>
      <c r="K522" s="17"/>
      <c r="L522" s="17"/>
      <c r="M522" s="17"/>
      <c r="N522" s="17"/>
      <c r="O522" s="17"/>
    </row>
    <row r="523" spans="3:15">
      <c r="C523" s="17"/>
      <c r="D523" s="17"/>
      <c r="E523" s="17"/>
      <c r="F523" s="17"/>
      <c r="G523" s="17"/>
      <c r="H523" s="17"/>
      <c r="I523" s="17"/>
      <c r="J523" s="17"/>
      <c r="K523" s="17"/>
      <c r="L523" s="17"/>
      <c r="M523" s="17"/>
      <c r="N523" s="17"/>
      <c r="O523" s="17"/>
    </row>
    <row r="524" spans="3:15">
      <c r="C524" s="17"/>
      <c r="D524" s="17"/>
      <c r="E524" s="17"/>
      <c r="F524" s="17"/>
      <c r="G524" s="17"/>
      <c r="H524" s="17"/>
      <c r="I524" s="17"/>
      <c r="J524" s="17"/>
      <c r="K524" s="17"/>
      <c r="L524" s="17"/>
      <c r="M524" s="17"/>
      <c r="N524" s="17"/>
      <c r="O524" s="17"/>
    </row>
    <row r="525" spans="3:15">
      <c r="C525" s="17"/>
      <c r="D525" s="17"/>
      <c r="E525" s="17"/>
      <c r="F525" s="17"/>
      <c r="G525" s="17"/>
      <c r="H525" s="17"/>
      <c r="I525" s="17"/>
      <c r="J525" s="17"/>
      <c r="K525" s="17"/>
      <c r="L525" s="17"/>
      <c r="M525" s="17"/>
      <c r="N525" s="17"/>
      <c r="O525" s="17"/>
    </row>
    <row r="526" spans="3:15">
      <c r="C526" s="17"/>
      <c r="D526" s="17"/>
      <c r="E526" s="17"/>
      <c r="F526" s="17"/>
      <c r="G526" s="17"/>
      <c r="H526" s="17"/>
      <c r="I526" s="17"/>
      <c r="J526" s="17"/>
      <c r="K526" s="17"/>
      <c r="L526" s="17"/>
      <c r="M526" s="17"/>
      <c r="N526" s="17"/>
      <c r="O526" s="17"/>
    </row>
    <row r="527" spans="3:15">
      <c r="C527" s="17"/>
      <c r="D527" s="17"/>
      <c r="E527" s="17"/>
      <c r="F527" s="17"/>
      <c r="G527" s="17"/>
      <c r="H527" s="17"/>
      <c r="I527" s="17"/>
      <c r="J527" s="17"/>
      <c r="K527" s="17"/>
      <c r="L527" s="17"/>
      <c r="M527" s="17"/>
      <c r="N527" s="17"/>
      <c r="O527" s="17"/>
    </row>
    <row r="528" spans="3:15">
      <c r="C528" s="17"/>
      <c r="D528" s="17"/>
      <c r="E528" s="17"/>
      <c r="F528" s="17"/>
      <c r="G528" s="17"/>
      <c r="H528" s="17"/>
      <c r="I528" s="17"/>
      <c r="J528" s="17"/>
      <c r="K528" s="17"/>
      <c r="L528" s="17"/>
      <c r="M528" s="17"/>
      <c r="N528" s="17"/>
      <c r="O528" s="17"/>
    </row>
    <row r="529" spans="3:15">
      <c r="C529" s="17"/>
      <c r="D529" s="17"/>
      <c r="E529" s="17"/>
      <c r="F529" s="17"/>
      <c r="G529" s="17"/>
      <c r="H529" s="17"/>
      <c r="I529" s="17"/>
      <c r="J529" s="17"/>
      <c r="K529" s="17"/>
      <c r="L529" s="17"/>
      <c r="M529" s="17"/>
      <c r="N529" s="17"/>
      <c r="O529" s="17"/>
    </row>
    <row r="530" spans="3:15">
      <c r="C530" s="17"/>
      <c r="D530" s="17"/>
      <c r="E530" s="17"/>
      <c r="F530" s="17"/>
      <c r="G530" s="17"/>
      <c r="H530" s="17"/>
      <c r="I530" s="17"/>
      <c r="J530" s="17"/>
      <c r="K530" s="17"/>
      <c r="L530" s="17"/>
      <c r="M530" s="17"/>
      <c r="N530" s="17"/>
      <c r="O530" s="17"/>
    </row>
    <row r="531" spans="3:15">
      <c r="C531" s="17"/>
      <c r="D531" s="17"/>
      <c r="E531" s="17"/>
      <c r="F531" s="17"/>
      <c r="G531" s="17"/>
      <c r="H531" s="17"/>
      <c r="I531" s="17"/>
      <c r="J531" s="17"/>
      <c r="K531" s="17"/>
      <c r="L531" s="17"/>
      <c r="M531" s="17"/>
      <c r="N531" s="17"/>
      <c r="O531" s="17"/>
    </row>
    <row r="532" spans="3:15">
      <c r="C532" s="17"/>
      <c r="D532" s="17"/>
      <c r="E532" s="17"/>
      <c r="F532" s="17"/>
      <c r="G532" s="17"/>
      <c r="H532" s="17"/>
      <c r="I532" s="17"/>
      <c r="J532" s="17"/>
      <c r="K532" s="17"/>
      <c r="L532" s="17"/>
      <c r="M532" s="17"/>
      <c r="N532" s="17"/>
      <c r="O532" s="17"/>
    </row>
    <row r="533" spans="3:15">
      <c r="C533" s="17"/>
      <c r="D533" s="17"/>
      <c r="E533" s="17"/>
      <c r="F533" s="17"/>
      <c r="G533" s="17"/>
      <c r="H533" s="17"/>
      <c r="I533" s="17"/>
      <c r="J533" s="17"/>
      <c r="K533" s="17"/>
      <c r="L533" s="17"/>
      <c r="M533" s="17"/>
      <c r="N533" s="17"/>
      <c r="O533" s="17"/>
    </row>
    <row r="534" spans="3:15">
      <c r="C534" s="17"/>
      <c r="D534" s="17"/>
      <c r="E534" s="17"/>
      <c r="F534" s="17"/>
      <c r="G534" s="17"/>
      <c r="H534" s="17"/>
      <c r="I534" s="17"/>
      <c r="J534" s="17"/>
      <c r="K534" s="17"/>
      <c r="L534" s="17"/>
      <c r="M534" s="17"/>
      <c r="N534" s="17"/>
      <c r="O534" s="17"/>
    </row>
    <row r="535" spans="3:15">
      <c r="C535" s="17"/>
      <c r="D535" s="17"/>
      <c r="E535" s="17"/>
      <c r="F535" s="17"/>
      <c r="G535" s="17"/>
      <c r="H535" s="17"/>
      <c r="I535" s="17"/>
      <c r="J535" s="17"/>
      <c r="K535" s="17"/>
      <c r="L535" s="17"/>
      <c r="M535" s="17"/>
      <c r="N535" s="17"/>
      <c r="O535" s="17"/>
    </row>
    <row r="536" spans="3:15">
      <c r="C536" s="17"/>
      <c r="D536" s="17"/>
      <c r="E536" s="17"/>
      <c r="F536" s="17"/>
      <c r="G536" s="17"/>
      <c r="H536" s="17"/>
      <c r="I536" s="17"/>
      <c r="J536" s="17"/>
      <c r="K536" s="17"/>
      <c r="L536" s="17"/>
      <c r="M536" s="17"/>
      <c r="N536" s="17"/>
      <c r="O536" s="17"/>
    </row>
    <row r="537" spans="3:15">
      <c r="C537" s="17"/>
      <c r="D537" s="17"/>
      <c r="E537" s="17"/>
      <c r="F537" s="17"/>
      <c r="G537" s="17"/>
      <c r="H537" s="17"/>
      <c r="I537" s="17"/>
      <c r="J537" s="17"/>
      <c r="K537" s="17"/>
      <c r="L537" s="17"/>
      <c r="M537" s="17"/>
      <c r="N537" s="17"/>
      <c r="O537" s="17"/>
    </row>
    <row r="538" spans="3:15">
      <c r="C538" s="17"/>
      <c r="D538" s="17"/>
      <c r="E538" s="17"/>
      <c r="F538" s="17"/>
      <c r="G538" s="17"/>
      <c r="H538" s="17"/>
      <c r="I538" s="17"/>
      <c r="J538" s="17"/>
      <c r="K538" s="17"/>
      <c r="L538" s="17"/>
      <c r="M538" s="17"/>
      <c r="N538" s="17"/>
      <c r="O538" s="17"/>
    </row>
    <row r="539" spans="3:15">
      <c r="C539" s="17"/>
      <c r="D539" s="17"/>
      <c r="E539" s="17"/>
      <c r="F539" s="17"/>
      <c r="G539" s="17"/>
      <c r="H539" s="17"/>
      <c r="I539" s="17"/>
      <c r="J539" s="17"/>
      <c r="K539" s="17"/>
      <c r="L539" s="17"/>
      <c r="M539" s="17"/>
      <c r="N539" s="17"/>
      <c r="O539" s="17"/>
    </row>
    <row r="540" spans="3:15">
      <c r="C540" s="17"/>
      <c r="D540" s="17"/>
      <c r="E540" s="17"/>
      <c r="F540" s="17"/>
      <c r="G540" s="17"/>
      <c r="H540" s="17"/>
      <c r="I540" s="17"/>
      <c r="J540" s="17"/>
      <c r="K540" s="17"/>
      <c r="L540" s="17"/>
      <c r="M540" s="17"/>
      <c r="N540" s="17"/>
      <c r="O540" s="17"/>
    </row>
    <row r="541" spans="3:15">
      <c r="C541" s="17"/>
      <c r="D541" s="17"/>
      <c r="E541" s="17"/>
      <c r="F541" s="17"/>
      <c r="G541" s="17"/>
      <c r="H541" s="17"/>
      <c r="I541" s="17"/>
      <c r="J541" s="17"/>
      <c r="K541" s="17"/>
      <c r="L541" s="17"/>
      <c r="M541" s="17"/>
      <c r="N541" s="17"/>
      <c r="O541" s="17"/>
    </row>
    <row r="542" spans="3:15">
      <c r="C542" s="17"/>
      <c r="D542" s="17"/>
      <c r="E542" s="17"/>
      <c r="F542" s="17"/>
      <c r="G542" s="17"/>
      <c r="H542" s="17"/>
      <c r="I542" s="17"/>
      <c r="J542" s="17"/>
      <c r="K542" s="17"/>
      <c r="L542" s="17"/>
      <c r="M542" s="17"/>
      <c r="N542" s="17"/>
      <c r="O542" s="17"/>
    </row>
    <row r="543" spans="3:15">
      <c r="C543" s="17"/>
      <c r="D543" s="17"/>
      <c r="E543" s="17"/>
      <c r="F543" s="17"/>
      <c r="G543" s="17"/>
      <c r="H543" s="17"/>
      <c r="I543" s="17"/>
      <c r="J543" s="17"/>
      <c r="K543" s="17"/>
      <c r="L543" s="17"/>
      <c r="M543" s="17"/>
      <c r="N543" s="17"/>
      <c r="O543" s="17"/>
    </row>
    <row r="544" spans="3:15">
      <c r="C544" s="17"/>
      <c r="D544" s="17"/>
      <c r="E544" s="17"/>
      <c r="F544" s="17"/>
      <c r="G544" s="17"/>
      <c r="H544" s="17"/>
      <c r="I544" s="17"/>
      <c r="J544" s="17"/>
      <c r="K544" s="17"/>
      <c r="L544" s="17"/>
      <c r="M544" s="17"/>
      <c r="N544" s="17"/>
      <c r="O544" s="17"/>
    </row>
    <row r="545" spans="3:15">
      <c r="C545" s="17"/>
      <c r="D545" s="17"/>
      <c r="E545" s="17"/>
      <c r="F545" s="17"/>
      <c r="G545" s="17"/>
      <c r="H545" s="17"/>
      <c r="I545" s="17"/>
      <c r="J545" s="17"/>
      <c r="K545" s="17"/>
      <c r="L545" s="17"/>
      <c r="M545" s="17"/>
      <c r="N545" s="17"/>
      <c r="O545" s="17"/>
    </row>
    <row r="546" spans="3:15">
      <c r="C546" s="17"/>
      <c r="D546" s="17"/>
      <c r="E546" s="17"/>
      <c r="F546" s="17"/>
      <c r="G546" s="17"/>
      <c r="H546" s="17"/>
      <c r="I546" s="17"/>
      <c r="J546" s="17"/>
      <c r="K546" s="17"/>
      <c r="L546" s="17"/>
      <c r="M546" s="17"/>
      <c r="N546" s="17"/>
      <c r="O546" s="17"/>
    </row>
    <row r="547" spans="3:15">
      <c r="C547" s="17"/>
      <c r="D547" s="17"/>
      <c r="E547" s="17"/>
      <c r="F547" s="17"/>
      <c r="G547" s="17"/>
      <c r="H547" s="17"/>
      <c r="I547" s="17"/>
      <c r="J547" s="17"/>
      <c r="K547" s="17"/>
      <c r="L547" s="17"/>
      <c r="M547" s="17"/>
      <c r="N547" s="17"/>
      <c r="O547" s="17"/>
    </row>
    <row r="548" spans="3:15">
      <c r="C548" s="17"/>
      <c r="D548" s="17"/>
      <c r="E548" s="17"/>
      <c r="F548" s="17"/>
      <c r="G548" s="17"/>
      <c r="H548" s="17"/>
      <c r="I548" s="17"/>
      <c r="J548" s="17"/>
      <c r="K548" s="17"/>
      <c r="L548" s="17"/>
      <c r="M548" s="17"/>
      <c r="N548" s="17"/>
      <c r="O548" s="17"/>
    </row>
    <row r="549" spans="3:15">
      <c r="C549" s="17"/>
      <c r="D549" s="17"/>
      <c r="E549" s="17"/>
      <c r="F549" s="17"/>
      <c r="G549" s="17"/>
      <c r="H549" s="17"/>
      <c r="I549" s="17"/>
      <c r="J549" s="17"/>
      <c r="K549" s="17"/>
      <c r="L549" s="17"/>
      <c r="M549" s="17"/>
      <c r="N549" s="17"/>
      <c r="O549" s="17"/>
    </row>
    <row r="550" spans="3:15">
      <c r="C550" s="17"/>
      <c r="D550" s="17"/>
      <c r="E550" s="17"/>
      <c r="F550" s="17"/>
      <c r="G550" s="17"/>
      <c r="H550" s="17"/>
      <c r="I550" s="17"/>
      <c r="J550" s="17"/>
      <c r="K550" s="17"/>
      <c r="L550" s="17"/>
      <c r="M550" s="17"/>
      <c r="N550" s="17"/>
      <c r="O550" s="17"/>
    </row>
    <row r="551" spans="3:15">
      <c r="C551" s="17"/>
      <c r="D551" s="17"/>
      <c r="E551" s="17"/>
      <c r="F551" s="17"/>
      <c r="G551" s="17"/>
      <c r="H551" s="17"/>
      <c r="I551" s="17"/>
      <c r="J551" s="17"/>
      <c r="K551" s="17"/>
      <c r="L551" s="17"/>
      <c r="M551" s="17"/>
      <c r="N551" s="17"/>
      <c r="O551" s="17"/>
    </row>
    <row r="552" spans="3:15">
      <c r="C552" s="17"/>
      <c r="D552" s="17"/>
      <c r="E552" s="17"/>
      <c r="F552" s="17"/>
      <c r="G552" s="17"/>
      <c r="H552" s="17"/>
      <c r="I552" s="17"/>
      <c r="J552" s="17"/>
      <c r="K552" s="17"/>
      <c r="L552" s="17"/>
      <c r="M552" s="17"/>
      <c r="N552" s="17"/>
      <c r="O552" s="17"/>
    </row>
    <row r="553" spans="3:15">
      <c r="C553" s="17"/>
      <c r="D553" s="17"/>
      <c r="E553" s="17"/>
      <c r="F553" s="17"/>
      <c r="G553" s="17"/>
      <c r="H553" s="17"/>
      <c r="I553" s="17"/>
      <c r="J553" s="17"/>
      <c r="K553" s="17"/>
      <c r="L553" s="17"/>
      <c r="M553" s="17"/>
      <c r="N553" s="17"/>
      <c r="O553" s="17"/>
    </row>
    <row r="554" spans="3:15">
      <c r="C554" s="17"/>
      <c r="D554" s="17"/>
      <c r="E554" s="17"/>
      <c r="F554" s="17"/>
      <c r="G554" s="17"/>
      <c r="H554" s="17"/>
      <c r="I554" s="17"/>
      <c r="J554" s="17"/>
      <c r="K554" s="17"/>
      <c r="L554" s="17"/>
      <c r="M554" s="17"/>
      <c r="N554" s="17"/>
      <c r="O554" s="17"/>
    </row>
    <row r="555" spans="3:15">
      <c r="C555" s="17"/>
      <c r="D555" s="17"/>
      <c r="E555" s="17"/>
      <c r="F555" s="17"/>
      <c r="G555" s="17"/>
      <c r="H555" s="17"/>
      <c r="I555" s="17"/>
      <c r="J555" s="17"/>
      <c r="K555" s="17"/>
      <c r="L555" s="17"/>
      <c r="M555" s="17"/>
      <c r="N555" s="17"/>
      <c r="O555" s="17"/>
    </row>
    <row r="556" spans="3:15">
      <c r="C556" s="17"/>
      <c r="D556" s="17"/>
      <c r="E556" s="17"/>
      <c r="F556" s="17"/>
      <c r="G556" s="17"/>
      <c r="H556" s="17"/>
      <c r="I556" s="17"/>
      <c r="J556" s="17"/>
      <c r="K556" s="17"/>
      <c r="L556" s="17"/>
      <c r="M556" s="17"/>
      <c r="N556" s="17"/>
      <c r="O556" s="17"/>
    </row>
    <row r="557" spans="3:15">
      <c r="C557" s="17"/>
      <c r="D557" s="17"/>
      <c r="E557" s="17"/>
      <c r="F557" s="17"/>
      <c r="G557" s="17"/>
      <c r="H557" s="17"/>
      <c r="I557" s="17"/>
      <c r="J557" s="17"/>
      <c r="K557" s="17"/>
      <c r="L557" s="17"/>
      <c r="M557" s="17"/>
      <c r="N557" s="17"/>
      <c r="O557" s="17"/>
    </row>
    <row r="558" spans="3:15">
      <c r="C558" s="17"/>
      <c r="D558" s="17"/>
      <c r="E558" s="17"/>
      <c r="F558" s="17"/>
      <c r="G558" s="17"/>
      <c r="H558" s="17"/>
      <c r="I558" s="17"/>
      <c r="J558" s="17"/>
      <c r="K558" s="17"/>
      <c r="L558" s="17"/>
      <c r="M558" s="17"/>
      <c r="N558" s="17"/>
      <c r="O558" s="17"/>
    </row>
    <row r="559" spans="3:15">
      <c r="C559" s="17"/>
      <c r="D559" s="17"/>
      <c r="E559" s="17"/>
      <c r="F559" s="17"/>
      <c r="G559" s="17"/>
      <c r="H559" s="17"/>
      <c r="I559" s="17"/>
      <c r="J559" s="17"/>
      <c r="K559" s="17"/>
      <c r="L559" s="17"/>
      <c r="M559" s="17"/>
      <c r="N559" s="17"/>
      <c r="O559" s="17"/>
    </row>
    <row r="560" spans="3:15">
      <c r="C560" s="17"/>
      <c r="D560" s="17"/>
      <c r="E560" s="17"/>
      <c r="F560" s="17"/>
      <c r="G560" s="17"/>
      <c r="H560" s="17"/>
      <c r="I560" s="17"/>
      <c r="J560" s="17"/>
      <c r="K560" s="17"/>
      <c r="L560" s="17"/>
      <c r="M560" s="17"/>
      <c r="N560" s="17"/>
      <c r="O560" s="17"/>
    </row>
    <row r="561" spans="3:15">
      <c r="C561" s="17"/>
      <c r="D561" s="17"/>
      <c r="E561" s="17"/>
      <c r="F561" s="17"/>
      <c r="G561" s="17"/>
      <c r="H561" s="17"/>
      <c r="I561" s="17"/>
      <c r="J561" s="17"/>
      <c r="K561" s="17"/>
      <c r="L561" s="17"/>
      <c r="M561" s="17"/>
      <c r="N561" s="17"/>
      <c r="O561" s="17"/>
    </row>
    <row r="562" spans="3:15">
      <c r="C562" s="17"/>
      <c r="D562" s="17"/>
      <c r="E562" s="17"/>
      <c r="F562" s="17"/>
      <c r="G562" s="17"/>
      <c r="H562" s="17"/>
      <c r="I562" s="17"/>
      <c r="J562" s="17"/>
      <c r="K562" s="17"/>
      <c r="L562" s="17"/>
      <c r="M562" s="17"/>
      <c r="N562" s="17"/>
      <c r="O562" s="17"/>
    </row>
    <row r="563" spans="3:15">
      <c r="C563" s="17"/>
      <c r="D563" s="17"/>
      <c r="E563" s="17"/>
      <c r="F563" s="17"/>
      <c r="G563" s="17"/>
      <c r="H563" s="17"/>
      <c r="I563" s="17"/>
      <c r="J563" s="17"/>
      <c r="K563" s="17"/>
      <c r="L563" s="17"/>
      <c r="M563" s="17"/>
      <c r="N563" s="17"/>
      <c r="O563" s="17"/>
    </row>
    <row r="564" spans="3:15">
      <c r="C564" s="17"/>
      <c r="D564" s="17"/>
      <c r="E564" s="17"/>
      <c r="F564" s="17"/>
      <c r="G564" s="17"/>
      <c r="H564" s="17"/>
      <c r="I564" s="17"/>
      <c r="J564" s="17"/>
      <c r="K564" s="17"/>
      <c r="L564" s="17"/>
      <c r="M564" s="17"/>
      <c r="N564" s="17"/>
      <c r="O564" s="17"/>
    </row>
    <row r="565" spans="3:15">
      <c r="C565" s="17"/>
      <c r="D565" s="17"/>
      <c r="E565" s="17"/>
      <c r="F565" s="17"/>
      <c r="G565" s="17"/>
      <c r="H565" s="17"/>
      <c r="I565" s="17"/>
      <c r="J565" s="17"/>
      <c r="K565" s="17"/>
      <c r="L565" s="17"/>
      <c r="M565" s="17"/>
      <c r="N565" s="17"/>
      <c r="O565" s="17"/>
    </row>
    <row r="566" spans="3:15">
      <c r="C566" s="17"/>
      <c r="D566" s="17"/>
      <c r="E566" s="17"/>
      <c r="F566" s="17"/>
      <c r="G566" s="17"/>
      <c r="H566" s="17"/>
      <c r="I566" s="17"/>
      <c r="J566" s="17"/>
      <c r="K566" s="17"/>
      <c r="L566" s="17"/>
      <c r="M566" s="17"/>
      <c r="N566" s="17"/>
      <c r="O566" s="17"/>
    </row>
    <row r="567" spans="3:15">
      <c r="C567" s="17"/>
      <c r="D567" s="17"/>
      <c r="E567" s="17"/>
      <c r="F567" s="17"/>
      <c r="G567" s="17"/>
      <c r="H567" s="17"/>
      <c r="I567" s="17"/>
      <c r="J567" s="17"/>
      <c r="K567" s="17"/>
      <c r="L567" s="17"/>
      <c r="M567" s="17"/>
      <c r="N567" s="17"/>
      <c r="O567" s="17"/>
    </row>
    <row r="568" spans="3:15">
      <c r="C568" s="17"/>
      <c r="D568" s="17"/>
      <c r="E568" s="17"/>
      <c r="F568" s="17"/>
      <c r="G568" s="17"/>
      <c r="H568" s="17"/>
      <c r="I568" s="17"/>
      <c r="J568" s="17"/>
      <c r="K568" s="17"/>
      <c r="L568" s="17"/>
      <c r="M568" s="17"/>
      <c r="N568" s="17"/>
      <c r="O568" s="17"/>
    </row>
    <row r="569" spans="3:15">
      <c r="C569" s="17"/>
      <c r="D569" s="17"/>
      <c r="E569" s="17"/>
      <c r="F569" s="17"/>
      <c r="G569" s="17"/>
      <c r="H569" s="17"/>
      <c r="I569" s="17"/>
      <c r="J569" s="17"/>
      <c r="K569" s="17"/>
      <c r="L569" s="17"/>
      <c r="M569" s="17"/>
      <c r="N569" s="17"/>
      <c r="O569" s="17"/>
    </row>
    <row r="570" spans="3:15">
      <c r="C570" s="17"/>
      <c r="D570" s="17"/>
      <c r="E570" s="17"/>
      <c r="F570" s="17"/>
      <c r="G570" s="17"/>
      <c r="H570" s="17"/>
      <c r="I570" s="17"/>
      <c r="J570" s="17"/>
      <c r="K570" s="17"/>
      <c r="L570" s="17"/>
      <c r="M570" s="17"/>
      <c r="N570" s="17"/>
      <c r="O570" s="17"/>
    </row>
    <row r="571" spans="3:15">
      <c r="C571" s="17"/>
      <c r="D571" s="17"/>
      <c r="E571" s="17"/>
      <c r="F571" s="17"/>
      <c r="G571" s="17"/>
      <c r="H571" s="17"/>
      <c r="I571" s="17"/>
      <c r="J571" s="17"/>
      <c r="K571" s="17"/>
      <c r="L571" s="17"/>
      <c r="M571" s="17"/>
      <c r="N571" s="17"/>
      <c r="O571" s="17"/>
    </row>
    <row r="572" spans="3:15">
      <c r="C572" s="17"/>
      <c r="D572" s="17"/>
      <c r="E572" s="17"/>
      <c r="F572" s="17"/>
      <c r="G572" s="17"/>
      <c r="H572" s="17"/>
      <c r="I572" s="17"/>
      <c r="J572" s="17"/>
      <c r="K572" s="17"/>
      <c r="L572" s="17"/>
      <c r="M572" s="17"/>
      <c r="N572" s="17"/>
      <c r="O572" s="17"/>
    </row>
    <row r="573" spans="3:15">
      <c r="C573" s="17"/>
      <c r="D573" s="17"/>
      <c r="E573" s="17"/>
      <c r="F573" s="17"/>
      <c r="G573" s="17"/>
      <c r="H573" s="17"/>
      <c r="I573" s="17"/>
      <c r="J573" s="17"/>
      <c r="K573" s="17"/>
      <c r="L573" s="17"/>
      <c r="M573" s="17"/>
      <c r="N573" s="17"/>
      <c r="O573" s="17"/>
    </row>
    <row r="574" spans="3:15">
      <c r="C574" s="17"/>
      <c r="D574" s="17"/>
      <c r="E574" s="17"/>
      <c r="F574" s="17"/>
      <c r="G574" s="17"/>
      <c r="H574" s="17"/>
      <c r="I574" s="17"/>
      <c r="J574" s="17"/>
      <c r="K574" s="17"/>
      <c r="L574" s="17"/>
      <c r="M574" s="17"/>
      <c r="N574" s="17"/>
      <c r="O574" s="17"/>
    </row>
    <row r="575" spans="3:15">
      <c r="C575" s="17"/>
      <c r="D575" s="17"/>
      <c r="E575" s="17"/>
      <c r="F575" s="17"/>
      <c r="G575" s="17"/>
      <c r="H575" s="17"/>
      <c r="I575" s="17"/>
      <c r="J575" s="17"/>
      <c r="K575" s="17"/>
      <c r="L575" s="17"/>
      <c r="M575" s="17"/>
      <c r="N575" s="17"/>
      <c r="O575" s="17"/>
    </row>
    <row r="576" spans="3:15">
      <c r="C576" s="17"/>
      <c r="D576" s="17"/>
      <c r="E576" s="17"/>
      <c r="F576" s="17"/>
      <c r="G576" s="17"/>
      <c r="H576" s="17"/>
      <c r="I576" s="17"/>
      <c r="J576" s="17"/>
      <c r="K576" s="17"/>
      <c r="L576" s="17"/>
      <c r="M576" s="17"/>
      <c r="N576" s="17"/>
      <c r="O576" s="17"/>
    </row>
    <row r="577" spans="3:15">
      <c r="C577" s="17"/>
      <c r="D577" s="17"/>
      <c r="E577" s="17"/>
      <c r="F577" s="17"/>
      <c r="G577" s="17"/>
      <c r="H577" s="17"/>
      <c r="I577" s="17"/>
      <c r="J577" s="17"/>
      <c r="K577" s="17"/>
      <c r="L577" s="17"/>
      <c r="M577" s="17"/>
      <c r="N577" s="17"/>
      <c r="O577" s="17"/>
    </row>
    <row r="578" spans="3:15">
      <c r="C578" s="17"/>
      <c r="D578" s="17"/>
      <c r="E578" s="17"/>
      <c r="F578" s="17"/>
      <c r="G578" s="17"/>
      <c r="H578" s="17"/>
      <c r="I578" s="17"/>
      <c r="J578" s="17"/>
      <c r="K578" s="17"/>
      <c r="L578" s="17"/>
      <c r="M578" s="17"/>
      <c r="N578" s="17"/>
      <c r="O578" s="17"/>
    </row>
    <row r="579" spans="3:15">
      <c r="C579" s="17"/>
      <c r="D579" s="17"/>
      <c r="E579" s="17"/>
      <c r="F579" s="17"/>
      <c r="G579" s="17"/>
      <c r="H579" s="17"/>
      <c r="I579" s="17"/>
      <c r="J579" s="17"/>
      <c r="K579" s="17"/>
      <c r="L579" s="17"/>
      <c r="M579" s="17"/>
      <c r="N579" s="17"/>
      <c r="O579" s="17"/>
    </row>
    <row r="580" spans="3:15">
      <c r="C580" s="17"/>
      <c r="D580" s="17"/>
      <c r="E580" s="17"/>
      <c r="F580" s="17"/>
      <c r="G580" s="17"/>
      <c r="H580" s="17"/>
      <c r="I580" s="17"/>
      <c r="J580" s="17"/>
      <c r="K580" s="17"/>
      <c r="L580" s="17"/>
      <c r="M580" s="17"/>
      <c r="N580" s="17"/>
      <c r="O580" s="17"/>
    </row>
    <row r="581" spans="3:15">
      <c r="C581" s="17"/>
      <c r="D581" s="17"/>
      <c r="E581" s="17"/>
      <c r="F581" s="17"/>
      <c r="G581" s="17"/>
      <c r="H581" s="17"/>
      <c r="I581" s="17"/>
      <c r="J581" s="17"/>
      <c r="K581" s="17"/>
      <c r="L581" s="17"/>
      <c r="M581" s="17"/>
      <c r="N581" s="17"/>
      <c r="O581" s="17"/>
    </row>
    <row r="582" spans="3:15">
      <c r="C582" s="17"/>
      <c r="D582" s="17"/>
      <c r="E582" s="17"/>
      <c r="F582" s="17"/>
      <c r="G582" s="17"/>
      <c r="H582" s="17"/>
      <c r="I582" s="17"/>
      <c r="J582" s="17"/>
      <c r="K582" s="17"/>
      <c r="L582" s="17"/>
      <c r="M582" s="17"/>
      <c r="N582" s="17"/>
      <c r="O582" s="17"/>
    </row>
    <row r="583" spans="3:15">
      <c r="C583" s="17"/>
      <c r="D583" s="17"/>
      <c r="E583" s="17"/>
      <c r="F583" s="17"/>
      <c r="G583" s="17"/>
      <c r="H583" s="17"/>
      <c r="I583" s="17"/>
      <c r="J583" s="17"/>
      <c r="K583" s="17"/>
      <c r="L583" s="17"/>
      <c r="M583" s="17"/>
      <c r="N583" s="17"/>
      <c r="O583" s="17"/>
    </row>
    <row r="584" spans="3:15">
      <c r="C584" s="17"/>
      <c r="D584" s="17"/>
      <c r="E584" s="17"/>
      <c r="F584" s="17"/>
      <c r="G584" s="17"/>
      <c r="H584" s="17"/>
      <c r="I584" s="17"/>
      <c r="J584" s="17"/>
      <c r="K584" s="17"/>
      <c r="L584" s="17"/>
      <c r="M584" s="17"/>
      <c r="N584" s="17"/>
      <c r="O584" s="17"/>
    </row>
    <row r="585" spans="3:15">
      <c r="C585" s="17"/>
      <c r="D585" s="17"/>
      <c r="E585" s="17"/>
      <c r="F585" s="17"/>
      <c r="G585" s="17"/>
      <c r="H585" s="17"/>
      <c r="I585" s="17"/>
      <c r="J585" s="17"/>
      <c r="K585" s="17"/>
      <c r="L585" s="17"/>
      <c r="M585" s="17"/>
      <c r="N585" s="17"/>
      <c r="O585" s="17"/>
    </row>
    <row r="586" spans="3:15">
      <c r="C586" s="17"/>
      <c r="D586" s="17"/>
      <c r="E586" s="17"/>
      <c r="F586" s="17"/>
      <c r="G586" s="17"/>
      <c r="H586" s="17"/>
      <c r="I586" s="17"/>
      <c r="J586" s="17"/>
      <c r="K586" s="17"/>
      <c r="L586" s="17"/>
      <c r="M586" s="17"/>
      <c r="N586" s="17"/>
      <c r="O586" s="17"/>
    </row>
    <row r="587" spans="3:15">
      <c r="C587" s="17"/>
      <c r="D587" s="17"/>
      <c r="E587" s="17"/>
      <c r="F587" s="17"/>
      <c r="G587" s="17"/>
      <c r="H587" s="17"/>
      <c r="I587" s="17"/>
      <c r="J587" s="17"/>
      <c r="K587" s="17"/>
      <c r="L587" s="17"/>
      <c r="M587" s="17"/>
      <c r="N587" s="17"/>
      <c r="O587" s="17"/>
    </row>
    <row r="588" spans="3:15">
      <c r="C588" s="17"/>
      <c r="D588" s="17"/>
      <c r="E588" s="17"/>
      <c r="F588" s="17"/>
      <c r="G588" s="17"/>
      <c r="H588" s="17"/>
      <c r="I588" s="17"/>
      <c r="J588" s="17"/>
      <c r="K588" s="17"/>
      <c r="L588" s="17"/>
      <c r="M588" s="17"/>
      <c r="N588" s="17"/>
      <c r="O588" s="17"/>
    </row>
    <row r="589" spans="3:15">
      <c r="C589" s="17"/>
      <c r="D589" s="17"/>
      <c r="E589" s="17"/>
      <c r="F589" s="17"/>
      <c r="G589" s="17"/>
      <c r="H589" s="17"/>
      <c r="I589" s="17"/>
      <c r="J589" s="17"/>
      <c r="K589" s="17"/>
      <c r="L589" s="17"/>
      <c r="M589" s="17"/>
      <c r="N589" s="17"/>
      <c r="O589" s="17"/>
    </row>
    <row r="590" spans="3:15">
      <c r="C590" s="17"/>
      <c r="D590" s="17"/>
      <c r="E590" s="17"/>
      <c r="F590" s="17"/>
      <c r="G590" s="17"/>
      <c r="H590" s="17"/>
      <c r="I590" s="17"/>
      <c r="J590" s="17"/>
      <c r="K590" s="17"/>
      <c r="L590" s="17"/>
      <c r="M590" s="17"/>
      <c r="N590" s="17"/>
      <c r="O590" s="17"/>
    </row>
    <row r="591" spans="3:15">
      <c r="C591" s="17"/>
      <c r="D591" s="17"/>
      <c r="E591" s="17"/>
      <c r="F591" s="17"/>
      <c r="G591" s="17"/>
      <c r="H591" s="17"/>
      <c r="I591" s="17"/>
      <c r="J591" s="17"/>
      <c r="K591" s="17"/>
      <c r="L591" s="17"/>
      <c r="M591" s="17"/>
      <c r="N591" s="17"/>
      <c r="O591" s="17"/>
    </row>
    <row r="592" spans="3:15">
      <c r="C592" s="17"/>
      <c r="D592" s="17"/>
      <c r="E592" s="17"/>
      <c r="F592" s="17"/>
      <c r="G592" s="17"/>
      <c r="H592" s="17"/>
      <c r="I592" s="17"/>
      <c r="J592" s="17"/>
      <c r="K592" s="17"/>
      <c r="L592" s="17"/>
      <c r="M592" s="17"/>
      <c r="N592" s="17"/>
      <c r="O592" s="17"/>
    </row>
    <row r="593" spans="3:15">
      <c r="C593" s="17"/>
      <c r="D593" s="17"/>
      <c r="E593" s="17"/>
      <c r="F593" s="17"/>
      <c r="G593" s="17"/>
      <c r="H593" s="17"/>
      <c r="I593" s="17"/>
      <c r="J593" s="17"/>
      <c r="K593" s="17"/>
      <c r="L593" s="17"/>
      <c r="M593" s="17"/>
      <c r="N593" s="17"/>
      <c r="O593" s="17"/>
    </row>
    <row r="594" spans="3:15">
      <c r="C594" s="17"/>
      <c r="D594" s="17"/>
      <c r="E594" s="17"/>
      <c r="F594" s="17"/>
      <c r="G594" s="17"/>
      <c r="H594" s="17"/>
      <c r="I594" s="17"/>
      <c r="J594" s="17"/>
      <c r="K594" s="17"/>
      <c r="L594" s="17"/>
      <c r="M594" s="17"/>
      <c r="N594" s="17"/>
      <c r="O594" s="17"/>
    </row>
    <row r="595" spans="3:15">
      <c r="C595" s="17"/>
      <c r="D595" s="17"/>
      <c r="E595" s="17"/>
      <c r="F595" s="17"/>
      <c r="G595" s="17"/>
      <c r="H595" s="17"/>
      <c r="I595" s="17"/>
      <c r="J595" s="17"/>
      <c r="K595" s="17"/>
      <c r="L595" s="17"/>
      <c r="M595" s="17"/>
      <c r="N595" s="17"/>
      <c r="O595" s="17"/>
    </row>
    <row r="596" spans="3:15">
      <c r="C596" s="17"/>
      <c r="D596" s="17"/>
      <c r="E596" s="17"/>
      <c r="F596" s="17"/>
      <c r="G596" s="17"/>
      <c r="H596" s="17"/>
      <c r="I596" s="17"/>
      <c r="J596" s="17"/>
      <c r="K596" s="17"/>
      <c r="L596" s="17"/>
      <c r="M596" s="17"/>
      <c r="N596" s="17"/>
      <c r="O596" s="17"/>
    </row>
    <row r="597" spans="3:15">
      <c r="C597" s="17"/>
      <c r="D597" s="17"/>
      <c r="E597" s="17"/>
      <c r="F597" s="17"/>
      <c r="G597" s="17"/>
      <c r="H597" s="17"/>
      <c r="I597" s="17"/>
      <c r="J597" s="17"/>
      <c r="K597" s="17"/>
      <c r="L597" s="17"/>
      <c r="M597" s="17"/>
      <c r="N597" s="17"/>
      <c r="O597" s="17"/>
    </row>
    <row r="598" spans="3:15">
      <c r="C598" s="17"/>
      <c r="D598" s="17"/>
      <c r="E598" s="17"/>
      <c r="F598" s="17"/>
      <c r="G598" s="17"/>
      <c r="H598" s="17"/>
      <c r="I598" s="17"/>
      <c r="J598" s="17"/>
      <c r="K598" s="17"/>
      <c r="L598" s="17"/>
      <c r="M598" s="17"/>
      <c r="N598" s="17"/>
      <c r="O598" s="17"/>
    </row>
    <row r="599" spans="3:15">
      <c r="C599" s="17"/>
      <c r="D599" s="17"/>
      <c r="E599" s="17"/>
      <c r="F599" s="17"/>
      <c r="G599" s="17"/>
      <c r="H599" s="17"/>
      <c r="I599" s="17"/>
      <c r="J599" s="17"/>
      <c r="K599" s="17"/>
      <c r="L599" s="17"/>
      <c r="M599" s="17"/>
      <c r="N599" s="17"/>
      <c r="O599" s="17"/>
    </row>
    <row r="600" spans="3:15">
      <c r="C600" s="17"/>
      <c r="D600" s="17"/>
      <c r="E600" s="17"/>
      <c r="F600" s="17"/>
      <c r="G600" s="17"/>
      <c r="H600" s="17"/>
      <c r="I600" s="17"/>
      <c r="J600" s="17"/>
      <c r="K600" s="17"/>
      <c r="L600" s="17"/>
      <c r="M600" s="17"/>
      <c r="N600" s="17"/>
      <c r="O600" s="17"/>
    </row>
    <row r="601" spans="3:15">
      <c r="C601" s="17"/>
      <c r="D601" s="17"/>
      <c r="E601" s="17"/>
      <c r="F601" s="17"/>
      <c r="G601" s="17"/>
      <c r="H601" s="17"/>
      <c r="I601" s="17"/>
      <c r="J601" s="17"/>
      <c r="K601" s="17"/>
      <c r="L601" s="17"/>
      <c r="M601" s="17"/>
      <c r="N601" s="17"/>
      <c r="O601" s="17"/>
    </row>
    <row r="602" spans="3:15">
      <c r="C602" s="17"/>
      <c r="D602" s="17"/>
      <c r="E602" s="17"/>
      <c r="F602" s="17"/>
      <c r="G602" s="17"/>
      <c r="H602" s="17"/>
      <c r="I602" s="17"/>
      <c r="J602" s="17"/>
      <c r="K602" s="17"/>
      <c r="L602" s="17"/>
      <c r="M602" s="17"/>
      <c r="N602" s="17"/>
      <c r="O602" s="17"/>
    </row>
    <row r="603" spans="3:15">
      <c r="C603" s="17"/>
      <c r="D603" s="17"/>
      <c r="E603" s="17"/>
      <c r="F603" s="17"/>
      <c r="G603" s="17"/>
      <c r="H603" s="17"/>
      <c r="I603" s="17"/>
      <c r="J603" s="17"/>
      <c r="K603" s="17"/>
      <c r="L603" s="17"/>
      <c r="M603" s="17"/>
      <c r="N603" s="17"/>
      <c r="O603" s="17"/>
    </row>
    <row r="604" spans="3:15">
      <c r="C604" s="17"/>
      <c r="D604" s="17"/>
      <c r="E604" s="17"/>
      <c r="F604" s="17"/>
      <c r="G604" s="17"/>
      <c r="H604" s="17"/>
      <c r="I604" s="17"/>
      <c r="J604" s="17"/>
      <c r="K604" s="17"/>
      <c r="L604" s="17"/>
      <c r="M604" s="17"/>
      <c r="N604" s="17"/>
      <c r="O604" s="17"/>
    </row>
    <row r="605" spans="3:15">
      <c r="C605" s="17"/>
      <c r="D605" s="17"/>
      <c r="E605" s="17"/>
      <c r="F605" s="17"/>
      <c r="G605" s="17"/>
      <c r="H605" s="17"/>
      <c r="I605" s="17"/>
      <c r="J605" s="17"/>
      <c r="K605" s="17"/>
      <c r="L605" s="17"/>
      <c r="M605" s="17"/>
      <c r="N605" s="17"/>
      <c r="O605" s="17"/>
    </row>
    <row r="606" spans="3:15">
      <c r="C606" s="17"/>
      <c r="D606" s="17"/>
      <c r="E606" s="17"/>
      <c r="F606" s="17"/>
      <c r="G606" s="17"/>
      <c r="H606" s="17"/>
      <c r="I606" s="17"/>
      <c r="J606" s="17"/>
      <c r="K606" s="17"/>
      <c r="L606" s="17"/>
      <c r="M606" s="17"/>
      <c r="N606" s="17"/>
      <c r="O606" s="17"/>
    </row>
    <row r="607" spans="3:15">
      <c r="C607" s="17"/>
      <c r="D607" s="17"/>
      <c r="E607" s="17"/>
      <c r="F607" s="17"/>
      <c r="G607" s="17"/>
      <c r="H607" s="17"/>
      <c r="I607" s="17"/>
      <c r="J607" s="17"/>
      <c r="K607" s="17"/>
      <c r="L607" s="17"/>
      <c r="M607" s="17"/>
      <c r="N607" s="17"/>
      <c r="O607" s="17"/>
    </row>
    <row r="608" spans="3:15">
      <c r="C608" s="17"/>
      <c r="D608" s="17"/>
      <c r="E608" s="17"/>
      <c r="F608" s="17"/>
      <c r="G608" s="17"/>
      <c r="H608" s="17"/>
      <c r="I608" s="17"/>
      <c r="J608" s="17"/>
      <c r="K608" s="17"/>
      <c r="L608" s="17"/>
      <c r="M608" s="17"/>
      <c r="N608" s="17"/>
      <c r="O608" s="17"/>
    </row>
    <row r="609" spans="3:15">
      <c r="C609" s="17"/>
      <c r="D609" s="17"/>
      <c r="E609" s="17"/>
      <c r="F609" s="17"/>
      <c r="G609" s="17"/>
      <c r="H609" s="17"/>
      <c r="I609" s="17"/>
      <c r="J609" s="17"/>
      <c r="K609" s="17"/>
      <c r="L609" s="17"/>
      <c r="M609" s="17"/>
      <c r="N609" s="17"/>
      <c r="O609" s="17"/>
    </row>
    <row r="610" spans="3:15">
      <c r="C610" s="17"/>
      <c r="D610" s="17"/>
      <c r="E610" s="17"/>
      <c r="F610" s="17"/>
      <c r="G610" s="17"/>
      <c r="H610" s="17"/>
      <c r="I610" s="17"/>
      <c r="J610" s="17"/>
      <c r="K610" s="17"/>
      <c r="L610" s="17"/>
      <c r="M610" s="17"/>
      <c r="N610" s="17"/>
      <c r="O610" s="17"/>
    </row>
    <row r="611" spans="3:15">
      <c r="C611" s="17"/>
      <c r="D611" s="17"/>
      <c r="E611" s="17"/>
      <c r="F611" s="17"/>
      <c r="G611" s="17"/>
      <c r="H611" s="17"/>
      <c r="I611" s="17"/>
      <c r="J611" s="17"/>
      <c r="K611" s="17"/>
      <c r="L611" s="17"/>
      <c r="M611" s="17"/>
      <c r="N611" s="17"/>
      <c r="O611" s="17"/>
    </row>
    <row r="612" spans="3:15">
      <c r="C612" s="17"/>
      <c r="D612" s="17"/>
      <c r="E612" s="17"/>
      <c r="F612" s="17"/>
      <c r="G612" s="17"/>
      <c r="H612" s="17"/>
      <c r="I612" s="17"/>
      <c r="J612" s="17"/>
      <c r="K612" s="17"/>
      <c r="L612" s="17"/>
      <c r="M612" s="17"/>
      <c r="N612" s="17"/>
      <c r="O612" s="17"/>
    </row>
    <row r="613" spans="3:15">
      <c r="C613" s="17"/>
      <c r="D613" s="17"/>
      <c r="E613" s="17"/>
      <c r="F613" s="17"/>
      <c r="G613" s="17"/>
      <c r="H613" s="17"/>
      <c r="I613" s="17"/>
      <c r="J613" s="17"/>
      <c r="K613" s="17"/>
      <c r="L613" s="17"/>
      <c r="M613" s="17"/>
      <c r="N613" s="17"/>
      <c r="O613" s="17"/>
    </row>
    <row r="614" spans="3:15">
      <c r="C614" s="17"/>
      <c r="D614" s="17"/>
      <c r="E614" s="17"/>
      <c r="F614" s="17"/>
      <c r="G614" s="17"/>
      <c r="H614" s="17"/>
      <c r="I614" s="17"/>
      <c r="J614" s="17"/>
      <c r="K614" s="17"/>
      <c r="L614" s="17"/>
      <c r="M614" s="17"/>
      <c r="N614" s="17"/>
      <c r="O614" s="17"/>
    </row>
    <row r="615" spans="3:15">
      <c r="C615" s="17"/>
      <c r="D615" s="17"/>
      <c r="E615" s="17"/>
      <c r="F615" s="17"/>
      <c r="G615" s="17"/>
      <c r="H615" s="17"/>
      <c r="I615" s="17"/>
      <c r="J615" s="17"/>
      <c r="K615" s="17"/>
      <c r="L615" s="17"/>
      <c r="M615" s="17"/>
      <c r="N615" s="17"/>
      <c r="O615" s="17"/>
    </row>
    <row r="616" spans="3:15">
      <c r="C616" s="17"/>
      <c r="D616" s="17"/>
      <c r="E616" s="17"/>
      <c r="F616" s="17"/>
      <c r="G616" s="17"/>
      <c r="H616" s="17"/>
      <c r="I616" s="17"/>
      <c r="J616" s="17"/>
      <c r="K616" s="17"/>
      <c r="L616" s="17"/>
      <c r="M616" s="17"/>
      <c r="N616" s="17"/>
      <c r="O616" s="17"/>
    </row>
    <row r="617" spans="3:15">
      <c r="C617" s="17"/>
      <c r="D617" s="17"/>
      <c r="E617" s="17"/>
      <c r="F617" s="17"/>
      <c r="G617" s="17"/>
      <c r="H617" s="17"/>
      <c r="I617" s="17"/>
      <c r="J617" s="17"/>
      <c r="K617" s="17"/>
      <c r="L617" s="17"/>
      <c r="M617" s="17"/>
      <c r="N617" s="17"/>
      <c r="O617" s="17"/>
    </row>
    <row r="618" spans="3:15">
      <c r="C618" s="17"/>
      <c r="D618" s="17"/>
      <c r="E618" s="17"/>
      <c r="F618" s="17"/>
      <c r="G618" s="17"/>
      <c r="H618" s="17"/>
      <c r="I618" s="17"/>
      <c r="J618" s="17"/>
      <c r="K618" s="17"/>
      <c r="L618" s="17"/>
      <c r="M618" s="17"/>
      <c r="N618" s="17"/>
      <c r="O618" s="17"/>
    </row>
    <row r="619" spans="3:15">
      <c r="C619" s="17"/>
      <c r="D619" s="17"/>
      <c r="E619" s="17"/>
      <c r="F619" s="17"/>
      <c r="G619" s="17"/>
      <c r="H619" s="17"/>
      <c r="I619" s="17"/>
      <c r="J619" s="17"/>
      <c r="K619" s="17"/>
      <c r="L619" s="17"/>
      <c r="M619" s="17"/>
      <c r="N619" s="17"/>
      <c r="O619" s="17"/>
    </row>
    <row r="620" spans="3:15">
      <c r="C620" s="17"/>
      <c r="D620" s="17"/>
      <c r="E620" s="17"/>
      <c r="F620" s="17"/>
      <c r="G620" s="17"/>
      <c r="H620" s="17"/>
      <c r="I620" s="17"/>
      <c r="J620" s="17"/>
      <c r="K620" s="17"/>
      <c r="L620" s="17"/>
      <c r="M620" s="17"/>
      <c r="N620" s="17"/>
      <c r="O620" s="17"/>
    </row>
    <row r="621" spans="3:15">
      <c r="C621" s="17"/>
      <c r="D621" s="17"/>
      <c r="E621" s="17"/>
      <c r="F621" s="17"/>
      <c r="G621" s="17"/>
      <c r="H621" s="17"/>
      <c r="I621" s="17"/>
      <c r="J621" s="17"/>
      <c r="K621" s="17"/>
      <c r="L621" s="17"/>
      <c r="M621" s="17"/>
      <c r="N621" s="17"/>
      <c r="O621" s="17"/>
    </row>
    <row r="622" spans="3:15">
      <c r="C622" s="17"/>
      <c r="D622" s="17"/>
      <c r="E622" s="17"/>
      <c r="F622" s="17"/>
      <c r="G622" s="17"/>
      <c r="H622" s="17"/>
      <c r="I622" s="17"/>
      <c r="J622" s="17"/>
      <c r="K622" s="17"/>
      <c r="L622" s="17"/>
      <c r="M622" s="17"/>
      <c r="N622" s="17"/>
      <c r="O622" s="17"/>
    </row>
    <row r="623" spans="3:15">
      <c r="C623" s="17"/>
      <c r="D623" s="17"/>
      <c r="E623" s="17"/>
      <c r="F623" s="17"/>
      <c r="G623" s="17"/>
      <c r="H623" s="17"/>
      <c r="I623" s="17"/>
      <c r="J623" s="17"/>
      <c r="K623" s="17"/>
      <c r="L623" s="17"/>
      <c r="M623" s="17"/>
      <c r="N623" s="17"/>
      <c r="O623" s="17"/>
    </row>
    <row r="624" spans="3:15">
      <c r="C624" s="17"/>
      <c r="D624" s="17"/>
      <c r="E624" s="17"/>
      <c r="F624" s="17"/>
      <c r="G624" s="17"/>
      <c r="H624" s="17"/>
      <c r="I624" s="17"/>
      <c r="J624" s="17"/>
      <c r="K624" s="17"/>
      <c r="L624" s="17"/>
      <c r="M624" s="17"/>
      <c r="N624" s="17"/>
      <c r="O624" s="17"/>
    </row>
    <row r="625" spans="3:15">
      <c r="C625" s="17"/>
      <c r="D625" s="17"/>
      <c r="E625" s="17"/>
      <c r="F625" s="17"/>
      <c r="G625" s="17"/>
      <c r="H625" s="17"/>
      <c r="I625" s="17"/>
      <c r="J625" s="17"/>
      <c r="K625" s="17"/>
      <c r="L625" s="17"/>
      <c r="M625" s="17"/>
      <c r="N625" s="17"/>
      <c r="O625" s="17"/>
    </row>
    <row r="626" spans="3:15">
      <c r="C626" s="17"/>
      <c r="D626" s="17"/>
      <c r="E626" s="17"/>
      <c r="F626" s="17"/>
      <c r="G626" s="17"/>
      <c r="H626" s="17"/>
      <c r="I626" s="17"/>
      <c r="J626" s="17"/>
      <c r="K626" s="17"/>
      <c r="L626" s="17"/>
      <c r="M626" s="17"/>
      <c r="N626" s="17"/>
      <c r="O626" s="17"/>
    </row>
    <row r="627" spans="3:15">
      <c r="C627" s="17"/>
      <c r="D627" s="17"/>
      <c r="E627" s="17"/>
      <c r="F627" s="17"/>
      <c r="G627" s="17"/>
      <c r="H627" s="17"/>
      <c r="I627" s="17"/>
      <c r="J627" s="17"/>
      <c r="K627" s="17"/>
      <c r="L627" s="17"/>
      <c r="M627" s="17"/>
      <c r="N627" s="17"/>
      <c r="O627" s="17"/>
    </row>
    <row r="628" spans="3:15">
      <c r="C628" s="17"/>
      <c r="D628" s="17"/>
      <c r="E628" s="17"/>
      <c r="F628" s="17"/>
      <c r="G628" s="17"/>
      <c r="H628" s="17"/>
      <c r="I628" s="17"/>
      <c r="J628" s="17"/>
      <c r="K628" s="17"/>
      <c r="L628" s="17"/>
      <c r="M628" s="17"/>
      <c r="N628" s="17"/>
      <c r="O628" s="17"/>
    </row>
    <row r="629" spans="3:15">
      <c r="C629" s="17"/>
      <c r="D629" s="17"/>
      <c r="E629" s="17"/>
      <c r="F629" s="17"/>
      <c r="G629" s="17"/>
      <c r="H629" s="17"/>
      <c r="I629" s="17"/>
      <c r="J629" s="17"/>
      <c r="K629" s="17"/>
      <c r="L629" s="17"/>
      <c r="M629" s="17"/>
      <c r="N629" s="17"/>
      <c r="O629" s="17"/>
    </row>
    <row r="630" spans="3:15">
      <c r="C630" s="17"/>
      <c r="D630" s="17"/>
      <c r="E630" s="17"/>
      <c r="F630" s="17"/>
      <c r="G630" s="17"/>
      <c r="H630" s="17"/>
      <c r="I630" s="17"/>
      <c r="J630" s="17"/>
      <c r="K630" s="17"/>
      <c r="L630" s="17"/>
      <c r="M630" s="17"/>
      <c r="N630" s="17"/>
      <c r="O630" s="17"/>
    </row>
    <row r="631" spans="3:15">
      <c r="C631" s="17"/>
      <c r="D631" s="17"/>
      <c r="E631" s="17"/>
      <c r="F631" s="17"/>
      <c r="G631" s="17"/>
      <c r="H631" s="17"/>
      <c r="I631" s="17"/>
      <c r="J631" s="17"/>
      <c r="K631" s="17"/>
      <c r="L631" s="17"/>
      <c r="M631" s="17"/>
      <c r="N631" s="17"/>
      <c r="O631" s="17"/>
    </row>
    <row r="632" spans="3:15">
      <c r="C632" s="17"/>
      <c r="D632" s="17"/>
      <c r="E632" s="17"/>
      <c r="F632" s="17"/>
      <c r="G632" s="17"/>
      <c r="H632" s="17"/>
      <c r="I632" s="17"/>
      <c r="J632" s="17"/>
      <c r="K632" s="17"/>
      <c r="L632" s="17"/>
      <c r="M632" s="17"/>
      <c r="N632" s="17"/>
      <c r="O632" s="17"/>
    </row>
    <row r="633" spans="3:15">
      <c r="C633" s="17"/>
      <c r="D633" s="17"/>
      <c r="E633" s="17"/>
      <c r="F633" s="17"/>
      <c r="G633" s="17"/>
      <c r="H633" s="17"/>
      <c r="I633" s="17"/>
      <c r="J633" s="17"/>
      <c r="K633" s="17"/>
      <c r="L633" s="17"/>
      <c r="M633" s="17"/>
      <c r="N633" s="17"/>
      <c r="O633" s="17"/>
    </row>
    <row r="634" spans="3:15">
      <c r="C634" s="17"/>
      <c r="D634" s="17"/>
      <c r="E634" s="17"/>
      <c r="F634" s="17"/>
      <c r="G634" s="17"/>
      <c r="H634" s="17"/>
      <c r="I634" s="17"/>
      <c r="J634" s="17"/>
      <c r="K634" s="17"/>
      <c r="L634" s="17"/>
      <c r="M634" s="17"/>
      <c r="N634" s="17"/>
      <c r="O634" s="17"/>
    </row>
    <row r="635" spans="3:15">
      <c r="C635" s="17"/>
      <c r="D635" s="17"/>
      <c r="E635" s="17"/>
      <c r="F635" s="17"/>
      <c r="G635" s="17"/>
      <c r="H635" s="17"/>
      <c r="I635" s="17"/>
      <c r="J635" s="17"/>
      <c r="K635" s="17"/>
      <c r="L635" s="17"/>
      <c r="M635" s="17"/>
      <c r="N635" s="17"/>
      <c r="O635" s="17"/>
    </row>
    <row r="636" spans="3:15">
      <c r="C636" s="17"/>
      <c r="D636" s="17"/>
      <c r="E636" s="17"/>
      <c r="F636" s="17"/>
      <c r="G636" s="17"/>
      <c r="H636" s="17"/>
      <c r="I636" s="17"/>
      <c r="J636" s="17"/>
      <c r="K636" s="17"/>
      <c r="L636" s="17"/>
      <c r="M636" s="17"/>
      <c r="N636" s="17"/>
      <c r="O636" s="17"/>
    </row>
    <row r="637" spans="3:15">
      <c r="C637" s="17"/>
      <c r="D637" s="17"/>
      <c r="E637" s="17"/>
      <c r="F637" s="17"/>
      <c r="G637" s="17"/>
      <c r="H637" s="17"/>
      <c r="I637" s="17"/>
      <c r="J637" s="17"/>
      <c r="K637" s="17"/>
      <c r="L637" s="17"/>
      <c r="M637" s="17"/>
      <c r="N637" s="17"/>
      <c r="O637" s="17"/>
    </row>
    <row r="638" spans="3:15">
      <c r="C638" s="17"/>
      <c r="D638" s="17"/>
      <c r="E638" s="17"/>
      <c r="F638" s="17"/>
      <c r="G638" s="17"/>
      <c r="H638" s="17"/>
      <c r="I638" s="17"/>
      <c r="J638" s="17"/>
      <c r="K638" s="17"/>
      <c r="L638" s="17"/>
      <c r="M638" s="17"/>
      <c r="N638" s="17"/>
      <c r="O638" s="17"/>
    </row>
    <row r="639" spans="3:15">
      <c r="C639" s="17"/>
      <c r="D639" s="17"/>
      <c r="E639" s="17"/>
      <c r="F639" s="17"/>
      <c r="G639" s="17"/>
      <c r="H639" s="17"/>
      <c r="I639" s="17"/>
      <c r="J639" s="17"/>
      <c r="K639" s="17"/>
      <c r="L639" s="17"/>
      <c r="M639" s="17"/>
      <c r="N639" s="17"/>
      <c r="O639" s="17"/>
    </row>
    <row r="640" spans="3:15">
      <c r="C640" s="17"/>
      <c r="D640" s="17"/>
      <c r="E640" s="17"/>
      <c r="F640" s="17"/>
      <c r="G640" s="17"/>
      <c r="H640" s="17"/>
      <c r="I640" s="17"/>
      <c r="J640" s="17"/>
      <c r="K640" s="17"/>
      <c r="L640" s="17"/>
      <c r="M640" s="17"/>
      <c r="N640" s="17"/>
      <c r="O640" s="17"/>
    </row>
    <row r="641" spans="3:15">
      <c r="C641" s="17"/>
      <c r="D641" s="17"/>
      <c r="E641" s="17"/>
      <c r="F641" s="17"/>
      <c r="G641" s="17"/>
      <c r="H641" s="17"/>
      <c r="I641" s="17"/>
      <c r="J641" s="17"/>
      <c r="K641" s="17"/>
      <c r="L641" s="17"/>
      <c r="M641" s="17"/>
      <c r="N641" s="17"/>
      <c r="O641" s="17"/>
    </row>
    <row r="642" spans="3:15">
      <c r="C642" s="17"/>
      <c r="D642" s="17"/>
      <c r="E642" s="17"/>
      <c r="F642" s="17"/>
      <c r="G642" s="17"/>
      <c r="H642" s="17"/>
      <c r="I642" s="17"/>
      <c r="J642" s="17"/>
      <c r="K642" s="17"/>
      <c r="L642" s="17"/>
      <c r="M642" s="17"/>
      <c r="N642" s="17"/>
      <c r="O642" s="17"/>
    </row>
    <row r="643" spans="3:15">
      <c r="C643" s="17"/>
      <c r="D643" s="17"/>
      <c r="E643" s="17"/>
      <c r="F643" s="17"/>
      <c r="G643" s="17"/>
      <c r="H643" s="17"/>
      <c r="I643" s="17"/>
      <c r="J643" s="17"/>
      <c r="K643" s="17"/>
      <c r="L643" s="17"/>
      <c r="M643" s="17"/>
      <c r="N643" s="17"/>
      <c r="O643" s="17"/>
    </row>
    <row r="644" spans="3:15">
      <c r="C644" s="17"/>
      <c r="D644" s="17"/>
      <c r="E644" s="17"/>
      <c r="F644" s="17"/>
      <c r="G644" s="17"/>
      <c r="H644" s="17"/>
      <c r="I644" s="17"/>
      <c r="J644" s="17"/>
      <c r="K644" s="17"/>
      <c r="L644" s="17"/>
      <c r="M644" s="17"/>
      <c r="N644" s="17"/>
      <c r="O644" s="17"/>
    </row>
    <row r="645" spans="3:15">
      <c r="C645" s="17"/>
      <c r="D645" s="17"/>
      <c r="E645" s="17"/>
      <c r="F645" s="17"/>
      <c r="G645" s="17"/>
      <c r="H645" s="17"/>
      <c r="I645" s="17"/>
      <c r="J645" s="17"/>
      <c r="K645" s="17"/>
      <c r="L645" s="17"/>
      <c r="M645" s="17"/>
      <c r="N645" s="17"/>
      <c r="O645" s="17"/>
    </row>
    <row r="646" spans="3:15">
      <c r="C646" s="17"/>
      <c r="D646" s="17"/>
      <c r="E646" s="17"/>
      <c r="F646" s="17"/>
      <c r="G646" s="17"/>
      <c r="H646" s="17"/>
      <c r="I646" s="17"/>
      <c r="J646" s="17"/>
      <c r="K646" s="17"/>
      <c r="L646" s="17"/>
      <c r="M646" s="17"/>
      <c r="N646" s="17"/>
      <c r="O646" s="17"/>
    </row>
    <row r="647" spans="3:15">
      <c r="C647" s="17"/>
      <c r="D647" s="17"/>
      <c r="E647" s="17"/>
      <c r="F647" s="17"/>
      <c r="G647" s="17"/>
      <c r="H647" s="17"/>
      <c r="I647" s="17"/>
      <c r="J647" s="17"/>
      <c r="K647" s="17"/>
      <c r="L647" s="17"/>
      <c r="M647" s="17"/>
      <c r="N647" s="17"/>
      <c r="O647" s="17"/>
    </row>
    <row r="648" spans="3:15">
      <c r="C648" s="17"/>
      <c r="D648" s="17"/>
      <c r="E648" s="17"/>
      <c r="F648" s="17"/>
      <c r="G648" s="17"/>
      <c r="H648" s="17"/>
      <c r="I648" s="17"/>
      <c r="J648" s="17"/>
      <c r="K648" s="17"/>
      <c r="L648" s="17"/>
      <c r="M648" s="17"/>
      <c r="N648" s="17"/>
      <c r="O648" s="17"/>
    </row>
    <row r="649" spans="3:15">
      <c r="C649" s="17"/>
      <c r="D649" s="17"/>
      <c r="E649" s="17"/>
      <c r="F649" s="17"/>
      <c r="G649" s="17"/>
      <c r="H649" s="17"/>
      <c r="I649" s="17"/>
      <c r="J649" s="17"/>
      <c r="K649" s="17"/>
      <c r="L649" s="17"/>
      <c r="M649" s="17"/>
      <c r="N649" s="17"/>
      <c r="O649" s="17"/>
    </row>
    <row r="650" spans="3:15">
      <c r="C650" s="17"/>
      <c r="D650" s="17"/>
      <c r="E650" s="17"/>
      <c r="F650" s="17"/>
      <c r="G650" s="17"/>
      <c r="H650" s="17"/>
      <c r="I650" s="17"/>
      <c r="J650" s="17"/>
      <c r="K650" s="17"/>
      <c r="L650" s="17"/>
      <c r="M650" s="17"/>
      <c r="N650" s="17"/>
      <c r="O650" s="17"/>
    </row>
    <row r="651" spans="3:15">
      <c r="C651" s="17"/>
      <c r="D651" s="17"/>
      <c r="E651" s="17"/>
      <c r="F651" s="17"/>
      <c r="G651" s="17"/>
      <c r="H651" s="17"/>
      <c r="I651" s="17"/>
      <c r="J651" s="17"/>
      <c r="K651" s="17"/>
      <c r="L651" s="17"/>
      <c r="M651" s="17"/>
      <c r="N651" s="17"/>
      <c r="O651" s="17"/>
    </row>
    <row r="652" spans="3:15">
      <c r="C652" s="17"/>
      <c r="D652" s="17"/>
      <c r="E652" s="17"/>
      <c r="F652" s="17"/>
      <c r="G652" s="17"/>
      <c r="H652" s="17"/>
      <c r="I652" s="17"/>
      <c r="J652" s="17"/>
      <c r="K652" s="17"/>
      <c r="L652" s="17"/>
      <c r="M652" s="17"/>
      <c r="N652" s="17"/>
      <c r="O652" s="17"/>
    </row>
    <row r="653" spans="3:15">
      <c r="C653" s="17"/>
      <c r="D653" s="17"/>
      <c r="E653" s="17"/>
      <c r="F653" s="17"/>
      <c r="G653" s="17"/>
      <c r="H653" s="17"/>
      <c r="I653" s="17"/>
      <c r="J653" s="17"/>
      <c r="K653" s="17"/>
      <c r="L653" s="17"/>
      <c r="M653" s="17"/>
      <c r="N653" s="17"/>
      <c r="O653" s="17"/>
    </row>
    <row r="654" spans="3:15">
      <c r="C654" s="17"/>
      <c r="D654" s="17"/>
      <c r="E654" s="17"/>
      <c r="F654" s="17"/>
      <c r="G654" s="17"/>
      <c r="H654" s="17"/>
      <c r="I654" s="17"/>
      <c r="J654" s="17"/>
      <c r="K654" s="17"/>
      <c r="L654" s="17"/>
      <c r="M654" s="17"/>
      <c r="N654" s="17"/>
      <c r="O654" s="17"/>
    </row>
    <row r="655" spans="3:15">
      <c r="C655" s="17"/>
      <c r="D655" s="17"/>
      <c r="E655" s="17"/>
      <c r="F655" s="17"/>
      <c r="G655" s="17"/>
      <c r="H655" s="17"/>
      <c r="I655" s="17"/>
      <c r="J655" s="17"/>
      <c r="K655" s="17"/>
      <c r="L655" s="17"/>
      <c r="M655" s="17"/>
      <c r="N655" s="17"/>
      <c r="O655" s="17"/>
    </row>
    <row r="656" spans="3:15">
      <c r="C656" s="17"/>
      <c r="D656" s="17"/>
      <c r="E656" s="17"/>
      <c r="F656" s="17"/>
      <c r="G656" s="17"/>
      <c r="H656" s="17"/>
      <c r="I656" s="17"/>
      <c r="J656" s="17"/>
      <c r="K656" s="17"/>
      <c r="L656" s="17"/>
      <c r="M656" s="17"/>
      <c r="N656" s="17"/>
      <c r="O656" s="17"/>
    </row>
    <row r="657" spans="3:15">
      <c r="C657" s="17"/>
      <c r="D657" s="17"/>
      <c r="E657" s="17"/>
      <c r="F657" s="17"/>
      <c r="G657" s="17"/>
      <c r="H657" s="17"/>
      <c r="I657" s="17"/>
      <c r="J657" s="17"/>
      <c r="K657" s="17"/>
      <c r="L657" s="17"/>
      <c r="M657" s="17"/>
      <c r="N657" s="17"/>
      <c r="O657" s="17"/>
    </row>
    <row r="658" spans="3:15">
      <c r="C658" s="17"/>
      <c r="D658" s="17"/>
      <c r="E658" s="17"/>
      <c r="F658" s="17"/>
      <c r="G658" s="17"/>
      <c r="H658" s="17"/>
      <c r="I658" s="17"/>
      <c r="J658" s="17"/>
      <c r="K658" s="17"/>
      <c r="L658" s="17"/>
      <c r="M658" s="17"/>
      <c r="N658" s="17"/>
      <c r="O658" s="17"/>
    </row>
    <row r="659" spans="3:15">
      <c r="C659" s="17"/>
      <c r="D659" s="17"/>
      <c r="E659" s="17"/>
      <c r="F659" s="17"/>
      <c r="G659" s="17"/>
      <c r="H659" s="17"/>
      <c r="I659" s="17"/>
      <c r="J659" s="17"/>
      <c r="K659" s="17"/>
      <c r="L659" s="17"/>
      <c r="M659" s="17"/>
      <c r="N659" s="17"/>
      <c r="O659" s="17"/>
    </row>
    <row r="660" spans="3:15">
      <c r="C660" s="17"/>
      <c r="D660" s="17"/>
      <c r="E660" s="17"/>
      <c r="F660" s="17"/>
      <c r="G660" s="17"/>
      <c r="H660" s="17"/>
      <c r="I660" s="17"/>
      <c r="J660" s="17"/>
      <c r="K660" s="17"/>
      <c r="L660" s="17"/>
      <c r="M660" s="17"/>
      <c r="N660" s="17"/>
      <c r="O660" s="17"/>
    </row>
    <row r="661" spans="3:15">
      <c r="C661" s="17"/>
      <c r="D661" s="17"/>
      <c r="E661" s="17"/>
      <c r="F661" s="17"/>
      <c r="G661" s="17"/>
      <c r="H661" s="17"/>
      <c r="I661" s="17"/>
      <c r="J661" s="17"/>
      <c r="K661" s="17"/>
      <c r="L661" s="17"/>
      <c r="M661" s="17"/>
      <c r="N661" s="17"/>
      <c r="O661" s="17"/>
    </row>
    <row r="662" spans="3:15">
      <c r="C662" s="17"/>
      <c r="D662" s="17"/>
      <c r="E662" s="17"/>
      <c r="F662" s="17"/>
      <c r="G662" s="17"/>
      <c r="H662" s="17"/>
      <c r="I662" s="17"/>
      <c r="J662" s="17"/>
      <c r="K662" s="17"/>
      <c r="L662" s="17"/>
      <c r="M662" s="17"/>
      <c r="N662" s="17"/>
      <c r="O662" s="17"/>
    </row>
    <row r="663" spans="3:15">
      <c r="C663" s="17"/>
      <c r="D663" s="17"/>
      <c r="E663" s="17"/>
      <c r="F663" s="17"/>
      <c r="G663" s="17"/>
      <c r="H663" s="17"/>
      <c r="I663" s="17"/>
      <c r="J663" s="17"/>
      <c r="K663" s="17"/>
      <c r="L663" s="17"/>
      <c r="M663" s="17"/>
      <c r="N663" s="17"/>
      <c r="O663" s="17"/>
    </row>
    <row r="664" spans="3:15">
      <c r="C664" s="17"/>
      <c r="D664" s="17"/>
      <c r="E664" s="17"/>
      <c r="F664" s="17"/>
      <c r="G664" s="17"/>
      <c r="H664" s="17"/>
      <c r="I664" s="17"/>
      <c r="J664" s="17"/>
      <c r="K664" s="17"/>
      <c r="L664" s="17"/>
      <c r="M664" s="17"/>
      <c r="N664" s="17"/>
      <c r="O664" s="17"/>
    </row>
    <row r="665" spans="3:15">
      <c r="C665" s="17"/>
      <c r="D665" s="17"/>
      <c r="E665" s="17"/>
      <c r="F665" s="17"/>
      <c r="G665" s="17"/>
      <c r="H665" s="17"/>
      <c r="I665" s="17"/>
      <c r="J665" s="17"/>
      <c r="K665" s="17"/>
      <c r="L665" s="17"/>
      <c r="M665" s="17"/>
      <c r="N665" s="17"/>
      <c r="O665" s="17"/>
    </row>
    <row r="666" spans="3:15">
      <c r="C666" s="17"/>
      <c r="D666" s="17"/>
      <c r="E666" s="17"/>
      <c r="F666" s="17"/>
      <c r="G666" s="17"/>
      <c r="H666" s="17"/>
      <c r="I666" s="17"/>
      <c r="J666" s="17"/>
      <c r="K666" s="17"/>
      <c r="L666" s="17"/>
      <c r="M666" s="17"/>
      <c r="N666" s="17"/>
      <c r="O666" s="17"/>
    </row>
    <row r="667" spans="3:15">
      <c r="C667" s="17"/>
      <c r="D667" s="17"/>
      <c r="E667" s="17"/>
      <c r="F667" s="17"/>
      <c r="G667" s="17"/>
      <c r="H667" s="17"/>
      <c r="I667" s="17"/>
      <c r="J667" s="17"/>
      <c r="K667" s="17"/>
      <c r="L667" s="17"/>
      <c r="M667" s="17"/>
      <c r="N667" s="17"/>
      <c r="O667" s="17"/>
    </row>
    <row r="668" spans="3:15">
      <c r="C668" s="17"/>
      <c r="D668" s="17"/>
      <c r="E668" s="17"/>
      <c r="F668" s="17"/>
      <c r="G668" s="17"/>
      <c r="H668" s="17"/>
      <c r="I668" s="17"/>
      <c r="J668" s="17"/>
      <c r="K668" s="17"/>
      <c r="L668" s="17"/>
      <c r="M668" s="17"/>
      <c r="N668" s="17"/>
      <c r="O668" s="17"/>
    </row>
    <row r="669" spans="3:15">
      <c r="C669" s="17"/>
      <c r="D669" s="17"/>
      <c r="E669" s="17"/>
      <c r="F669" s="17"/>
      <c r="G669" s="17"/>
      <c r="H669" s="17"/>
      <c r="I669" s="17"/>
      <c r="J669" s="17"/>
      <c r="K669" s="17"/>
      <c r="L669" s="17"/>
      <c r="M669" s="17"/>
      <c r="N669" s="17"/>
      <c r="O669" s="17"/>
    </row>
    <row r="670" spans="3:15">
      <c r="C670" s="17"/>
      <c r="D670" s="17"/>
      <c r="E670" s="17"/>
      <c r="F670" s="17"/>
      <c r="G670" s="17"/>
      <c r="H670" s="17"/>
      <c r="I670" s="17"/>
      <c r="J670" s="17"/>
      <c r="K670" s="17"/>
      <c r="L670" s="17"/>
      <c r="M670" s="17"/>
      <c r="N670" s="17"/>
      <c r="O670" s="17"/>
    </row>
    <row r="671" spans="3:15">
      <c r="C671" s="17"/>
      <c r="D671" s="17"/>
      <c r="E671" s="17"/>
      <c r="F671" s="17"/>
      <c r="G671" s="17"/>
      <c r="H671" s="17"/>
      <c r="I671" s="17"/>
      <c r="J671" s="17"/>
      <c r="K671" s="17"/>
      <c r="L671" s="17"/>
      <c r="M671" s="17"/>
      <c r="N671" s="17"/>
      <c r="O671" s="17"/>
    </row>
    <row r="672" spans="3:15">
      <c r="C672" s="17"/>
      <c r="D672" s="17"/>
      <c r="E672" s="17"/>
      <c r="F672" s="17"/>
      <c r="G672" s="17"/>
      <c r="H672" s="17"/>
      <c r="I672" s="17"/>
      <c r="J672" s="17"/>
      <c r="K672" s="17"/>
      <c r="L672" s="17"/>
      <c r="M672" s="17"/>
      <c r="N672" s="17"/>
      <c r="O672" s="17"/>
    </row>
    <row r="673" spans="3:15">
      <c r="C673" s="17"/>
      <c r="D673" s="17"/>
      <c r="E673" s="17"/>
      <c r="F673" s="17"/>
      <c r="G673" s="17"/>
      <c r="H673" s="17"/>
      <c r="I673" s="17"/>
      <c r="J673" s="17"/>
      <c r="K673" s="17"/>
      <c r="L673" s="17"/>
      <c r="M673" s="17"/>
      <c r="N673" s="17"/>
      <c r="O673" s="17"/>
    </row>
    <row r="674" spans="3:15">
      <c r="C674" s="17"/>
      <c r="D674" s="17"/>
      <c r="E674" s="17"/>
      <c r="F674" s="17"/>
      <c r="G674" s="17"/>
      <c r="H674" s="17"/>
      <c r="I674" s="17"/>
      <c r="J674" s="17"/>
      <c r="K674" s="17"/>
      <c r="L674" s="17"/>
      <c r="M674" s="17"/>
      <c r="N674" s="17"/>
      <c r="O674" s="17"/>
    </row>
    <row r="675" spans="3:15">
      <c r="C675" s="17"/>
      <c r="D675" s="17"/>
      <c r="E675" s="17"/>
      <c r="F675" s="17"/>
      <c r="G675" s="17"/>
      <c r="H675" s="17"/>
      <c r="I675" s="17"/>
      <c r="J675" s="17"/>
      <c r="K675" s="17"/>
      <c r="L675" s="17"/>
      <c r="M675" s="17"/>
      <c r="N675" s="17"/>
      <c r="O675" s="17"/>
    </row>
    <row r="676" spans="3:15">
      <c r="C676" s="17"/>
      <c r="D676" s="17"/>
      <c r="E676" s="17"/>
      <c r="F676" s="17"/>
      <c r="G676" s="17"/>
      <c r="H676" s="17"/>
      <c r="I676" s="17"/>
      <c r="J676" s="17"/>
      <c r="K676" s="17"/>
      <c r="L676" s="17"/>
      <c r="M676" s="17"/>
      <c r="N676" s="17"/>
      <c r="O676" s="17"/>
    </row>
    <row r="677" spans="3:15">
      <c r="C677" s="17"/>
      <c r="D677" s="17"/>
      <c r="E677" s="17"/>
      <c r="F677" s="17"/>
      <c r="G677" s="17"/>
      <c r="H677" s="17"/>
      <c r="I677" s="17"/>
      <c r="J677" s="17"/>
      <c r="K677" s="17"/>
      <c r="L677" s="17"/>
      <c r="M677" s="17"/>
      <c r="N677" s="17"/>
      <c r="O677" s="17"/>
    </row>
    <row r="678" spans="3:15">
      <c r="C678" s="17"/>
      <c r="D678" s="17"/>
      <c r="E678" s="17"/>
      <c r="F678" s="17"/>
      <c r="G678" s="17"/>
      <c r="H678" s="17"/>
      <c r="I678" s="17"/>
      <c r="J678" s="17"/>
      <c r="K678" s="17"/>
      <c r="L678" s="17"/>
      <c r="M678" s="17"/>
      <c r="N678" s="17"/>
      <c r="O678" s="17"/>
    </row>
    <row r="679" spans="3:15">
      <c r="C679" s="17"/>
      <c r="D679" s="17"/>
      <c r="E679" s="17"/>
      <c r="F679" s="17"/>
      <c r="G679" s="17"/>
      <c r="H679" s="17"/>
      <c r="I679" s="17"/>
      <c r="J679" s="17"/>
      <c r="K679" s="17"/>
      <c r="L679" s="17"/>
      <c r="M679" s="17"/>
      <c r="N679" s="17"/>
      <c r="O679" s="17"/>
    </row>
    <row r="680" spans="3:15">
      <c r="C680" s="17"/>
      <c r="D680" s="17"/>
      <c r="E680" s="17"/>
      <c r="F680" s="17"/>
      <c r="G680" s="17"/>
      <c r="H680" s="17"/>
      <c r="I680" s="17"/>
      <c r="J680" s="17"/>
      <c r="K680" s="17"/>
      <c r="L680" s="17"/>
      <c r="M680" s="17"/>
      <c r="N680" s="17"/>
      <c r="O680" s="17"/>
    </row>
    <row r="681" spans="3:15">
      <c r="C681" s="17"/>
      <c r="D681" s="17"/>
      <c r="E681" s="17"/>
      <c r="F681" s="17"/>
      <c r="G681" s="17"/>
      <c r="H681" s="17"/>
      <c r="I681" s="17"/>
      <c r="J681" s="17"/>
      <c r="K681" s="17"/>
      <c r="L681" s="17"/>
      <c r="M681" s="17"/>
      <c r="N681" s="17"/>
      <c r="O681" s="17"/>
    </row>
    <row r="682" spans="3:15">
      <c r="C682" s="17"/>
      <c r="D682" s="17"/>
      <c r="E682" s="17"/>
      <c r="F682" s="17"/>
      <c r="G682" s="17"/>
      <c r="H682" s="17"/>
      <c r="I682" s="17"/>
      <c r="J682" s="17"/>
      <c r="K682" s="17"/>
      <c r="L682" s="17"/>
      <c r="M682" s="17"/>
      <c r="N682" s="17"/>
      <c r="O682" s="17"/>
    </row>
    <row r="683" spans="3:15">
      <c r="C683" s="17"/>
      <c r="D683" s="17"/>
      <c r="E683" s="17"/>
      <c r="F683" s="17"/>
      <c r="G683" s="17"/>
      <c r="H683" s="17"/>
      <c r="I683" s="17"/>
      <c r="J683" s="17"/>
      <c r="K683" s="17"/>
      <c r="L683" s="17"/>
      <c r="M683" s="17"/>
      <c r="N683" s="17"/>
      <c r="O683" s="17"/>
    </row>
    <row r="684" spans="3:15">
      <c r="C684" s="17"/>
      <c r="D684" s="17"/>
      <c r="E684" s="17"/>
      <c r="F684" s="17"/>
      <c r="G684" s="17"/>
      <c r="H684" s="17"/>
      <c r="I684" s="17"/>
      <c r="J684" s="17"/>
      <c r="K684" s="17"/>
      <c r="L684" s="17"/>
      <c r="M684" s="17"/>
      <c r="N684" s="17"/>
      <c r="O684" s="17"/>
    </row>
    <row r="685" spans="3:15">
      <c r="C685" s="17"/>
      <c r="D685" s="17"/>
      <c r="E685" s="17"/>
      <c r="F685" s="17"/>
      <c r="G685" s="17"/>
      <c r="H685" s="17"/>
      <c r="I685" s="17"/>
      <c r="J685" s="17"/>
      <c r="K685" s="17"/>
      <c r="L685" s="17"/>
      <c r="M685" s="17"/>
      <c r="N685" s="17"/>
      <c r="O685" s="17"/>
    </row>
    <row r="686" spans="3:15">
      <c r="C686" s="17"/>
      <c r="D686" s="17"/>
      <c r="E686" s="17"/>
      <c r="F686" s="17"/>
      <c r="G686" s="17"/>
      <c r="H686" s="17"/>
      <c r="I686" s="17"/>
      <c r="J686" s="17"/>
      <c r="K686" s="17"/>
      <c r="L686" s="17"/>
      <c r="M686" s="17"/>
      <c r="N686" s="17"/>
      <c r="O686" s="17"/>
    </row>
    <row r="687" spans="3:15">
      <c r="C687" s="17"/>
      <c r="D687" s="17"/>
      <c r="E687" s="17"/>
      <c r="F687" s="17"/>
      <c r="G687" s="17"/>
      <c r="H687" s="17"/>
      <c r="I687" s="17"/>
      <c r="J687" s="17"/>
      <c r="K687" s="17"/>
      <c r="L687" s="17"/>
      <c r="M687" s="17"/>
      <c r="N687" s="17"/>
      <c r="O687" s="17"/>
    </row>
    <row r="688" spans="3:15">
      <c r="C688" s="17"/>
      <c r="D688" s="17"/>
      <c r="E688" s="17"/>
      <c r="F688" s="17"/>
      <c r="G688" s="17"/>
      <c r="H688" s="17"/>
      <c r="I688" s="17"/>
      <c r="J688" s="17"/>
      <c r="K688" s="17"/>
      <c r="L688" s="17"/>
      <c r="M688" s="17"/>
      <c r="N688" s="17"/>
      <c r="O688" s="17"/>
    </row>
    <row r="689" spans="3:15">
      <c r="C689" s="17"/>
      <c r="D689" s="17"/>
      <c r="E689" s="17"/>
      <c r="F689" s="17"/>
      <c r="G689" s="17"/>
      <c r="H689" s="17"/>
      <c r="I689" s="17"/>
      <c r="J689" s="17"/>
      <c r="K689" s="17"/>
      <c r="L689" s="17"/>
      <c r="M689" s="17"/>
      <c r="N689" s="17"/>
      <c r="O689" s="17"/>
    </row>
    <row r="690" spans="3:15">
      <c r="C690" s="17"/>
      <c r="D690" s="17"/>
      <c r="E690" s="17"/>
      <c r="F690" s="17"/>
      <c r="G690" s="17"/>
      <c r="H690" s="17"/>
      <c r="I690" s="17"/>
      <c r="J690" s="17"/>
      <c r="K690" s="17"/>
      <c r="L690" s="17"/>
      <c r="M690" s="17"/>
      <c r="N690" s="17"/>
      <c r="O690" s="17"/>
    </row>
    <row r="691" spans="3:15">
      <c r="C691" s="17"/>
      <c r="D691" s="17"/>
      <c r="E691" s="17"/>
      <c r="F691" s="17"/>
      <c r="G691" s="17"/>
      <c r="H691" s="17"/>
      <c r="I691" s="17"/>
      <c r="J691" s="17"/>
      <c r="K691" s="17"/>
      <c r="L691" s="17"/>
      <c r="M691" s="17"/>
      <c r="N691" s="17"/>
      <c r="O691" s="17"/>
    </row>
    <row r="692" spans="3:15">
      <c r="C692" s="17"/>
      <c r="D692" s="17"/>
      <c r="E692" s="17"/>
      <c r="F692" s="17"/>
      <c r="G692" s="17"/>
      <c r="H692" s="17"/>
      <c r="I692" s="17"/>
      <c r="J692" s="17"/>
      <c r="K692" s="17"/>
      <c r="L692" s="17"/>
      <c r="M692" s="17"/>
      <c r="N692" s="17"/>
      <c r="O692" s="17"/>
    </row>
    <row r="693" spans="3:15">
      <c r="C693" s="17"/>
      <c r="D693" s="17"/>
      <c r="E693" s="17"/>
      <c r="F693" s="17"/>
      <c r="G693" s="17"/>
      <c r="H693" s="17"/>
      <c r="I693" s="17"/>
      <c r="J693" s="17"/>
      <c r="K693" s="17"/>
      <c r="L693" s="17"/>
      <c r="M693" s="17"/>
      <c r="N693" s="17"/>
      <c r="O693" s="17"/>
    </row>
    <row r="694" spans="3:15">
      <c r="C694" s="17"/>
      <c r="D694" s="17"/>
      <c r="E694" s="17"/>
      <c r="F694" s="17"/>
      <c r="G694" s="17"/>
      <c r="H694" s="17"/>
      <c r="I694" s="17"/>
      <c r="J694" s="17"/>
      <c r="K694" s="17"/>
      <c r="L694" s="17"/>
      <c r="M694" s="17"/>
      <c r="N694" s="17"/>
      <c r="O694" s="17"/>
    </row>
    <row r="695" spans="3:15">
      <c r="C695" s="17"/>
      <c r="D695" s="17"/>
      <c r="E695" s="17"/>
      <c r="F695" s="17"/>
      <c r="G695" s="17"/>
      <c r="H695" s="17"/>
      <c r="I695" s="17"/>
      <c r="J695" s="17"/>
      <c r="K695" s="17"/>
      <c r="L695" s="17"/>
      <c r="M695" s="17"/>
      <c r="N695" s="17"/>
      <c r="O695" s="17"/>
    </row>
    <row r="696" spans="3:15">
      <c r="C696" s="17"/>
      <c r="D696" s="17"/>
      <c r="E696" s="17"/>
      <c r="F696" s="17"/>
      <c r="G696" s="17"/>
      <c r="H696" s="17"/>
      <c r="I696" s="17"/>
      <c r="J696" s="17"/>
      <c r="K696" s="17"/>
      <c r="L696" s="17"/>
      <c r="M696" s="17"/>
      <c r="N696" s="17"/>
      <c r="O696" s="17"/>
    </row>
    <row r="697" spans="3:15">
      <c r="C697" s="17"/>
      <c r="D697" s="17"/>
      <c r="E697" s="17"/>
      <c r="F697" s="17"/>
      <c r="G697" s="17"/>
      <c r="H697" s="17"/>
      <c r="I697" s="17"/>
      <c r="J697" s="17"/>
      <c r="K697" s="17"/>
      <c r="L697" s="17"/>
      <c r="M697" s="17"/>
      <c r="N697" s="17"/>
      <c r="O697" s="17"/>
    </row>
    <row r="698" spans="3:15">
      <c r="C698" s="17"/>
      <c r="D698" s="17"/>
      <c r="E698" s="17"/>
      <c r="F698" s="17"/>
      <c r="G698" s="17"/>
      <c r="H698" s="17"/>
      <c r="I698" s="17"/>
      <c r="J698" s="17"/>
      <c r="K698" s="17"/>
      <c r="L698" s="17"/>
      <c r="M698" s="17"/>
      <c r="N698" s="17"/>
      <c r="O698" s="17"/>
    </row>
    <row r="699" spans="3:15">
      <c r="C699" s="17"/>
      <c r="D699" s="17"/>
      <c r="E699" s="17"/>
      <c r="F699" s="17"/>
      <c r="G699" s="17"/>
      <c r="H699" s="17"/>
      <c r="I699" s="17"/>
      <c r="J699" s="17"/>
      <c r="K699" s="17"/>
      <c r="L699" s="17"/>
      <c r="M699" s="17"/>
      <c r="N699" s="17"/>
      <c r="O699" s="17"/>
    </row>
    <row r="700" spans="3:15">
      <c r="C700" s="17"/>
      <c r="D700" s="17"/>
      <c r="E700" s="17"/>
      <c r="F700" s="17"/>
      <c r="G700" s="17"/>
      <c r="H700" s="17"/>
      <c r="I700" s="17"/>
      <c r="J700" s="17"/>
      <c r="K700" s="17"/>
      <c r="L700" s="17"/>
      <c r="M700" s="17"/>
      <c r="N700" s="17"/>
      <c r="O700" s="17"/>
    </row>
    <row r="701" spans="3:15">
      <c r="C701" s="17"/>
      <c r="D701" s="17"/>
      <c r="E701" s="17"/>
      <c r="F701" s="17"/>
      <c r="G701" s="17"/>
      <c r="H701" s="17"/>
      <c r="I701" s="17"/>
      <c r="J701" s="17"/>
      <c r="K701" s="17"/>
      <c r="L701" s="17"/>
      <c r="M701" s="17"/>
      <c r="N701" s="17"/>
      <c r="O701" s="17"/>
    </row>
    <row r="702" spans="3:15">
      <c r="C702" s="17"/>
      <c r="D702" s="17"/>
      <c r="E702" s="17"/>
      <c r="F702" s="17"/>
      <c r="G702" s="17"/>
      <c r="H702" s="17"/>
      <c r="I702" s="17"/>
      <c r="J702" s="17"/>
      <c r="K702" s="17"/>
      <c r="L702" s="17"/>
      <c r="M702" s="17"/>
      <c r="N702" s="17"/>
      <c r="O702" s="17"/>
    </row>
    <row r="703" spans="3:15">
      <c r="C703" s="17"/>
      <c r="D703" s="17"/>
      <c r="E703" s="17"/>
      <c r="F703" s="17"/>
      <c r="G703" s="17"/>
      <c r="H703" s="17"/>
      <c r="I703" s="17"/>
      <c r="J703" s="17"/>
      <c r="K703" s="17"/>
      <c r="L703" s="17"/>
      <c r="M703" s="17"/>
      <c r="N703" s="17"/>
      <c r="O703" s="17"/>
    </row>
    <row r="704" spans="3:15">
      <c r="C704" s="17"/>
      <c r="D704" s="17"/>
      <c r="E704" s="17"/>
      <c r="F704" s="17"/>
      <c r="G704" s="17"/>
      <c r="H704" s="17"/>
      <c r="I704" s="17"/>
      <c r="J704" s="17"/>
      <c r="K704" s="17"/>
      <c r="L704" s="17"/>
      <c r="M704" s="17"/>
      <c r="N704" s="17"/>
      <c r="O704" s="17"/>
    </row>
    <row r="705" spans="3:15">
      <c r="C705" s="17"/>
      <c r="D705" s="17"/>
      <c r="E705" s="17"/>
      <c r="F705" s="17"/>
      <c r="G705" s="17"/>
      <c r="H705" s="17"/>
      <c r="I705" s="17"/>
      <c r="J705" s="17"/>
      <c r="K705" s="17"/>
      <c r="L705" s="17"/>
      <c r="M705" s="17"/>
      <c r="N705" s="17"/>
      <c r="O705" s="17"/>
    </row>
    <row r="706" spans="3:15">
      <c r="C706" s="17"/>
      <c r="D706" s="17"/>
      <c r="E706" s="17"/>
      <c r="F706" s="17"/>
      <c r="G706" s="17"/>
      <c r="H706" s="17"/>
      <c r="I706" s="17"/>
      <c r="J706" s="17"/>
      <c r="K706" s="17"/>
      <c r="L706" s="17"/>
      <c r="M706" s="17"/>
      <c r="N706" s="17"/>
      <c r="O706" s="17"/>
    </row>
    <row r="707" spans="3:15">
      <c r="C707" s="17"/>
      <c r="D707" s="17"/>
      <c r="E707" s="17"/>
      <c r="F707" s="17"/>
      <c r="G707" s="17"/>
      <c r="H707" s="17"/>
      <c r="I707" s="17"/>
      <c r="J707" s="17"/>
      <c r="K707" s="17"/>
      <c r="L707" s="17"/>
      <c r="M707" s="17"/>
      <c r="N707" s="17"/>
      <c r="O707" s="17"/>
    </row>
    <row r="708" spans="3:15">
      <c r="C708" s="17"/>
      <c r="D708" s="17"/>
      <c r="E708" s="17"/>
      <c r="F708" s="17"/>
      <c r="G708" s="17"/>
      <c r="H708" s="17"/>
      <c r="I708" s="17"/>
      <c r="J708" s="17"/>
      <c r="K708" s="17"/>
      <c r="L708" s="17"/>
      <c r="M708" s="17"/>
      <c r="N708" s="17"/>
      <c r="O708" s="17"/>
    </row>
    <row r="709" spans="3:15">
      <c r="C709" s="17"/>
      <c r="D709" s="17"/>
      <c r="E709" s="17"/>
      <c r="F709" s="17"/>
      <c r="G709" s="17"/>
      <c r="H709" s="17"/>
      <c r="I709" s="17"/>
      <c r="J709" s="17"/>
      <c r="K709" s="17"/>
      <c r="L709" s="17"/>
      <c r="M709" s="17"/>
      <c r="N709" s="17"/>
      <c r="O709" s="17"/>
    </row>
    <row r="710" spans="3:15">
      <c r="C710" s="17"/>
      <c r="D710" s="17"/>
      <c r="E710" s="17"/>
      <c r="F710" s="17"/>
      <c r="G710" s="17"/>
      <c r="H710" s="17"/>
      <c r="I710" s="17"/>
      <c r="J710" s="17"/>
      <c r="K710" s="17"/>
      <c r="L710" s="17"/>
      <c r="M710" s="17"/>
      <c r="N710" s="17"/>
      <c r="O710" s="17"/>
    </row>
    <row r="711" spans="3:15">
      <c r="C711" s="17"/>
      <c r="D711" s="17"/>
      <c r="E711" s="17"/>
      <c r="F711" s="17"/>
      <c r="G711" s="17"/>
      <c r="H711" s="17"/>
      <c r="I711" s="17"/>
      <c r="J711" s="17"/>
      <c r="K711" s="17"/>
      <c r="L711" s="17"/>
      <c r="M711" s="17"/>
      <c r="N711" s="17"/>
      <c r="O711" s="17"/>
    </row>
    <row r="712" spans="3:15">
      <c r="C712" s="17"/>
      <c r="D712" s="17"/>
      <c r="E712" s="17"/>
      <c r="F712" s="17"/>
      <c r="G712" s="17"/>
      <c r="H712" s="17"/>
      <c r="I712" s="17"/>
      <c r="J712" s="17"/>
      <c r="K712" s="17"/>
      <c r="L712" s="17"/>
      <c r="M712" s="17"/>
      <c r="N712" s="17"/>
      <c r="O712" s="17"/>
    </row>
    <row r="713" spans="3:15">
      <c r="C713" s="17"/>
      <c r="D713" s="17"/>
      <c r="E713" s="17"/>
      <c r="F713" s="17"/>
      <c r="G713" s="17"/>
      <c r="H713" s="17"/>
      <c r="I713" s="17"/>
      <c r="J713" s="17"/>
      <c r="K713" s="17"/>
      <c r="L713" s="17"/>
      <c r="M713" s="17"/>
      <c r="N713" s="17"/>
      <c r="O713" s="17"/>
    </row>
    <row r="714" spans="3:15">
      <c r="C714" s="17"/>
      <c r="D714" s="17"/>
      <c r="E714" s="17"/>
      <c r="F714" s="17"/>
      <c r="G714" s="17"/>
      <c r="H714" s="17"/>
      <c r="I714" s="17"/>
      <c r="J714" s="17"/>
      <c r="K714" s="17"/>
      <c r="L714" s="17"/>
      <c r="M714" s="17"/>
      <c r="N714" s="17"/>
      <c r="O714" s="17"/>
    </row>
    <row r="715" spans="3:15">
      <c r="C715" s="17"/>
      <c r="D715" s="17"/>
      <c r="E715" s="17"/>
      <c r="F715" s="17"/>
      <c r="G715" s="17"/>
      <c r="H715" s="17"/>
      <c r="I715" s="17"/>
      <c r="J715" s="17"/>
      <c r="K715" s="17"/>
      <c r="L715" s="17"/>
      <c r="M715" s="17"/>
      <c r="N715" s="17"/>
      <c r="O715" s="17"/>
    </row>
    <row r="716" spans="3:15">
      <c r="C716" s="17"/>
      <c r="D716" s="17"/>
      <c r="E716" s="17"/>
      <c r="F716" s="17"/>
      <c r="G716" s="17"/>
      <c r="H716" s="17"/>
      <c r="I716" s="17"/>
      <c r="J716" s="17"/>
      <c r="K716" s="17"/>
      <c r="L716" s="17"/>
      <c r="M716" s="17"/>
      <c r="N716" s="17"/>
      <c r="O716" s="17"/>
    </row>
    <row r="717" spans="3:15">
      <c r="C717" s="17"/>
      <c r="D717" s="17"/>
      <c r="E717" s="17"/>
      <c r="F717" s="17"/>
      <c r="G717" s="17"/>
      <c r="H717" s="17"/>
      <c r="I717" s="17"/>
      <c r="J717" s="17"/>
      <c r="K717" s="17"/>
      <c r="L717" s="17"/>
      <c r="M717" s="17"/>
      <c r="N717" s="17"/>
      <c r="O717" s="17"/>
    </row>
    <row r="718" spans="3:15">
      <c r="C718" s="17"/>
      <c r="D718" s="17"/>
      <c r="E718" s="17"/>
      <c r="F718" s="17"/>
      <c r="G718" s="17"/>
      <c r="H718" s="17"/>
      <c r="I718" s="17"/>
      <c r="J718" s="17"/>
      <c r="K718" s="17"/>
      <c r="L718" s="17"/>
      <c r="M718" s="17"/>
      <c r="N718" s="17"/>
      <c r="O718" s="17"/>
    </row>
    <row r="719" spans="3:15">
      <c r="C719" s="17"/>
      <c r="D719" s="17"/>
      <c r="E719" s="17"/>
      <c r="F719" s="17"/>
      <c r="G719" s="17"/>
      <c r="H719" s="17"/>
      <c r="I719" s="17"/>
      <c r="J719" s="17"/>
      <c r="K719" s="17"/>
      <c r="L719" s="17"/>
      <c r="M719" s="17"/>
      <c r="N719" s="17"/>
      <c r="O719" s="17"/>
    </row>
    <row r="720" spans="3:15">
      <c r="C720" s="17"/>
      <c r="D720" s="17"/>
      <c r="E720" s="17"/>
      <c r="F720" s="17"/>
      <c r="G720" s="17"/>
      <c r="H720" s="17"/>
      <c r="I720" s="17"/>
      <c r="J720" s="17"/>
      <c r="K720" s="17"/>
      <c r="L720" s="17"/>
      <c r="M720" s="17"/>
      <c r="N720" s="17"/>
      <c r="O720" s="17"/>
    </row>
    <row r="721" spans="3:15">
      <c r="C721" s="17"/>
      <c r="D721" s="17"/>
      <c r="E721" s="17"/>
      <c r="F721" s="17"/>
      <c r="G721" s="17"/>
      <c r="H721" s="17"/>
      <c r="I721" s="17"/>
      <c r="J721" s="17"/>
      <c r="K721" s="17"/>
      <c r="L721" s="17"/>
      <c r="M721" s="17"/>
      <c r="N721" s="17"/>
      <c r="O721" s="17"/>
    </row>
    <row r="722" spans="3:15">
      <c r="C722" s="17"/>
      <c r="D722" s="17"/>
      <c r="E722" s="17"/>
      <c r="F722" s="17"/>
      <c r="G722" s="17"/>
      <c r="H722" s="17"/>
      <c r="I722" s="17"/>
      <c r="J722" s="17"/>
      <c r="K722" s="17"/>
      <c r="L722" s="17"/>
      <c r="M722" s="17"/>
      <c r="N722" s="17"/>
      <c r="O722" s="17"/>
    </row>
    <row r="723" spans="3:15">
      <c r="C723" s="17"/>
      <c r="D723" s="17"/>
      <c r="E723" s="17"/>
      <c r="F723" s="17"/>
      <c r="G723" s="17"/>
      <c r="H723" s="17"/>
      <c r="I723" s="17"/>
      <c r="J723" s="17"/>
      <c r="K723" s="17"/>
      <c r="L723" s="17"/>
      <c r="M723" s="17"/>
      <c r="N723" s="17"/>
      <c r="O723" s="17"/>
    </row>
    <row r="724" spans="3:15">
      <c r="C724" s="17"/>
      <c r="D724" s="17"/>
      <c r="E724" s="17"/>
      <c r="F724" s="17"/>
      <c r="G724" s="17"/>
      <c r="H724" s="17"/>
      <c r="I724" s="17"/>
      <c r="J724" s="17"/>
      <c r="K724" s="17"/>
      <c r="L724" s="17"/>
      <c r="M724" s="17"/>
      <c r="N724" s="17"/>
      <c r="O724" s="17"/>
    </row>
    <row r="725" spans="3:15">
      <c r="C725" s="17"/>
      <c r="D725" s="17"/>
      <c r="E725" s="17"/>
      <c r="F725" s="17"/>
      <c r="G725" s="17"/>
      <c r="H725" s="17"/>
      <c r="I725" s="17"/>
      <c r="J725" s="17"/>
      <c r="K725" s="17"/>
      <c r="L725" s="17"/>
      <c r="M725" s="17"/>
      <c r="N725" s="17"/>
      <c r="O725" s="17"/>
    </row>
    <row r="726" spans="3:15">
      <c r="C726" s="17"/>
      <c r="D726" s="17"/>
      <c r="E726" s="17"/>
      <c r="F726" s="17"/>
      <c r="G726" s="17"/>
      <c r="H726" s="17"/>
      <c r="I726" s="17"/>
      <c r="J726" s="17"/>
      <c r="K726" s="17"/>
      <c r="L726" s="17"/>
      <c r="M726" s="17"/>
      <c r="N726" s="17"/>
      <c r="O726" s="17"/>
    </row>
    <row r="727" spans="3:15">
      <c r="C727" s="17"/>
      <c r="D727" s="17"/>
      <c r="E727" s="17"/>
      <c r="F727" s="17"/>
      <c r="G727" s="17"/>
      <c r="H727" s="17"/>
      <c r="I727" s="17"/>
      <c r="J727" s="17"/>
      <c r="K727" s="17"/>
      <c r="L727" s="17"/>
      <c r="M727" s="17"/>
      <c r="N727" s="17"/>
      <c r="O727" s="17"/>
    </row>
    <row r="728" spans="3:15">
      <c r="C728" s="17"/>
      <c r="D728" s="17"/>
      <c r="E728" s="17"/>
      <c r="F728" s="17"/>
      <c r="G728" s="17"/>
      <c r="H728" s="17"/>
      <c r="I728" s="17"/>
      <c r="J728" s="17"/>
      <c r="K728" s="17"/>
      <c r="L728" s="17"/>
      <c r="M728" s="17"/>
      <c r="N728" s="17"/>
      <c r="O728" s="17"/>
    </row>
    <row r="729" spans="3:15">
      <c r="C729" s="17"/>
      <c r="D729" s="17"/>
      <c r="E729" s="17"/>
      <c r="F729" s="17"/>
      <c r="G729" s="17"/>
      <c r="H729" s="17"/>
      <c r="I729" s="17"/>
      <c r="J729" s="17"/>
      <c r="K729" s="17"/>
      <c r="L729" s="17"/>
      <c r="M729" s="17"/>
      <c r="N729" s="17"/>
      <c r="O729" s="17"/>
    </row>
    <row r="730" spans="3:15">
      <c r="C730" s="17"/>
      <c r="D730" s="17"/>
      <c r="E730" s="17"/>
      <c r="F730" s="17"/>
      <c r="G730" s="17"/>
      <c r="H730" s="17"/>
      <c r="I730" s="17"/>
      <c r="J730" s="17"/>
      <c r="K730" s="17"/>
      <c r="L730" s="17"/>
      <c r="M730" s="17"/>
      <c r="N730" s="17"/>
      <c r="O730" s="17"/>
    </row>
    <row r="731" spans="3:15">
      <c r="C731" s="17"/>
      <c r="D731" s="17"/>
      <c r="E731" s="17"/>
      <c r="F731" s="17"/>
      <c r="G731" s="17"/>
      <c r="H731" s="17"/>
      <c r="I731" s="17"/>
      <c r="J731" s="17"/>
      <c r="K731" s="17"/>
      <c r="L731" s="17"/>
      <c r="M731" s="17"/>
      <c r="N731" s="17"/>
      <c r="O731" s="17"/>
    </row>
    <row r="732" spans="3:15">
      <c r="C732" s="17"/>
      <c r="D732" s="17"/>
      <c r="E732" s="17"/>
      <c r="F732" s="17"/>
      <c r="G732" s="17"/>
      <c r="H732" s="17"/>
      <c r="I732" s="17"/>
      <c r="J732" s="17"/>
      <c r="K732" s="17"/>
      <c r="L732" s="17"/>
      <c r="M732" s="17"/>
      <c r="N732" s="17"/>
      <c r="O732" s="17"/>
    </row>
    <row r="733" spans="3:15">
      <c r="C733" s="17"/>
      <c r="D733" s="17"/>
      <c r="E733" s="17"/>
      <c r="F733" s="17"/>
      <c r="G733" s="17"/>
      <c r="H733" s="17"/>
      <c r="I733" s="17"/>
      <c r="J733" s="17"/>
      <c r="K733" s="17"/>
      <c r="L733" s="17"/>
      <c r="M733" s="17"/>
      <c r="N733" s="17"/>
      <c r="O733" s="17"/>
    </row>
    <row r="734" spans="3:15">
      <c r="C734" s="17"/>
      <c r="D734" s="17"/>
      <c r="E734" s="17"/>
      <c r="F734" s="17"/>
      <c r="G734" s="17"/>
      <c r="H734" s="17"/>
      <c r="I734" s="17"/>
      <c r="J734" s="17"/>
      <c r="K734" s="17"/>
      <c r="L734" s="17"/>
      <c r="M734" s="17"/>
      <c r="N734" s="17"/>
      <c r="O734" s="17"/>
    </row>
    <row r="735" spans="3:15">
      <c r="C735" s="17"/>
      <c r="D735" s="17"/>
      <c r="E735" s="17"/>
      <c r="F735" s="17"/>
      <c r="G735" s="17"/>
      <c r="H735" s="17"/>
      <c r="I735" s="17"/>
      <c r="J735" s="17"/>
      <c r="K735" s="17"/>
      <c r="L735" s="17"/>
      <c r="M735" s="17"/>
      <c r="N735" s="17"/>
      <c r="O735" s="17"/>
    </row>
    <row r="736" spans="3:15">
      <c r="C736" s="17"/>
      <c r="D736" s="17"/>
      <c r="E736" s="17"/>
      <c r="F736" s="17"/>
      <c r="G736" s="17"/>
      <c r="H736" s="17"/>
      <c r="I736" s="17"/>
      <c r="J736" s="17"/>
      <c r="K736" s="17"/>
      <c r="L736" s="17"/>
      <c r="M736" s="17"/>
      <c r="N736" s="17"/>
      <c r="O736" s="17"/>
    </row>
    <row r="737" spans="3:15">
      <c r="C737" s="17"/>
      <c r="D737" s="17"/>
      <c r="E737" s="17"/>
      <c r="F737" s="17"/>
      <c r="G737" s="17"/>
      <c r="H737" s="17"/>
      <c r="I737" s="17"/>
      <c r="J737" s="17"/>
      <c r="K737" s="17"/>
      <c r="L737" s="17"/>
      <c r="M737" s="17"/>
      <c r="N737" s="17"/>
      <c r="O737" s="17"/>
    </row>
    <row r="738" spans="3:15">
      <c r="C738" s="17"/>
      <c r="D738" s="17"/>
      <c r="E738" s="17"/>
      <c r="F738" s="17"/>
      <c r="G738" s="17"/>
      <c r="H738" s="17"/>
      <c r="I738" s="17"/>
      <c r="J738" s="17"/>
      <c r="K738" s="17"/>
      <c r="L738" s="17"/>
      <c r="M738" s="17"/>
      <c r="N738" s="17"/>
      <c r="O738" s="17"/>
    </row>
    <row r="739" spans="3:15">
      <c r="C739" s="17"/>
      <c r="D739" s="17"/>
      <c r="E739" s="17"/>
      <c r="F739" s="17"/>
      <c r="G739" s="17"/>
      <c r="H739" s="17"/>
      <c r="I739" s="17"/>
      <c r="J739" s="17"/>
      <c r="K739" s="17"/>
      <c r="L739" s="17"/>
      <c r="M739" s="17"/>
      <c r="N739" s="17"/>
      <c r="O739" s="17"/>
    </row>
    <row r="740" spans="3:15">
      <c r="C740" s="17"/>
      <c r="D740" s="17"/>
      <c r="E740" s="17"/>
      <c r="F740" s="17"/>
      <c r="G740" s="17"/>
      <c r="H740" s="17"/>
      <c r="I740" s="17"/>
      <c r="J740" s="17"/>
      <c r="K740" s="17"/>
      <c r="L740" s="17"/>
      <c r="M740" s="17"/>
      <c r="N740" s="17"/>
      <c r="O740" s="17"/>
    </row>
    <row r="741" spans="3:15">
      <c r="C741" s="17"/>
      <c r="D741" s="17"/>
      <c r="E741" s="17"/>
      <c r="F741" s="17"/>
      <c r="G741" s="17"/>
      <c r="H741" s="17"/>
      <c r="I741" s="17"/>
      <c r="J741" s="17"/>
      <c r="K741" s="17"/>
      <c r="L741" s="17"/>
      <c r="M741" s="17"/>
      <c r="N741" s="17"/>
      <c r="O741" s="17"/>
    </row>
    <row r="742" spans="3:15">
      <c r="C742" s="17"/>
      <c r="D742" s="17"/>
      <c r="E742" s="17"/>
      <c r="F742" s="17"/>
      <c r="G742" s="17"/>
      <c r="H742" s="17"/>
      <c r="I742" s="17"/>
      <c r="J742" s="17"/>
      <c r="K742" s="17"/>
      <c r="L742" s="17"/>
      <c r="M742" s="17"/>
      <c r="N742" s="17"/>
      <c r="O742" s="17"/>
    </row>
    <row r="743" spans="3:15">
      <c r="C743" s="17"/>
      <c r="D743" s="17"/>
      <c r="E743" s="17"/>
      <c r="F743" s="17"/>
      <c r="G743" s="17"/>
      <c r="H743" s="17"/>
      <c r="I743" s="17"/>
      <c r="J743" s="17"/>
      <c r="K743" s="17"/>
      <c r="L743" s="17"/>
      <c r="M743" s="17"/>
      <c r="N743" s="17"/>
      <c r="O743" s="17"/>
    </row>
    <row r="744" spans="3:15">
      <c r="C744" s="17"/>
      <c r="D744" s="17"/>
      <c r="E744" s="17"/>
      <c r="F744" s="17"/>
      <c r="G744" s="17"/>
      <c r="H744" s="17"/>
      <c r="I744" s="17"/>
      <c r="J744" s="17"/>
      <c r="K744" s="17"/>
      <c r="L744" s="17"/>
      <c r="M744" s="17"/>
      <c r="N744" s="17"/>
      <c r="O744" s="17"/>
    </row>
    <row r="745" spans="3:15">
      <c r="C745" s="17"/>
      <c r="D745" s="17"/>
      <c r="E745" s="17"/>
      <c r="F745" s="17"/>
      <c r="G745" s="17"/>
      <c r="H745" s="17"/>
      <c r="I745" s="17"/>
      <c r="J745" s="17"/>
      <c r="K745" s="17"/>
      <c r="L745" s="17"/>
      <c r="M745" s="17"/>
      <c r="N745" s="17"/>
      <c r="O745" s="17"/>
    </row>
    <row r="746" spans="3:15">
      <c r="C746" s="17"/>
      <c r="D746" s="17"/>
      <c r="E746" s="17"/>
      <c r="F746" s="17"/>
      <c r="G746" s="17"/>
      <c r="H746" s="17"/>
      <c r="I746" s="17"/>
      <c r="J746" s="17"/>
      <c r="K746" s="17"/>
      <c r="L746" s="17"/>
      <c r="M746" s="17"/>
      <c r="N746" s="17"/>
      <c r="O746" s="17"/>
    </row>
    <row r="747" spans="3:15">
      <c r="C747" s="17"/>
      <c r="D747" s="17"/>
      <c r="E747" s="17"/>
      <c r="F747" s="17"/>
      <c r="G747" s="17"/>
      <c r="H747" s="17"/>
      <c r="I747" s="17"/>
      <c r="J747" s="17"/>
      <c r="K747" s="17"/>
      <c r="L747" s="17"/>
      <c r="M747" s="17"/>
      <c r="N747" s="17"/>
      <c r="O747" s="17"/>
    </row>
    <row r="748" spans="3:15">
      <c r="C748" s="17"/>
      <c r="D748" s="17"/>
      <c r="E748" s="17"/>
      <c r="F748" s="17"/>
      <c r="G748" s="17"/>
      <c r="H748" s="17"/>
      <c r="I748" s="17"/>
      <c r="J748" s="17"/>
      <c r="K748" s="17"/>
      <c r="L748" s="17"/>
      <c r="M748" s="17"/>
      <c r="N748" s="17"/>
      <c r="O748" s="17"/>
    </row>
    <row r="749" spans="3:15">
      <c r="C749" s="17"/>
      <c r="D749" s="17"/>
      <c r="E749" s="17"/>
      <c r="F749" s="17"/>
      <c r="G749" s="17"/>
      <c r="H749" s="17"/>
      <c r="I749" s="17"/>
      <c r="J749" s="17"/>
      <c r="K749" s="17"/>
      <c r="L749" s="17"/>
      <c r="M749" s="17"/>
      <c r="N749" s="17"/>
      <c r="O749" s="17"/>
    </row>
    <row r="750" spans="3:15">
      <c r="C750" s="17"/>
      <c r="D750" s="17"/>
      <c r="E750" s="17"/>
      <c r="F750" s="17"/>
      <c r="G750" s="17"/>
      <c r="H750" s="17"/>
      <c r="I750" s="17"/>
      <c r="J750" s="17"/>
      <c r="K750" s="17"/>
      <c r="L750" s="17"/>
      <c r="M750" s="17"/>
      <c r="N750" s="17"/>
      <c r="O750" s="17"/>
    </row>
    <row r="751" spans="3:15">
      <c r="C751" s="17"/>
      <c r="D751" s="17"/>
      <c r="E751" s="17"/>
      <c r="F751" s="17"/>
      <c r="G751" s="17"/>
      <c r="H751" s="17"/>
      <c r="I751" s="17"/>
      <c r="J751" s="17"/>
      <c r="K751" s="17"/>
      <c r="L751" s="17"/>
      <c r="M751" s="17"/>
      <c r="N751" s="17"/>
      <c r="O751" s="17"/>
    </row>
    <row r="752" spans="3:15">
      <c r="C752" s="17"/>
      <c r="D752" s="17"/>
      <c r="E752" s="17"/>
      <c r="F752" s="17"/>
      <c r="G752" s="17"/>
      <c r="H752" s="17"/>
      <c r="I752" s="17"/>
      <c r="J752" s="17"/>
      <c r="K752" s="17"/>
      <c r="L752" s="17"/>
      <c r="M752" s="17"/>
      <c r="N752" s="17"/>
      <c r="O752" s="17"/>
    </row>
    <row r="753" spans="3:15">
      <c r="C753" s="17"/>
      <c r="D753" s="17"/>
      <c r="E753" s="17"/>
      <c r="F753" s="17"/>
      <c r="G753" s="17"/>
      <c r="H753" s="17"/>
      <c r="I753" s="17"/>
      <c r="J753" s="17"/>
      <c r="K753" s="17"/>
      <c r="L753" s="17"/>
      <c r="M753" s="17"/>
      <c r="N753" s="17"/>
      <c r="O753" s="17"/>
    </row>
    <row r="754" spans="3:15">
      <c r="C754" s="17"/>
      <c r="D754" s="17"/>
      <c r="E754" s="17"/>
      <c r="F754" s="17"/>
      <c r="G754" s="17"/>
      <c r="H754" s="17"/>
      <c r="I754" s="17"/>
      <c r="J754" s="17"/>
      <c r="K754" s="17"/>
      <c r="L754" s="17"/>
      <c r="M754" s="17"/>
      <c r="N754" s="17"/>
      <c r="O754" s="17"/>
    </row>
    <row r="755" spans="3:15">
      <c r="C755" s="17"/>
      <c r="D755" s="17"/>
      <c r="E755" s="17"/>
      <c r="F755" s="17"/>
      <c r="G755" s="17"/>
      <c r="H755" s="17"/>
      <c r="I755" s="17"/>
      <c r="J755" s="17"/>
      <c r="K755" s="17"/>
      <c r="L755" s="17"/>
      <c r="M755" s="17"/>
      <c r="N755" s="17"/>
      <c r="O755" s="17"/>
    </row>
    <row r="756" spans="3:15">
      <c r="C756" s="17"/>
      <c r="D756" s="17"/>
      <c r="E756" s="17"/>
      <c r="F756" s="17"/>
      <c r="G756" s="17"/>
      <c r="H756" s="17"/>
      <c r="I756" s="17"/>
      <c r="J756" s="17"/>
      <c r="K756" s="17"/>
      <c r="L756" s="17"/>
      <c r="M756" s="17"/>
      <c r="N756" s="17"/>
      <c r="O756" s="17"/>
    </row>
    <row r="757" spans="3:15">
      <c r="C757" s="17"/>
      <c r="D757" s="17"/>
      <c r="E757" s="17"/>
      <c r="F757" s="17"/>
      <c r="G757" s="17"/>
      <c r="H757" s="17"/>
      <c r="I757" s="17"/>
      <c r="J757" s="17"/>
      <c r="K757" s="17"/>
      <c r="L757" s="17"/>
      <c r="M757" s="17"/>
      <c r="N757" s="17"/>
      <c r="O757" s="17"/>
    </row>
    <row r="758" spans="3:15">
      <c r="C758" s="17"/>
      <c r="D758" s="17"/>
      <c r="E758" s="17"/>
      <c r="F758" s="17"/>
      <c r="G758" s="17"/>
      <c r="H758" s="17"/>
      <c r="I758" s="17"/>
      <c r="J758" s="17"/>
      <c r="K758" s="17"/>
      <c r="L758" s="17"/>
      <c r="M758" s="17"/>
      <c r="N758" s="17"/>
      <c r="O758" s="17"/>
    </row>
    <row r="759" spans="3:15">
      <c r="C759" s="17"/>
      <c r="D759" s="17"/>
      <c r="E759" s="17"/>
      <c r="F759" s="17"/>
      <c r="G759" s="17"/>
      <c r="H759" s="17"/>
      <c r="I759" s="17"/>
      <c r="J759" s="17"/>
      <c r="K759" s="17"/>
      <c r="L759" s="17"/>
      <c r="M759" s="17"/>
      <c r="N759" s="17"/>
      <c r="O759" s="17"/>
    </row>
    <row r="760" spans="3:15">
      <c r="C760" s="17"/>
      <c r="D760" s="17"/>
      <c r="E760" s="17"/>
      <c r="F760" s="17"/>
      <c r="G760" s="17"/>
      <c r="H760" s="17"/>
      <c r="I760" s="17"/>
      <c r="J760" s="17"/>
      <c r="K760" s="17"/>
      <c r="L760" s="17"/>
      <c r="M760" s="17"/>
      <c r="N760" s="17"/>
      <c r="O760" s="17"/>
    </row>
    <row r="761" spans="3:15">
      <c r="C761" s="17"/>
      <c r="D761" s="17"/>
      <c r="E761" s="17"/>
      <c r="F761" s="17"/>
      <c r="G761" s="17"/>
      <c r="H761" s="17"/>
      <c r="I761" s="17"/>
      <c r="J761" s="17"/>
      <c r="K761" s="17"/>
      <c r="L761" s="17"/>
      <c r="M761" s="17"/>
      <c r="N761" s="17"/>
      <c r="O761" s="17"/>
    </row>
    <row r="762" spans="3:15">
      <c r="C762" s="17"/>
      <c r="D762" s="17"/>
      <c r="E762" s="17"/>
      <c r="F762" s="17"/>
      <c r="G762" s="17"/>
      <c r="H762" s="17"/>
      <c r="I762" s="17"/>
      <c r="J762" s="17"/>
      <c r="K762" s="17"/>
      <c r="L762" s="17"/>
      <c r="M762" s="17"/>
      <c r="N762" s="17"/>
      <c r="O762" s="17"/>
    </row>
    <row r="763" spans="3:15">
      <c r="C763" s="17"/>
      <c r="D763" s="17"/>
      <c r="E763" s="17"/>
      <c r="F763" s="17"/>
      <c r="G763" s="17"/>
      <c r="H763" s="17"/>
      <c r="I763" s="17"/>
      <c r="J763" s="17"/>
      <c r="K763" s="17"/>
      <c r="L763" s="17"/>
      <c r="M763" s="17"/>
      <c r="N763" s="17"/>
      <c r="O763" s="17"/>
    </row>
    <row r="764" spans="3:15">
      <c r="C764" s="17"/>
      <c r="D764" s="17"/>
      <c r="E764" s="17"/>
      <c r="F764" s="17"/>
      <c r="G764" s="17"/>
      <c r="H764" s="17"/>
      <c r="I764" s="17"/>
      <c r="J764" s="17"/>
      <c r="K764" s="17"/>
      <c r="L764" s="17"/>
      <c r="M764" s="17"/>
      <c r="N764" s="17"/>
      <c r="O764" s="17"/>
    </row>
    <row r="765" spans="3:15">
      <c r="C765" s="17"/>
      <c r="D765" s="17"/>
      <c r="E765" s="17"/>
      <c r="F765" s="17"/>
      <c r="G765" s="17"/>
      <c r="H765" s="17"/>
      <c r="I765" s="17"/>
      <c r="J765" s="17"/>
      <c r="K765" s="17"/>
      <c r="L765" s="17"/>
      <c r="M765" s="17"/>
      <c r="N765" s="17"/>
      <c r="O765" s="17"/>
    </row>
    <row r="766" spans="3:15">
      <c r="C766" s="17"/>
      <c r="D766" s="17"/>
      <c r="E766" s="17"/>
      <c r="F766" s="17"/>
      <c r="G766" s="17"/>
      <c r="H766" s="17"/>
      <c r="I766" s="17"/>
      <c r="J766" s="17"/>
      <c r="K766" s="17"/>
      <c r="L766" s="17"/>
      <c r="M766" s="17"/>
      <c r="N766" s="17"/>
      <c r="O766" s="17"/>
    </row>
    <row r="767" spans="3:15">
      <c r="C767" s="17"/>
      <c r="D767" s="17"/>
      <c r="E767" s="17"/>
      <c r="F767" s="17"/>
      <c r="G767" s="17"/>
      <c r="H767" s="17"/>
      <c r="I767" s="17"/>
      <c r="J767" s="17"/>
      <c r="K767" s="17"/>
      <c r="L767" s="17"/>
      <c r="M767" s="17"/>
      <c r="N767" s="17"/>
      <c r="O767" s="17"/>
    </row>
    <row r="768" spans="3:15">
      <c r="C768" s="17"/>
      <c r="D768" s="17"/>
      <c r="E768" s="17"/>
      <c r="F768" s="17"/>
      <c r="G768" s="17"/>
      <c r="H768" s="17"/>
      <c r="I768" s="17"/>
      <c r="J768" s="17"/>
      <c r="K768" s="17"/>
      <c r="L768" s="17"/>
      <c r="M768" s="17"/>
      <c r="N768" s="17"/>
      <c r="O768" s="17"/>
    </row>
    <row r="769" spans="3:15">
      <c r="C769" s="17"/>
      <c r="D769" s="17"/>
      <c r="E769" s="17"/>
      <c r="F769" s="17"/>
      <c r="G769" s="17"/>
      <c r="H769" s="17"/>
      <c r="I769" s="17"/>
      <c r="J769" s="17"/>
      <c r="K769" s="17"/>
      <c r="L769" s="17"/>
      <c r="M769" s="17"/>
      <c r="N769" s="17"/>
      <c r="O769" s="17"/>
    </row>
    <row r="770" spans="3:15">
      <c r="C770" s="17"/>
      <c r="D770" s="17"/>
      <c r="E770" s="17"/>
      <c r="F770" s="17"/>
      <c r="G770" s="17"/>
      <c r="H770" s="17"/>
      <c r="I770" s="17"/>
      <c r="J770" s="17"/>
      <c r="K770" s="17"/>
      <c r="L770" s="17"/>
      <c r="M770" s="17"/>
      <c r="N770" s="17"/>
      <c r="O770" s="17"/>
    </row>
    <row r="771" spans="3:15">
      <c r="C771" s="17"/>
      <c r="D771" s="17"/>
      <c r="E771" s="17"/>
      <c r="F771" s="17"/>
      <c r="G771" s="17"/>
      <c r="H771" s="17"/>
      <c r="I771" s="17"/>
      <c r="J771" s="17"/>
      <c r="K771" s="17"/>
      <c r="L771" s="17"/>
      <c r="M771" s="17"/>
      <c r="N771" s="17"/>
      <c r="O771" s="17"/>
    </row>
    <row r="772" spans="3:15">
      <c r="C772" s="17"/>
      <c r="D772" s="17"/>
      <c r="E772" s="17"/>
      <c r="F772" s="17"/>
      <c r="G772" s="17"/>
      <c r="H772" s="17"/>
      <c r="I772" s="17"/>
      <c r="J772" s="17"/>
      <c r="K772" s="17"/>
      <c r="L772" s="17"/>
      <c r="M772" s="17"/>
      <c r="N772" s="17"/>
      <c r="O772" s="17"/>
    </row>
    <row r="773" spans="3:15">
      <c r="C773" s="17"/>
      <c r="D773" s="17"/>
      <c r="E773" s="17"/>
      <c r="F773" s="17"/>
      <c r="G773" s="17"/>
      <c r="H773" s="17"/>
      <c r="I773" s="17"/>
      <c r="J773" s="17"/>
      <c r="K773" s="17"/>
      <c r="L773" s="17"/>
      <c r="M773" s="17"/>
      <c r="N773" s="17"/>
      <c r="O773" s="17"/>
    </row>
    <row r="774" spans="3:15">
      <c r="C774" s="17"/>
      <c r="D774" s="17"/>
      <c r="E774" s="17"/>
      <c r="F774" s="17"/>
      <c r="G774" s="17"/>
      <c r="H774" s="17"/>
      <c r="I774" s="17"/>
      <c r="J774" s="17"/>
      <c r="K774" s="17"/>
      <c r="L774" s="17"/>
      <c r="M774" s="17"/>
      <c r="N774" s="17"/>
      <c r="O774" s="17"/>
    </row>
    <row r="775" spans="3:15">
      <c r="C775" s="17"/>
      <c r="D775" s="17"/>
      <c r="E775" s="17"/>
      <c r="F775" s="17"/>
      <c r="G775" s="17"/>
      <c r="H775" s="17"/>
      <c r="I775" s="17"/>
      <c r="J775" s="17"/>
      <c r="K775" s="17"/>
      <c r="L775" s="17"/>
      <c r="M775" s="17"/>
      <c r="N775" s="17"/>
      <c r="O775" s="17"/>
    </row>
    <row r="776" spans="3:15">
      <c r="C776" s="17"/>
      <c r="D776" s="17"/>
      <c r="E776" s="17"/>
      <c r="F776" s="17"/>
      <c r="G776" s="17"/>
      <c r="H776" s="17"/>
      <c r="I776" s="17"/>
      <c r="J776" s="17"/>
      <c r="K776" s="17"/>
      <c r="L776" s="17"/>
      <c r="M776" s="17"/>
      <c r="N776" s="17"/>
      <c r="O776" s="17"/>
    </row>
    <row r="777" spans="3:15">
      <c r="C777" s="17"/>
      <c r="D777" s="17"/>
      <c r="E777" s="17"/>
      <c r="F777" s="17"/>
      <c r="G777" s="17"/>
      <c r="H777" s="17"/>
      <c r="I777" s="17"/>
      <c r="J777" s="17"/>
      <c r="K777" s="17"/>
      <c r="L777" s="17"/>
      <c r="M777" s="17"/>
      <c r="N777" s="17"/>
      <c r="O777" s="17"/>
    </row>
    <row r="778" spans="3:15">
      <c r="C778" s="17"/>
      <c r="D778" s="17"/>
      <c r="E778" s="17"/>
      <c r="F778" s="17"/>
      <c r="G778" s="17"/>
      <c r="H778" s="17"/>
      <c r="I778" s="17"/>
      <c r="J778" s="17"/>
      <c r="K778" s="17"/>
      <c r="L778" s="17"/>
      <c r="M778" s="17"/>
      <c r="N778" s="17"/>
      <c r="O778" s="17"/>
    </row>
    <row r="779" spans="3:15">
      <c r="C779" s="17"/>
      <c r="D779" s="17"/>
      <c r="E779" s="17"/>
      <c r="F779" s="17"/>
      <c r="G779" s="17"/>
      <c r="H779" s="17"/>
      <c r="I779" s="17"/>
      <c r="J779" s="17"/>
      <c r="K779" s="17"/>
      <c r="L779" s="17"/>
      <c r="M779" s="17"/>
      <c r="N779" s="17"/>
      <c r="O779" s="17"/>
    </row>
    <row r="780" spans="3:15">
      <c r="C780" s="17"/>
      <c r="D780" s="17"/>
      <c r="E780" s="17"/>
      <c r="F780" s="17"/>
      <c r="G780" s="17"/>
      <c r="H780" s="17"/>
      <c r="I780" s="17"/>
      <c r="J780" s="17"/>
      <c r="K780" s="17"/>
      <c r="L780" s="17"/>
      <c r="M780" s="17"/>
      <c r="N780" s="17"/>
      <c r="O780" s="17"/>
    </row>
    <row r="781" spans="3:15">
      <c r="C781" s="17"/>
      <c r="D781" s="17"/>
      <c r="E781" s="17"/>
      <c r="F781" s="17"/>
      <c r="G781" s="17"/>
      <c r="H781" s="17"/>
      <c r="I781" s="17"/>
      <c r="J781" s="17"/>
      <c r="K781" s="17"/>
      <c r="L781" s="17"/>
      <c r="M781" s="17"/>
      <c r="N781" s="17"/>
      <c r="O781" s="17"/>
    </row>
    <row r="782" spans="3:15">
      <c r="C782" s="17"/>
      <c r="D782" s="17"/>
      <c r="E782" s="17"/>
      <c r="F782" s="17"/>
      <c r="G782" s="17"/>
      <c r="H782" s="17"/>
      <c r="I782" s="17"/>
      <c r="J782" s="17"/>
      <c r="K782" s="17"/>
      <c r="L782" s="17"/>
      <c r="M782" s="17"/>
      <c r="N782" s="17"/>
      <c r="O782" s="17"/>
    </row>
    <row r="783" spans="3:15">
      <c r="C783" s="17"/>
      <c r="D783" s="17"/>
      <c r="E783" s="17"/>
      <c r="F783" s="17"/>
      <c r="G783" s="17"/>
      <c r="H783" s="17"/>
      <c r="I783" s="17"/>
      <c r="J783" s="17"/>
      <c r="K783" s="17"/>
      <c r="L783" s="17"/>
      <c r="M783" s="17"/>
      <c r="N783" s="17"/>
      <c r="O783" s="17"/>
    </row>
    <row r="784" spans="3:15">
      <c r="C784" s="17"/>
      <c r="D784" s="17"/>
      <c r="E784" s="17"/>
      <c r="F784" s="17"/>
      <c r="G784" s="17"/>
      <c r="H784" s="17"/>
      <c r="I784" s="17"/>
      <c r="J784" s="17"/>
      <c r="K784" s="17"/>
      <c r="L784" s="17"/>
      <c r="M784" s="17"/>
      <c r="N784" s="17"/>
      <c r="O784" s="17"/>
    </row>
    <row r="785" spans="3:15">
      <c r="C785" s="17"/>
      <c r="D785" s="17"/>
      <c r="E785" s="17"/>
      <c r="F785" s="17"/>
      <c r="G785" s="17"/>
      <c r="H785" s="17"/>
      <c r="I785" s="17"/>
      <c r="J785" s="17"/>
      <c r="K785" s="17"/>
      <c r="L785" s="17"/>
      <c r="M785" s="17"/>
      <c r="N785" s="17"/>
      <c r="O785" s="17"/>
    </row>
    <row r="786" spans="3:15">
      <c r="C786" s="17"/>
      <c r="D786" s="17"/>
      <c r="E786" s="17"/>
      <c r="F786" s="17"/>
      <c r="G786" s="17"/>
      <c r="H786" s="17"/>
      <c r="I786" s="17"/>
      <c r="J786" s="17"/>
      <c r="K786" s="17"/>
      <c r="L786" s="17"/>
      <c r="M786" s="17"/>
      <c r="N786" s="17"/>
      <c r="O786" s="17"/>
    </row>
    <row r="787" spans="3:15">
      <c r="C787" s="17"/>
      <c r="D787" s="17"/>
      <c r="E787" s="17"/>
      <c r="F787" s="17"/>
      <c r="G787" s="17"/>
      <c r="H787" s="17"/>
      <c r="I787" s="17"/>
      <c r="J787" s="17"/>
      <c r="K787" s="17"/>
      <c r="L787" s="17"/>
      <c r="M787" s="17"/>
      <c r="N787" s="17"/>
      <c r="O787" s="17"/>
    </row>
    <row r="788" spans="3:15">
      <c r="C788" s="17"/>
      <c r="D788" s="17"/>
      <c r="E788" s="17"/>
      <c r="F788" s="17"/>
      <c r="G788" s="17"/>
      <c r="H788" s="17"/>
      <c r="I788" s="17"/>
      <c r="J788" s="17"/>
      <c r="K788" s="17"/>
      <c r="L788" s="17"/>
      <c r="M788" s="17"/>
      <c r="N788" s="17"/>
      <c r="O788" s="17"/>
    </row>
    <row r="789" spans="3:15">
      <c r="C789" s="17"/>
      <c r="D789" s="17"/>
      <c r="E789" s="17"/>
      <c r="F789" s="17"/>
      <c r="G789" s="17"/>
      <c r="H789" s="17"/>
      <c r="I789" s="17"/>
      <c r="J789" s="17"/>
      <c r="K789" s="17"/>
      <c r="L789" s="17"/>
      <c r="M789" s="17"/>
      <c r="N789" s="17"/>
      <c r="O789" s="17"/>
    </row>
    <row r="790" spans="3:15">
      <c r="C790" s="17"/>
      <c r="D790" s="17"/>
      <c r="E790" s="17"/>
      <c r="F790" s="17"/>
      <c r="G790" s="17"/>
      <c r="H790" s="17"/>
      <c r="I790" s="17"/>
      <c r="J790" s="17"/>
      <c r="K790" s="17"/>
      <c r="L790" s="17"/>
      <c r="M790" s="17"/>
      <c r="N790" s="17"/>
      <c r="O790" s="17"/>
    </row>
    <row r="791" spans="3:15">
      <c r="C791" s="17"/>
      <c r="D791" s="17"/>
      <c r="E791" s="17"/>
      <c r="F791" s="17"/>
      <c r="G791" s="17"/>
      <c r="H791" s="17"/>
      <c r="I791" s="17"/>
      <c r="J791" s="17"/>
      <c r="K791" s="17"/>
      <c r="L791" s="17"/>
      <c r="M791" s="17"/>
      <c r="N791" s="17"/>
      <c r="O791" s="17"/>
    </row>
    <row r="792" spans="3:15">
      <c r="C792" s="17"/>
      <c r="D792" s="17"/>
      <c r="E792" s="17"/>
      <c r="F792" s="17"/>
      <c r="G792" s="17"/>
      <c r="H792" s="17"/>
      <c r="I792" s="17"/>
      <c r="J792" s="17"/>
      <c r="K792" s="17"/>
      <c r="L792" s="17"/>
      <c r="M792" s="17"/>
      <c r="N792" s="17"/>
      <c r="O792" s="17"/>
    </row>
    <row r="793" spans="3:15">
      <c r="C793" s="17"/>
      <c r="D793" s="17"/>
      <c r="E793" s="17"/>
      <c r="F793" s="17"/>
      <c r="G793" s="17"/>
      <c r="H793" s="17"/>
      <c r="I793" s="17"/>
      <c r="J793" s="17"/>
      <c r="K793" s="17"/>
      <c r="L793" s="17"/>
      <c r="M793" s="17"/>
      <c r="N793" s="17"/>
      <c r="O793" s="17"/>
    </row>
    <row r="794" spans="3:15">
      <c r="C794" s="17"/>
      <c r="D794" s="17"/>
      <c r="E794" s="17"/>
      <c r="F794" s="17"/>
      <c r="G794" s="17"/>
      <c r="H794" s="17"/>
      <c r="I794" s="17"/>
      <c r="J794" s="17"/>
      <c r="K794" s="17"/>
      <c r="L794" s="17"/>
      <c r="M794" s="17"/>
      <c r="N794" s="17"/>
      <c r="O794" s="17"/>
    </row>
    <row r="795" spans="3:15">
      <c r="C795" s="17"/>
      <c r="D795" s="17"/>
      <c r="E795" s="17"/>
      <c r="F795" s="17"/>
      <c r="G795" s="17"/>
      <c r="H795" s="17"/>
      <c r="I795" s="17"/>
      <c r="J795" s="17"/>
      <c r="K795" s="17"/>
      <c r="L795" s="17"/>
      <c r="M795" s="17"/>
      <c r="N795" s="17"/>
      <c r="O795" s="17"/>
    </row>
    <row r="796" spans="3:15">
      <c r="C796" s="17"/>
      <c r="D796" s="17"/>
      <c r="E796" s="17"/>
      <c r="F796" s="17"/>
      <c r="G796" s="17"/>
      <c r="H796" s="17"/>
      <c r="I796" s="17"/>
      <c r="J796" s="17"/>
      <c r="K796" s="17"/>
      <c r="L796" s="17"/>
      <c r="M796" s="17"/>
      <c r="N796" s="17"/>
      <c r="O796" s="17"/>
    </row>
    <row r="797" spans="3:15">
      <c r="C797" s="17"/>
      <c r="D797" s="17"/>
      <c r="E797" s="17"/>
      <c r="F797" s="17"/>
      <c r="G797" s="17"/>
      <c r="H797" s="17"/>
      <c r="I797" s="17"/>
      <c r="J797" s="17"/>
      <c r="K797" s="17"/>
      <c r="L797" s="17"/>
      <c r="M797" s="17"/>
      <c r="N797" s="17"/>
      <c r="O797" s="17"/>
    </row>
    <row r="798" spans="3:15">
      <c r="C798" s="17"/>
      <c r="D798" s="17"/>
      <c r="E798" s="17"/>
      <c r="F798" s="17"/>
      <c r="G798" s="17"/>
      <c r="H798" s="17"/>
      <c r="I798" s="17"/>
      <c r="J798" s="17"/>
      <c r="K798" s="17"/>
      <c r="L798" s="17"/>
      <c r="M798" s="17"/>
      <c r="N798" s="17"/>
      <c r="O798" s="17"/>
    </row>
    <row r="799" spans="3:15">
      <c r="C799" s="17"/>
      <c r="D799" s="17"/>
      <c r="E799" s="17"/>
      <c r="F799" s="17"/>
      <c r="G799" s="17"/>
      <c r="H799" s="17"/>
      <c r="I799" s="17"/>
      <c r="J799" s="17"/>
      <c r="K799" s="17"/>
      <c r="L799" s="17"/>
      <c r="M799" s="17"/>
      <c r="N799" s="17"/>
      <c r="O799" s="17"/>
    </row>
    <row r="800" spans="3:15">
      <c r="C800" s="17"/>
      <c r="D800" s="17"/>
      <c r="E800" s="17"/>
      <c r="F800" s="17"/>
      <c r="G800" s="17"/>
      <c r="H800" s="17"/>
      <c r="I800" s="17"/>
      <c r="J800" s="17"/>
      <c r="K800" s="17"/>
      <c r="L800" s="17"/>
      <c r="M800" s="17"/>
      <c r="N800" s="17"/>
      <c r="O800" s="17"/>
    </row>
    <row r="801" spans="3:15">
      <c r="C801" s="17"/>
      <c r="D801" s="17"/>
      <c r="E801" s="17"/>
      <c r="F801" s="17"/>
      <c r="G801" s="17"/>
      <c r="H801" s="17"/>
      <c r="I801" s="17"/>
      <c r="J801" s="17"/>
      <c r="K801" s="17"/>
      <c r="L801" s="17"/>
      <c r="M801" s="17"/>
      <c r="N801" s="17"/>
      <c r="O801" s="17"/>
    </row>
    <row r="802" spans="3:15">
      <c r="C802" s="17"/>
      <c r="D802" s="17"/>
      <c r="E802" s="17"/>
      <c r="F802" s="17"/>
      <c r="G802" s="17"/>
      <c r="H802" s="17"/>
      <c r="I802" s="17"/>
      <c r="J802" s="17"/>
      <c r="K802" s="17"/>
      <c r="L802" s="17"/>
      <c r="M802" s="17"/>
      <c r="N802" s="17"/>
      <c r="O802" s="17"/>
    </row>
    <row r="803" spans="3:15">
      <c r="C803" s="17"/>
      <c r="D803" s="17"/>
      <c r="E803" s="17"/>
      <c r="F803" s="17"/>
      <c r="G803" s="17"/>
      <c r="H803" s="17"/>
      <c r="I803" s="17"/>
      <c r="J803" s="17"/>
      <c r="K803" s="17"/>
      <c r="L803" s="17"/>
      <c r="M803" s="17"/>
      <c r="N803" s="17"/>
      <c r="O803" s="17"/>
    </row>
    <row r="804" spans="3:15">
      <c r="C804" s="17"/>
      <c r="D804" s="17"/>
      <c r="E804" s="17"/>
      <c r="F804" s="17"/>
      <c r="G804" s="17"/>
      <c r="H804" s="17"/>
      <c r="I804" s="17"/>
      <c r="J804" s="17"/>
      <c r="K804" s="17"/>
      <c r="L804" s="17"/>
      <c r="M804" s="17"/>
      <c r="N804" s="17"/>
      <c r="O804" s="17"/>
    </row>
    <row r="805" spans="3:15">
      <c r="C805" s="17"/>
      <c r="D805" s="17"/>
      <c r="E805" s="17"/>
      <c r="F805" s="17"/>
      <c r="G805" s="17"/>
      <c r="H805" s="17"/>
      <c r="I805" s="17"/>
      <c r="J805" s="17"/>
      <c r="K805" s="17"/>
      <c r="L805" s="17"/>
      <c r="M805" s="17"/>
      <c r="N805" s="17"/>
      <c r="O805" s="17"/>
    </row>
    <row r="806" spans="3:15">
      <c r="C806" s="17"/>
      <c r="D806" s="17"/>
      <c r="E806" s="17"/>
      <c r="F806" s="17"/>
      <c r="G806" s="17"/>
      <c r="H806" s="17"/>
      <c r="I806" s="17"/>
      <c r="J806" s="17"/>
      <c r="K806" s="17"/>
      <c r="L806" s="17"/>
      <c r="M806" s="17"/>
      <c r="N806" s="17"/>
      <c r="O806" s="17"/>
    </row>
    <row r="807" spans="3:15">
      <c r="C807" s="17"/>
      <c r="D807" s="17"/>
      <c r="E807" s="17"/>
      <c r="F807" s="17"/>
      <c r="G807" s="17"/>
      <c r="H807" s="17"/>
      <c r="I807" s="17"/>
      <c r="J807" s="17"/>
      <c r="K807" s="17"/>
      <c r="L807" s="17"/>
      <c r="M807" s="17"/>
      <c r="N807" s="17"/>
      <c r="O807" s="17"/>
    </row>
    <row r="808" spans="3:15">
      <c r="C808" s="17"/>
      <c r="D808" s="17"/>
      <c r="E808" s="17"/>
      <c r="F808" s="17"/>
      <c r="G808" s="17"/>
      <c r="H808" s="17"/>
      <c r="I808" s="17"/>
      <c r="J808" s="17"/>
      <c r="K808" s="17"/>
      <c r="L808" s="17"/>
      <c r="M808" s="17"/>
      <c r="N808" s="17"/>
      <c r="O808" s="17"/>
    </row>
    <row r="809" spans="3:15">
      <c r="C809" s="17"/>
      <c r="D809" s="17"/>
      <c r="E809" s="17"/>
      <c r="F809" s="17"/>
      <c r="G809" s="17"/>
      <c r="H809" s="17"/>
      <c r="I809" s="17"/>
      <c r="J809" s="17"/>
      <c r="K809" s="17"/>
      <c r="L809" s="17"/>
      <c r="M809" s="17"/>
      <c r="N809" s="17"/>
      <c r="O809" s="17"/>
    </row>
    <row r="810" spans="3:15">
      <c r="C810" s="17"/>
      <c r="D810" s="17"/>
      <c r="E810" s="17"/>
      <c r="F810" s="17"/>
      <c r="G810" s="17"/>
      <c r="H810" s="17"/>
      <c r="I810" s="17"/>
      <c r="J810" s="17"/>
      <c r="K810" s="17"/>
      <c r="L810" s="17"/>
      <c r="M810" s="17"/>
      <c r="N810" s="17"/>
      <c r="O810" s="17"/>
    </row>
    <row r="811" spans="3:15">
      <c r="C811" s="17"/>
      <c r="D811" s="17"/>
      <c r="E811" s="17"/>
      <c r="F811" s="17"/>
      <c r="G811" s="17"/>
      <c r="H811" s="17"/>
      <c r="I811" s="17"/>
      <c r="J811" s="17"/>
      <c r="K811" s="17"/>
      <c r="L811" s="17"/>
      <c r="M811" s="17"/>
      <c r="N811" s="17"/>
      <c r="O811" s="17"/>
    </row>
    <row r="812" spans="3:15">
      <c r="C812" s="17"/>
      <c r="D812" s="17"/>
      <c r="E812" s="17"/>
      <c r="F812" s="17"/>
      <c r="G812" s="17"/>
      <c r="H812" s="17"/>
      <c r="I812" s="17"/>
      <c r="J812" s="17"/>
      <c r="K812" s="17"/>
      <c r="L812" s="17"/>
      <c r="M812" s="17"/>
      <c r="N812" s="17"/>
      <c r="O812" s="17"/>
    </row>
    <row r="813" spans="3:15">
      <c r="C813" s="17"/>
      <c r="D813" s="17"/>
      <c r="E813" s="17"/>
      <c r="F813" s="17"/>
      <c r="G813" s="17"/>
      <c r="H813" s="17"/>
      <c r="I813" s="17"/>
      <c r="J813" s="17"/>
      <c r="K813" s="17"/>
      <c r="L813" s="17"/>
      <c r="M813" s="17"/>
      <c r="N813" s="17"/>
      <c r="O813" s="17"/>
    </row>
    <row r="814" spans="3:15">
      <c r="C814" s="17"/>
      <c r="D814" s="17"/>
      <c r="E814" s="17"/>
      <c r="F814" s="17"/>
      <c r="G814" s="17"/>
      <c r="H814" s="17"/>
      <c r="I814" s="17"/>
      <c r="J814" s="17"/>
      <c r="K814" s="17"/>
      <c r="L814" s="17"/>
      <c r="M814" s="17"/>
      <c r="N814" s="17"/>
      <c r="O814" s="17"/>
    </row>
    <row r="815" spans="3:15">
      <c r="C815" s="17"/>
      <c r="D815" s="17"/>
      <c r="E815" s="17"/>
      <c r="F815" s="17"/>
      <c r="G815" s="17"/>
      <c r="H815" s="17"/>
      <c r="I815" s="17"/>
      <c r="J815" s="17"/>
      <c r="K815" s="17"/>
      <c r="L815" s="17"/>
      <c r="M815" s="17"/>
      <c r="N815" s="17"/>
      <c r="O815" s="17"/>
    </row>
    <row r="816" spans="3:15">
      <c r="C816" s="17"/>
      <c r="D816" s="17"/>
      <c r="E816" s="17"/>
      <c r="F816" s="17"/>
      <c r="G816" s="17"/>
      <c r="H816" s="17"/>
      <c r="I816" s="17"/>
      <c r="J816" s="17"/>
      <c r="K816" s="17"/>
      <c r="L816" s="17"/>
      <c r="M816" s="17"/>
      <c r="N816" s="17"/>
      <c r="O816" s="17"/>
    </row>
    <row r="817" spans="3:15">
      <c r="C817" s="17"/>
      <c r="D817" s="17"/>
      <c r="E817" s="17"/>
      <c r="F817" s="17"/>
      <c r="G817" s="17"/>
      <c r="H817" s="17"/>
      <c r="I817" s="17"/>
      <c r="J817" s="17"/>
      <c r="K817" s="17"/>
      <c r="L817" s="17"/>
      <c r="M817" s="17"/>
      <c r="N817" s="17"/>
      <c r="O817" s="17"/>
    </row>
    <row r="818" spans="3:15">
      <c r="C818" s="17"/>
      <c r="D818" s="17"/>
      <c r="E818" s="17"/>
      <c r="F818" s="17"/>
      <c r="G818" s="17"/>
      <c r="H818" s="17"/>
      <c r="I818" s="17"/>
      <c r="J818" s="17"/>
      <c r="K818" s="17"/>
      <c r="L818" s="17"/>
      <c r="M818" s="17"/>
      <c r="N818" s="17"/>
      <c r="O818" s="17"/>
    </row>
    <row r="819" spans="3:15">
      <c r="C819" s="17"/>
      <c r="D819" s="17"/>
      <c r="E819" s="17"/>
      <c r="F819" s="17"/>
      <c r="G819" s="17"/>
      <c r="H819" s="17"/>
      <c r="I819" s="17"/>
      <c r="J819" s="17"/>
      <c r="K819" s="17"/>
      <c r="L819" s="17"/>
      <c r="M819" s="17"/>
      <c r="N819" s="17"/>
      <c r="O819" s="17"/>
    </row>
    <row r="820" spans="3:15">
      <c r="C820" s="17"/>
      <c r="D820" s="17"/>
      <c r="E820" s="17"/>
      <c r="F820" s="17"/>
      <c r="G820" s="17"/>
      <c r="H820" s="17"/>
      <c r="I820" s="17"/>
      <c r="J820" s="17"/>
      <c r="K820" s="17"/>
      <c r="L820" s="17"/>
      <c r="M820" s="17"/>
      <c r="N820" s="17"/>
      <c r="O820" s="17"/>
    </row>
    <row r="821" spans="3:15">
      <c r="C821" s="17"/>
      <c r="D821" s="17"/>
      <c r="E821" s="17"/>
      <c r="F821" s="17"/>
      <c r="G821" s="17"/>
      <c r="H821" s="17"/>
      <c r="I821" s="17"/>
      <c r="J821" s="17"/>
      <c r="K821" s="17"/>
      <c r="L821" s="17"/>
      <c r="M821" s="17"/>
      <c r="N821" s="17"/>
      <c r="O821" s="17"/>
    </row>
    <row r="822" spans="3:15">
      <c r="C822" s="17"/>
      <c r="D822" s="17"/>
      <c r="E822" s="17"/>
      <c r="F822" s="17"/>
      <c r="G822" s="17"/>
      <c r="H822" s="17"/>
      <c r="I822" s="17"/>
      <c r="J822" s="17"/>
      <c r="K822" s="17"/>
      <c r="L822" s="17"/>
      <c r="M822" s="17"/>
      <c r="N822" s="17"/>
      <c r="O822" s="17"/>
    </row>
    <row r="823" spans="3:15">
      <c r="C823" s="17"/>
      <c r="D823" s="17"/>
      <c r="E823" s="17"/>
      <c r="F823" s="17"/>
      <c r="G823" s="17"/>
      <c r="H823" s="17"/>
      <c r="I823" s="17"/>
      <c r="J823" s="17"/>
      <c r="K823" s="17"/>
      <c r="L823" s="17"/>
      <c r="M823" s="17"/>
      <c r="N823" s="17"/>
      <c r="O823" s="17"/>
    </row>
    <row r="824" spans="3:15">
      <c r="C824" s="17"/>
      <c r="D824" s="17"/>
      <c r="E824" s="17"/>
      <c r="F824" s="17"/>
      <c r="G824" s="17"/>
      <c r="H824" s="17"/>
      <c r="I824" s="17"/>
      <c r="J824" s="17"/>
      <c r="K824" s="17"/>
      <c r="L824" s="17"/>
      <c r="M824" s="17"/>
      <c r="N824" s="17"/>
      <c r="O824" s="17"/>
    </row>
    <row r="825" spans="3:15">
      <c r="C825" s="17"/>
      <c r="D825" s="17"/>
      <c r="E825" s="17"/>
      <c r="F825" s="17"/>
      <c r="G825" s="17"/>
      <c r="H825" s="17"/>
      <c r="I825" s="17"/>
      <c r="J825" s="17"/>
      <c r="K825" s="17"/>
      <c r="L825" s="17"/>
      <c r="M825" s="17"/>
      <c r="N825" s="17"/>
      <c r="O825" s="17"/>
    </row>
    <row r="826" spans="3:15">
      <c r="C826" s="17"/>
      <c r="D826" s="17"/>
      <c r="E826" s="17"/>
      <c r="F826" s="17"/>
      <c r="G826" s="17"/>
      <c r="H826" s="17"/>
      <c r="I826" s="17"/>
      <c r="J826" s="17"/>
      <c r="K826" s="17"/>
      <c r="L826" s="17"/>
      <c r="M826" s="17"/>
      <c r="N826" s="17"/>
      <c r="O826" s="17"/>
    </row>
    <row r="827" spans="3:15">
      <c r="C827" s="17"/>
      <c r="D827" s="17"/>
      <c r="E827" s="17"/>
      <c r="F827" s="17"/>
      <c r="G827" s="17"/>
      <c r="H827" s="17"/>
      <c r="I827" s="17"/>
      <c r="J827" s="17"/>
      <c r="K827" s="17"/>
      <c r="L827" s="17"/>
      <c r="M827" s="17"/>
      <c r="N827" s="17"/>
      <c r="O827" s="17"/>
    </row>
    <row r="828" spans="3:15">
      <c r="C828" s="17"/>
      <c r="D828" s="17"/>
      <c r="E828" s="17"/>
      <c r="F828" s="17"/>
      <c r="G828" s="17"/>
      <c r="H828" s="17"/>
      <c r="I828" s="17"/>
      <c r="J828" s="17"/>
      <c r="K828" s="17"/>
      <c r="L828" s="17"/>
      <c r="M828" s="17"/>
      <c r="N828" s="17"/>
      <c r="O828" s="17"/>
    </row>
    <row r="829" spans="3:15">
      <c r="C829" s="17"/>
      <c r="D829" s="17"/>
      <c r="E829" s="17"/>
      <c r="F829" s="17"/>
      <c r="G829" s="17"/>
      <c r="H829" s="17"/>
      <c r="I829" s="17"/>
      <c r="J829" s="17"/>
      <c r="K829" s="17"/>
      <c r="L829" s="17"/>
      <c r="M829" s="17"/>
      <c r="N829" s="17"/>
      <c r="O829" s="17"/>
    </row>
    <row r="830" spans="3:15">
      <c r="C830" s="17"/>
      <c r="D830" s="17"/>
      <c r="E830" s="17"/>
      <c r="F830" s="17"/>
      <c r="G830" s="17"/>
      <c r="H830" s="17"/>
      <c r="I830" s="17"/>
      <c r="J830" s="17"/>
      <c r="K830" s="17"/>
      <c r="L830" s="17"/>
      <c r="M830" s="17"/>
      <c r="N830" s="17"/>
      <c r="O830" s="17"/>
    </row>
    <row r="831" spans="3:15">
      <c r="C831" s="17"/>
      <c r="D831" s="17"/>
      <c r="E831" s="17"/>
      <c r="F831" s="17"/>
      <c r="G831" s="17"/>
      <c r="H831" s="17"/>
      <c r="I831" s="17"/>
      <c r="J831" s="17"/>
      <c r="K831" s="17"/>
      <c r="L831" s="17"/>
      <c r="M831" s="17"/>
      <c r="N831" s="17"/>
      <c r="O831" s="17"/>
    </row>
    <row r="832" spans="3:15">
      <c r="C832" s="17"/>
      <c r="D832" s="17"/>
      <c r="E832" s="17"/>
      <c r="F832" s="17"/>
      <c r="G832" s="17"/>
      <c r="H832" s="17"/>
      <c r="I832" s="17"/>
      <c r="J832" s="17"/>
      <c r="K832" s="17"/>
      <c r="L832" s="17"/>
      <c r="M832" s="17"/>
      <c r="N832" s="17"/>
      <c r="O832" s="17"/>
    </row>
    <row r="833" spans="3:15">
      <c r="C833" s="17"/>
      <c r="D833" s="17"/>
      <c r="E833" s="17"/>
      <c r="F833" s="17"/>
      <c r="G833" s="17"/>
      <c r="H833" s="17"/>
      <c r="I833" s="17"/>
      <c r="J833" s="17"/>
      <c r="K833" s="17"/>
      <c r="L833" s="17"/>
      <c r="M833" s="17"/>
      <c r="N833" s="17"/>
      <c r="O833" s="17"/>
    </row>
    <row r="834" spans="3:15">
      <c r="C834" s="17"/>
      <c r="D834" s="17"/>
      <c r="E834" s="17"/>
      <c r="F834" s="17"/>
      <c r="G834" s="17"/>
      <c r="H834" s="17"/>
      <c r="I834" s="17"/>
      <c r="J834" s="17"/>
      <c r="K834" s="17"/>
      <c r="L834" s="17"/>
      <c r="M834" s="17"/>
      <c r="N834" s="17"/>
      <c r="O834" s="17"/>
    </row>
    <row r="835" spans="3:15">
      <c r="C835" s="17"/>
      <c r="D835" s="17"/>
      <c r="E835" s="17"/>
      <c r="F835" s="17"/>
      <c r="G835" s="17"/>
      <c r="H835" s="17"/>
      <c r="I835" s="17"/>
      <c r="J835" s="17"/>
      <c r="K835" s="17"/>
      <c r="L835" s="17"/>
      <c r="M835" s="17"/>
      <c r="N835" s="17"/>
      <c r="O835" s="17"/>
    </row>
    <row r="836" spans="3:15">
      <c r="C836" s="17"/>
      <c r="D836" s="17"/>
      <c r="E836" s="17"/>
      <c r="F836" s="17"/>
      <c r="G836" s="17"/>
      <c r="H836" s="17"/>
      <c r="I836" s="17"/>
      <c r="J836" s="17"/>
      <c r="K836" s="17"/>
      <c r="L836" s="17"/>
      <c r="M836" s="17"/>
      <c r="N836" s="17"/>
      <c r="O836" s="17"/>
    </row>
    <row r="837" spans="3:15">
      <c r="C837" s="17"/>
      <c r="D837" s="17"/>
      <c r="E837" s="17"/>
      <c r="F837" s="17"/>
      <c r="G837" s="17"/>
      <c r="H837" s="17"/>
      <c r="I837" s="17"/>
      <c r="J837" s="17"/>
      <c r="K837" s="17"/>
      <c r="L837" s="17"/>
      <c r="M837" s="17"/>
      <c r="N837" s="17"/>
      <c r="O837" s="17"/>
    </row>
    <row r="838" spans="3:15">
      <c r="C838" s="17"/>
      <c r="D838" s="17"/>
      <c r="E838" s="17"/>
      <c r="F838" s="17"/>
      <c r="G838" s="17"/>
      <c r="H838" s="17"/>
      <c r="I838" s="17"/>
      <c r="J838" s="17"/>
      <c r="K838" s="17"/>
      <c r="L838" s="17"/>
      <c r="M838" s="17"/>
      <c r="N838" s="17"/>
      <c r="O838" s="17"/>
    </row>
    <row r="839" spans="3:15">
      <c r="C839" s="17"/>
      <c r="D839" s="17"/>
      <c r="E839" s="17"/>
      <c r="F839" s="17"/>
      <c r="G839" s="17"/>
      <c r="H839" s="17"/>
      <c r="I839" s="17"/>
      <c r="J839" s="17"/>
      <c r="K839" s="17"/>
      <c r="L839" s="17"/>
      <c r="M839" s="17"/>
      <c r="N839" s="17"/>
      <c r="O839" s="17"/>
    </row>
    <row r="840" spans="3:15">
      <c r="C840" s="17"/>
      <c r="D840" s="17"/>
      <c r="E840" s="17"/>
      <c r="F840" s="17"/>
      <c r="G840" s="17"/>
      <c r="H840" s="17"/>
      <c r="I840" s="17"/>
      <c r="J840" s="17"/>
      <c r="K840" s="17"/>
      <c r="L840" s="17"/>
      <c r="M840" s="17"/>
      <c r="N840" s="17"/>
      <c r="O840" s="17"/>
    </row>
    <row r="841" spans="3:15">
      <c r="C841" s="17"/>
      <c r="D841" s="17"/>
      <c r="E841" s="17"/>
      <c r="F841" s="17"/>
      <c r="G841" s="17"/>
      <c r="H841" s="17"/>
      <c r="I841" s="17"/>
      <c r="J841" s="17"/>
      <c r="K841" s="17"/>
      <c r="L841" s="17"/>
      <c r="M841" s="17"/>
      <c r="N841" s="17"/>
      <c r="O841" s="17"/>
    </row>
    <row r="842" spans="3:15">
      <c r="C842" s="17"/>
      <c r="D842" s="17"/>
      <c r="E842" s="17"/>
      <c r="F842" s="17"/>
      <c r="G842" s="17"/>
      <c r="H842" s="17"/>
      <c r="I842" s="17"/>
      <c r="J842" s="17"/>
      <c r="K842" s="17"/>
      <c r="L842" s="17"/>
      <c r="M842" s="17"/>
      <c r="N842" s="17"/>
      <c r="O842" s="17"/>
    </row>
    <row r="843" spans="3:15">
      <c r="C843" s="17"/>
      <c r="D843" s="17"/>
      <c r="E843" s="17"/>
      <c r="F843" s="17"/>
      <c r="G843" s="17"/>
      <c r="H843" s="17"/>
      <c r="I843" s="17"/>
      <c r="J843" s="17"/>
      <c r="K843" s="17"/>
      <c r="L843" s="17"/>
      <c r="M843" s="17"/>
      <c r="N843" s="17"/>
      <c r="O843" s="17"/>
    </row>
    <row r="844" spans="3:15">
      <c r="C844" s="17"/>
      <c r="D844" s="17"/>
      <c r="E844" s="17"/>
      <c r="F844" s="17"/>
      <c r="G844" s="17"/>
      <c r="H844" s="17"/>
      <c r="I844" s="17"/>
      <c r="J844" s="17"/>
      <c r="K844" s="17"/>
      <c r="L844" s="17"/>
      <c r="M844" s="17"/>
      <c r="N844" s="17"/>
      <c r="O844" s="17"/>
    </row>
    <row r="845" spans="3:15">
      <c r="C845" s="17"/>
      <c r="D845" s="17"/>
      <c r="E845" s="17"/>
      <c r="F845" s="17"/>
      <c r="G845" s="17"/>
      <c r="H845" s="17"/>
      <c r="I845" s="17"/>
      <c r="J845" s="17"/>
      <c r="K845" s="17"/>
      <c r="L845" s="17"/>
      <c r="M845" s="17"/>
      <c r="N845" s="17"/>
      <c r="O845" s="17"/>
    </row>
    <row r="846" spans="3:15">
      <c r="C846" s="17"/>
      <c r="D846" s="17"/>
      <c r="E846" s="17"/>
      <c r="F846" s="17"/>
      <c r="G846" s="17"/>
      <c r="H846" s="17"/>
      <c r="I846" s="17"/>
      <c r="J846" s="17"/>
      <c r="K846" s="17"/>
      <c r="L846" s="17"/>
      <c r="M846" s="17"/>
      <c r="N846" s="17"/>
      <c r="O846" s="17"/>
    </row>
    <row r="847" spans="3:15">
      <c r="C847" s="17"/>
      <c r="D847" s="17"/>
      <c r="E847" s="17"/>
      <c r="F847" s="17"/>
      <c r="G847" s="17"/>
      <c r="H847" s="17"/>
      <c r="I847" s="17"/>
      <c r="J847" s="17"/>
      <c r="K847" s="17"/>
      <c r="L847" s="17"/>
      <c r="M847" s="17"/>
      <c r="N847" s="17"/>
      <c r="O847" s="17"/>
    </row>
    <row r="848" spans="3:15">
      <c r="C848" s="17"/>
      <c r="D848" s="17"/>
      <c r="E848" s="17"/>
      <c r="F848" s="17"/>
      <c r="G848" s="17"/>
      <c r="H848" s="17"/>
      <c r="I848" s="17"/>
      <c r="J848" s="17"/>
      <c r="K848" s="17"/>
      <c r="L848" s="17"/>
      <c r="M848" s="17"/>
      <c r="N848" s="17"/>
      <c r="O848" s="17"/>
    </row>
    <row r="849" spans="3:15">
      <c r="C849" s="17"/>
      <c r="D849" s="17"/>
      <c r="E849" s="17"/>
      <c r="F849" s="17"/>
      <c r="G849" s="17"/>
      <c r="H849" s="17"/>
      <c r="I849" s="17"/>
      <c r="J849" s="17"/>
      <c r="K849" s="17"/>
      <c r="L849" s="17"/>
      <c r="M849" s="17"/>
      <c r="N849" s="17"/>
      <c r="O849" s="17"/>
    </row>
    <row r="850" spans="3:15">
      <c r="C850" s="17"/>
      <c r="D850" s="17"/>
      <c r="E850" s="17"/>
      <c r="F850" s="17"/>
      <c r="G850" s="17"/>
      <c r="H850" s="17"/>
      <c r="I850" s="17"/>
      <c r="J850" s="17"/>
      <c r="K850" s="17"/>
      <c r="L850" s="17"/>
      <c r="M850" s="17"/>
      <c r="N850" s="17"/>
      <c r="O850" s="17"/>
    </row>
    <row r="851" spans="3:15">
      <c r="C851" s="17"/>
      <c r="D851" s="17"/>
      <c r="E851" s="17"/>
      <c r="F851" s="17"/>
      <c r="G851" s="17"/>
      <c r="H851" s="17"/>
      <c r="I851" s="17"/>
      <c r="J851" s="17"/>
      <c r="K851" s="17"/>
      <c r="L851" s="17"/>
      <c r="M851" s="17"/>
      <c r="N851" s="17"/>
      <c r="O851" s="17"/>
    </row>
    <row r="852" spans="3:15">
      <c r="C852" s="17"/>
      <c r="D852" s="17"/>
      <c r="E852" s="17"/>
      <c r="F852" s="17"/>
      <c r="G852" s="17"/>
      <c r="H852" s="17"/>
      <c r="I852" s="17"/>
      <c r="J852" s="17"/>
      <c r="K852" s="17"/>
      <c r="L852" s="17"/>
      <c r="M852" s="17"/>
      <c r="N852" s="17"/>
      <c r="O852" s="17"/>
    </row>
    <row r="853" spans="3:15">
      <c r="C853" s="17"/>
      <c r="D853" s="17"/>
      <c r="E853" s="17"/>
      <c r="F853" s="17"/>
      <c r="G853" s="17"/>
      <c r="H853" s="17"/>
      <c r="I853" s="17"/>
      <c r="J853" s="17"/>
      <c r="K853" s="17"/>
      <c r="L853" s="17"/>
      <c r="M853" s="17"/>
      <c r="N853" s="17"/>
      <c r="O853" s="17"/>
    </row>
    <row r="854" spans="3:15">
      <c r="C854" s="17"/>
      <c r="D854" s="17"/>
      <c r="E854" s="17"/>
      <c r="F854" s="17"/>
      <c r="G854" s="17"/>
      <c r="H854" s="17"/>
      <c r="I854" s="17"/>
      <c r="J854" s="17"/>
      <c r="K854" s="17"/>
      <c r="L854" s="17"/>
      <c r="M854" s="17"/>
      <c r="N854" s="17"/>
      <c r="O854" s="17"/>
    </row>
    <row r="855" spans="3:15">
      <c r="C855" s="17"/>
      <c r="D855" s="17"/>
      <c r="E855" s="17"/>
      <c r="F855" s="17"/>
      <c r="G855" s="17"/>
      <c r="H855" s="17"/>
      <c r="I855" s="17"/>
      <c r="J855" s="17"/>
      <c r="K855" s="17"/>
      <c r="L855" s="17"/>
      <c r="M855" s="17"/>
      <c r="N855" s="17"/>
      <c r="O855" s="17"/>
    </row>
    <row r="856" spans="3:15">
      <c r="C856" s="17"/>
      <c r="D856" s="17"/>
      <c r="E856" s="17"/>
      <c r="F856" s="17"/>
      <c r="G856" s="17"/>
      <c r="H856" s="17"/>
      <c r="I856" s="17"/>
      <c r="J856" s="17"/>
      <c r="K856" s="17"/>
      <c r="L856" s="17"/>
      <c r="M856" s="17"/>
      <c r="N856" s="17"/>
      <c r="O856" s="17"/>
    </row>
    <row r="857" spans="3:15">
      <c r="C857" s="17"/>
      <c r="D857" s="17"/>
      <c r="E857" s="17"/>
      <c r="F857" s="17"/>
      <c r="G857" s="17"/>
      <c r="H857" s="17"/>
      <c r="I857" s="17"/>
      <c r="J857" s="17"/>
      <c r="K857" s="17"/>
      <c r="L857" s="17"/>
      <c r="M857" s="17"/>
      <c r="N857" s="17"/>
      <c r="O857" s="17"/>
    </row>
    <row r="858" spans="3:15">
      <c r="C858" s="17"/>
      <c r="D858" s="17"/>
      <c r="E858" s="17"/>
      <c r="F858" s="17"/>
      <c r="G858" s="17"/>
      <c r="H858" s="17"/>
      <c r="I858" s="17"/>
      <c r="J858" s="17"/>
      <c r="K858" s="17"/>
      <c r="L858" s="17"/>
      <c r="M858" s="17"/>
      <c r="N858" s="17"/>
      <c r="O858" s="17"/>
    </row>
    <row r="859" spans="3:15">
      <c r="C859" s="17"/>
      <c r="D859" s="17"/>
      <c r="E859" s="17"/>
      <c r="F859" s="17"/>
      <c r="G859" s="17"/>
      <c r="H859" s="17"/>
      <c r="I859" s="17"/>
      <c r="J859" s="17"/>
      <c r="K859" s="17"/>
      <c r="L859" s="17"/>
      <c r="M859" s="17"/>
      <c r="N859" s="17"/>
      <c r="O859" s="17"/>
    </row>
    <row r="860" spans="3:15">
      <c r="C860" s="17"/>
      <c r="D860" s="17"/>
      <c r="E860" s="17"/>
      <c r="F860" s="17"/>
      <c r="G860" s="17"/>
      <c r="H860" s="17"/>
      <c r="I860" s="17"/>
      <c r="J860" s="17"/>
      <c r="K860" s="17"/>
      <c r="L860" s="17"/>
      <c r="M860" s="17"/>
      <c r="N860" s="17"/>
      <c r="O860" s="17"/>
    </row>
    <row r="861" spans="3:15">
      <c r="C861" s="17"/>
      <c r="D861" s="17"/>
      <c r="E861" s="17"/>
      <c r="F861" s="17"/>
      <c r="G861" s="17"/>
      <c r="H861" s="17"/>
      <c r="I861" s="17"/>
      <c r="J861" s="17"/>
      <c r="K861" s="17"/>
      <c r="L861" s="17"/>
      <c r="M861" s="17"/>
      <c r="N861" s="17"/>
      <c r="O861" s="17"/>
    </row>
    <row r="862" spans="3:15">
      <c r="C862" s="17"/>
      <c r="D862" s="17"/>
      <c r="E862" s="17"/>
      <c r="F862" s="17"/>
      <c r="G862" s="17"/>
      <c r="H862" s="17"/>
      <c r="I862" s="17"/>
      <c r="J862" s="17"/>
      <c r="K862" s="17"/>
      <c r="L862" s="17"/>
      <c r="M862" s="17"/>
      <c r="N862" s="17"/>
      <c r="O862" s="17"/>
    </row>
    <row r="863" spans="3:15">
      <c r="C863" s="17"/>
      <c r="D863" s="17"/>
      <c r="E863" s="17"/>
      <c r="F863" s="17"/>
      <c r="G863" s="17"/>
      <c r="H863" s="17"/>
      <c r="I863" s="17"/>
      <c r="J863" s="17"/>
      <c r="K863" s="17"/>
      <c r="L863" s="17"/>
      <c r="M863" s="17"/>
      <c r="N863" s="17"/>
      <c r="O863" s="17"/>
    </row>
    <row r="864" spans="3:15">
      <c r="C864" s="17"/>
      <c r="D864" s="17"/>
      <c r="E864" s="17"/>
      <c r="F864" s="17"/>
      <c r="G864" s="17"/>
      <c r="H864" s="17"/>
      <c r="I864" s="17"/>
      <c r="J864" s="17"/>
      <c r="K864" s="17"/>
      <c r="L864" s="17"/>
      <c r="M864" s="17"/>
      <c r="N864" s="17"/>
      <c r="O864" s="17"/>
    </row>
    <row r="865" spans="3:15">
      <c r="C865" s="17"/>
      <c r="D865" s="17"/>
      <c r="E865" s="17"/>
      <c r="F865" s="17"/>
      <c r="G865" s="17"/>
      <c r="H865" s="17"/>
      <c r="I865" s="17"/>
      <c r="J865" s="17"/>
      <c r="K865" s="17"/>
      <c r="L865" s="17"/>
      <c r="M865" s="17"/>
      <c r="N865" s="17"/>
      <c r="O865" s="17"/>
    </row>
    <row r="866" spans="3:15">
      <c r="C866" s="17"/>
      <c r="D866" s="17"/>
      <c r="E866" s="17"/>
      <c r="F866" s="17"/>
      <c r="G866" s="17"/>
      <c r="H866" s="17"/>
      <c r="I866" s="17"/>
      <c r="J866" s="17"/>
      <c r="K866" s="17"/>
      <c r="L866" s="17"/>
      <c r="M866" s="17"/>
      <c r="N866" s="17"/>
      <c r="O866" s="17"/>
    </row>
    <row r="867" spans="3:15">
      <c r="C867" s="17"/>
      <c r="D867" s="17"/>
      <c r="E867" s="17"/>
      <c r="F867" s="17"/>
      <c r="G867" s="17"/>
      <c r="H867" s="17"/>
      <c r="I867" s="17"/>
      <c r="J867" s="17"/>
      <c r="K867" s="17"/>
      <c r="L867" s="17"/>
      <c r="M867" s="17"/>
      <c r="N867" s="17"/>
      <c r="O867" s="17"/>
    </row>
    <row r="868" spans="3:15">
      <c r="C868" s="17"/>
      <c r="D868" s="17"/>
      <c r="E868" s="17"/>
      <c r="F868" s="17"/>
      <c r="G868" s="17"/>
      <c r="H868" s="17"/>
      <c r="I868" s="17"/>
      <c r="J868" s="17"/>
      <c r="K868" s="17"/>
      <c r="L868" s="17"/>
      <c r="M868" s="17"/>
      <c r="N868" s="17"/>
      <c r="O868" s="17"/>
    </row>
    <row r="869" spans="3:15">
      <c r="C869" s="17"/>
      <c r="D869" s="17"/>
      <c r="E869" s="17"/>
      <c r="F869" s="17"/>
      <c r="G869" s="17"/>
      <c r="H869" s="17"/>
      <c r="I869" s="17"/>
      <c r="J869" s="17"/>
      <c r="K869" s="17"/>
      <c r="L869" s="17"/>
      <c r="M869" s="17"/>
      <c r="N869" s="17"/>
      <c r="O869" s="17"/>
    </row>
    <row r="870" spans="3:15">
      <c r="C870" s="17"/>
      <c r="D870" s="17"/>
      <c r="E870" s="17"/>
      <c r="F870" s="17"/>
      <c r="G870" s="17"/>
      <c r="H870" s="17"/>
      <c r="I870" s="17"/>
      <c r="J870" s="17"/>
      <c r="K870" s="17"/>
      <c r="L870" s="17"/>
      <c r="M870" s="17"/>
      <c r="N870" s="17"/>
      <c r="O870" s="17"/>
    </row>
    <row r="871" spans="3:15">
      <c r="C871" s="17"/>
      <c r="D871" s="17"/>
      <c r="E871" s="17"/>
      <c r="F871" s="17"/>
      <c r="G871" s="17"/>
      <c r="H871" s="17"/>
      <c r="I871" s="17"/>
      <c r="J871" s="17"/>
      <c r="K871" s="17"/>
      <c r="L871" s="17"/>
      <c r="M871" s="17"/>
      <c r="N871" s="17"/>
      <c r="O871" s="17"/>
    </row>
    <row r="872" spans="3:15">
      <c r="C872" s="17"/>
      <c r="D872" s="17"/>
      <c r="E872" s="17"/>
      <c r="F872" s="17"/>
      <c r="G872" s="17"/>
      <c r="H872" s="17"/>
      <c r="I872" s="17"/>
      <c r="J872" s="17"/>
      <c r="K872" s="17"/>
      <c r="L872" s="17"/>
      <c r="M872" s="17"/>
      <c r="N872" s="17"/>
      <c r="O872" s="17"/>
    </row>
    <row r="873" spans="3:15">
      <c r="C873" s="17"/>
      <c r="D873" s="17"/>
      <c r="E873" s="17"/>
      <c r="F873" s="17"/>
      <c r="G873" s="17"/>
      <c r="H873" s="17"/>
      <c r="I873" s="17"/>
      <c r="J873" s="17"/>
      <c r="K873" s="17"/>
      <c r="L873" s="17"/>
      <c r="M873" s="17"/>
      <c r="N873" s="17"/>
      <c r="O873" s="17"/>
    </row>
    <row r="874" spans="3:15">
      <c r="C874" s="17"/>
      <c r="D874" s="17"/>
      <c r="E874" s="17"/>
      <c r="F874" s="17"/>
      <c r="G874" s="17"/>
      <c r="H874" s="17"/>
      <c r="I874" s="17"/>
      <c r="J874" s="17"/>
      <c r="K874" s="17"/>
      <c r="L874" s="17"/>
      <c r="M874" s="17"/>
      <c r="N874" s="17"/>
      <c r="O874" s="17"/>
    </row>
    <row r="875" spans="3:15">
      <c r="C875" s="17"/>
      <c r="D875" s="17"/>
      <c r="E875" s="17"/>
      <c r="F875" s="17"/>
      <c r="G875" s="17"/>
      <c r="H875" s="17"/>
      <c r="I875" s="17"/>
      <c r="J875" s="17"/>
      <c r="K875" s="17"/>
      <c r="L875" s="17"/>
      <c r="M875" s="17"/>
      <c r="N875" s="17"/>
      <c r="O875" s="17"/>
    </row>
    <row r="876" spans="3:15">
      <c r="C876" s="17"/>
      <c r="D876" s="17"/>
      <c r="E876" s="17"/>
      <c r="F876" s="17"/>
      <c r="G876" s="17"/>
      <c r="H876" s="17"/>
      <c r="I876" s="17"/>
      <c r="J876" s="17"/>
      <c r="K876" s="17"/>
      <c r="L876" s="17"/>
      <c r="M876" s="17"/>
      <c r="N876" s="17"/>
      <c r="O876" s="17"/>
    </row>
    <row r="877" spans="3:15">
      <c r="C877" s="17"/>
      <c r="D877" s="17"/>
      <c r="E877" s="17"/>
      <c r="F877" s="17"/>
      <c r="G877" s="17"/>
      <c r="H877" s="17"/>
      <c r="I877" s="17"/>
      <c r="J877" s="17"/>
      <c r="K877" s="17"/>
      <c r="L877" s="17"/>
      <c r="M877" s="17"/>
      <c r="N877" s="17"/>
      <c r="O877" s="17"/>
    </row>
    <row r="878" spans="3:15">
      <c r="C878" s="17"/>
      <c r="D878" s="17"/>
      <c r="E878" s="17"/>
      <c r="F878" s="17"/>
      <c r="G878" s="17"/>
      <c r="H878" s="17"/>
      <c r="I878" s="17"/>
      <c r="J878" s="17"/>
      <c r="K878" s="17"/>
      <c r="L878" s="17"/>
      <c r="M878" s="17"/>
      <c r="N878" s="17"/>
      <c r="O878" s="17"/>
    </row>
    <row r="879" spans="3:15">
      <c r="C879" s="17"/>
      <c r="D879" s="17"/>
      <c r="E879" s="17"/>
      <c r="F879" s="17"/>
      <c r="G879" s="17"/>
      <c r="H879" s="17"/>
      <c r="I879" s="17"/>
      <c r="J879" s="17"/>
      <c r="K879" s="17"/>
      <c r="L879" s="17"/>
      <c r="M879" s="17"/>
      <c r="N879" s="17"/>
      <c r="O879" s="17"/>
    </row>
    <row r="880" spans="3:15">
      <c r="C880" s="17"/>
      <c r="D880" s="17"/>
      <c r="E880" s="17"/>
      <c r="F880" s="17"/>
      <c r="G880" s="17"/>
      <c r="H880" s="17"/>
      <c r="I880" s="17"/>
      <c r="J880" s="17"/>
      <c r="K880" s="17"/>
      <c r="L880" s="17"/>
      <c r="M880" s="17"/>
      <c r="N880" s="17"/>
      <c r="O880" s="17"/>
    </row>
    <row r="881" spans="3:15">
      <c r="C881" s="17"/>
      <c r="D881" s="17"/>
      <c r="E881" s="17"/>
      <c r="F881" s="17"/>
      <c r="G881" s="17"/>
      <c r="H881" s="17"/>
      <c r="I881" s="17"/>
      <c r="J881" s="17"/>
      <c r="K881" s="17"/>
      <c r="L881" s="17"/>
      <c r="M881" s="17"/>
      <c r="N881" s="17"/>
      <c r="O881" s="17"/>
    </row>
    <row r="882" spans="3:15">
      <c r="C882" s="17"/>
      <c r="D882" s="17"/>
      <c r="E882" s="17"/>
      <c r="F882" s="17"/>
      <c r="G882" s="17"/>
      <c r="H882" s="17"/>
      <c r="I882" s="17"/>
      <c r="J882" s="17"/>
      <c r="K882" s="17"/>
      <c r="L882" s="17"/>
      <c r="M882" s="17"/>
      <c r="N882" s="17"/>
      <c r="O882" s="17"/>
    </row>
    <row r="883" spans="3:15">
      <c r="C883" s="17"/>
      <c r="D883" s="17"/>
      <c r="E883" s="17"/>
      <c r="F883" s="17"/>
      <c r="G883" s="17"/>
      <c r="H883" s="17"/>
      <c r="I883" s="17"/>
      <c r="J883" s="17"/>
      <c r="K883" s="17"/>
      <c r="L883" s="17"/>
      <c r="M883" s="17"/>
      <c r="N883" s="17"/>
      <c r="O883" s="17"/>
    </row>
    <row r="884" spans="3:15">
      <c r="C884" s="17"/>
      <c r="D884" s="17"/>
      <c r="E884" s="17"/>
      <c r="F884" s="17"/>
      <c r="G884" s="17"/>
      <c r="H884" s="17"/>
      <c r="I884" s="17"/>
      <c r="J884" s="17"/>
      <c r="K884" s="17"/>
      <c r="L884" s="17"/>
      <c r="M884" s="17"/>
      <c r="N884" s="17"/>
      <c r="O884" s="17"/>
    </row>
    <row r="885" spans="3:15">
      <c r="C885" s="17"/>
      <c r="D885" s="17"/>
      <c r="E885" s="17"/>
      <c r="F885" s="17"/>
      <c r="G885" s="17"/>
      <c r="H885" s="17"/>
      <c r="I885" s="17"/>
      <c r="J885" s="17"/>
      <c r="K885" s="17"/>
      <c r="L885" s="17"/>
      <c r="M885" s="17"/>
      <c r="N885" s="17"/>
      <c r="O885" s="17"/>
    </row>
    <row r="886" spans="3:15">
      <c r="C886" s="17"/>
      <c r="D886" s="17"/>
      <c r="E886" s="17"/>
      <c r="F886" s="17"/>
      <c r="G886" s="17"/>
      <c r="H886" s="17"/>
      <c r="I886" s="17"/>
      <c r="J886" s="17"/>
      <c r="K886" s="17"/>
      <c r="L886" s="17"/>
      <c r="M886" s="17"/>
      <c r="N886" s="17"/>
      <c r="O886" s="17"/>
    </row>
    <row r="887" spans="3:15">
      <c r="C887" s="17"/>
      <c r="D887" s="17"/>
      <c r="E887" s="17"/>
      <c r="F887" s="17"/>
      <c r="G887" s="17"/>
      <c r="H887" s="17"/>
      <c r="I887" s="17"/>
      <c r="J887" s="17"/>
      <c r="K887" s="17"/>
      <c r="L887" s="17"/>
      <c r="M887" s="17"/>
      <c r="N887" s="17"/>
      <c r="O887" s="17"/>
    </row>
    <row r="888" spans="3:15">
      <c r="C888" s="17"/>
      <c r="D888" s="17"/>
      <c r="E888" s="17"/>
      <c r="F888" s="17"/>
      <c r="G888" s="17"/>
      <c r="H888" s="17"/>
      <c r="I888" s="17"/>
      <c r="J888" s="17"/>
      <c r="K888" s="17"/>
      <c r="L888" s="17"/>
      <c r="M888" s="17"/>
      <c r="N888" s="17"/>
      <c r="O888" s="17"/>
    </row>
    <row r="889" spans="3:15">
      <c r="C889" s="17"/>
      <c r="D889" s="17"/>
      <c r="E889" s="17"/>
      <c r="F889" s="17"/>
      <c r="G889" s="17"/>
      <c r="H889" s="17"/>
      <c r="I889" s="17"/>
      <c r="J889" s="17"/>
      <c r="K889" s="17"/>
      <c r="L889" s="17"/>
      <c r="M889" s="17"/>
      <c r="N889" s="17"/>
      <c r="O889" s="17"/>
    </row>
    <row r="890" spans="3:15">
      <c r="C890" s="17"/>
      <c r="D890" s="17"/>
      <c r="E890" s="17"/>
      <c r="F890" s="17"/>
      <c r="G890" s="17"/>
      <c r="H890" s="17"/>
      <c r="I890" s="17"/>
      <c r="J890" s="17"/>
      <c r="K890" s="17"/>
      <c r="L890" s="17"/>
      <c r="M890" s="17"/>
      <c r="N890" s="17"/>
      <c r="O890" s="17"/>
    </row>
    <row r="891" spans="3:15">
      <c r="C891" s="17"/>
      <c r="D891" s="17"/>
      <c r="E891" s="17"/>
      <c r="F891" s="17"/>
      <c r="G891" s="17"/>
      <c r="H891" s="17"/>
      <c r="I891" s="17"/>
      <c r="J891" s="17"/>
      <c r="K891" s="17"/>
      <c r="L891" s="17"/>
      <c r="M891" s="17"/>
      <c r="N891" s="17"/>
      <c r="O891" s="17"/>
    </row>
    <row r="892" spans="3:15">
      <c r="C892" s="17"/>
      <c r="D892" s="17"/>
      <c r="E892" s="17"/>
      <c r="F892" s="17"/>
      <c r="G892" s="17"/>
      <c r="H892" s="17"/>
      <c r="I892" s="17"/>
      <c r="J892" s="17"/>
      <c r="K892" s="17"/>
      <c r="L892" s="17"/>
      <c r="M892" s="17"/>
      <c r="N892" s="17"/>
      <c r="O892" s="17"/>
    </row>
    <row r="893" spans="3:15">
      <c r="C893" s="17"/>
      <c r="D893" s="17"/>
      <c r="E893" s="17"/>
      <c r="F893" s="17"/>
      <c r="G893" s="17"/>
      <c r="H893" s="17"/>
      <c r="I893" s="17"/>
      <c r="J893" s="17"/>
      <c r="K893" s="17"/>
      <c r="L893" s="17"/>
      <c r="M893" s="17"/>
      <c r="N893" s="17"/>
      <c r="O893" s="17"/>
    </row>
    <row r="894" spans="3:15">
      <c r="C894" s="17"/>
      <c r="D894" s="17"/>
      <c r="E894" s="17"/>
      <c r="F894" s="17"/>
      <c r="G894" s="17"/>
      <c r="H894" s="17"/>
      <c r="I894" s="17"/>
      <c r="J894" s="17"/>
      <c r="K894" s="17"/>
      <c r="L894" s="17"/>
      <c r="M894" s="17"/>
      <c r="N894" s="17"/>
      <c r="O894" s="17"/>
    </row>
    <row r="895" spans="3:15">
      <c r="C895" s="17"/>
      <c r="D895" s="17"/>
      <c r="E895" s="17"/>
      <c r="F895" s="17"/>
      <c r="G895" s="17"/>
      <c r="H895" s="17"/>
      <c r="I895" s="17"/>
      <c r="J895" s="17"/>
      <c r="K895" s="17"/>
      <c r="L895" s="17"/>
      <c r="M895" s="17"/>
      <c r="N895" s="17"/>
      <c r="O895" s="17"/>
    </row>
    <row r="896" spans="3:15">
      <c r="C896" s="17"/>
      <c r="D896" s="17"/>
      <c r="E896" s="17"/>
      <c r="F896" s="17"/>
      <c r="G896" s="17"/>
      <c r="H896" s="17"/>
      <c r="I896" s="17"/>
      <c r="J896" s="17"/>
      <c r="K896" s="17"/>
      <c r="L896" s="17"/>
      <c r="M896" s="17"/>
      <c r="N896" s="17"/>
      <c r="O896" s="17"/>
    </row>
    <row r="897" spans="3:15">
      <c r="C897" s="17"/>
      <c r="D897" s="17"/>
      <c r="E897" s="17"/>
      <c r="F897" s="17"/>
      <c r="G897" s="17"/>
      <c r="H897" s="17"/>
      <c r="I897" s="17"/>
      <c r="J897" s="17"/>
      <c r="K897" s="17"/>
      <c r="L897" s="17"/>
      <c r="M897" s="17"/>
      <c r="N897" s="17"/>
      <c r="O897" s="17"/>
    </row>
    <row r="898" spans="3:15">
      <c r="C898" s="17"/>
      <c r="D898" s="17"/>
      <c r="E898" s="17"/>
      <c r="F898" s="17"/>
      <c r="G898" s="17"/>
      <c r="H898" s="17"/>
      <c r="I898" s="17"/>
      <c r="J898" s="17"/>
      <c r="K898" s="17"/>
      <c r="L898" s="17"/>
      <c r="M898" s="17"/>
      <c r="N898" s="17"/>
      <c r="O898" s="17"/>
    </row>
    <row r="899" spans="3:15">
      <c r="C899" s="17"/>
      <c r="D899" s="17"/>
      <c r="E899" s="17"/>
      <c r="F899" s="17"/>
      <c r="G899" s="17"/>
      <c r="H899" s="17"/>
      <c r="I899" s="17"/>
      <c r="J899" s="17"/>
      <c r="K899" s="17"/>
      <c r="L899" s="17"/>
      <c r="M899" s="17"/>
      <c r="N899" s="17"/>
      <c r="O899" s="17"/>
    </row>
    <row r="900" spans="3:15">
      <c r="C900" s="17"/>
      <c r="D900" s="17"/>
      <c r="E900" s="17"/>
      <c r="F900" s="17"/>
      <c r="G900" s="17"/>
      <c r="H900" s="17"/>
      <c r="I900" s="17"/>
      <c r="J900" s="17"/>
      <c r="K900" s="17"/>
      <c r="L900" s="17"/>
      <c r="M900" s="17"/>
      <c r="N900" s="17"/>
      <c r="O900" s="17"/>
    </row>
    <row r="901" spans="3:15">
      <c r="C901" s="17"/>
      <c r="D901" s="17"/>
      <c r="E901" s="17"/>
      <c r="F901" s="17"/>
      <c r="G901" s="17"/>
      <c r="H901" s="17"/>
      <c r="I901" s="17"/>
      <c r="J901" s="17"/>
      <c r="K901" s="17"/>
      <c r="L901" s="17"/>
      <c r="M901" s="17"/>
      <c r="N901" s="17"/>
      <c r="O901" s="17"/>
    </row>
    <row r="902" spans="3:15">
      <c r="C902" s="17"/>
      <c r="D902" s="17"/>
      <c r="E902" s="17"/>
      <c r="F902" s="17"/>
      <c r="G902" s="17"/>
      <c r="H902" s="17"/>
      <c r="I902" s="17"/>
      <c r="J902" s="17"/>
      <c r="K902" s="17"/>
      <c r="L902" s="17"/>
      <c r="M902" s="17"/>
      <c r="N902" s="17"/>
      <c r="O902" s="17"/>
    </row>
    <row r="903" spans="3:15">
      <c r="C903" s="17"/>
      <c r="D903" s="17"/>
      <c r="E903" s="17"/>
      <c r="F903" s="17"/>
      <c r="G903" s="17"/>
      <c r="H903" s="17"/>
      <c r="I903" s="17"/>
      <c r="J903" s="17"/>
      <c r="K903" s="17"/>
      <c r="L903" s="17"/>
      <c r="M903" s="17"/>
      <c r="N903" s="17"/>
      <c r="O903" s="17"/>
    </row>
    <row r="904" spans="3:15">
      <c r="C904" s="17"/>
      <c r="D904" s="17"/>
      <c r="E904" s="17"/>
      <c r="F904" s="17"/>
      <c r="G904" s="17"/>
      <c r="H904" s="17"/>
      <c r="I904" s="17"/>
      <c r="J904" s="17"/>
      <c r="K904" s="17"/>
      <c r="L904" s="17"/>
      <c r="M904" s="17"/>
      <c r="N904" s="17"/>
      <c r="O904" s="17"/>
    </row>
    <row r="905" spans="3:15">
      <c r="C905" s="17"/>
      <c r="D905" s="17"/>
      <c r="E905" s="17"/>
      <c r="F905" s="17"/>
      <c r="G905" s="17"/>
      <c r="H905" s="17"/>
      <c r="I905" s="17"/>
      <c r="J905" s="17"/>
      <c r="K905" s="17"/>
      <c r="L905" s="17"/>
      <c r="M905" s="17"/>
      <c r="N905" s="17"/>
      <c r="O905" s="17"/>
    </row>
    <row r="906" spans="3:15">
      <c r="C906" s="17"/>
      <c r="D906" s="17"/>
      <c r="E906" s="17"/>
      <c r="F906" s="17"/>
      <c r="G906" s="17"/>
      <c r="H906" s="17"/>
      <c r="I906" s="17"/>
      <c r="J906" s="17"/>
      <c r="K906" s="17"/>
      <c r="L906" s="17"/>
      <c r="M906" s="17"/>
      <c r="N906" s="17"/>
      <c r="O906" s="17"/>
    </row>
    <row r="907" spans="3:15">
      <c r="C907" s="17"/>
      <c r="D907" s="17"/>
      <c r="E907" s="17"/>
      <c r="F907" s="17"/>
      <c r="G907" s="17"/>
      <c r="H907" s="17"/>
      <c r="I907" s="17"/>
      <c r="J907" s="17"/>
      <c r="K907" s="17"/>
      <c r="L907" s="17"/>
      <c r="M907" s="17"/>
      <c r="N907" s="17"/>
      <c r="O907" s="17"/>
    </row>
    <row r="908" spans="3:15">
      <c r="C908" s="17"/>
      <c r="D908" s="17"/>
      <c r="E908" s="17"/>
      <c r="F908" s="17"/>
      <c r="G908" s="17"/>
      <c r="H908" s="17"/>
      <c r="I908" s="17"/>
      <c r="J908" s="17"/>
      <c r="K908" s="17"/>
      <c r="L908" s="17"/>
      <c r="M908" s="17"/>
      <c r="N908" s="17"/>
      <c r="O908" s="17"/>
    </row>
    <row r="909" spans="3:15">
      <c r="C909" s="17"/>
      <c r="D909" s="17"/>
      <c r="E909" s="17"/>
      <c r="F909" s="17"/>
      <c r="G909" s="17"/>
      <c r="H909" s="17"/>
      <c r="I909" s="17"/>
      <c r="J909" s="17"/>
      <c r="K909" s="17"/>
      <c r="L909" s="17"/>
      <c r="M909" s="17"/>
      <c r="N909" s="17"/>
      <c r="O909" s="17"/>
    </row>
    <row r="910" spans="3:15">
      <c r="C910" s="17"/>
      <c r="D910" s="17"/>
      <c r="E910" s="17"/>
      <c r="F910" s="17"/>
      <c r="G910" s="17"/>
      <c r="H910" s="17"/>
      <c r="I910" s="17"/>
      <c r="J910" s="17"/>
      <c r="K910" s="17"/>
      <c r="L910" s="17"/>
      <c r="M910" s="17"/>
      <c r="N910" s="17"/>
      <c r="O910" s="17"/>
    </row>
    <row r="911" spans="3:15">
      <c r="C911" s="17"/>
      <c r="D911" s="17"/>
      <c r="E911" s="17"/>
      <c r="F911" s="17"/>
      <c r="G911" s="17"/>
      <c r="H911" s="17"/>
      <c r="I911" s="17"/>
      <c r="J911" s="17"/>
      <c r="K911" s="17"/>
      <c r="L911" s="17"/>
      <c r="M911" s="17"/>
      <c r="N911" s="17"/>
      <c r="O911" s="17"/>
    </row>
    <row r="912" spans="3:15">
      <c r="C912" s="17"/>
      <c r="D912" s="17"/>
      <c r="E912" s="17"/>
      <c r="F912" s="17"/>
      <c r="G912" s="17"/>
      <c r="H912" s="17"/>
      <c r="I912" s="17"/>
      <c r="J912" s="17"/>
      <c r="K912" s="17"/>
      <c r="L912" s="17"/>
      <c r="M912" s="17"/>
      <c r="N912" s="17"/>
      <c r="O912" s="17"/>
    </row>
    <row r="913" spans="3:15">
      <c r="C913" s="17"/>
      <c r="D913" s="17"/>
      <c r="E913" s="17"/>
      <c r="F913" s="17"/>
      <c r="G913" s="17"/>
      <c r="H913" s="17"/>
      <c r="I913" s="17"/>
      <c r="J913" s="17"/>
      <c r="K913" s="17"/>
      <c r="L913" s="17"/>
      <c r="M913" s="17"/>
      <c r="N913" s="17"/>
      <c r="O913" s="17"/>
    </row>
    <row r="914" spans="3:15">
      <c r="C914" s="17"/>
      <c r="D914" s="17"/>
      <c r="E914" s="17"/>
      <c r="F914" s="17"/>
      <c r="G914" s="17"/>
      <c r="H914" s="17"/>
      <c r="I914" s="17"/>
      <c r="J914" s="17"/>
      <c r="K914" s="17"/>
      <c r="L914" s="17"/>
      <c r="M914" s="17"/>
      <c r="N914" s="17"/>
      <c r="O914" s="17"/>
    </row>
    <row r="915" spans="3:15">
      <c r="C915" s="17"/>
      <c r="D915" s="17"/>
      <c r="E915" s="17"/>
      <c r="F915" s="17"/>
      <c r="G915" s="17"/>
      <c r="H915" s="17"/>
      <c r="I915" s="17"/>
      <c r="J915" s="17"/>
      <c r="K915" s="17"/>
      <c r="L915" s="17"/>
      <c r="M915" s="17"/>
      <c r="N915" s="17"/>
      <c r="O915" s="17"/>
    </row>
    <row r="916" spans="3:15">
      <c r="C916" s="17"/>
      <c r="D916" s="17"/>
      <c r="E916" s="17"/>
      <c r="F916" s="17"/>
      <c r="G916" s="17"/>
      <c r="H916" s="17"/>
      <c r="I916" s="17"/>
      <c r="J916" s="17"/>
      <c r="K916" s="17"/>
      <c r="L916" s="17"/>
      <c r="M916" s="17"/>
      <c r="N916" s="17"/>
      <c r="O916" s="17"/>
    </row>
    <row r="917" spans="3:15">
      <c r="C917" s="17"/>
      <c r="D917" s="17"/>
      <c r="E917" s="17"/>
      <c r="F917" s="17"/>
      <c r="G917" s="17"/>
      <c r="H917" s="17"/>
      <c r="I917" s="17"/>
      <c r="J917" s="17"/>
      <c r="K917" s="17"/>
      <c r="L917" s="17"/>
      <c r="M917" s="17"/>
      <c r="N917" s="17"/>
      <c r="O917" s="17"/>
    </row>
    <row r="918" spans="3:15">
      <c r="C918" s="17"/>
      <c r="D918" s="17"/>
      <c r="E918" s="17"/>
      <c r="F918" s="17"/>
      <c r="G918" s="17"/>
      <c r="H918" s="17"/>
      <c r="I918" s="17"/>
      <c r="J918" s="17"/>
      <c r="K918" s="17"/>
      <c r="L918" s="17"/>
      <c r="M918" s="17"/>
      <c r="N918" s="17"/>
      <c r="O918" s="17"/>
    </row>
    <row r="919" spans="3:15">
      <c r="C919" s="17"/>
      <c r="D919" s="17"/>
      <c r="E919" s="17"/>
      <c r="F919" s="17"/>
      <c r="G919" s="17"/>
      <c r="H919" s="17"/>
      <c r="I919" s="17"/>
      <c r="J919" s="17"/>
      <c r="K919" s="17"/>
      <c r="L919" s="17"/>
      <c r="M919" s="17"/>
      <c r="N919" s="17"/>
      <c r="O919" s="17"/>
    </row>
    <row r="920" spans="3:15">
      <c r="C920" s="17"/>
      <c r="D920" s="17"/>
      <c r="E920" s="17"/>
      <c r="F920" s="17"/>
      <c r="G920" s="17"/>
      <c r="H920" s="17"/>
      <c r="I920" s="17"/>
      <c r="J920" s="17"/>
      <c r="K920" s="17"/>
      <c r="L920" s="17"/>
      <c r="M920" s="17"/>
      <c r="N920" s="17"/>
      <c r="O920" s="17"/>
    </row>
    <row r="921" spans="3:15">
      <c r="C921" s="17"/>
      <c r="D921" s="17"/>
      <c r="E921" s="17"/>
      <c r="F921" s="17"/>
      <c r="G921" s="17"/>
      <c r="H921" s="17"/>
      <c r="I921" s="17"/>
      <c r="J921" s="17"/>
      <c r="K921" s="17"/>
      <c r="L921" s="17"/>
      <c r="M921" s="17"/>
      <c r="N921" s="17"/>
      <c r="O921" s="17"/>
    </row>
    <row r="922" spans="3:15">
      <c r="C922" s="17"/>
      <c r="D922" s="17"/>
      <c r="E922" s="17"/>
      <c r="F922" s="17"/>
      <c r="G922" s="17"/>
      <c r="H922" s="17"/>
      <c r="I922" s="17"/>
      <c r="J922" s="17"/>
      <c r="K922" s="17"/>
      <c r="L922" s="17"/>
      <c r="M922" s="17"/>
      <c r="N922" s="17"/>
      <c r="O922" s="17"/>
    </row>
    <row r="923" spans="3:15">
      <c r="C923" s="17"/>
      <c r="D923" s="17"/>
      <c r="E923" s="17"/>
      <c r="F923" s="17"/>
      <c r="G923" s="17"/>
      <c r="H923" s="17"/>
      <c r="I923" s="17"/>
      <c r="J923" s="17"/>
      <c r="K923" s="17"/>
      <c r="L923" s="17"/>
      <c r="M923" s="17"/>
      <c r="N923" s="17"/>
      <c r="O923" s="17"/>
    </row>
    <row r="924" spans="3:15">
      <c r="C924" s="17"/>
      <c r="D924" s="17"/>
      <c r="E924" s="17"/>
      <c r="F924" s="17"/>
      <c r="G924" s="17"/>
      <c r="H924" s="17"/>
      <c r="I924" s="17"/>
      <c r="J924" s="17"/>
      <c r="K924" s="17"/>
      <c r="L924" s="17"/>
      <c r="M924" s="17"/>
      <c r="N924" s="17"/>
      <c r="O924" s="17"/>
    </row>
    <row r="925" spans="3:15">
      <c r="C925" s="17"/>
      <c r="D925" s="17"/>
      <c r="E925" s="17"/>
      <c r="F925" s="17"/>
      <c r="G925" s="17"/>
      <c r="H925" s="17"/>
      <c r="I925" s="17"/>
      <c r="J925" s="17"/>
      <c r="K925" s="17"/>
      <c r="L925" s="17"/>
      <c r="M925" s="17"/>
      <c r="N925" s="17"/>
      <c r="O925" s="17"/>
    </row>
    <row r="926" spans="3:15">
      <c r="C926" s="17"/>
      <c r="D926" s="17"/>
      <c r="E926" s="17"/>
      <c r="F926" s="17"/>
      <c r="G926" s="17"/>
      <c r="H926" s="17"/>
      <c r="I926" s="17"/>
      <c r="J926" s="17"/>
      <c r="K926" s="17"/>
      <c r="L926" s="17"/>
      <c r="M926" s="17"/>
      <c r="N926" s="17"/>
      <c r="O926" s="17"/>
    </row>
    <row r="927" spans="3:15">
      <c r="C927" s="17"/>
      <c r="D927" s="17"/>
      <c r="E927" s="17"/>
      <c r="F927" s="17"/>
      <c r="G927" s="17"/>
      <c r="H927" s="17"/>
      <c r="I927" s="17"/>
      <c r="J927" s="17"/>
      <c r="K927" s="17"/>
      <c r="L927" s="17"/>
      <c r="M927" s="17"/>
      <c r="N927" s="17"/>
      <c r="O927" s="17"/>
    </row>
    <row r="928" spans="3:15">
      <c r="C928" s="17"/>
      <c r="D928" s="17"/>
      <c r="E928" s="17"/>
      <c r="F928" s="17"/>
      <c r="G928" s="17"/>
      <c r="H928" s="17"/>
      <c r="I928" s="17"/>
      <c r="J928" s="17"/>
      <c r="K928" s="17"/>
      <c r="L928" s="17"/>
      <c r="M928" s="17"/>
      <c r="N928" s="17"/>
      <c r="O928" s="17"/>
    </row>
    <row r="929" spans="3:15">
      <c r="C929" s="17"/>
      <c r="D929" s="17"/>
      <c r="E929" s="17"/>
      <c r="F929" s="17"/>
      <c r="G929" s="17"/>
      <c r="H929" s="17"/>
      <c r="I929" s="17"/>
      <c r="J929" s="17"/>
      <c r="K929" s="17"/>
      <c r="L929" s="17"/>
      <c r="M929" s="17"/>
      <c r="N929" s="17"/>
      <c r="O929" s="17"/>
    </row>
    <row r="930" spans="3:15">
      <c r="C930" s="17"/>
      <c r="D930" s="17"/>
      <c r="E930" s="17"/>
      <c r="F930" s="17"/>
      <c r="G930" s="17"/>
      <c r="H930" s="17"/>
      <c r="I930" s="17"/>
      <c r="J930" s="17"/>
      <c r="K930" s="17"/>
      <c r="L930" s="17"/>
      <c r="M930" s="17"/>
      <c r="N930" s="17"/>
      <c r="O930" s="17"/>
    </row>
    <row r="931" spans="3:15">
      <c r="C931" s="17"/>
      <c r="D931" s="17"/>
      <c r="E931" s="17"/>
      <c r="F931" s="17"/>
      <c r="G931" s="17"/>
      <c r="H931" s="17"/>
      <c r="I931" s="17"/>
      <c r="J931" s="17"/>
      <c r="K931" s="17"/>
      <c r="L931" s="17"/>
      <c r="M931" s="17"/>
      <c r="N931" s="17"/>
      <c r="O931" s="17"/>
    </row>
    <row r="932" spans="3:15">
      <c r="C932" s="17"/>
      <c r="D932" s="17"/>
      <c r="E932" s="17"/>
      <c r="F932" s="17"/>
      <c r="G932" s="17"/>
      <c r="H932" s="17"/>
      <c r="I932" s="17"/>
      <c r="J932" s="17"/>
      <c r="K932" s="17"/>
      <c r="L932" s="17"/>
      <c r="M932" s="17"/>
      <c r="N932" s="17"/>
      <c r="O932" s="17"/>
    </row>
    <row r="933" spans="3:15">
      <c r="C933" s="17"/>
      <c r="D933" s="17"/>
      <c r="E933" s="17"/>
      <c r="F933" s="17"/>
      <c r="G933" s="17"/>
      <c r="H933" s="17"/>
      <c r="I933" s="17"/>
      <c r="J933" s="17"/>
      <c r="K933" s="17"/>
      <c r="L933" s="17"/>
      <c r="M933" s="17"/>
      <c r="N933" s="17"/>
      <c r="O933" s="17"/>
    </row>
    <row r="934" spans="3:15">
      <c r="C934" s="17"/>
      <c r="D934" s="17"/>
      <c r="E934" s="17"/>
      <c r="F934" s="17"/>
      <c r="G934" s="17"/>
      <c r="H934" s="17"/>
      <c r="I934" s="17"/>
      <c r="J934" s="17"/>
      <c r="K934" s="17"/>
      <c r="L934" s="17"/>
      <c r="M934" s="17"/>
      <c r="N934" s="17"/>
      <c r="O934" s="17"/>
    </row>
    <row r="935" spans="3:15">
      <c r="C935" s="17"/>
      <c r="D935" s="17"/>
      <c r="E935" s="17"/>
      <c r="F935" s="17"/>
      <c r="G935" s="17"/>
      <c r="H935" s="17"/>
      <c r="I935" s="17"/>
      <c r="J935" s="17"/>
      <c r="K935" s="17"/>
      <c r="L935" s="17"/>
      <c r="M935" s="17"/>
      <c r="N935" s="17"/>
      <c r="O935" s="17"/>
    </row>
    <row r="936" spans="3:15">
      <c r="C936" s="17"/>
      <c r="D936" s="17"/>
      <c r="E936" s="17"/>
      <c r="F936" s="17"/>
      <c r="G936" s="17"/>
      <c r="H936" s="17"/>
      <c r="I936" s="17"/>
      <c r="J936" s="17"/>
      <c r="K936" s="17"/>
      <c r="L936" s="17"/>
      <c r="M936" s="17"/>
      <c r="N936" s="17"/>
      <c r="O936" s="17"/>
    </row>
    <row r="937" spans="3:15">
      <c r="C937" s="17"/>
      <c r="D937" s="17"/>
      <c r="E937" s="17"/>
      <c r="F937" s="17"/>
      <c r="G937" s="17"/>
      <c r="H937" s="17"/>
      <c r="I937" s="17"/>
      <c r="J937" s="17"/>
      <c r="K937" s="17"/>
      <c r="L937" s="17"/>
      <c r="M937" s="17"/>
      <c r="N937" s="17"/>
      <c r="O937" s="17"/>
    </row>
    <row r="938" spans="3:15">
      <c r="C938" s="17"/>
      <c r="D938" s="17"/>
      <c r="E938" s="17"/>
      <c r="F938" s="17"/>
      <c r="G938" s="17"/>
      <c r="H938" s="17"/>
      <c r="I938" s="17"/>
      <c r="J938" s="17"/>
      <c r="K938" s="17"/>
      <c r="L938" s="17"/>
      <c r="M938" s="17"/>
      <c r="N938" s="17"/>
      <c r="O938" s="17"/>
    </row>
    <row r="939" spans="3:15">
      <c r="C939" s="17"/>
      <c r="D939" s="17"/>
      <c r="E939" s="17"/>
      <c r="F939" s="17"/>
      <c r="G939" s="17"/>
      <c r="H939" s="17"/>
      <c r="I939" s="17"/>
      <c r="J939" s="17"/>
      <c r="K939" s="17"/>
      <c r="L939" s="17"/>
      <c r="M939" s="17"/>
      <c r="N939" s="17"/>
      <c r="O939" s="17"/>
    </row>
    <row r="940" spans="3:15">
      <c r="C940" s="17"/>
      <c r="D940" s="17"/>
      <c r="E940" s="17"/>
      <c r="F940" s="17"/>
      <c r="G940" s="17"/>
      <c r="H940" s="17"/>
      <c r="I940" s="17"/>
      <c r="J940" s="17"/>
      <c r="K940" s="17"/>
      <c r="L940" s="17"/>
      <c r="M940" s="17"/>
      <c r="N940" s="17"/>
      <c r="O940" s="17"/>
    </row>
    <row r="941" spans="3:15">
      <c r="C941" s="17"/>
      <c r="D941" s="17"/>
      <c r="E941" s="17"/>
      <c r="F941" s="17"/>
      <c r="G941" s="17"/>
      <c r="H941" s="17"/>
      <c r="I941" s="17"/>
      <c r="J941" s="17"/>
      <c r="K941" s="17"/>
      <c r="L941" s="17"/>
      <c r="M941" s="17"/>
      <c r="N941" s="17"/>
      <c r="O941" s="17"/>
    </row>
    <row r="942" spans="3:15">
      <c r="C942" s="17"/>
      <c r="D942" s="17"/>
      <c r="E942" s="17"/>
      <c r="F942" s="17"/>
      <c r="G942" s="17"/>
      <c r="H942" s="17"/>
      <c r="I942" s="17"/>
      <c r="J942" s="17"/>
      <c r="K942" s="17"/>
      <c r="L942" s="17"/>
      <c r="M942" s="17"/>
      <c r="N942" s="17"/>
      <c r="O942" s="17"/>
    </row>
    <row r="943" spans="3:15">
      <c r="C943" s="17"/>
      <c r="D943" s="17"/>
      <c r="E943" s="17"/>
      <c r="F943" s="17"/>
      <c r="G943" s="17"/>
      <c r="H943" s="17"/>
      <c r="I943" s="17"/>
      <c r="J943" s="17"/>
      <c r="K943" s="17"/>
      <c r="L943" s="17"/>
      <c r="M943" s="17"/>
      <c r="N943" s="17"/>
      <c r="O943" s="17"/>
    </row>
    <row r="944" spans="3:15">
      <c r="C944" s="17"/>
      <c r="D944" s="17"/>
      <c r="E944" s="17"/>
      <c r="F944" s="17"/>
      <c r="G944" s="17"/>
      <c r="H944" s="17"/>
      <c r="I944" s="17"/>
      <c r="J944" s="17"/>
      <c r="K944" s="17"/>
      <c r="L944" s="17"/>
      <c r="M944" s="17"/>
      <c r="N944" s="17"/>
      <c r="O944" s="17"/>
    </row>
    <row r="945" spans="3:15">
      <c r="C945" s="17"/>
      <c r="D945" s="17"/>
      <c r="E945" s="17"/>
      <c r="F945" s="17"/>
      <c r="G945" s="17"/>
      <c r="H945" s="17"/>
      <c r="I945" s="17"/>
      <c r="J945" s="17"/>
      <c r="K945" s="17"/>
      <c r="L945" s="17"/>
      <c r="M945" s="17"/>
      <c r="N945" s="17"/>
      <c r="O945" s="17"/>
    </row>
    <row r="946" spans="3:15">
      <c r="C946" s="17"/>
      <c r="D946" s="17"/>
      <c r="E946" s="17"/>
      <c r="F946" s="17"/>
      <c r="G946" s="17"/>
      <c r="H946" s="17"/>
      <c r="I946" s="17"/>
      <c r="J946" s="17"/>
      <c r="K946" s="17"/>
      <c r="L946" s="17"/>
      <c r="M946" s="17"/>
      <c r="N946" s="17"/>
      <c r="O946" s="17"/>
    </row>
    <row r="947" spans="3:15">
      <c r="C947" s="17"/>
      <c r="D947" s="17"/>
      <c r="E947" s="17"/>
      <c r="F947" s="17"/>
      <c r="G947" s="17"/>
      <c r="H947" s="17"/>
      <c r="I947" s="17"/>
      <c r="J947" s="17"/>
      <c r="K947" s="17"/>
      <c r="L947" s="17"/>
      <c r="M947" s="17"/>
      <c r="N947" s="17"/>
      <c r="O947" s="17"/>
    </row>
    <row r="948" spans="3:15">
      <c r="C948" s="17"/>
      <c r="D948" s="17"/>
      <c r="E948" s="17"/>
      <c r="F948" s="17"/>
      <c r="G948" s="17"/>
      <c r="H948" s="17"/>
      <c r="I948" s="17"/>
      <c r="J948" s="17"/>
      <c r="K948" s="17"/>
      <c r="L948" s="17"/>
      <c r="M948" s="17"/>
      <c r="N948" s="17"/>
      <c r="O948" s="17"/>
    </row>
    <row r="949" spans="3:15">
      <c r="C949" s="17"/>
      <c r="D949" s="17"/>
      <c r="E949" s="17"/>
      <c r="F949" s="17"/>
      <c r="G949" s="17"/>
      <c r="H949" s="17"/>
      <c r="I949" s="17"/>
      <c r="J949" s="17"/>
      <c r="K949" s="17"/>
      <c r="L949" s="17"/>
      <c r="M949" s="17"/>
      <c r="N949" s="17"/>
      <c r="O949" s="17"/>
    </row>
    <row r="950" spans="3:15">
      <c r="C950" s="17"/>
      <c r="D950" s="17"/>
      <c r="E950" s="17"/>
      <c r="F950" s="17"/>
      <c r="G950" s="17"/>
      <c r="H950" s="17"/>
      <c r="I950" s="17"/>
      <c r="J950" s="17"/>
      <c r="K950" s="17"/>
      <c r="L950" s="17"/>
      <c r="M950" s="17"/>
      <c r="N950" s="17"/>
      <c r="O950" s="17"/>
    </row>
    <row r="951" spans="3:15">
      <c r="C951" s="17"/>
      <c r="D951" s="17"/>
      <c r="E951" s="17"/>
      <c r="F951" s="17"/>
      <c r="G951" s="17"/>
      <c r="H951" s="17"/>
      <c r="I951" s="17"/>
      <c r="J951" s="17"/>
      <c r="K951" s="17"/>
      <c r="L951" s="17"/>
      <c r="M951" s="17"/>
      <c r="N951" s="17"/>
      <c r="O951" s="17"/>
    </row>
    <row r="952" spans="3:15">
      <c r="C952" s="17"/>
      <c r="D952" s="17"/>
      <c r="E952" s="17"/>
      <c r="F952" s="17"/>
      <c r="G952" s="17"/>
      <c r="H952" s="17"/>
      <c r="I952" s="17"/>
      <c r="J952" s="17"/>
      <c r="K952" s="17"/>
      <c r="L952" s="17"/>
      <c r="M952" s="17"/>
      <c r="N952" s="17"/>
      <c r="O952" s="17"/>
    </row>
    <row r="953" spans="3:15">
      <c r="C953" s="17"/>
      <c r="D953" s="17"/>
      <c r="E953" s="17"/>
      <c r="F953" s="17"/>
      <c r="G953" s="17"/>
      <c r="H953" s="17"/>
      <c r="I953" s="17"/>
      <c r="J953" s="17"/>
      <c r="K953" s="17"/>
      <c r="L953" s="17"/>
      <c r="M953" s="17"/>
      <c r="N953" s="17"/>
      <c r="O953" s="17"/>
    </row>
    <row r="954" spans="3:15">
      <c r="C954" s="17"/>
      <c r="D954" s="17"/>
      <c r="E954" s="17"/>
      <c r="F954" s="17"/>
      <c r="G954" s="17"/>
      <c r="H954" s="17"/>
      <c r="I954" s="17"/>
      <c r="J954" s="17"/>
      <c r="K954" s="17"/>
      <c r="L954" s="17"/>
      <c r="M954" s="17"/>
      <c r="N954" s="17"/>
      <c r="O954" s="17"/>
    </row>
    <row r="955" spans="3:15">
      <c r="C955" s="17"/>
      <c r="D955" s="17"/>
      <c r="E955" s="17"/>
      <c r="F955" s="17"/>
      <c r="G955" s="17"/>
      <c r="H955" s="17"/>
      <c r="I955" s="17"/>
      <c r="J955" s="17"/>
      <c r="K955" s="17"/>
      <c r="L955" s="17"/>
      <c r="M955" s="17"/>
      <c r="N955" s="17"/>
      <c r="O955" s="17"/>
    </row>
    <row r="956" spans="3:15">
      <c r="C956" s="17"/>
      <c r="D956" s="17"/>
      <c r="E956" s="17"/>
      <c r="F956" s="17"/>
      <c r="G956" s="17"/>
      <c r="H956" s="17"/>
      <c r="I956" s="17"/>
      <c r="J956" s="17"/>
      <c r="K956" s="17"/>
      <c r="L956" s="17"/>
      <c r="M956" s="17"/>
      <c r="N956" s="17"/>
      <c r="O956" s="17"/>
    </row>
    <row r="957" spans="3:15">
      <c r="C957" s="17"/>
      <c r="D957" s="17"/>
      <c r="E957" s="17"/>
      <c r="F957" s="17"/>
      <c r="G957" s="17"/>
      <c r="H957" s="17"/>
      <c r="I957" s="17"/>
      <c r="J957" s="17"/>
      <c r="K957" s="17"/>
      <c r="L957" s="17"/>
      <c r="M957" s="17"/>
      <c r="N957" s="17"/>
      <c r="O957" s="17"/>
    </row>
    <row r="958" spans="3:15">
      <c r="C958" s="17"/>
      <c r="D958" s="17"/>
      <c r="E958" s="17"/>
      <c r="F958" s="17"/>
      <c r="G958" s="17"/>
      <c r="H958" s="17"/>
      <c r="I958" s="17"/>
      <c r="J958" s="17"/>
      <c r="K958" s="17"/>
      <c r="L958" s="17"/>
      <c r="M958" s="17"/>
      <c r="N958" s="17"/>
      <c r="O958" s="17"/>
    </row>
    <row r="959" spans="3:15">
      <c r="C959" s="17"/>
      <c r="D959" s="17"/>
      <c r="E959" s="17"/>
      <c r="F959" s="17"/>
      <c r="G959" s="17"/>
      <c r="H959" s="17"/>
      <c r="I959" s="17"/>
      <c r="J959" s="17"/>
      <c r="K959" s="17"/>
      <c r="L959" s="17"/>
      <c r="M959" s="17"/>
      <c r="N959" s="17"/>
      <c r="O959" s="17"/>
    </row>
    <row r="960" spans="3:15">
      <c r="C960" s="17"/>
      <c r="D960" s="17"/>
      <c r="E960" s="17"/>
      <c r="F960" s="17"/>
      <c r="G960" s="17"/>
      <c r="H960" s="17"/>
      <c r="I960" s="17"/>
      <c r="J960" s="17"/>
      <c r="K960" s="17"/>
      <c r="L960" s="17"/>
      <c r="M960" s="17"/>
      <c r="N960" s="17"/>
      <c r="O960" s="17"/>
    </row>
    <row r="961" spans="3:15">
      <c r="C961" s="17"/>
      <c r="D961" s="17"/>
      <c r="E961" s="17"/>
      <c r="F961" s="17"/>
      <c r="G961" s="17"/>
      <c r="H961" s="17"/>
      <c r="I961" s="17"/>
      <c r="J961" s="17"/>
      <c r="K961" s="17"/>
      <c r="L961" s="17"/>
      <c r="M961" s="17"/>
      <c r="N961" s="17"/>
      <c r="O961" s="17"/>
    </row>
    <row r="962" spans="3:15">
      <c r="C962" s="17"/>
      <c r="D962" s="17"/>
      <c r="E962" s="17"/>
      <c r="F962" s="17"/>
      <c r="G962" s="17"/>
      <c r="H962" s="17"/>
      <c r="I962" s="17"/>
      <c r="J962" s="17"/>
      <c r="K962" s="17"/>
      <c r="L962" s="17"/>
      <c r="M962" s="17"/>
      <c r="N962" s="17"/>
      <c r="O962" s="17"/>
    </row>
    <row r="963" spans="3:15">
      <c r="C963" s="17"/>
      <c r="D963" s="17"/>
      <c r="E963" s="17"/>
      <c r="F963" s="17"/>
      <c r="G963" s="17"/>
      <c r="H963" s="17"/>
      <c r="I963" s="17"/>
      <c r="J963" s="17"/>
      <c r="K963" s="17"/>
      <c r="L963" s="17"/>
      <c r="M963" s="17"/>
      <c r="N963" s="17"/>
      <c r="O963" s="17"/>
    </row>
    <row r="964" spans="3:15">
      <c r="C964" s="17"/>
      <c r="D964" s="17"/>
      <c r="E964" s="17"/>
      <c r="F964" s="17"/>
      <c r="G964" s="17"/>
      <c r="H964" s="17"/>
      <c r="I964" s="17"/>
      <c r="J964" s="17"/>
      <c r="K964" s="17"/>
      <c r="L964" s="17"/>
      <c r="M964" s="17"/>
      <c r="N964" s="17"/>
      <c r="O964" s="17"/>
    </row>
    <row r="965" spans="3:15">
      <c r="C965" s="17"/>
      <c r="D965" s="17"/>
      <c r="E965" s="17"/>
      <c r="F965" s="17"/>
      <c r="G965" s="17"/>
      <c r="H965" s="17"/>
      <c r="I965" s="17"/>
      <c r="J965" s="17"/>
      <c r="K965" s="17"/>
      <c r="L965" s="17"/>
      <c r="M965" s="17"/>
      <c r="N965" s="17"/>
      <c r="O965" s="17"/>
    </row>
    <row r="966" spans="3:15">
      <c r="C966" s="17"/>
      <c r="D966" s="17"/>
      <c r="E966" s="17"/>
      <c r="F966" s="17"/>
      <c r="G966" s="17"/>
      <c r="H966" s="17"/>
      <c r="I966" s="17"/>
      <c r="J966" s="17"/>
      <c r="K966" s="17"/>
      <c r="L966" s="17"/>
      <c r="M966" s="17"/>
      <c r="N966" s="17"/>
      <c r="O966" s="17"/>
    </row>
    <row r="967" spans="3:15">
      <c r="C967" s="17"/>
      <c r="D967" s="17"/>
      <c r="E967" s="17"/>
      <c r="F967" s="17"/>
      <c r="G967" s="17"/>
      <c r="H967" s="17"/>
      <c r="I967" s="17"/>
      <c r="J967" s="17"/>
      <c r="K967" s="17"/>
      <c r="L967" s="17"/>
      <c r="M967" s="17"/>
      <c r="N967" s="17"/>
      <c r="O967" s="17"/>
    </row>
    <row r="968" spans="3:15">
      <c r="C968" s="17"/>
      <c r="D968" s="17"/>
      <c r="E968" s="17"/>
      <c r="F968" s="17"/>
      <c r="G968" s="17"/>
      <c r="H968" s="17"/>
      <c r="I968" s="17"/>
      <c r="J968" s="17"/>
      <c r="K968" s="17"/>
      <c r="L968" s="17"/>
      <c r="M968" s="17"/>
      <c r="N968" s="17"/>
      <c r="O968" s="17"/>
    </row>
    <row r="969" spans="3:15">
      <c r="C969" s="17"/>
      <c r="D969" s="17"/>
      <c r="E969" s="17"/>
      <c r="F969" s="17"/>
      <c r="G969" s="17"/>
      <c r="H969" s="17"/>
      <c r="I969" s="17"/>
      <c r="J969" s="17"/>
      <c r="K969" s="17"/>
      <c r="L969" s="17"/>
      <c r="M969" s="17"/>
      <c r="N969" s="17"/>
      <c r="O969" s="17"/>
    </row>
    <row r="970" spans="3:15">
      <c r="C970" s="17"/>
      <c r="D970" s="17"/>
      <c r="E970" s="17"/>
      <c r="F970" s="17"/>
      <c r="G970" s="17"/>
      <c r="H970" s="17"/>
      <c r="I970" s="17"/>
      <c r="J970" s="17"/>
      <c r="K970" s="17"/>
      <c r="L970" s="17"/>
      <c r="M970" s="17"/>
      <c r="N970" s="17"/>
      <c r="O970" s="17"/>
    </row>
    <row r="971" spans="3:15">
      <c r="C971" s="17"/>
      <c r="D971" s="17"/>
      <c r="E971" s="17"/>
      <c r="F971" s="17"/>
      <c r="G971" s="17"/>
      <c r="H971" s="17"/>
      <c r="I971" s="17"/>
      <c r="J971" s="17"/>
      <c r="K971" s="17"/>
      <c r="L971" s="17"/>
      <c r="M971" s="17"/>
      <c r="N971" s="17"/>
      <c r="O971" s="17"/>
    </row>
    <row r="972" spans="3:15">
      <c r="C972" s="17"/>
      <c r="D972" s="17"/>
      <c r="E972" s="17"/>
      <c r="F972" s="17"/>
      <c r="G972" s="17"/>
      <c r="H972" s="17"/>
      <c r="I972" s="17"/>
      <c r="J972" s="17"/>
      <c r="K972" s="17"/>
      <c r="L972" s="17"/>
      <c r="M972" s="17"/>
      <c r="N972" s="17"/>
      <c r="O972" s="17"/>
    </row>
    <row r="973" spans="3:15">
      <c r="C973" s="17"/>
      <c r="D973" s="17"/>
      <c r="E973" s="17"/>
      <c r="F973" s="17"/>
      <c r="G973" s="17"/>
      <c r="H973" s="17"/>
      <c r="I973" s="17"/>
      <c r="J973" s="17"/>
      <c r="K973" s="17"/>
      <c r="L973" s="17"/>
      <c r="M973" s="17"/>
      <c r="N973" s="17"/>
      <c r="O973" s="17"/>
    </row>
    <row r="974" spans="3:15">
      <c r="C974" s="17"/>
      <c r="D974" s="17"/>
      <c r="E974" s="17"/>
      <c r="F974" s="17"/>
      <c r="G974" s="17"/>
      <c r="H974" s="17"/>
      <c r="I974" s="17"/>
      <c r="J974" s="17"/>
      <c r="K974" s="17"/>
      <c r="L974" s="17"/>
      <c r="M974" s="17"/>
      <c r="N974" s="17"/>
      <c r="O974" s="17"/>
    </row>
    <row r="975" spans="3:15">
      <c r="C975" s="17"/>
      <c r="D975" s="17"/>
      <c r="E975" s="17"/>
      <c r="F975" s="17"/>
      <c r="G975" s="17"/>
      <c r="H975" s="17"/>
      <c r="I975" s="17"/>
      <c r="J975" s="17"/>
      <c r="K975" s="17"/>
      <c r="L975" s="17"/>
      <c r="M975" s="17"/>
      <c r="N975" s="17"/>
      <c r="O975" s="17"/>
    </row>
    <row r="976" spans="3:15">
      <c r="C976" s="17"/>
      <c r="D976" s="17"/>
      <c r="E976" s="17"/>
      <c r="F976" s="17"/>
      <c r="G976" s="17"/>
      <c r="H976" s="17"/>
      <c r="I976" s="17"/>
      <c r="J976" s="17"/>
      <c r="K976" s="17"/>
      <c r="L976" s="17"/>
      <c r="M976" s="17"/>
      <c r="N976" s="17"/>
      <c r="O976" s="17"/>
    </row>
    <row r="977" spans="3:15">
      <c r="C977" s="17"/>
      <c r="D977" s="17"/>
      <c r="E977" s="17"/>
      <c r="F977" s="17"/>
      <c r="G977" s="17"/>
      <c r="H977" s="17"/>
      <c r="I977" s="17"/>
      <c r="J977" s="17"/>
      <c r="K977" s="17"/>
      <c r="L977" s="17"/>
      <c r="M977" s="17"/>
      <c r="N977" s="17"/>
      <c r="O977" s="17"/>
    </row>
    <row r="978" spans="3:15">
      <c r="C978" s="17"/>
      <c r="D978" s="17"/>
      <c r="E978" s="17"/>
      <c r="F978" s="17"/>
      <c r="G978" s="17"/>
      <c r="H978" s="17"/>
      <c r="I978" s="17"/>
      <c r="J978" s="17"/>
      <c r="K978" s="17"/>
      <c r="L978" s="17"/>
      <c r="M978" s="17"/>
      <c r="N978" s="17"/>
      <c r="O978" s="17"/>
    </row>
    <row r="979" spans="3:15">
      <c r="C979" s="17"/>
      <c r="D979" s="17"/>
      <c r="E979" s="17"/>
      <c r="F979" s="17"/>
      <c r="G979" s="17"/>
      <c r="H979" s="17"/>
      <c r="I979" s="17"/>
      <c r="J979" s="17"/>
      <c r="K979" s="17"/>
      <c r="L979" s="17"/>
      <c r="M979" s="17"/>
      <c r="N979" s="17"/>
      <c r="O979" s="17"/>
    </row>
    <row r="980" spans="3:15">
      <c r="C980" s="17"/>
      <c r="D980" s="17"/>
      <c r="E980" s="17"/>
      <c r="F980" s="17"/>
      <c r="G980" s="17"/>
      <c r="H980" s="17"/>
      <c r="I980" s="17"/>
      <c r="J980" s="17"/>
      <c r="K980" s="17"/>
      <c r="L980" s="17"/>
      <c r="M980" s="17"/>
      <c r="N980" s="17"/>
      <c r="O980" s="17"/>
    </row>
    <row r="981" spans="3:15">
      <c r="C981" s="17"/>
      <c r="D981" s="17"/>
      <c r="E981" s="17"/>
      <c r="F981" s="17"/>
      <c r="G981" s="17"/>
      <c r="H981" s="17"/>
      <c r="I981" s="17"/>
      <c r="J981" s="17"/>
      <c r="K981" s="17"/>
      <c r="L981" s="17"/>
      <c r="M981" s="17"/>
      <c r="N981" s="17"/>
      <c r="O981" s="17"/>
    </row>
    <row r="982" spans="3:15">
      <c r="C982" s="17"/>
      <c r="D982" s="17"/>
      <c r="E982" s="17"/>
      <c r="F982" s="17"/>
      <c r="G982" s="17"/>
      <c r="H982" s="17"/>
      <c r="I982" s="17"/>
      <c r="J982" s="17"/>
      <c r="K982" s="17"/>
      <c r="L982" s="17"/>
      <c r="M982" s="17"/>
      <c r="N982" s="17"/>
      <c r="O982" s="17"/>
    </row>
    <row r="983" spans="3:15">
      <c r="C983" s="17"/>
      <c r="D983" s="17"/>
      <c r="E983" s="17"/>
      <c r="F983" s="17"/>
      <c r="G983" s="17"/>
      <c r="H983" s="17"/>
      <c r="I983" s="17"/>
      <c r="J983" s="17"/>
      <c r="K983" s="17"/>
      <c r="L983" s="17"/>
      <c r="M983" s="17"/>
      <c r="N983" s="17"/>
      <c r="O983" s="17"/>
    </row>
    <row r="984" spans="3:15">
      <c r="C984" s="17"/>
      <c r="D984" s="17"/>
      <c r="E984" s="17"/>
      <c r="F984" s="17"/>
      <c r="G984" s="17"/>
      <c r="H984" s="17"/>
      <c r="I984" s="17"/>
      <c r="J984" s="17"/>
      <c r="K984" s="17"/>
      <c r="L984" s="17"/>
      <c r="M984" s="17"/>
      <c r="N984" s="17"/>
      <c r="O984" s="17"/>
    </row>
    <row r="985" spans="3:15">
      <c r="C985" s="17"/>
      <c r="D985" s="17"/>
      <c r="E985" s="17"/>
      <c r="F985" s="17"/>
      <c r="G985" s="17"/>
      <c r="H985" s="17"/>
      <c r="I985" s="17"/>
      <c r="J985" s="17"/>
      <c r="K985" s="17"/>
      <c r="L985" s="17"/>
      <c r="M985" s="17"/>
      <c r="N985" s="17"/>
      <c r="O985" s="17"/>
    </row>
    <row r="986" spans="3:15">
      <c r="C986" s="17"/>
      <c r="D986" s="17"/>
      <c r="E986" s="17"/>
      <c r="F986" s="17"/>
      <c r="G986" s="17"/>
      <c r="H986" s="17"/>
      <c r="I986" s="17"/>
      <c r="J986" s="17"/>
      <c r="K986" s="17"/>
      <c r="L986" s="17"/>
      <c r="M986" s="17"/>
      <c r="N986" s="17"/>
      <c r="O986" s="17"/>
    </row>
    <row r="987" spans="3:15">
      <c r="C987" s="17"/>
      <c r="D987" s="17"/>
      <c r="E987" s="17"/>
      <c r="F987" s="17"/>
      <c r="G987" s="17"/>
      <c r="H987" s="17"/>
      <c r="I987" s="17"/>
      <c r="J987" s="17"/>
      <c r="K987" s="17"/>
      <c r="L987" s="17"/>
      <c r="M987" s="17"/>
      <c r="N987" s="17"/>
      <c r="O987" s="17"/>
    </row>
    <row r="988" spans="3:15">
      <c r="C988" s="17"/>
      <c r="D988" s="17"/>
      <c r="E988" s="17"/>
      <c r="F988" s="17"/>
      <c r="G988" s="17"/>
      <c r="H988" s="17"/>
      <c r="I988" s="17"/>
      <c r="J988" s="17"/>
      <c r="K988" s="17"/>
      <c r="L988" s="17"/>
      <c r="M988" s="17"/>
      <c r="N988" s="17"/>
      <c r="O988" s="17"/>
    </row>
    <row r="989" spans="3:15">
      <c r="C989" s="17"/>
      <c r="D989" s="17"/>
      <c r="E989" s="17"/>
      <c r="F989" s="17"/>
      <c r="G989" s="17"/>
      <c r="H989" s="17"/>
      <c r="I989" s="17"/>
      <c r="J989" s="17"/>
      <c r="K989" s="17"/>
      <c r="L989" s="17"/>
      <c r="M989" s="17"/>
      <c r="N989" s="17"/>
      <c r="O989" s="17"/>
    </row>
    <row r="990" spans="3:15">
      <c r="C990" s="17"/>
      <c r="D990" s="17"/>
      <c r="E990" s="17"/>
      <c r="F990" s="17"/>
      <c r="G990" s="17"/>
      <c r="H990" s="17"/>
      <c r="I990" s="17"/>
      <c r="J990" s="17"/>
      <c r="K990" s="17"/>
      <c r="L990" s="17"/>
      <c r="M990" s="17"/>
      <c r="N990" s="17"/>
      <c r="O990" s="17"/>
    </row>
    <row r="991" spans="3:15">
      <c r="C991" s="17"/>
      <c r="D991" s="17"/>
      <c r="E991" s="17"/>
      <c r="F991" s="17"/>
      <c r="G991" s="17"/>
      <c r="H991" s="17"/>
      <c r="I991" s="17"/>
      <c r="J991" s="17"/>
      <c r="K991" s="17"/>
      <c r="L991" s="17"/>
      <c r="M991" s="17"/>
      <c r="N991" s="17"/>
      <c r="O991" s="17"/>
    </row>
    <row r="992" spans="3:15">
      <c r="C992" s="17"/>
      <c r="D992" s="17"/>
      <c r="E992" s="17"/>
      <c r="F992" s="17"/>
      <c r="G992" s="17"/>
      <c r="H992" s="17"/>
      <c r="I992" s="17"/>
      <c r="J992" s="17"/>
      <c r="K992" s="17"/>
      <c r="L992" s="17"/>
      <c r="M992" s="17"/>
      <c r="N992" s="17"/>
      <c r="O992" s="17"/>
    </row>
    <row r="993" spans="3:15">
      <c r="C993" s="17"/>
      <c r="D993" s="17"/>
      <c r="E993" s="17"/>
      <c r="F993" s="17"/>
      <c r="G993" s="17"/>
      <c r="H993" s="17"/>
      <c r="I993" s="17"/>
      <c r="J993" s="17"/>
      <c r="K993" s="17"/>
      <c r="L993" s="17"/>
      <c r="M993" s="17"/>
      <c r="N993" s="17"/>
      <c r="O993" s="17"/>
    </row>
    <row r="994" spans="3:15">
      <c r="C994" s="17"/>
      <c r="D994" s="17"/>
      <c r="E994" s="17"/>
      <c r="F994" s="17"/>
      <c r="G994" s="17"/>
      <c r="H994" s="17"/>
      <c r="I994" s="17"/>
      <c r="J994" s="17"/>
      <c r="K994" s="17"/>
      <c r="L994" s="17"/>
      <c r="M994" s="17"/>
      <c r="N994" s="17"/>
      <c r="O994" s="17"/>
    </row>
    <row r="995" spans="3:15">
      <c r="C995" s="17"/>
      <c r="D995" s="17"/>
      <c r="E995" s="17"/>
      <c r="F995" s="17"/>
      <c r="G995" s="17"/>
      <c r="H995" s="17"/>
      <c r="I995" s="17"/>
      <c r="J995" s="17"/>
      <c r="K995" s="17"/>
      <c r="L995" s="17"/>
      <c r="M995" s="17"/>
      <c r="N995" s="17"/>
      <c r="O995" s="17"/>
    </row>
    <row r="996" spans="3:15">
      <c r="C996" s="17"/>
      <c r="D996" s="17"/>
      <c r="E996" s="17"/>
      <c r="F996" s="17"/>
      <c r="G996" s="17"/>
      <c r="H996" s="17"/>
      <c r="I996" s="17"/>
      <c r="J996" s="17"/>
      <c r="K996" s="17"/>
      <c r="L996" s="17"/>
      <c r="M996" s="17"/>
      <c r="N996" s="17"/>
      <c r="O996" s="17"/>
    </row>
    <row r="997" spans="3:15">
      <c r="C997" s="17"/>
      <c r="D997" s="17"/>
      <c r="E997" s="17"/>
      <c r="F997" s="17"/>
      <c r="G997" s="17"/>
      <c r="H997" s="17"/>
      <c r="I997" s="17"/>
      <c r="J997" s="17"/>
      <c r="K997" s="17"/>
      <c r="L997" s="17"/>
      <c r="M997" s="17"/>
      <c r="N997" s="17"/>
      <c r="O997" s="17"/>
    </row>
    <row r="998" spans="3:15">
      <c r="C998" s="17"/>
      <c r="D998" s="17"/>
      <c r="E998" s="17"/>
      <c r="F998" s="17"/>
      <c r="G998" s="17"/>
      <c r="H998" s="17"/>
      <c r="I998" s="17"/>
      <c r="J998" s="17"/>
      <c r="K998" s="17"/>
      <c r="L998" s="17"/>
      <c r="M998" s="17"/>
      <c r="N998" s="17"/>
      <c r="O998" s="17"/>
    </row>
    <row r="999" spans="3:15">
      <c r="C999" s="17"/>
      <c r="D999" s="17"/>
      <c r="E999" s="17"/>
      <c r="F999" s="17"/>
      <c r="G999" s="17"/>
      <c r="H999" s="17"/>
      <c r="I999" s="17"/>
      <c r="J999" s="17"/>
      <c r="K999" s="17"/>
      <c r="L999" s="17"/>
      <c r="M999" s="17"/>
      <c r="N999" s="17"/>
      <c r="O999" s="17"/>
    </row>
    <row r="1000" spans="3:15">
      <c r="C1000" s="17"/>
      <c r="D1000" s="17"/>
      <c r="E1000" s="17"/>
      <c r="F1000" s="17"/>
      <c r="G1000" s="17"/>
      <c r="H1000" s="17"/>
      <c r="I1000" s="17"/>
      <c r="J1000" s="17"/>
      <c r="K1000" s="17"/>
      <c r="L1000" s="17"/>
      <c r="M1000" s="17"/>
      <c r="N1000" s="17"/>
      <c r="O1000" s="17"/>
    </row>
    <row r="1001" spans="3:15">
      <c r="C1001" s="17"/>
      <c r="D1001" s="17"/>
      <c r="E1001" s="17"/>
      <c r="F1001" s="17"/>
      <c r="G1001" s="17"/>
      <c r="H1001" s="17"/>
      <c r="I1001" s="17"/>
      <c r="J1001" s="17"/>
      <c r="K1001" s="17"/>
      <c r="L1001" s="17"/>
      <c r="M1001" s="17"/>
      <c r="N1001" s="17"/>
      <c r="O1001" s="17"/>
    </row>
    <row r="1002" spans="3:15">
      <c r="C1002" s="17"/>
      <c r="D1002" s="17"/>
      <c r="E1002" s="17"/>
      <c r="F1002" s="17"/>
      <c r="G1002" s="17"/>
      <c r="H1002" s="17"/>
      <c r="I1002" s="17"/>
      <c r="J1002" s="17"/>
      <c r="K1002" s="17"/>
      <c r="L1002" s="17"/>
      <c r="M1002" s="17"/>
      <c r="N1002" s="17"/>
      <c r="O1002" s="17"/>
    </row>
    <row r="1003" spans="3:15">
      <c r="C1003" s="17"/>
      <c r="D1003" s="17"/>
      <c r="E1003" s="17"/>
      <c r="F1003" s="17"/>
      <c r="G1003" s="17"/>
      <c r="H1003" s="17"/>
      <c r="I1003" s="17"/>
      <c r="J1003" s="17"/>
      <c r="K1003" s="17"/>
      <c r="L1003" s="17"/>
      <c r="M1003" s="17"/>
      <c r="N1003" s="17"/>
      <c r="O1003" s="17"/>
    </row>
    <row r="1004" spans="3:15">
      <c r="C1004" s="17"/>
      <c r="D1004" s="17"/>
      <c r="E1004" s="17"/>
      <c r="F1004" s="17"/>
      <c r="G1004" s="17"/>
      <c r="H1004" s="17"/>
      <c r="I1004" s="17"/>
      <c r="J1004" s="17"/>
      <c r="K1004" s="17"/>
      <c r="L1004" s="17"/>
      <c r="M1004" s="17"/>
      <c r="N1004" s="17"/>
      <c r="O1004" s="17"/>
    </row>
    <row r="1005" spans="3:15">
      <c r="C1005" s="17"/>
      <c r="D1005" s="17"/>
      <c r="E1005" s="17"/>
      <c r="F1005" s="17"/>
      <c r="G1005" s="17"/>
      <c r="H1005" s="17"/>
      <c r="I1005" s="17"/>
      <c r="J1005" s="17"/>
      <c r="K1005" s="17"/>
      <c r="L1005" s="17"/>
      <c r="M1005" s="17"/>
      <c r="N1005" s="17"/>
      <c r="O1005" s="17"/>
    </row>
    <row r="1006" spans="3:15">
      <c r="C1006" s="17"/>
      <c r="D1006" s="17"/>
      <c r="E1006" s="17"/>
      <c r="F1006" s="17"/>
      <c r="G1006" s="17"/>
      <c r="H1006" s="17"/>
      <c r="I1006" s="17"/>
      <c r="J1006" s="17"/>
      <c r="K1006" s="17"/>
      <c r="L1006" s="17"/>
      <c r="M1006" s="17"/>
      <c r="N1006" s="17"/>
      <c r="O1006" s="17"/>
    </row>
    <row r="1007" spans="3:15">
      <c r="C1007" s="17"/>
      <c r="D1007" s="17"/>
      <c r="E1007" s="17"/>
      <c r="F1007" s="17"/>
      <c r="G1007" s="17"/>
      <c r="H1007" s="17"/>
      <c r="I1007" s="17"/>
      <c r="J1007" s="17"/>
      <c r="K1007" s="17"/>
      <c r="L1007" s="17"/>
      <c r="M1007" s="17"/>
      <c r="N1007" s="17"/>
      <c r="O1007" s="17"/>
    </row>
    <row r="1008" spans="3:15">
      <c r="C1008" s="17"/>
      <c r="D1008" s="17"/>
      <c r="E1008" s="17"/>
      <c r="F1008" s="17"/>
      <c r="G1008" s="17"/>
      <c r="H1008" s="17"/>
      <c r="I1008" s="17"/>
      <c r="J1008" s="17"/>
      <c r="K1008" s="17"/>
      <c r="L1008" s="17"/>
      <c r="M1008" s="17"/>
      <c r="N1008" s="17"/>
      <c r="O1008" s="17"/>
    </row>
    <row r="1009" spans="3:15">
      <c r="C1009" s="17"/>
      <c r="D1009" s="17"/>
      <c r="E1009" s="17"/>
      <c r="F1009" s="17"/>
      <c r="G1009" s="17"/>
      <c r="H1009" s="17"/>
      <c r="I1009" s="17"/>
      <c r="J1009" s="17"/>
      <c r="K1009" s="17"/>
      <c r="L1009" s="17"/>
      <c r="M1009" s="17"/>
      <c r="N1009" s="17"/>
      <c r="O1009" s="17"/>
    </row>
    <row r="1010" spans="3:15">
      <c r="C1010" s="17"/>
      <c r="D1010" s="17"/>
      <c r="E1010" s="17"/>
      <c r="F1010" s="17"/>
      <c r="G1010" s="17"/>
      <c r="H1010" s="17"/>
      <c r="I1010" s="17"/>
      <c r="J1010" s="17"/>
      <c r="K1010" s="17"/>
      <c r="L1010" s="17"/>
      <c r="M1010" s="17"/>
      <c r="N1010" s="17"/>
      <c r="O1010" s="17"/>
    </row>
    <row r="1011" spans="3:15">
      <c r="C1011" s="17"/>
      <c r="D1011" s="17"/>
      <c r="E1011" s="17"/>
      <c r="F1011" s="17"/>
      <c r="G1011" s="17"/>
      <c r="H1011" s="17"/>
      <c r="I1011" s="17"/>
      <c r="J1011" s="17"/>
      <c r="K1011" s="17"/>
      <c r="L1011" s="17"/>
      <c r="M1011" s="17"/>
      <c r="N1011" s="17"/>
      <c r="O1011" s="17"/>
    </row>
    <row r="1012" spans="3:15">
      <c r="C1012" s="17"/>
      <c r="D1012" s="17"/>
      <c r="E1012" s="17"/>
      <c r="F1012" s="17"/>
      <c r="G1012" s="17"/>
      <c r="H1012" s="17"/>
      <c r="I1012" s="17"/>
      <c r="J1012" s="17"/>
      <c r="K1012" s="17"/>
      <c r="L1012" s="17"/>
      <c r="M1012" s="17"/>
      <c r="N1012" s="17"/>
      <c r="O1012" s="17"/>
    </row>
    <row r="1013" spans="3:15">
      <c r="C1013" s="17"/>
      <c r="D1013" s="17"/>
      <c r="E1013" s="17"/>
      <c r="F1013" s="17"/>
      <c r="G1013" s="17"/>
      <c r="H1013" s="17"/>
      <c r="I1013" s="17"/>
      <c r="J1013" s="17"/>
      <c r="K1013" s="17"/>
      <c r="L1013" s="17"/>
      <c r="M1013" s="17"/>
      <c r="N1013" s="17"/>
      <c r="O1013" s="17"/>
    </row>
    <row r="1014" spans="3:15">
      <c r="C1014" s="17"/>
      <c r="D1014" s="17"/>
      <c r="E1014" s="17"/>
      <c r="F1014" s="17"/>
      <c r="G1014" s="17"/>
      <c r="H1014" s="17"/>
      <c r="I1014" s="17"/>
      <c r="J1014" s="17"/>
      <c r="K1014" s="17"/>
      <c r="L1014" s="17"/>
      <c r="M1014" s="17"/>
      <c r="N1014" s="17"/>
      <c r="O1014" s="17"/>
    </row>
    <row r="1015" spans="3:15">
      <c r="C1015" s="17"/>
      <c r="D1015" s="17"/>
      <c r="E1015" s="17"/>
      <c r="F1015" s="17"/>
      <c r="G1015" s="17"/>
      <c r="H1015" s="17"/>
      <c r="I1015" s="17"/>
      <c r="J1015" s="17"/>
      <c r="K1015" s="17"/>
      <c r="L1015" s="17"/>
      <c r="M1015" s="17"/>
      <c r="N1015" s="17"/>
      <c r="O1015" s="17"/>
    </row>
    <row r="1016" spans="3:15">
      <c r="C1016" s="17"/>
      <c r="D1016" s="17"/>
      <c r="E1016" s="17"/>
      <c r="F1016" s="17"/>
      <c r="G1016" s="17"/>
      <c r="H1016" s="17"/>
      <c r="I1016" s="17"/>
      <c r="J1016" s="17"/>
      <c r="K1016" s="17"/>
      <c r="L1016" s="17"/>
      <c r="M1016" s="17"/>
      <c r="N1016" s="17"/>
      <c r="O1016" s="17"/>
    </row>
    <row r="1017" spans="3:15">
      <c r="C1017" s="17"/>
      <c r="D1017" s="17"/>
      <c r="E1017" s="17"/>
      <c r="F1017" s="17"/>
      <c r="G1017" s="17"/>
      <c r="H1017" s="17"/>
      <c r="I1017" s="17"/>
      <c r="J1017" s="17"/>
      <c r="K1017" s="17"/>
      <c r="L1017" s="17"/>
      <c r="M1017" s="17"/>
      <c r="N1017" s="17"/>
      <c r="O1017" s="17"/>
    </row>
    <row r="1018" spans="3:15">
      <c r="C1018" s="17"/>
      <c r="D1018" s="17"/>
      <c r="E1018" s="17"/>
      <c r="F1018" s="17"/>
      <c r="G1018" s="17"/>
      <c r="H1018" s="17"/>
      <c r="I1018" s="17"/>
      <c r="J1018" s="17"/>
      <c r="K1018" s="17"/>
      <c r="L1018" s="17"/>
      <c r="M1018" s="17"/>
      <c r="N1018" s="17"/>
      <c r="O1018" s="17"/>
    </row>
    <row r="1019" spans="3:15">
      <c r="C1019" s="17"/>
      <c r="D1019" s="17"/>
      <c r="E1019" s="17"/>
      <c r="F1019" s="17"/>
      <c r="G1019" s="17"/>
      <c r="H1019" s="17"/>
      <c r="I1019" s="17"/>
      <c r="J1019" s="17"/>
      <c r="K1019" s="17"/>
      <c r="L1019" s="17"/>
      <c r="M1019" s="17"/>
      <c r="N1019" s="17"/>
      <c r="O1019" s="17"/>
    </row>
    <row r="1020" spans="3:15">
      <c r="C1020" s="17"/>
      <c r="D1020" s="17"/>
      <c r="E1020" s="17"/>
      <c r="F1020" s="17"/>
      <c r="G1020" s="17"/>
      <c r="H1020" s="17"/>
      <c r="I1020" s="17"/>
      <c r="J1020" s="17"/>
      <c r="K1020" s="17"/>
      <c r="L1020" s="17"/>
      <c r="M1020" s="17"/>
      <c r="N1020" s="17"/>
      <c r="O1020" s="17"/>
    </row>
    <row r="1021" spans="3:15">
      <c r="C1021" s="17"/>
      <c r="D1021" s="17"/>
      <c r="E1021" s="17"/>
      <c r="F1021" s="17"/>
      <c r="G1021" s="17"/>
      <c r="H1021" s="17"/>
      <c r="I1021" s="17"/>
      <c r="J1021" s="17"/>
      <c r="K1021" s="17"/>
      <c r="L1021" s="17"/>
      <c r="M1021" s="17"/>
      <c r="N1021" s="17"/>
      <c r="O1021" s="17"/>
    </row>
    <row r="1022" spans="3:15">
      <c r="C1022" s="17"/>
      <c r="D1022" s="17"/>
      <c r="E1022" s="17"/>
      <c r="F1022" s="17"/>
      <c r="G1022" s="17"/>
      <c r="H1022" s="17"/>
      <c r="I1022" s="17"/>
      <c r="J1022" s="17"/>
      <c r="K1022" s="17"/>
      <c r="L1022" s="17"/>
      <c r="M1022" s="17"/>
      <c r="N1022" s="17"/>
      <c r="O1022" s="17"/>
    </row>
    <row r="1023" spans="3:15">
      <c r="C1023" s="17"/>
      <c r="D1023" s="17"/>
      <c r="E1023" s="17"/>
      <c r="F1023" s="17"/>
      <c r="G1023" s="17"/>
      <c r="H1023" s="17"/>
      <c r="I1023" s="17"/>
      <c r="J1023" s="17"/>
      <c r="K1023" s="17"/>
      <c r="L1023" s="17"/>
      <c r="M1023" s="17"/>
      <c r="N1023" s="17"/>
      <c r="O1023" s="17"/>
    </row>
    <row r="1024" spans="3:15">
      <c r="C1024" s="17"/>
      <c r="D1024" s="17"/>
      <c r="E1024" s="17"/>
      <c r="F1024" s="17"/>
      <c r="G1024" s="17"/>
      <c r="H1024" s="17"/>
      <c r="I1024" s="17"/>
      <c r="J1024" s="17"/>
      <c r="K1024" s="17"/>
      <c r="L1024" s="17"/>
      <c r="M1024" s="17"/>
      <c r="N1024" s="17"/>
      <c r="O1024" s="17"/>
    </row>
    <row r="1025" spans="3:15">
      <c r="C1025" s="17"/>
      <c r="D1025" s="17"/>
      <c r="E1025" s="17"/>
      <c r="F1025" s="17"/>
      <c r="G1025" s="17"/>
      <c r="H1025" s="17"/>
      <c r="I1025" s="17"/>
      <c r="J1025" s="17"/>
      <c r="K1025" s="17"/>
      <c r="L1025" s="17"/>
      <c r="M1025" s="17"/>
      <c r="N1025" s="17"/>
      <c r="O1025" s="17"/>
    </row>
    <row r="1026" spans="3:15">
      <c r="C1026" s="17"/>
      <c r="D1026" s="17"/>
      <c r="E1026" s="17"/>
      <c r="F1026" s="17"/>
      <c r="G1026" s="17"/>
      <c r="H1026" s="17"/>
      <c r="I1026" s="17"/>
      <c r="J1026" s="17"/>
      <c r="K1026" s="17"/>
      <c r="L1026" s="17"/>
      <c r="M1026" s="17"/>
      <c r="N1026" s="17"/>
      <c r="O1026" s="17"/>
    </row>
    <row r="1027" spans="3:15">
      <c r="C1027" s="17"/>
      <c r="D1027" s="17"/>
      <c r="E1027" s="17"/>
      <c r="F1027" s="17"/>
      <c r="G1027" s="17"/>
      <c r="H1027" s="17"/>
      <c r="I1027" s="17"/>
      <c r="J1027" s="17"/>
      <c r="K1027" s="17"/>
      <c r="L1027" s="17"/>
      <c r="M1027" s="17"/>
      <c r="N1027" s="17"/>
      <c r="O1027" s="17"/>
    </row>
    <row r="1028" spans="3:15">
      <c r="C1028" s="17"/>
      <c r="D1028" s="17"/>
      <c r="E1028" s="17"/>
      <c r="F1028" s="17"/>
      <c r="G1028" s="17"/>
      <c r="H1028" s="17"/>
      <c r="I1028" s="17"/>
      <c r="J1028" s="17"/>
      <c r="K1028" s="17"/>
      <c r="L1028" s="17"/>
      <c r="M1028" s="17"/>
      <c r="N1028" s="17"/>
      <c r="O1028" s="17"/>
    </row>
    <row r="1029" spans="3:15">
      <c r="C1029" s="17"/>
      <c r="D1029" s="17"/>
      <c r="E1029" s="17"/>
      <c r="F1029" s="17"/>
      <c r="G1029" s="17"/>
      <c r="H1029" s="17"/>
      <c r="I1029" s="17"/>
      <c r="J1029" s="17"/>
      <c r="K1029" s="17"/>
      <c r="L1029" s="17"/>
      <c r="M1029" s="17"/>
      <c r="N1029" s="17"/>
      <c r="O1029" s="17"/>
    </row>
    <row r="1030" spans="3:15">
      <c r="C1030" s="17"/>
      <c r="D1030" s="17"/>
      <c r="E1030" s="17"/>
      <c r="F1030" s="17"/>
      <c r="G1030" s="17"/>
      <c r="H1030" s="17"/>
      <c r="I1030" s="17"/>
      <c r="J1030" s="17"/>
      <c r="K1030" s="17"/>
      <c r="L1030" s="17"/>
      <c r="M1030" s="17"/>
      <c r="N1030" s="17"/>
      <c r="O1030" s="17"/>
    </row>
    <row r="1031" spans="3:15">
      <c r="C1031" s="17"/>
      <c r="D1031" s="17"/>
      <c r="E1031" s="17"/>
      <c r="F1031" s="17"/>
      <c r="G1031" s="17"/>
      <c r="H1031" s="17"/>
      <c r="I1031" s="17"/>
      <c r="J1031" s="17"/>
      <c r="K1031" s="17"/>
      <c r="L1031" s="17"/>
      <c r="M1031" s="17"/>
      <c r="N1031" s="17"/>
      <c r="O1031" s="17"/>
    </row>
    <row r="1032" spans="3:15">
      <c r="C1032" s="17"/>
      <c r="D1032" s="17"/>
      <c r="E1032" s="17"/>
      <c r="F1032" s="17"/>
      <c r="G1032" s="17"/>
      <c r="H1032" s="17"/>
      <c r="I1032" s="17"/>
      <c r="J1032" s="17"/>
      <c r="K1032" s="17"/>
      <c r="L1032" s="17"/>
      <c r="M1032" s="17"/>
      <c r="N1032" s="17"/>
      <c r="O1032" s="17"/>
    </row>
    <row r="1033" spans="3:15">
      <c r="C1033" s="17"/>
      <c r="D1033" s="17"/>
      <c r="E1033" s="17"/>
      <c r="F1033" s="17"/>
      <c r="G1033" s="17"/>
      <c r="H1033" s="17"/>
      <c r="I1033" s="17"/>
      <c r="J1033" s="17"/>
      <c r="K1033" s="17"/>
      <c r="L1033" s="17"/>
      <c r="M1033" s="17"/>
      <c r="N1033" s="17"/>
      <c r="O1033" s="17"/>
    </row>
    <row r="1034" spans="3:15">
      <c r="C1034" s="17"/>
      <c r="D1034" s="17"/>
      <c r="E1034" s="17"/>
      <c r="F1034" s="17"/>
      <c r="G1034" s="17"/>
      <c r="H1034" s="17"/>
      <c r="I1034" s="17"/>
      <c r="J1034" s="17"/>
      <c r="K1034" s="17"/>
      <c r="L1034" s="17"/>
      <c r="M1034" s="17"/>
      <c r="N1034" s="17"/>
      <c r="O1034" s="17"/>
    </row>
    <row r="1035" spans="3:15">
      <c r="C1035" s="17"/>
      <c r="D1035" s="17"/>
      <c r="E1035" s="17"/>
      <c r="F1035" s="17"/>
      <c r="G1035" s="17"/>
      <c r="H1035" s="17"/>
      <c r="I1035" s="17"/>
      <c r="J1035" s="17"/>
      <c r="K1035" s="17"/>
      <c r="L1035" s="17"/>
      <c r="M1035" s="17"/>
      <c r="N1035" s="17"/>
      <c r="O1035" s="17"/>
    </row>
    <row r="1036" spans="3:15">
      <c r="C1036" s="17"/>
      <c r="D1036" s="17"/>
      <c r="E1036" s="17"/>
      <c r="F1036" s="17"/>
      <c r="G1036" s="17"/>
      <c r="H1036" s="17"/>
      <c r="I1036" s="17"/>
      <c r="J1036" s="17"/>
      <c r="K1036" s="17"/>
      <c r="L1036" s="17"/>
      <c r="M1036" s="17"/>
      <c r="N1036" s="17"/>
      <c r="O1036" s="17"/>
    </row>
    <row r="1037" spans="3:15">
      <c r="C1037" s="17"/>
      <c r="D1037" s="17"/>
      <c r="E1037" s="17"/>
      <c r="F1037" s="17"/>
      <c r="G1037" s="17"/>
      <c r="H1037" s="17"/>
      <c r="I1037" s="17"/>
      <c r="J1037" s="17"/>
      <c r="K1037" s="17"/>
      <c r="L1037" s="17"/>
      <c r="M1037" s="17"/>
      <c r="N1037" s="17"/>
      <c r="O1037" s="17"/>
    </row>
    <row r="1038" spans="3:15">
      <c r="C1038" s="17"/>
      <c r="D1038" s="17"/>
      <c r="E1038" s="17"/>
      <c r="F1038" s="17"/>
      <c r="G1038" s="17"/>
      <c r="H1038" s="17"/>
      <c r="I1038" s="17"/>
      <c r="J1038" s="17"/>
      <c r="K1038" s="17"/>
      <c r="L1038" s="17"/>
      <c r="M1038" s="17"/>
      <c r="N1038" s="17"/>
      <c r="O1038" s="17"/>
    </row>
    <row r="1039" spans="3:15">
      <c r="C1039" s="17"/>
      <c r="D1039" s="17"/>
      <c r="E1039" s="17"/>
      <c r="F1039" s="17"/>
      <c r="G1039" s="17"/>
      <c r="H1039" s="17"/>
      <c r="I1039" s="17"/>
      <c r="J1039" s="17"/>
      <c r="K1039" s="17"/>
      <c r="L1039" s="17"/>
      <c r="M1039" s="17"/>
      <c r="N1039" s="17"/>
      <c r="O1039" s="17"/>
    </row>
    <row r="1040" spans="3:15">
      <c r="C1040" s="17"/>
      <c r="D1040" s="17"/>
      <c r="E1040" s="17"/>
      <c r="F1040" s="17"/>
      <c r="G1040" s="17"/>
      <c r="H1040" s="17"/>
      <c r="I1040" s="17"/>
      <c r="J1040" s="17"/>
      <c r="K1040" s="17"/>
      <c r="L1040" s="17"/>
      <c r="M1040" s="17"/>
      <c r="N1040" s="17"/>
      <c r="O1040" s="17"/>
    </row>
    <row r="1041" spans="3:15">
      <c r="C1041" s="17"/>
      <c r="D1041" s="17"/>
      <c r="E1041" s="17"/>
      <c r="F1041" s="17"/>
      <c r="G1041" s="17"/>
      <c r="H1041" s="17"/>
      <c r="I1041" s="17"/>
      <c r="J1041" s="17"/>
      <c r="K1041" s="17"/>
      <c r="L1041" s="17"/>
      <c r="M1041" s="17"/>
      <c r="N1041" s="17"/>
      <c r="O1041" s="17"/>
    </row>
    <row r="1042" spans="3:15">
      <c r="C1042" s="17"/>
      <c r="D1042" s="17"/>
      <c r="E1042" s="17"/>
      <c r="F1042" s="17"/>
      <c r="G1042" s="17"/>
      <c r="H1042" s="17"/>
      <c r="I1042" s="17"/>
      <c r="J1042" s="17"/>
      <c r="K1042" s="17"/>
      <c r="L1042" s="17"/>
      <c r="M1042" s="17"/>
      <c r="N1042" s="17"/>
      <c r="O1042" s="17"/>
    </row>
    <row r="1043" spans="3:15">
      <c r="C1043" s="17"/>
      <c r="D1043" s="17"/>
      <c r="E1043" s="17"/>
      <c r="F1043" s="17"/>
      <c r="G1043" s="17"/>
      <c r="H1043" s="17"/>
      <c r="I1043" s="17"/>
      <c r="J1043" s="17"/>
      <c r="K1043" s="17"/>
      <c r="L1043" s="17"/>
      <c r="M1043" s="17"/>
      <c r="N1043" s="17"/>
      <c r="O1043" s="17"/>
    </row>
    <row r="1044" spans="3:15">
      <c r="C1044" s="17"/>
      <c r="D1044" s="17"/>
      <c r="E1044" s="17"/>
      <c r="F1044" s="17"/>
      <c r="G1044" s="17"/>
      <c r="H1044" s="17"/>
      <c r="I1044" s="17"/>
      <c r="J1044" s="17"/>
      <c r="K1044" s="17"/>
      <c r="L1044" s="17"/>
      <c r="M1044" s="17"/>
      <c r="N1044" s="17"/>
      <c r="O1044" s="17"/>
    </row>
    <row r="1045" spans="3:15">
      <c r="C1045" s="17"/>
      <c r="D1045" s="17"/>
      <c r="E1045" s="17"/>
      <c r="F1045" s="17"/>
      <c r="G1045" s="17"/>
      <c r="H1045" s="17"/>
      <c r="I1045" s="17"/>
      <c r="J1045" s="17"/>
      <c r="K1045" s="17"/>
      <c r="L1045" s="17"/>
      <c r="M1045" s="17"/>
      <c r="N1045" s="17"/>
      <c r="O1045" s="17"/>
    </row>
    <row r="1046" spans="3:15">
      <c r="C1046" s="17"/>
      <c r="D1046" s="17"/>
      <c r="E1046" s="17"/>
      <c r="F1046" s="17"/>
      <c r="G1046" s="17"/>
      <c r="H1046" s="17"/>
      <c r="I1046" s="17"/>
      <c r="J1046" s="17"/>
      <c r="K1046" s="17"/>
      <c r="L1046" s="17"/>
      <c r="M1046" s="17"/>
      <c r="N1046" s="17"/>
      <c r="O1046" s="17"/>
    </row>
    <row r="1047" spans="3:15">
      <c r="C1047" s="17"/>
      <c r="D1047" s="17"/>
      <c r="E1047" s="17"/>
      <c r="F1047" s="17"/>
      <c r="G1047" s="17"/>
      <c r="H1047" s="17"/>
      <c r="I1047" s="17"/>
      <c r="J1047" s="17"/>
      <c r="K1047" s="17"/>
      <c r="L1047" s="17"/>
      <c r="M1047" s="17"/>
      <c r="N1047" s="17"/>
      <c r="O1047" s="17"/>
    </row>
    <row r="1048" spans="3:15">
      <c r="C1048" s="17"/>
      <c r="D1048" s="17"/>
      <c r="E1048" s="17"/>
      <c r="F1048" s="17"/>
      <c r="G1048" s="17"/>
      <c r="H1048" s="17"/>
      <c r="I1048" s="17"/>
      <c r="J1048" s="17"/>
      <c r="K1048" s="17"/>
      <c r="L1048" s="17"/>
      <c r="M1048" s="17"/>
      <c r="N1048" s="17"/>
      <c r="O1048" s="17"/>
    </row>
    <row r="1049" spans="3:15">
      <c r="C1049" s="17"/>
      <c r="D1049" s="17"/>
      <c r="E1049" s="17"/>
      <c r="F1049" s="17"/>
      <c r="G1049" s="17"/>
      <c r="H1049" s="17"/>
      <c r="I1049" s="17"/>
      <c r="J1049" s="17"/>
      <c r="K1049" s="17"/>
      <c r="L1049" s="17"/>
      <c r="M1049" s="17"/>
      <c r="N1049" s="17"/>
      <c r="O1049" s="17"/>
    </row>
    <row r="1050" spans="3:15">
      <c r="C1050" s="17"/>
      <c r="D1050" s="17"/>
      <c r="E1050" s="17"/>
      <c r="F1050" s="17"/>
      <c r="G1050" s="17"/>
      <c r="H1050" s="17"/>
      <c r="I1050" s="17"/>
      <c r="J1050" s="17"/>
      <c r="K1050" s="17"/>
      <c r="L1050" s="17"/>
      <c r="M1050" s="17"/>
      <c r="N1050" s="17"/>
      <c r="O1050" s="17"/>
    </row>
    <row r="1051" spans="3:15">
      <c r="C1051" s="17"/>
      <c r="D1051" s="17"/>
      <c r="E1051" s="17"/>
      <c r="F1051" s="17"/>
      <c r="G1051" s="17"/>
      <c r="H1051" s="17"/>
      <c r="I1051" s="17"/>
      <c r="J1051" s="17"/>
      <c r="K1051" s="17"/>
      <c r="L1051" s="17"/>
      <c r="M1051" s="17"/>
      <c r="N1051" s="17"/>
      <c r="O1051" s="17"/>
    </row>
    <row r="1052" spans="3:15">
      <c r="C1052" s="17"/>
      <c r="D1052" s="17"/>
      <c r="E1052" s="17"/>
      <c r="F1052" s="17"/>
      <c r="G1052" s="17"/>
      <c r="H1052" s="17"/>
      <c r="I1052" s="17"/>
      <c r="J1052" s="17"/>
      <c r="K1052" s="17"/>
      <c r="L1052" s="17"/>
      <c r="M1052" s="17"/>
      <c r="N1052" s="17"/>
      <c r="O1052" s="17"/>
    </row>
    <row r="1053" spans="3:15">
      <c r="C1053" s="17"/>
      <c r="D1053" s="17"/>
      <c r="E1053" s="17"/>
      <c r="F1053" s="17"/>
      <c r="G1053" s="17"/>
      <c r="H1053" s="17"/>
      <c r="I1053" s="17"/>
      <c r="J1053" s="17"/>
      <c r="K1053" s="17"/>
      <c r="L1053" s="17"/>
      <c r="M1053" s="17"/>
      <c r="N1053" s="17"/>
      <c r="O1053" s="17"/>
    </row>
    <row r="1054" spans="3:15">
      <c r="C1054" s="17"/>
      <c r="D1054" s="17"/>
      <c r="E1054" s="17"/>
      <c r="F1054" s="17"/>
      <c r="G1054" s="17"/>
      <c r="H1054" s="17"/>
      <c r="I1054" s="17"/>
      <c r="J1054" s="17"/>
      <c r="K1054" s="17"/>
      <c r="L1054" s="17"/>
      <c r="M1054" s="17"/>
      <c r="N1054" s="17"/>
      <c r="O1054" s="17"/>
    </row>
    <row r="1055" spans="3:15">
      <c r="C1055" s="17"/>
      <c r="D1055" s="17"/>
      <c r="E1055" s="17"/>
      <c r="F1055" s="17"/>
      <c r="G1055" s="17"/>
      <c r="H1055" s="17"/>
      <c r="I1055" s="17"/>
      <c r="J1055" s="17"/>
      <c r="K1055" s="17"/>
      <c r="L1055" s="17"/>
      <c r="M1055" s="17"/>
      <c r="N1055" s="17"/>
      <c r="O1055" s="17"/>
    </row>
    <row r="1056" spans="3:15">
      <c r="C1056" s="17"/>
      <c r="D1056" s="17"/>
      <c r="E1056" s="17"/>
      <c r="F1056" s="17"/>
      <c r="G1056" s="17"/>
      <c r="H1056" s="17"/>
      <c r="I1056" s="17"/>
      <c r="J1056" s="17"/>
      <c r="K1056" s="17"/>
      <c r="L1056" s="17"/>
      <c r="M1056" s="17"/>
      <c r="N1056" s="17"/>
      <c r="O1056" s="17"/>
    </row>
    <row r="1057" spans="3:15">
      <c r="C1057" s="17"/>
      <c r="D1057" s="17"/>
      <c r="E1057" s="17"/>
      <c r="F1057" s="17"/>
      <c r="G1057" s="17"/>
      <c r="H1057" s="17"/>
      <c r="I1057" s="17"/>
      <c r="J1057" s="17"/>
      <c r="K1057" s="17"/>
      <c r="L1057" s="17"/>
      <c r="M1057" s="17"/>
      <c r="N1057" s="17"/>
      <c r="O1057" s="17"/>
    </row>
    <row r="1058" spans="3:15">
      <c r="C1058" s="17"/>
      <c r="D1058" s="17"/>
      <c r="E1058" s="17"/>
      <c r="F1058" s="17"/>
      <c r="G1058" s="17"/>
      <c r="H1058" s="17"/>
      <c r="I1058" s="17"/>
      <c r="J1058" s="17"/>
      <c r="K1058" s="17"/>
      <c r="L1058" s="17"/>
      <c r="M1058" s="17"/>
      <c r="N1058" s="17"/>
      <c r="O1058" s="17"/>
    </row>
    <row r="1059" spans="3:15">
      <c r="C1059" s="17"/>
      <c r="D1059" s="17"/>
      <c r="E1059" s="17"/>
      <c r="F1059" s="17"/>
      <c r="G1059" s="17"/>
      <c r="H1059" s="17"/>
      <c r="I1059" s="17"/>
      <c r="J1059" s="17"/>
      <c r="K1059" s="17"/>
      <c r="L1059" s="17"/>
      <c r="M1059" s="17"/>
      <c r="N1059" s="17"/>
      <c r="O1059" s="17"/>
    </row>
    <row r="1060" spans="3:15">
      <c r="C1060" s="17"/>
      <c r="D1060" s="17"/>
      <c r="E1060" s="17"/>
      <c r="F1060" s="17"/>
      <c r="G1060" s="17"/>
      <c r="H1060" s="17"/>
      <c r="I1060" s="17"/>
      <c r="J1060" s="17"/>
      <c r="K1060" s="17"/>
      <c r="L1060" s="17"/>
      <c r="M1060" s="17"/>
      <c r="N1060" s="17"/>
      <c r="O1060" s="17"/>
    </row>
    <row r="1061" spans="3:15">
      <c r="C1061" s="17"/>
      <c r="D1061" s="17"/>
      <c r="E1061" s="17"/>
      <c r="F1061" s="17"/>
      <c r="G1061" s="17"/>
      <c r="H1061" s="17"/>
      <c r="I1061" s="17"/>
      <c r="J1061" s="17"/>
      <c r="K1061" s="17"/>
      <c r="L1061" s="17"/>
      <c r="M1061" s="17"/>
      <c r="N1061" s="17"/>
      <c r="O1061" s="17"/>
    </row>
    <row r="1062" spans="3:15">
      <c r="C1062" s="17"/>
      <c r="D1062" s="17"/>
      <c r="E1062" s="17"/>
      <c r="F1062" s="17"/>
      <c r="G1062" s="17"/>
      <c r="H1062" s="17"/>
      <c r="I1062" s="17"/>
      <c r="J1062" s="17"/>
      <c r="K1062" s="17"/>
      <c r="L1062" s="17"/>
      <c r="M1062" s="17"/>
      <c r="N1062" s="17"/>
      <c r="O1062" s="17"/>
    </row>
    <row r="1063" spans="3:15">
      <c r="C1063" s="17"/>
      <c r="D1063" s="17"/>
      <c r="E1063" s="17"/>
      <c r="F1063" s="17"/>
      <c r="G1063" s="17"/>
      <c r="H1063" s="17"/>
      <c r="I1063" s="17"/>
      <c r="J1063" s="17"/>
      <c r="K1063" s="17"/>
      <c r="L1063" s="17"/>
      <c r="M1063" s="17"/>
      <c r="N1063" s="17"/>
      <c r="O1063" s="17"/>
    </row>
    <row r="1064" spans="3:15">
      <c r="C1064" s="17"/>
      <c r="D1064" s="17"/>
      <c r="E1064" s="17"/>
      <c r="F1064" s="17"/>
      <c r="G1064" s="17"/>
      <c r="H1064" s="17"/>
      <c r="I1064" s="17"/>
      <c r="J1064" s="17"/>
      <c r="K1064" s="17"/>
      <c r="L1064" s="17"/>
      <c r="M1064" s="17"/>
      <c r="N1064" s="17"/>
      <c r="O1064" s="17"/>
    </row>
    <row r="1065" spans="3:15">
      <c r="C1065" s="17"/>
      <c r="D1065" s="17"/>
      <c r="E1065" s="17"/>
      <c r="F1065" s="17"/>
      <c r="G1065" s="17"/>
      <c r="H1065" s="17"/>
      <c r="I1065" s="17"/>
      <c r="J1065" s="17"/>
      <c r="K1065" s="17"/>
      <c r="L1065" s="17"/>
      <c r="M1065" s="17"/>
      <c r="N1065" s="17"/>
      <c r="O1065" s="17"/>
    </row>
    <row r="1066" spans="3:15">
      <c r="C1066" s="17"/>
      <c r="D1066" s="17"/>
      <c r="E1066" s="17"/>
      <c r="F1066" s="17"/>
      <c r="G1066" s="17"/>
      <c r="H1066" s="17"/>
      <c r="I1066" s="17"/>
      <c r="J1066" s="17"/>
      <c r="K1066" s="17"/>
      <c r="L1066" s="17"/>
      <c r="M1066" s="17"/>
      <c r="N1066" s="17"/>
      <c r="O1066" s="17"/>
    </row>
    <row r="1067" spans="3:15">
      <c r="C1067" s="17"/>
      <c r="D1067" s="17"/>
      <c r="E1067" s="17"/>
      <c r="F1067" s="17"/>
      <c r="G1067" s="17"/>
      <c r="H1067" s="17"/>
      <c r="I1067" s="17"/>
      <c r="J1067" s="17"/>
      <c r="K1067" s="17"/>
      <c r="L1067" s="17"/>
      <c r="M1067" s="17"/>
      <c r="N1067" s="17"/>
      <c r="O1067" s="17"/>
    </row>
    <row r="1068" spans="3:15">
      <c r="C1068" s="17"/>
      <c r="D1068" s="17"/>
      <c r="E1068" s="17"/>
      <c r="F1068" s="17"/>
      <c r="G1068" s="17"/>
      <c r="H1068" s="17"/>
      <c r="I1068" s="17"/>
      <c r="J1068" s="17"/>
      <c r="K1068" s="17"/>
      <c r="L1068" s="17"/>
      <c r="M1068" s="17"/>
      <c r="N1068" s="17"/>
      <c r="O1068" s="17"/>
    </row>
    <row r="1069" spans="3:15">
      <c r="C1069" s="17"/>
      <c r="D1069" s="17"/>
      <c r="E1069" s="17"/>
      <c r="F1069" s="17"/>
      <c r="G1069" s="17"/>
      <c r="H1069" s="17"/>
      <c r="I1069" s="17"/>
      <c r="J1069" s="17"/>
      <c r="K1069" s="17"/>
      <c r="L1069" s="17"/>
      <c r="M1069" s="17"/>
      <c r="N1069" s="17"/>
      <c r="O1069" s="17"/>
    </row>
    <row r="1070" spans="3:15">
      <c r="C1070" s="17"/>
      <c r="D1070" s="17"/>
      <c r="E1070" s="17"/>
      <c r="F1070" s="17"/>
      <c r="G1070" s="17"/>
      <c r="H1070" s="17"/>
      <c r="I1070" s="17"/>
      <c r="J1070" s="17"/>
      <c r="K1070" s="17"/>
      <c r="L1070" s="17"/>
      <c r="M1070" s="17"/>
      <c r="N1070" s="17"/>
      <c r="O1070" s="17"/>
    </row>
    <row r="1071" spans="3:15">
      <c r="C1071" s="17"/>
      <c r="D1071" s="17"/>
      <c r="E1071" s="17"/>
      <c r="F1071" s="17"/>
      <c r="G1071" s="17"/>
      <c r="H1071" s="17"/>
      <c r="I1071" s="17"/>
      <c r="J1071" s="17"/>
      <c r="K1071" s="17"/>
      <c r="L1071" s="17"/>
      <c r="M1071" s="17"/>
      <c r="N1071" s="17"/>
      <c r="O1071" s="17"/>
    </row>
    <row r="1072" spans="3:15">
      <c r="C1072" s="17"/>
      <c r="D1072" s="17"/>
      <c r="E1072" s="17"/>
      <c r="F1072" s="17"/>
      <c r="G1072" s="17"/>
      <c r="H1072" s="17"/>
      <c r="I1072" s="17"/>
      <c r="J1072" s="17"/>
      <c r="K1072" s="17"/>
      <c r="L1072" s="17"/>
      <c r="M1072" s="17"/>
      <c r="N1072" s="17"/>
      <c r="O1072" s="17"/>
    </row>
    <row r="1073" spans="3:15">
      <c r="C1073" s="17"/>
      <c r="D1073" s="17"/>
      <c r="E1073" s="17"/>
      <c r="F1073" s="17"/>
      <c r="G1073" s="17"/>
      <c r="H1073" s="17"/>
      <c r="I1073" s="17"/>
      <c r="J1073" s="17"/>
      <c r="K1073" s="17"/>
      <c r="L1073" s="17"/>
      <c r="M1073" s="17"/>
      <c r="N1073" s="17"/>
      <c r="O1073" s="17"/>
    </row>
    <row r="1074" spans="3:15">
      <c r="C1074" s="17"/>
      <c r="D1074" s="17"/>
      <c r="E1074" s="17"/>
      <c r="F1074" s="17"/>
      <c r="G1074" s="17"/>
      <c r="H1074" s="17"/>
      <c r="I1074" s="17"/>
      <c r="J1074" s="17"/>
      <c r="K1074" s="17"/>
      <c r="L1074" s="17"/>
      <c r="M1074" s="17"/>
      <c r="N1074" s="17"/>
      <c r="O1074" s="17"/>
    </row>
    <row r="1075" spans="3:15">
      <c r="C1075" s="17"/>
      <c r="D1075" s="17"/>
      <c r="E1075" s="17"/>
      <c r="F1075" s="17"/>
      <c r="G1075" s="17"/>
      <c r="H1075" s="17"/>
      <c r="I1075" s="17"/>
      <c r="J1075" s="17"/>
      <c r="K1075" s="17"/>
      <c r="L1075" s="17"/>
      <c r="M1075" s="17"/>
      <c r="N1075" s="17"/>
      <c r="O1075" s="17"/>
    </row>
    <row r="1076" spans="3:15">
      <c r="C1076" s="17"/>
      <c r="D1076" s="17"/>
      <c r="E1076" s="17"/>
      <c r="F1076" s="17"/>
      <c r="G1076" s="17"/>
      <c r="H1076" s="17"/>
      <c r="I1076" s="17"/>
      <c r="J1076" s="17"/>
      <c r="K1076" s="17"/>
      <c r="L1076" s="17"/>
      <c r="M1076" s="17"/>
      <c r="N1076" s="17"/>
      <c r="O1076" s="17"/>
    </row>
    <row r="1077" spans="3:15">
      <c r="C1077" s="17"/>
      <c r="D1077" s="17"/>
      <c r="E1077" s="17"/>
      <c r="F1077" s="17"/>
      <c r="G1077" s="17"/>
      <c r="H1077" s="17"/>
      <c r="I1077" s="17"/>
      <c r="J1077" s="17"/>
      <c r="K1077" s="17"/>
      <c r="L1077" s="17"/>
      <c r="M1077" s="17"/>
      <c r="N1077" s="17"/>
      <c r="O1077" s="17"/>
    </row>
    <row r="1078" spans="3:15">
      <c r="C1078" s="17"/>
      <c r="D1078" s="17"/>
      <c r="E1078" s="17"/>
      <c r="F1078" s="17"/>
      <c r="G1078" s="17"/>
      <c r="H1078" s="17"/>
      <c r="I1078" s="17"/>
      <c r="J1078" s="17"/>
      <c r="K1078" s="17"/>
      <c r="L1078" s="17"/>
      <c r="M1078" s="17"/>
      <c r="N1078" s="17"/>
      <c r="O1078" s="17"/>
    </row>
    <row r="1079" spans="3:15">
      <c r="C1079" s="17"/>
      <c r="D1079" s="17"/>
      <c r="E1079" s="17"/>
      <c r="F1079" s="17"/>
      <c r="G1079" s="17"/>
      <c r="H1079" s="17"/>
      <c r="I1079" s="17"/>
      <c r="J1079" s="17"/>
      <c r="K1079" s="17"/>
      <c r="L1079" s="17"/>
      <c r="M1079" s="17"/>
      <c r="N1079" s="17"/>
      <c r="O1079" s="17"/>
    </row>
    <row r="1080" spans="3:15">
      <c r="C1080" s="17"/>
      <c r="D1080" s="17"/>
      <c r="E1080" s="17"/>
      <c r="F1080" s="17"/>
      <c r="G1080" s="17"/>
      <c r="H1080" s="17"/>
      <c r="I1080" s="17"/>
      <c r="J1080" s="17"/>
      <c r="K1080" s="17"/>
      <c r="L1080" s="17"/>
      <c r="M1080" s="17"/>
      <c r="N1080" s="17"/>
      <c r="O1080" s="17"/>
    </row>
    <row r="1081" spans="3:15">
      <c r="C1081" s="17"/>
      <c r="D1081" s="17"/>
      <c r="E1081" s="17"/>
      <c r="F1081" s="17"/>
      <c r="G1081" s="17"/>
      <c r="H1081" s="17"/>
      <c r="I1081" s="17"/>
      <c r="J1081" s="17"/>
      <c r="K1081" s="17"/>
      <c r="L1081" s="17"/>
      <c r="M1081" s="17"/>
      <c r="N1081" s="17"/>
      <c r="O1081" s="17"/>
    </row>
    <row r="1082" spans="3:15">
      <c r="C1082" s="17"/>
      <c r="D1082" s="17"/>
      <c r="E1082" s="17"/>
      <c r="F1082" s="17"/>
      <c r="G1082" s="17"/>
      <c r="H1082" s="17"/>
      <c r="I1082" s="17"/>
      <c r="J1082" s="17"/>
      <c r="K1082" s="17"/>
      <c r="L1082" s="17"/>
      <c r="M1082" s="17"/>
      <c r="N1082" s="17"/>
      <c r="O1082" s="17"/>
    </row>
    <row r="1083" spans="3:15">
      <c r="C1083" s="17"/>
      <c r="D1083" s="17"/>
      <c r="E1083" s="17"/>
      <c r="F1083" s="17"/>
      <c r="G1083" s="17"/>
      <c r="H1083" s="17"/>
      <c r="I1083" s="17"/>
      <c r="J1083" s="17"/>
      <c r="K1083" s="17"/>
      <c r="L1083" s="17"/>
      <c r="M1083" s="17"/>
      <c r="N1083" s="17"/>
      <c r="O1083" s="17"/>
    </row>
    <row r="1084" spans="3:15">
      <c r="C1084" s="17"/>
      <c r="D1084" s="17"/>
      <c r="E1084" s="17"/>
      <c r="F1084" s="17"/>
      <c r="G1084" s="17"/>
      <c r="H1084" s="17"/>
      <c r="I1084" s="17"/>
      <c r="J1084" s="17"/>
      <c r="K1084" s="17"/>
      <c r="L1084" s="17"/>
      <c r="M1084" s="17"/>
      <c r="N1084" s="17"/>
      <c r="O1084" s="17"/>
    </row>
    <row r="1085" spans="3:15">
      <c r="C1085" s="17"/>
      <c r="D1085" s="17"/>
      <c r="E1085" s="17"/>
      <c r="F1085" s="17"/>
      <c r="G1085" s="17"/>
      <c r="H1085" s="17"/>
      <c r="I1085" s="17"/>
      <c r="J1085" s="17"/>
      <c r="K1085" s="17"/>
      <c r="L1085" s="17"/>
      <c r="M1085" s="17"/>
      <c r="N1085" s="17"/>
      <c r="O1085" s="17"/>
    </row>
    <row r="1086" spans="3:15">
      <c r="C1086" s="17"/>
      <c r="D1086" s="17"/>
      <c r="E1086" s="17"/>
      <c r="F1086" s="17"/>
      <c r="G1086" s="17"/>
      <c r="H1086" s="17"/>
      <c r="I1086" s="17"/>
      <c r="J1086" s="17"/>
      <c r="K1086" s="17"/>
      <c r="L1086" s="17"/>
      <c r="M1086" s="17"/>
      <c r="N1086" s="17"/>
      <c r="O1086" s="17"/>
    </row>
    <row r="1087" spans="3:15">
      <c r="C1087" s="17"/>
      <c r="D1087" s="17"/>
      <c r="E1087" s="17"/>
      <c r="F1087" s="17"/>
      <c r="G1087" s="17"/>
      <c r="H1087" s="17"/>
      <c r="I1087" s="17"/>
      <c r="J1087" s="17"/>
      <c r="K1087" s="17"/>
      <c r="L1087" s="17"/>
      <c r="M1087" s="17"/>
      <c r="N1087" s="17"/>
      <c r="O1087" s="17"/>
    </row>
    <row r="1088" spans="3:15">
      <c r="C1088" s="17"/>
      <c r="D1088" s="17"/>
      <c r="E1088" s="17"/>
      <c r="F1088" s="17"/>
      <c r="G1088" s="17"/>
      <c r="H1088" s="17"/>
      <c r="I1088" s="17"/>
      <c r="J1088" s="17"/>
      <c r="K1088" s="17"/>
      <c r="L1088" s="17"/>
      <c r="M1088" s="17"/>
      <c r="N1088" s="17"/>
      <c r="O1088" s="17"/>
    </row>
    <row r="1089" spans="3:15">
      <c r="C1089" s="17"/>
      <c r="D1089" s="17"/>
      <c r="E1089" s="17"/>
      <c r="F1089" s="17"/>
      <c r="G1089" s="17"/>
      <c r="H1089" s="17"/>
      <c r="I1089" s="17"/>
      <c r="J1089" s="17"/>
      <c r="K1089" s="17"/>
      <c r="L1089" s="17"/>
      <c r="M1089" s="17"/>
      <c r="N1089" s="17"/>
      <c r="O1089" s="17"/>
    </row>
    <row r="1090" spans="3:15">
      <c r="C1090" s="17"/>
      <c r="D1090" s="17"/>
      <c r="E1090" s="17"/>
      <c r="F1090" s="17"/>
      <c r="G1090" s="17"/>
      <c r="H1090" s="17"/>
      <c r="I1090" s="17"/>
      <c r="J1090" s="17"/>
      <c r="K1090" s="17"/>
      <c r="L1090" s="17"/>
      <c r="M1090" s="17"/>
      <c r="N1090" s="17"/>
      <c r="O1090" s="17"/>
    </row>
    <row r="1091" spans="3:15">
      <c r="C1091" s="17"/>
      <c r="D1091" s="17"/>
      <c r="E1091" s="17"/>
      <c r="F1091" s="17"/>
      <c r="G1091" s="17"/>
      <c r="H1091" s="17"/>
      <c r="I1091" s="17"/>
      <c r="J1091" s="17"/>
      <c r="K1091" s="17"/>
      <c r="L1091" s="17"/>
      <c r="M1091" s="17"/>
      <c r="N1091" s="17"/>
      <c r="O1091" s="17"/>
    </row>
    <row r="1092" spans="3:15">
      <c r="C1092" s="17"/>
      <c r="D1092" s="17"/>
      <c r="E1092" s="17"/>
      <c r="F1092" s="17"/>
      <c r="G1092" s="17"/>
      <c r="H1092" s="17"/>
      <c r="I1092" s="17"/>
      <c r="J1092" s="17"/>
      <c r="K1092" s="17"/>
      <c r="L1092" s="17"/>
      <c r="M1092" s="17"/>
      <c r="N1092" s="17"/>
      <c r="O1092" s="17"/>
    </row>
    <row r="1093" spans="3:15">
      <c r="C1093" s="17"/>
      <c r="D1093" s="17"/>
      <c r="E1093" s="17"/>
      <c r="F1093" s="17"/>
      <c r="G1093" s="17"/>
      <c r="H1093" s="17"/>
      <c r="I1093" s="17"/>
      <c r="J1093" s="17"/>
      <c r="K1093" s="17"/>
      <c r="L1093" s="17"/>
      <c r="M1093" s="17"/>
      <c r="N1093" s="17"/>
      <c r="O1093" s="17"/>
    </row>
    <row r="1094" spans="3:15">
      <c r="C1094" s="17"/>
      <c r="D1094" s="17"/>
      <c r="E1094" s="17"/>
      <c r="F1094" s="17"/>
      <c r="G1094" s="17"/>
      <c r="H1094" s="17"/>
      <c r="I1094" s="17"/>
      <c r="J1094" s="17"/>
      <c r="K1094" s="17"/>
      <c r="L1094" s="17"/>
      <c r="M1094" s="17"/>
      <c r="N1094" s="17"/>
      <c r="O1094" s="17"/>
    </row>
    <row r="1095" spans="3:15">
      <c r="C1095" s="17"/>
      <c r="D1095" s="17"/>
      <c r="E1095" s="17"/>
      <c r="F1095" s="17"/>
      <c r="G1095" s="17"/>
      <c r="H1095" s="17"/>
      <c r="I1095" s="17"/>
      <c r="J1095" s="17"/>
      <c r="K1095" s="17"/>
      <c r="L1095" s="17"/>
      <c r="M1095" s="17"/>
      <c r="N1095" s="17"/>
      <c r="O1095" s="17"/>
    </row>
    <row r="1096" spans="3:15">
      <c r="C1096" s="17"/>
      <c r="D1096" s="17"/>
      <c r="E1096" s="17"/>
      <c r="F1096" s="17"/>
      <c r="G1096" s="17"/>
      <c r="H1096" s="17"/>
      <c r="I1096" s="17"/>
      <c r="J1096" s="17"/>
      <c r="K1096" s="17"/>
      <c r="L1096" s="17"/>
      <c r="M1096" s="17"/>
      <c r="N1096" s="17"/>
      <c r="O1096" s="17"/>
    </row>
    <row r="1097" spans="3:15">
      <c r="C1097" s="17"/>
      <c r="D1097" s="17"/>
      <c r="E1097" s="17"/>
      <c r="F1097" s="17"/>
      <c r="G1097" s="17"/>
      <c r="H1097" s="17"/>
      <c r="I1097" s="17"/>
      <c r="J1097" s="17"/>
      <c r="K1097" s="17"/>
      <c r="L1097" s="17"/>
      <c r="M1097" s="17"/>
      <c r="N1097" s="17"/>
      <c r="O1097" s="17"/>
    </row>
    <row r="1098" spans="3:15">
      <c r="C1098" s="17"/>
      <c r="D1098" s="17"/>
      <c r="E1098" s="17"/>
      <c r="F1098" s="17"/>
      <c r="G1098" s="17"/>
      <c r="H1098" s="17"/>
      <c r="I1098" s="17"/>
      <c r="J1098" s="17"/>
      <c r="K1098" s="17"/>
      <c r="L1098" s="17"/>
      <c r="M1098" s="17"/>
      <c r="N1098" s="17"/>
      <c r="O1098" s="17"/>
    </row>
    <row r="1099" spans="3:15">
      <c r="C1099" s="17"/>
      <c r="D1099" s="17"/>
      <c r="E1099" s="17"/>
      <c r="F1099" s="17"/>
      <c r="G1099" s="17"/>
      <c r="H1099" s="17"/>
      <c r="I1099" s="17"/>
      <c r="J1099" s="17"/>
      <c r="K1099" s="17"/>
      <c r="L1099" s="17"/>
      <c r="M1099" s="17"/>
      <c r="N1099" s="17"/>
      <c r="O1099" s="17"/>
    </row>
    <row r="1100" spans="3:15">
      <c r="C1100" s="17"/>
      <c r="D1100" s="17"/>
      <c r="E1100" s="17"/>
      <c r="F1100" s="17"/>
      <c r="G1100" s="17"/>
      <c r="H1100" s="17"/>
      <c r="I1100" s="17"/>
      <c r="J1100" s="17"/>
      <c r="K1100" s="17"/>
      <c r="L1100" s="17"/>
      <c r="M1100" s="17"/>
      <c r="N1100" s="17"/>
      <c r="O1100" s="17"/>
    </row>
    <row r="1101" spans="3:15">
      <c r="C1101" s="17"/>
      <c r="D1101" s="17"/>
      <c r="E1101" s="17"/>
      <c r="F1101" s="17"/>
      <c r="G1101" s="17"/>
      <c r="H1101" s="17"/>
      <c r="I1101" s="17"/>
      <c r="J1101" s="17"/>
      <c r="K1101" s="17"/>
      <c r="L1101" s="17"/>
      <c r="M1101" s="17"/>
      <c r="N1101" s="17"/>
      <c r="O1101" s="17"/>
    </row>
    <row r="1102" spans="3:15">
      <c r="C1102" s="17"/>
      <c r="D1102" s="17"/>
      <c r="E1102" s="17"/>
      <c r="F1102" s="17"/>
      <c r="G1102" s="17"/>
      <c r="H1102" s="17"/>
      <c r="I1102" s="17"/>
      <c r="J1102" s="17"/>
      <c r="K1102" s="17"/>
      <c r="L1102" s="17"/>
      <c r="M1102" s="17"/>
      <c r="N1102" s="17"/>
      <c r="O1102" s="17"/>
    </row>
    <row r="1103" spans="3:15">
      <c r="C1103" s="17"/>
      <c r="D1103" s="17"/>
      <c r="E1103" s="17"/>
      <c r="F1103" s="17"/>
      <c r="G1103" s="17"/>
      <c r="H1103" s="17"/>
      <c r="I1103" s="17"/>
      <c r="J1103" s="17"/>
      <c r="K1103" s="17"/>
      <c r="L1103" s="17"/>
      <c r="M1103" s="17"/>
      <c r="N1103" s="17"/>
      <c r="O1103" s="17"/>
    </row>
    <row r="1104" spans="3:15">
      <c r="C1104" s="17"/>
      <c r="D1104" s="17"/>
      <c r="E1104" s="17"/>
      <c r="F1104" s="17"/>
      <c r="G1104" s="17"/>
      <c r="H1104" s="17"/>
      <c r="I1104" s="17"/>
      <c r="J1104" s="17"/>
      <c r="K1104" s="17"/>
      <c r="L1104" s="17"/>
      <c r="M1104" s="17"/>
      <c r="N1104" s="17"/>
      <c r="O1104" s="17"/>
    </row>
    <row r="1105" spans="3:15">
      <c r="C1105" s="17"/>
      <c r="D1105" s="17"/>
      <c r="E1105" s="17"/>
      <c r="F1105" s="17"/>
      <c r="G1105" s="17"/>
      <c r="H1105" s="17"/>
      <c r="I1105" s="17"/>
      <c r="J1105" s="17"/>
      <c r="K1105" s="17"/>
      <c r="L1105" s="17"/>
      <c r="M1105" s="17"/>
      <c r="N1105" s="17"/>
      <c r="O1105" s="17"/>
    </row>
    <row r="1106" spans="3:15">
      <c r="C1106" s="17"/>
      <c r="D1106" s="17"/>
      <c r="E1106" s="17"/>
      <c r="F1106" s="17"/>
      <c r="G1106" s="17"/>
      <c r="H1106" s="17"/>
      <c r="I1106" s="17"/>
      <c r="J1106" s="17"/>
      <c r="K1106" s="17"/>
      <c r="L1106" s="17"/>
      <c r="M1106" s="17"/>
      <c r="N1106" s="17"/>
      <c r="O1106" s="17"/>
    </row>
    <row r="1107" spans="3:15">
      <c r="C1107" s="17"/>
      <c r="D1107" s="17"/>
      <c r="E1107" s="17"/>
      <c r="F1107" s="17"/>
      <c r="G1107" s="17"/>
      <c r="H1107" s="17"/>
      <c r="I1107" s="17"/>
      <c r="J1107" s="17"/>
      <c r="K1107" s="17"/>
      <c r="L1107" s="17"/>
      <c r="M1107" s="17"/>
      <c r="N1107" s="17"/>
      <c r="O1107" s="17"/>
    </row>
    <row r="1108" spans="3:15">
      <c r="C1108" s="17"/>
      <c r="D1108" s="17"/>
      <c r="E1108" s="17"/>
      <c r="F1108" s="17"/>
      <c r="G1108" s="17"/>
      <c r="H1108" s="17"/>
      <c r="I1108" s="17"/>
      <c r="J1108" s="17"/>
      <c r="K1108" s="17"/>
      <c r="L1108" s="17"/>
      <c r="M1108" s="17"/>
      <c r="N1108" s="17"/>
      <c r="O1108" s="17"/>
    </row>
    <row r="1109" spans="3:15">
      <c r="C1109" s="17"/>
      <c r="D1109" s="17"/>
      <c r="E1109" s="17"/>
      <c r="F1109" s="17"/>
      <c r="G1109" s="17"/>
      <c r="H1109" s="17"/>
      <c r="I1109" s="17"/>
      <c r="J1109" s="17"/>
      <c r="K1109" s="17"/>
      <c r="L1109" s="17"/>
      <c r="M1109" s="17"/>
      <c r="N1109" s="17"/>
      <c r="O1109" s="17"/>
    </row>
    <row r="1110" spans="3:15">
      <c r="C1110" s="17"/>
      <c r="D1110" s="17"/>
      <c r="E1110" s="17"/>
      <c r="F1110" s="17"/>
      <c r="G1110" s="17"/>
      <c r="H1110" s="17"/>
      <c r="I1110" s="17"/>
      <c r="J1110" s="17"/>
      <c r="K1110" s="17"/>
      <c r="L1110" s="17"/>
      <c r="M1110" s="17"/>
      <c r="N1110" s="17"/>
      <c r="O1110" s="17"/>
    </row>
    <row r="1111" spans="3:15">
      <c r="C1111" s="17"/>
      <c r="D1111" s="17"/>
      <c r="E1111" s="17"/>
      <c r="F1111" s="17"/>
      <c r="G1111" s="17"/>
      <c r="H1111" s="17"/>
      <c r="I1111" s="17"/>
      <c r="J1111" s="17"/>
      <c r="K1111" s="17"/>
      <c r="L1111" s="17"/>
      <c r="M1111" s="17"/>
      <c r="N1111" s="17"/>
      <c r="O1111" s="17"/>
    </row>
    <row r="1112" spans="3:15">
      <c r="C1112" s="17"/>
      <c r="D1112" s="17"/>
      <c r="E1112" s="17"/>
      <c r="F1112" s="17"/>
      <c r="G1112" s="17"/>
      <c r="H1112" s="17"/>
      <c r="I1112" s="17"/>
      <c r="J1112" s="17"/>
      <c r="K1112" s="17"/>
      <c r="L1112" s="17"/>
      <c r="M1112" s="17"/>
      <c r="N1112" s="17"/>
      <c r="O1112" s="17"/>
    </row>
    <row r="1113" spans="3:15">
      <c r="C1113" s="17"/>
      <c r="D1113" s="17"/>
      <c r="E1113" s="17"/>
      <c r="F1113" s="17"/>
      <c r="G1113" s="17"/>
      <c r="H1113" s="17"/>
      <c r="I1113" s="17"/>
      <c r="J1113" s="17"/>
      <c r="K1113" s="17"/>
      <c r="L1113" s="17"/>
      <c r="M1113" s="17"/>
      <c r="N1113" s="17"/>
      <c r="O1113" s="17"/>
    </row>
    <row r="1114" spans="3:15">
      <c r="C1114" s="17"/>
      <c r="D1114" s="17"/>
      <c r="E1114" s="17"/>
      <c r="F1114" s="17"/>
      <c r="G1114" s="17"/>
      <c r="H1114" s="17"/>
      <c r="I1114" s="17"/>
      <c r="J1114" s="17"/>
      <c r="K1114" s="17"/>
      <c r="L1114" s="17"/>
      <c r="M1114" s="17"/>
      <c r="N1114" s="17"/>
      <c r="O1114" s="17"/>
    </row>
    <row r="1115" spans="3:15">
      <c r="C1115" s="17"/>
      <c r="D1115" s="17"/>
      <c r="E1115" s="17"/>
      <c r="F1115" s="17"/>
      <c r="G1115" s="17"/>
      <c r="H1115" s="17"/>
      <c r="I1115" s="17"/>
      <c r="J1115" s="17"/>
      <c r="K1115" s="17"/>
      <c r="L1115" s="17"/>
      <c r="M1115" s="17"/>
      <c r="N1115" s="17"/>
      <c r="O1115" s="17"/>
    </row>
    <row r="1116" spans="3:15">
      <c r="C1116" s="17"/>
      <c r="D1116" s="17"/>
      <c r="E1116" s="17"/>
      <c r="F1116" s="17"/>
      <c r="G1116" s="17"/>
      <c r="H1116" s="17"/>
      <c r="I1116" s="17"/>
      <c r="J1116" s="17"/>
      <c r="K1116" s="17"/>
      <c r="L1116" s="17"/>
      <c r="M1116" s="17"/>
      <c r="N1116" s="17"/>
      <c r="O1116" s="17"/>
    </row>
    <row r="1117" spans="3:15">
      <c r="C1117" s="17"/>
      <c r="D1117" s="17"/>
      <c r="E1117" s="17"/>
      <c r="F1117" s="17"/>
      <c r="G1117" s="17"/>
      <c r="H1117" s="17"/>
      <c r="I1117" s="17"/>
      <c r="J1117" s="17"/>
      <c r="K1117" s="17"/>
      <c r="L1117" s="17"/>
      <c r="M1117" s="17"/>
      <c r="N1117" s="17"/>
      <c r="O1117" s="17"/>
    </row>
    <row r="1118" spans="3:15">
      <c r="C1118" s="17"/>
      <c r="D1118" s="17"/>
      <c r="E1118" s="17"/>
      <c r="F1118" s="17"/>
      <c r="G1118" s="17"/>
      <c r="H1118" s="17"/>
      <c r="I1118" s="17"/>
      <c r="J1118" s="17"/>
      <c r="K1118" s="17"/>
      <c r="L1118" s="17"/>
      <c r="M1118" s="17"/>
      <c r="N1118" s="17"/>
      <c r="O1118" s="17"/>
    </row>
    <row r="1119" spans="3:15">
      <c r="C1119" s="17"/>
      <c r="D1119" s="17"/>
      <c r="E1119" s="17"/>
      <c r="F1119" s="17"/>
      <c r="G1119" s="17"/>
      <c r="H1119" s="17"/>
      <c r="I1119" s="17"/>
      <c r="J1119" s="17"/>
      <c r="K1119" s="17"/>
      <c r="L1119" s="17"/>
      <c r="M1119" s="17"/>
      <c r="N1119" s="17"/>
      <c r="O1119" s="17"/>
    </row>
    <row r="1120" spans="3:15">
      <c r="C1120" s="17"/>
      <c r="D1120" s="17"/>
      <c r="E1120" s="17"/>
      <c r="F1120" s="17"/>
      <c r="G1120" s="17"/>
      <c r="H1120" s="17"/>
      <c r="I1120" s="17"/>
      <c r="J1120" s="17"/>
      <c r="K1120" s="17"/>
      <c r="L1120" s="17"/>
      <c r="M1120" s="17"/>
      <c r="N1120" s="17"/>
      <c r="O1120" s="17"/>
    </row>
    <row r="1121" spans="3:15">
      <c r="C1121" s="17"/>
      <c r="D1121" s="17"/>
      <c r="E1121" s="17"/>
      <c r="F1121" s="17"/>
      <c r="G1121" s="17"/>
      <c r="H1121" s="17"/>
      <c r="I1121" s="17"/>
      <c r="J1121" s="17"/>
      <c r="K1121" s="17"/>
      <c r="L1121" s="17"/>
      <c r="M1121" s="17"/>
      <c r="N1121" s="17"/>
      <c r="O1121" s="17"/>
    </row>
    <row r="1122" spans="3:15">
      <c r="C1122" s="17"/>
      <c r="D1122" s="17"/>
      <c r="E1122" s="17"/>
      <c r="F1122" s="17"/>
      <c r="G1122" s="17"/>
      <c r="H1122" s="17"/>
      <c r="I1122" s="17"/>
      <c r="J1122" s="17"/>
      <c r="K1122" s="17"/>
      <c r="L1122" s="17"/>
      <c r="M1122" s="17"/>
      <c r="N1122" s="17"/>
      <c r="O1122" s="17"/>
    </row>
    <row r="1123" spans="3:15">
      <c r="C1123" s="17"/>
      <c r="D1123" s="17"/>
      <c r="E1123" s="17"/>
      <c r="F1123" s="17"/>
      <c r="G1123" s="17"/>
      <c r="H1123" s="17"/>
      <c r="I1123" s="17"/>
      <c r="J1123" s="17"/>
      <c r="K1123" s="17"/>
      <c r="L1123" s="17"/>
      <c r="M1123" s="17"/>
      <c r="N1123" s="17"/>
      <c r="O1123" s="17"/>
    </row>
    <row r="1124" spans="3:15">
      <c r="C1124" s="17"/>
      <c r="D1124" s="17"/>
      <c r="E1124" s="17"/>
      <c r="F1124" s="17"/>
      <c r="G1124" s="17"/>
      <c r="H1124" s="17"/>
      <c r="I1124" s="17"/>
      <c r="J1124" s="17"/>
      <c r="K1124" s="17"/>
      <c r="L1124" s="17"/>
      <c r="M1124" s="17"/>
      <c r="N1124" s="17"/>
      <c r="O1124" s="17"/>
    </row>
    <row r="1125" spans="3:15">
      <c r="C1125" s="17"/>
      <c r="D1125" s="17"/>
      <c r="E1125" s="17"/>
      <c r="F1125" s="17"/>
      <c r="G1125" s="17"/>
      <c r="H1125" s="17"/>
      <c r="I1125" s="17"/>
      <c r="J1125" s="17"/>
      <c r="K1125" s="17"/>
      <c r="L1125" s="17"/>
      <c r="M1125" s="17"/>
      <c r="N1125" s="17"/>
      <c r="O1125" s="17"/>
    </row>
    <row r="1126" spans="3:15">
      <c r="C1126" s="17"/>
      <c r="D1126" s="17"/>
      <c r="E1126" s="17"/>
      <c r="F1126" s="17"/>
      <c r="G1126" s="17"/>
      <c r="H1126" s="17"/>
      <c r="I1126" s="17"/>
      <c r="J1126" s="17"/>
      <c r="K1126" s="17"/>
      <c r="L1126" s="17"/>
      <c r="M1126" s="17"/>
      <c r="N1126" s="17"/>
      <c r="O1126" s="17"/>
    </row>
    <row r="1127" spans="3:15">
      <c r="C1127" s="17"/>
      <c r="D1127" s="17"/>
      <c r="E1127" s="17"/>
      <c r="F1127" s="17"/>
      <c r="G1127" s="17"/>
      <c r="H1127" s="17"/>
      <c r="I1127" s="17"/>
      <c r="J1127" s="17"/>
      <c r="K1127" s="17"/>
      <c r="L1127" s="17"/>
      <c r="M1127" s="17"/>
      <c r="N1127" s="17"/>
      <c r="O1127" s="17"/>
    </row>
    <row r="1128" spans="3:15">
      <c r="C1128" s="17"/>
      <c r="D1128" s="17"/>
      <c r="E1128" s="17"/>
      <c r="F1128" s="17"/>
      <c r="G1128" s="17"/>
      <c r="H1128" s="17"/>
      <c r="I1128" s="17"/>
      <c r="J1128" s="17"/>
      <c r="K1128" s="17"/>
      <c r="L1128" s="17"/>
      <c r="M1128" s="17"/>
      <c r="N1128" s="17"/>
      <c r="O1128" s="17"/>
    </row>
    <row r="1129" spans="3:15">
      <c r="C1129" s="17"/>
      <c r="D1129" s="17"/>
      <c r="E1129" s="17"/>
      <c r="F1129" s="17"/>
      <c r="G1129" s="17"/>
      <c r="H1129" s="17"/>
      <c r="I1129" s="17"/>
      <c r="J1129" s="17"/>
      <c r="K1129" s="17"/>
      <c r="L1129" s="17"/>
      <c r="M1129" s="17"/>
      <c r="N1129" s="17"/>
      <c r="O1129" s="17"/>
    </row>
    <row r="1130" spans="3:15">
      <c r="C1130" s="17"/>
      <c r="D1130" s="17"/>
      <c r="E1130" s="17"/>
      <c r="F1130" s="17"/>
      <c r="G1130" s="17"/>
      <c r="H1130" s="17"/>
      <c r="I1130" s="17"/>
      <c r="J1130" s="17"/>
      <c r="K1130" s="17"/>
      <c r="L1130" s="17"/>
      <c r="M1130" s="17"/>
      <c r="N1130" s="17"/>
      <c r="O1130" s="17"/>
    </row>
    <row r="1131" spans="3:15">
      <c r="C1131" s="17"/>
      <c r="D1131" s="17"/>
      <c r="E1131" s="17"/>
      <c r="F1131" s="17"/>
      <c r="G1131" s="17"/>
      <c r="H1131" s="17"/>
      <c r="I1131" s="17"/>
      <c r="J1131" s="17"/>
      <c r="K1131" s="17"/>
      <c r="L1131" s="17"/>
      <c r="M1131" s="17"/>
      <c r="N1131" s="17"/>
      <c r="O1131" s="17"/>
    </row>
    <row r="1132" spans="3:15">
      <c r="C1132" s="17"/>
      <c r="D1132" s="17"/>
      <c r="E1132" s="17"/>
      <c r="F1132" s="17"/>
      <c r="G1132" s="17"/>
      <c r="H1132" s="17"/>
      <c r="I1132" s="17"/>
      <c r="J1132" s="17"/>
      <c r="K1132" s="17"/>
      <c r="L1132" s="17"/>
      <c r="M1132" s="17"/>
      <c r="N1132" s="17"/>
      <c r="O1132" s="17"/>
    </row>
    <row r="1133" spans="3:15">
      <c r="C1133" s="17"/>
      <c r="D1133" s="17"/>
      <c r="E1133" s="17"/>
      <c r="F1133" s="17"/>
      <c r="G1133" s="17"/>
      <c r="H1133" s="17"/>
      <c r="I1133" s="17"/>
      <c r="J1133" s="17"/>
      <c r="K1133" s="17"/>
      <c r="L1133" s="17"/>
      <c r="M1133" s="17"/>
      <c r="N1133" s="17"/>
      <c r="O1133" s="17"/>
    </row>
    <row r="1134" spans="3:15">
      <c r="C1134" s="17"/>
      <c r="D1134" s="17"/>
      <c r="E1134" s="17"/>
      <c r="F1134" s="17"/>
      <c r="G1134" s="17"/>
      <c r="H1134" s="17"/>
      <c r="I1134" s="17"/>
      <c r="J1134" s="17"/>
      <c r="K1134" s="17"/>
      <c r="L1134" s="17"/>
      <c r="M1134" s="17"/>
      <c r="N1134" s="17"/>
      <c r="O1134" s="17"/>
    </row>
    <row r="1135" spans="3:15">
      <c r="C1135" s="17"/>
      <c r="D1135" s="17"/>
      <c r="E1135" s="17"/>
      <c r="F1135" s="17"/>
      <c r="G1135" s="17"/>
      <c r="H1135" s="17"/>
      <c r="I1135" s="17"/>
      <c r="J1135" s="17"/>
      <c r="K1135" s="17"/>
      <c r="L1135" s="17"/>
      <c r="M1135" s="17"/>
      <c r="N1135" s="17"/>
      <c r="O1135" s="17"/>
    </row>
    <row r="1136" spans="3:15">
      <c r="C1136" s="17"/>
      <c r="D1136" s="17"/>
      <c r="E1136" s="17"/>
      <c r="F1136" s="17"/>
      <c r="G1136" s="17"/>
      <c r="H1136" s="17"/>
      <c r="I1136" s="17"/>
      <c r="J1136" s="17"/>
      <c r="K1136" s="17"/>
      <c r="L1136" s="17"/>
      <c r="M1136" s="17"/>
      <c r="N1136" s="17"/>
      <c r="O1136" s="17"/>
    </row>
    <row r="1137" spans="3:15">
      <c r="C1137" s="17"/>
      <c r="D1137" s="17"/>
      <c r="E1137" s="17"/>
      <c r="F1137" s="17"/>
      <c r="G1137" s="17"/>
      <c r="H1137" s="17"/>
      <c r="I1137" s="17"/>
      <c r="J1137" s="17"/>
      <c r="K1137" s="17"/>
      <c r="L1137" s="17"/>
      <c r="M1137" s="17"/>
      <c r="N1137" s="17"/>
      <c r="O1137" s="17"/>
    </row>
    <row r="1138" spans="3:15">
      <c r="C1138" s="17"/>
      <c r="D1138" s="17"/>
      <c r="E1138" s="17"/>
      <c r="F1138" s="17"/>
      <c r="G1138" s="17"/>
      <c r="H1138" s="17"/>
      <c r="I1138" s="17"/>
      <c r="J1138" s="17"/>
      <c r="K1138" s="17"/>
      <c r="L1138" s="17"/>
      <c r="M1138" s="17"/>
      <c r="N1138" s="17"/>
      <c r="O1138" s="17"/>
    </row>
    <row r="1139" spans="3:15">
      <c r="C1139" s="17"/>
      <c r="D1139" s="17"/>
      <c r="E1139" s="17"/>
      <c r="F1139" s="17"/>
      <c r="G1139" s="17"/>
      <c r="H1139" s="17"/>
      <c r="I1139" s="17"/>
      <c r="J1139" s="17"/>
      <c r="K1139" s="17"/>
      <c r="L1139" s="17"/>
      <c r="M1139" s="17"/>
      <c r="N1139" s="17"/>
      <c r="O1139" s="17"/>
    </row>
    <row r="1140" spans="3:15">
      <c r="C1140" s="17"/>
      <c r="D1140" s="17"/>
      <c r="E1140" s="17"/>
      <c r="F1140" s="17"/>
      <c r="G1140" s="17"/>
      <c r="H1140" s="17"/>
      <c r="I1140" s="17"/>
      <c r="J1140" s="17"/>
      <c r="K1140" s="17"/>
      <c r="L1140" s="17"/>
      <c r="M1140" s="17"/>
      <c r="N1140" s="17"/>
      <c r="O1140" s="17"/>
    </row>
    <row r="1141" spans="3:15">
      <c r="C1141" s="17"/>
      <c r="D1141" s="17"/>
      <c r="E1141" s="17"/>
      <c r="F1141" s="17"/>
      <c r="G1141" s="17"/>
      <c r="H1141" s="17"/>
      <c r="I1141" s="17"/>
      <c r="J1141" s="17"/>
      <c r="K1141" s="17"/>
      <c r="L1141" s="17"/>
      <c r="M1141" s="17"/>
      <c r="N1141" s="17"/>
      <c r="O1141" s="17"/>
    </row>
    <row r="1142" spans="3:15">
      <c r="C1142" s="17"/>
      <c r="D1142" s="17"/>
      <c r="E1142" s="17"/>
      <c r="F1142" s="17"/>
      <c r="G1142" s="17"/>
      <c r="H1142" s="17"/>
      <c r="I1142" s="17"/>
      <c r="J1142" s="17"/>
      <c r="K1142" s="17"/>
      <c r="L1142" s="17"/>
      <c r="M1142" s="17"/>
      <c r="N1142" s="17"/>
      <c r="O1142" s="17"/>
    </row>
    <row r="1143" spans="3:15">
      <c r="C1143" s="17"/>
      <c r="D1143" s="17"/>
      <c r="E1143" s="17"/>
      <c r="F1143" s="17"/>
      <c r="G1143" s="17"/>
      <c r="H1143" s="17"/>
      <c r="I1143" s="17"/>
      <c r="J1143" s="17"/>
      <c r="K1143" s="17"/>
      <c r="L1143" s="17"/>
      <c r="M1143" s="17"/>
      <c r="N1143" s="17"/>
      <c r="O1143" s="17"/>
    </row>
    <row r="1144" spans="3:15">
      <c r="C1144" s="17"/>
      <c r="D1144" s="17"/>
      <c r="E1144" s="17"/>
      <c r="F1144" s="17"/>
      <c r="G1144" s="17"/>
      <c r="H1144" s="17"/>
      <c r="I1144" s="17"/>
      <c r="J1144" s="17"/>
      <c r="K1144" s="17"/>
      <c r="L1144" s="17"/>
      <c r="M1144" s="17"/>
      <c r="N1144" s="17"/>
      <c r="O1144" s="17"/>
    </row>
    <row r="1145" spans="3:15">
      <c r="C1145" s="17"/>
      <c r="D1145" s="17"/>
      <c r="E1145" s="17"/>
      <c r="F1145" s="17"/>
      <c r="G1145" s="17"/>
      <c r="H1145" s="17"/>
      <c r="I1145" s="17"/>
      <c r="J1145" s="17"/>
      <c r="K1145" s="17"/>
      <c r="L1145" s="17"/>
      <c r="M1145" s="17"/>
      <c r="N1145" s="17"/>
      <c r="O1145" s="17"/>
    </row>
    <row r="1146" spans="3:15">
      <c r="C1146" s="17"/>
      <c r="D1146" s="17"/>
      <c r="E1146" s="17"/>
      <c r="F1146" s="17"/>
      <c r="G1146" s="17"/>
      <c r="H1146" s="17"/>
      <c r="I1146" s="17"/>
      <c r="J1146" s="17"/>
      <c r="K1146" s="17"/>
      <c r="L1146" s="17"/>
      <c r="M1146" s="17"/>
      <c r="N1146" s="17"/>
      <c r="O1146" s="17"/>
    </row>
    <row r="1147" spans="3:15">
      <c r="C1147" s="17"/>
      <c r="D1147" s="17"/>
      <c r="E1147" s="17"/>
      <c r="F1147" s="17"/>
      <c r="G1147" s="17"/>
      <c r="H1147" s="17"/>
      <c r="I1147" s="17"/>
      <c r="J1147" s="17"/>
      <c r="K1147" s="17"/>
      <c r="L1147" s="17"/>
      <c r="M1147" s="17"/>
      <c r="N1147" s="17"/>
      <c r="O1147" s="17"/>
    </row>
    <row r="1148" spans="3:15">
      <c r="C1148" s="17"/>
      <c r="D1148" s="17"/>
      <c r="E1148" s="17"/>
      <c r="F1148" s="17"/>
      <c r="G1148" s="17"/>
      <c r="H1148" s="17"/>
      <c r="I1148" s="17"/>
      <c r="J1148" s="17"/>
      <c r="K1148" s="17"/>
      <c r="L1148" s="17"/>
      <c r="M1148" s="17"/>
      <c r="N1148" s="17"/>
      <c r="O1148" s="17"/>
    </row>
    <row r="1149" spans="3:15">
      <c r="C1149" s="17"/>
      <c r="D1149" s="17"/>
      <c r="E1149" s="17"/>
      <c r="F1149" s="17"/>
      <c r="G1149" s="17"/>
      <c r="H1149" s="17"/>
      <c r="I1149" s="17"/>
      <c r="J1149" s="17"/>
      <c r="K1149" s="17"/>
      <c r="L1149" s="17"/>
      <c r="M1149" s="17"/>
      <c r="N1149" s="17"/>
      <c r="O1149" s="17"/>
    </row>
    <row r="1150" spans="3:15">
      <c r="C1150" s="17"/>
      <c r="D1150" s="17"/>
      <c r="E1150" s="17"/>
      <c r="F1150" s="17"/>
      <c r="G1150" s="17"/>
      <c r="H1150" s="17"/>
      <c r="I1150" s="17"/>
      <c r="J1150" s="17"/>
      <c r="K1150" s="17"/>
      <c r="L1150" s="17"/>
      <c r="M1150" s="17"/>
      <c r="N1150" s="17"/>
      <c r="O1150" s="17"/>
    </row>
    <row r="1151" spans="3:15">
      <c r="C1151" s="17"/>
      <c r="D1151" s="17"/>
      <c r="E1151" s="17"/>
      <c r="F1151" s="17"/>
      <c r="G1151" s="17"/>
      <c r="H1151" s="17"/>
      <c r="I1151" s="17"/>
      <c r="J1151" s="17"/>
      <c r="K1151" s="17"/>
      <c r="L1151" s="17"/>
      <c r="M1151" s="17"/>
      <c r="N1151" s="17"/>
      <c r="O1151" s="17"/>
    </row>
    <row r="1152" spans="3:15">
      <c r="C1152" s="17"/>
      <c r="D1152" s="17"/>
      <c r="E1152" s="17"/>
      <c r="F1152" s="17"/>
      <c r="G1152" s="17"/>
      <c r="H1152" s="17"/>
      <c r="I1152" s="17"/>
      <c r="J1152" s="17"/>
      <c r="K1152" s="17"/>
      <c r="L1152" s="17"/>
      <c r="M1152" s="17"/>
      <c r="N1152" s="17"/>
      <c r="O1152" s="17"/>
    </row>
    <row r="1153" spans="3:15">
      <c r="C1153" s="17"/>
      <c r="D1153" s="17"/>
      <c r="E1153" s="17"/>
      <c r="F1153" s="17"/>
      <c r="G1153" s="17"/>
      <c r="H1153" s="17"/>
      <c r="I1153" s="17"/>
      <c r="J1153" s="17"/>
      <c r="K1153" s="17"/>
      <c r="L1153" s="17"/>
      <c r="M1153" s="17"/>
      <c r="N1153" s="17"/>
      <c r="O1153" s="17"/>
    </row>
    <row r="1154" spans="3:15">
      <c r="C1154" s="17"/>
      <c r="D1154" s="17"/>
      <c r="E1154" s="17"/>
      <c r="F1154" s="17"/>
      <c r="G1154" s="17"/>
      <c r="H1154" s="17"/>
      <c r="I1154" s="17"/>
      <c r="J1154" s="17"/>
      <c r="K1154" s="17"/>
      <c r="L1154" s="17"/>
      <c r="M1154" s="17"/>
      <c r="N1154" s="17"/>
      <c r="O1154" s="17"/>
    </row>
    <row r="1155" spans="3:15">
      <c r="C1155" s="17"/>
      <c r="D1155" s="17"/>
      <c r="E1155" s="17"/>
      <c r="F1155" s="17"/>
      <c r="G1155" s="17"/>
      <c r="H1155" s="17"/>
      <c r="I1155" s="17"/>
      <c r="J1155" s="17"/>
      <c r="K1155" s="17"/>
      <c r="L1155" s="17"/>
      <c r="M1155" s="17"/>
      <c r="N1155" s="17"/>
      <c r="O1155" s="17"/>
    </row>
    <row r="1156" spans="3:15">
      <c r="C1156" s="17"/>
      <c r="D1156" s="17"/>
      <c r="E1156" s="17"/>
      <c r="F1156" s="17"/>
      <c r="G1156" s="17"/>
      <c r="H1156" s="17"/>
      <c r="I1156" s="17"/>
      <c r="J1156" s="17"/>
      <c r="K1156" s="17"/>
      <c r="L1156" s="17"/>
      <c r="M1156" s="17"/>
      <c r="N1156" s="17"/>
      <c r="O1156" s="17"/>
    </row>
    <row r="1157" spans="3:15">
      <c r="C1157" s="17"/>
      <c r="D1157" s="17"/>
      <c r="E1157" s="17"/>
      <c r="F1157" s="17"/>
      <c r="G1157" s="17"/>
      <c r="H1157" s="17"/>
      <c r="I1157" s="17"/>
      <c r="J1157" s="17"/>
      <c r="K1157" s="17"/>
      <c r="L1157" s="17"/>
      <c r="M1157" s="17"/>
      <c r="N1157" s="17"/>
      <c r="O1157" s="17"/>
    </row>
    <row r="1158" spans="3:15">
      <c r="C1158" s="17"/>
      <c r="D1158" s="17"/>
      <c r="E1158" s="17"/>
      <c r="F1158" s="17"/>
      <c r="G1158" s="17"/>
      <c r="H1158" s="17"/>
      <c r="I1158" s="17"/>
      <c r="J1158" s="17"/>
      <c r="K1158" s="17"/>
      <c r="L1158" s="17"/>
      <c r="M1158" s="17"/>
      <c r="N1158" s="17"/>
      <c r="O1158" s="17"/>
    </row>
    <row r="1159" spans="3:15">
      <c r="C1159" s="17"/>
      <c r="D1159" s="17"/>
      <c r="E1159" s="17"/>
      <c r="F1159" s="17"/>
      <c r="G1159" s="17"/>
      <c r="H1159" s="17"/>
      <c r="I1159" s="17"/>
      <c r="J1159" s="17"/>
      <c r="K1159" s="17"/>
      <c r="L1159" s="17"/>
      <c r="M1159" s="17"/>
      <c r="N1159" s="17"/>
      <c r="O1159" s="17"/>
    </row>
    <row r="1160" spans="3:15">
      <c r="C1160" s="17"/>
      <c r="D1160" s="17"/>
      <c r="E1160" s="17"/>
      <c r="F1160" s="17"/>
      <c r="G1160" s="17"/>
      <c r="H1160" s="17"/>
      <c r="I1160" s="17"/>
      <c r="J1160" s="17"/>
      <c r="K1160" s="17"/>
      <c r="L1160" s="17"/>
      <c r="M1160" s="17"/>
      <c r="N1160" s="17"/>
      <c r="O1160" s="17"/>
    </row>
    <row r="1161" spans="3:15">
      <c r="C1161" s="17"/>
      <c r="D1161" s="17"/>
      <c r="E1161" s="17"/>
      <c r="F1161" s="17"/>
      <c r="G1161" s="17"/>
      <c r="H1161" s="17"/>
      <c r="I1161" s="17"/>
      <c r="J1161" s="17"/>
      <c r="K1161" s="17"/>
      <c r="L1161" s="17"/>
      <c r="M1161" s="17"/>
      <c r="N1161" s="17"/>
      <c r="O1161" s="17"/>
    </row>
    <row r="1162" spans="3:15">
      <c r="C1162" s="17"/>
      <c r="D1162" s="17"/>
      <c r="E1162" s="17"/>
      <c r="F1162" s="17"/>
      <c r="G1162" s="17"/>
      <c r="H1162" s="17"/>
      <c r="I1162" s="17"/>
      <c r="J1162" s="17"/>
      <c r="K1162" s="17"/>
      <c r="L1162" s="17"/>
      <c r="M1162" s="17"/>
      <c r="N1162" s="17"/>
      <c r="O1162" s="17"/>
    </row>
    <row r="1163" spans="3:15">
      <c r="C1163" s="17"/>
      <c r="D1163" s="17"/>
      <c r="E1163" s="17"/>
      <c r="F1163" s="17"/>
      <c r="G1163" s="17"/>
      <c r="H1163" s="17"/>
      <c r="I1163" s="17"/>
      <c r="J1163" s="17"/>
      <c r="K1163" s="17"/>
      <c r="L1163" s="17"/>
      <c r="M1163" s="17"/>
      <c r="N1163" s="17"/>
      <c r="O1163" s="17"/>
    </row>
    <row r="1164" spans="3:15">
      <c r="C1164" s="17"/>
      <c r="D1164" s="17"/>
      <c r="E1164" s="17"/>
      <c r="F1164" s="17"/>
      <c r="G1164" s="17"/>
      <c r="H1164" s="17"/>
      <c r="I1164" s="17"/>
      <c r="J1164" s="17"/>
      <c r="K1164" s="17"/>
      <c r="L1164" s="17"/>
      <c r="M1164" s="17"/>
      <c r="N1164" s="17"/>
      <c r="O1164" s="17"/>
    </row>
    <row r="1165" spans="3:15">
      <c r="C1165" s="17"/>
      <c r="D1165" s="17"/>
      <c r="E1165" s="17"/>
      <c r="F1165" s="17"/>
      <c r="G1165" s="17"/>
      <c r="H1165" s="17"/>
      <c r="I1165" s="17"/>
      <c r="J1165" s="17"/>
      <c r="K1165" s="17"/>
      <c r="L1165" s="17"/>
      <c r="M1165" s="17"/>
      <c r="N1165" s="17"/>
      <c r="O1165" s="17"/>
    </row>
    <row r="1166" spans="3:15">
      <c r="C1166" s="17"/>
      <c r="D1166" s="17"/>
      <c r="E1166" s="17"/>
      <c r="F1166" s="17"/>
      <c r="G1166" s="17"/>
      <c r="H1166" s="17"/>
      <c r="I1166" s="17"/>
      <c r="J1166" s="17"/>
      <c r="K1166" s="17"/>
      <c r="L1166" s="17"/>
      <c r="M1166" s="17"/>
      <c r="N1166" s="17"/>
      <c r="O1166" s="17"/>
    </row>
    <row r="1167" spans="3:15">
      <c r="C1167" s="17"/>
      <c r="D1167" s="17"/>
      <c r="E1167" s="17"/>
      <c r="F1167" s="17"/>
      <c r="G1167" s="17"/>
      <c r="H1167" s="17"/>
      <c r="I1167" s="17"/>
      <c r="J1167" s="17"/>
      <c r="K1167" s="17"/>
      <c r="L1167" s="17"/>
      <c r="M1167" s="17"/>
      <c r="N1167" s="17"/>
      <c r="O1167" s="17"/>
    </row>
    <row r="1168" spans="3:15">
      <c r="C1168" s="17"/>
      <c r="D1168" s="17"/>
      <c r="E1168" s="17"/>
      <c r="F1168" s="17"/>
      <c r="G1168" s="17"/>
      <c r="H1168" s="17"/>
      <c r="I1168" s="17"/>
      <c r="J1168" s="17"/>
      <c r="K1168" s="17"/>
      <c r="L1168" s="17"/>
      <c r="M1168" s="17"/>
      <c r="N1168" s="17"/>
      <c r="O1168" s="17"/>
    </row>
    <row r="1169" spans="3:15">
      <c r="C1169" s="17"/>
      <c r="D1169" s="17"/>
      <c r="E1169" s="17"/>
      <c r="F1169" s="17"/>
      <c r="G1169" s="17"/>
      <c r="H1169" s="17"/>
      <c r="I1169" s="17"/>
      <c r="J1169" s="17"/>
      <c r="K1169" s="17"/>
      <c r="L1169" s="17"/>
      <c r="M1169" s="17"/>
      <c r="N1169" s="17"/>
      <c r="O1169" s="17"/>
    </row>
    <row r="1170" spans="3:15">
      <c r="C1170" s="17"/>
      <c r="D1170" s="17"/>
      <c r="E1170" s="17"/>
      <c r="F1170" s="17"/>
      <c r="G1170" s="17"/>
      <c r="H1170" s="17"/>
      <c r="I1170" s="17"/>
      <c r="J1170" s="17"/>
      <c r="K1170" s="17"/>
      <c r="L1170" s="17"/>
      <c r="M1170" s="17"/>
      <c r="N1170" s="17"/>
      <c r="O1170" s="17"/>
    </row>
    <row r="1171" spans="3:15">
      <c r="C1171" s="17"/>
      <c r="D1171" s="17"/>
      <c r="E1171" s="17"/>
      <c r="F1171" s="17"/>
      <c r="G1171" s="17"/>
      <c r="H1171" s="17"/>
      <c r="I1171" s="17"/>
      <c r="J1171" s="17"/>
      <c r="K1171" s="17"/>
      <c r="L1171" s="17"/>
      <c r="M1171" s="17"/>
      <c r="N1171" s="17"/>
      <c r="O1171" s="17"/>
    </row>
    <row r="1172" spans="3:15">
      <c r="C1172" s="17"/>
      <c r="D1172" s="17"/>
      <c r="E1172" s="17"/>
      <c r="F1172" s="17"/>
      <c r="G1172" s="17"/>
      <c r="H1172" s="17"/>
      <c r="I1172" s="17"/>
      <c r="J1172" s="17"/>
      <c r="K1172" s="17"/>
      <c r="L1172" s="17"/>
      <c r="M1172" s="17"/>
      <c r="N1172" s="17"/>
      <c r="O1172" s="17"/>
    </row>
    <row r="1173" spans="3:15">
      <c r="C1173" s="17"/>
      <c r="D1173" s="17"/>
      <c r="E1173" s="17"/>
      <c r="F1173" s="17"/>
      <c r="G1173" s="17"/>
      <c r="H1173" s="17"/>
      <c r="I1173" s="17"/>
      <c r="J1173" s="17"/>
      <c r="K1173" s="17"/>
      <c r="L1173" s="17"/>
      <c r="M1173" s="17"/>
      <c r="N1173" s="17"/>
      <c r="O1173" s="17"/>
    </row>
    <row r="1174" spans="3:15">
      <c r="C1174" s="17"/>
      <c r="D1174" s="17"/>
      <c r="E1174" s="17"/>
      <c r="F1174" s="17"/>
      <c r="G1174" s="17"/>
      <c r="H1174" s="17"/>
      <c r="I1174" s="17"/>
      <c r="J1174" s="17"/>
      <c r="K1174" s="17"/>
      <c r="L1174" s="17"/>
      <c r="M1174" s="17"/>
      <c r="N1174" s="17"/>
      <c r="O1174" s="17"/>
    </row>
    <row r="1175" spans="3:15">
      <c r="C1175" s="17"/>
      <c r="D1175" s="17"/>
      <c r="E1175" s="17"/>
      <c r="F1175" s="17"/>
      <c r="G1175" s="17"/>
      <c r="H1175" s="17"/>
      <c r="I1175" s="17"/>
      <c r="J1175" s="17"/>
      <c r="K1175" s="17"/>
      <c r="L1175" s="17"/>
      <c r="M1175" s="17"/>
      <c r="N1175" s="17"/>
      <c r="O1175" s="17"/>
    </row>
    <row r="1176" spans="3:15">
      <c r="C1176" s="17"/>
      <c r="D1176" s="17"/>
      <c r="E1176" s="17"/>
      <c r="F1176" s="17"/>
      <c r="G1176" s="17"/>
      <c r="H1176" s="17"/>
      <c r="I1176" s="17"/>
      <c r="J1176" s="17"/>
      <c r="K1176" s="17"/>
      <c r="L1176" s="17"/>
      <c r="M1176" s="17"/>
      <c r="N1176" s="17"/>
      <c r="O1176" s="17"/>
    </row>
    <row r="1177" spans="3:15">
      <c r="C1177" s="17"/>
      <c r="D1177" s="17"/>
      <c r="E1177" s="17"/>
      <c r="F1177" s="17"/>
      <c r="G1177" s="17"/>
      <c r="H1177" s="17"/>
      <c r="I1177" s="17"/>
      <c r="J1177" s="17"/>
      <c r="K1177" s="17"/>
      <c r="L1177" s="17"/>
      <c r="M1177" s="17"/>
      <c r="N1177" s="17"/>
      <c r="O1177" s="17"/>
    </row>
    <row r="1178" spans="3:15">
      <c r="C1178" s="17"/>
      <c r="D1178" s="17"/>
      <c r="E1178" s="17"/>
      <c r="F1178" s="17"/>
      <c r="G1178" s="17"/>
      <c r="H1178" s="17"/>
      <c r="I1178" s="17"/>
      <c r="J1178" s="17"/>
      <c r="K1178" s="17"/>
      <c r="L1178" s="17"/>
      <c r="M1178" s="17"/>
      <c r="N1178" s="17"/>
      <c r="O1178" s="17"/>
    </row>
    <row r="1179" spans="3:15">
      <c r="C1179" s="17"/>
      <c r="D1179" s="17"/>
      <c r="E1179" s="17"/>
      <c r="F1179" s="17"/>
      <c r="G1179" s="17"/>
      <c r="H1179" s="17"/>
      <c r="I1179" s="17"/>
      <c r="J1179" s="17"/>
      <c r="K1179" s="17"/>
      <c r="L1179" s="17"/>
      <c r="M1179" s="17"/>
      <c r="N1179" s="17"/>
      <c r="O1179" s="17"/>
    </row>
    <row r="1180" spans="3:15">
      <c r="C1180" s="17"/>
      <c r="D1180" s="17"/>
      <c r="E1180" s="17"/>
      <c r="F1180" s="17"/>
      <c r="G1180" s="17"/>
      <c r="H1180" s="17"/>
      <c r="I1180" s="17"/>
      <c r="J1180" s="17"/>
      <c r="K1180" s="17"/>
      <c r="L1180" s="17"/>
      <c r="M1180" s="17"/>
      <c r="N1180" s="17"/>
      <c r="O1180" s="17"/>
    </row>
    <row r="1181" spans="3:15">
      <c r="C1181" s="17"/>
      <c r="D1181" s="17"/>
      <c r="E1181" s="17"/>
      <c r="F1181" s="17"/>
      <c r="G1181" s="17"/>
      <c r="H1181" s="17"/>
      <c r="I1181" s="17"/>
      <c r="J1181" s="17"/>
      <c r="K1181" s="17"/>
      <c r="L1181" s="17"/>
      <c r="M1181" s="17"/>
      <c r="N1181" s="17"/>
      <c r="O1181" s="17"/>
    </row>
    <row r="1182" spans="3:15">
      <c r="C1182" s="17"/>
      <c r="D1182" s="17"/>
      <c r="E1182" s="17"/>
      <c r="F1182" s="17"/>
      <c r="G1182" s="17"/>
      <c r="H1182" s="17"/>
      <c r="I1182" s="17"/>
      <c r="J1182" s="17"/>
      <c r="K1182" s="17"/>
      <c r="L1182" s="17"/>
      <c r="M1182" s="17"/>
      <c r="N1182" s="17"/>
      <c r="O1182" s="17"/>
    </row>
    <row r="1183" spans="3:15">
      <c r="C1183" s="17"/>
      <c r="D1183" s="17"/>
      <c r="E1183" s="17"/>
      <c r="F1183" s="17"/>
      <c r="G1183" s="17"/>
      <c r="H1183" s="17"/>
      <c r="I1183" s="17"/>
      <c r="J1183" s="17"/>
      <c r="K1183" s="17"/>
      <c r="L1183" s="17"/>
      <c r="M1183" s="17"/>
      <c r="N1183" s="17"/>
      <c r="O1183" s="17"/>
    </row>
    <row r="1184" spans="3:15">
      <c r="C1184" s="17"/>
      <c r="D1184" s="17"/>
      <c r="E1184" s="17"/>
      <c r="F1184" s="17"/>
      <c r="G1184" s="17"/>
      <c r="H1184" s="17"/>
      <c r="I1184" s="17"/>
      <c r="J1184" s="17"/>
      <c r="K1184" s="17"/>
      <c r="L1184" s="17"/>
      <c r="M1184" s="17"/>
      <c r="N1184" s="17"/>
      <c r="O1184" s="17"/>
    </row>
    <row r="1185" spans="3:15">
      <c r="C1185" s="17"/>
      <c r="D1185" s="17"/>
      <c r="E1185" s="17"/>
      <c r="F1185" s="17"/>
      <c r="G1185" s="17"/>
      <c r="H1185" s="17"/>
      <c r="I1185" s="17"/>
      <c r="J1185" s="17"/>
      <c r="K1185" s="17"/>
      <c r="L1185" s="17"/>
      <c r="M1185" s="17"/>
      <c r="N1185" s="17"/>
      <c r="O1185" s="17"/>
    </row>
    <row r="1186" spans="3:15">
      <c r="C1186" s="17"/>
      <c r="D1186" s="17"/>
      <c r="E1186" s="17"/>
      <c r="F1186" s="17"/>
      <c r="G1186" s="17"/>
      <c r="H1186" s="17"/>
      <c r="I1186" s="17"/>
      <c r="J1186" s="17"/>
      <c r="K1186" s="17"/>
      <c r="L1186" s="17"/>
      <c r="M1186" s="17"/>
      <c r="N1186" s="17"/>
      <c r="O1186" s="17"/>
    </row>
    <row r="1187" spans="3:15">
      <c r="C1187" s="17"/>
      <c r="D1187" s="17"/>
      <c r="E1187" s="17"/>
      <c r="F1187" s="17"/>
      <c r="G1187" s="17"/>
      <c r="H1187" s="17"/>
      <c r="I1187" s="17"/>
      <c r="J1187" s="17"/>
      <c r="K1187" s="17"/>
      <c r="L1187" s="17"/>
      <c r="M1187" s="17"/>
      <c r="N1187" s="17"/>
      <c r="O1187" s="17"/>
    </row>
    <row r="1188" spans="3:15">
      <c r="C1188" s="17"/>
      <c r="D1188" s="17"/>
      <c r="E1188" s="17"/>
      <c r="F1188" s="17"/>
      <c r="G1188" s="17"/>
      <c r="H1188" s="17"/>
      <c r="I1188" s="17"/>
      <c r="J1188" s="17"/>
      <c r="K1188" s="17"/>
      <c r="L1188" s="17"/>
      <c r="M1188" s="17"/>
      <c r="N1188" s="17"/>
      <c r="O1188" s="17"/>
    </row>
    <row r="1189" spans="3:15">
      <c r="C1189" s="17"/>
      <c r="D1189" s="17"/>
      <c r="E1189" s="17"/>
      <c r="F1189" s="17"/>
      <c r="G1189" s="17"/>
      <c r="H1189" s="17"/>
      <c r="I1189" s="17"/>
      <c r="J1189" s="17"/>
      <c r="K1189" s="17"/>
      <c r="L1189" s="17"/>
      <c r="M1189" s="17"/>
      <c r="N1189" s="17"/>
      <c r="O1189" s="17"/>
    </row>
    <row r="1190" spans="3:15">
      <c r="C1190" s="17"/>
      <c r="D1190" s="17"/>
      <c r="E1190" s="17"/>
      <c r="F1190" s="17"/>
      <c r="G1190" s="17"/>
      <c r="H1190" s="17"/>
      <c r="I1190" s="17"/>
      <c r="J1190" s="17"/>
      <c r="K1190" s="17"/>
      <c r="L1190" s="17"/>
      <c r="M1190" s="17"/>
      <c r="N1190" s="17"/>
      <c r="O1190" s="17"/>
    </row>
    <row r="1191" spans="3:15">
      <c r="C1191" s="17"/>
      <c r="D1191" s="17"/>
      <c r="E1191" s="17"/>
      <c r="F1191" s="17"/>
      <c r="G1191" s="17"/>
      <c r="H1191" s="17"/>
      <c r="I1191" s="17"/>
      <c r="J1191" s="17"/>
      <c r="K1191" s="17"/>
      <c r="L1191" s="17"/>
      <c r="M1191" s="17"/>
      <c r="N1191" s="17"/>
      <c r="O1191" s="17"/>
    </row>
    <row r="1192" spans="3:15">
      <c r="C1192" s="17"/>
      <c r="D1192" s="17"/>
      <c r="E1192" s="17"/>
      <c r="F1192" s="17"/>
      <c r="G1192" s="17"/>
      <c r="H1192" s="17"/>
      <c r="I1192" s="17"/>
      <c r="J1192" s="17"/>
      <c r="K1192" s="17"/>
      <c r="L1192" s="17"/>
      <c r="M1192" s="17"/>
      <c r="N1192" s="17"/>
      <c r="O1192" s="17"/>
    </row>
    <row r="1193" spans="3:15">
      <c r="C1193" s="17"/>
      <c r="D1193" s="17"/>
      <c r="E1193" s="17"/>
      <c r="F1193" s="17"/>
      <c r="G1193" s="17"/>
      <c r="H1193" s="17"/>
      <c r="I1193" s="17"/>
      <c r="J1193" s="17"/>
      <c r="K1193" s="17"/>
      <c r="L1193" s="17"/>
      <c r="M1193" s="17"/>
      <c r="N1193" s="17"/>
      <c r="O1193" s="17"/>
    </row>
    <row r="1194" spans="3:15">
      <c r="C1194" s="17"/>
      <c r="D1194" s="17"/>
      <c r="E1194" s="17"/>
      <c r="F1194" s="17"/>
      <c r="G1194" s="17"/>
      <c r="H1194" s="17"/>
      <c r="I1194" s="17"/>
      <c r="J1194" s="17"/>
      <c r="K1194" s="17"/>
      <c r="L1194" s="17"/>
      <c r="M1194" s="17"/>
      <c r="N1194" s="17"/>
      <c r="O1194" s="17"/>
    </row>
    <row r="1195" spans="3:15">
      <c r="C1195" s="17"/>
      <c r="D1195" s="17"/>
      <c r="E1195" s="17"/>
      <c r="F1195" s="17"/>
      <c r="G1195" s="17"/>
      <c r="H1195" s="17"/>
      <c r="I1195" s="17"/>
      <c r="J1195" s="17"/>
      <c r="K1195" s="17"/>
      <c r="L1195" s="17"/>
      <c r="M1195" s="17"/>
      <c r="N1195" s="17"/>
      <c r="O1195" s="17"/>
    </row>
    <row r="1196" spans="3:15">
      <c r="C1196" s="17"/>
      <c r="D1196" s="17"/>
      <c r="E1196" s="17"/>
      <c r="F1196" s="17"/>
      <c r="G1196" s="17"/>
      <c r="H1196" s="17"/>
      <c r="I1196" s="17"/>
      <c r="J1196" s="17"/>
      <c r="K1196" s="17"/>
      <c r="L1196" s="17"/>
      <c r="M1196" s="17"/>
      <c r="N1196" s="17"/>
      <c r="O1196" s="17"/>
    </row>
    <row r="1197" spans="3:15">
      <c r="C1197" s="17"/>
      <c r="D1197" s="17"/>
      <c r="E1197" s="17"/>
      <c r="F1197" s="17"/>
      <c r="G1197" s="17"/>
      <c r="H1197" s="17"/>
      <c r="I1197" s="17"/>
      <c r="J1197" s="17"/>
      <c r="K1197" s="17"/>
      <c r="L1197" s="17"/>
      <c r="M1197" s="17"/>
      <c r="N1197" s="17"/>
      <c r="O1197" s="17"/>
    </row>
    <row r="1198" spans="3:15">
      <c r="C1198" s="17"/>
      <c r="D1198" s="17"/>
      <c r="E1198" s="17"/>
      <c r="F1198" s="17"/>
      <c r="G1198" s="17"/>
      <c r="H1198" s="17"/>
      <c r="I1198" s="17"/>
      <c r="J1198" s="17"/>
      <c r="K1198" s="17"/>
      <c r="L1198" s="17"/>
      <c r="M1198" s="17"/>
      <c r="N1198" s="17"/>
      <c r="O1198" s="17"/>
    </row>
    <row r="1199" spans="3:15">
      <c r="C1199" s="17"/>
      <c r="D1199" s="17"/>
      <c r="E1199" s="17"/>
      <c r="F1199" s="17"/>
      <c r="G1199" s="17"/>
      <c r="H1199" s="17"/>
      <c r="I1199" s="17"/>
      <c r="J1199" s="17"/>
      <c r="K1199" s="17"/>
      <c r="L1199" s="17"/>
      <c r="M1199" s="17"/>
      <c r="N1199" s="17"/>
      <c r="O1199" s="17"/>
    </row>
    <row r="1200" spans="3:15">
      <c r="C1200" s="17"/>
      <c r="D1200" s="17"/>
      <c r="E1200" s="17"/>
      <c r="F1200" s="17"/>
      <c r="G1200" s="17"/>
      <c r="H1200" s="17"/>
      <c r="I1200" s="17"/>
      <c r="J1200" s="17"/>
      <c r="K1200" s="17"/>
      <c r="L1200" s="17"/>
      <c r="M1200" s="17"/>
      <c r="N1200" s="17"/>
      <c r="O1200" s="17"/>
    </row>
    <row r="1201" spans="3:15">
      <c r="C1201" s="17"/>
      <c r="D1201" s="17"/>
      <c r="E1201" s="17"/>
      <c r="F1201" s="17"/>
      <c r="G1201" s="17"/>
      <c r="H1201" s="17"/>
      <c r="I1201" s="17"/>
      <c r="J1201" s="17"/>
      <c r="K1201" s="17"/>
      <c r="L1201" s="17"/>
      <c r="M1201" s="17"/>
      <c r="N1201" s="17"/>
      <c r="O1201" s="17"/>
    </row>
    <row r="1202" spans="3:15">
      <c r="C1202" s="17"/>
      <c r="D1202" s="17"/>
      <c r="E1202" s="17"/>
      <c r="F1202" s="17"/>
      <c r="G1202" s="17"/>
      <c r="H1202" s="17"/>
      <c r="I1202" s="17"/>
      <c r="J1202" s="17"/>
      <c r="K1202" s="17"/>
      <c r="L1202" s="17"/>
      <c r="M1202" s="17"/>
      <c r="N1202" s="17"/>
      <c r="O1202" s="17"/>
    </row>
    <row r="1203" spans="3:15">
      <c r="C1203" s="17"/>
      <c r="D1203" s="17"/>
      <c r="E1203" s="17"/>
      <c r="F1203" s="17"/>
      <c r="G1203" s="17"/>
      <c r="H1203" s="17"/>
      <c r="I1203" s="17"/>
      <c r="J1203" s="17"/>
      <c r="K1203" s="17"/>
      <c r="L1203" s="17"/>
      <c r="M1203" s="17"/>
      <c r="N1203" s="17"/>
      <c r="O1203" s="17"/>
    </row>
    <row r="1204" spans="3:15">
      <c r="C1204" s="17"/>
      <c r="D1204" s="17"/>
      <c r="E1204" s="17"/>
      <c r="F1204" s="17"/>
      <c r="G1204" s="17"/>
      <c r="H1204" s="17"/>
      <c r="I1204" s="17"/>
      <c r="J1204" s="17"/>
      <c r="K1204" s="17"/>
      <c r="L1204" s="17"/>
      <c r="M1204" s="17"/>
      <c r="N1204" s="17"/>
      <c r="O1204" s="17"/>
    </row>
    <row r="1205" spans="3:15">
      <c r="C1205" s="17"/>
      <c r="D1205" s="17"/>
      <c r="E1205" s="17"/>
      <c r="F1205" s="17"/>
      <c r="G1205" s="17"/>
      <c r="H1205" s="17"/>
      <c r="I1205" s="17"/>
      <c r="J1205" s="17"/>
      <c r="K1205" s="17"/>
      <c r="L1205" s="17"/>
      <c r="M1205" s="17"/>
      <c r="N1205" s="17"/>
      <c r="O1205" s="17"/>
    </row>
    <row r="1206" spans="3:15">
      <c r="C1206" s="17"/>
      <c r="D1206" s="17"/>
      <c r="E1206" s="17"/>
      <c r="F1206" s="17"/>
      <c r="G1206" s="17"/>
      <c r="H1206" s="17"/>
      <c r="I1206" s="17"/>
      <c r="J1206" s="17"/>
      <c r="K1206" s="17"/>
      <c r="L1206" s="17"/>
      <c r="M1206" s="17"/>
      <c r="N1206" s="17"/>
      <c r="O1206" s="17"/>
    </row>
    <row r="1207" spans="3:15">
      <c r="C1207" s="17"/>
      <c r="D1207" s="17"/>
      <c r="E1207" s="17"/>
      <c r="F1207" s="17"/>
      <c r="G1207" s="17"/>
      <c r="H1207" s="17"/>
      <c r="I1207" s="17"/>
      <c r="J1207" s="17"/>
      <c r="K1207" s="17"/>
      <c r="L1207" s="17"/>
      <c r="M1207" s="17"/>
      <c r="N1207" s="17"/>
      <c r="O1207" s="17"/>
    </row>
    <row r="1208" spans="3:15">
      <c r="C1208" s="17"/>
      <c r="D1208" s="17"/>
      <c r="E1208" s="17"/>
      <c r="F1208" s="17"/>
      <c r="G1208" s="17"/>
      <c r="H1208" s="17"/>
      <c r="I1208" s="17"/>
      <c r="J1208" s="17"/>
      <c r="K1208" s="17"/>
      <c r="L1208" s="17"/>
      <c r="M1208" s="17"/>
      <c r="N1208" s="17"/>
      <c r="O1208" s="17"/>
    </row>
    <row r="1209" spans="3:15">
      <c r="C1209" s="17"/>
      <c r="D1209" s="17"/>
      <c r="E1209" s="17"/>
      <c r="F1209" s="17"/>
      <c r="G1209" s="17"/>
      <c r="H1209" s="17"/>
      <c r="I1209" s="17"/>
      <c r="J1209" s="17"/>
      <c r="K1209" s="17"/>
      <c r="L1209" s="17"/>
      <c r="M1209" s="17"/>
      <c r="N1209" s="17"/>
      <c r="O1209" s="17"/>
    </row>
    <row r="1210" spans="3:15">
      <c r="C1210" s="17"/>
      <c r="D1210" s="17"/>
      <c r="E1210" s="17"/>
      <c r="F1210" s="17"/>
      <c r="G1210" s="17"/>
      <c r="H1210" s="17"/>
      <c r="I1210" s="17"/>
      <c r="J1210" s="17"/>
      <c r="K1210" s="17"/>
      <c r="L1210" s="17"/>
      <c r="M1210" s="17"/>
      <c r="N1210" s="17"/>
      <c r="O1210" s="17"/>
    </row>
    <row r="1211" spans="3:15">
      <c r="C1211" s="17"/>
      <c r="D1211" s="17"/>
      <c r="E1211" s="17"/>
      <c r="F1211" s="17"/>
      <c r="G1211" s="17"/>
      <c r="H1211" s="17"/>
      <c r="I1211" s="17"/>
      <c r="J1211" s="17"/>
      <c r="K1211" s="17"/>
      <c r="L1211" s="17"/>
      <c r="M1211" s="17"/>
      <c r="N1211" s="17"/>
      <c r="O1211" s="17"/>
    </row>
    <row r="1212" spans="3:15">
      <c r="C1212" s="17"/>
      <c r="D1212" s="17"/>
      <c r="E1212" s="17"/>
      <c r="F1212" s="17"/>
      <c r="G1212" s="17"/>
      <c r="H1212" s="17"/>
      <c r="I1212" s="17"/>
      <c r="J1212" s="17"/>
      <c r="K1212" s="17"/>
      <c r="L1212" s="17"/>
      <c r="M1212" s="17"/>
      <c r="N1212" s="17"/>
      <c r="O1212" s="17"/>
    </row>
    <row r="1213" spans="3:15">
      <c r="C1213" s="17"/>
      <c r="D1213" s="17"/>
      <c r="E1213" s="17"/>
      <c r="F1213" s="17"/>
      <c r="G1213" s="17"/>
      <c r="H1213" s="17"/>
      <c r="I1213" s="17"/>
      <c r="J1213" s="17"/>
      <c r="K1213" s="17"/>
      <c r="L1213" s="17"/>
      <c r="M1213" s="17"/>
      <c r="N1213" s="17"/>
      <c r="O1213" s="17"/>
    </row>
    <row r="1214" spans="3:15">
      <c r="C1214" s="17"/>
      <c r="D1214" s="17"/>
      <c r="E1214" s="17"/>
      <c r="F1214" s="17"/>
      <c r="G1214" s="17"/>
      <c r="H1214" s="17"/>
      <c r="I1214" s="17"/>
      <c r="J1214" s="17"/>
      <c r="K1214" s="17"/>
      <c r="L1214" s="17"/>
      <c r="M1214" s="17"/>
      <c r="N1214" s="17"/>
      <c r="O1214" s="17"/>
    </row>
    <row r="1215" spans="3:15">
      <c r="C1215" s="17"/>
      <c r="D1215" s="17"/>
      <c r="E1215" s="17"/>
      <c r="F1215" s="17"/>
      <c r="G1215" s="17"/>
      <c r="H1215" s="17"/>
      <c r="I1215" s="17"/>
      <c r="J1215" s="17"/>
      <c r="K1215" s="17"/>
      <c r="L1215" s="17"/>
      <c r="M1215" s="17"/>
      <c r="N1215" s="17"/>
      <c r="O1215" s="17"/>
    </row>
    <row r="1216" spans="3:15">
      <c r="C1216" s="17"/>
      <c r="D1216" s="17"/>
      <c r="E1216" s="17"/>
      <c r="F1216" s="17"/>
      <c r="G1216" s="17"/>
      <c r="H1216" s="17"/>
      <c r="I1216" s="17"/>
      <c r="J1216" s="17"/>
      <c r="K1216" s="17"/>
      <c r="L1216" s="17"/>
      <c r="M1216" s="17"/>
      <c r="N1216" s="17"/>
      <c r="O1216" s="17"/>
    </row>
    <row r="1217" spans="3:15">
      <c r="C1217" s="17"/>
      <c r="D1217" s="17"/>
      <c r="E1217" s="17"/>
      <c r="F1217" s="17"/>
      <c r="G1217" s="17"/>
      <c r="H1217" s="17"/>
      <c r="I1217" s="17"/>
      <c r="J1217" s="17"/>
      <c r="K1217" s="17"/>
      <c r="L1217" s="17"/>
      <c r="M1217" s="17"/>
      <c r="N1217" s="17"/>
      <c r="O1217" s="17"/>
    </row>
    <row r="1218" spans="3:15">
      <c r="C1218" s="17"/>
      <c r="D1218" s="17"/>
      <c r="E1218" s="17"/>
      <c r="F1218" s="17"/>
      <c r="G1218" s="17"/>
      <c r="H1218" s="17"/>
      <c r="I1218" s="17"/>
      <c r="J1218" s="17"/>
      <c r="K1218" s="17"/>
      <c r="L1218" s="17"/>
      <c r="M1218" s="17"/>
      <c r="N1218" s="17"/>
      <c r="O1218" s="17"/>
    </row>
    <row r="1219" spans="3:15">
      <c r="C1219" s="17"/>
      <c r="D1219" s="17"/>
      <c r="E1219" s="17"/>
      <c r="F1219" s="17"/>
      <c r="G1219" s="17"/>
      <c r="H1219" s="17"/>
      <c r="I1219" s="17"/>
      <c r="J1219" s="17"/>
      <c r="K1219" s="17"/>
      <c r="L1219" s="17"/>
      <c r="M1219" s="17"/>
      <c r="N1219" s="17"/>
      <c r="O1219" s="17"/>
    </row>
    <row r="1220" spans="3:15">
      <c r="C1220" s="17"/>
      <c r="D1220" s="17"/>
      <c r="E1220" s="17"/>
      <c r="F1220" s="17"/>
      <c r="G1220" s="17"/>
      <c r="H1220" s="17"/>
      <c r="I1220" s="17"/>
      <c r="J1220" s="17"/>
      <c r="K1220" s="17"/>
      <c r="L1220" s="17"/>
      <c r="M1220" s="17"/>
      <c r="N1220" s="17"/>
      <c r="O1220" s="17"/>
    </row>
    <row r="1221" spans="3:15">
      <c r="C1221" s="17"/>
      <c r="D1221" s="17"/>
      <c r="E1221" s="17"/>
      <c r="F1221" s="17"/>
      <c r="G1221" s="17"/>
      <c r="H1221" s="17"/>
      <c r="I1221" s="17"/>
      <c r="J1221" s="17"/>
      <c r="K1221" s="17"/>
      <c r="L1221" s="17"/>
      <c r="M1221" s="17"/>
      <c r="N1221" s="17"/>
      <c r="O1221" s="17"/>
    </row>
    <row r="1222" spans="3:15">
      <c r="C1222" s="17"/>
      <c r="D1222" s="17"/>
      <c r="E1222" s="17"/>
      <c r="F1222" s="17"/>
      <c r="G1222" s="17"/>
      <c r="H1222" s="17"/>
      <c r="I1222" s="17"/>
      <c r="J1222" s="17"/>
      <c r="K1222" s="17"/>
      <c r="L1222" s="17"/>
      <c r="M1222" s="17"/>
      <c r="N1222" s="17"/>
      <c r="O1222" s="17"/>
    </row>
    <row r="1223" spans="3:15">
      <c r="C1223" s="17"/>
      <c r="D1223" s="17"/>
      <c r="E1223" s="17"/>
      <c r="F1223" s="17"/>
      <c r="G1223" s="17"/>
      <c r="H1223" s="17"/>
      <c r="I1223" s="17"/>
      <c r="J1223" s="17"/>
      <c r="K1223" s="17"/>
      <c r="L1223" s="17"/>
      <c r="M1223" s="17"/>
      <c r="N1223" s="17"/>
      <c r="O1223" s="17"/>
    </row>
    <row r="1224" spans="3:15">
      <c r="C1224" s="17"/>
      <c r="D1224" s="17"/>
      <c r="E1224" s="17"/>
      <c r="F1224" s="17"/>
      <c r="G1224" s="17"/>
      <c r="H1224" s="17"/>
      <c r="I1224" s="17"/>
      <c r="J1224" s="17"/>
      <c r="K1224" s="17"/>
      <c r="L1224" s="17"/>
      <c r="M1224" s="17"/>
      <c r="N1224" s="17"/>
      <c r="O1224" s="17"/>
    </row>
    <row r="1225" spans="3:15">
      <c r="C1225" s="17"/>
      <c r="D1225" s="17"/>
      <c r="E1225" s="17"/>
      <c r="F1225" s="17"/>
      <c r="G1225" s="17"/>
      <c r="H1225" s="17"/>
      <c r="I1225" s="17"/>
      <c r="J1225" s="17"/>
      <c r="K1225" s="17"/>
      <c r="L1225" s="17"/>
      <c r="M1225" s="17"/>
      <c r="N1225" s="17"/>
      <c r="O1225" s="17"/>
    </row>
    <row r="1226" spans="3:15">
      <c r="C1226" s="17"/>
      <c r="D1226" s="17"/>
      <c r="E1226" s="17"/>
      <c r="F1226" s="17"/>
      <c r="G1226" s="17"/>
      <c r="H1226" s="17"/>
      <c r="I1226" s="17"/>
      <c r="J1226" s="17"/>
      <c r="K1226" s="17"/>
      <c r="L1226" s="17"/>
      <c r="M1226" s="17"/>
      <c r="N1226" s="17"/>
      <c r="O1226" s="17"/>
    </row>
    <row r="1227" spans="3:15">
      <c r="C1227" s="17"/>
      <c r="D1227" s="17"/>
      <c r="E1227" s="17"/>
      <c r="F1227" s="17"/>
      <c r="G1227" s="17"/>
      <c r="H1227" s="17"/>
      <c r="I1227" s="17"/>
      <c r="J1227" s="17"/>
      <c r="K1227" s="17"/>
      <c r="L1227" s="17"/>
      <c r="M1227" s="17"/>
      <c r="N1227" s="17"/>
      <c r="O1227" s="17"/>
    </row>
    <row r="1228" spans="3:15">
      <c r="C1228" s="17"/>
      <c r="D1228" s="17"/>
      <c r="E1228" s="17"/>
      <c r="F1228" s="17"/>
      <c r="G1228" s="17"/>
      <c r="H1228" s="17"/>
      <c r="I1228" s="17"/>
      <c r="J1228" s="17"/>
      <c r="K1228" s="17"/>
      <c r="L1228" s="17"/>
      <c r="M1228" s="17"/>
      <c r="N1228" s="17"/>
      <c r="O1228" s="17"/>
    </row>
    <row r="1229" spans="3:15">
      <c r="C1229" s="17"/>
      <c r="D1229" s="17"/>
      <c r="E1229" s="17"/>
      <c r="F1229" s="17"/>
      <c r="G1229" s="17"/>
      <c r="H1229" s="17"/>
      <c r="I1229" s="17"/>
      <c r="J1229" s="17"/>
      <c r="K1229" s="17"/>
      <c r="L1229" s="17"/>
      <c r="M1229" s="17"/>
      <c r="N1229" s="17"/>
      <c r="O1229" s="17"/>
    </row>
    <row r="1230" spans="3:15">
      <c r="C1230" s="17"/>
      <c r="D1230" s="17"/>
      <c r="E1230" s="17"/>
      <c r="F1230" s="17"/>
      <c r="G1230" s="17"/>
      <c r="H1230" s="17"/>
      <c r="I1230" s="17"/>
      <c r="J1230" s="17"/>
      <c r="K1230" s="17"/>
      <c r="L1230" s="17"/>
      <c r="M1230" s="17"/>
      <c r="N1230" s="17"/>
      <c r="O1230" s="17"/>
    </row>
    <row r="1231" spans="3:15">
      <c r="C1231" s="17"/>
      <c r="D1231" s="17"/>
      <c r="E1231" s="17"/>
      <c r="F1231" s="17"/>
      <c r="G1231" s="17"/>
      <c r="H1231" s="17"/>
      <c r="I1231" s="17"/>
      <c r="J1231" s="17"/>
      <c r="K1231" s="17"/>
      <c r="L1231" s="17"/>
      <c r="M1231" s="17"/>
      <c r="N1231" s="17"/>
      <c r="O1231" s="17"/>
    </row>
    <row r="1232" spans="3:15">
      <c r="C1232" s="17"/>
      <c r="D1232" s="17"/>
      <c r="E1232" s="17"/>
      <c r="F1232" s="17"/>
      <c r="G1232" s="17"/>
      <c r="H1232" s="17"/>
      <c r="I1232" s="17"/>
      <c r="J1232" s="17"/>
      <c r="K1232" s="17"/>
      <c r="L1232" s="17"/>
      <c r="M1232" s="17"/>
      <c r="N1232" s="17"/>
      <c r="O1232" s="17"/>
    </row>
    <row r="1233" spans="3:15">
      <c r="C1233" s="17"/>
      <c r="D1233" s="17"/>
      <c r="E1233" s="17"/>
      <c r="F1233" s="17"/>
      <c r="G1233" s="17"/>
      <c r="H1233" s="17"/>
      <c r="I1233" s="17"/>
      <c r="J1233" s="17"/>
      <c r="K1233" s="17"/>
      <c r="L1233" s="17"/>
      <c r="M1233" s="17"/>
      <c r="N1233" s="17"/>
      <c r="O1233" s="17"/>
    </row>
    <row r="1234" spans="3:15">
      <c r="C1234" s="17"/>
      <c r="D1234" s="17"/>
      <c r="E1234" s="17"/>
      <c r="F1234" s="17"/>
      <c r="G1234" s="17"/>
      <c r="H1234" s="17"/>
      <c r="I1234" s="17"/>
      <c r="J1234" s="17"/>
      <c r="K1234" s="17"/>
      <c r="L1234" s="17"/>
      <c r="M1234" s="17"/>
      <c r="N1234" s="17"/>
      <c r="O1234" s="17"/>
    </row>
    <row r="1235" spans="3:15">
      <c r="C1235" s="17"/>
      <c r="D1235" s="17"/>
      <c r="E1235" s="17"/>
      <c r="F1235" s="17"/>
      <c r="G1235" s="17"/>
      <c r="H1235" s="17"/>
      <c r="I1235" s="17"/>
      <c r="J1235" s="17"/>
      <c r="K1235" s="17"/>
      <c r="L1235" s="17"/>
      <c r="M1235" s="17"/>
      <c r="N1235" s="17"/>
      <c r="O1235" s="17"/>
    </row>
    <row r="1236" spans="3:15">
      <c r="C1236" s="17"/>
      <c r="D1236" s="17"/>
      <c r="E1236" s="17"/>
      <c r="F1236" s="17"/>
      <c r="G1236" s="17"/>
      <c r="H1236" s="17"/>
      <c r="I1236" s="17"/>
      <c r="J1236" s="17"/>
      <c r="K1236" s="17"/>
      <c r="L1236" s="17"/>
      <c r="M1236" s="17"/>
      <c r="N1236" s="17"/>
      <c r="O1236" s="17"/>
    </row>
    <row r="1237" spans="3:15">
      <c r="C1237" s="17"/>
      <c r="D1237" s="17"/>
      <c r="E1237" s="17"/>
      <c r="F1237" s="17"/>
      <c r="G1237" s="17"/>
      <c r="H1237" s="17"/>
      <c r="I1237" s="17"/>
      <c r="J1237" s="17"/>
      <c r="K1237" s="17"/>
      <c r="L1237" s="17"/>
      <c r="M1237" s="17"/>
      <c r="N1237" s="17"/>
      <c r="O1237" s="17"/>
    </row>
    <row r="1238" spans="3:15">
      <c r="C1238" s="17"/>
      <c r="D1238" s="17"/>
      <c r="E1238" s="17"/>
      <c r="F1238" s="17"/>
      <c r="G1238" s="17"/>
      <c r="H1238" s="17"/>
      <c r="I1238" s="17"/>
      <c r="J1238" s="17"/>
      <c r="K1238" s="17"/>
      <c r="L1238" s="17"/>
      <c r="M1238" s="17"/>
      <c r="N1238" s="17"/>
      <c r="O1238" s="17"/>
    </row>
    <row r="1239" spans="3:15">
      <c r="C1239" s="17"/>
      <c r="D1239" s="17"/>
      <c r="E1239" s="17"/>
      <c r="F1239" s="17"/>
      <c r="G1239" s="17"/>
      <c r="H1239" s="17"/>
      <c r="I1239" s="17"/>
      <c r="J1239" s="17"/>
      <c r="K1239" s="17"/>
      <c r="L1239" s="17"/>
      <c r="M1239" s="17"/>
      <c r="N1239" s="17"/>
      <c r="O1239" s="17"/>
    </row>
    <row r="1240" spans="3:15">
      <c r="C1240" s="17"/>
      <c r="D1240" s="17"/>
      <c r="E1240" s="17"/>
      <c r="F1240" s="17"/>
      <c r="G1240" s="17"/>
      <c r="H1240" s="17"/>
      <c r="I1240" s="17"/>
      <c r="J1240" s="17"/>
      <c r="K1240" s="17"/>
      <c r="L1240" s="17"/>
      <c r="M1240" s="17"/>
      <c r="N1240" s="17"/>
      <c r="O1240" s="17"/>
    </row>
    <row r="1241" spans="3:15">
      <c r="C1241" s="17"/>
      <c r="D1241" s="17"/>
      <c r="E1241" s="17"/>
      <c r="F1241" s="17"/>
      <c r="G1241" s="17"/>
      <c r="H1241" s="17"/>
      <c r="I1241" s="17"/>
      <c r="J1241" s="17"/>
      <c r="K1241" s="17"/>
      <c r="L1241" s="17"/>
      <c r="M1241" s="17"/>
      <c r="N1241" s="17"/>
      <c r="O1241" s="17"/>
    </row>
    <row r="1242" spans="3:15">
      <c r="C1242" s="17"/>
      <c r="D1242" s="17"/>
      <c r="E1242" s="17"/>
      <c r="F1242" s="17"/>
      <c r="G1242" s="17"/>
      <c r="H1242" s="17"/>
      <c r="I1242" s="17"/>
      <c r="J1242" s="17"/>
      <c r="K1242" s="17"/>
      <c r="L1242" s="17"/>
      <c r="M1242" s="17"/>
      <c r="N1242" s="17"/>
      <c r="O1242" s="17"/>
    </row>
    <row r="1243" spans="3:15">
      <c r="C1243" s="17"/>
      <c r="D1243" s="17"/>
      <c r="E1243" s="17"/>
      <c r="F1243" s="17"/>
      <c r="G1243" s="17"/>
      <c r="H1243" s="17"/>
      <c r="I1243" s="17"/>
      <c r="J1243" s="17"/>
      <c r="K1243" s="17"/>
      <c r="L1243" s="17"/>
      <c r="M1243" s="17"/>
      <c r="N1243" s="17"/>
      <c r="O1243" s="17"/>
    </row>
    <row r="1244" spans="3:15">
      <c r="C1244" s="17"/>
      <c r="D1244" s="17"/>
      <c r="E1244" s="17"/>
      <c r="F1244" s="17"/>
      <c r="G1244" s="17"/>
      <c r="H1244" s="17"/>
      <c r="I1244" s="17"/>
      <c r="J1244" s="17"/>
      <c r="K1244" s="17"/>
      <c r="L1244" s="17"/>
      <c r="M1244" s="17"/>
      <c r="N1244" s="17"/>
      <c r="O1244" s="17"/>
    </row>
    <row r="1245" spans="3:15">
      <c r="C1245" s="17"/>
      <c r="D1245" s="17"/>
      <c r="E1245" s="17"/>
      <c r="F1245" s="17"/>
      <c r="G1245" s="17"/>
      <c r="H1245" s="17"/>
      <c r="I1245" s="17"/>
      <c r="J1245" s="17"/>
      <c r="K1245" s="17"/>
      <c r="L1245" s="17"/>
      <c r="M1245" s="17"/>
      <c r="N1245" s="17"/>
      <c r="O1245" s="17"/>
    </row>
    <row r="1246" spans="3:15">
      <c r="C1246" s="17"/>
      <c r="D1246" s="17"/>
      <c r="E1246" s="17"/>
      <c r="F1246" s="17"/>
      <c r="G1246" s="17"/>
      <c r="H1246" s="17"/>
      <c r="I1246" s="17"/>
      <c r="J1246" s="17"/>
      <c r="K1246" s="17"/>
      <c r="L1246" s="17"/>
      <c r="M1246" s="17"/>
      <c r="N1246" s="17"/>
      <c r="O1246" s="17"/>
    </row>
    <row r="1247" spans="3:15">
      <c r="C1247" s="17"/>
      <c r="D1247" s="17"/>
      <c r="E1247" s="17"/>
      <c r="F1247" s="17"/>
      <c r="G1247" s="17"/>
      <c r="H1247" s="17"/>
      <c r="I1247" s="17"/>
      <c r="J1247" s="17"/>
      <c r="K1247" s="17"/>
      <c r="L1247" s="17"/>
      <c r="M1247" s="17"/>
      <c r="N1247" s="17"/>
      <c r="O1247" s="17"/>
    </row>
    <row r="1248" spans="3:15">
      <c r="C1248" s="17"/>
      <c r="D1248" s="17"/>
      <c r="E1248" s="17"/>
      <c r="F1248" s="17"/>
      <c r="G1248" s="17"/>
      <c r="H1248" s="17"/>
      <c r="I1248" s="17"/>
      <c r="J1248" s="17"/>
      <c r="K1248" s="17"/>
      <c r="L1248" s="17"/>
      <c r="M1248" s="17"/>
      <c r="N1248" s="17"/>
      <c r="O1248" s="17"/>
    </row>
    <row r="1249" spans="3:15">
      <c r="C1249" s="17"/>
      <c r="D1249" s="17"/>
      <c r="E1249" s="17"/>
      <c r="F1249" s="17"/>
      <c r="G1249" s="17"/>
      <c r="H1249" s="17"/>
      <c r="I1249" s="17"/>
      <c r="J1249" s="17"/>
      <c r="K1249" s="17"/>
      <c r="L1249" s="17"/>
      <c r="M1249" s="17"/>
      <c r="N1249" s="17"/>
      <c r="O1249" s="17"/>
    </row>
    <row r="1250" spans="3:15">
      <c r="C1250" s="17"/>
      <c r="D1250" s="17"/>
      <c r="E1250" s="17"/>
      <c r="F1250" s="17"/>
      <c r="G1250" s="17"/>
      <c r="H1250" s="17"/>
      <c r="I1250" s="17"/>
      <c r="J1250" s="17"/>
      <c r="K1250" s="17"/>
      <c r="L1250" s="17"/>
      <c r="M1250" s="17"/>
      <c r="N1250" s="17"/>
      <c r="O1250" s="17"/>
    </row>
    <row r="1251" spans="3:15">
      <c r="C1251" s="17"/>
      <c r="D1251" s="17"/>
      <c r="E1251" s="17"/>
      <c r="F1251" s="17"/>
      <c r="G1251" s="17"/>
      <c r="H1251" s="17"/>
      <c r="I1251" s="17"/>
      <c r="J1251" s="17"/>
      <c r="K1251" s="17"/>
      <c r="L1251" s="17"/>
      <c r="M1251" s="17"/>
      <c r="N1251" s="17"/>
      <c r="O1251" s="17"/>
    </row>
    <row r="1252" spans="3:15">
      <c r="C1252" s="17"/>
      <c r="D1252" s="17"/>
      <c r="E1252" s="17"/>
      <c r="F1252" s="17"/>
      <c r="G1252" s="17"/>
      <c r="H1252" s="17"/>
      <c r="I1252" s="17"/>
      <c r="J1252" s="17"/>
      <c r="K1252" s="17"/>
      <c r="L1252" s="17"/>
      <c r="M1252" s="17"/>
      <c r="N1252" s="17"/>
      <c r="O1252" s="17"/>
    </row>
    <row r="1253" spans="3:15">
      <c r="C1253" s="17"/>
      <c r="D1253" s="17"/>
      <c r="E1253" s="17"/>
      <c r="F1253" s="17"/>
      <c r="G1253" s="17"/>
      <c r="H1253" s="17"/>
      <c r="I1253" s="17"/>
      <c r="J1253" s="17"/>
      <c r="K1253" s="17"/>
      <c r="L1253" s="17"/>
      <c r="M1253" s="17"/>
      <c r="N1253" s="17"/>
      <c r="O1253" s="17"/>
    </row>
    <row r="1254" spans="3:15">
      <c r="C1254" s="17"/>
      <c r="D1254" s="17"/>
      <c r="E1254" s="17"/>
      <c r="F1254" s="17"/>
      <c r="G1254" s="17"/>
      <c r="H1254" s="17"/>
      <c r="I1254" s="17"/>
      <c r="J1254" s="17"/>
      <c r="K1254" s="17"/>
      <c r="L1254" s="17"/>
      <c r="M1254" s="17"/>
      <c r="N1254" s="17"/>
      <c r="O1254" s="17"/>
    </row>
    <row r="1255" spans="3:15">
      <c r="C1255" s="17"/>
      <c r="D1255" s="17"/>
      <c r="E1255" s="17"/>
      <c r="F1255" s="17"/>
      <c r="G1255" s="17"/>
      <c r="H1255" s="17"/>
      <c r="I1255" s="17"/>
      <c r="J1255" s="17"/>
      <c r="K1255" s="17"/>
      <c r="L1255" s="17"/>
      <c r="M1255" s="17"/>
      <c r="N1255" s="17"/>
      <c r="O1255" s="17"/>
    </row>
    <row r="1256" spans="3:15">
      <c r="C1256" s="17"/>
      <c r="D1256" s="17"/>
      <c r="E1256" s="17"/>
      <c r="F1256" s="17"/>
      <c r="G1256" s="17"/>
      <c r="H1256" s="17"/>
      <c r="I1256" s="17"/>
      <c r="J1256" s="17"/>
      <c r="K1256" s="17"/>
      <c r="L1256" s="17"/>
      <c r="M1256" s="17"/>
      <c r="N1256" s="17"/>
      <c r="O1256" s="17"/>
    </row>
    <row r="1257" spans="3:15">
      <c r="C1257" s="17"/>
      <c r="D1257" s="17"/>
      <c r="E1257" s="17"/>
      <c r="F1257" s="17"/>
      <c r="G1257" s="17"/>
      <c r="H1257" s="17"/>
      <c r="I1257" s="17"/>
      <c r="J1257" s="17"/>
      <c r="K1257" s="17"/>
      <c r="L1257" s="17"/>
      <c r="M1257" s="17"/>
      <c r="N1257" s="17"/>
      <c r="O1257" s="17"/>
    </row>
    <row r="1258" spans="3:15">
      <c r="C1258" s="17"/>
      <c r="D1258" s="17"/>
      <c r="E1258" s="17"/>
      <c r="F1258" s="17"/>
      <c r="G1258" s="17"/>
      <c r="H1258" s="17"/>
      <c r="I1258" s="17"/>
      <c r="J1258" s="17"/>
      <c r="K1258" s="17"/>
      <c r="L1258" s="17"/>
      <c r="M1258" s="17"/>
      <c r="N1258" s="17"/>
      <c r="O1258" s="17"/>
    </row>
    <row r="1259" spans="3:15">
      <c r="C1259" s="17"/>
      <c r="D1259" s="17"/>
      <c r="E1259" s="17"/>
      <c r="F1259" s="17"/>
      <c r="G1259" s="17"/>
      <c r="H1259" s="17"/>
      <c r="I1259" s="17"/>
      <c r="J1259" s="17"/>
      <c r="K1259" s="17"/>
      <c r="L1259" s="17"/>
      <c r="M1259" s="17"/>
      <c r="N1259" s="17"/>
      <c r="O1259" s="17"/>
    </row>
    <row r="1260" spans="3:15">
      <c r="C1260" s="17"/>
      <c r="D1260" s="17"/>
      <c r="E1260" s="17"/>
      <c r="F1260" s="17"/>
      <c r="G1260" s="17"/>
      <c r="H1260" s="17"/>
      <c r="I1260" s="17"/>
      <c r="J1260" s="17"/>
      <c r="K1260" s="17"/>
      <c r="L1260" s="17"/>
      <c r="M1260" s="17"/>
      <c r="N1260" s="17"/>
      <c r="O1260" s="17"/>
    </row>
    <row r="1261" spans="3:15">
      <c r="C1261" s="17"/>
      <c r="D1261" s="17"/>
      <c r="E1261" s="17"/>
      <c r="F1261" s="17"/>
      <c r="G1261" s="17"/>
      <c r="H1261" s="17"/>
      <c r="I1261" s="17"/>
      <c r="J1261" s="17"/>
      <c r="K1261" s="17"/>
      <c r="L1261" s="17"/>
      <c r="M1261" s="17"/>
      <c r="N1261" s="17"/>
      <c r="O1261" s="17"/>
    </row>
    <row r="1262" spans="3:15">
      <c r="C1262" s="17"/>
      <c r="D1262" s="17"/>
      <c r="E1262" s="17"/>
      <c r="F1262" s="17"/>
      <c r="G1262" s="17"/>
      <c r="H1262" s="17"/>
      <c r="I1262" s="17"/>
      <c r="J1262" s="17"/>
      <c r="K1262" s="17"/>
      <c r="L1262" s="17"/>
      <c r="M1262" s="17"/>
      <c r="N1262" s="17"/>
      <c r="O1262" s="17"/>
    </row>
    <row r="1263" spans="3:15">
      <c r="C1263" s="17"/>
      <c r="D1263" s="17"/>
      <c r="E1263" s="17"/>
      <c r="F1263" s="17"/>
      <c r="G1263" s="17"/>
      <c r="H1263" s="17"/>
      <c r="I1263" s="17"/>
      <c r="J1263" s="17"/>
      <c r="K1263" s="17"/>
      <c r="L1263" s="17"/>
      <c r="M1263" s="17"/>
      <c r="N1263" s="17"/>
      <c r="O1263" s="17"/>
    </row>
    <row r="1264" spans="3:15">
      <c r="C1264" s="17"/>
      <c r="D1264" s="17"/>
      <c r="E1264" s="17"/>
      <c r="F1264" s="17"/>
      <c r="G1264" s="17"/>
      <c r="H1264" s="17"/>
      <c r="I1264" s="17"/>
      <c r="J1264" s="17"/>
      <c r="K1264" s="17"/>
      <c r="L1264" s="17"/>
      <c r="M1264" s="17"/>
      <c r="N1264" s="17"/>
      <c r="O1264" s="17"/>
    </row>
    <row r="1265" spans="3:15">
      <c r="C1265" s="17"/>
      <c r="D1265" s="17"/>
      <c r="E1265" s="17"/>
      <c r="F1265" s="17"/>
      <c r="G1265" s="17"/>
      <c r="H1265" s="17"/>
      <c r="I1265" s="17"/>
      <c r="J1265" s="17"/>
      <c r="K1265" s="17"/>
      <c r="L1265" s="17"/>
      <c r="M1265" s="17"/>
      <c r="N1265" s="17"/>
      <c r="O1265" s="17"/>
    </row>
    <row r="1266" spans="3:15">
      <c r="C1266" s="17"/>
      <c r="D1266" s="17"/>
      <c r="E1266" s="17"/>
      <c r="F1266" s="17"/>
      <c r="G1266" s="17"/>
      <c r="H1266" s="17"/>
      <c r="I1266" s="17"/>
      <c r="J1266" s="17"/>
      <c r="K1266" s="17"/>
      <c r="L1266" s="17"/>
      <c r="M1266" s="17"/>
      <c r="N1266" s="17"/>
      <c r="O1266" s="17"/>
    </row>
    <row r="1267" spans="3:15">
      <c r="C1267" s="17"/>
      <c r="D1267" s="17"/>
      <c r="E1267" s="17"/>
      <c r="F1267" s="17"/>
      <c r="G1267" s="17"/>
      <c r="H1267" s="17"/>
      <c r="I1267" s="17"/>
      <c r="J1267" s="17"/>
      <c r="K1267" s="17"/>
      <c r="L1267" s="17"/>
      <c r="M1267" s="17"/>
      <c r="N1267" s="17"/>
      <c r="O1267" s="17"/>
    </row>
    <row r="1268" spans="3:15">
      <c r="C1268" s="17"/>
      <c r="D1268" s="17"/>
      <c r="E1268" s="17"/>
      <c r="F1268" s="17"/>
      <c r="G1268" s="17"/>
      <c r="H1268" s="17"/>
      <c r="I1268" s="17"/>
      <c r="J1268" s="17"/>
      <c r="K1268" s="17"/>
      <c r="L1268" s="17"/>
      <c r="M1268" s="17"/>
      <c r="N1268" s="17"/>
      <c r="O1268" s="17"/>
    </row>
    <row r="1269" spans="3:15">
      <c r="C1269" s="17"/>
      <c r="D1269" s="17"/>
      <c r="E1269" s="17"/>
      <c r="F1269" s="17"/>
      <c r="G1269" s="17"/>
      <c r="H1269" s="17"/>
      <c r="I1269" s="17"/>
      <c r="J1269" s="17"/>
      <c r="K1269" s="17"/>
      <c r="L1269" s="17"/>
      <c r="M1269" s="17"/>
      <c r="N1269" s="17"/>
      <c r="O1269" s="17"/>
    </row>
    <row r="1270" spans="3:15">
      <c r="C1270" s="17"/>
      <c r="D1270" s="17"/>
      <c r="E1270" s="17"/>
      <c r="F1270" s="17"/>
      <c r="G1270" s="17"/>
      <c r="H1270" s="17"/>
      <c r="I1270" s="17"/>
      <c r="J1270" s="17"/>
      <c r="K1270" s="17"/>
      <c r="L1270" s="17"/>
      <c r="M1270" s="17"/>
      <c r="N1270" s="17"/>
      <c r="O1270" s="17"/>
    </row>
    <row r="1271" spans="3:15">
      <c r="C1271" s="17"/>
      <c r="D1271" s="17"/>
      <c r="E1271" s="17"/>
      <c r="F1271" s="17"/>
      <c r="G1271" s="17"/>
      <c r="H1271" s="17"/>
      <c r="I1271" s="17"/>
      <c r="J1271" s="17"/>
      <c r="K1271" s="17"/>
      <c r="L1271" s="17"/>
      <c r="M1271" s="17"/>
      <c r="N1271" s="17"/>
      <c r="O1271" s="17"/>
    </row>
    <row r="1272" spans="3:15">
      <c r="C1272" s="17"/>
      <c r="D1272" s="17"/>
      <c r="E1272" s="17"/>
      <c r="F1272" s="17"/>
      <c r="G1272" s="17"/>
      <c r="H1272" s="17"/>
      <c r="I1272" s="17"/>
      <c r="J1272" s="17"/>
      <c r="K1272" s="17"/>
      <c r="L1272" s="17"/>
      <c r="M1272" s="17"/>
      <c r="N1272" s="17"/>
      <c r="O1272" s="17"/>
    </row>
    <row r="1273" spans="3:15">
      <c r="C1273" s="17"/>
      <c r="D1273" s="17"/>
      <c r="E1273" s="17"/>
      <c r="F1273" s="17"/>
      <c r="G1273" s="17"/>
      <c r="H1273" s="17"/>
      <c r="I1273" s="17"/>
      <c r="J1273" s="17"/>
      <c r="K1273" s="17"/>
      <c r="L1273" s="17"/>
      <c r="M1273" s="17"/>
      <c r="N1273" s="17"/>
      <c r="O1273" s="17"/>
    </row>
    <row r="1274" spans="3:15">
      <c r="C1274" s="17"/>
      <c r="D1274" s="17"/>
      <c r="E1274" s="17"/>
      <c r="F1274" s="17"/>
      <c r="G1274" s="17"/>
      <c r="H1274" s="17"/>
      <c r="I1274" s="17"/>
      <c r="J1274" s="17"/>
      <c r="K1274" s="17"/>
      <c r="L1274" s="17"/>
      <c r="M1274" s="17"/>
      <c r="N1274" s="17"/>
      <c r="O1274" s="17"/>
    </row>
    <row r="1275" spans="3:15">
      <c r="C1275" s="17"/>
      <c r="D1275" s="17"/>
      <c r="E1275" s="17"/>
      <c r="F1275" s="17"/>
      <c r="G1275" s="17"/>
      <c r="H1275" s="17"/>
      <c r="I1275" s="17"/>
      <c r="J1275" s="17"/>
      <c r="K1275" s="17"/>
      <c r="L1275" s="17"/>
      <c r="M1275" s="17"/>
      <c r="N1275" s="17"/>
      <c r="O1275" s="17"/>
    </row>
    <row r="1276" spans="3:15">
      <c r="C1276" s="17"/>
      <c r="D1276" s="17"/>
      <c r="E1276" s="17"/>
      <c r="F1276" s="17"/>
      <c r="G1276" s="17"/>
      <c r="H1276" s="17"/>
      <c r="I1276" s="17"/>
      <c r="J1276" s="17"/>
      <c r="K1276" s="17"/>
      <c r="L1276" s="17"/>
      <c r="M1276" s="17"/>
      <c r="N1276" s="17"/>
      <c r="O1276" s="17"/>
    </row>
    <row r="1277" spans="3:15">
      <c r="C1277" s="17"/>
      <c r="D1277" s="17"/>
      <c r="E1277" s="17"/>
      <c r="F1277" s="17"/>
      <c r="G1277" s="17"/>
      <c r="H1277" s="17"/>
      <c r="I1277" s="17"/>
      <c r="J1277" s="17"/>
      <c r="K1277" s="17"/>
      <c r="L1277" s="17"/>
      <c r="M1277" s="17"/>
      <c r="N1277" s="17"/>
      <c r="O1277" s="17"/>
    </row>
    <row r="1278" spans="3:15">
      <c r="C1278" s="17"/>
      <c r="D1278" s="17"/>
      <c r="E1278" s="17"/>
      <c r="F1278" s="17"/>
      <c r="G1278" s="17"/>
      <c r="H1278" s="17"/>
      <c r="I1278" s="17"/>
      <c r="J1278" s="17"/>
      <c r="K1278" s="17"/>
      <c r="L1278" s="17"/>
      <c r="M1278" s="17"/>
      <c r="N1278" s="17"/>
      <c r="O1278" s="17"/>
    </row>
    <row r="1279" spans="3:15">
      <c r="C1279" s="17"/>
      <c r="D1279" s="17"/>
      <c r="E1279" s="17"/>
      <c r="F1279" s="17"/>
      <c r="G1279" s="17"/>
      <c r="H1279" s="17"/>
      <c r="I1279" s="17"/>
      <c r="J1279" s="17"/>
      <c r="K1279" s="17"/>
      <c r="L1279" s="17"/>
      <c r="M1279" s="17"/>
      <c r="N1279" s="17"/>
      <c r="O1279" s="17"/>
    </row>
    <row r="1280" spans="3:15">
      <c r="C1280" s="17"/>
      <c r="D1280" s="17"/>
      <c r="E1280" s="17"/>
      <c r="F1280" s="17"/>
      <c r="G1280" s="17"/>
      <c r="H1280" s="17"/>
      <c r="I1280" s="17"/>
      <c r="J1280" s="17"/>
      <c r="K1280" s="17"/>
      <c r="L1280" s="17"/>
      <c r="M1280" s="17"/>
      <c r="N1280" s="17"/>
      <c r="O1280" s="17"/>
    </row>
    <row r="1281" spans="3:15">
      <c r="C1281" s="17"/>
      <c r="D1281" s="17"/>
      <c r="E1281" s="17"/>
      <c r="F1281" s="17"/>
      <c r="G1281" s="17"/>
      <c r="H1281" s="17"/>
      <c r="I1281" s="17"/>
      <c r="J1281" s="17"/>
      <c r="K1281" s="17"/>
      <c r="L1281" s="17"/>
      <c r="M1281" s="17"/>
      <c r="N1281" s="17"/>
      <c r="O1281" s="17"/>
    </row>
    <row r="1282" spans="3:15">
      <c r="C1282" s="17"/>
      <c r="D1282" s="17"/>
      <c r="E1282" s="17"/>
      <c r="F1282" s="17"/>
      <c r="G1282" s="17"/>
      <c r="H1282" s="17"/>
      <c r="I1282" s="17"/>
      <c r="J1282" s="17"/>
      <c r="K1282" s="17"/>
      <c r="L1282" s="17"/>
      <c r="M1282" s="17"/>
      <c r="N1282" s="17"/>
      <c r="O1282" s="17"/>
    </row>
    <row r="1283" spans="3:15">
      <c r="C1283" s="17"/>
      <c r="D1283" s="17"/>
      <c r="E1283" s="17"/>
      <c r="F1283" s="17"/>
      <c r="G1283" s="17"/>
      <c r="H1283" s="17"/>
      <c r="I1283" s="17"/>
      <c r="J1283" s="17"/>
      <c r="K1283" s="17"/>
      <c r="L1283" s="17"/>
      <c r="M1283" s="17"/>
      <c r="N1283" s="17"/>
      <c r="O1283" s="17"/>
    </row>
    <row r="1284" spans="3:15">
      <c r="C1284" s="17"/>
      <c r="D1284" s="17"/>
      <c r="E1284" s="17"/>
      <c r="F1284" s="17"/>
      <c r="G1284" s="17"/>
      <c r="H1284" s="17"/>
      <c r="I1284" s="17"/>
      <c r="J1284" s="17"/>
      <c r="K1284" s="17"/>
      <c r="L1284" s="17"/>
      <c r="M1284" s="17"/>
      <c r="N1284" s="17"/>
      <c r="O1284" s="17"/>
    </row>
    <row r="1285" spans="3:15">
      <c r="C1285" s="17"/>
      <c r="D1285" s="17"/>
      <c r="E1285" s="17"/>
      <c r="F1285" s="17"/>
      <c r="G1285" s="17"/>
      <c r="H1285" s="17"/>
      <c r="I1285" s="17"/>
      <c r="J1285" s="17"/>
      <c r="K1285" s="17"/>
      <c r="L1285" s="17"/>
      <c r="M1285" s="17"/>
      <c r="N1285" s="17"/>
      <c r="O1285" s="17"/>
    </row>
    <row r="1286" spans="3:15">
      <c r="C1286" s="17"/>
      <c r="D1286" s="17"/>
      <c r="E1286" s="17"/>
      <c r="F1286" s="17"/>
      <c r="G1286" s="17"/>
      <c r="H1286" s="17"/>
      <c r="I1286" s="17"/>
      <c r="J1286" s="17"/>
      <c r="K1286" s="17"/>
      <c r="L1286" s="17"/>
      <c r="M1286" s="17"/>
      <c r="N1286" s="17"/>
      <c r="O1286" s="17"/>
    </row>
    <row r="1287" spans="3:15">
      <c r="C1287" s="17"/>
      <c r="D1287" s="17"/>
      <c r="E1287" s="17"/>
      <c r="F1287" s="17"/>
      <c r="G1287" s="17"/>
      <c r="H1287" s="17"/>
      <c r="I1287" s="17"/>
      <c r="J1287" s="17"/>
      <c r="K1287" s="17"/>
      <c r="L1287" s="17"/>
      <c r="M1287" s="17"/>
      <c r="N1287" s="17"/>
      <c r="O1287" s="17"/>
    </row>
    <row r="1288" spans="3:15">
      <c r="C1288" s="17"/>
      <c r="D1288" s="17"/>
      <c r="E1288" s="17"/>
      <c r="F1288" s="17"/>
      <c r="G1288" s="17"/>
      <c r="H1288" s="17"/>
      <c r="I1288" s="17"/>
      <c r="J1288" s="17"/>
      <c r="K1288" s="17"/>
      <c r="L1288" s="17"/>
      <c r="M1288" s="17"/>
      <c r="N1288" s="17"/>
      <c r="O1288" s="17"/>
    </row>
    <row r="1289" spans="3:15">
      <c r="C1289" s="17"/>
      <c r="D1289" s="17"/>
      <c r="E1289" s="17"/>
      <c r="F1289" s="17"/>
      <c r="G1289" s="17"/>
      <c r="H1289" s="17"/>
      <c r="I1289" s="17"/>
      <c r="J1289" s="17"/>
      <c r="K1289" s="17"/>
      <c r="L1289" s="17"/>
      <c r="M1289" s="17"/>
      <c r="N1289" s="17"/>
      <c r="O1289" s="17"/>
    </row>
    <row r="1290" spans="3:15">
      <c r="C1290" s="17"/>
      <c r="D1290" s="17"/>
      <c r="E1290" s="17"/>
      <c r="F1290" s="17"/>
      <c r="G1290" s="17"/>
      <c r="H1290" s="17"/>
      <c r="I1290" s="17"/>
      <c r="J1290" s="17"/>
      <c r="K1290" s="17"/>
      <c r="L1290" s="17"/>
      <c r="M1290" s="17"/>
      <c r="N1290" s="17"/>
      <c r="O1290" s="17"/>
    </row>
    <row r="1291" spans="3:15">
      <c r="C1291" s="17"/>
      <c r="D1291" s="17"/>
      <c r="E1291" s="17"/>
      <c r="F1291" s="17"/>
      <c r="G1291" s="17"/>
      <c r="H1291" s="17"/>
      <c r="I1291" s="17"/>
      <c r="J1291" s="17"/>
      <c r="K1291" s="17"/>
      <c r="L1291" s="17"/>
      <c r="M1291" s="17"/>
      <c r="N1291" s="17"/>
      <c r="O1291" s="17"/>
    </row>
    <row r="1292" spans="3:15">
      <c r="C1292" s="17"/>
      <c r="D1292" s="17"/>
      <c r="E1292" s="17"/>
      <c r="F1292" s="17"/>
      <c r="G1292" s="17"/>
      <c r="H1292" s="17"/>
      <c r="I1292" s="17"/>
      <c r="J1292" s="17"/>
      <c r="K1292" s="17"/>
      <c r="L1292" s="17"/>
      <c r="M1292" s="17"/>
      <c r="N1292" s="17"/>
      <c r="O1292" s="17"/>
    </row>
    <row r="1293" spans="3:15">
      <c r="C1293" s="17"/>
      <c r="D1293" s="17"/>
      <c r="E1293" s="17"/>
      <c r="F1293" s="17"/>
      <c r="G1293" s="17"/>
      <c r="H1293" s="17"/>
      <c r="I1293" s="17"/>
      <c r="J1293" s="17"/>
      <c r="K1293" s="17"/>
      <c r="L1293" s="17"/>
      <c r="M1293" s="17"/>
      <c r="N1293" s="17"/>
      <c r="O1293" s="17"/>
    </row>
    <row r="1294" spans="3:15">
      <c r="C1294" s="17"/>
      <c r="D1294" s="17"/>
      <c r="E1294" s="17"/>
      <c r="F1294" s="17"/>
      <c r="G1294" s="17"/>
      <c r="H1294" s="17"/>
      <c r="I1294" s="17"/>
      <c r="J1294" s="17"/>
      <c r="K1294" s="17"/>
      <c r="L1294" s="17"/>
      <c r="M1294" s="17"/>
      <c r="N1294" s="17"/>
      <c r="O1294" s="17"/>
    </row>
    <row r="1295" spans="3:15">
      <c r="C1295" s="17"/>
      <c r="D1295" s="17"/>
      <c r="E1295" s="17"/>
      <c r="F1295" s="17"/>
      <c r="G1295" s="17"/>
      <c r="H1295" s="17"/>
      <c r="I1295" s="17"/>
      <c r="J1295" s="17"/>
      <c r="K1295" s="17"/>
      <c r="L1295" s="17"/>
      <c r="M1295" s="17"/>
      <c r="N1295" s="17"/>
      <c r="O1295" s="17"/>
    </row>
    <row r="1296" spans="3:15">
      <c r="C1296" s="17"/>
      <c r="D1296" s="17"/>
      <c r="E1296" s="17"/>
      <c r="F1296" s="17"/>
      <c r="G1296" s="17"/>
      <c r="H1296" s="17"/>
      <c r="I1296" s="17"/>
      <c r="J1296" s="17"/>
      <c r="K1296" s="17"/>
      <c r="L1296" s="17"/>
      <c r="M1296" s="17"/>
      <c r="N1296" s="17"/>
      <c r="O1296" s="17"/>
    </row>
    <row r="1297" spans="3:15">
      <c r="C1297" s="17"/>
      <c r="D1297" s="17"/>
      <c r="E1297" s="17"/>
      <c r="F1297" s="17"/>
      <c r="G1297" s="17"/>
      <c r="H1297" s="17"/>
      <c r="I1297" s="17"/>
      <c r="J1297" s="17"/>
      <c r="K1297" s="17"/>
      <c r="L1297" s="17"/>
      <c r="M1297" s="17"/>
      <c r="N1297" s="17"/>
      <c r="O1297" s="17"/>
    </row>
    <row r="1298" spans="3:15">
      <c r="C1298" s="17"/>
      <c r="D1298" s="17"/>
      <c r="E1298" s="17"/>
      <c r="F1298" s="17"/>
      <c r="G1298" s="17"/>
      <c r="H1298" s="17"/>
      <c r="I1298" s="17"/>
      <c r="J1298" s="17"/>
      <c r="K1298" s="17"/>
      <c r="L1298" s="17"/>
      <c r="M1298" s="17"/>
      <c r="N1298" s="17"/>
      <c r="O1298" s="17"/>
    </row>
    <row r="1299" spans="3:15">
      <c r="C1299" s="17"/>
      <c r="D1299" s="17"/>
      <c r="E1299" s="17"/>
      <c r="F1299" s="17"/>
      <c r="G1299" s="17"/>
      <c r="H1299" s="17"/>
      <c r="I1299" s="17"/>
      <c r="J1299" s="17"/>
      <c r="K1299" s="17"/>
      <c r="L1299" s="17"/>
      <c r="M1299" s="17"/>
      <c r="N1299" s="17"/>
      <c r="O1299" s="17"/>
    </row>
    <row r="1300" spans="3:15">
      <c r="C1300" s="17"/>
      <c r="D1300" s="17"/>
      <c r="E1300" s="17"/>
      <c r="F1300" s="17"/>
      <c r="G1300" s="17"/>
      <c r="H1300" s="17"/>
      <c r="I1300" s="17"/>
      <c r="J1300" s="17"/>
      <c r="K1300" s="17"/>
      <c r="L1300" s="17"/>
      <c r="M1300" s="17"/>
      <c r="N1300" s="17"/>
      <c r="O1300" s="17"/>
    </row>
    <row r="1301" spans="3:15">
      <c r="C1301" s="17"/>
      <c r="D1301" s="17"/>
      <c r="E1301" s="17"/>
      <c r="F1301" s="17"/>
      <c r="G1301" s="17"/>
      <c r="H1301" s="17"/>
      <c r="I1301" s="17"/>
      <c r="J1301" s="17"/>
      <c r="K1301" s="17"/>
      <c r="L1301" s="17"/>
      <c r="M1301" s="17"/>
      <c r="N1301" s="17"/>
      <c r="O1301" s="17"/>
    </row>
    <row r="1302" spans="3:15">
      <c r="C1302" s="17"/>
      <c r="D1302" s="17"/>
      <c r="E1302" s="17"/>
      <c r="F1302" s="17"/>
      <c r="G1302" s="17"/>
      <c r="H1302" s="17"/>
      <c r="I1302" s="17"/>
      <c r="J1302" s="17"/>
      <c r="K1302" s="17"/>
      <c r="L1302" s="17"/>
      <c r="M1302" s="17"/>
      <c r="N1302" s="17"/>
      <c r="O1302" s="17"/>
    </row>
    <row r="1303" spans="3:15">
      <c r="C1303" s="17"/>
      <c r="D1303" s="17"/>
      <c r="E1303" s="17"/>
      <c r="F1303" s="17"/>
      <c r="G1303" s="17"/>
      <c r="H1303" s="17"/>
      <c r="I1303" s="17"/>
      <c r="J1303" s="17"/>
      <c r="K1303" s="17"/>
      <c r="L1303" s="17"/>
      <c r="M1303" s="17"/>
      <c r="N1303" s="17"/>
      <c r="O1303" s="17"/>
    </row>
    <row r="1304" spans="3:15">
      <c r="C1304" s="17"/>
      <c r="D1304" s="17"/>
      <c r="E1304" s="17"/>
      <c r="F1304" s="17"/>
      <c r="G1304" s="17"/>
      <c r="H1304" s="17"/>
      <c r="I1304" s="17"/>
      <c r="J1304" s="17"/>
      <c r="K1304" s="17"/>
      <c r="L1304" s="17"/>
      <c r="M1304" s="17"/>
      <c r="N1304" s="17"/>
      <c r="O1304" s="17"/>
    </row>
    <row r="1305" spans="3:15">
      <c r="C1305" s="17"/>
      <c r="D1305" s="17"/>
      <c r="E1305" s="17"/>
      <c r="F1305" s="17"/>
      <c r="G1305" s="17"/>
      <c r="H1305" s="17"/>
      <c r="I1305" s="17"/>
      <c r="J1305" s="17"/>
      <c r="K1305" s="17"/>
      <c r="L1305" s="17"/>
      <c r="M1305" s="17"/>
      <c r="N1305" s="17"/>
      <c r="O1305" s="17"/>
    </row>
    <row r="1306" spans="3:15">
      <c r="C1306" s="17"/>
      <c r="D1306" s="17"/>
      <c r="E1306" s="17"/>
      <c r="F1306" s="17"/>
      <c r="G1306" s="17"/>
      <c r="H1306" s="17"/>
      <c r="I1306" s="17"/>
      <c r="J1306" s="17"/>
      <c r="K1306" s="17"/>
      <c r="L1306" s="17"/>
      <c r="M1306" s="17"/>
      <c r="N1306" s="17"/>
      <c r="O1306" s="17"/>
    </row>
    <row r="1307" spans="3:15">
      <c r="C1307" s="17"/>
      <c r="D1307" s="17"/>
      <c r="E1307" s="17"/>
      <c r="F1307" s="17"/>
      <c r="G1307" s="17"/>
      <c r="H1307" s="17"/>
      <c r="I1307" s="17"/>
      <c r="J1307" s="17"/>
      <c r="K1307" s="17"/>
      <c r="L1307" s="17"/>
      <c r="M1307" s="17"/>
      <c r="N1307" s="17"/>
      <c r="O1307" s="17"/>
    </row>
    <row r="1308" spans="3:15">
      <c r="C1308" s="17"/>
      <c r="D1308" s="17"/>
      <c r="E1308" s="17"/>
      <c r="F1308" s="17"/>
      <c r="G1308" s="17"/>
      <c r="H1308" s="17"/>
      <c r="I1308" s="17"/>
      <c r="J1308" s="17"/>
      <c r="K1308" s="17"/>
      <c r="L1308" s="17"/>
      <c r="M1308" s="17"/>
      <c r="N1308" s="17"/>
      <c r="O1308" s="17"/>
    </row>
    <row r="1309" spans="3:15">
      <c r="C1309" s="17"/>
      <c r="D1309" s="17"/>
      <c r="E1309" s="17"/>
      <c r="F1309" s="17"/>
      <c r="G1309" s="17"/>
      <c r="H1309" s="17"/>
      <c r="I1309" s="17"/>
      <c r="J1309" s="17"/>
      <c r="K1309" s="17"/>
      <c r="L1309" s="17"/>
      <c r="M1309" s="17"/>
      <c r="N1309" s="17"/>
      <c r="O1309" s="17"/>
    </row>
    <row r="1310" spans="3:15">
      <c r="C1310" s="17"/>
      <c r="D1310" s="17"/>
      <c r="E1310" s="17"/>
      <c r="F1310" s="17"/>
      <c r="G1310" s="17"/>
      <c r="H1310" s="17"/>
      <c r="I1310" s="17"/>
      <c r="J1310" s="17"/>
      <c r="K1310" s="17"/>
      <c r="L1310" s="17"/>
      <c r="M1310" s="17"/>
      <c r="N1310" s="17"/>
      <c r="O1310" s="17"/>
    </row>
    <row r="1311" spans="3:15">
      <c r="C1311" s="17"/>
      <c r="D1311" s="17"/>
      <c r="E1311" s="17"/>
      <c r="F1311" s="17"/>
      <c r="G1311" s="17"/>
      <c r="H1311" s="17"/>
      <c r="I1311" s="17"/>
      <c r="J1311" s="17"/>
      <c r="K1311" s="17"/>
      <c r="L1311" s="17"/>
      <c r="M1311" s="17"/>
      <c r="N1311" s="17"/>
      <c r="O1311" s="17"/>
    </row>
    <row r="1312" spans="3:15">
      <c r="C1312" s="17"/>
      <c r="D1312" s="17"/>
      <c r="E1312" s="17"/>
      <c r="F1312" s="17"/>
      <c r="G1312" s="17"/>
      <c r="H1312" s="17"/>
      <c r="I1312" s="17"/>
      <c r="J1312" s="17"/>
      <c r="K1312" s="17"/>
      <c r="L1312" s="17"/>
      <c r="M1312" s="17"/>
      <c r="N1312" s="17"/>
      <c r="O1312" s="17"/>
    </row>
    <row r="1313" spans="3:15">
      <c r="C1313" s="17"/>
      <c r="D1313" s="17"/>
      <c r="E1313" s="17"/>
      <c r="F1313" s="17"/>
      <c r="G1313" s="17"/>
      <c r="H1313" s="17"/>
      <c r="I1313" s="17"/>
      <c r="J1313" s="17"/>
      <c r="K1313" s="17"/>
      <c r="L1313" s="17"/>
      <c r="M1313" s="17"/>
      <c r="N1313" s="17"/>
      <c r="O1313" s="17"/>
    </row>
    <row r="1314" spans="3:15">
      <c r="C1314" s="17"/>
      <c r="D1314" s="17"/>
      <c r="E1314" s="17"/>
      <c r="F1314" s="17"/>
      <c r="G1314" s="17"/>
      <c r="H1314" s="17"/>
      <c r="I1314" s="17"/>
      <c r="J1314" s="17"/>
      <c r="K1314" s="17"/>
      <c r="L1314" s="17"/>
      <c r="M1314" s="17"/>
      <c r="N1314" s="17"/>
      <c r="O1314" s="17"/>
    </row>
    <row r="1315" spans="3:15">
      <c r="C1315" s="17"/>
      <c r="D1315" s="17"/>
      <c r="E1315" s="17"/>
      <c r="F1315" s="17"/>
      <c r="G1315" s="17"/>
      <c r="H1315" s="17"/>
      <c r="I1315" s="17"/>
      <c r="J1315" s="17"/>
      <c r="K1315" s="17"/>
      <c r="L1315" s="17"/>
      <c r="M1315" s="17"/>
      <c r="N1315" s="17"/>
      <c r="O1315" s="17"/>
    </row>
    <row r="1316" spans="3:15">
      <c r="C1316" s="17"/>
      <c r="D1316" s="17"/>
      <c r="E1316" s="17"/>
      <c r="F1316" s="17"/>
      <c r="G1316" s="17"/>
      <c r="H1316" s="17"/>
      <c r="I1316" s="17"/>
      <c r="J1316" s="17"/>
      <c r="K1316" s="17"/>
      <c r="L1316" s="17"/>
      <c r="M1316" s="17"/>
      <c r="N1316" s="17"/>
      <c r="O1316" s="17"/>
    </row>
    <row r="1317" spans="3:15">
      <c r="C1317" s="17"/>
      <c r="D1317" s="17"/>
      <c r="E1317" s="17"/>
      <c r="F1317" s="17"/>
      <c r="G1317" s="17"/>
      <c r="H1317" s="17"/>
      <c r="I1317" s="17"/>
      <c r="J1317" s="17"/>
      <c r="K1317" s="17"/>
      <c r="L1317" s="17"/>
      <c r="M1317" s="17"/>
      <c r="N1317" s="17"/>
      <c r="O1317" s="17"/>
    </row>
    <row r="1318" spans="3:15">
      <c r="C1318" s="17"/>
      <c r="D1318" s="17"/>
      <c r="E1318" s="17"/>
      <c r="F1318" s="17"/>
      <c r="G1318" s="17"/>
      <c r="H1318" s="17"/>
      <c r="I1318" s="17"/>
      <c r="J1318" s="17"/>
      <c r="K1318" s="17"/>
      <c r="L1318" s="17"/>
      <c r="M1318" s="17"/>
      <c r="N1318" s="17"/>
      <c r="O1318" s="17"/>
    </row>
    <row r="1319" spans="3:15">
      <c r="C1319" s="17"/>
      <c r="D1319" s="17"/>
      <c r="E1319" s="17"/>
      <c r="F1319" s="17"/>
      <c r="G1319" s="17"/>
      <c r="H1319" s="17"/>
      <c r="I1319" s="17"/>
      <c r="J1319" s="17"/>
      <c r="K1319" s="17"/>
      <c r="L1319" s="17"/>
      <c r="M1319" s="17"/>
      <c r="N1319" s="17"/>
      <c r="O1319" s="17"/>
    </row>
    <row r="1320" spans="3:15">
      <c r="C1320" s="17"/>
      <c r="D1320" s="17"/>
      <c r="E1320" s="17"/>
      <c r="F1320" s="17"/>
      <c r="G1320" s="17"/>
      <c r="H1320" s="17"/>
      <c r="I1320" s="17"/>
      <c r="J1320" s="17"/>
      <c r="K1320" s="17"/>
      <c r="L1320" s="17"/>
      <c r="M1320" s="17"/>
      <c r="N1320" s="17"/>
      <c r="O1320" s="17"/>
    </row>
    <row r="1321" spans="3:15">
      <c r="C1321" s="17"/>
      <c r="D1321" s="17"/>
      <c r="E1321" s="17"/>
      <c r="F1321" s="17"/>
      <c r="G1321" s="17"/>
      <c r="H1321" s="17"/>
      <c r="I1321" s="17"/>
      <c r="J1321" s="17"/>
      <c r="K1321" s="17"/>
      <c r="L1321" s="17"/>
      <c r="M1321" s="17"/>
      <c r="N1321" s="17"/>
      <c r="O1321" s="17"/>
    </row>
    <row r="1322" spans="3:15">
      <c r="C1322" s="17"/>
      <c r="D1322" s="17"/>
      <c r="E1322" s="17"/>
      <c r="F1322" s="17"/>
      <c r="G1322" s="17"/>
      <c r="H1322" s="17"/>
      <c r="I1322" s="17"/>
      <c r="J1322" s="17"/>
      <c r="K1322" s="17"/>
      <c r="L1322" s="17"/>
      <c r="M1322" s="17"/>
      <c r="N1322" s="17"/>
      <c r="O1322" s="17"/>
    </row>
    <row r="1323" spans="3:15">
      <c r="C1323" s="17"/>
      <c r="D1323" s="17"/>
      <c r="E1323" s="17"/>
      <c r="F1323" s="17"/>
      <c r="G1323" s="17"/>
      <c r="H1323" s="17"/>
      <c r="I1323" s="17"/>
      <c r="J1323" s="17"/>
      <c r="K1323" s="17"/>
      <c r="L1323" s="17"/>
      <c r="M1323" s="17"/>
      <c r="N1323" s="17"/>
      <c r="O1323" s="17"/>
    </row>
    <row r="1324" spans="3:15">
      <c r="C1324" s="17"/>
      <c r="D1324" s="17"/>
      <c r="E1324" s="17"/>
      <c r="F1324" s="17"/>
      <c r="G1324" s="17"/>
      <c r="H1324" s="17"/>
      <c r="I1324" s="17"/>
      <c r="J1324" s="17"/>
      <c r="K1324" s="17"/>
      <c r="L1324" s="17"/>
      <c r="M1324" s="17"/>
      <c r="N1324" s="17"/>
      <c r="O1324" s="17"/>
    </row>
    <row r="1325" spans="3:15">
      <c r="C1325" s="17"/>
      <c r="D1325" s="17"/>
      <c r="E1325" s="17"/>
      <c r="F1325" s="17"/>
      <c r="G1325" s="17"/>
      <c r="H1325" s="17"/>
      <c r="I1325" s="17"/>
      <c r="J1325" s="17"/>
      <c r="K1325" s="17"/>
      <c r="L1325" s="17"/>
      <c r="M1325" s="17"/>
      <c r="N1325" s="17"/>
      <c r="O1325" s="17"/>
    </row>
    <row r="1326" spans="3:15">
      <c r="C1326" s="17"/>
      <c r="D1326" s="17"/>
      <c r="E1326" s="17"/>
      <c r="F1326" s="17"/>
      <c r="G1326" s="17"/>
      <c r="H1326" s="17"/>
      <c r="I1326" s="17"/>
      <c r="J1326" s="17"/>
      <c r="K1326" s="17"/>
      <c r="L1326" s="17"/>
      <c r="M1326" s="17"/>
      <c r="N1326" s="17"/>
      <c r="O1326" s="17"/>
    </row>
    <row r="1327" spans="3:15">
      <c r="C1327" s="17"/>
      <c r="D1327" s="17"/>
      <c r="E1327" s="17"/>
      <c r="F1327" s="17"/>
      <c r="G1327" s="17"/>
      <c r="H1327" s="17"/>
      <c r="I1327" s="17"/>
      <c r="J1327" s="17"/>
      <c r="K1327" s="17"/>
      <c r="L1327" s="17"/>
      <c r="M1327" s="17"/>
      <c r="N1327" s="17"/>
      <c r="O1327" s="17"/>
    </row>
    <row r="1328" spans="3:15">
      <c r="C1328" s="17"/>
      <c r="D1328" s="17"/>
      <c r="E1328" s="17"/>
      <c r="F1328" s="17"/>
      <c r="G1328" s="17"/>
      <c r="H1328" s="17"/>
      <c r="I1328" s="17"/>
      <c r="J1328" s="17"/>
      <c r="K1328" s="17"/>
      <c r="L1328" s="17"/>
      <c r="M1328" s="17"/>
      <c r="N1328" s="17"/>
      <c r="O1328" s="17"/>
    </row>
    <row r="1329" spans="3:15">
      <c r="C1329" s="17"/>
      <c r="D1329" s="17"/>
      <c r="E1329" s="17"/>
      <c r="F1329" s="17"/>
      <c r="G1329" s="17"/>
      <c r="H1329" s="17"/>
      <c r="I1329" s="17"/>
      <c r="J1329" s="17"/>
      <c r="K1329" s="17"/>
      <c r="L1329" s="17"/>
      <c r="M1329" s="17"/>
      <c r="N1329" s="17"/>
      <c r="O1329" s="17"/>
    </row>
    <row r="1330" spans="3:15">
      <c r="C1330" s="17"/>
      <c r="D1330" s="17"/>
      <c r="E1330" s="17"/>
      <c r="F1330" s="17"/>
      <c r="G1330" s="17"/>
      <c r="H1330" s="17"/>
      <c r="I1330" s="17"/>
      <c r="J1330" s="17"/>
      <c r="K1330" s="17"/>
      <c r="L1330" s="17"/>
      <c r="M1330" s="17"/>
      <c r="N1330" s="17"/>
      <c r="O1330" s="17"/>
    </row>
    <row r="1331" spans="3:15">
      <c r="C1331" s="17"/>
      <c r="D1331" s="17"/>
      <c r="E1331" s="17"/>
      <c r="F1331" s="17"/>
      <c r="G1331" s="17"/>
      <c r="H1331" s="17"/>
      <c r="I1331" s="17"/>
      <c r="J1331" s="17"/>
      <c r="K1331" s="17"/>
      <c r="L1331" s="17"/>
      <c r="M1331" s="17"/>
      <c r="N1331" s="17"/>
      <c r="O1331" s="17"/>
    </row>
    <row r="1332" spans="3:15">
      <c r="C1332" s="17"/>
      <c r="D1332" s="17"/>
      <c r="E1332" s="17"/>
      <c r="F1332" s="17"/>
      <c r="G1332" s="17"/>
      <c r="H1332" s="17"/>
      <c r="I1332" s="17"/>
      <c r="J1332" s="17"/>
      <c r="K1332" s="17"/>
      <c r="L1332" s="17"/>
      <c r="M1332" s="17"/>
      <c r="N1332" s="17"/>
      <c r="O1332" s="17"/>
    </row>
    <row r="1333" spans="3:15">
      <c r="C1333" s="17"/>
      <c r="D1333" s="17"/>
      <c r="E1333" s="17"/>
      <c r="F1333" s="17"/>
      <c r="G1333" s="17"/>
      <c r="H1333" s="17"/>
      <c r="I1333" s="17"/>
      <c r="J1333" s="17"/>
      <c r="K1333" s="17"/>
      <c r="L1333" s="17"/>
      <c r="M1333" s="17"/>
      <c r="N1333" s="17"/>
      <c r="O1333" s="17"/>
    </row>
    <row r="1334" spans="3:15">
      <c r="C1334" s="17"/>
      <c r="D1334" s="17"/>
      <c r="E1334" s="17"/>
      <c r="F1334" s="17"/>
      <c r="G1334" s="17"/>
      <c r="H1334" s="17"/>
      <c r="I1334" s="17"/>
      <c r="J1334" s="17"/>
      <c r="K1334" s="17"/>
      <c r="L1334" s="17"/>
      <c r="M1334" s="17"/>
      <c r="N1334" s="17"/>
      <c r="O1334" s="17"/>
    </row>
    <row r="1335" spans="3:15">
      <c r="C1335" s="17"/>
      <c r="D1335" s="17"/>
      <c r="E1335" s="17"/>
      <c r="F1335" s="17"/>
      <c r="G1335" s="17"/>
      <c r="H1335" s="17"/>
      <c r="I1335" s="17"/>
      <c r="J1335" s="17"/>
      <c r="K1335" s="17"/>
      <c r="L1335" s="17"/>
      <c r="M1335" s="17"/>
      <c r="N1335" s="17"/>
      <c r="O1335" s="17"/>
    </row>
    <row r="1336" spans="3:15">
      <c r="C1336" s="17"/>
      <c r="D1336" s="17"/>
      <c r="E1336" s="17"/>
      <c r="F1336" s="17"/>
      <c r="G1336" s="17"/>
      <c r="H1336" s="17"/>
      <c r="I1336" s="17"/>
      <c r="J1336" s="17"/>
      <c r="K1336" s="17"/>
      <c r="L1336" s="17"/>
      <c r="M1336" s="17"/>
      <c r="N1336" s="17"/>
      <c r="O1336" s="17"/>
    </row>
    <row r="1337" spans="3:15">
      <c r="C1337" s="17"/>
      <c r="D1337" s="17"/>
      <c r="E1337" s="17"/>
      <c r="F1337" s="17"/>
      <c r="G1337" s="17"/>
      <c r="H1337" s="17"/>
      <c r="I1337" s="17"/>
      <c r="J1337" s="17"/>
      <c r="K1337" s="17"/>
      <c r="L1337" s="17"/>
      <c r="M1337" s="17"/>
      <c r="N1337" s="17"/>
      <c r="O1337" s="17"/>
    </row>
    <row r="1338" spans="3:15">
      <c r="C1338" s="17"/>
      <c r="D1338" s="17"/>
      <c r="E1338" s="17"/>
      <c r="F1338" s="17"/>
      <c r="G1338" s="17"/>
      <c r="H1338" s="17"/>
      <c r="I1338" s="17"/>
      <c r="J1338" s="17"/>
      <c r="K1338" s="17"/>
      <c r="L1338" s="17"/>
      <c r="M1338" s="17"/>
      <c r="N1338" s="17"/>
      <c r="O1338" s="17"/>
    </row>
    <row r="1339" spans="3:15">
      <c r="C1339" s="17"/>
      <c r="D1339" s="17"/>
      <c r="E1339" s="17"/>
      <c r="F1339" s="17"/>
      <c r="G1339" s="17"/>
      <c r="H1339" s="17"/>
      <c r="I1339" s="17"/>
      <c r="J1339" s="17"/>
      <c r="K1339" s="17"/>
      <c r="L1339" s="17"/>
      <c r="M1339" s="17"/>
      <c r="N1339" s="17"/>
      <c r="O1339" s="17"/>
    </row>
    <row r="1340" spans="3:15">
      <c r="C1340" s="17"/>
      <c r="D1340" s="17"/>
      <c r="E1340" s="17"/>
      <c r="F1340" s="17"/>
      <c r="G1340" s="17"/>
      <c r="H1340" s="17"/>
      <c r="I1340" s="17"/>
      <c r="J1340" s="17"/>
      <c r="K1340" s="17"/>
      <c r="L1340" s="17"/>
      <c r="M1340" s="17"/>
      <c r="N1340" s="17"/>
      <c r="O1340" s="17"/>
    </row>
    <row r="1341" spans="3:15">
      <c r="C1341" s="17"/>
      <c r="D1341" s="17"/>
      <c r="E1341" s="17"/>
      <c r="F1341" s="17"/>
      <c r="G1341" s="17"/>
      <c r="H1341" s="17"/>
      <c r="I1341" s="17"/>
      <c r="J1341" s="17"/>
      <c r="K1341" s="17"/>
      <c r="L1341" s="17"/>
      <c r="M1341" s="17"/>
      <c r="N1341" s="17"/>
      <c r="O1341" s="17"/>
    </row>
    <row r="1342" spans="3:15">
      <c r="C1342" s="17"/>
      <c r="D1342" s="17"/>
      <c r="E1342" s="17"/>
      <c r="F1342" s="17"/>
      <c r="G1342" s="17"/>
      <c r="H1342" s="17"/>
      <c r="I1342" s="17"/>
      <c r="J1342" s="17"/>
      <c r="K1342" s="17"/>
      <c r="L1342" s="17"/>
      <c r="M1342" s="17"/>
      <c r="N1342" s="17"/>
      <c r="O1342" s="17"/>
    </row>
    <row r="1343" spans="3:15">
      <c r="C1343" s="17"/>
      <c r="D1343" s="17"/>
      <c r="E1343" s="17"/>
      <c r="F1343" s="17"/>
      <c r="G1343" s="17"/>
      <c r="H1343" s="17"/>
      <c r="I1343" s="17"/>
      <c r="J1343" s="17"/>
      <c r="K1343" s="17"/>
      <c r="L1343" s="17"/>
      <c r="M1343" s="17"/>
      <c r="N1343" s="17"/>
      <c r="O1343" s="17"/>
    </row>
    <row r="1344" spans="3:15">
      <c r="C1344" s="17"/>
      <c r="D1344" s="17"/>
      <c r="E1344" s="17"/>
      <c r="F1344" s="17"/>
      <c r="G1344" s="17"/>
      <c r="H1344" s="17"/>
      <c r="I1344" s="17"/>
      <c r="J1344" s="17"/>
      <c r="K1344" s="17"/>
      <c r="L1344" s="17"/>
      <c r="M1344" s="17"/>
      <c r="N1344" s="17"/>
      <c r="O1344" s="17"/>
    </row>
    <row r="1345" spans="3:15">
      <c r="C1345" s="17"/>
      <c r="D1345" s="17"/>
      <c r="E1345" s="17"/>
      <c r="F1345" s="17"/>
      <c r="G1345" s="17"/>
      <c r="H1345" s="17"/>
      <c r="I1345" s="17"/>
      <c r="J1345" s="17"/>
      <c r="K1345" s="17"/>
      <c r="L1345" s="17"/>
      <c r="M1345" s="17"/>
      <c r="N1345" s="17"/>
      <c r="O1345" s="17"/>
    </row>
    <row r="1346" spans="3:15">
      <c r="C1346" s="17"/>
      <c r="D1346" s="17"/>
      <c r="E1346" s="17"/>
      <c r="F1346" s="17"/>
      <c r="G1346" s="17"/>
      <c r="H1346" s="17"/>
      <c r="I1346" s="17"/>
      <c r="J1346" s="17"/>
      <c r="K1346" s="17"/>
      <c r="L1346" s="17"/>
      <c r="M1346" s="17"/>
      <c r="N1346" s="17"/>
      <c r="O1346" s="17"/>
    </row>
    <row r="1347" spans="3:15">
      <c r="C1347" s="17"/>
      <c r="D1347" s="17"/>
      <c r="E1347" s="17"/>
      <c r="F1347" s="17"/>
      <c r="G1347" s="17"/>
      <c r="H1347" s="17"/>
      <c r="I1347" s="17"/>
      <c r="J1347" s="17"/>
      <c r="K1347" s="17"/>
      <c r="L1347" s="17"/>
      <c r="M1347" s="17"/>
      <c r="N1347" s="17"/>
      <c r="O1347" s="17"/>
    </row>
    <row r="1348" spans="3:15">
      <c r="C1348" s="17"/>
      <c r="D1348" s="17"/>
      <c r="E1348" s="17"/>
      <c r="F1348" s="17"/>
      <c r="G1348" s="17"/>
      <c r="H1348" s="17"/>
      <c r="I1348" s="17"/>
      <c r="J1348" s="17"/>
      <c r="K1348" s="17"/>
      <c r="L1348" s="17"/>
      <c r="M1348" s="17"/>
      <c r="N1348" s="17"/>
      <c r="O1348" s="17"/>
    </row>
    <row r="1349" spans="3:15">
      <c r="C1349" s="17"/>
      <c r="D1349" s="17"/>
      <c r="E1349" s="17"/>
      <c r="F1349" s="17"/>
      <c r="G1349" s="17"/>
      <c r="H1349" s="17"/>
      <c r="I1349" s="17"/>
      <c r="J1349" s="17"/>
      <c r="K1349" s="17"/>
      <c r="L1349" s="17"/>
      <c r="M1349" s="17"/>
      <c r="N1349" s="17"/>
      <c r="O1349" s="17"/>
    </row>
    <row r="1350" spans="3:15">
      <c r="C1350" s="17"/>
      <c r="D1350" s="17"/>
      <c r="E1350" s="17"/>
      <c r="F1350" s="17"/>
      <c r="G1350" s="17"/>
      <c r="H1350" s="17"/>
      <c r="I1350" s="17"/>
      <c r="J1350" s="17"/>
      <c r="K1350" s="17"/>
      <c r="L1350" s="17"/>
      <c r="M1350" s="17"/>
      <c r="N1350" s="17"/>
      <c r="O1350" s="17"/>
    </row>
    <row r="1351" spans="3:15">
      <c r="C1351" s="17"/>
      <c r="D1351" s="17"/>
      <c r="E1351" s="17"/>
      <c r="F1351" s="17"/>
      <c r="G1351" s="17"/>
      <c r="H1351" s="17"/>
      <c r="I1351" s="17"/>
      <c r="J1351" s="17"/>
      <c r="K1351" s="17"/>
      <c r="L1351" s="17"/>
      <c r="M1351" s="17"/>
      <c r="N1351" s="17"/>
      <c r="O1351" s="17"/>
    </row>
    <row r="1352" spans="3:15">
      <c r="C1352" s="17"/>
      <c r="D1352" s="17"/>
      <c r="E1352" s="17"/>
      <c r="F1352" s="17"/>
      <c r="G1352" s="17"/>
      <c r="H1352" s="17"/>
      <c r="I1352" s="17"/>
      <c r="J1352" s="17"/>
      <c r="K1352" s="17"/>
      <c r="L1352" s="17"/>
      <c r="M1352" s="17"/>
      <c r="N1352" s="17"/>
      <c r="O1352" s="17"/>
    </row>
    <row r="1353" spans="3:15">
      <c r="C1353" s="17"/>
      <c r="D1353" s="17"/>
      <c r="E1353" s="17"/>
      <c r="F1353" s="17"/>
      <c r="G1353" s="17"/>
      <c r="H1353" s="17"/>
      <c r="I1353" s="17"/>
      <c r="J1353" s="17"/>
      <c r="K1353" s="17"/>
      <c r="L1353" s="17"/>
      <c r="M1353" s="17"/>
      <c r="N1353" s="17"/>
      <c r="O1353" s="17"/>
    </row>
    <row r="1354" spans="3:15">
      <c r="C1354" s="17"/>
      <c r="D1354" s="17"/>
      <c r="E1354" s="17"/>
      <c r="F1354" s="17"/>
      <c r="G1354" s="17"/>
      <c r="H1354" s="17"/>
      <c r="I1354" s="17"/>
      <c r="J1354" s="17"/>
      <c r="K1354" s="17"/>
      <c r="L1354" s="17"/>
      <c r="M1354" s="17"/>
      <c r="N1354" s="17"/>
      <c r="O1354" s="17"/>
    </row>
    <row r="1355" spans="3:15">
      <c r="C1355" s="17"/>
      <c r="D1355" s="17"/>
      <c r="E1355" s="17"/>
      <c r="F1355" s="17"/>
      <c r="G1355" s="17"/>
      <c r="H1355" s="17"/>
      <c r="I1355" s="17"/>
      <c r="J1355" s="17"/>
      <c r="K1355" s="17"/>
      <c r="L1355" s="17"/>
      <c r="M1355" s="17"/>
      <c r="N1355" s="17"/>
      <c r="O1355" s="17"/>
    </row>
    <row r="1356" spans="3:15">
      <c r="C1356" s="17"/>
      <c r="D1356" s="17"/>
      <c r="E1356" s="17"/>
      <c r="F1356" s="17"/>
      <c r="G1356" s="17"/>
      <c r="H1356" s="17"/>
      <c r="I1356" s="17"/>
      <c r="J1356" s="17"/>
      <c r="K1356" s="17"/>
      <c r="L1356" s="17"/>
      <c r="M1356" s="17"/>
      <c r="N1356" s="17"/>
      <c r="O1356" s="17"/>
    </row>
    <row r="1357" spans="3:15">
      <c r="C1357" s="17"/>
      <c r="D1357" s="17"/>
      <c r="E1357" s="17"/>
      <c r="F1357" s="17"/>
      <c r="G1357" s="17"/>
      <c r="H1357" s="17"/>
      <c r="I1357" s="17"/>
      <c r="J1357" s="17"/>
      <c r="K1357" s="17"/>
      <c r="L1357" s="17"/>
      <c r="M1357" s="17"/>
      <c r="N1357" s="17"/>
      <c r="O1357" s="17"/>
    </row>
    <row r="1358" spans="3:15">
      <c r="C1358" s="17"/>
      <c r="D1358" s="17"/>
      <c r="E1358" s="17"/>
      <c r="F1358" s="17"/>
      <c r="G1358" s="17"/>
      <c r="H1358" s="17"/>
      <c r="I1358" s="17"/>
      <c r="J1358" s="17"/>
      <c r="K1358" s="17"/>
      <c r="L1358" s="17"/>
      <c r="M1358" s="17"/>
      <c r="N1358" s="17"/>
      <c r="O1358" s="17"/>
    </row>
    <row r="1359" spans="3:15">
      <c r="C1359" s="17"/>
      <c r="D1359" s="17"/>
      <c r="E1359" s="17"/>
      <c r="F1359" s="17"/>
      <c r="G1359" s="17"/>
      <c r="H1359" s="17"/>
      <c r="I1359" s="17"/>
      <c r="J1359" s="17"/>
      <c r="K1359" s="17"/>
      <c r="L1359" s="17"/>
      <c r="M1359" s="17"/>
      <c r="N1359" s="17"/>
      <c r="O1359" s="17"/>
    </row>
    <row r="1360" spans="3:15">
      <c r="C1360" s="17"/>
      <c r="D1360" s="17"/>
      <c r="E1360" s="17"/>
      <c r="F1360" s="17"/>
      <c r="G1360" s="17"/>
      <c r="H1360" s="17"/>
      <c r="I1360" s="17"/>
      <c r="J1360" s="17"/>
      <c r="K1360" s="17"/>
      <c r="L1360" s="17"/>
      <c r="M1360" s="17"/>
      <c r="N1360" s="17"/>
      <c r="O1360" s="17"/>
    </row>
    <row r="1361" spans="3:15">
      <c r="C1361" s="17"/>
      <c r="D1361" s="17"/>
      <c r="E1361" s="17"/>
      <c r="F1361" s="17"/>
      <c r="G1361" s="17"/>
      <c r="H1361" s="17"/>
      <c r="I1361" s="17"/>
      <c r="J1361" s="17"/>
      <c r="K1361" s="17"/>
      <c r="L1361" s="17"/>
      <c r="M1361" s="17"/>
      <c r="N1361" s="17"/>
      <c r="O1361" s="17"/>
    </row>
    <row r="1362" spans="3:15">
      <c r="C1362" s="17"/>
      <c r="D1362" s="17"/>
      <c r="E1362" s="17"/>
      <c r="F1362" s="17"/>
      <c r="G1362" s="17"/>
      <c r="H1362" s="17"/>
      <c r="I1362" s="17"/>
      <c r="J1362" s="17"/>
      <c r="K1362" s="17"/>
      <c r="L1362" s="17"/>
      <c r="M1362" s="17"/>
      <c r="N1362" s="17"/>
      <c r="O1362" s="17"/>
    </row>
    <row r="1363" spans="3:15">
      <c r="C1363" s="17"/>
      <c r="D1363" s="17"/>
      <c r="E1363" s="17"/>
      <c r="F1363" s="17"/>
      <c r="G1363" s="17"/>
      <c r="H1363" s="17"/>
      <c r="I1363" s="17"/>
      <c r="J1363" s="17"/>
      <c r="K1363" s="17"/>
      <c r="L1363" s="17"/>
      <c r="M1363" s="17"/>
      <c r="N1363" s="17"/>
      <c r="O1363" s="17"/>
    </row>
    <row r="1364" spans="3:15">
      <c r="C1364" s="17"/>
      <c r="D1364" s="17"/>
      <c r="E1364" s="17"/>
      <c r="F1364" s="17"/>
      <c r="G1364" s="17"/>
      <c r="H1364" s="17"/>
      <c r="I1364" s="17"/>
      <c r="J1364" s="17"/>
      <c r="K1364" s="17"/>
      <c r="L1364" s="17"/>
      <c r="M1364" s="17"/>
      <c r="N1364" s="17"/>
      <c r="O1364" s="17"/>
    </row>
    <row r="1365" spans="3:15">
      <c r="C1365" s="17"/>
      <c r="D1365" s="17"/>
      <c r="E1365" s="17"/>
      <c r="F1365" s="17"/>
      <c r="G1365" s="17"/>
      <c r="H1365" s="17"/>
      <c r="I1365" s="17"/>
      <c r="J1365" s="17"/>
      <c r="K1365" s="17"/>
      <c r="L1365" s="17"/>
      <c r="M1365" s="17"/>
      <c r="N1365" s="17"/>
      <c r="O1365" s="17"/>
    </row>
    <row r="1366" spans="3:15">
      <c r="C1366" s="17"/>
      <c r="D1366" s="17"/>
      <c r="E1366" s="17"/>
      <c r="F1366" s="17"/>
      <c r="G1366" s="17"/>
      <c r="H1366" s="17"/>
      <c r="I1366" s="17"/>
      <c r="J1366" s="17"/>
      <c r="K1366" s="17"/>
      <c r="L1366" s="17"/>
      <c r="M1366" s="17"/>
      <c r="N1366" s="17"/>
      <c r="O1366" s="17"/>
    </row>
    <row r="1367" spans="3:15">
      <c r="C1367" s="17"/>
      <c r="D1367" s="17"/>
      <c r="E1367" s="17"/>
      <c r="F1367" s="17"/>
      <c r="G1367" s="17"/>
      <c r="H1367" s="17"/>
      <c r="I1367" s="17"/>
      <c r="J1367" s="17"/>
      <c r="K1367" s="17"/>
      <c r="L1367" s="17"/>
      <c r="M1367" s="17"/>
      <c r="N1367" s="17"/>
      <c r="O1367" s="17"/>
    </row>
    <row r="1368" spans="3:15">
      <c r="C1368" s="17"/>
      <c r="D1368" s="17"/>
      <c r="E1368" s="17"/>
      <c r="F1368" s="17"/>
      <c r="G1368" s="17"/>
      <c r="H1368" s="17"/>
      <c r="I1368" s="17"/>
      <c r="J1368" s="17"/>
      <c r="K1368" s="17"/>
      <c r="L1368" s="17"/>
      <c r="M1368" s="17"/>
      <c r="N1368" s="17"/>
      <c r="O1368" s="17"/>
    </row>
    <row r="1369" spans="3:15">
      <c r="C1369" s="17"/>
      <c r="D1369" s="17"/>
      <c r="E1369" s="17"/>
      <c r="F1369" s="17"/>
      <c r="G1369" s="17"/>
      <c r="H1369" s="17"/>
      <c r="I1369" s="17"/>
      <c r="J1369" s="17"/>
      <c r="K1369" s="17"/>
      <c r="L1369" s="17"/>
      <c r="M1369" s="17"/>
      <c r="N1369" s="17"/>
      <c r="O1369" s="17"/>
    </row>
    <row r="1370" spans="3:15">
      <c r="C1370" s="17"/>
      <c r="D1370" s="17"/>
      <c r="E1370" s="17"/>
      <c r="F1370" s="17"/>
      <c r="G1370" s="17"/>
      <c r="H1370" s="17"/>
      <c r="I1370" s="17"/>
      <c r="J1370" s="17"/>
      <c r="K1370" s="17"/>
      <c r="L1370" s="17"/>
      <c r="M1370" s="17"/>
      <c r="N1370" s="17"/>
      <c r="O1370" s="17"/>
    </row>
    <row r="1371" spans="3:15">
      <c r="C1371" s="17"/>
      <c r="D1371" s="17"/>
      <c r="E1371" s="17"/>
      <c r="F1371" s="17"/>
      <c r="G1371" s="17"/>
      <c r="H1371" s="17"/>
      <c r="I1371" s="17"/>
      <c r="J1371" s="17"/>
      <c r="K1371" s="17"/>
      <c r="L1371" s="17"/>
      <c r="M1371" s="17"/>
      <c r="N1371" s="17"/>
      <c r="O1371" s="17"/>
    </row>
    <row r="1372" spans="3:15">
      <c r="C1372" s="17"/>
      <c r="D1372" s="17"/>
      <c r="E1372" s="17"/>
      <c r="F1372" s="17"/>
      <c r="G1372" s="17"/>
      <c r="H1372" s="17"/>
      <c r="I1372" s="17"/>
      <c r="J1372" s="17"/>
      <c r="K1372" s="17"/>
      <c r="L1372" s="17"/>
      <c r="M1372" s="17"/>
      <c r="N1372" s="17"/>
      <c r="O1372" s="17"/>
    </row>
    <row r="1373" spans="3:15">
      <c r="C1373" s="17"/>
      <c r="D1373" s="17"/>
      <c r="E1373" s="17"/>
      <c r="F1373" s="17"/>
      <c r="G1373" s="17"/>
      <c r="H1373" s="17"/>
      <c r="I1373" s="17"/>
      <c r="J1373" s="17"/>
      <c r="K1373" s="17"/>
      <c r="L1373" s="17"/>
      <c r="M1373" s="17"/>
      <c r="N1373" s="17"/>
      <c r="O1373" s="17"/>
    </row>
    <row r="1374" spans="3:15">
      <c r="C1374" s="17"/>
      <c r="D1374" s="17"/>
      <c r="E1374" s="17"/>
      <c r="F1374" s="17"/>
      <c r="G1374" s="17"/>
      <c r="H1374" s="17"/>
      <c r="I1374" s="17"/>
      <c r="J1374" s="17"/>
      <c r="K1374" s="17"/>
      <c r="L1374" s="17"/>
      <c r="M1374" s="17"/>
      <c r="N1374" s="17"/>
      <c r="O1374" s="17"/>
    </row>
    <row r="1375" spans="3:15">
      <c r="C1375" s="17"/>
      <c r="D1375" s="17"/>
      <c r="E1375" s="17"/>
      <c r="F1375" s="17"/>
      <c r="G1375" s="17"/>
      <c r="H1375" s="17"/>
      <c r="I1375" s="17"/>
      <c r="J1375" s="17"/>
      <c r="K1375" s="17"/>
      <c r="L1375" s="17"/>
      <c r="M1375" s="17"/>
      <c r="N1375" s="17"/>
      <c r="O1375" s="17"/>
    </row>
    <row r="1376" spans="3:15">
      <c r="C1376" s="17"/>
      <c r="D1376" s="17"/>
      <c r="E1376" s="17"/>
      <c r="F1376" s="17"/>
      <c r="G1376" s="17"/>
      <c r="H1376" s="17"/>
      <c r="I1376" s="17"/>
      <c r="J1376" s="17"/>
      <c r="K1376" s="17"/>
      <c r="L1376" s="17"/>
      <c r="M1376" s="17"/>
      <c r="N1376" s="17"/>
      <c r="O1376" s="17"/>
    </row>
    <row r="1377" spans="3:15">
      <c r="C1377" s="17"/>
      <c r="D1377" s="17"/>
      <c r="E1377" s="17"/>
      <c r="F1377" s="17"/>
      <c r="G1377" s="17"/>
      <c r="H1377" s="17"/>
      <c r="I1377" s="17"/>
      <c r="J1377" s="17"/>
      <c r="K1377" s="17"/>
      <c r="L1377" s="17"/>
      <c r="M1377" s="17"/>
      <c r="N1377" s="17"/>
      <c r="O1377" s="17"/>
    </row>
    <row r="1378" spans="3:15">
      <c r="C1378" s="17"/>
      <c r="D1378" s="17"/>
      <c r="E1378" s="17"/>
      <c r="F1378" s="17"/>
      <c r="G1378" s="17"/>
      <c r="H1378" s="17"/>
      <c r="I1378" s="17"/>
      <c r="J1378" s="17"/>
      <c r="K1378" s="17"/>
      <c r="L1378" s="17"/>
      <c r="M1378" s="17"/>
      <c r="N1378" s="17"/>
      <c r="O1378" s="17"/>
    </row>
    <row r="1379" spans="3:15">
      <c r="C1379" s="17"/>
      <c r="D1379" s="17"/>
      <c r="E1379" s="17"/>
      <c r="F1379" s="17"/>
      <c r="G1379" s="17"/>
      <c r="H1379" s="17"/>
      <c r="I1379" s="17"/>
      <c r="J1379" s="17"/>
      <c r="K1379" s="17"/>
      <c r="L1379" s="17"/>
      <c r="M1379" s="17"/>
      <c r="N1379" s="17"/>
      <c r="O1379" s="17"/>
    </row>
    <row r="1380" spans="3:15">
      <c r="C1380" s="17"/>
      <c r="D1380" s="17"/>
      <c r="E1380" s="17"/>
      <c r="F1380" s="17"/>
      <c r="G1380" s="17"/>
      <c r="H1380" s="17"/>
      <c r="I1380" s="17"/>
      <c r="J1380" s="17"/>
      <c r="K1380" s="17"/>
      <c r="L1380" s="17"/>
      <c r="M1380" s="17"/>
      <c r="N1380" s="17"/>
      <c r="O1380" s="17"/>
    </row>
    <row r="1381" spans="3:15">
      <c r="C1381" s="17"/>
      <c r="D1381" s="17"/>
      <c r="E1381" s="17"/>
      <c r="F1381" s="17"/>
      <c r="G1381" s="17"/>
      <c r="H1381" s="17"/>
      <c r="I1381" s="17"/>
      <c r="J1381" s="17"/>
      <c r="K1381" s="17"/>
      <c r="L1381" s="17"/>
      <c r="M1381" s="17"/>
      <c r="N1381" s="17"/>
      <c r="O1381" s="17"/>
    </row>
    <row r="1382" spans="3:15">
      <c r="C1382" s="17"/>
      <c r="D1382" s="17"/>
      <c r="E1382" s="17"/>
      <c r="F1382" s="17"/>
      <c r="G1382" s="17"/>
      <c r="H1382" s="17"/>
      <c r="I1382" s="17"/>
      <c r="J1382" s="17"/>
      <c r="K1382" s="17"/>
      <c r="L1382" s="17"/>
      <c r="M1382" s="17"/>
      <c r="N1382" s="17"/>
      <c r="O1382" s="17"/>
    </row>
    <row r="1383" spans="3:15">
      <c r="C1383" s="17"/>
      <c r="D1383" s="17"/>
      <c r="E1383" s="17"/>
      <c r="F1383" s="17"/>
      <c r="G1383" s="17"/>
      <c r="H1383" s="17"/>
      <c r="I1383" s="17"/>
      <c r="J1383" s="17"/>
      <c r="K1383" s="17"/>
      <c r="L1383" s="17"/>
      <c r="M1383" s="17"/>
      <c r="N1383" s="17"/>
      <c r="O1383" s="17"/>
    </row>
    <row r="1384" spans="3:15">
      <c r="C1384" s="17"/>
      <c r="D1384" s="17"/>
      <c r="E1384" s="17"/>
      <c r="F1384" s="17"/>
      <c r="G1384" s="17"/>
      <c r="H1384" s="17"/>
      <c r="I1384" s="17"/>
      <c r="J1384" s="17"/>
      <c r="K1384" s="17"/>
      <c r="L1384" s="17"/>
      <c r="M1384" s="17"/>
      <c r="N1384" s="17"/>
      <c r="O1384" s="17"/>
    </row>
    <row r="1385" spans="3:15">
      <c r="C1385" s="17"/>
      <c r="D1385" s="17"/>
      <c r="E1385" s="17"/>
      <c r="F1385" s="17"/>
      <c r="G1385" s="17"/>
      <c r="H1385" s="17"/>
      <c r="I1385" s="17"/>
      <c r="J1385" s="17"/>
      <c r="K1385" s="17"/>
      <c r="L1385" s="17"/>
      <c r="M1385" s="17"/>
      <c r="N1385" s="17"/>
      <c r="O1385" s="17"/>
    </row>
    <row r="1386" spans="3:15">
      <c r="C1386" s="17"/>
      <c r="D1386" s="17"/>
      <c r="E1386" s="17"/>
      <c r="F1386" s="17"/>
      <c r="G1386" s="17"/>
      <c r="H1386" s="17"/>
      <c r="I1386" s="17"/>
      <c r="J1386" s="17"/>
      <c r="K1386" s="17"/>
      <c r="L1386" s="17"/>
      <c r="M1386" s="17"/>
      <c r="N1386" s="17"/>
      <c r="O1386" s="17"/>
    </row>
    <row r="1387" spans="3:15">
      <c r="C1387" s="17"/>
      <c r="D1387" s="17"/>
      <c r="E1387" s="17"/>
      <c r="F1387" s="17"/>
      <c r="G1387" s="17"/>
      <c r="H1387" s="17"/>
      <c r="I1387" s="17"/>
      <c r="J1387" s="17"/>
      <c r="K1387" s="17"/>
      <c r="L1387" s="17"/>
      <c r="M1387" s="17"/>
      <c r="N1387" s="17"/>
      <c r="O1387" s="17"/>
    </row>
    <row r="1388" spans="3:15">
      <c r="C1388" s="17"/>
      <c r="D1388" s="17"/>
      <c r="E1388" s="17"/>
      <c r="F1388" s="17"/>
      <c r="G1388" s="17"/>
      <c r="H1388" s="17"/>
      <c r="I1388" s="17"/>
      <c r="J1388" s="17"/>
      <c r="K1388" s="17"/>
      <c r="L1388" s="17"/>
      <c r="M1388" s="17"/>
      <c r="N1388" s="17"/>
      <c r="O1388" s="17"/>
    </row>
    <row r="1389" spans="3:15">
      <c r="C1389" s="17"/>
      <c r="D1389" s="17"/>
      <c r="E1389" s="17"/>
      <c r="F1389" s="17"/>
      <c r="G1389" s="17"/>
      <c r="H1389" s="17"/>
      <c r="I1389" s="17"/>
      <c r="J1389" s="17"/>
      <c r="K1389" s="17"/>
      <c r="L1389" s="17"/>
      <c r="M1389" s="17"/>
      <c r="N1389" s="17"/>
      <c r="O1389" s="17"/>
    </row>
    <row r="1390" spans="3:15">
      <c r="C1390" s="17"/>
      <c r="D1390" s="17"/>
      <c r="E1390" s="17"/>
      <c r="F1390" s="17"/>
      <c r="G1390" s="17"/>
      <c r="H1390" s="17"/>
      <c r="I1390" s="17"/>
      <c r="J1390" s="17"/>
      <c r="K1390" s="17"/>
      <c r="L1390" s="17"/>
      <c r="M1390" s="17"/>
      <c r="N1390" s="17"/>
      <c r="O1390" s="17"/>
    </row>
    <row r="1391" spans="3:15">
      <c r="C1391" s="17"/>
      <c r="D1391" s="17"/>
      <c r="E1391" s="17"/>
      <c r="F1391" s="17"/>
      <c r="G1391" s="17"/>
      <c r="H1391" s="17"/>
      <c r="I1391" s="17"/>
      <c r="J1391" s="17"/>
      <c r="K1391" s="17"/>
      <c r="L1391" s="17"/>
      <c r="M1391" s="17"/>
      <c r="N1391" s="17"/>
      <c r="O1391" s="17"/>
    </row>
    <row r="1392" spans="3:15">
      <c r="C1392" s="17"/>
      <c r="D1392" s="17"/>
      <c r="E1392" s="17"/>
      <c r="F1392" s="17"/>
      <c r="G1392" s="17"/>
      <c r="H1392" s="17"/>
      <c r="I1392" s="17"/>
      <c r="J1392" s="17"/>
      <c r="K1392" s="17"/>
      <c r="L1392" s="17"/>
      <c r="M1392" s="17"/>
      <c r="N1392" s="17"/>
      <c r="O1392" s="17"/>
    </row>
    <row r="1393" spans="3:15">
      <c r="C1393" s="17"/>
      <c r="D1393" s="17"/>
      <c r="E1393" s="17"/>
      <c r="F1393" s="17"/>
      <c r="G1393" s="17"/>
      <c r="H1393" s="17"/>
      <c r="I1393" s="17"/>
      <c r="J1393" s="17"/>
      <c r="K1393" s="17"/>
      <c r="L1393" s="17"/>
      <c r="M1393" s="17"/>
      <c r="N1393" s="17"/>
      <c r="O1393" s="17"/>
    </row>
    <row r="1394" spans="3:15">
      <c r="C1394" s="17"/>
      <c r="D1394" s="17"/>
      <c r="E1394" s="17"/>
      <c r="F1394" s="17"/>
      <c r="G1394" s="17"/>
      <c r="H1394" s="17"/>
      <c r="I1394" s="17"/>
      <c r="J1394" s="17"/>
      <c r="K1394" s="17"/>
      <c r="L1394" s="17"/>
      <c r="M1394" s="17"/>
      <c r="N1394" s="17"/>
      <c r="O1394" s="17"/>
    </row>
    <row r="1395" spans="3:15">
      <c r="C1395" s="17"/>
      <c r="D1395" s="17"/>
      <c r="E1395" s="17"/>
      <c r="F1395" s="17"/>
      <c r="G1395" s="17"/>
      <c r="H1395" s="17"/>
      <c r="I1395" s="17"/>
      <c r="J1395" s="17"/>
      <c r="K1395" s="17"/>
      <c r="L1395" s="17"/>
      <c r="M1395" s="17"/>
      <c r="N1395" s="17"/>
      <c r="O1395" s="17"/>
    </row>
    <row r="1396" spans="3:15">
      <c r="C1396" s="17"/>
      <c r="D1396" s="17"/>
      <c r="E1396" s="17"/>
      <c r="F1396" s="17"/>
      <c r="G1396" s="17"/>
      <c r="H1396" s="17"/>
      <c r="I1396" s="17"/>
      <c r="J1396" s="17"/>
      <c r="K1396" s="17"/>
      <c r="L1396" s="17"/>
      <c r="M1396" s="17"/>
      <c r="N1396" s="17"/>
      <c r="O1396" s="17"/>
    </row>
    <row r="1397" spans="3:15">
      <c r="C1397" s="17"/>
      <c r="D1397" s="17"/>
      <c r="E1397" s="17"/>
      <c r="F1397" s="17"/>
      <c r="G1397" s="17"/>
      <c r="H1397" s="17"/>
      <c r="I1397" s="17"/>
      <c r="J1397" s="17"/>
      <c r="K1397" s="17"/>
      <c r="L1397" s="17"/>
      <c r="M1397" s="17"/>
      <c r="N1397" s="17"/>
      <c r="O1397" s="17"/>
    </row>
    <row r="1398" spans="3:15">
      <c r="C1398" s="17"/>
      <c r="D1398" s="17"/>
      <c r="E1398" s="17"/>
      <c r="F1398" s="17"/>
      <c r="G1398" s="17"/>
      <c r="H1398" s="17"/>
      <c r="I1398" s="17"/>
      <c r="J1398" s="17"/>
      <c r="K1398" s="17"/>
      <c r="L1398" s="17"/>
      <c r="M1398" s="17"/>
      <c r="N1398" s="17"/>
      <c r="O1398" s="17"/>
    </row>
    <row r="1399" spans="3:15">
      <c r="C1399" s="17"/>
      <c r="D1399" s="17"/>
      <c r="E1399" s="17"/>
      <c r="F1399" s="17"/>
      <c r="G1399" s="17"/>
      <c r="H1399" s="17"/>
      <c r="I1399" s="17"/>
      <c r="J1399" s="17"/>
      <c r="K1399" s="17"/>
      <c r="L1399" s="17"/>
      <c r="M1399" s="17"/>
      <c r="N1399" s="17"/>
      <c r="O1399" s="17"/>
    </row>
    <row r="1400" spans="3:15">
      <c r="C1400" s="17"/>
      <c r="D1400" s="17"/>
      <c r="E1400" s="17"/>
      <c r="F1400" s="17"/>
      <c r="G1400" s="17"/>
      <c r="H1400" s="17"/>
      <c r="I1400" s="17"/>
      <c r="J1400" s="17"/>
      <c r="K1400" s="17"/>
      <c r="L1400" s="17"/>
      <c r="M1400" s="17"/>
      <c r="N1400" s="17"/>
      <c r="O1400" s="17"/>
    </row>
    <row r="1401" spans="3:15">
      <c r="C1401" s="17"/>
      <c r="D1401" s="17"/>
      <c r="E1401" s="17"/>
      <c r="F1401" s="17"/>
      <c r="G1401" s="17"/>
      <c r="H1401" s="17"/>
      <c r="I1401" s="17"/>
      <c r="J1401" s="17"/>
      <c r="K1401" s="17"/>
      <c r="L1401" s="17"/>
      <c r="M1401" s="17"/>
      <c r="N1401" s="17"/>
      <c r="O1401" s="17"/>
    </row>
    <row r="1402" spans="3:15">
      <c r="C1402" s="17"/>
      <c r="D1402" s="17"/>
      <c r="E1402" s="17"/>
      <c r="F1402" s="17"/>
      <c r="G1402" s="17"/>
      <c r="H1402" s="17"/>
      <c r="I1402" s="17"/>
      <c r="J1402" s="17"/>
      <c r="K1402" s="17"/>
      <c r="L1402" s="17"/>
      <c r="M1402" s="17"/>
      <c r="N1402" s="17"/>
      <c r="O1402" s="17"/>
    </row>
    <row r="1403" spans="3:15">
      <c r="C1403" s="17"/>
      <c r="D1403" s="17"/>
      <c r="E1403" s="17"/>
      <c r="F1403" s="17"/>
      <c r="G1403" s="17"/>
      <c r="H1403" s="17"/>
      <c r="I1403" s="17"/>
      <c r="J1403" s="17"/>
      <c r="K1403" s="17"/>
      <c r="L1403" s="17"/>
      <c r="M1403" s="17"/>
      <c r="N1403" s="17"/>
      <c r="O1403" s="17"/>
    </row>
    <row r="1404" spans="3:15">
      <c r="C1404" s="17"/>
      <c r="D1404" s="17"/>
      <c r="E1404" s="17"/>
      <c r="F1404" s="17"/>
      <c r="G1404" s="17"/>
      <c r="H1404" s="17"/>
      <c r="I1404" s="17"/>
      <c r="J1404" s="17"/>
      <c r="K1404" s="17"/>
      <c r="L1404" s="17"/>
      <c r="M1404" s="17"/>
      <c r="N1404" s="17"/>
      <c r="O1404" s="17"/>
    </row>
    <row r="1405" spans="3:15">
      <c r="C1405" s="17"/>
      <c r="D1405" s="17"/>
      <c r="E1405" s="17"/>
      <c r="F1405" s="17"/>
      <c r="G1405" s="17"/>
      <c r="H1405" s="17"/>
      <c r="I1405" s="17"/>
      <c r="J1405" s="17"/>
      <c r="K1405" s="17"/>
      <c r="L1405" s="17"/>
      <c r="M1405" s="17"/>
      <c r="N1405" s="17"/>
      <c r="O1405" s="17"/>
    </row>
    <row r="1406" spans="3:15">
      <c r="C1406" s="17"/>
      <c r="D1406" s="17"/>
      <c r="E1406" s="17"/>
      <c r="F1406" s="17"/>
      <c r="G1406" s="17"/>
      <c r="H1406" s="17"/>
      <c r="I1406" s="17"/>
      <c r="J1406" s="17"/>
      <c r="K1406" s="17"/>
      <c r="L1406" s="17"/>
      <c r="M1406" s="17"/>
      <c r="N1406" s="17"/>
      <c r="O1406" s="17"/>
    </row>
    <row r="1407" spans="3:15">
      <c r="C1407" s="17"/>
      <c r="D1407" s="17"/>
      <c r="E1407" s="17"/>
      <c r="F1407" s="17"/>
      <c r="G1407" s="17"/>
      <c r="H1407" s="17"/>
      <c r="I1407" s="17"/>
      <c r="J1407" s="17"/>
      <c r="K1407" s="17"/>
      <c r="L1407" s="17"/>
      <c r="M1407" s="17"/>
      <c r="N1407" s="17"/>
      <c r="O1407" s="17"/>
    </row>
    <row r="1408" spans="3:15">
      <c r="C1408" s="17"/>
      <c r="D1408" s="17"/>
      <c r="E1408" s="17"/>
      <c r="F1408" s="17"/>
      <c r="G1408" s="17"/>
      <c r="H1408" s="17"/>
      <c r="I1408" s="17"/>
      <c r="J1408" s="17"/>
      <c r="K1408" s="17"/>
      <c r="L1408" s="17"/>
      <c r="M1408" s="17"/>
      <c r="N1408" s="17"/>
      <c r="O1408" s="17"/>
    </row>
    <row r="1409" spans="3:15">
      <c r="C1409" s="17"/>
      <c r="D1409" s="17"/>
      <c r="E1409" s="17"/>
      <c r="F1409" s="17"/>
      <c r="G1409" s="17"/>
      <c r="H1409" s="17"/>
      <c r="I1409" s="17"/>
      <c r="J1409" s="17"/>
      <c r="K1409" s="17"/>
      <c r="L1409" s="17"/>
      <c r="M1409" s="17"/>
      <c r="N1409" s="17"/>
      <c r="O1409" s="17"/>
    </row>
    <row r="1410" spans="3:15">
      <c r="C1410" s="17"/>
      <c r="D1410" s="17"/>
      <c r="E1410" s="17"/>
      <c r="F1410" s="17"/>
      <c r="G1410" s="17"/>
      <c r="H1410" s="17"/>
      <c r="I1410" s="17"/>
      <c r="J1410" s="17"/>
      <c r="K1410" s="17"/>
      <c r="L1410" s="17"/>
      <c r="M1410" s="17"/>
      <c r="N1410" s="17"/>
      <c r="O1410" s="17"/>
    </row>
    <row r="1411" spans="3:15">
      <c r="C1411" s="17"/>
      <c r="D1411" s="17"/>
      <c r="E1411" s="17"/>
      <c r="F1411" s="17"/>
      <c r="G1411" s="17"/>
      <c r="H1411" s="17"/>
      <c r="I1411" s="17"/>
      <c r="J1411" s="17"/>
      <c r="K1411" s="17"/>
      <c r="L1411" s="17"/>
      <c r="M1411" s="17"/>
      <c r="N1411" s="17"/>
      <c r="O1411" s="17"/>
    </row>
    <row r="1412" spans="3:15">
      <c r="C1412" s="17"/>
      <c r="D1412" s="17"/>
      <c r="E1412" s="17"/>
      <c r="F1412" s="17"/>
      <c r="G1412" s="17"/>
      <c r="H1412" s="17"/>
      <c r="I1412" s="17"/>
      <c r="J1412" s="17"/>
      <c r="K1412" s="17"/>
      <c r="L1412" s="17"/>
      <c r="M1412" s="17"/>
      <c r="N1412" s="17"/>
      <c r="O1412" s="17"/>
    </row>
    <row r="1413" spans="3:15">
      <c r="C1413" s="17"/>
      <c r="D1413" s="17"/>
      <c r="E1413" s="17"/>
      <c r="F1413" s="17"/>
      <c r="G1413" s="17"/>
      <c r="H1413" s="17"/>
      <c r="I1413" s="17"/>
      <c r="J1413" s="17"/>
      <c r="K1413" s="17"/>
      <c r="L1413" s="17"/>
      <c r="M1413" s="17"/>
      <c r="N1413" s="17"/>
      <c r="O1413" s="17"/>
    </row>
    <row r="1414" spans="3:15">
      <c r="C1414" s="17"/>
      <c r="D1414" s="17"/>
      <c r="E1414" s="17"/>
      <c r="F1414" s="17"/>
      <c r="G1414" s="17"/>
      <c r="H1414" s="17"/>
      <c r="I1414" s="17"/>
      <c r="J1414" s="17"/>
      <c r="K1414" s="17"/>
      <c r="L1414" s="17"/>
      <c r="M1414" s="17"/>
      <c r="N1414" s="17"/>
      <c r="O1414" s="17"/>
    </row>
    <row r="1415" spans="3:15">
      <c r="C1415" s="17"/>
      <c r="D1415" s="17"/>
      <c r="E1415" s="17"/>
      <c r="F1415" s="17"/>
      <c r="G1415" s="17"/>
      <c r="H1415" s="17"/>
      <c r="I1415" s="17"/>
      <c r="J1415" s="17"/>
      <c r="K1415" s="17"/>
      <c r="L1415" s="17"/>
      <c r="M1415" s="17"/>
      <c r="N1415" s="17"/>
      <c r="O1415" s="17"/>
    </row>
    <row r="1416" spans="3:15">
      <c r="C1416" s="17"/>
      <c r="D1416" s="17"/>
      <c r="E1416" s="17"/>
      <c r="F1416" s="17"/>
      <c r="G1416" s="17"/>
      <c r="H1416" s="17"/>
      <c r="I1416" s="17"/>
      <c r="J1416" s="17"/>
      <c r="K1416" s="17"/>
      <c r="L1416" s="17"/>
      <c r="M1416" s="17"/>
      <c r="N1416" s="17"/>
      <c r="O1416" s="17"/>
    </row>
    <row r="1417" spans="3:15">
      <c r="C1417" s="17"/>
      <c r="D1417" s="17"/>
      <c r="E1417" s="17"/>
      <c r="F1417" s="17"/>
      <c r="G1417" s="17"/>
      <c r="H1417" s="17"/>
      <c r="I1417" s="17"/>
      <c r="J1417" s="17"/>
      <c r="K1417" s="17"/>
      <c r="L1417" s="17"/>
      <c r="M1417" s="17"/>
      <c r="N1417" s="17"/>
      <c r="O1417" s="17"/>
    </row>
    <row r="1418" spans="3:15">
      <c r="C1418" s="17"/>
      <c r="D1418" s="17"/>
      <c r="E1418" s="17"/>
      <c r="F1418" s="17"/>
      <c r="G1418" s="17"/>
      <c r="H1418" s="17"/>
      <c r="I1418" s="17"/>
      <c r="J1418" s="17"/>
      <c r="K1418" s="17"/>
      <c r="L1418" s="17"/>
      <c r="M1418" s="17"/>
      <c r="N1418" s="17"/>
      <c r="O1418" s="17"/>
    </row>
    <row r="1419" spans="3:15">
      <c r="C1419" s="17"/>
      <c r="D1419" s="17"/>
      <c r="E1419" s="17"/>
      <c r="F1419" s="17"/>
      <c r="G1419" s="17"/>
      <c r="H1419" s="17"/>
      <c r="I1419" s="17"/>
      <c r="J1419" s="17"/>
      <c r="K1419" s="17"/>
      <c r="L1419" s="17"/>
      <c r="M1419" s="17"/>
      <c r="N1419" s="17"/>
      <c r="O1419" s="17"/>
    </row>
    <row r="1420" spans="3:15">
      <c r="C1420" s="17"/>
      <c r="D1420" s="17"/>
      <c r="E1420" s="17"/>
      <c r="F1420" s="17"/>
      <c r="G1420" s="17"/>
      <c r="H1420" s="17"/>
      <c r="I1420" s="17"/>
      <c r="J1420" s="17"/>
      <c r="K1420" s="17"/>
      <c r="L1420" s="17"/>
      <c r="M1420" s="17"/>
      <c r="N1420" s="17"/>
      <c r="O1420" s="17"/>
    </row>
    <row r="1421" spans="3:15">
      <c r="C1421" s="17"/>
      <c r="D1421" s="17"/>
      <c r="E1421" s="17"/>
      <c r="F1421" s="17"/>
      <c r="G1421" s="17"/>
      <c r="H1421" s="17"/>
      <c r="I1421" s="17"/>
      <c r="J1421" s="17"/>
      <c r="K1421" s="17"/>
      <c r="L1421" s="17"/>
      <c r="M1421" s="17"/>
      <c r="N1421" s="17"/>
      <c r="O1421" s="17"/>
    </row>
    <row r="1422" spans="3:15">
      <c r="C1422" s="17"/>
      <c r="D1422" s="17"/>
      <c r="E1422" s="17"/>
      <c r="F1422" s="17"/>
      <c r="G1422" s="17"/>
      <c r="H1422" s="17"/>
      <c r="I1422" s="17"/>
      <c r="J1422" s="17"/>
      <c r="K1422" s="17"/>
      <c r="L1422" s="17"/>
      <c r="M1422" s="17"/>
      <c r="N1422" s="17"/>
      <c r="O1422" s="17"/>
    </row>
    <row r="1423" spans="3:15">
      <c r="C1423" s="17"/>
      <c r="D1423" s="17"/>
      <c r="E1423" s="17"/>
      <c r="F1423" s="17"/>
      <c r="G1423" s="17"/>
      <c r="H1423" s="17"/>
      <c r="I1423" s="17"/>
      <c r="J1423" s="17"/>
      <c r="K1423" s="17"/>
      <c r="L1423" s="17"/>
      <c r="M1423" s="17"/>
      <c r="N1423" s="17"/>
      <c r="O1423" s="17"/>
    </row>
    <row r="1424" spans="3:15">
      <c r="C1424" s="17"/>
      <c r="D1424" s="17"/>
      <c r="E1424" s="17"/>
      <c r="F1424" s="17"/>
      <c r="G1424" s="17"/>
      <c r="H1424" s="17"/>
      <c r="I1424" s="17"/>
      <c r="J1424" s="17"/>
      <c r="K1424" s="17"/>
      <c r="L1424" s="17"/>
      <c r="M1424" s="17"/>
      <c r="N1424" s="17"/>
      <c r="O1424" s="17"/>
    </row>
    <row r="1425" spans="3:15">
      <c r="C1425" s="17"/>
      <c r="D1425" s="17"/>
      <c r="E1425" s="17"/>
      <c r="F1425" s="17"/>
      <c r="G1425" s="17"/>
      <c r="H1425" s="17"/>
      <c r="I1425" s="17"/>
      <c r="J1425" s="17"/>
      <c r="K1425" s="17"/>
      <c r="L1425" s="17"/>
      <c r="M1425" s="17"/>
      <c r="N1425" s="17"/>
      <c r="O1425" s="17"/>
    </row>
    <row r="1426" spans="3:15">
      <c r="C1426" s="17"/>
      <c r="D1426" s="17"/>
      <c r="E1426" s="17"/>
      <c r="F1426" s="17"/>
      <c r="G1426" s="17"/>
      <c r="H1426" s="17"/>
      <c r="I1426" s="17"/>
      <c r="J1426" s="17"/>
      <c r="K1426" s="17"/>
      <c r="L1426" s="17"/>
      <c r="M1426" s="17"/>
      <c r="N1426" s="17"/>
      <c r="O1426" s="17"/>
    </row>
    <row r="1427" spans="3:15">
      <c r="C1427" s="17"/>
      <c r="D1427" s="17"/>
      <c r="E1427" s="17"/>
      <c r="F1427" s="17"/>
      <c r="G1427" s="17"/>
      <c r="H1427" s="17"/>
      <c r="I1427" s="17"/>
      <c r="J1427" s="17"/>
      <c r="K1427" s="17"/>
      <c r="L1427" s="17"/>
      <c r="M1427" s="17"/>
      <c r="N1427" s="17"/>
      <c r="O1427" s="17"/>
    </row>
    <row r="1428" spans="3:15">
      <c r="C1428" s="17"/>
      <c r="D1428" s="17"/>
      <c r="E1428" s="17"/>
      <c r="F1428" s="17"/>
      <c r="G1428" s="17"/>
      <c r="H1428" s="17"/>
      <c r="I1428" s="17"/>
      <c r="J1428" s="17"/>
      <c r="K1428" s="17"/>
      <c r="L1428" s="17"/>
      <c r="M1428" s="17"/>
      <c r="N1428" s="17"/>
      <c r="O1428" s="17"/>
    </row>
    <row r="1429" spans="3:15">
      <c r="C1429" s="17"/>
      <c r="D1429" s="17"/>
      <c r="E1429" s="17"/>
      <c r="F1429" s="17"/>
      <c r="G1429" s="17"/>
      <c r="H1429" s="17"/>
      <c r="I1429" s="17"/>
      <c r="J1429" s="17"/>
      <c r="K1429" s="17"/>
      <c r="L1429" s="17"/>
      <c r="M1429" s="17"/>
      <c r="N1429" s="17"/>
      <c r="O1429" s="17"/>
    </row>
    <row r="1430" spans="3:15">
      <c r="C1430" s="17"/>
      <c r="D1430" s="17"/>
      <c r="E1430" s="17"/>
      <c r="F1430" s="17"/>
      <c r="G1430" s="17"/>
      <c r="H1430" s="17"/>
      <c r="I1430" s="17"/>
      <c r="J1430" s="17"/>
      <c r="K1430" s="17"/>
      <c r="L1430" s="17"/>
      <c r="M1430" s="17"/>
      <c r="N1430" s="17"/>
      <c r="O1430" s="17"/>
    </row>
    <row r="1431" spans="3:15">
      <c r="C1431" s="17"/>
      <c r="D1431" s="17"/>
      <c r="E1431" s="17"/>
      <c r="F1431" s="17"/>
      <c r="G1431" s="17"/>
      <c r="H1431" s="17"/>
      <c r="I1431" s="17"/>
      <c r="J1431" s="17"/>
      <c r="K1431" s="17"/>
      <c r="L1431" s="17"/>
      <c r="M1431" s="17"/>
      <c r="N1431" s="17"/>
      <c r="O1431" s="17"/>
    </row>
    <row r="1432" spans="3:15">
      <c r="C1432" s="17"/>
      <c r="D1432" s="17"/>
      <c r="E1432" s="17"/>
      <c r="F1432" s="17"/>
      <c r="G1432" s="17"/>
      <c r="H1432" s="17"/>
      <c r="I1432" s="17"/>
      <c r="J1432" s="17"/>
      <c r="K1432" s="17"/>
      <c r="L1432" s="17"/>
      <c r="M1432" s="17"/>
      <c r="N1432" s="17"/>
      <c r="O1432" s="17"/>
    </row>
    <row r="1433" spans="3:15">
      <c r="C1433" s="17"/>
      <c r="D1433" s="17"/>
      <c r="E1433" s="17"/>
      <c r="F1433" s="17"/>
      <c r="G1433" s="17"/>
      <c r="H1433" s="17"/>
      <c r="I1433" s="17"/>
      <c r="J1433" s="17"/>
      <c r="K1433" s="17"/>
      <c r="L1433" s="17"/>
      <c r="M1433" s="17"/>
      <c r="N1433" s="17"/>
      <c r="O1433" s="17"/>
    </row>
    <row r="1434" spans="3:15">
      <c r="C1434" s="17"/>
      <c r="D1434" s="17"/>
      <c r="E1434" s="17"/>
      <c r="F1434" s="17"/>
      <c r="G1434" s="17"/>
      <c r="H1434" s="17"/>
      <c r="I1434" s="17"/>
      <c r="J1434" s="17"/>
      <c r="K1434" s="17"/>
      <c r="L1434" s="17"/>
      <c r="M1434" s="17"/>
      <c r="N1434" s="17"/>
      <c r="O1434" s="17"/>
    </row>
    <row r="1435" spans="3:15">
      <c r="C1435" s="17"/>
      <c r="D1435" s="17"/>
      <c r="E1435" s="17"/>
      <c r="F1435" s="17"/>
      <c r="G1435" s="17"/>
      <c r="H1435" s="17"/>
      <c r="I1435" s="17"/>
      <c r="J1435" s="17"/>
      <c r="K1435" s="17"/>
      <c r="L1435" s="17"/>
      <c r="M1435" s="17"/>
      <c r="N1435" s="17"/>
      <c r="O1435" s="17"/>
    </row>
    <row r="1436" spans="3:15">
      <c r="C1436" s="17"/>
      <c r="D1436" s="17"/>
      <c r="E1436" s="17"/>
      <c r="F1436" s="17"/>
      <c r="G1436" s="17"/>
      <c r="H1436" s="17"/>
      <c r="I1436" s="17"/>
      <c r="J1436" s="17"/>
      <c r="K1436" s="17"/>
      <c r="L1436" s="17"/>
      <c r="M1436" s="17"/>
      <c r="N1436" s="17"/>
      <c r="O1436" s="17"/>
    </row>
    <row r="1437" spans="3:15">
      <c r="C1437" s="17"/>
      <c r="D1437" s="17"/>
      <c r="E1437" s="17"/>
      <c r="F1437" s="17"/>
      <c r="G1437" s="17"/>
      <c r="H1437" s="17"/>
      <c r="I1437" s="17"/>
      <c r="J1437" s="17"/>
      <c r="K1437" s="17"/>
      <c r="L1437" s="17"/>
      <c r="M1437" s="17"/>
      <c r="N1437" s="17"/>
      <c r="O1437" s="17"/>
    </row>
    <row r="1438" spans="3:15">
      <c r="C1438" s="17"/>
      <c r="D1438" s="17"/>
      <c r="E1438" s="17"/>
      <c r="F1438" s="17"/>
      <c r="G1438" s="17"/>
      <c r="H1438" s="17"/>
      <c r="I1438" s="17"/>
      <c r="J1438" s="17"/>
      <c r="K1438" s="17"/>
      <c r="L1438" s="17"/>
      <c r="M1438" s="17"/>
      <c r="N1438" s="17"/>
      <c r="O1438" s="17"/>
    </row>
    <row r="1439" spans="3:15">
      <c r="C1439" s="17"/>
      <c r="D1439" s="17"/>
      <c r="E1439" s="17"/>
      <c r="F1439" s="17"/>
      <c r="G1439" s="17"/>
      <c r="H1439" s="17"/>
      <c r="I1439" s="17"/>
      <c r="J1439" s="17"/>
      <c r="K1439" s="17"/>
      <c r="L1439" s="17"/>
      <c r="M1439" s="17"/>
      <c r="N1439" s="17"/>
      <c r="O1439" s="17"/>
    </row>
    <row r="1440" spans="3:15">
      <c r="C1440" s="17"/>
      <c r="D1440" s="17"/>
      <c r="E1440" s="17"/>
      <c r="F1440" s="17"/>
      <c r="G1440" s="17"/>
      <c r="H1440" s="17"/>
      <c r="I1440" s="17"/>
      <c r="J1440" s="17"/>
      <c r="K1440" s="17"/>
      <c r="L1440" s="17"/>
      <c r="M1440" s="17"/>
      <c r="N1440" s="17"/>
      <c r="O1440" s="17"/>
    </row>
    <row r="1441" spans="3:15">
      <c r="C1441" s="17"/>
      <c r="D1441" s="17"/>
      <c r="E1441" s="17"/>
      <c r="F1441" s="17"/>
      <c r="G1441" s="17"/>
      <c r="H1441" s="17"/>
      <c r="I1441" s="17"/>
      <c r="J1441" s="17"/>
      <c r="K1441" s="17"/>
      <c r="L1441" s="17"/>
      <c r="M1441" s="17"/>
      <c r="N1441" s="17"/>
      <c r="O1441" s="17"/>
    </row>
    <row r="1442" spans="3:15">
      <c r="C1442" s="17"/>
      <c r="D1442" s="17"/>
      <c r="E1442" s="17"/>
      <c r="F1442" s="17"/>
      <c r="G1442" s="17"/>
      <c r="H1442" s="17"/>
      <c r="I1442" s="17"/>
      <c r="J1442" s="17"/>
      <c r="K1442" s="17"/>
      <c r="L1442" s="17"/>
      <c r="M1442" s="17"/>
      <c r="N1442" s="17"/>
      <c r="O1442" s="17"/>
    </row>
    <row r="1443" spans="3:15">
      <c r="C1443" s="17"/>
      <c r="D1443" s="17"/>
      <c r="E1443" s="17"/>
      <c r="F1443" s="17"/>
      <c r="G1443" s="17"/>
      <c r="H1443" s="17"/>
      <c r="I1443" s="17"/>
      <c r="J1443" s="17"/>
      <c r="K1443" s="17"/>
      <c r="L1443" s="17"/>
      <c r="M1443" s="17"/>
      <c r="N1443" s="17"/>
      <c r="O1443" s="17"/>
    </row>
    <row r="1444" spans="3:15">
      <c r="C1444" s="17"/>
      <c r="D1444" s="17"/>
      <c r="E1444" s="17"/>
      <c r="F1444" s="17"/>
      <c r="G1444" s="17"/>
      <c r="H1444" s="17"/>
      <c r="I1444" s="17"/>
      <c r="J1444" s="17"/>
      <c r="K1444" s="17"/>
      <c r="L1444" s="17"/>
      <c r="M1444" s="17"/>
      <c r="N1444" s="17"/>
      <c r="O1444" s="17"/>
    </row>
    <row r="1445" spans="3:15">
      <c r="C1445" s="17"/>
      <c r="D1445" s="17"/>
      <c r="E1445" s="17"/>
      <c r="F1445" s="17"/>
      <c r="G1445" s="17"/>
      <c r="H1445" s="17"/>
      <c r="I1445" s="17"/>
      <c r="J1445" s="17"/>
      <c r="K1445" s="17"/>
      <c r="L1445" s="17"/>
      <c r="M1445" s="17"/>
      <c r="N1445" s="17"/>
      <c r="O1445" s="17"/>
    </row>
    <row r="1446" spans="3:15">
      <c r="C1446" s="17"/>
      <c r="D1446" s="17"/>
      <c r="E1446" s="17"/>
      <c r="F1446" s="17"/>
      <c r="G1446" s="17"/>
      <c r="H1446" s="17"/>
      <c r="I1446" s="17"/>
      <c r="J1446" s="17"/>
      <c r="K1446" s="17"/>
      <c r="L1446" s="17"/>
      <c r="M1446" s="17"/>
      <c r="N1446" s="17"/>
      <c r="O1446" s="17"/>
    </row>
    <row r="1447" spans="3:15">
      <c r="C1447" s="17"/>
      <c r="D1447" s="17"/>
      <c r="E1447" s="17"/>
      <c r="F1447" s="17"/>
      <c r="G1447" s="17"/>
      <c r="H1447" s="17"/>
      <c r="I1447" s="17"/>
      <c r="J1447" s="17"/>
      <c r="K1447" s="17"/>
      <c r="L1447" s="17"/>
      <c r="M1447" s="17"/>
      <c r="N1447" s="17"/>
      <c r="O1447" s="17"/>
    </row>
    <row r="1448" spans="3:15">
      <c r="C1448" s="17"/>
      <c r="D1448" s="17"/>
      <c r="E1448" s="17"/>
      <c r="F1448" s="17"/>
      <c r="G1448" s="17"/>
      <c r="H1448" s="17"/>
      <c r="I1448" s="17"/>
      <c r="J1448" s="17"/>
      <c r="K1448" s="17"/>
      <c r="L1448" s="17"/>
      <c r="M1448" s="17"/>
      <c r="N1448" s="17"/>
      <c r="O1448" s="17"/>
    </row>
    <row r="1449" spans="3:15">
      <c r="C1449" s="17"/>
      <c r="D1449" s="17"/>
      <c r="E1449" s="17"/>
      <c r="F1449" s="17"/>
      <c r="G1449" s="17"/>
      <c r="H1449" s="17"/>
      <c r="I1449" s="17"/>
      <c r="J1449" s="17"/>
      <c r="K1449" s="17"/>
      <c r="L1449" s="17"/>
      <c r="M1449" s="17"/>
      <c r="N1449" s="17"/>
      <c r="O1449" s="17"/>
    </row>
    <row r="1450" spans="3:15">
      <c r="C1450" s="17"/>
      <c r="D1450" s="17"/>
      <c r="E1450" s="17"/>
      <c r="F1450" s="17"/>
      <c r="G1450" s="17"/>
      <c r="H1450" s="17"/>
      <c r="I1450" s="17"/>
      <c r="J1450" s="17"/>
      <c r="K1450" s="17"/>
      <c r="L1450" s="17"/>
      <c r="M1450" s="17"/>
      <c r="N1450" s="17"/>
      <c r="O1450" s="17"/>
    </row>
    <row r="1451" spans="3:15">
      <c r="C1451" s="17"/>
      <c r="D1451" s="17"/>
      <c r="E1451" s="17"/>
      <c r="F1451" s="17"/>
      <c r="G1451" s="17"/>
      <c r="H1451" s="17"/>
      <c r="I1451" s="17"/>
      <c r="J1451" s="17"/>
      <c r="K1451" s="17"/>
      <c r="L1451" s="17"/>
      <c r="M1451" s="17"/>
      <c r="N1451" s="17"/>
      <c r="O1451" s="17"/>
    </row>
    <row r="1452" spans="3:15">
      <c r="C1452" s="17"/>
      <c r="D1452" s="17"/>
      <c r="E1452" s="17"/>
      <c r="F1452" s="17"/>
      <c r="G1452" s="17"/>
      <c r="H1452" s="17"/>
      <c r="I1452" s="17"/>
      <c r="J1452" s="17"/>
      <c r="K1452" s="17"/>
      <c r="L1452" s="17"/>
      <c r="M1452" s="17"/>
      <c r="N1452" s="17"/>
      <c r="O1452" s="17"/>
    </row>
    <row r="1453" spans="3:15">
      <c r="C1453" s="17"/>
      <c r="D1453" s="17"/>
      <c r="E1453" s="17"/>
      <c r="F1453" s="17"/>
      <c r="G1453" s="17"/>
      <c r="H1453" s="17"/>
      <c r="I1453" s="17"/>
      <c r="J1453" s="17"/>
      <c r="K1453" s="17"/>
      <c r="L1453" s="17"/>
      <c r="M1453" s="17"/>
      <c r="N1453" s="17"/>
      <c r="O1453" s="17"/>
    </row>
    <row r="1454" spans="3:15">
      <c r="C1454" s="17"/>
      <c r="D1454" s="17"/>
      <c r="E1454" s="17"/>
      <c r="F1454" s="17"/>
      <c r="G1454" s="17"/>
      <c r="H1454" s="17"/>
      <c r="I1454" s="17"/>
      <c r="J1454" s="17"/>
      <c r="K1454" s="17"/>
      <c r="L1454" s="17"/>
      <c r="M1454" s="17"/>
      <c r="N1454" s="17"/>
      <c r="O1454" s="17"/>
    </row>
    <row r="1455" spans="3:15">
      <c r="C1455" s="17"/>
      <c r="D1455" s="17"/>
      <c r="E1455" s="17"/>
      <c r="F1455" s="17"/>
      <c r="G1455" s="17"/>
      <c r="H1455" s="17"/>
      <c r="I1455" s="17"/>
      <c r="J1455" s="17"/>
      <c r="K1455" s="17"/>
      <c r="L1455" s="17"/>
      <c r="M1455" s="17"/>
      <c r="N1455" s="17"/>
      <c r="O1455" s="17"/>
    </row>
    <row r="1456" spans="3:15">
      <c r="C1456" s="17"/>
      <c r="D1456" s="17"/>
      <c r="E1456" s="17"/>
      <c r="F1456" s="17"/>
      <c r="G1456" s="17"/>
      <c r="H1456" s="17"/>
      <c r="I1456" s="17"/>
      <c r="J1456" s="17"/>
      <c r="K1456" s="17"/>
      <c r="L1456" s="17"/>
      <c r="M1456" s="17"/>
      <c r="N1456" s="17"/>
      <c r="O1456" s="17"/>
    </row>
    <row r="1457" spans="3:15">
      <c r="C1457" s="17"/>
      <c r="D1457" s="17"/>
      <c r="E1457" s="17"/>
      <c r="F1457" s="17"/>
      <c r="G1457" s="17"/>
      <c r="H1457" s="17"/>
      <c r="I1457" s="17"/>
      <c r="J1457" s="17"/>
      <c r="K1457" s="17"/>
      <c r="L1457" s="17"/>
      <c r="M1457" s="17"/>
      <c r="N1457" s="17"/>
      <c r="O1457" s="17"/>
    </row>
    <row r="1458" spans="3:15">
      <c r="C1458" s="17"/>
      <c r="D1458" s="17"/>
      <c r="E1458" s="17"/>
      <c r="F1458" s="17"/>
      <c r="G1458" s="17"/>
      <c r="H1458" s="17"/>
      <c r="I1458" s="17"/>
      <c r="J1458" s="17"/>
      <c r="K1458" s="17"/>
      <c r="L1458" s="17"/>
      <c r="M1458" s="17"/>
      <c r="N1458" s="17"/>
      <c r="O1458" s="17"/>
    </row>
    <row r="1459" spans="3:15">
      <c r="C1459" s="17"/>
      <c r="D1459" s="17"/>
      <c r="E1459" s="17"/>
      <c r="F1459" s="17"/>
      <c r="G1459" s="17"/>
      <c r="H1459" s="17"/>
      <c r="I1459" s="17"/>
      <c r="J1459" s="17"/>
      <c r="K1459" s="17"/>
      <c r="L1459" s="17"/>
      <c r="M1459" s="17"/>
      <c r="N1459" s="17"/>
      <c r="O1459" s="17"/>
    </row>
    <row r="1460" spans="3:15">
      <c r="C1460" s="17"/>
      <c r="D1460" s="17"/>
      <c r="E1460" s="17"/>
      <c r="F1460" s="17"/>
      <c r="G1460" s="17"/>
      <c r="H1460" s="17"/>
      <c r="I1460" s="17"/>
      <c r="J1460" s="17"/>
      <c r="K1460" s="17"/>
      <c r="L1460" s="17"/>
      <c r="M1460" s="17"/>
      <c r="N1460" s="17"/>
      <c r="O1460" s="17"/>
    </row>
    <row r="1461" spans="3:15">
      <c r="C1461" s="17"/>
      <c r="D1461" s="17"/>
      <c r="E1461" s="17"/>
      <c r="F1461" s="17"/>
      <c r="G1461" s="17"/>
      <c r="H1461" s="17"/>
      <c r="I1461" s="17"/>
      <c r="J1461" s="17"/>
      <c r="K1461" s="17"/>
      <c r="L1461" s="17"/>
      <c r="M1461" s="17"/>
      <c r="N1461" s="17"/>
      <c r="O1461" s="17"/>
    </row>
    <row r="1462" spans="3:15">
      <c r="C1462" s="17"/>
      <c r="D1462" s="17"/>
      <c r="E1462" s="17"/>
      <c r="F1462" s="17"/>
      <c r="G1462" s="17"/>
      <c r="H1462" s="17"/>
      <c r="I1462" s="17"/>
      <c r="J1462" s="17"/>
      <c r="K1462" s="17"/>
      <c r="L1462" s="17"/>
      <c r="M1462" s="17"/>
      <c r="N1462" s="17"/>
      <c r="O1462" s="17"/>
    </row>
    <row r="1463" spans="3:15">
      <c r="C1463" s="17"/>
      <c r="D1463" s="17"/>
      <c r="E1463" s="17"/>
      <c r="F1463" s="17"/>
      <c r="G1463" s="17"/>
      <c r="H1463" s="17"/>
      <c r="I1463" s="17"/>
      <c r="J1463" s="17"/>
      <c r="K1463" s="17"/>
      <c r="L1463" s="17"/>
      <c r="M1463" s="17"/>
      <c r="N1463" s="17"/>
      <c r="O1463" s="17"/>
    </row>
    <row r="1464" spans="3:15">
      <c r="C1464" s="17"/>
      <c r="D1464" s="17"/>
      <c r="E1464" s="17"/>
      <c r="F1464" s="17"/>
      <c r="G1464" s="17"/>
      <c r="H1464" s="17"/>
      <c r="I1464" s="17"/>
      <c r="J1464" s="17"/>
      <c r="K1464" s="17"/>
      <c r="L1464" s="17"/>
      <c r="M1464" s="17"/>
      <c r="N1464" s="17"/>
      <c r="O1464" s="17"/>
    </row>
    <row r="1465" spans="3:15">
      <c r="C1465" s="17"/>
      <c r="D1465" s="17"/>
      <c r="E1465" s="17"/>
      <c r="F1465" s="17"/>
      <c r="G1465" s="17"/>
      <c r="H1465" s="17"/>
      <c r="I1465" s="17"/>
      <c r="J1465" s="17"/>
      <c r="K1465" s="17"/>
      <c r="L1465" s="17"/>
      <c r="M1465" s="17"/>
      <c r="N1465" s="17"/>
      <c r="O1465" s="17"/>
    </row>
    <row r="1466" spans="3:15">
      <c r="C1466" s="17"/>
      <c r="D1466" s="17"/>
      <c r="E1466" s="17"/>
      <c r="F1466" s="17"/>
      <c r="G1466" s="17"/>
      <c r="H1466" s="17"/>
      <c r="I1466" s="17"/>
      <c r="J1466" s="17"/>
      <c r="K1466" s="17"/>
      <c r="L1466" s="17"/>
      <c r="M1466" s="17"/>
      <c r="N1466" s="17"/>
      <c r="O1466" s="17"/>
    </row>
    <row r="1467" spans="3:15">
      <c r="C1467" s="17"/>
      <c r="D1467" s="17"/>
      <c r="E1467" s="17"/>
      <c r="F1467" s="17"/>
      <c r="G1467" s="17"/>
      <c r="H1467" s="17"/>
      <c r="I1467" s="17"/>
      <c r="J1467" s="17"/>
      <c r="K1467" s="17"/>
      <c r="L1467" s="17"/>
      <c r="M1467" s="17"/>
      <c r="N1467" s="17"/>
      <c r="O1467" s="17"/>
    </row>
    <row r="1468" spans="3:15">
      <c r="C1468" s="17"/>
      <c r="D1468" s="17"/>
      <c r="E1468" s="17"/>
      <c r="F1468" s="17"/>
      <c r="G1468" s="17"/>
      <c r="H1468" s="17"/>
      <c r="I1468" s="17"/>
      <c r="J1468" s="17"/>
      <c r="K1468" s="17"/>
      <c r="L1468" s="17"/>
      <c r="M1468" s="17"/>
      <c r="N1468" s="17"/>
      <c r="O1468" s="17"/>
    </row>
    <row r="1469" spans="3:15">
      <c r="C1469" s="17"/>
      <c r="D1469" s="17"/>
      <c r="E1469" s="17"/>
      <c r="F1469" s="17"/>
      <c r="G1469" s="17"/>
      <c r="H1469" s="17"/>
      <c r="I1469" s="17"/>
      <c r="J1469" s="17"/>
      <c r="K1469" s="17"/>
      <c r="L1469" s="17"/>
      <c r="M1469" s="17"/>
      <c r="N1469" s="17"/>
      <c r="O1469" s="17"/>
    </row>
    <row r="1470" spans="3:15">
      <c r="C1470" s="17"/>
      <c r="D1470" s="17"/>
      <c r="E1470" s="17"/>
      <c r="F1470" s="17"/>
      <c r="G1470" s="17"/>
      <c r="H1470" s="17"/>
      <c r="I1470" s="17"/>
      <c r="J1470" s="17"/>
      <c r="K1470" s="17"/>
      <c r="L1470" s="17"/>
      <c r="M1470" s="17"/>
      <c r="N1470" s="17"/>
      <c r="O1470" s="17"/>
    </row>
    <row r="1471" spans="3:15">
      <c r="C1471" s="17"/>
      <c r="D1471" s="17"/>
      <c r="E1471" s="17"/>
      <c r="F1471" s="17"/>
      <c r="G1471" s="17"/>
      <c r="H1471" s="17"/>
      <c r="I1471" s="17"/>
      <c r="J1471" s="17"/>
      <c r="K1471" s="17"/>
      <c r="L1471" s="17"/>
      <c r="M1471" s="17"/>
      <c r="N1471" s="17"/>
      <c r="O1471" s="17"/>
    </row>
    <row r="1472" spans="3:15">
      <c r="C1472" s="17"/>
      <c r="D1472" s="17"/>
      <c r="E1472" s="17"/>
      <c r="F1472" s="17"/>
      <c r="G1472" s="17"/>
      <c r="H1472" s="17"/>
      <c r="I1472" s="17"/>
      <c r="J1472" s="17"/>
      <c r="K1472" s="17"/>
      <c r="L1472" s="17"/>
      <c r="M1472" s="17"/>
      <c r="N1472" s="17"/>
      <c r="O1472" s="17"/>
    </row>
    <row r="1473" spans="3:15">
      <c r="C1473" s="17"/>
      <c r="D1473" s="17"/>
      <c r="E1473" s="17"/>
      <c r="F1473" s="17"/>
      <c r="G1473" s="17"/>
      <c r="H1473" s="17"/>
      <c r="I1473" s="17"/>
      <c r="J1473" s="17"/>
      <c r="K1473" s="17"/>
      <c r="L1473" s="17"/>
      <c r="M1473" s="17"/>
      <c r="N1473" s="17"/>
      <c r="O1473" s="17"/>
    </row>
    <row r="1474" spans="3:15">
      <c r="C1474" s="17"/>
      <c r="D1474" s="17"/>
      <c r="E1474" s="17"/>
      <c r="F1474" s="17"/>
      <c r="G1474" s="17"/>
      <c r="H1474" s="17"/>
      <c r="I1474" s="17"/>
      <c r="J1474" s="17"/>
      <c r="K1474" s="17"/>
      <c r="L1474" s="17"/>
      <c r="M1474" s="17"/>
      <c r="N1474" s="17"/>
      <c r="O1474" s="17"/>
    </row>
    <row r="1475" spans="3:15">
      <c r="C1475" s="17"/>
      <c r="D1475" s="17"/>
      <c r="E1475" s="17"/>
      <c r="F1475" s="17"/>
      <c r="G1475" s="17"/>
      <c r="H1475" s="17"/>
      <c r="I1475" s="17"/>
      <c r="J1475" s="17"/>
      <c r="K1475" s="17"/>
      <c r="L1475" s="17"/>
      <c r="M1475" s="17"/>
      <c r="N1475" s="17"/>
      <c r="O1475" s="17"/>
    </row>
    <row r="1476" spans="3:15">
      <c r="C1476" s="17"/>
      <c r="D1476" s="17"/>
      <c r="E1476" s="17"/>
      <c r="F1476" s="17"/>
      <c r="G1476" s="17"/>
      <c r="H1476" s="17"/>
      <c r="I1476" s="17"/>
      <c r="J1476" s="17"/>
      <c r="K1476" s="17"/>
      <c r="L1476" s="17"/>
      <c r="M1476" s="17"/>
      <c r="N1476" s="17"/>
      <c r="O1476" s="17"/>
    </row>
    <row r="1477" spans="3:15">
      <c r="C1477" s="17"/>
      <c r="D1477" s="17"/>
      <c r="E1477" s="17"/>
      <c r="F1477" s="17"/>
      <c r="G1477" s="17"/>
      <c r="H1477" s="17"/>
      <c r="I1477" s="17"/>
      <c r="J1477" s="17"/>
      <c r="K1477" s="17"/>
      <c r="L1477" s="17"/>
      <c r="M1477" s="17"/>
      <c r="N1477" s="17"/>
      <c r="O1477" s="17"/>
    </row>
    <row r="1478" spans="3:15">
      <c r="C1478" s="17"/>
      <c r="D1478" s="17"/>
      <c r="E1478" s="17"/>
      <c r="F1478" s="17"/>
      <c r="G1478" s="17"/>
      <c r="H1478" s="17"/>
      <c r="I1478" s="17"/>
      <c r="J1478" s="17"/>
      <c r="K1478" s="17"/>
      <c r="L1478" s="17"/>
      <c r="M1478" s="17"/>
      <c r="N1478" s="17"/>
      <c r="O1478" s="17"/>
    </row>
    <row r="1479" spans="3:15">
      <c r="C1479" s="17"/>
      <c r="D1479" s="17"/>
      <c r="E1479" s="17"/>
      <c r="F1479" s="17"/>
      <c r="G1479" s="17"/>
      <c r="H1479" s="17"/>
      <c r="I1479" s="17"/>
      <c r="J1479" s="17"/>
      <c r="K1479" s="17"/>
      <c r="L1479" s="17"/>
      <c r="M1479" s="17"/>
      <c r="N1479" s="17"/>
      <c r="O1479" s="17"/>
    </row>
    <row r="1480" spans="3:15">
      <c r="C1480" s="17"/>
      <c r="D1480" s="17"/>
      <c r="E1480" s="17"/>
      <c r="F1480" s="17"/>
      <c r="G1480" s="17"/>
      <c r="H1480" s="17"/>
      <c r="I1480" s="17"/>
      <c r="J1480" s="17"/>
      <c r="K1480" s="17"/>
      <c r="L1480" s="17"/>
      <c r="M1480" s="17"/>
      <c r="N1480" s="17"/>
      <c r="O1480" s="17"/>
    </row>
    <row r="1481" spans="3:15">
      <c r="C1481" s="17"/>
      <c r="D1481" s="17"/>
      <c r="E1481" s="17"/>
      <c r="F1481" s="17"/>
      <c r="G1481" s="17"/>
      <c r="H1481" s="17"/>
      <c r="I1481" s="17"/>
      <c r="J1481" s="17"/>
      <c r="K1481" s="17"/>
      <c r="L1481" s="17"/>
      <c r="M1481" s="17"/>
      <c r="N1481" s="17"/>
      <c r="O1481" s="17"/>
    </row>
    <row r="1482" spans="3:15">
      <c r="C1482" s="17"/>
      <c r="D1482" s="17"/>
      <c r="E1482" s="17"/>
      <c r="F1482" s="17"/>
      <c r="G1482" s="17"/>
      <c r="H1482" s="17"/>
      <c r="I1482" s="17"/>
      <c r="J1482" s="17"/>
      <c r="K1482" s="17"/>
      <c r="L1482" s="17"/>
      <c r="M1482" s="17"/>
      <c r="N1482" s="17"/>
      <c r="O1482" s="17"/>
    </row>
    <row r="1483" spans="3:15">
      <c r="C1483" s="17"/>
      <c r="D1483" s="17"/>
      <c r="E1483" s="17"/>
      <c r="F1483" s="17"/>
      <c r="G1483" s="17"/>
      <c r="H1483" s="17"/>
      <c r="I1483" s="17"/>
      <c r="J1483" s="17"/>
      <c r="K1483" s="17"/>
      <c r="L1483" s="17"/>
      <c r="M1483" s="17"/>
      <c r="N1483" s="17"/>
      <c r="O1483" s="17"/>
    </row>
    <row r="1484" spans="3:15">
      <c r="C1484" s="17"/>
      <c r="D1484" s="17"/>
      <c r="E1484" s="17"/>
      <c r="F1484" s="17"/>
      <c r="G1484" s="17"/>
      <c r="H1484" s="17"/>
      <c r="I1484" s="17"/>
      <c r="J1484" s="17"/>
      <c r="K1484" s="17"/>
      <c r="L1484" s="17"/>
      <c r="M1484" s="17"/>
      <c r="N1484" s="17"/>
      <c r="O1484" s="17"/>
    </row>
    <row r="1485" spans="3:15">
      <c r="C1485" s="17"/>
      <c r="D1485" s="17"/>
      <c r="E1485" s="17"/>
      <c r="F1485" s="17"/>
      <c r="G1485" s="17"/>
      <c r="H1485" s="17"/>
      <c r="I1485" s="17"/>
      <c r="J1485" s="17"/>
      <c r="K1485" s="17"/>
      <c r="L1485" s="17"/>
      <c r="M1485" s="17"/>
      <c r="N1485" s="17"/>
      <c r="O1485" s="17"/>
    </row>
    <row r="1486" spans="3:15">
      <c r="C1486" s="17"/>
      <c r="D1486" s="17"/>
      <c r="E1486" s="17"/>
      <c r="F1486" s="17"/>
      <c r="G1486" s="17"/>
      <c r="H1486" s="17"/>
      <c r="I1486" s="17"/>
      <c r="J1486" s="17"/>
      <c r="K1486" s="17"/>
      <c r="L1486" s="17"/>
      <c r="M1486" s="17"/>
      <c r="N1486" s="17"/>
      <c r="O1486" s="17"/>
    </row>
    <row r="1487" spans="3:15">
      <c r="C1487" s="17"/>
      <c r="D1487" s="17"/>
      <c r="E1487" s="17"/>
      <c r="F1487" s="17"/>
      <c r="G1487" s="17"/>
      <c r="H1487" s="17"/>
      <c r="I1487" s="17"/>
      <c r="J1487" s="17"/>
      <c r="K1487" s="17"/>
      <c r="L1487" s="17"/>
      <c r="M1487" s="17"/>
      <c r="N1487" s="17"/>
      <c r="O1487" s="17"/>
    </row>
    <row r="1488" spans="3:15">
      <c r="C1488" s="17"/>
      <c r="D1488" s="17"/>
      <c r="E1488" s="17"/>
      <c r="F1488" s="17"/>
      <c r="G1488" s="17"/>
      <c r="H1488" s="17"/>
      <c r="I1488" s="17"/>
      <c r="J1488" s="17"/>
      <c r="K1488" s="17"/>
      <c r="L1488" s="17"/>
      <c r="M1488" s="17"/>
      <c r="N1488" s="17"/>
      <c r="O1488" s="17"/>
    </row>
    <row r="1489" spans="3:15">
      <c r="C1489" s="17"/>
      <c r="D1489" s="17"/>
      <c r="E1489" s="17"/>
      <c r="F1489" s="17"/>
      <c r="G1489" s="17"/>
      <c r="H1489" s="17"/>
      <c r="I1489" s="17"/>
      <c r="J1489" s="17"/>
      <c r="K1489" s="17"/>
      <c r="L1489" s="17"/>
      <c r="M1489" s="17"/>
      <c r="N1489" s="17"/>
      <c r="O1489" s="17"/>
    </row>
    <row r="1490" spans="3:15">
      <c r="C1490" s="17"/>
      <c r="D1490" s="17"/>
      <c r="E1490" s="17"/>
      <c r="F1490" s="17"/>
      <c r="G1490" s="17"/>
      <c r="H1490" s="17"/>
      <c r="I1490" s="17"/>
      <c r="J1490" s="17"/>
      <c r="K1490" s="17"/>
      <c r="L1490" s="17"/>
      <c r="M1490" s="17"/>
      <c r="N1490" s="17"/>
      <c r="O1490" s="17"/>
    </row>
    <row r="1491" spans="3:15">
      <c r="C1491" s="17"/>
      <c r="D1491" s="17"/>
      <c r="E1491" s="17"/>
      <c r="F1491" s="17"/>
      <c r="G1491" s="17"/>
      <c r="H1491" s="17"/>
      <c r="I1491" s="17"/>
      <c r="J1491" s="17"/>
      <c r="K1491" s="17"/>
      <c r="L1491" s="17"/>
      <c r="M1491" s="17"/>
      <c r="N1491" s="17"/>
      <c r="O1491" s="17"/>
    </row>
    <row r="1492" spans="3:15">
      <c r="C1492" s="17"/>
      <c r="D1492" s="17"/>
      <c r="E1492" s="17"/>
      <c r="F1492" s="17"/>
      <c r="G1492" s="17"/>
      <c r="H1492" s="17"/>
      <c r="I1492" s="17"/>
      <c r="J1492" s="17"/>
      <c r="K1492" s="17"/>
      <c r="L1492" s="17"/>
      <c r="M1492" s="17"/>
      <c r="N1492" s="17"/>
      <c r="O1492" s="17"/>
    </row>
    <row r="1493" spans="3:15">
      <c r="C1493" s="17"/>
      <c r="D1493" s="17"/>
      <c r="E1493" s="17"/>
      <c r="F1493" s="17"/>
      <c r="G1493" s="17"/>
      <c r="H1493" s="17"/>
      <c r="I1493" s="17"/>
      <c r="J1493" s="17"/>
      <c r="K1493" s="17"/>
      <c r="L1493" s="17"/>
      <c r="M1493" s="17"/>
      <c r="N1493" s="17"/>
      <c r="O1493" s="17"/>
    </row>
    <row r="1494" spans="3:15">
      <c r="C1494" s="17"/>
      <c r="D1494" s="17"/>
      <c r="E1494" s="17"/>
      <c r="F1494" s="17"/>
      <c r="G1494" s="17"/>
      <c r="H1494" s="17"/>
      <c r="I1494" s="17"/>
      <c r="J1494" s="17"/>
      <c r="K1494" s="17"/>
      <c r="L1494" s="17"/>
      <c r="M1494" s="17"/>
      <c r="N1494" s="17"/>
      <c r="O1494" s="17"/>
    </row>
    <row r="1495" spans="3:15">
      <c r="C1495" s="17"/>
      <c r="D1495" s="17"/>
      <c r="E1495" s="17"/>
      <c r="F1495" s="17"/>
      <c r="G1495" s="17"/>
      <c r="H1495" s="17"/>
      <c r="I1495" s="17"/>
      <c r="J1495" s="17"/>
      <c r="K1495" s="17"/>
      <c r="L1495" s="17"/>
      <c r="M1495" s="17"/>
      <c r="N1495" s="17"/>
      <c r="O1495" s="17"/>
    </row>
    <row r="1496" spans="3:15">
      <c r="C1496" s="17"/>
      <c r="D1496" s="17"/>
      <c r="E1496" s="17"/>
      <c r="F1496" s="17"/>
      <c r="G1496" s="17"/>
      <c r="H1496" s="17"/>
      <c r="I1496" s="17"/>
      <c r="J1496" s="17"/>
      <c r="K1496" s="17"/>
      <c r="L1496" s="17"/>
      <c r="M1496" s="17"/>
      <c r="N1496" s="17"/>
      <c r="O1496" s="17"/>
    </row>
    <row r="1497" spans="3:15">
      <c r="C1497" s="17"/>
      <c r="D1497" s="17"/>
      <c r="E1497" s="17"/>
      <c r="F1497" s="17"/>
      <c r="G1497" s="17"/>
      <c r="H1497" s="17"/>
      <c r="I1497" s="17"/>
      <c r="J1497" s="17"/>
      <c r="K1497" s="17"/>
      <c r="L1497" s="17"/>
      <c r="M1497" s="17"/>
      <c r="N1497" s="17"/>
      <c r="O1497" s="17"/>
    </row>
    <row r="1498" spans="3:15">
      <c r="C1498" s="17"/>
      <c r="D1498" s="17"/>
      <c r="E1498" s="17"/>
      <c r="F1498" s="17"/>
      <c r="G1498" s="17"/>
      <c r="H1498" s="17"/>
      <c r="I1498" s="17"/>
      <c r="J1498" s="17"/>
      <c r="K1498" s="17"/>
      <c r="L1498" s="17"/>
      <c r="M1498" s="17"/>
      <c r="N1498" s="17"/>
      <c r="O1498" s="17"/>
    </row>
    <row r="1499" spans="3:15">
      <c r="C1499" s="17"/>
      <c r="D1499" s="17"/>
      <c r="E1499" s="17"/>
      <c r="F1499" s="17"/>
      <c r="G1499" s="17"/>
      <c r="H1499" s="17"/>
      <c r="I1499" s="17"/>
      <c r="J1499" s="17"/>
      <c r="K1499" s="17"/>
      <c r="L1499" s="17"/>
      <c r="M1499" s="17"/>
      <c r="N1499" s="17"/>
      <c r="O1499" s="17"/>
    </row>
    <row r="1500" spans="3:15">
      <c r="C1500" s="17"/>
      <c r="D1500" s="17"/>
      <c r="E1500" s="17"/>
      <c r="F1500" s="17"/>
      <c r="G1500" s="17"/>
      <c r="H1500" s="17"/>
      <c r="I1500" s="17"/>
      <c r="J1500" s="17"/>
      <c r="K1500" s="17"/>
      <c r="L1500" s="17"/>
      <c r="M1500" s="17"/>
      <c r="N1500" s="17"/>
      <c r="O1500" s="17"/>
    </row>
    <row r="1501" spans="3:15">
      <c r="C1501" s="17"/>
      <c r="D1501" s="17"/>
      <c r="E1501" s="17"/>
      <c r="F1501" s="17"/>
      <c r="G1501" s="17"/>
      <c r="H1501" s="17"/>
      <c r="I1501" s="17"/>
      <c r="J1501" s="17"/>
      <c r="K1501" s="17"/>
      <c r="L1501" s="17"/>
      <c r="M1501" s="17"/>
      <c r="N1501" s="17"/>
      <c r="O1501" s="17"/>
    </row>
    <row r="1502" spans="3:15">
      <c r="C1502" s="17"/>
      <c r="D1502" s="17"/>
      <c r="E1502" s="17"/>
      <c r="F1502" s="17"/>
      <c r="G1502" s="17"/>
      <c r="H1502" s="17"/>
      <c r="I1502" s="17"/>
      <c r="J1502" s="17"/>
      <c r="K1502" s="17"/>
      <c r="L1502" s="17"/>
      <c r="M1502" s="17"/>
      <c r="N1502" s="17"/>
      <c r="O1502" s="17"/>
    </row>
    <row r="1503" spans="3:15">
      <c r="C1503" s="17"/>
      <c r="D1503" s="17"/>
      <c r="E1503" s="17"/>
      <c r="F1503" s="17"/>
      <c r="G1503" s="17"/>
      <c r="H1503" s="17"/>
      <c r="I1503" s="17"/>
      <c r="J1503" s="17"/>
      <c r="K1503" s="17"/>
      <c r="L1503" s="17"/>
      <c r="M1503" s="17"/>
      <c r="N1503" s="17"/>
      <c r="O1503" s="17"/>
    </row>
    <row r="1504" spans="3:15">
      <c r="C1504" s="17"/>
      <c r="D1504" s="17"/>
      <c r="E1504" s="17"/>
      <c r="F1504" s="17"/>
      <c r="G1504" s="17"/>
      <c r="H1504" s="17"/>
      <c r="I1504" s="17"/>
      <c r="J1504" s="17"/>
      <c r="K1504" s="17"/>
      <c r="L1504" s="17"/>
      <c r="M1504" s="17"/>
      <c r="N1504" s="17"/>
      <c r="O1504" s="17"/>
    </row>
    <row r="1505" spans="3:15">
      <c r="C1505" s="17"/>
      <c r="D1505" s="17"/>
      <c r="E1505" s="17"/>
      <c r="F1505" s="17"/>
      <c r="G1505" s="17"/>
      <c r="H1505" s="17"/>
      <c r="I1505" s="17"/>
      <c r="J1505" s="17"/>
      <c r="K1505" s="17"/>
      <c r="L1505" s="17"/>
      <c r="M1505" s="17"/>
      <c r="N1505" s="17"/>
      <c r="O1505" s="17"/>
    </row>
    <row r="1506" spans="3:15">
      <c r="C1506" s="17"/>
      <c r="D1506" s="17"/>
      <c r="E1506" s="17"/>
      <c r="F1506" s="17"/>
      <c r="G1506" s="17"/>
      <c r="H1506" s="17"/>
      <c r="I1506" s="17"/>
      <c r="J1506" s="17"/>
      <c r="K1506" s="17"/>
      <c r="L1506" s="17"/>
      <c r="M1506" s="17"/>
      <c r="N1506" s="17"/>
      <c r="O1506" s="17"/>
    </row>
    <row r="1507" spans="3:15">
      <c r="C1507" s="17"/>
      <c r="D1507" s="17"/>
      <c r="E1507" s="17"/>
      <c r="F1507" s="17"/>
      <c r="G1507" s="17"/>
      <c r="H1507" s="17"/>
      <c r="I1507" s="17"/>
      <c r="J1507" s="17"/>
      <c r="K1507" s="17"/>
      <c r="L1507" s="17"/>
      <c r="M1507" s="17"/>
      <c r="N1507" s="17"/>
      <c r="O1507" s="17"/>
    </row>
    <row r="1508" spans="3:15">
      <c r="C1508" s="17"/>
      <c r="D1508" s="17"/>
      <c r="E1508" s="17"/>
      <c r="F1508" s="17"/>
      <c r="G1508" s="17"/>
      <c r="H1508" s="17"/>
      <c r="I1508" s="17"/>
      <c r="J1508" s="17"/>
      <c r="K1508" s="17"/>
      <c r="L1508" s="17"/>
      <c r="M1508" s="17"/>
      <c r="N1508" s="17"/>
      <c r="O1508" s="17"/>
    </row>
    <row r="1509" spans="3:15">
      <c r="C1509" s="17"/>
      <c r="D1509" s="17"/>
      <c r="E1509" s="17"/>
      <c r="F1509" s="17"/>
      <c r="G1509" s="17"/>
      <c r="H1509" s="17"/>
      <c r="I1509" s="17"/>
      <c r="J1509" s="17"/>
      <c r="K1509" s="17"/>
      <c r="L1509" s="17"/>
      <c r="M1509" s="17"/>
      <c r="N1509" s="17"/>
      <c r="O1509" s="17"/>
    </row>
    <row r="1510" spans="3:15">
      <c r="C1510" s="17"/>
      <c r="D1510" s="17"/>
      <c r="E1510" s="17"/>
      <c r="F1510" s="17"/>
      <c r="G1510" s="17"/>
      <c r="H1510" s="17"/>
      <c r="I1510" s="17"/>
      <c r="J1510" s="17"/>
      <c r="K1510" s="17"/>
      <c r="L1510" s="17"/>
      <c r="M1510" s="17"/>
      <c r="N1510" s="17"/>
      <c r="O1510" s="17"/>
    </row>
    <row r="1511" spans="3:15">
      <c r="C1511" s="17"/>
      <c r="D1511" s="17"/>
      <c r="E1511" s="17"/>
      <c r="F1511" s="17"/>
      <c r="G1511" s="17"/>
      <c r="H1511" s="17"/>
      <c r="I1511" s="17"/>
      <c r="J1511" s="17"/>
      <c r="K1511" s="17"/>
      <c r="L1511" s="17"/>
      <c r="M1511" s="17"/>
      <c r="N1511" s="17"/>
      <c r="O1511" s="17"/>
    </row>
    <row r="1512" spans="3:15">
      <c r="C1512" s="17"/>
      <c r="D1512" s="17"/>
      <c r="E1512" s="17"/>
      <c r="F1512" s="17"/>
      <c r="G1512" s="17"/>
      <c r="H1512" s="17"/>
      <c r="I1512" s="17"/>
      <c r="J1512" s="17"/>
      <c r="K1512" s="17"/>
      <c r="L1512" s="17"/>
      <c r="M1512" s="17"/>
      <c r="N1512" s="17"/>
      <c r="O1512" s="17"/>
    </row>
    <row r="1513" spans="3:15">
      <c r="C1513" s="17"/>
      <c r="D1513" s="17"/>
      <c r="E1513" s="17"/>
      <c r="F1513" s="17"/>
      <c r="G1513" s="17"/>
      <c r="H1513" s="17"/>
      <c r="I1513" s="17"/>
      <c r="J1513" s="17"/>
      <c r="K1513" s="17"/>
      <c r="L1513" s="17"/>
      <c r="M1513" s="17"/>
      <c r="N1513" s="17"/>
      <c r="O1513" s="17"/>
    </row>
    <row r="1514" spans="3:15">
      <c r="C1514" s="17"/>
      <c r="D1514" s="17"/>
      <c r="E1514" s="17"/>
      <c r="F1514" s="17"/>
      <c r="G1514" s="17"/>
      <c r="H1514" s="17"/>
      <c r="I1514" s="17"/>
      <c r="J1514" s="17"/>
      <c r="K1514" s="17"/>
      <c r="L1514" s="17"/>
      <c r="M1514" s="17"/>
      <c r="N1514" s="17"/>
      <c r="O1514" s="17"/>
    </row>
    <row r="1515" spans="3:15">
      <c r="C1515" s="17"/>
      <c r="D1515" s="17"/>
      <c r="E1515" s="17"/>
      <c r="F1515" s="17"/>
      <c r="G1515" s="17"/>
      <c r="H1515" s="17"/>
      <c r="I1515" s="17"/>
      <c r="J1515" s="17"/>
      <c r="K1515" s="17"/>
      <c r="L1515" s="17"/>
      <c r="M1515" s="17"/>
      <c r="N1515" s="17"/>
      <c r="O1515" s="17"/>
    </row>
    <row r="1516" spans="3:15">
      <c r="C1516" s="17"/>
      <c r="D1516" s="17"/>
      <c r="E1516" s="17"/>
      <c r="F1516" s="17"/>
      <c r="G1516" s="17"/>
      <c r="H1516" s="17"/>
      <c r="I1516" s="17"/>
      <c r="J1516" s="17"/>
      <c r="K1516" s="17"/>
      <c r="L1516" s="17"/>
      <c r="M1516" s="17"/>
      <c r="N1516" s="17"/>
      <c r="O1516" s="17"/>
    </row>
    <row r="1517" spans="3:15">
      <c r="C1517" s="17"/>
      <c r="D1517" s="17"/>
      <c r="E1517" s="17"/>
      <c r="F1517" s="17"/>
      <c r="G1517" s="17"/>
      <c r="H1517" s="17"/>
      <c r="I1517" s="17"/>
      <c r="J1517" s="17"/>
      <c r="K1517" s="17"/>
      <c r="L1517" s="17"/>
      <c r="M1517" s="17"/>
      <c r="N1517" s="17"/>
      <c r="O1517" s="17"/>
    </row>
    <row r="1518" spans="3:15">
      <c r="C1518" s="17"/>
      <c r="D1518" s="17"/>
      <c r="E1518" s="17"/>
      <c r="F1518" s="17"/>
      <c r="G1518" s="17"/>
      <c r="H1518" s="17"/>
      <c r="I1518" s="17"/>
      <c r="J1518" s="17"/>
      <c r="K1518" s="17"/>
      <c r="L1518" s="17"/>
      <c r="M1518" s="17"/>
      <c r="N1518" s="17"/>
      <c r="O1518" s="17"/>
    </row>
    <row r="1519" spans="3:15">
      <c r="C1519" s="17"/>
      <c r="D1519" s="17"/>
      <c r="E1519" s="17"/>
      <c r="F1519" s="17"/>
      <c r="G1519" s="17"/>
      <c r="H1519" s="17"/>
      <c r="I1519" s="17"/>
      <c r="J1519" s="17"/>
      <c r="K1519" s="17"/>
      <c r="L1519" s="17"/>
      <c r="M1519" s="17"/>
      <c r="N1519" s="17"/>
      <c r="O1519" s="17"/>
    </row>
    <row r="1520" spans="3:15">
      <c r="C1520" s="17"/>
      <c r="D1520" s="17"/>
      <c r="E1520" s="17"/>
      <c r="F1520" s="17"/>
      <c r="G1520" s="17"/>
      <c r="H1520" s="17"/>
      <c r="I1520" s="17"/>
      <c r="J1520" s="17"/>
      <c r="K1520" s="17"/>
      <c r="L1520" s="17"/>
      <c r="M1520" s="17"/>
      <c r="N1520" s="17"/>
      <c r="O1520" s="17"/>
    </row>
    <row r="1521" spans="3:15">
      <c r="C1521" s="17"/>
      <c r="D1521" s="17"/>
      <c r="E1521" s="17"/>
      <c r="F1521" s="17"/>
      <c r="G1521" s="17"/>
      <c r="H1521" s="17"/>
      <c r="I1521" s="17"/>
      <c r="J1521" s="17"/>
      <c r="K1521" s="17"/>
      <c r="L1521" s="17"/>
      <c r="M1521" s="17"/>
      <c r="N1521" s="17"/>
      <c r="O1521" s="17"/>
    </row>
    <row r="1522" spans="3:15">
      <c r="C1522" s="17"/>
      <c r="D1522" s="17"/>
      <c r="E1522" s="17"/>
      <c r="F1522" s="17"/>
      <c r="G1522" s="17"/>
      <c r="H1522" s="17"/>
      <c r="I1522" s="17"/>
      <c r="J1522" s="17"/>
      <c r="K1522" s="17"/>
      <c r="L1522" s="17"/>
      <c r="M1522" s="17"/>
      <c r="N1522" s="17"/>
      <c r="O1522" s="17"/>
    </row>
    <row r="1523" spans="3:15">
      <c r="C1523" s="17"/>
      <c r="D1523" s="17"/>
      <c r="E1523" s="17"/>
      <c r="F1523" s="17"/>
      <c r="G1523" s="17"/>
      <c r="H1523" s="17"/>
      <c r="I1523" s="17"/>
      <c r="J1523" s="17"/>
      <c r="K1523" s="17"/>
      <c r="L1523" s="17"/>
      <c r="M1523" s="17"/>
      <c r="N1523" s="17"/>
      <c r="O1523" s="17"/>
    </row>
    <row r="1524" spans="3:15">
      <c r="C1524" s="17"/>
      <c r="D1524" s="17"/>
      <c r="E1524" s="17"/>
      <c r="F1524" s="17"/>
      <c r="G1524" s="17"/>
      <c r="H1524" s="17"/>
      <c r="I1524" s="17"/>
      <c r="J1524" s="17"/>
      <c r="K1524" s="17"/>
      <c r="L1524" s="17"/>
      <c r="M1524" s="17"/>
      <c r="N1524" s="17"/>
      <c r="O1524" s="17"/>
    </row>
    <row r="1525" spans="3:15">
      <c r="C1525" s="17"/>
      <c r="D1525" s="17"/>
      <c r="E1525" s="17"/>
      <c r="F1525" s="17"/>
      <c r="G1525" s="17"/>
      <c r="H1525" s="17"/>
      <c r="I1525" s="17"/>
      <c r="J1525" s="17"/>
      <c r="K1525" s="17"/>
      <c r="L1525" s="17"/>
      <c r="M1525" s="17"/>
      <c r="N1525" s="17"/>
      <c r="O1525" s="17"/>
    </row>
    <row r="1526" spans="3:15">
      <c r="C1526" s="17"/>
      <c r="D1526" s="17"/>
      <c r="E1526" s="17"/>
      <c r="F1526" s="17"/>
      <c r="G1526" s="17"/>
      <c r="H1526" s="17"/>
      <c r="I1526" s="17"/>
      <c r="J1526" s="17"/>
      <c r="K1526" s="17"/>
      <c r="L1526" s="17"/>
      <c r="M1526" s="17"/>
      <c r="N1526" s="17"/>
      <c r="O1526" s="17"/>
    </row>
    <row r="1527" spans="3:15">
      <c r="C1527" s="17"/>
      <c r="D1527" s="17"/>
      <c r="E1527" s="17"/>
      <c r="F1527" s="17"/>
      <c r="G1527" s="17"/>
      <c r="H1527" s="17"/>
      <c r="I1527" s="17"/>
      <c r="J1527" s="17"/>
      <c r="K1527" s="17"/>
      <c r="L1527" s="17"/>
      <c r="M1527" s="17"/>
      <c r="N1527" s="17"/>
      <c r="O1527" s="17"/>
    </row>
    <row r="1528" spans="3:15">
      <c r="C1528" s="17"/>
      <c r="D1528" s="17"/>
      <c r="E1528" s="17"/>
      <c r="F1528" s="17"/>
      <c r="G1528" s="17"/>
      <c r="H1528" s="17"/>
      <c r="I1528" s="17"/>
      <c r="J1528" s="17"/>
      <c r="K1528" s="17"/>
      <c r="L1528" s="17"/>
      <c r="M1528" s="17"/>
      <c r="N1528" s="17"/>
      <c r="O1528" s="17"/>
    </row>
    <row r="1529" spans="3:15">
      <c r="C1529" s="17"/>
      <c r="D1529" s="17"/>
      <c r="E1529" s="17"/>
      <c r="F1529" s="17"/>
      <c r="G1529" s="17"/>
      <c r="H1529" s="17"/>
      <c r="I1529" s="17"/>
      <c r="J1529" s="17"/>
      <c r="K1529" s="17"/>
      <c r="L1529" s="17"/>
      <c r="M1529" s="17"/>
      <c r="N1529" s="17"/>
      <c r="O1529" s="17"/>
    </row>
    <row r="1530" spans="3:15">
      <c r="C1530" s="17"/>
      <c r="D1530" s="17"/>
      <c r="E1530" s="17"/>
      <c r="F1530" s="17"/>
      <c r="G1530" s="17"/>
      <c r="H1530" s="17"/>
      <c r="I1530" s="17"/>
      <c r="J1530" s="17"/>
      <c r="K1530" s="17"/>
      <c r="L1530" s="17"/>
      <c r="M1530" s="17"/>
      <c r="N1530" s="17"/>
      <c r="O1530" s="17"/>
    </row>
    <row r="1531" spans="3:15">
      <c r="C1531" s="17"/>
      <c r="D1531" s="17"/>
      <c r="E1531" s="17"/>
      <c r="F1531" s="17"/>
      <c r="G1531" s="17"/>
      <c r="H1531" s="17"/>
      <c r="I1531" s="17"/>
      <c r="J1531" s="17"/>
      <c r="K1531" s="17"/>
      <c r="L1531" s="17"/>
      <c r="M1531" s="17"/>
      <c r="N1531" s="17"/>
      <c r="O1531" s="17"/>
    </row>
    <row r="1532" spans="3:15">
      <c r="C1532" s="17"/>
      <c r="D1532" s="17"/>
      <c r="E1532" s="17"/>
      <c r="F1532" s="17"/>
      <c r="G1532" s="17"/>
      <c r="H1532" s="17"/>
      <c r="I1532" s="17"/>
      <c r="J1532" s="17"/>
      <c r="K1532" s="17"/>
      <c r="L1532" s="17"/>
      <c r="M1532" s="17"/>
      <c r="N1532" s="17"/>
      <c r="O1532" s="17"/>
    </row>
    <row r="1533" spans="3:15">
      <c r="C1533" s="17"/>
      <c r="D1533" s="17"/>
      <c r="E1533" s="17"/>
      <c r="F1533" s="17"/>
      <c r="G1533" s="17"/>
      <c r="H1533" s="17"/>
      <c r="I1533" s="17"/>
      <c r="J1533" s="17"/>
      <c r="K1533" s="17"/>
      <c r="L1533" s="17"/>
      <c r="M1533" s="17"/>
      <c r="N1533" s="17"/>
      <c r="O1533" s="17"/>
    </row>
    <row r="1534" spans="3:15">
      <c r="C1534" s="17"/>
      <c r="D1534" s="17"/>
      <c r="E1534" s="17"/>
      <c r="F1534" s="17"/>
      <c r="G1534" s="17"/>
      <c r="H1534" s="17"/>
      <c r="I1534" s="17"/>
      <c r="J1534" s="17"/>
      <c r="K1534" s="17"/>
      <c r="L1534" s="17"/>
      <c r="M1534" s="17"/>
      <c r="N1534" s="17"/>
      <c r="O1534" s="17"/>
    </row>
    <row r="1535" spans="3:15">
      <c r="C1535" s="17"/>
      <c r="D1535" s="17"/>
      <c r="E1535" s="17"/>
      <c r="F1535" s="17"/>
      <c r="G1535" s="17"/>
      <c r="H1535" s="17"/>
      <c r="I1535" s="17"/>
      <c r="J1535" s="17"/>
      <c r="K1535" s="17"/>
      <c r="L1535" s="17"/>
      <c r="M1535" s="17"/>
      <c r="N1535" s="17"/>
      <c r="O1535" s="17"/>
    </row>
    <row r="1536" spans="3:15">
      <c r="C1536" s="17"/>
      <c r="D1536" s="17"/>
      <c r="E1536" s="17"/>
      <c r="F1536" s="17"/>
      <c r="G1536" s="17"/>
      <c r="H1536" s="17"/>
      <c r="I1536" s="17"/>
      <c r="J1536" s="17"/>
      <c r="K1536" s="17"/>
      <c r="L1536" s="17"/>
      <c r="M1536" s="17"/>
      <c r="N1536" s="17"/>
      <c r="O1536" s="17"/>
    </row>
    <row r="1537" spans="3:15">
      <c r="C1537" s="17"/>
      <c r="D1537" s="17"/>
      <c r="E1537" s="17"/>
      <c r="F1537" s="17"/>
      <c r="G1537" s="17"/>
      <c r="H1537" s="17"/>
      <c r="I1537" s="17"/>
      <c r="J1537" s="17"/>
      <c r="K1537" s="17"/>
      <c r="L1537" s="17"/>
      <c r="M1537" s="17"/>
      <c r="N1537" s="17"/>
      <c r="O1537" s="17"/>
    </row>
    <row r="1538" spans="3:15">
      <c r="C1538" s="17"/>
      <c r="D1538" s="17"/>
      <c r="E1538" s="17"/>
      <c r="F1538" s="17"/>
      <c r="G1538" s="17"/>
      <c r="H1538" s="17"/>
      <c r="I1538" s="17"/>
      <c r="J1538" s="17"/>
      <c r="K1538" s="17"/>
      <c r="L1538" s="17"/>
      <c r="M1538" s="17"/>
      <c r="N1538" s="17"/>
      <c r="O1538" s="17"/>
    </row>
    <row r="1539" spans="3:15">
      <c r="C1539" s="17"/>
      <c r="D1539" s="17"/>
      <c r="E1539" s="17"/>
      <c r="F1539" s="17"/>
      <c r="G1539" s="17"/>
      <c r="H1539" s="17"/>
      <c r="I1539" s="17"/>
      <c r="J1539" s="17"/>
      <c r="K1539" s="17"/>
      <c r="L1539" s="17"/>
      <c r="M1539" s="17"/>
      <c r="N1539" s="17"/>
      <c r="O1539" s="17"/>
    </row>
    <row r="1540" spans="3:15">
      <c r="C1540" s="17"/>
      <c r="D1540" s="17"/>
      <c r="E1540" s="17"/>
      <c r="F1540" s="17"/>
      <c r="G1540" s="17"/>
      <c r="H1540" s="17"/>
      <c r="I1540" s="17"/>
      <c r="J1540" s="17"/>
      <c r="K1540" s="17"/>
      <c r="L1540" s="17"/>
      <c r="M1540" s="17"/>
      <c r="N1540" s="17"/>
      <c r="O1540" s="17"/>
    </row>
    <row r="1541" spans="3:15">
      <c r="C1541" s="17"/>
      <c r="D1541" s="17"/>
      <c r="E1541" s="17"/>
      <c r="F1541" s="17"/>
      <c r="G1541" s="17"/>
      <c r="H1541" s="17"/>
      <c r="I1541" s="17"/>
      <c r="J1541" s="17"/>
      <c r="K1541" s="17"/>
      <c r="L1541" s="17"/>
      <c r="M1541" s="17"/>
      <c r="N1541" s="17"/>
      <c r="O1541" s="17"/>
    </row>
    <row r="1542" spans="3:15">
      <c r="C1542" s="17"/>
      <c r="D1542" s="17"/>
      <c r="E1542" s="17"/>
      <c r="F1542" s="17"/>
      <c r="G1542" s="17"/>
      <c r="H1542" s="17"/>
      <c r="I1542" s="17"/>
      <c r="J1542" s="17"/>
      <c r="K1542" s="17"/>
      <c r="L1542" s="17"/>
      <c r="M1542" s="17"/>
      <c r="N1542" s="17"/>
      <c r="O1542" s="17"/>
    </row>
    <row r="1543" spans="3:15">
      <c r="C1543" s="17"/>
      <c r="D1543" s="17"/>
      <c r="E1543" s="17"/>
      <c r="F1543" s="17"/>
      <c r="G1543" s="17"/>
      <c r="H1543" s="17"/>
      <c r="I1543" s="17"/>
      <c r="J1543" s="17"/>
      <c r="K1543" s="17"/>
      <c r="L1543" s="17"/>
      <c r="M1543" s="17"/>
      <c r="N1543" s="17"/>
      <c r="O1543" s="17"/>
    </row>
    <row r="1544" spans="3:15">
      <c r="C1544" s="17"/>
      <c r="D1544" s="17"/>
      <c r="E1544" s="17"/>
      <c r="F1544" s="17"/>
      <c r="G1544" s="17"/>
      <c r="H1544" s="17"/>
      <c r="I1544" s="17"/>
      <c r="J1544" s="17"/>
      <c r="K1544" s="17"/>
      <c r="L1544" s="17"/>
      <c r="M1544" s="17"/>
      <c r="N1544" s="17"/>
      <c r="O1544" s="17"/>
    </row>
    <row r="1545" spans="3:15">
      <c r="C1545" s="17"/>
      <c r="D1545" s="17"/>
      <c r="E1545" s="17"/>
      <c r="F1545" s="17"/>
      <c r="G1545" s="17"/>
      <c r="H1545" s="17"/>
      <c r="I1545" s="17"/>
      <c r="J1545" s="17"/>
      <c r="K1545" s="17"/>
      <c r="L1545" s="17"/>
      <c r="M1545" s="17"/>
      <c r="N1545" s="17"/>
      <c r="O1545" s="17"/>
    </row>
    <row r="1546" spans="3:15">
      <c r="C1546" s="17"/>
      <c r="D1546" s="17"/>
      <c r="E1546" s="17"/>
      <c r="F1546" s="17"/>
      <c r="G1546" s="17"/>
      <c r="H1546" s="17"/>
      <c r="I1546" s="17"/>
      <c r="J1546" s="17"/>
      <c r="K1546" s="17"/>
      <c r="L1546" s="17"/>
      <c r="M1546" s="17"/>
      <c r="N1546" s="17"/>
      <c r="O1546" s="17"/>
    </row>
    <row r="1547" spans="3:15">
      <c r="C1547" s="17"/>
      <c r="D1547" s="17"/>
      <c r="E1547" s="17"/>
      <c r="F1547" s="17"/>
      <c r="G1547" s="17"/>
      <c r="H1547" s="17"/>
      <c r="I1547" s="17"/>
      <c r="J1547" s="17"/>
      <c r="K1547" s="17"/>
      <c r="L1547" s="17"/>
      <c r="M1547" s="17"/>
      <c r="N1547" s="17"/>
      <c r="O1547" s="17"/>
    </row>
    <row r="1548" spans="3:15">
      <c r="C1548" s="17"/>
      <c r="D1548" s="17"/>
      <c r="E1548" s="17"/>
      <c r="F1548" s="17"/>
      <c r="G1548" s="17"/>
      <c r="H1548" s="17"/>
      <c r="I1548" s="17"/>
      <c r="J1548" s="17"/>
      <c r="K1548" s="17"/>
      <c r="L1548" s="17"/>
      <c r="M1548" s="17"/>
      <c r="N1548" s="17"/>
      <c r="O1548" s="17"/>
    </row>
    <row r="1549" spans="3:15">
      <c r="C1549" s="17"/>
      <c r="D1549" s="17"/>
      <c r="E1549" s="17"/>
      <c r="F1549" s="17"/>
      <c r="G1549" s="17"/>
      <c r="H1549" s="17"/>
      <c r="I1549" s="17"/>
      <c r="J1549" s="17"/>
      <c r="K1549" s="17"/>
      <c r="L1549" s="17"/>
      <c r="M1549" s="17"/>
      <c r="N1549" s="17"/>
      <c r="O1549" s="17"/>
    </row>
    <row r="1550" spans="3:15">
      <c r="C1550" s="17"/>
      <c r="D1550" s="17"/>
      <c r="E1550" s="17"/>
      <c r="F1550" s="17"/>
      <c r="G1550" s="17"/>
      <c r="H1550" s="17"/>
      <c r="I1550" s="17"/>
      <c r="J1550" s="17"/>
      <c r="K1550" s="17"/>
      <c r="L1550" s="17"/>
      <c r="M1550" s="17"/>
      <c r="N1550" s="17"/>
      <c r="O1550" s="17"/>
    </row>
    <row r="1551" spans="3:15">
      <c r="C1551" s="17"/>
      <c r="D1551" s="17"/>
      <c r="E1551" s="17"/>
      <c r="F1551" s="17"/>
      <c r="G1551" s="17"/>
      <c r="H1551" s="17"/>
      <c r="I1551" s="17"/>
      <c r="J1551" s="17"/>
      <c r="K1551" s="17"/>
      <c r="L1551" s="17"/>
      <c r="M1551" s="17"/>
      <c r="N1551" s="17"/>
      <c r="O1551" s="17"/>
    </row>
    <row r="1552" spans="3:15">
      <c r="C1552" s="17"/>
      <c r="D1552" s="17"/>
      <c r="E1552" s="17"/>
      <c r="F1552" s="17"/>
      <c r="G1552" s="17"/>
      <c r="H1552" s="17"/>
      <c r="I1552" s="17"/>
      <c r="J1552" s="17"/>
      <c r="K1552" s="17"/>
      <c r="L1552" s="17"/>
      <c r="M1552" s="17"/>
      <c r="N1552" s="17"/>
      <c r="O1552" s="17"/>
    </row>
    <row r="1553" spans="3:15">
      <c r="C1553" s="17"/>
      <c r="D1553" s="17"/>
      <c r="E1553" s="17"/>
      <c r="F1553" s="17"/>
      <c r="G1553" s="17"/>
      <c r="H1553" s="17"/>
      <c r="I1553" s="17"/>
      <c r="J1553" s="17"/>
      <c r="K1553" s="17"/>
      <c r="L1553" s="17"/>
      <c r="M1553" s="17"/>
      <c r="N1553" s="17"/>
      <c r="O1553" s="17"/>
    </row>
    <row r="1554" spans="3:15">
      <c r="C1554" s="17"/>
      <c r="D1554" s="17"/>
      <c r="E1554" s="17"/>
      <c r="F1554" s="17"/>
      <c r="G1554" s="17"/>
      <c r="H1554" s="17"/>
      <c r="I1554" s="17"/>
      <c r="J1554" s="17"/>
      <c r="K1554" s="17"/>
      <c r="L1554" s="17"/>
      <c r="M1554" s="17"/>
      <c r="N1554" s="17"/>
      <c r="O1554" s="17"/>
    </row>
    <row r="1555" spans="3:15">
      <c r="C1555" s="17"/>
      <c r="D1555" s="17"/>
      <c r="E1555" s="17"/>
      <c r="F1555" s="17"/>
      <c r="G1555" s="17"/>
      <c r="H1555" s="17"/>
      <c r="I1555" s="17"/>
      <c r="J1555" s="17"/>
      <c r="K1555" s="17"/>
      <c r="L1555" s="17"/>
      <c r="M1555" s="17"/>
      <c r="N1555" s="17"/>
      <c r="O1555" s="17"/>
    </row>
    <row r="1556" spans="3:15">
      <c r="C1556" s="17"/>
      <c r="D1556" s="17"/>
      <c r="E1556" s="17"/>
      <c r="F1556" s="17"/>
      <c r="G1556" s="17"/>
      <c r="H1556" s="17"/>
      <c r="I1556" s="17"/>
      <c r="J1556" s="17"/>
      <c r="K1556" s="17"/>
      <c r="L1556" s="17"/>
      <c r="M1556" s="17"/>
      <c r="N1556" s="17"/>
      <c r="O1556" s="17"/>
    </row>
    <row r="1557" spans="3:15">
      <c r="C1557" s="17"/>
      <c r="D1557" s="17"/>
      <c r="E1557" s="17"/>
      <c r="F1557" s="17"/>
      <c r="G1557" s="17"/>
      <c r="H1557" s="17"/>
      <c r="I1557" s="17"/>
      <c r="J1557" s="17"/>
      <c r="K1557" s="17"/>
      <c r="L1557" s="17"/>
      <c r="M1557" s="17"/>
      <c r="N1557" s="17"/>
      <c r="O1557" s="17"/>
    </row>
    <row r="1558" spans="3:15">
      <c r="C1558" s="17"/>
      <c r="D1558" s="17"/>
      <c r="E1558" s="17"/>
      <c r="F1558" s="17"/>
      <c r="G1558" s="17"/>
      <c r="H1558" s="17"/>
      <c r="I1558" s="17"/>
      <c r="J1558" s="17"/>
      <c r="K1558" s="17"/>
      <c r="L1558" s="17"/>
      <c r="M1558" s="17"/>
      <c r="N1558" s="17"/>
      <c r="O1558" s="17"/>
    </row>
    <row r="1559" spans="3:15">
      <c r="C1559" s="17"/>
      <c r="D1559" s="17"/>
      <c r="E1559" s="17"/>
      <c r="F1559" s="17"/>
      <c r="G1559" s="17"/>
      <c r="H1559" s="17"/>
      <c r="I1559" s="17"/>
      <c r="J1559" s="17"/>
      <c r="K1559" s="17"/>
      <c r="L1559" s="17"/>
      <c r="M1559" s="17"/>
      <c r="N1559" s="17"/>
      <c r="O1559" s="17"/>
    </row>
    <row r="1560" spans="3:15">
      <c r="C1560" s="17"/>
      <c r="D1560" s="17"/>
      <c r="E1560" s="17"/>
      <c r="F1560" s="17"/>
      <c r="G1560" s="17"/>
      <c r="H1560" s="17"/>
      <c r="I1560" s="17"/>
      <c r="J1560" s="17"/>
      <c r="K1560" s="17"/>
      <c r="L1560" s="17"/>
      <c r="M1560" s="17"/>
      <c r="N1560" s="17"/>
      <c r="O1560" s="17"/>
    </row>
    <row r="1561" spans="3:15">
      <c r="C1561" s="17"/>
      <c r="D1561" s="17"/>
      <c r="E1561" s="17"/>
      <c r="F1561" s="17"/>
      <c r="G1561" s="17"/>
      <c r="H1561" s="17"/>
      <c r="I1561" s="17"/>
      <c r="J1561" s="17"/>
      <c r="K1561" s="17"/>
      <c r="L1561" s="17"/>
      <c r="M1561" s="17"/>
      <c r="N1561" s="17"/>
      <c r="O1561" s="17"/>
    </row>
    <row r="1562" spans="3:15">
      <c r="C1562" s="17"/>
      <c r="D1562" s="17"/>
      <c r="E1562" s="17"/>
      <c r="F1562" s="17"/>
      <c r="G1562" s="17"/>
      <c r="H1562" s="17"/>
      <c r="I1562" s="17"/>
      <c r="J1562" s="17"/>
      <c r="K1562" s="17"/>
      <c r="L1562" s="17"/>
      <c r="M1562" s="17"/>
      <c r="N1562" s="17"/>
      <c r="O1562" s="17"/>
    </row>
    <row r="1563" spans="3:15">
      <c r="C1563" s="17"/>
      <c r="D1563" s="17"/>
      <c r="E1563" s="17"/>
      <c r="F1563" s="17"/>
      <c r="G1563" s="17"/>
      <c r="H1563" s="17"/>
      <c r="I1563" s="17"/>
      <c r="J1563" s="17"/>
      <c r="K1563" s="17"/>
      <c r="L1563" s="17"/>
      <c r="M1563" s="17"/>
      <c r="N1563" s="17"/>
      <c r="O1563" s="17"/>
    </row>
    <row r="1564" spans="3:15">
      <c r="C1564" s="17"/>
      <c r="D1564" s="17"/>
      <c r="E1564" s="17"/>
      <c r="F1564" s="17"/>
      <c r="G1564" s="17"/>
      <c r="H1564" s="17"/>
      <c r="I1564" s="17"/>
      <c r="J1564" s="17"/>
      <c r="K1564" s="17"/>
      <c r="L1564" s="17"/>
      <c r="M1564" s="17"/>
      <c r="N1564" s="17"/>
      <c r="O1564" s="17"/>
    </row>
    <row r="1565" spans="3:15">
      <c r="C1565" s="17"/>
      <c r="D1565" s="17"/>
      <c r="E1565" s="17"/>
      <c r="F1565" s="17"/>
      <c r="G1565" s="17"/>
      <c r="H1565" s="17"/>
      <c r="I1565" s="17"/>
      <c r="J1565" s="17"/>
      <c r="K1565" s="17"/>
      <c r="L1565" s="17"/>
      <c r="M1565" s="17"/>
      <c r="N1565" s="17"/>
      <c r="O1565" s="17"/>
    </row>
    <row r="1566" spans="3:15">
      <c r="C1566" s="17"/>
      <c r="D1566" s="17"/>
      <c r="E1566" s="17"/>
      <c r="F1566" s="17"/>
      <c r="G1566" s="17"/>
      <c r="H1566" s="17"/>
      <c r="I1566" s="17"/>
      <c r="J1566" s="17"/>
      <c r="K1566" s="17"/>
      <c r="L1566" s="17"/>
      <c r="M1566" s="17"/>
      <c r="N1566" s="17"/>
      <c r="O1566" s="17"/>
    </row>
    <row r="1567" spans="3:15">
      <c r="C1567" s="17"/>
      <c r="D1567" s="17"/>
      <c r="E1567" s="17"/>
      <c r="F1567" s="17"/>
      <c r="G1567" s="17"/>
      <c r="H1567" s="17"/>
      <c r="I1567" s="17"/>
      <c r="J1567" s="17"/>
      <c r="K1567" s="17"/>
      <c r="L1567" s="17"/>
      <c r="M1567" s="17"/>
      <c r="N1567" s="17"/>
      <c r="O1567" s="17"/>
    </row>
    <row r="1568" spans="3:15">
      <c r="C1568" s="17"/>
      <c r="D1568" s="17"/>
      <c r="E1568" s="17"/>
      <c r="F1568" s="17"/>
      <c r="G1568" s="17"/>
      <c r="H1568" s="17"/>
      <c r="I1568" s="17"/>
      <c r="J1568" s="17"/>
      <c r="K1568" s="17"/>
      <c r="L1568" s="17"/>
      <c r="M1568" s="17"/>
      <c r="N1568" s="17"/>
      <c r="O1568" s="17"/>
    </row>
    <row r="1569" spans="3:15">
      <c r="C1569" s="17"/>
      <c r="D1569" s="17"/>
      <c r="E1569" s="17"/>
      <c r="F1569" s="17"/>
      <c r="G1569" s="17"/>
      <c r="H1569" s="17"/>
      <c r="I1569" s="17"/>
      <c r="J1569" s="17"/>
      <c r="K1569" s="17"/>
      <c r="L1569" s="17"/>
      <c r="M1569" s="17"/>
      <c r="N1569" s="17"/>
      <c r="O1569" s="17"/>
    </row>
    <row r="1570" spans="3:15">
      <c r="C1570" s="17"/>
      <c r="D1570" s="17"/>
      <c r="E1570" s="17"/>
      <c r="F1570" s="17"/>
      <c r="G1570" s="17"/>
      <c r="H1570" s="17"/>
      <c r="I1570" s="17"/>
      <c r="J1570" s="17"/>
      <c r="K1570" s="17"/>
      <c r="L1570" s="17"/>
      <c r="M1570" s="17"/>
      <c r="N1570" s="17"/>
      <c r="O1570" s="17"/>
    </row>
    <row r="1571" spans="3:15">
      <c r="C1571" s="17"/>
      <c r="D1571" s="17"/>
      <c r="E1571" s="17"/>
      <c r="F1571" s="17"/>
      <c r="G1571" s="17"/>
      <c r="H1571" s="17"/>
      <c r="I1571" s="17"/>
      <c r="J1571" s="17"/>
      <c r="K1571" s="17"/>
      <c r="L1571" s="17"/>
      <c r="M1571" s="17"/>
      <c r="N1571" s="17"/>
      <c r="O1571" s="17"/>
    </row>
    <row r="1572" spans="3:15">
      <c r="C1572" s="17"/>
      <c r="D1572" s="17"/>
      <c r="E1572" s="17"/>
      <c r="F1572" s="17"/>
      <c r="G1572" s="17"/>
      <c r="H1572" s="17"/>
      <c r="I1572" s="17"/>
      <c r="J1572" s="17"/>
      <c r="K1572" s="17"/>
      <c r="L1572" s="17"/>
      <c r="M1572" s="17"/>
      <c r="N1572" s="17"/>
      <c r="O1572" s="17"/>
    </row>
    <row r="1573" spans="3:15">
      <c r="C1573" s="17"/>
      <c r="D1573" s="17"/>
      <c r="E1573" s="17"/>
      <c r="F1573" s="17"/>
      <c r="G1573" s="17"/>
      <c r="H1573" s="17"/>
      <c r="I1573" s="17"/>
      <c r="J1573" s="17"/>
      <c r="K1573" s="17"/>
      <c r="L1573" s="17"/>
      <c r="M1573" s="17"/>
      <c r="N1573" s="17"/>
      <c r="O1573" s="17"/>
    </row>
    <row r="1574" spans="3:15">
      <c r="C1574" s="17"/>
      <c r="D1574" s="17"/>
      <c r="E1574" s="17"/>
      <c r="F1574" s="17"/>
      <c r="G1574" s="17"/>
      <c r="H1574" s="17"/>
      <c r="I1574" s="17"/>
      <c r="J1574" s="17"/>
      <c r="K1574" s="17"/>
      <c r="L1574" s="17"/>
      <c r="M1574" s="17"/>
      <c r="N1574" s="17"/>
      <c r="O1574" s="17"/>
    </row>
    <row r="1575" spans="3:15">
      <c r="C1575" s="17"/>
      <c r="D1575" s="17"/>
      <c r="E1575" s="17"/>
      <c r="F1575" s="17"/>
      <c r="G1575" s="17"/>
      <c r="H1575" s="17"/>
      <c r="I1575" s="17"/>
      <c r="J1575" s="17"/>
      <c r="K1575" s="17"/>
      <c r="L1575" s="17"/>
      <c r="M1575" s="17"/>
      <c r="N1575" s="17"/>
      <c r="O1575" s="17"/>
    </row>
    <row r="1576" spans="3:15">
      <c r="C1576" s="17"/>
      <c r="D1576" s="17"/>
      <c r="E1576" s="17"/>
      <c r="F1576" s="17"/>
      <c r="G1576" s="17"/>
      <c r="H1576" s="17"/>
      <c r="I1576" s="17"/>
      <c r="J1576" s="17"/>
      <c r="K1576" s="17"/>
      <c r="L1576" s="17"/>
      <c r="M1576" s="17"/>
      <c r="N1576" s="17"/>
      <c r="O1576" s="17"/>
    </row>
    <row r="1577" spans="3:15">
      <c r="C1577" s="17"/>
      <c r="D1577" s="17"/>
      <c r="E1577" s="17"/>
      <c r="F1577" s="17"/>
      <c r="G1577" s="17"/>
      <c r="H1577" s="17"/>
      <c r="I1577" s="17"/>
      <c r="J1577" s="17"/>
      <c r="K1577" s="17"/>
      <c r="L1577" s="17"/>
      <c r="M1577" s="17"/>
      <c r="N1577" s="17"/>
      <c r="O1577" s="17"/>
    </row>
    <row r="1578" spans="3:15">
      <c r="C1578" s="17"/>
      <c r="D1578" s="17"/>
      <c r="E1578" s="17"/>
      <c r="F1578" s="17"/>
      <c r="G1578" s="17"/>
      <c r="H1578" s="17"/>
      <c r="I1578" s="17"/>
      <c r="J1578" s="17"/>
      <c r="K1578" s="17"/>
      <c r="L1578" s="17"/>
      <c r="M1578" s="17"/>
      <c r="N1578" s="17"/>
      <c r="O1578" s="17"/>
    </row>
    <row r="1579" spans="3:15">
      <c r="C1579" s="17"/>
      <c r="D1579" s="17"/>
      <c r="E1579" s="17"/>
      <c r="F1579" s="17"/>
      <c r="G1579" s="17"/>
      <c r="H1579" s="17"/>
      <c r="I1579" s="17"/>
      <c r="J1579" s="17"/>
      <c r="K1579" s="17"/>
      <c r="L1579" s="17"/>
      <c r="M1579" s="17"/>
      <c r="N1579" s="17"/>
      <c r="O1579" s="17"/>
    </row>
    <row r="1580" spans="3:15">
      <c r="C1580" s="17"/>
      <c r="D1580" s="17"/>
      <c r="E1580" s="17"/>
      <c r="F1580" s="17"/>
      <c r="G1580" s="17"/>
      <c r="H1580" s="17"/>
      <c r="I1580" s="17"/>
      <c r="J1580" s="17"/>
      <c r="K1580" s="17"/>
      <c r="L1580" s="17"/>
      <c r="M1580" s="17"/>
      <c r="N1580" s="17"/>
      <c r="O1580" s="17"/>
    </row>
    <row r="1581" spans="3:15">
      <c r="C1581" s="17"/>
      <c r="D1581" s="17"/>
      <c r="E1581" s="17"/>
      <c r="F1581" s="17"/>
      <c r="G1581" s="17"/>
      <c r="H1581" s="17"/>
      <c r="I1581" s="17"/>
      <c r="J1581" s="17"/>
      <c r="K1581" s="17"/>
      <c r="L1581" s="17"/>
      <c r="M1581" s="17"/>
      <c r="N1581" s="17"/>
      <c r="O1581" s="17"/>
    </row>
    <row r="1582" spans="3:15">
      <c r="C1582" s="17"/>
      <c r="D1582" s="17"/>
      <c r="E1582" s="17"/>
      <c r="F1582" s="17"/>
      <c r="G1582" s="17"/>
      <c r="H1582" s="17"/>
      <c r="I1582" s="17"/>
      <c r="J1582" s="17"/>
      <c r="K1582" s="17"/>
      <c r="L1582" s="17"/>
      <c r="M1582" s="17"/>
      <c r="N1582" s="17"/>
      <c r="O1582" s="17"/>
    </row>
    <row r="1583" spans="3:15">
      <c r="C1583" s="17"/>
      <c r="D1583" s="17"/>
      <c r="E1583" s="17"/>
      <c r="F1583" s="17"/>
      <c r="G1583" s="17"/>
      <c r="H1583" s="17"/>
      <c r="I1583" s="17"/>
      <c r="J1583" s="17"/>
      <c r="K1583" s="17"/>
      <c r="L1583" s="17"/>
      <c r="M1583" s="17"/>
      <c r="N1583" s="17"/>
      <c r="O1583" s="17"/>
    </row>
    <row r="1584" spans="3:15">
      <c r="C1584" s="17"/>
      <c r="D1584" s="17"/>
      <c r="E1584" s="17"/>
      <c r="F1584" s="17"/>
      <c r="G1584" s="17"/>
      <c r="H1584" s="17"/>
      <c r="I1584" s="17"/>
      <c r="J1584" s="17"/>
      <c r="K1584" s="17"/>
      <c r="L1584" s="17"/>
      <c r="M1584" s="17"/>
      <c r="N1584" s="17"/>
      <c r="O1584" s="17"/>
    </row>
    <row r="1585" spans="3:15">
      <c r="C1585" s="17"/>
      <c r="D1585" s="17"/>
      <c r="E1585" s="17"/>
      <c r="F1585" s="17"/>
      <c r="G1585" s="17"/>
      <c r="H1585" s="17"/>
      <c r="I1585" s="17"/>
      <c r="J1585" s="17"/>
      <c r="K1585" s="17"/>
      <c r="L1585" s="17"/>
      <c r="M1585" s="17"/>
      <c r="N1585" s="17"/>
      <c r="O1585" s="17"/>
    </row>
    <row r="1586" spans="3:15">
      <c r="C1586" s="17"/>
      <c r="D1586" s="17"/>
      <c r="E1586" s="17"/>
      <c r="F1586" s="17"/>
      <c r="G1586" s="17"/>
      <c r="H1586" s="17"/>
      <c r="I1586" s="17"/>
      <c r="J1586" s="17"/>
      <c r="K1586" s="17"/>
      <c r="L1586" s="17"/>
      <c r="M1586" s="17"/>
      <c r="N1586" s="17"/>
      <c r="O1586" s="17"/>
    </row>
    <row r="1587" spans="3:15">
      <c r="C1587" s="17"/>
      <c r="D1587" s="17"/>
      <c r="E1587" s="17"/>
      <c r="F1587" s="17"/>
      <c r="G1587" s="17"/>
      <c r="H1587" s="17"/>
      <c r="I1587" s="17"/>
      <c r="J1587" s="17"/>
      <c r="K1587" s="17"/>
      <c r="L1587" s="17"/>
      <c r="M1587" s="17"/>
      <c r="N1587" s="17"/>
      <c r="O1587" s="17"/>
    </row>
    <row r="1588" spans="3:15">
      <c r="C1588" s="17"/>
      <c r="D1588" s="17"/>
      <c r="E1588" s="17"/>
      <c r="F1588" s="17"/>
      <c r="G1588" s="17"/>
      <c r="H1588" s="17"/>
      <c r="I1588" s="17"/>
      <c r="J1588" s="17"/>
      <c r="K1588" s="17"/>
      <c r="L1588" s="17"/>
      <c r="M1588" s="17"/>
      <c r="N1588" s="17"/>
      <c r="O1588" s="17"/>
    </row>
    <row r="1589" spans="3:15">
      <c r="C1589" s="17"/>
      <c r="D1589" s="17"/>
      <c r="E1589" s="17"/>
      <c r="F1589" s="17"/>
      <c r="G1589" s="17"/>
      <c r="H1589" s="17"/>
      <c r="I1589" s="17"/>
      <c r="J1589" s="17"/>
      <c r="K1589" s="17"/>
      <c r="L1589" s="17"/>
      <c r="M1589" s="17"/>
      <c r="N1589" s="17"/>
      <c r="O1589" s="17"/>
    </row>
    <row r="1590" spans="3:15">
      <c r="C1590" s="17"/>
      <c r="D1590" s="17"/>
      <c r="E1590" s="17"/>
      <c r="F1590" s="17"/>
      <c r="G1590" s="17"/>
      <c r="H1590" s="17"/>
      <c r="I1590" s="17"/>
      <c r="J1590" s="17"/>
      <c r="K1590" s="17"/>
      <c r="L1590" s="17"/>
      <c r="M1590" s="17"/>
      <c r="N1590" s="17"/>
      <c r="O1590" s="17"/>
    </row>
    <row r="1591" spans="3:15">
      <c r="C1591" s="17"/>
      <c r="D1591" s="17"/>
      <c r="E1591" s="17"/>
      <c r="F1591" s="17"/>
      <c r="G1591" s="17"/>
      <c r="H1591" s="17"/>
      <c r="I1591" s="17"/>
      <c r="J1591" s="17"/>
      <c r="K1591" s="17"/>
      <c r="L1591" s="17"/>
      <c r="M1591" s="17"/>
      <c r="N1591" s="17"/>
      <c r="O1591" s="17"/>
    </row>
    <row r="1592" spans="3:15">
      <c r="C1592" s="17"/>
      <c r="D1592" s="17"/>
      <c r="E1592" s="17"/>
      <c r="F1592" s="17"/>
      <c r="G1592" s="17"/>
      <c r="H1592" s="17"/>
      <c r="I1592" s="17"/>
      <c r="J1592" s="17"/>
      <c r="K1592" s="17"/>
      <c r="L1592" s="17"/>
      <c r="M1592" s="17"/>
      <c r="N1592" s="17"/>
      <c r="O1592" s="17"/>
    </row>
    <row r="1593" spans="3:15">
      <c r="C1593" s="17"/>
      <c r="D1593" s="17"/>
      <c r="E1593" s="17"/>
      <c r="F1593" s="17"/>
      <c r="G1593" s="17"/>
      <c r="H1593" s="17"/>
      <c r="I1593" s="17"/>
      <c r="J1593" s="17"/>
      <c r="K1593" s="17"/>
      <c r="L1593" s="17"/>
      <c r="M1593" s="17"/>
      <c r="N1593" s="17"/>
      <c r="O1593" s="17"/>
    </row>
    <row r="1594" spans="3:15">
      <c r="C1594" s="17"/>
      <c r="D1594" s="17"/>
      <c r="E1594" s="17"/>
      <c r="F1594" s="17"/>
      <c r="G1594" s="17"/>
      <c r="H1594" s="17"/>
      <c r="I1594" s="17"/>
      <c r="J1594" s="17"/>
      <c r="K1594" s="17"/>
      <c r="L1594" s="17"/>
      <c r="M1594" s="17"/>
      <c r="N1594" s="17"/>
      <c r="O1594" s="17"/>
    </row>
    <row r="1595" spans="3:15">
      <c r="C1595" s="17"/>
      <c r="D1595" s="17"/>
      <c r="E1595" s="17"/>
      <c r="F1595" s="17"/>
      <c r="G1595" s="17"/>
      <c r="H1595" s="17"/>
      <c r="I1595" s="17"/>
      <c r="J1595" s="17"/>
      <c r="K1595" s="17"/>
      <c r="L1595" s="17"/>
      <c r="M1595" s="17"/>
      <c r="N1595" s="17"/>
      <c r="O1595" s="17"/>
    </row>
    <row r="1596" spans="3:15">
      <c r="C1596" s="17"/>
      <c r="D1596" s="17"/>
      <c r="E1596" s="17"/>
      <c r="F1596" s="17"/>
      <c r="G1596" s="17"/>
      <c r="H1596" s="17"/>
      <c r="I1596" s="17"/>
      <c r="J1596" s="17"/>
      <c r="K1596" s="17"/>
      <c r="L1596" s="17"/>
      <c r="M1596" s="17"/>
      <c r="N1596" s="17"/>
      <c r="O1596" s="17"/>
    </row>
    <row r="1597" spans="3:15">
      <c r="C1597" s="17"/>
      <c r="D1597" s="17"/>
      <c r="E1597" s="17"/>
      <c r="F1597" s="17"/>
      <c r="G1597" s="17"/>
      <c r="H1597" s="17"/>
      <c r="I1597" s="17"/>
      <c r="J1597" s="17"/>
      <c r="K1597" s="17"/>
      <c r="L1597" s="17"/>
      <c r="M1597" s="17"/>
      <c r="N1597" s="17"/>
      <c r="O1597" s="17"/>
    </row>
    <row r="1598" spans="3:15">
      <c r="C1598" s="17"/>
      <c r="D1598" s="17"/>
      <c r="E1598" s="17"/>
      <c r="F1598" s="17"/>
      <c r="G1598" s="17"/>
      <c r="H1598" s="17"/>
      <c r="I1598" s="17"/>
      <c r="J1598" s="17"/>
      <c r="K1598" s="17"/>
      <c r="L1598" s="17"/>
      <c r="M1598" s="17"/>
      <c r="N1598" s="17"/>
      <c r="O1598" s="17"/>
    </row>
    <row r="1599" spans="3:15">
      <c r="C1599" s="17"/>
      <c r="D1599" s="17"/>
      <c r="E1599" s="17"/>
      <c r="F1599" s="17"/>
      <c r="G1599" s="17"/>
      <c r="H1599" s="17"/>
      <c r="I1599" s="17"/>
      <c r="J1599" s="17"/>
      <c r="K1599" s="17"/>
      <c r="L1599" s="17"/>
      <c r="M1599" s="17"/>
      <c r="N1599" s="17"/>
      <c r="O1599" s="17"/>
    </row>
    <row r="1600" spans="3:15">
      <c r="C1600" s="17"/>
      <c r="D1600" s="17"/>
      <c r="E1600" s="17"/>
      <c r="F1600" s="17"/>
      <c r="G1600" s="17"/>
      <c r="H1600" s="17"/>
      <c r="I1600" s="17"/>
      <c r="J1600" s="17"/>
      <c r="K1600" s="17"/>
      <c r="L1600" s="17"/>
      <c r="M1600" s="17"/>
      <c r="N1600" s="17"/>
      <c r="O1600" s="17"/>
    </row>
    <row r="1601" spans="3:15">
      <c r="C1601" s="17"/>
      <c r="D1601" s="17"/>
      <c r="E1601" s="17"/>
      <c r="F1601" s="17"/>
      <c r="G1601" s="17"/>
      <c r="H1601" s="17"/>
      <c r="I1601" s="17"/>
      <c r="J1601" s="17"/>
      <c r="K1601" s="17"/>
      <c r="L1601" s="17"/>
      <c r="M1601" s="17"/>
      <c r="N1601" s="17"/>
      <c r="O1601" s="17"/>
    </row>
    <row r="1602" spans="3:15">
      <c r="C1602" s="17"/>
      <c r="D1602" s="17"/>
      <c r="E1602" s="17"/>
      <c r="F1602" s="17"/>
      <c r="G1602" s="17"/>
      <c r="H1602" s="17"/>
      <c r="I1602" s="17"/>
      <c r="J1602" s="17"/>
      <c r="K1602" s="17"/>
      <c r="L1602" s="17"/>
      <c r="M1602" s="17"/>
      <c r="N1602" s="17"/>
      <c r="O1602" s="17"/>
    </row>
    <row r="1603" spans="3:15">
      <c r="C1603" s="17"/>
      <c r="D1603" s="17"/>
      <c r="E1603" s="17"/>
      <c r="F1603" s="17"/>
      <c r="G1603" s="17"/>
      <c r="H1603" s="17"/>
      <c r="I1603" s="17"/>
      <c r="J1603" s="17"/>
      <c r="K1603" s="17"/>
      <c r="L1603" s="17"/>
      <c r="M1603" s="17"/>
      <c r="N1603" s="17"/>
      <c r="O1603" s="17"/>
    </row>
    <row r="1604" spans="3:15">
      <c r="C1604" s="17"/>
      <c r="D1604" s="17"/>
      <c r="E1604" s="17"/>
      <c r="F1604" s="17"/>
      <c r="G1604" s="17"/>
      <c r="H1604" s="17"/>
      <c r="I1604" s="17"/>
      <c r="J1604" s="17"/>
      <c r="K1604" s="17"/>
      <c r="L1604" s="17"/>
      <c r="M1604" s="17"/>
      <c r="N1604" s="17"/>
      <c r="O1604" s="17"/>
    </row>
    <row r="1605" spans="3:15">
      <c r="C1605" s="17"/>
      <c r="D1605" s="17"/>
      <c r="E1605" s="17"/>
      <c r="F1605" s="17"/>
      <c r="G1605" s="17"/>
      <c r="H1605" s="17"/>
      <c r="I1605" s="17"/>
      <c r="J1605" s="17"/>
      <c r="K1605" s="17"/>
      <c r="L1605" s="17"/>
      <c r="M1605" s="17"/>
      <c r="N1605" s="17"/>
      <c r="O1605" s="17"/>
    </row>
    <row r="1606" spans="3:15">
      <c r="C1606" s="17"/>
      <c r="D1606" s="17"/>
      <c r="E1606" s="17"/>
      <c r="F1606" s="17"/>
      <c r="G1606" s="17"/>
      <c r="H1606" s="17"/>
      <c r="I1606" s="17"/>
      <c r="J1606" s="17"/>
      <c r="K1606" s="17"/>
      <c r="L1606" s="17"/>
      <c r="M1606" s="17"/>
      <c r="N1606" s="17"/>
      <c r="O1606" s="17"/>
    </row>
    <row r="1607" spans="3:15">
      <c r="C1607" s="17"/>
      <c r="D1607" s="17"/>
      <c r="E1607" s="17"/>
      <c r="F1607" s="17"/>
      <c r="G1607" s="17"/>
      <c r="H1607" s="17"/>
      <c r="I1607" s="17"/>
      <c r="J1607" s="17"/>
      <c r="K1607" s="17"/>
      <c r="L1607" s="17"/>
      <c r="M1607" s="17"/>
      <c r="N1607" s="17"/>
      <c r="O1607" s="17"/>
    </row>
    <row r="1608" spans="3:15">
      <c r="C1608" s="17"/>
      <c r="D1608" s="17"/>
      <c r="E1608" s="17"/>
      <c r="F1608" s="17"/>
      <c r="G1608" s="17"/>
      <c r="H1608" s="17"/>
      <c r="I1608" s="17"/>
      <c r="J1608" s="17"/>
      <c r="K1608" s="17"/>
      <c r="L1608" s="17"/>
      <c r="M1608" s="17"/>
      <c r="N1608" s="17"/>
      <c r="O1608" s="17"/>
    </row>
    <row r="1609" spans="3:15">
      <c r="C1609" s="17"/>
      <c r="D1609" s="17"/>
      <c r="E1609" s="17"/>
      <c r="F1609" s="17"/>
      <c r="G1609" s="17"/>
      <c r="H1609" s="17"/>
      <c r="I1609" s="17"/>
      <c r="J1609" s="17"/>
      <c r="K1609" s="17"/>
      <c r="L1609" s="17"/>
      <c r="M1609" s="17"/>
      <c r="N1609" s="17"/>
      <c r="O1609" s="17"/>
    </row>
    <row r="1610" spans="3:15">
      <c r="C1610" s="17"/>
      <c r="D1610" s="17"/>
      <c r="E1610" s="17"/>
      <c r="F1610" s="17"/>
      <c r="G1610" s="17"/>
      <c r="H1610" s="17"/>
      <c r="I1610" s="17"/>
      <c r="J1610" s="17"/>
      <c r="K1610" s="17"/>
      <c r="L1610" s="17"/>
      <c r="M1610" s="17"/>
      <c r="N1610" s="17"/>
      <c r="O1610" s="17"/>
    </row>
    <row r="1611" spans="3:15">
      <c r="C1611" s="17"/>
      <c r="D1611" s="17"/>
      <c r="E1611" s="17"/>
      <c r="F1611" s="17"/>
      <c r="G1611" s="17"/>
      <c r="H1611" s="17"/>
      <c r="I1611" s="17"/>
      <c r="J1611" s="17"/>
      <c r="K1611" s="17"/>
      <c r="L1611" s="17"/>
      <c r="M1611" s="17"/>
      <c r="N1611" s="17"/>
      <c r="O1611" s="17"/>
    </row>
    <row r="1612" spans="3:15">
      <c r="C1612" s="17"/>
      <c r="D1612" s="17"/>
      <c r="E1612" s="17"/>
      <c r="F1612" s="17"/>
      <c r="G1612" s="17"/>
      <c r="H1612" s="17"/>
      <c r="I1612" s="17"/>
      <c r="J1612" s="17"/>
      <c r="K1612" s="17"/>
      <c r="L1612" s="17"/>
      <c r="M1612" s="17"/>
      <c r="N1612" s="17"/>
      <c r="O1612" s="17"/>
    </row>
    <row r="1613" spans="3:15">
      <c r="C1613" s="17"/>
      <c r="D1613" s="17"/>
      <c r="E1613" s="17"/>
      <c r="F1613" s="17"/>
      <c r="G1613" s="17"/>
      <c r="H1613" s="17"/>
      <c r="I1613" s="17"/>
      <c r="J1613" s="17"/>
      <c r="K1613" s="17"/>
      <c r="L1613" s="17"/>
      <c r="M1613" s="17"/>
      <c r="N1613" s="17"/>
      <c r="O1613" s="17"/>
    </row>
    <row r="1614" spans="3:15">
      <c r="C1614" s="17"/>
      <c r="D1614" s="17"/>
      <c r="E1614" s="17"/>
      <c r="F1614" s="17"/>
      <c r="G1614" s="17"/>
      <c r="H1614" s="17"/>
      <c r="I1614" s="17"/>
      <c r="J1614" s="17"/>
      <c r="K1614" s="17"/>
      <c r="L1614" s="17"/>
      <c r="M1614" s="17"/>
      <c r="N1614" s="17"/>
      <c r="O1614" s="17"/>
    </row>
    <row r="1615" spans="3:15">
      <c r="C1615" s="17"/>
      <c r="D1615" s="17"/>
      <c r="E1615" s="17"/>
      <c r="F1615" s="17"/>
      <c r="G1615" s="17"/>
      <c r="H1615" s="17"/>
      <c r="I1615" s="17"/>
      <c r="J1615" s="17"/>
      <c r="K1615" s="17"/>
      <c r="L1615" s="17"/>
      <c r="M1615" s="17"/>
      <c r="N1615" s="17"/>
      <c r="O1615" s="17"/>
    </row>
    <row r="1616" spans="3:15">
      <c r="C1616" s="17"/>
      <c r="D1616" s="17"/>
      <c r="E1616" s="17"/>
      <c r="F1616" s="17"/>
      <c r="G1616" s="17"/>
      <c r="H1616" s="17"/>
      <c r="I1616" s="17"/>
      <c r="J1616" s="17"/>
      <c r="K1616" s="17"/>
      <c r="L1616" s="17"/>
      <c r="M1616" s="17"/>
      <c r="N1616" s="17"/>
      <c r="O1616" s="17"/>
    </row>
    <row r="1617" spans="3:15">
      <c r="C1617" s="17"/>
      <c r="D1617" s="17"/>
      <c r="E1617" s="17"/>
      <c r="F1617" s="17"/>
      <c r="G1617" s="17"/>
      <c r="H1617" s="17"/>
      <c r="I1617" s="17"/>
      <c r="J1617" s="17"/>
      <c r="K1617" s="17"/>
      <c r="L1617" s="17"/>
      <c r="M1617" s="17"/>
      <c r="N1617" s="17"/>
      <c r="O1617" s="17"/>
    </row>
    <row r="1618" spans="3:15">
      <c r="C1618" s="17"/>
      <c r="D1618" s="17"/>
      <c r="E1618" s="17"/>
      <c r="F1618" s="17"/>
      <c r="G1618" s="17"/>
      <c r="H1618" s="17"/>
      <c r="I1618" s="17"/>
      <c r="J1618" s="17"/>
      <c r="K1618" s="17"/>
      <c r="L1618" s="17"/>
      <c r="M1618" s="17"/>
      <c r="N1618" s="17"/>
      <c r="O1618" s="17"/>
    </row>
    <row r="1619" spans="3:15">
      <c r="C1619" s="17"/>
      <c r="D1619" s="17"/>
      <c r="E1619" s="17"/>
      <c r="F1619" s="17"/>
      <c r="G1619" s="17"/>
      <c r="H1619" s="17"/>
      <c r="I1619" s="17"/>
      <c r="J1619" s="17"/>
      <c r="K1619" s="17"/>
      <c r="L1619" s="17"/>
      <c r="M1619" s="17"/>
      <c r="N1619" s="17"/>
      <c r="O1619" s="17"/>
    </row>
    <row r="1620" spans="3:15">
      <c r="C1620" s="17"/>
      <c r="D1620" s="17"/>
      <c r="E1620" s="17"/>
      <c r="F1620" s="17"/>
      <c r="G1620" s="17"/>
      <c r="H1620" s="17"/>
      <c r="I1620" s="17"/>
      <c r="J1620" s="17"/>
      <c r="K1620" s="17"/>
      <c r="L1620" s="17"/>
      <c r="M1620" s="17"/>
      <c r="N1620" s="17"/>
      <c r="O1620" s="17"/>
    </row>
    <row r="1621" spans="3:15">
      <c r="C1621" s="17"/>
      <c r="D1621" s="17"/>
      <c r="E1621" s="17"/>
      <c r="F1621" s="17"/>
      <c r="G1621" s="17"/>
      <c r="H1621" s="17"/>
      <c r="I1621" s="17"/>
      <c r="J1621" s="17"/>
      <c r="K1621" s="17"/>
      <c r="L1621" s="17"/>
      <c r="M1621" s="17"/>
      <c r="N1621" s="17"/>
      <c r="O1621" s="17"/>
    </row>
    <row r="1622" spans="3:15">
      <c r="C1622" s="17"/>
      <c r="D1622" s="17"/>
      <c r="E1622" s="17"/>
      <c r="F1622" s="17"/>
      <c r="G1622" s="17"/>
      <c r="H1622" s="17"/>
      <c r="I1622" s="17"/>
      <c r="J1622" s="17"/>
      <c r="K1622" s="17"/>
      <c r="L1622" s="17"/>
      <c r="M1622" s="17"/>
      <c r="N1622" s="17"/>
      <c r="O1622" s="17"/>
    </row>
    <row r="1623" spans="3:15">
      <c r="C1623" s="17"/>
      <c r="D1623" s="17"/>
      <c r="E1623" s="17"/>
      <c r="F1623" s="17"/>
      <c r="G1623" s="17"/>
      <c r="H1623" s="17"/>
      <c r="I1623" s="17"/>
      <c r="J1623" s="17"/>
      <c r="K1623" s="17"/>
      <c r="L1623" s="17"/>
      <c r="M1623" s="17"/>
      <c r="N1623" s="17"/>
      <c r="O1623" s="17"/>
    </row>
    <row r="1624" spans="3:15">
      <c r="C1624" s="17"/>
      <c r="D1624" s="17"/>
      <c r="E1624" s="17"/>
      <c r="F1624" s="17"/>
      <c r="G1624" s="17"/>
      <c r="H1624" s="17"/>
      <c r="I1624" s="17"/>
      <c r="J1624" s="17"/>
      <c r="K1624" s="17"/>
      <c r="L1624" s="17"/>
      <c r="M1624" s="17"/>
      <c r="N1624" s="17"/>
      <c r="O1624" s="17"/>
    </row>
    <row r="1625" spans="3:15">
      <c r="C1625" s="17"/>
      <c r="D1625" s="17"/>
      <c r="E1625" s="17"/>
      <c r="F1625" s="17"/>
      <c r="G1625" s="17"/>
      <c r="H1625" s="17"/>
      <c r="I1625" s="17"/>
      <c r="J1625" s="17"/>
      <c r="K1625" s="17"/>
      <c r="L1625" s="17"/>
      <c r="M1625" s="17"/>
      <c r="N1625" s="17"/>
      <c r="O1625" s="17"/>
    </row>
    <row r="1626" spans="3:15">
      <c r="C1626" s="17"/>
      <c r="D1626" s="17"/>
      <c r="E1626" s="17"/>
      <c r="F1626" s="17"/>
      <c r="G1626" s="17"/>
      <c r="H1626" s="17"/>
      <c r="I1626" s="17"/>
      <c r="J1626" s="17"/>
      <c r="K1626" s="17"/>
      <c r="L1626" s="17"/>
      <c r="M1626" s="17"/>
      <c r="N1626" s="17"/>
      <c r="O1626" s="17"/>
    </row>
    <row r="1627" spans="3:15">
      <c r="C1627" s="17"/>
      <c r="D1627" s="17"/>
      <c r="E1627" s="17"/>
      <c r="F1627" s="17"/>
      <c r="G1627" s="17"/>
      <c r="H1627" s="17"/>
      <c r="I1627" s="17"/>
      <c r="J1627" s="17"/>
      <c r="K1627" s="17"/>
      <c r="L1627" s="17"/>
      <c r="M1627" s="17"/>
      <c r="N1627" s="17"/>
      <c r="O1627" s="17"/>
    </row>
    <row r="1628" spans="3:15">
      <c r="C1628" s="17"/>
      <c r="D1628" s="17"/>
      <c r="E1628" s="17"/>
      <c r="F1628" s="17"/>
      <c r="G1628" s="17"/>
      <c r="H1628" s="17"/>
      <c r="I1628" s="17"/>
      <c r="J1628" s="17"/>
      <c r="K1628" s="17"/>
      <c r="L1628" s="17"/>
      <c r="M1628" s="17"/>
      <c r="N1628" s="17"/>
      <c r="O1628" s="17"/>
    </row>
    <row r="1629" spans="3:15">
      <c r="C1629" s="17"/>
      <c r="D1629" s="17"/>
      <c r="E1629" s="17"/>
      <c r="F1629" s="17"/>
      <c r="G1629" s="17"/>
      <c r="H1629" s="17"/>
      <c r="I1629" s="17"/>
      <c r="J1629" s="17"/>
      <c r="K1629" s="17"/>
      <c r="L1629" s="17"/>
      <c r="M1629" s="17"/>
      <c r="N1629" s="17"/>
      <c r="O1629" s="17"/>
    </row>
    <row r="1630" spans="3:15">
      <c r="C1630" s="17"/>
      <c r="D1630" s="17"/>
      <c r="E1630" s="17"/>
      <c r="F1630" s="17"/>
      <c r="G1630" s="17"/>
      <c r="H1630" s="17"/>
      <c r="I1630" s="17"/>
      <c r="J1630" s="17"/>
      <c r="K1630" s="17"/>
      <c r="L1630" s="17"/>
      <c r="M1630" s="17"/>
      <c r="N1630" s="17"/>
      <c r="O1630" s="17"/>
    </row>
    <row r="1631" spans="3:15">
      <c r="C1631" s="17"/>
      <c r="D1631" s="17"/>
      <c r="E1631" s="17"/>
      <c r="F1631" s="17"/>
      <c r="G1631" s="17"/>
      <c r="H1631" s="17"/>
      <c r="I1631" s="17"/>
      <c r="J1631" s="17"/>
      <c r="K1631" s="17"/>
      <c r="L1631" s="17"/>
      <c r="M1631" s="17"/>
      <c r="N1631" s="17"/>
      <c r="O1631" s="17"/>
    </row>
    <row r="1632" spans="3:15">
      <c r="C1632" s="17"/>
      <c r="D1632" s="17"/>
      <c r="E1632" s="17"/>
      <c r="F1632" s="17"/>
      <c r="G1632" s="17"/>
      <c r="H1632" s="17"/>
      <c r="I1632" s="17"/>
      <c r="J1632" s="17"/>
      <c r="K1632" s="17"/>
      <c r="L1632" s="17"/>
      <c r="M1632" s="17"/>
      <c r="N1632" s="17"/>
      <c r="O1632" s="17"/>
    </row>
    <row r="1633" spans="3:15">
      <c r="C1633" s="17"/>
      <c r="D1633" s="17"/>
      <c r="E1633" s="17"/>
      <c r="F1633" s="17"/>
      <c r="G1633" s="17"/>
      <c r="H1633" s="17"/>
      <c r="I1633" s="17"/>
      <c r="J1633" s="17"/>
      <c r="K1633" s="17"/>
      <c r="L1633" s="17"/>
      <c r="M1633" s="17"/>
      <c r="N1633" s="17"/>
      <c r="O1633" s="17"/>
    </row>
    <row r="1634" spans="3:15">
      <c r="C1634" s="17"/>
      <c r="D1634" s="17"/>
      <c r="E1634" s="17"/>
      <c r="F1634" s="17"/>
      <c r="G1634" s="17"/>
      <c r="H1634" s="17"/>
      <c r="I1634" s="17"/>
      <c r="J1634" s="17"/>
      <c r="K1634" s="17"/>
      <c r="L1634" s="17"/>
      <c r="M1634" s="17"/>
      <c r="N1634" s="17"/>
      <c r="O1634" s="17"/>
    </row>
    <row r="1635" spans="3:15">
      <c r="C1635" s="17"/>
      <c r="D1635" s="17"/>
      <c r="E1635" s="17"/>
      <c r="F1635" s="17"/>
      <c r="G1635" s="17"/>
      <c r="H1635" s="17"/>
      <c r="I1635" s="17"/>
      <c r="J1635" s="17"/>
      <c r="K1635" s="17"/>
      <c r="L1635" s="17"/>
      <c r="M1635" s="17"/>
      <c r="N1635" s="17"/>
      <c r="O1635" s="17"/>
    </row>
    <row r="1636" spans="3:15">
      <c r="C1636" s="17"/>
      <c r="D1636" s="17"/>
      <c r="E1636" s="17"/>
      <c r="F1636" s="17"/>
      <c r="G1636" s="17"/>
      <c r="H1636" s="17"/>
      <c r="I1636" s="17"/>
      <c r="J1636" s="17"/>
      <c r="K1636" s="17"/>
      <c r="L1636" s="17"/>
      <c r="M1636" s="17"/>
      <c r="N1636" s="17"/>
      <c r="O1636" s="17"/>
    </row>
    <row r="1637" spans="3:15">
      <c r="C1637" s="17"/>
      <c r="D1637" s="17"/>
      <c r="E1637" s="17"/>
      <c r="F1637" s="17"/>
      <c r="G1637" s="17"/>
      <c r="H1637" s="17"/>
      <c r="I1637" s="17"/>
      <c r="J1637" s="17"/>
      <c r="K1637" s="17"/>
      <c r="L1637" s="17"/>
      <c r="M1637" s="17"/>
      <c r="N1637" s="17"/>
      <c r="O1637" s="17"/>
    </row>
    <row r="1638" spans="3:15">
      <c r="C1638" s="17"/>
      <c r="D1638" s="17"/>
      <c r="E1638" s="17"/>
      <c r="F1638" s="17"/>
      <c r="G1638" s="17"/>
      <c r="H1638" s="17"/>
      <c r="I1638" s="17"/>
      <c r="J1638" s="17"/>
      <c r="K1638" s="17"/>
      <c r="L1638" s="17"/>
      <c r="M1638" s="17"/>
      <c r="N1638" s="17"/>
      <c r="O1638" s="17"/>
    </row>
    <row r="1639" spans="3:15">
      <c r="C1639" s="17"/>
      <c r="D1639" s="17"/>
      <c r="E1639" s="17"/>
      <c r="F1639" s="17"/>
      <c r="G1639" s="17"/>
      <c r="H1639" s="17"/>
      <c r="I1639" s="17"/>
      <c r="J1639" s="17"/>
      <c r="K1639" s="17"/>
      <c r="L1639" s="17"/>
      <c r="M1639" s="17"/>
      <c r="N1639" s="17"/>
      <c r="O1639" s="17"/>
    </row>
    <row r="1640" spans="3:15">
      <c r="C1640" s="17"/>
      <c r="D1640" s="17"/>
      <c r="E1640" s="17"/>
      <c r="F1640" s="17"/>
      <c r="G1640" s="17"/>
      <c r="H1640" s="17"/>
      <c r="I1640" s="17"/>
      <c r="J1640" s="17"/>
      <c r="K1640" s="17"/>
      <c r="L1640" s="17"/>
      <c r="M1640" s="17"/>
      <c r="N1640" s="17"/>
      <c r="O1640" s="17"/>
    </row>
    <row r="1641" spans="3:15">
      <c r="C1641" s="17"/>
      <c r="D1641" s="17"/>
      <c r="E1641" s="17"/>
      <c r="F1641" s="17"/>
      <c r="G1641" s="17"/>
      <c r="H1641" s="17"/>
      <c r="I1641" s="17"/>
      <c r="J1641" s="17"/>
      <c r="K1641" s="17"/>
      <c r="L1641" s="17"/>
      <c r="M1641" s="17"/>
      <c r="N1641" s="17"/>
      <c r="O1641" s="17"/>
    </row>
    <row r="1642" spans="3:15">
      <c r="C1642" s="17"/>
      <c r="D1642" s="17"/>
      <c r="E1642" s="17"/>
      <c r="F1642" s="17"/>
      <c r="G1642" s="17"/>
      <c r="H1642" s="17"/>
      <c r="I1642" s="17"/>
      <c r="J1642" s="17"/>
      <c r="K1642" s="17"/>
      <c r="L1642" s="17"/>
      <c r="M1642" s="17"/>
      <c r="N1642" s="17"/>
      <c r="O1642" s="17"/>
    </row>
    <row r="1643" spans="3:15">
      <c r="C1643" s="17"/>
      <c r="D1643" s="17"/>
      <c r="E1643" s="17"/>
      <c r="F1643" s="17"/>
      <c r="G1643" s="17"/>
      <c r="H1643" s="17"/>
      <c r="I1643" s="17"/>
      <c r="J1643" s="17"/>
      <c r="K1643" s="17"/>
      <c r="L1643" s="17"/>
      <c r="M1643" s="17"/>
      <c r="N1643" s="17"/>
      <c r="O1643" s="17"/>
    </row>
    <row r="1644" spans="3:15">
      <c r="C1644" s="17"/>
      <c r="D1644" s="17"/>
      <c r="E1644" s="17"/>
      <c r="F1644" s="17"/>
      <c r="G1644" s="17"/>
      <c r="H1644" s="17"/>
      <c r="I1644" s="17"/>
      <c r="J1644" s="17"/>
      <c r="K1644" s="17"/>
      <c r="L1644" s="17"/>
      <c r="M1644" s="17"/>
      <c r="N1644" s="17"/>
      <c r="O1644" s="17"/>
    </row>
    <row r="1645" spans="3:15">
      <c r="C1645" s="17"/>
      <c r="D1645" s="17"/>
      <c r="E1645" s="17"/>
      <c r="F1645" s="17"/>
      <c r="G1645" s="17"/>
      <c r="H1645" s="17"/>
      <c r="I1645" s="17"/>
      <c r="J1645" s="17"/>
      <c r="K1645" s="17"/>
      <c r="L1645" s="17"/>
      <c r="M1645" s="17"/>
      <c r="N1645" s="17"/>
      <c r="O1645" s="17"/>
    </row>
    <row r="1646" spans="3:15">
      <c r="C1646" s="17"/>
      <c r="D1646" s="17"/>
      <c r="E1646" s="17"/>
      <c r="F1646" s="17"/>
      <c r="G1646" s="17"/>
      <c r="H1646" s="17"/>
      <c r="I1646" s="17"/>
      <c r="J1646" s="17"/>
      <c r="K1646" s="17"/>
      <c r="L1646" s="17"/>
      <c r="M1646" s="17"/>
      <c r="N1646" s="17"/>
      <c r="O1646" s="17"/>
    </row>
    <row r="1647" spans="3:15">
      <c r="C1647" s="17"/>
      <c r="D1647" s="17"/>
      <c r="E1647" s="17"/>
      <c r="F1647" s="17"/>
      <c r="G1647" s="17"/>
      <c r="H1647" s="17"/>
      <c r="I1647" s="17"/>
      <c r="J1647" s="17"/>
      <c r="K1647" s="17"/>
      <c r="L1647" s="17"/>
      <c r="M1647" s="17"/>
      <c r="N1647" s="17"/>
      <c r="O1647" s="17"/>
    </row>
    <row r="1648" spans="3:15">
      <c r="C1648" s="17"/>
      <c r="D1648" s="17"/>
      <c r="E1648" s="17"/>
      <c r="F1648" s="17"/>
      <c r="G1648" s="17"/>
      <c r="H1648" s="17"/>
      <c r="I1648" s="17"/>
      <c r="J1648" s="17"/>
      <c r="K1648" s="17"/>
      <c r="L1648" s="17"/>
      <c r="M1648" s="17"/>
      <c r="N1648" s="17"/>
      <c r="O1648" s="17"/>
    </row>
    <row r="1649" spans="3:15">
      <c r="C1649" s="17"/>
      <c r="D1649" s="17"/>
      <c r="E1649" s="17"/>
      <c r="F1649" s="17"/>
      <c r="G1649" s="17"/>
      <c r="H1649" s="17"/>
      <c r="I1649" s="17"/>
      <c r="J1649" s="17"/>
      <c r="K1649" s="17"/>
      <c r="L1649" s="17"/>
      <c r="M1649" s="17"/>
      <c r="N1649" s="17"/>
      <c r="O1649" s="17"/>
    </row>
    <row r="1650" spans="3:15">
      <c r="C1650" s="17"/>
      <c r="D1650" s="17"/>
      <c r="E1650" s="17"/>
      <c r="F1650" s="17"/>
      <c r="G1650" s="17"/>
      <c r="H1650" s="17"/>
      <c r="I1650" s="17"/>
      <c r="J1650" s="17"/>
      <c r="K1650" s="17"/>
      <c r="L1650" s="17"/>
      <c r="M1650" s="17"/>
      <c r="N1650" s="17"/>
      <c r="O1650" s="17"/>
    </row>
    <row r="1651" spans="3:15">
      <c r="C1651" s="17"/>
      <c r="D1651" s="17"/>
      <c r="E1651" s="17"/>
      <c r="F1651" s="17"/>
      <c r="G1651" s="17"/>
      <c r="H1651" s="17"/>
      <c r="I1651" s="17"/>
      <c r="J1651" s="17"/>
      <c r="K1651" s="17"/>
      <c r="L1651" s="17"/>
      <c r="M1651" s="17"/>
      <c r="N1651" s="17"/>
      <c r="O1651" s="17"/>
    </row>
    <row r="1652" spans="3:15">
      <c r="C1652" s="17"/>
      <c r="D1652" s="17"/>
      <c r="E1652" s="17"/>
      <c r="F1652" s="17"/>
      <c r="G1652" s="17"/>
      <c r="H1652" s="17"/>
      <c r="I1652" s="17"/>
      <c r="J1652" s="17"/>
      <c r="K1652" s="17"/>
      <c r="L1652" s="17"/>
      <c r="M1652" s="17"/>
      <c r="N1652" s="17"/>
      <c r="O1652" s="17"/>
    </row>
    <row r="1653" spans="3:15">
      <c r="C1653" s="17"/>
      <c r="D1653" s="17"/>
      <c r="E1653" s="17"/>
      <c r="F1653" s="17"/>
      <c r="G1653" s="17"/>
      <c r="H1653" s="17"/>
      <c r="I1653" s="17"/>
      <c r="J1653" s="17"/>
      <c r="K1653" s="17"/>
      <c r="L1653" s="17"/>
      <c r="M1653" s="17"/>
      <c r="N1653" s="17"/>
      <c r="O1653" s="17"/>
    </row>
    <row r="1654" spans="3:15">
      <c r="C1654" s="17"/>
      <c r="D1654" s="17"/>
      <c r="E1654" s="17"/>
      <c r="F1654" s="17"/>
      <c r="G1654" s="17"/>
      <c r="H1654" s="17"/>
      <c r="I1654" s="17"/>
      <c r="J1654" s="17"/>
      <c r="K1654" s="17"/>
      <c r="L1654" s="17"/>
      <c r="M1654" s="17"/>
      <c r="N1654" s="17"/>
      <c r="O1654" s="17"/>
    </row>
    <row r="1655" spans="3:15">
      <c r="C1655" s="17"/>
      <c r="D1655" s="17"/>
      <c r="E1655" s="17"/>
      <c r="F1655" s="17"/>
      <c r="G1655" s="17"/>
      <c r="H1655" s="17"/>
      <c r="I1655" s="17"/>
      <c r="J1655" s="17"/>
      <c r="K1655" s="17"/>
      <c r="L1655" s="17"/>
      <c r="M1655" s="17"/>
      <c r="N1655" s="17"/>
      <c r="O1655" s="17"/>
    </row>
    <row r="1656" spans="3:15">
      <c r="C1656" s="17"/>
      <c r="D1656" s="17"/>
      <c r="E1656" s="17"/>
      <c r="F1656" s="17"/>
      <c r="G1656" s="17"/>
      <c r="H1656" s="17"/>
      <c r="I1656" s="17"/>
      <c r="J1656" s="17"/>
      <c r="K1656" s="17"/>
      <c r="L1656" s="17"/>
      <c r="M1656" s="17"/>
      <c r="N1656" s="17"/>
      <c r="O1656" s="17"/>
    </row>
    <row r="1657" spans="3:15">
      <c r="C1657" s="17"/>
      <c r="D1657" s="17"/>
      <c r="E1657" s="17"/>
      <c r="F1657" s="17"/>
      <c r="G1657" s="17"/>
      <c r="H1657" s="17"/>
      <c r="I1657" s="17"/>
      <c r="J1657" s="17"/>
      <c r="K1657" s="17"/>
      <c r="L1657" s="17"/>
      <c r="M1657" s="17"/>
      <c r="N1657" s="17"/>
      <c r="O1657" s="17"/>
    </row>
    <row r="1658" spans="3:15">
      <c r="C1658" s="17"/>
      <c r="D1658" s="17"/>
      <c r="E1658" s="17"/>
      <c r="F1658" s="17"/>
      <c r="G1658" s="17"/>
      <c r="H1658" s="17"/>
      <c r="I1658" s="17"/>
      <c r="J1658" s="17"/>
      <c r="K1658" s="17"/>
      <c r="L1658" s="17"/>
      <c r="M1658" s="17"/>
      <c r="N1658" s="17"/>
      <c r="O1658" s="17"/>
    </row>
    <row r="1659" spans="3:15">
      <c r="C1659" s="17"/>
      <c r="D1659" s="17"/>
      <c r="E1659" s="17"/>
      <c r="F1659" s="17"/>
      <c r="G1659" s="17"/>
      <c r="H1659" s="17"/>
      <c r="I1659" s="17"/>
      <c r="J1659" s="17"/>
      <c r="K1659" s="17"/>
      <c r="L1659" s="17"/>
      <c r="M1659" s="17"/>
      <c r="N1659" s="17"/>
      <c r="O1659" s="17"/>
    </row>
    <row r="1660" spans="3:15">
      <c r="C1660" s="17"/>
      <c r="D1660" s="17"/>
      <c r="E1660" s="17"/>
      <c r="F1660" s="17"/>
      <c r="G1660" s="17"/>
      <c r="H1660" s="17"/>
      <c r="I1660" s="17"/>
      <c r="J1660" s="17"/>
      <c r="K1660" s="17"/>
      <c r="L1660" s="17"/>
      <c r="M1660" s="17"/>
      <c r="N1660" s="17"/>
      <c r="O1660" s="17"/>
    </row>
    <row r="1661" spans="3:15">
      <c r="C1661" s="17"/>
      <c r="D1661" s="17"/>
      <c r="E1661" s="17"/>
      <c r="F1661" s="17"/>
      <c r="G1661" s="17"/>
      <c r="H1661" s="17"/>
      <c r="I1661" s="17"/>
      <c r="J1661" s="17"/>
      <c r="K1661" s="17"/>
      <c r="L1661" s="17"/>
      <c r="M1661" s="17"/>
      <c r="N1661" s="17"/>
      <c r="O1661" s="17"/>
    </row>
    <row r="1662" spans="3:15">
      <c r="C1662" s="17"/>
      <c r="D1662" s="17"/>
      <c r="E1662" s="17"/>
      <c r="F1662" s="17"/>
      <c r="G1662" s="17"/>
      <c r="H1662" s="17"/>
      <c r="I1662" s="17"/>
      <c r="J1662" s="17"/>
      <c r="K1662" s="17"/>
      <c r="L1662" s="17"/>
      <c r="M1662" s="17"/>
      <c r="N1662" s="17"/>
      <c r="O1662" s="17"/>
    </row>
    <row r="1663" spans="3:15">
      <c r="C1663" s="17"/>
      <c r="D1663" s="17"/>
      <c r="E1663" s="17"/>
      <c r="F1663" s="17"/>
      <c r="G1663" s="17"/>
      <c r="H1663" s="17"/>
      <c r="I1663" s="17"/>
      <c r="J1663" s="17"/>
      <c r="K1663" s="17"/>
      <c r="L1663" s="17"/>
      <c r="M1663" s="17"/>
      <c r="N1663" s="17"/>
      <c r="O1663" s="17"/>
    </row>
    <row r="1664" spans="3:15">
      <c r="C1664" s="17"/>
      <c r="D1664" s="17"/>
      <c r="E1664" s="17"/>
      <c r="F1664" s="17"/>
      <c r="G1664" s="17"/>
      <c r="H1664" s="17"/>
      <c r="I1664" s="17"/>
      <c r="J1664" s="17"/>
      <c r="K1664" s="17"/>
      <c r="L1664" s="17"/>
      <c r="M1664" s="17"/>
      <c r="N1664" s="17"/>
      <c r="O1664" s="17"/>
    </row>
    <row r="1665" spans="3:15">
      <c r="C1665" s="17"/>
      <c r="D1665" s="17"/>
      <c r="E1665" s="17"/>
      <c r="F1665" s="17"/>
      <c r="G1665" s="17"/>
      <c r="H1665" s="17"/>
      <c r="I1665" s="17"/>
      <c r="J1665" s="17"/>
      <c r="K1665" s="17"/>
      <c r="L1665" s="17"/>
      <c r="M1665" s="17"/>
      <c r="N1665" s="17"/>
      <c r="O1665" s="17"/>
    </row>
    <row r="1666" spans="3:15">
      <c r="C1666" s="17"/>
      <c r="D1666" s="17"/>
      <c r="E1666" s="17"/>
      <c r="F1666" s="17"/>
      <c r="G1666" s="17"/>
      <c r="H1666" s="17"/>
      <c r="I1666" s="17"/>
      <c r="J1666" s="17"/>
      <c r="K1666" s="17"/>
      <c r="L1666" s="17"/>
      <c r="M1666" s="17"/>
      <c r="N1666" s="17"/>
      <c r="O1666" s="17"/>
    </row>
    <row r="1667" spans="3:15">
      <c r="C1667" s="17"/>
      <c r="D1667" s="17"/>
      <c r="E1667" s="17"/>
      <c r="F1667" s="17"/>
      <c r="G1667" s="17"/>
      <c r="H1667" s="17"/>
      <c r="I1667" s="17"/>
      <c r="J1667" s="17"/>
      <c r="K1667" s="17"/>
      <c r="L1667" s="17"/>
      <c r="M1667" s="17"/>
      <c r="N1667" s="17"/>
      <c r="O1667" s="17"/>
    </row>
    <row r="1668" spans="3:15">
      <c r="C1668" s="17"/>
      <c r="D1668" s="17"/>
      <c r="E1668" s="17"/>
      <c r="F1668" s="17"/>
      <c r="G1668" s="17"/>
      <c r="H1668" s="17"/>
      <c r="I1668" s="17"/>
      <c r="J1668" s="17"/>
      <c r="K1668" s="17"/>
      <c r="L1668" s="17"/>
      <c r="M1668" s="17"/>
      <c r="N1668" s="17"/>
      <c r="O1668" s="17"/>
    </row>
    <row r="1669" spans="3:15">
      <c r="C1669" s="17"/>
      <c r="D1669" s="17"/>
      <c r="E1669" s="17"/>
      <c r="F1669" s="17"/>
      <c r="G1669" s="17"/>
      <c r="H1669" s="17"/>
      <c r="I1669" s="17"/>
      <c r="J1669" s="17"/>
      <c r="K1669" s="17"/>
      <c r="L1669" s="17"/>
      <c r="M1669" s="17"/>
      <c r="N1669" s="17"/>
      <c r="O1669" s="17"/>
    </row>
    <row r="1670" spans="3:15">
      <c r="C1670" s="17"/>
      <c r="D1670" s="17"/>
      <c r="E1670" s="17"/>
      <c r="F1670" s="17"/>
      <c r="G1670" s="17"/>
      <c r="H1670" s="17"/>
      <c r="I1670" s="17"/>
      <c r="J1670" s="17"/>
      <c r="K1670" s="17"/>
      <c r="L1670" s="17"/>
      <c r="M1670" s="17"/>
      <c r="N1670" s="17"/>
      <c r="O1670" s="17"/>
    </row>
    <row r="1671" spans="3:15">
      <c r="C1671" s="17"/>
      <c r="D1671" s="17"/>
      <c r="E1671" s="17"/>
      <c r="F1671" s="17"/>
      <c r="G1671" s="17"/>
      <c r="H1671" s="17"/>
      <c r="I1671" s="17"/>
      <c r="J1671" s="17"/>
      <c r="K1671" s="17"/>
      <c r="L1671" s="17"/>
      <c r="M1671" s="17"/>
      <c r="N1671" s="17"/>
      <c r="O1671" s="17"/>
    </row>
    <row r="1672" spans="3:15">
      <c r="C1672" s="17"/>
      <c r="D1672" s="17"/>
      <c r="E1672" s="17"/>
      <c r="F1672" s="17"/>
      <c r="G1672" s="17"/>
      <c r="H1672" s="17"/>
      <c r="I1672" s="17"/>
      <c r="J1672" s="17"/>
      <c r="K1672" s="17"/>
      <c r="L1672" s="17"/>
      <c r="M1672" s="17"/>
      <c r="N1672" s="17"/>
      <c r="O1672" s="17"/>
    </row>
    <row r="1673" spans="3:15">
      <c r="C1673" s="17"/>
      <c r="D1673" s="17"/>
      <c r="E1673" s="17"/>
      <c r="F1673" s="17"/>
      <c r="G1673" s="17"/>
      <c r="H1673" s="17"/>
      <c r="I1673" s="17"/>
      <c r="J1673" s="17"/>
      <c r="K1673" s="17"/>
      <c r="L1673" s="17"/>
      <c r="M1673" s="17"/>
      <c r="N1673" s="17"/>
      <c r="O1673" s="17"/>
    </row>
    <row r="1674" spans="3:15">
      <c r="C1674" s="17"/>
      <c r="D1674" s="17"/>
      <c r="E1674" s="17"/>
      <c r="F1674" s="17"/>
      <c r="G1674" s="17"/>
      <c r="H1674" s="17"/>
      <c r="I1674" s="17"/>
      <c r="J1674" s="17"/>
      <c r="K1674" s="17"/>
      <c r="L1674" s="17"/>
      <c r="M1674" s="17"/>
      <c r="N1674" s="17"/>
      <c r="O1674" s="17"/>
    </row>
    <row r="1675" spans="3:15">
      <c r="C1675" s="17"/>
      <c r="D1675" s="17"/>
      <c r="E1675" s="17"/>
      <c r="F1675" s="17"/>
      <c r="G1675" s="17"/>
      <c r="H1675" s="17"/>
      <c r="I1675" s="17"/>
      <c r="J1675" s="17"/>
      <c r="K1675" s="17"/>
      <c r="L1675" s="17"/>
      <c r="M1675" s="17"/>
      <c r="N1675" s="17"/>
      <c r="O1675" s="17"/>
    </row>
    <row r="1676" spans="3:15">
      <c r="C1676" s="17"/>
      <c r="D1676" s="17"/>
      <c r="E1676" s="17"/>
      <c r="F1676" s="17"/>
      <c r="G1676" s="17"/>
      <c r="H1676" s="17"/>
      <c r="I1676" s="17"/>
      <c r="J1676" s="17"/>
      <c r="K1676" s="17"/>
      <c r="L1676" s="17"/>
      <c r="M1676" s="17"/>
      <c r="N1676" s="17"/>
      <c r="O1676" s="17"/>
    </row>
    <row r="1677" spans="3:15">
      <c r="C1677" s="17"/>
      <c r="D1677" s="17"/>
      <c r="E1677" s="17"/>
      <c r="F1677" s="17"/>
      <c r="G1677" s="17"/>
      <c r="H1677" s="17"/>
      <c r="I1677" s="17"/>
      <c r="J1677" s="17"/>
      <c r="K1677" s="17"/>
      <c r="L1677" s="17"/>
      <c r="M1677" s="17"/>
      <c r="N1677" s="17"/>
      <c r="O1677" s="17"/>
    </row>
    <row r="1678" spans="3:15">
      <c r="C1678" s="17"/>
      <c r="D1678" s="17"/>
      <c r="E1678" s="17"/>
      <c r="F1678" s="17"/>
      <c r="G1678" s="17"/>
      <c r="H1678" s="17"/>
      <c r="I1678" s="17"/>
      <c r="J1678" s="17"/>
      <c r="K1678" s="17"/>
      <c r="L1678" s="17"/>
      <c r="M1678" s="17"/>
      <c r="N1678" s="17"/>
      <c r="O1678" s="17"/>
    </row>
    <row r="1679" spans="3:15">
      <c r="C1679" s="17"/>
      <c r="D1679" s="17"/>
      <c r="E1679" s="17"/>
      <c r="F1679" s="17"/>
      <c r="G1679" s="17"/>
      <c r="H1679" s="17"/>
      <c r="I1679" s="17"/>
      <c r="J1679" s="17"/>
      <c r="K1679" s="17"/>
      <c r="L1679" s="17"/>
      <c r="M1679" s="17"/>
      <c r="N1679" s="17"/>
      <c r="O1679" s="17"/>
    </row>
    <row r="1680" spans="3:15">
      <c r="C1680" s="17"/>
      <c r="D1680" s="17"/>
      <c r="E1680" s="17"/>
      <c r="F1680" s="17"/>
      <c r="G1680" s="17"/>
      <c r="H1680" s="17"/>
      <c r="I1680" s="17"/>
      <c r="J1680" s="17"/>
      <c r="K1680" s="17"/>
      <c r="L1680" s="17"/>
      <c r="M1680" s="17"/>
      <c r="N1680" s="17"/>
      <c r="O1680" s="17"/>
    </row>
    <row r="1681" spans="3:15">
      <c r="C1681" s="17"/>
      <c r="D1681" s="17"/>
      <c r="E1681" s="17"/>
      <c r="F1681" s="17"/>
      <c r="G1681" s="17"/>
      <c r="H1681" s="17"/>
      <c r="I1681" s="17"/>
      <c r="J1681" s="17"/>
      <c r="K1681" s="17"/>
      <c r="L1681" s="17"/>
      <c r="M1681" s="17"/>
      <c r="N1681" s="17"/>
      <c r="O1681" s="17"/>
    </row>
    <row r="1682" spans="3:15">
      <c r="C1682" s="17"/>
      <c r="D1682" s="17"/>
      <c r="E1682" s="17"/>
      <c r="F1682" s="17"/>
      <c r="G1682" s="17"/>
      <c r="H1682" s="17"/>
      <c r="I1682" s="17"/>
      <c r="J1682" s="17"/>
      <c r="K1682" s="17"/>
      <c r="L1682" s="17"/>
      <c r="M1682" s="17"/>
      <c r="N1682" s="17"/>
      <c r="O1682" s="17"/>
    </row>
    <row r="1683" spans="3:15">
      <c r="C1683" s="17"/>
      <c r="D1683" s="17"/>
      <c r="E1683" s="17"/>
      <c r="F1683" s="17"/>
      <c r="G1683" s="17"/>
      <c r="H1683" s="17"/>
      <c r="I1683" s="17"/>
      <c r="J1683" s="17"/>
      <c r="K1683" s="17"/>
      <c r="L1683" s="17"/>
      <c r="M1683" s="17"/>
      <c r="N1683" s="17"/>
      <c r="O1683" s="17"/>
    </row>
    <row r="1684" spans="3:15">
      <c r="C1684" s="17"/>
      <c r="D1684" s="17"/>
      <c r="E1684" s="17"/>
      <c r="F1684" s="17"/>
      <c r="G1684" s="17"/>
      <c r="H1684" s="17"/>
      <c r="I1684" s="17"/>
      <c r="J1684" s="17"/>
      <c r="K1684" s="17"/>
      <c r="L1684" s="17"/>
      <c r="M1684" s="17"/>
      <c r="N1684" s="17"/>
      <c r="O1684" s="17"/>
    </row>
    <row r="1685" spans="3:15">
      <c r="C1685" s="17"/>
      <c r="D1685" s="17"/>
      <c r="E1685" s="17"/>
      <c r="F1685" s="17"/>
      <c r="G1685" s="17"/>
      <c r="H1685" s="17"/>
      <c r="I1685" s="17"/>
      <c r="J1685" s="17"/>
      <c r="K1685" s="17"/>
      <c r="L1685" s="17"/>
      <c r="M1685" s="17"/>
      <c r="N1685" s="17"/>
      <c r="O1685" s="17"/>
    </row>
    <row r="1686" spans="3:15">
      <c r="C1686" s="17"/>
      <c r="D1686" s="17"/>
      <c r="E1686" s="17"/>
      <c r="F1686" s="17"/>
      <c r="G1686" s="17"/>
      <c r="H1686" s="17"/>
      <c r="I1686" s="17"/>
      <c r="J1686" s="17"/>
      <c r="K1686" s="17"/>
      <c r="L1686" s="17"/>
      <c r="M1686" s="17"/>
      <c r="N1686" s="17"/>
      <c r="O1686" s="17"/>
    </row>
    <row r="1687" spans="3:15">
      <c r="C1687" s="17"/>
      <c r="D1687" s="17"/>
      <c r="E1687" s="17"/>
      <c r="F1687" s="17"/>
      <c r="G1687" s="17"/>
      <c r="H1687" s="17"/>
      <c r="I1687" s="17"/>
      <c r="J1687" s="17"/>
      <c r="K1687" s="17"/>
      <c r="L1687" s="17"/>
      <c r="M1687" s="17"/>
      <c r="N1687" s="17"/>
      <c r="O1687" s="17"/>
    </row>
    <row r="1688" spans="3:15">
      <c r="C1688" s="17"/>
      <c r="D1688" s="17"/>
      <c r="E1688" s="17"/>
      <c r="F1688" s="17"/>
      <c r="G1688" s="17"/>
      <c r="H1688" s="17"/>
      <c r="I1688" s="17"/>
      <c r="J1688" s="17"/>
      <c r="K1688" s="17"/>
      <c r="L1688" s="17"/>
      <c r="M1688" s="17"/>
      <c r="N1688" s="17"/>
      <c r="O1688" s="17"/>
    </row>
    <row r="1689" spans="3:15">
      <c r="C1689" s="17"/>
      <c r="D1689" s="17"/>
      <c r="E1689" s="17"/>
      <c r="F1689" s="17"/>
      <c r="G1689" s="17"/>
      <c r="H1689" s="17"/>
      <c r="I1689" s="17"/>
      <c r="J1689" s="17"/>
      <c r="K1689" s="17"/>
      <c r="L1689" s="17"/>
      <c r="M1689" s="17"/>
      <c r="N1689" s="17"/>
      <c r="O1689" s="17"/>
    </row>
    <row r="1690" spans="3:15">
      <c r="C1690" s="17"/>
      <c r="D1690" s="17"/>
      <c r="E1690" s="17"/>
      <c r="F1690" s="17"/>
      <c r="G1690" s="17"/>
      <c r="H1690" s="17"/>
      <c r="I1690" s="17"/>
      <c r="J1690" s="17"/>
      <c r="K1690" s="17"/>
      <c r="L1690" s="17"/>
      <c r="M1690" s="17"/>
      <c r="N1690" s="17"/>
      <c r="O1690" s="17"/>
    </row>
    <row r="1691" spans="3:15">
      <c r="C1691" s="17"/>
      <c r="D1691" s="17"/>
      <c r="E1691" s="17"/>
      <c r="F1691" s="17"/>
      <c r="G1691" s="17"/>
      <c r="H1691" s="17"/>
      <c r="I1691" s="17"/>
      <c r="J1691" s="17"/>
      <c r="K1691" s="17"/>
      <c r="L1691" s="17"/>
      <c r="M1691" s="17"/>
      <c r="N1691" s="17"/>
      <c r="O1691" s="17"/>
    </row>
    <row r="1692" spans="3:15">
      <c r="C1692" s="17"/>
      <c r="D1692" s="17"/>
      <c r="E1692" s="17"/>
      <c r="F1692" s="17"/>
      <c r="G1692" s="17"/>
      <c r="H1692" s="17"/>
      <c r="I1692" s="17"/>
      <c r="J1692" s="17"/>
      <c r="K1692" s="17"/>
      <c r="L1692" s="17"/>
      <c r="M1692" s="17"/>
      <c r="N1692" s="17"/>
      <c r="O1692" s="17"/>
    </row>
    <row r="1693" spans="3:15">
      <c r="C1693" s="17"/>
      <c r="D1693" s="17"/>
      <c r="E1693" s="17"/>
      <c r="F1693" s="17"/>
      <c r="G1693" s="17"/>
      <c r="H1693" s="17"/>
      <c r="I1693" s="17"/>
      <c r="J1693" s="17"/>
      <c r="K1693" s="17"/>
      <c r="L1693" s="17"/>
      <c r="M1693" s="17"/>
      <c r="N1693" s="17"/>
      <c r="O1693" s="17"/>
    </row>
    <row r="1694" spans="3:15">
      <c r="C1694" s="17"/>
      <c r="D1694" s="17"/>
      <c r="E1694" s="17"/>
      <c r="F1694" s="17"/>
      <c r="G1694" s="17"/>
      <c r="H1694" s="17"/>
      <c r="I1694" s="17"/>
      <c r="J1694" s="17"/>
      <c r="K1694" s="17"/>
      <c r="L1694" s="17"/>
      <c r="M1694" s="17"/>
      <c r="N1694" s="17"/>
      <c r="O1694" s="17"/>
    </row>
    <row r="1695" spans="3:15">
      <c r="C1695" s="17"/>
      <c r="D1695" s="17"/>
      <c r="E1695" s="17"/>
      <c r="F1695" s="17"/>
      <c r="G1695" s="17"/>
      <c r="H1695" s="17"/>
      <c r="I1695" s="17"/>
      <c r="J1695" s="17"/>
      <c r="K1695" s="17"/>
      <c r="L1695" s="17"/>
      <c r="M1695" s="17"/>
      <c r="N1695" s="17"/>
      <c r="O1695" s="17"/>
    </row>
    <row r="1696" spans="3:15">
      <c r="C1696" s="17"/>
      <c r="D1696" s="17"/>
      <c r="E1696" s="17"/>
      <c r="F1696" s="17"/>
      <c r="G1696" s="17"/>
      <c r="H1696" s="17"/>
      <c r="I1696" s="17"/>
      <c r="J1696" s="17"/>
      <c r="K1696" s="17"/>
      <c r="L1696" s="17"/>
      <c r="M1696" s="17"/>
      <c r="N1696" s="17"/>
      <c r="O1696" s="17"/>
    </row>
    <row r="1697" spans="3:15">
      <c r="C1697" s="17"/>
      <c r="D1697" s="17"/>
      <c r="E1697" s="17"/>
      <c r="F1697" s="17"/>
      <c r="G1697" s="17"/>
      <c r="H1697" s="17"/>
      <c r="I1697" s="17"/>
      <c r="J1697" s="17"/>
      <c r="K1697" s="17"/>
      <c r="L1697" s="17"/>
      <c r="M1697" s="17"/>
      <c r="N1697" s="17"/>
      <c r="O1697" s="17"/>
    </row>
    <row r="1698" spans="3:15">
      <c r="C1698" s="17"/>
      <c r="D1698" s="17"/>
      <c r="E1698" s="17"/>
      <c r="F1698" s="17"/>
      <c r="G1698" s="17"/>
      <c r="H1698" s="17"/>
      <c r="I1698" s="17"/>
      <c r="J1698" s="17"/>
      <c r="K1698" s="17"/>
      <c r="L1698" s="17"/>
      <c r="M1698" s="17"/>
      <c r="N1698" s="17"/>
      <c r="O1698" s="17"/>
    </row>
    <row r="1699" spans="3:15">
      <c r="C1699" s="17"/>
      <c r="D1699" s="17"/>
      <c r="E1699" s="17"/>
      <c r="F1699" s="17"/>
      <c r="G1699" s="17"/>
      <c r="H1699" s="17"/>
      <c r="I1699" s="17"/>
      <c r="J1699" s="17"/>
      <c r="K1699" s="17"/>
      <c r="L1699" s="17"/>
      <c r="M1699" s="17"/>
      <c r="N1699" s="17"/>
      <c r="O1699" s="17"/>
    </row>
    <row r="1700" spans="3:15">
      <c r="C1700" s="17"/>
      <c r="D1700" s="17"/>
      <c r="E1700" s="17"/>
      <c r="F1700" s="17"/>
      <c r="G1700" s="17"/>
      <c r="H1700" s="17"/>
      <c r="I1700" s="17"/>
      <c r="J1700" s="17"/>
      <c r="K1700" s="17"/>
      <c r="L1700" s="17"/>
      <c r="M1700" s="17"/>
      <c r="N1700" s="17"/>
      <c r="O1700" s="17"/>
    </row>
    <row r="1701" spans="3:15">
      <c r="C1701" s="17"/>
      <c r="D1701" s="17"/>
      <c r="E1701" s="17"/>
      <c r="F1701" s="17"/>
      <c r="G1701" s="17"/>
      <c r="H1701" s="17"/>
      <c r="I1701" s="17"/>
      <c r="J1701" s="17"/>
      <c r="K1701" s="17"/>
      <c r="L1701" s="17"/>
      <c r="M1701" s="17"/>
      <c r="N1701" s="17"/>
      <c r="O1701" s="17"/>
    </row>
    <row r="1702" spans="3:15">
      <c r="C1702" s="17"/>
      <c r="D1702" s="17"/>
      <c r="E1702" s="17"/>
      <c r="F1702" s="17"/>
      <c r="G1702" s="17"/>
      <c r="H1702" s="17"/>
      <c r="I1702" s="17"/>
      <c r="J1702" s="17"/>
      <c r="K1702" s="17"/>
      <c r="L1702" s="17"/>
      <c r="M1702" s="17"/>
      <c r="N1702" s="17"/>
      <c r="O1702" s="17"/>
    </row>
    <row r="1703" spans="3:15">
      <c r="C1703" s="17"/>
      <c r="D1703" s="17"/>
      <c r="E1703" s="17"/>
      <c r="F1703" s="17"/>
      <c r="G1703" s="17"/>
      <c r="H1703" s="17"/>
      <c r="I1703" s="17"/>
      <c r="J1703" s="17"/>
      <c r="K1703" s="17"/>
      <c r="L1703" s="17"/>
      <c r="M1703" s="17"/>
      <c r="N1703" s="17"/>
      <c r="O1703" s="17"/>
    </row>
    <row r="1704" spans="3:15">
      <c r="C1704" s="17"/>
      <c r="D1704" s="17"/>
      <c r="E1704" s="17"/>
      <c r="F1704" s="17"/>
      <c r="G1704" s="17"/>
      <c r="H1704" s="17"/>
      <c r="I1704" s="17"/>
      <c r="J1704" s="17"/>
      <c r="K1704" s="17"/>
      <c r="L1704" s="17"/>
      <c r="M1704" s="17"/>
      <c r="N1704" s="17"/>
      <c r="O1704" s="17"/>
    </row>
    <row r="1705" spans="3:15">
      <c r="C1705" s="17"/>
      <c r="D1705" s="17"/>
      <c r="E1705" s="17"/>
      <c r="F1705" s="17"/>
      <c r="G1705" s="17"/>
      <c r="H1705" s="17"/>
      <c r="I1705" s="17"/>
      <c r="J1705" s="17"/>
      <c r="K1705" s="17"/>
      <c r="L1705" s="17"/>
      <c r="M1705" s="17"/>
      <c r="N1705" s="17"/>
      <c r="O1705" s="17"/>
    </row>
    <row r="1706" spans="3:15">
      <c r="C1706" s="17"/>
      <c r="D1706" s="17"/>
      <c r="E1706" s="17"/>
      <c r="F1706" s="17"/>
      <c r="G1706" s="17"/>
      <c r="H1706" s="17"/>
      <c r="I1706" s="17"/>
      <c r="J1706" s="17"/>
      <c r="K1706" s="17"/>
      <c r="L1706" s="17"/>
      <c r="M1706" s="17"/>
      <c r="N1706" s="17"/>
      <c r="O1706" s="17"/>
    </row>
    <row r="1707" spans="3:15">
      <c r="C1707" s="17"/>
      <c r="D1707" s="17"/>
      <c r="E1707" s="17"/>
      <c r="F1707" s="17"/>
      <c r="G1707" s="17"/>
      <c r="H1707" s="17"/>
      <c r="I1707" s="17"/>
      <c r="J1707" s="17"/>
      <c r="K1707" s="17"/>
      <c r="L1707" s="17"/>
      <c r="M1707" s="17"/>
      <c r="N1707" s="17"/>
      <c r="O1707" s="17"/>
    </row>
    <row r="1708" spans="3:15">
      <c r="C1708" s="17"/>
      <c r="D1708" s="17"/>
      <c r="E1708" s="17"/>
      <c r="F1708" s="17"/>
      <c r="G1708" s="17"/>
      <c r="H1708" s="17"/>
      <c r="I1708" s="17"/>
      <c r="J1708" s="17"/>
      <c r="K1708" s="17"/>
      <c r="L1708" s="17"/>
      <c r="M1708" s="17"/>
      <c r="N1708" s="17"/>
      <c r="O1708" s="17"/>
    </row>
    <row r="1709" spans="3:15">
      <c r="C1709" s="17"/>
      <c r="D1709" s="17"/>
      <c r="E1709" s="17"/>
      <c r="F1709" s="17"/>
      <c r="G1709" s="17"/>
      <c r="H1709" s="17"/>
      <c r="I1709" s="17"/>
      <c r="J1709" s="17"/>
      <c r="K1709" s="17"/>
      <c r="L1709" s="17"/>
      <c r="M1709" s="17"/>
      <c r="N1709" s="17"/>
      <c r="O1709" s="17"/>
    </row>
    <row r="1710" spans="3:15">
      <c r="C1710" s="17"/>
      <c r="D1710" s="17"/>
      <c r="E1710" s="17"/>
      <c r="F1710" s="17"/>
      <c r="G1710" s="17"/>
      <c r="H1710" s="17"/>
      <c r="I1710" s="17"/>
      <c r="J1710" s="17"/>
      <c r="K1710" s="17"/>
      <c r="L1710" s="17"/>
      <c r="M1710" s="17"/>
      <c r="N1710" s="17"/>
      <c r="O1710" s="17"/>
    </row>
    <row r="1711" spans="3:15">
      <c r="C1711" s="17"/>
      <c r="D1711" s="17"/>
      <c r="E1711" s="17"/>
      <c r="F1711" s="17"/>
      <c r="G1711" s="17"/>
      <c r="H1711" s="17"/>
      <c r="I1711" s="17"/>
      <c r="J1711" s="17"/>
      <c r="K1711" s="17"/>
      <c r="L1711" s="17"/>
      <c r="M1711" s="17"/>
      <c r="N1711" s="17"/>
      <c r="O1711" s="17"/>
    </row>
    <row r="1712" spans="3:15">
      <c r="C1712" s="17"/>
      <c r="D1712" s="17"/>
      <c r="E1712" s="17"/>
      <c r="F1712" s="17"/>
      <c r="G1712" s="17"/>
      <c r="H1712" s="17"/>
      <c r="I1712" s="17"/>
      <c r="J1712" s="17"/>
      <c r="K1712" s="17"/>
      <c r="L1712" s="17"/>
      <c r="M1712" s="17"/>
      <c r="N1712" s="17"/>
      <c r="O1712" s="17"/>
    </row>
    <row r="1713" spans="3:15">
      <c r="C1713" s="17"/>
      <c r="D1713" s="17"/>
      <c r="E1713" s="17"/>
      <c r="F1713" s="17"/>
      <c r="G1713" s="17"/>
      <c r="H1713" s="17"/>
      <c r="I1713" s="17"/>
      <c r="J1713" s="17"/>
      <c r="K1713" s="17"/>
      <c r="L1713" s="17"/>
      <c r="M1713" s="17"/>
      <c r="N1713" s="17"/>
      <c r="O1713" s="17"/>
    </row>
    <row r="1714" spans="3:15">
      <c r="C1714" s="17"/>
      <c r="D1714" s="17"/>
      <c r="E1714" s="17"/>
      <c r="F1714" s="17"/>
      <c r="G1714" s="17"/>
      <c r="H1714" s="17"/>
      <c r="I1714" s="17"/>
      <c r="J1714" s="17"/>
      <c r="K1714" s="17"/>
      <c r="L1714" s="17"/>
      <c r="M1714" s="17"/>
      <c r="N1714" s="17"/>
      <c r="O1714" s="17"/>
    </row>
    <row r="1715" spans="3:15">
      <c r="C1715" s="17"/>
      <c r="D1715" s="17"/>
      <c r="E1715" s="17"/>
      <c r="F1715" s="17"/>
      <c r="G1715" s="17"/>
      <c r="H1715" s="17"/>
      <c r="I1715" s="17"/>
      <c r="J1715" s="17"/>
      <c r="K1715" s="17"/>
      <c r="L1715" s="17"/>
      <c r="M1715" s="17"/>
      <c r="N1715" s="17"/>
      <c r="O1715" s="17"/>
    </row>
    <row r="1716" spans="3:15">
      <c r="C1716" s="17"/>
      <c r="D1716" s="17"/>
      <c r="E1716" s="17"/>
      <c r="F1716" s="17"/>
      <c r="G1716" s="17"/>
      <c r="H1716" s="17"/>
      <c r="I1716" s="17"/>
      <c r="J1716" s="17"/>
      <c r="K1716" s="17"/>
      <c r="L1716" s="17"/>
      <c r="M1716" s="17"/>
      <c r="N1716" s="17"/>
      <c r="O1716" s="17"/>
    </row>
    <row r="1717" spans="3:15">
      <c r="C1717" s="17"/>
      <c r="D1717" s="17"/>
      <c r="E1717" s="17"/>
      <c r="F1717" s="17"/>
      <c r="G1717" s="17"/>
      <c r="H1717" s="17"/>
      <c r="I1717" s="17"/>
      <c r="J1717" s="17"/>
      <c r="K1717" s="17"/>
      <c r="L1717" s="17"/>
      <c r="M1717" s="17"/>
      <c r="N1717" s="17"/>
      <c r="O1717" s="17"/>
    </row>
    <row r="1718" spans="3:15">
      <c r="C1718" s="17"/>
      <c r="D1718" s="17"/>
      <c r="E1718" s="17"/>
      <c r="F1718" s="17"/>
      <c r="G1718" s="17"/>
      <c r="H1718" s="17"/>
      <c r="I1718" s="17"/>
      <c r="J1718" s="17"/>
      <c r="K1718" s="17"/>
      <c r="L1718" s="17"/>
      <c r="M1718" s="17"/>
      <c r="N1718" s="17"/>
      <c r="O1718" s="17"/>
    </row>
    <row r="1719" spans="3:15">
      <c r="C1719" s="17"/>
      <c r="D1719" s="17"/>
      <c r="E1719" s="17"/>
      <c r="F1719" s="17"/>
      <c r="G1719" s="17"/>
      <c r="H1719" s="17"/>
      <c r="I1719" s="17"/>
      <c r="J1719" s="17"/>
      <c r="K1719" s="17"/>
      <c r="L1719" s="17"/>
      <c r="M1719" s="17"/>
      <c r="N1719" s="17"/>
      <c r="O1719" s="17"/>
    </row>
    <row r="1720" spans="3:15">
      <c r="C1720" s="17"/>
      <c r="D1720" s="17"/>
      <c r="E1720" s="17"/>
      <c r="F1720" s="17"/>
      <c r="G1720" s="17"/>
      <c r="H1720" s="17"/>
      <c r="I1720" s="17"/>
      <c r="J1720" s="17"/>
      <c r="K1720" s="17"/>
      <c r="L1720" s="17"/>
      <c r="M1720" s="17"/>
      <c r="N1720" s="17"/>
      <c r="O1720" s="17"/>
    </row>
    <row r="1721" spans="3:15">
      <c r="C1721" s="17"/>
      <c r="D1721" s="17"/>
      <c r="E1721" s="17"/>
      <c r="F1721" s="17"/>
      <c r="G1721" s="17"/>
      <c r="H1721" s="17"/>
      <c r="I1721" s="17"/>
      <c r="J1721" s="17"/>
      <c r="K1721" s="17"/>
      <c r="L1721" s="17"/>
      <c r="M1721" s="17"/>
      <c r="N1721" s="17"/>
      <c r="O1721" s="17"/>
    </row>
    <row r="1722" spans="3:15">
      <c r="C1722" s="17"/>
      <c r="D1722" s="17"/>
      <c r="E1722" s="17"/>
      <c r="F1722" s="17"/>
      <c r="G1722" s="17"/>
      <c r="H1722" s="17"/>
      <c r="I1722" s="17"/>
      <c r="J1722" s="17"/>
      <c r="K1722" s="17"/>
      <c r="L1722" s="17"/>
      <c r="M1722" s="17"/>
      <c r="N1722" s="17"/>
      <c r="O1722" s="17"/>
    </row>
    <row r="1723" spans="3:15">
      <c r="C1723" s="17"/>
      <c r="D1723" s="17"/>
      <c r="E1723" s="17"/>
      <c r="F1723" s="17"/>
      <c r="G1723" s="17"/>
      <c r="H1723" s="17"/>
      <c r="I1723" s="17"/>
      <c r="J1723" s="17"/>
      <c r="K1723" s="17"/>
      <c r="L1723" s="17"/>
      <c r="M1723" s="17"/>
      <c r="N1723" s="17"/>
      <c r="O1723" s="17"/>
    </row>
    <row r="1724" spans="3:15">
      <c r="C1724" s="17"/>
      <c r="D1724" s="17"/>
      <c r="E1724" s="17"/>
      <c r="F1724" s="17"/>
      <c r="G1724" s="17"/>
      <c r="H1724" s="17"/>
      <c r="I1724" s="17"/>
      <c r="J1724" s="17"/>
      <c r="K1724" s="17"/>
      <c r="L1724" s="17"/>
      <c r="M1724" s="17"/>
      <c r="N1724" s="17"/>
      <c r="O1724" s="17"/>
    </row>
    <row r="1725" spans="3:15">
      <c r="C1725" s="17"/>
      <c r="D1725" s="17"/>
      <c r="E1725" s="17"/>
      <c r="F1725" s="17"/>
      <c r="G1725" s="17"/>
      <c r="H1725" s="17"/>
      <c r="I1725" s="17"/>
      <c r="J1725" s="17"/>
      <c r="K1725" s="17"/>
      <c r="L1725" s="17"/>
      <c r="M1725" s="17"/>
      <c r="N1725" s="17"/>
      <c r="O1725" s="17"/>
    </row>
    <row r="1726" spans="3:15">
      <c r="C1726" s="17"/>
      <c r="D1726" s="17"/>
      <c r="E1726" s="17"/>
      <c r="F1726" s="17"/>
      <c r="G1726" s="17"/>
      <c r="H1726" s="17"/>
      <c r="I1726" s="17"/>
      <c r="J1726" s="17"/>
      <c r="K1726" s="17"/>
      <c r="L1726" s="17"/>
      <c r="M1726" s="17"/>
      <c r="N1726" s="17"/>
      <c r="O1726" s="17"/>
    </row>
    <row r="1727" spans="3:15">
      <c r="C1727" s="17"/>
      <c r="D1727" s="17"/>
      <c r="E1727" s="17"/>
      <c r="F1727" s="17"/>
      <c r="G1727" s="17"/>
      <c r="H1727" s="17"/>
      <c r="I1727" s="17"/>
      <c r="J1727" s="17"/>
      <c r="K1727" s="17"/>
      <c r="L1727" s="17"/>
      <c r="M1727" s="17"/>
      <c r="N1727" s="17"/>
      <c r="O1727" s="17"/>
    </row>
    <row r="1728" spans="3:15">
      <c r="C1728" s="17"/>
      <c r="D1728" s="17"/>
      <c r="E1728" s="17"/>
      <c r="F1728" s="17"/>
      <c r="G1728" s="17"/>
      <c r="H1728" s="17"/>
      <c r="I1728" s="17"/>
      <c r="J1728" s="17"/>
      <c r="K1728" s="17"/>
      <c r="L1728" s="17"/>
      <c r="M1728" s="17"/>
      <c r="N1728" s="17"/>
      <c r="O1728" s="17"/>
    </row>
    <row r="1729" spans="3:15">
      <c r="C1729" s="17"/>
      <c r="D1729" s="17"/>
      <c r="E1729" s="17"/>
      <c r="F1729" s="17"/>
      <c r="G1729" s="17"/>
      <c r="H1729" s="17"/>
      <c r="I1729" s="17"/>
      <c r="J1729" s="17"/>
      <c r="K1729" s="17"/>
      <c r="L1729" s="17"/>
      <c r="M1729" s="17"/>
      <c r="N1729" s="17"/>
      <c r="O1729" s="17"/>
    </row>
    <row r="1730" spans="3:15">
      <c r="C1730" s="17"/>
      <c r="D1730" s="17"/>
      <c r="E1730" s="17"/>
      <c r="F1730" s="17"/>
      <c r="G1730" s="17"/>
      <c r="H1730" s="17"/>
      <c r="I1730" s="17"/>
      <c r="J1730" s="17"/>
      <c r="K1730" s="17"/>
      <c r="L1730" s="17"/>
      <c r="M1730" s="17"/>
      <c r="N1730" s="17"/>
      <c r="O1730" s="17"/>
    </row>
    <row r="1731" spans="3:15">
      <c r="C1731" s="17"/>
      <c r="D1731" s="17"/>
      <c r="E1731" s="17"/>
      <c r="F1731" s="17"/>
      <c r="G1731" s="17"/>
      <c r="H1731" s="17"/>
      <c r="I1731" s="17"/>
      <c r="J1731" s="17"/>
      <c r="K1731" s="17"/>
      <c r="L1731" s="17"/>
      <c r="M1731" s="17"/>
      <c r="N1731" s="17"/>
      <c r="O1731" s="17"/>
    </row>
    <row r="1732" spans="3:15">
      <c r="C1732" s="17"/>
      <c r="D1732" s="17"/>
      <c r="E1732" s="17"/>
      <c r="F1732" s="17"/>
      <c r="G1732" s="17"/>
      <c r="H1732" s="17"/>
      <c r="I1732" s="17"/>
      <c r="J1732" s="17"/>
      <c r="K1732" s="17"/>
      <c r="L1732" s="17"/>
      <c r="M1732" s="17"/>
      <c r="N1732" s="17"/>
      <c r="O1732" s="17"/>
    </row>
    <row r="1733" spans="3:15">
      <c r="C1733" s="17"/>
      <c r="D1733" s="17"/>
      <c r="E1733" s="17"/>
      <c r="F1733" s="17"/>
      <c r="G1733" s="17"/>
      <c r="H1733" s="17"/>
      <c r="I1733" s="17"/>
      <c r="J1733" s="17"/>
      <c r="K1733" s="17"/>
      <c r="L1733" s="17"/>
      <c r="M1733" s="17"/>
      <c r="N1733" s="17"/>
      <c r="O1733" s="17"/>
    </row>
    <row r="1734" spans="3:15">
      <c r="C1734" s="17"/>
      <c r="D1734" s="17"/>
      <c r="E1734" s="17"/>
      <c r="F1734" s="17"/>
      <c r="G1734" s="17"/>
      <c r="H1734" s="17"/>
      <c r="I1734" s="17"/>
      <c r="J1734" s="17"/>
      <c r="K1734" s="17"/>
      <c r="L1734" s="17"/>
      <c r="M1734" s="17"/>
      <c r="N1734" s="17"/>
      <c r="O1734" s="17"/>
    </row>
    <row r="1735" spans="3:15">
      <c r="C1735" s="17"/>
      <c r="D1735" s="17"/>
      <c r="E1735" s="17"/>
      <c r="F1735" s="17"/>
      <c r="G1735" s="17"/>
      <c r="H1735" s="17"/>
      <c r="I1735" s="17"/>
      <c r="J1735" s="17"/>
      <c r="K1735" s="17"/>
      <c r="L1735" s="17"/>
      <c r="M1735" s="17"/>
      <c r="N1735" s="17"/>
      <c r="O1735" s="17"/>
    </row>
    <row r="1736" spans="3:15">
      <c r="C1736" s="17"/>
      <c r="D1736" s="17"/>
      <c r="E1736" s="17"/>
      <c r="F1736" s="17"/>
      <c r="G1736" s="17"/>
      <c r="H1736" s="17"/>
      <c r="I1736" s="17"/>
      <c r="J1736" s="17"/>
      <c r="K1736" s="17"/>
      <c r="L1736" s="17"/>
      <c r="M1736" s="17"/>
      <c r="N1736" s="17"/>
      <c r="O1736" s="17"/>
    </row>
    <row r="1737" spans="3:15">
      <c r="C1737" s="17"/>
      <c r="D1737" s="17"/>
      <c r="E1737" s="17"/>
      <c r="F1737" s="17"/>
      <c r="G1737" s="17"/>
      <c r="H1737" s="17"/>
      <c r="I1737" s="17"/>
      <c r="J1737" s="17"/>
      <c r="K1737" s="17"/>
      <c r="L1737" s="17"/>
      <c r="M1737" s="17"/>
      <c r="N1737" s="17"/>
      <c r="O1737" s="17"/>
    </row>
    <row r="1738" spans="3:15">
      <c r="C1738" s="17"/>
      <c r="D1738" s="17"/>
      <c r="E1738" s="17"/>
      <c r="F1738" s="17"/>
      <c r="G1738" s="17"/>
      <c r="H1738" s="17"/>
      <c r="I1738" s="17"/>
      <c r="J1738" s="17"/>
      <c r="K1738" s="17"/>
      <c r="L1738" s="17"/>
      <c r="M1738" s="17"/>
      <c r="N1738" s="17"/>
      <c r="O1738" s="17"/>
    </row>
    <row r="1739" spans="3:15">
      <c r="C1739" s="17"/>
      <c r="D1739" s="17"/>
      <c r="E1739" s="17"/>
      <c r="F1739" s="17"/>
      <c r="G1739" s="17"/>
      <c r="H1739" s="17"/>
      <c r="I1739" s="17"/>
      <c r="J1739" s="17"/>
      <c r="K1739" s="17"/>
      <c r="L1739" s="17"/>
      <c r="M1739" s="17"/>
      <c r="N1739" s="17"/>
      <c r="O1739" s="17"/>
    </row>
    <row r="1740" spans="3:15">
      <c r="C1740" s="17"/>
      <c r="D1740" s="17"/>
      <c r="E1740" s="17"/>
      <c r="F1740" s="17"/>
      <c r="G1740" s="17"/>
      <c r="H1740" s="17"/>
      <c r="I1740" s="17"/>
      <c r="J1740" s="17"/>
      <c r="K1740" s="17"/>
      <c r="L1740" s="17"/>
      <c r="M1740" s="17"/>
      <c r="N1740" s="17"/>
      <c r="O1740" s="17"/>
    </row>
    <row r="1741" spans="3:15">
      <c r="C1741" s="17"/>
      <c r="D1741" s="17"/>
      <c r="E1741" s="17"/>
      <c r="F1741" s="17"/>
      <c r="G1741" s="17"/>
      <c r="H1741" s="17"/>
      <c r="I1741" s="17"/>
      <c r="J1741" s="17"/>
      <c r="K1741" s="17"/>
      <c r="L1741" s="17"/>
      <c r="M1741" s="17"/>
      <c r="N1741" s="17"/>
      <c r="O1741" s="17"/>
    </row>
    <row r="1742" spans="3:15">
      <c r="C1742" s="17"/>
      <c r="D1742" s="17"/>
      <c r="E1742" s="17"/>
      <c r="F1742" s="17"/>
      <c r="G1742" s="17"/>
      <c r="H1742" s="17"/>
      <c r="I1742" s="17"/>
      <c r="J1742" s="17"/>
      <c r="K1742" s="17"/>
      <c r="L1742" s="17"/>
      <c r="M1742" s="17"/>
      <c r="N1742" s="17"/>
      <c r="O1742" s="17"/>
    </row>
    <row r="1743" spans="3:15">
      <c r="C1743" s="17"/>
      <c r="D1743" s="17"/>
      <c r="E1743" s="17"/>
      <c r="F1743" s="17"/>
      <c r="G1743" s="17"/>
      <c r="H1743" s="17"/>
      <c r="I1743" s="17"/>
      <c r="J1743" s="17"/>
      <c r="K1743" s="17"/>
      <c r="L1743" s="17"/>
      <c r="M1743" s="17"/>
      <c r="N1743" s="17"/>
      <c r="O1743" s="17"/>
    </row>
    <row r="1744" spans="3:15">
      <c r="C1744" s="17"/>
      <c r="D1744" s="17"/>
      <c r="E1744" s="17"/>
      <c r="F1744" s="17"/>
      <c r="G1744" s="17"/>
      <c r="H1744" s="17"/>
      <c r="I1744" s="17"/>
      <c r="J1744" s="17"/>
      <c r="K1744" s="17"/>
      <c r="L1744" s="17"/>
      <c r="M1744" s="17"/>
      <c r="N1744" s="17"/>
      <c r="O1744" s="17"/>
    </row>
    <row r="1745" spans="3:15">
      <c r="C1745" s="17"/>
      <c r="D1745" s="17"/>
      <c r="E1745" s="17"/>
      <c r="F1745" s="17"/>
      <c r="G1745" s="17"/>
      <c r="H1745" s="17"/>
      <c r="I1745" s="17"/>
      <c r="J1745" s="17"/>
      <c r="K1745" s="17"/>
      <c r="L1745" s="17"/>
      <c r="M1745" s="17"/>
      <c r="N1745" s="17"/>
      <c r="O1745" s="17"/>
    </row>
    <row r="1746" spans="3:15">
      <c r="C1746" s="17"/>
      <c r="D1746" s="17"/>
      <c r="E1746" s="17"/>
      <c r="F1746" s="17"/>
      <c r="G1746" s="17"/>
      <c r="H1746" s="17"/>
      <c r="I1746" s="17"/>
      <c r="J1746" s="17"/>
      <c r="K1746" s="17"/>
      <c r="L1746" s="17"/>
      <c r="M1746" s="17"/>
      <c r="N1746" s="17"/>
      <c r="O1746" s="17"/>
    </row>
    <row r="1747" spans="3:15">
      <c r="C1747" s="17"/>
      <c r="D1747" s="17"/>
      <c r="E1747" s="17"/>
      <c r="F1747" s="17"/>
      <c r="G1747" s="17"/>
      <c r="H1747" s="17"/>
      <c r="I1747" s="17"/>
      <c r="J1747" s="17"/>
      <c r="K1747" s="17"/>
      <c r="L1747" s="17"/>
      <c r="M1747" s="17"/>
      <c r="N1747" s="17"/>
      <c r="O1747" s="17"/>
    </row>
    <row r="1748" spans="3:15">
      <c r="C1748" s="17"/>
      <c r="D1748" s="17"/>
      <c r="E1748" s="17"/>
      <c r="F1748" s="17"/>
      <c r="G1748" s="17"/>
      <c r="H1748" s="17"/>
      <c r="I1748" s="17"/>
      <c r="J1748" s="17"/>
      <c r="K1748" s="17"/>
      <c r="L1748" s="17"/>
      <c r="M1748" s="17"/>
      <c r="N1748" s="17"/>
      <c r="O1748" s="17"/>
    </row>
    <row r="1749" spans="3:15">
      <c r="C1749" s="17"/>
      <c r="D1749" s="17"/>
      <c r="E1749" s="17"/>
      <c r="F1749" s="17"/>
      <c r="G1749" s="17"/>
      <c r="H1749" s="17"/>
      <c r="I1749" s="17"/>
      <c r="J1749" s="17"/>
      <c r="K1749" s="17"/>
      <c r="L1749" s="17"/>
      <c r="M1749" s="17"/>
      <c r="N1749" s="17"/>
      <c r="O1749" s="17"/>
    </row>
    <row r="1750" spans="3:15">
      <c r="C1750" s="17"/>
      <c r="D1750" s="17"/>
      <c r="E1750" s="17"/>
      <c r="F1750" s="17"/>
      <c r="G1750" s="17"/>
      <c r="H1750" s="17"/>
      <c r="I1750" s="17"/>
      <c r="J1750" s="17"/>
      <c r="K1750" s="17"/>
      <c r="L1750" s="17"/>
      <c r="M1750" s="17"/>
      <c r="N1750" s="17"/>
      <c r="O1750" s="17"/>
    </row>
    <row r="1751" spans="3:15">
      <c r="C1751" s="17"/>
      <c r="D1751" s="17"/>
      <c r="E1751" s="17"/>
      <c r="F1751" s="17"/>
      <c r="G1751" s="17"/>
      <c r="H1751" s="17"/>
      <c r="I1751" s="17"/>
      <c r="J1751" s="17"/>
      <c r="K1751" s="17"/>
      <c r="L1751" s="17"/>
      <c r="M1751" s="17"/>
      <c r="N1751" s="17"/>
      <c r="O1751" s="17"/>
    </row>
    <row r="1752" spans="3:15">
      <c r="C1752" s="17"/>
      <c r="D1752" s="17"/>
      <c r="E1752" s="17"/>
      <c r="F1752" s="17"/>
      <c r="G1752" s="17"/>
      <c r="H1752" s="17"/>
      <c r="I1752" s="17"/>
      <c r="J1752" s="17"/>
      <c r="K1752" s="17"/>
      <c r="L1752" s="17"/>
      <c r="M1752" s="17"/>
      <c r="N1752" s="17"/>
      <c r="O1752" s="17"/>
    </row>
    <row r="1753" spans="3:15">
      <c r="C1753" s="17"/>
      <c r="D1753" s="17"/>
      <c r="E1753" s="17"/>
      <c r="F1753" s="17"/>
      <c r="G1753" s="17"/>
      <c r="H1753" s="17"/>
      <c r="I1753" s="17"/>
      <c r="J1753" s="17"/>
      <c r="K1753" s="17"/>
      <c r="L1753" s="17"/>
      <c r="M1753" s="17"/>
      <c r="N1753" s="17"/>
      <c r="O1753" s="17"/>
    </row>
    <row r="1754" spans="3:15">
      <c r="C1754" s="17"/>
      <c r="D1754" s="17"/>
      <c r="E1754" s="17"/>
      <c r="F1754" s="17"/>
      <c r="G1754" s="17"/>
      <c r="H1754" s="17"/>
      <c r="I1754" s="17"/>
      <c r="J1754" s="17"/>
      <c r="K1754" s="17"/>
      <c r="L1754" s="17"/>
      <c r="M1754" s="17"/>
      <c r="N1754" s="17"/>
      <c r="O1754" s="17"/>
    </row>
    <row r="1755" spans="3:15">
      <c r="C1755" s="17"/>
      <c r="D1755" s="17"/>
      <c r="E1755" s="17"/>
      <c r="F1755" s="17"/>
      <c r="G1755" s="17"/>
      <c r="H1755" s="17"/>
      <c r="I1755" s="17"/>
      <c r="J1755" s="17"/>
      <c r="K1755" s="17"/>
      <c r="L1755" s="17"/>
      <c r="M1755" s="17"/>
      <c r="N1755" s="17"/>
      <c r="O1755" s="17"/>
    </row>
    <row r="1756" spans="3:15">
      <c r="C1756" s="17"/>
      <c r="D1756" s="17"/>
      <c r="E1756" s="17"/>
      <c r="F1756" s="17"/>
      <c r="G1756" s="17"/>
      <c r="H1756" s="17"/>
      <c r="I1756" s="17"/>
      <c r="J1756" s="17"/>
      <c r="K1756" s="17"/>
      <c r="L1756" s="17"/>
      <c r="M1756" s="17"/>
      <c r="N1756" s="17"/>
      <c r="O1756" s="17"/>
    </row>
    <row r="1757" spans="3:15">
      <c r="C1757" s="17"/>
      <c r="D1757" s="17"/>
      <c r="E1757" s="17"/>
      <c r="F1757" s="17"/>
      <c r="G1757" s="17"/>
      <c r="H1757" s="17"/>
      <c r="I1757" s="17"/>
      <c r="J1757" s="17"/>
      <c r="K1757" s="17"/>
      <c r="L1757" s="17"/>
      <c r="M1757" s="17"/>
      <c r="N1757" s="17"/>
      <c r="O1757" s="17"/>
    </row>
    <row r="1758" spans="3:15">
      <c r="C1758" s="17"/>
      <c r="D1758" s="17"/>
      <c r="E1758" s="17"/>
      <c r="F1758" s="17"/>
      <c r="G1758" s="17"/>
      <c r="H1758" s="17"/>
      <c r="I1758" s="17"/>
      <c r="J1758" s="17"/>
      <c r="K1758" s="17"/>
      <c r="L1758" s="17"/>
      <c r="M1758" s="17"/>
      <c r="N1758" s="17"/>
      <c r="O1758" s="17"/>
    </row>
    <row r="1759" spans="3:15">
      <c r="C1759" s="17"/>
      <c r="D1759" s="17"/>
      <c r="E1759" s="17"/>
      <c r="F1759" s="17"/>
      <c r="G1759" s="17"/>
      <c r="H1759" s="17"/>
      <c r="I1759" s="17"/>
      <c r="J1759" s="17"/>
      <c r="K1759" s="17"/>
      <c r="L1759" s="17"/>
      <c r="M1759" s="17"/>
      <c r="N1759" s="17"/>
      <c r="O1759" s="17"/>
    </row>
    <row r="1760" spans="3:15">
      <c r="C1760" s="17"/>
      <c r="D1760" s="17"/>
      <c r="E1760" s="17"/>
      <c r="F1760" s="17"/>
      <c r="G1760" s="17"/>
      <c r="H1760" s="17"/>
      <c r="I1760" s="17"/>
      <c r="J1760" s="17"/>
      <c r="K1760" s="17"/>
      <c r="L1760" s="17"/>
      <c r="M1760" s="17"/>
      <c r="N1760" s="17"/>
      <c r="O1760" s="17"/>
    </row>
    <row r="1761" spans="3:15">
      <c r="C1761" s="17"/>
      <c r="D1761" s="17"/>
      <c r="E1761" s="17"/>
      <c r="F1761" s="17"/>
      <c r="G1761" s="17"/>
      <c r="H1761" s="17"/>
      <c r="I1761" s="17"/>
      <c r="J1761" s="17"/>
      <c r="K1761" s="17"/>
      <c r="L1761" s="17"/>
      <c r="M1761" s="17"/>
      <c r="N1761" s="17"/>
      <c r="O1761" s="17"/>
    </row>
    <row r="1762" spans="3:15">
      <c r="C1762" s="17"/>
      <c r="D1762" s="17"/>
      <c r="E1762" s="17"/>
      <c r="F1762" s="17"/>
      <c r="G1762" s="17"/>
      <c r="H1762" s="17"/>
      <c r="I1762" s="17"/>
      <c r="J1762" s="17"/>
      <c r="K1762" s="17"/>
      <c r="L1762" s="17"/>
      <c r="M1762" s="17"/>
      <c r="N1762" s="17"/>
      <c r="O1762" s="17"/>
    </row>
    <row r="1763" spans="3:15">
      <c r="C1763" s="17"/>
      <c r="D1763" s="17"/>
      <c r="E1763" s="17"/>
      <c r="F1763" s="17"/>
      <c r="G1763" s="17"/>
      <c r="H1763" s="17"/>
      <c r="I1763" s="17"/>
      <c r="J1763" s="17"/>
      <c r="K1763" s="17"/>
      <c r="L1763" s="17"/>
      <c r="M1763" s="17"/>
      <c r="N1763" s="17"/>
      <c r="O1763" s="17"/>
    </row>
    <row r="1764" spans="3:15">
      <c r="C1764" s="17"/>
      <c r="D1764" s="17"/>
      <c r="E1764" s="17"/>
      <c r="F1764" s="17"/>
      <c r="G1764" s="17"/>
      <c r="H1764" s="17"/>
      <c r="I1764" s="17"/>
      <c r="J1764" s="17"/>
      <c r="K1764" s="17"/>
      <c r="L1764" s="17"/>
      <c r="M1764" s="17"/>
      <c r="N1764" s="17"/>
      <c r="O1764" s="17"/>
    </row>
    <row r="1765" spans="3:15">
      <c r="C1765" s="17"/>
      <c r="D1765" s="17"/>
      <c r="E1765" s="17"/>
      <c r="F1765" s="17"/>
      <c r="G1765" s="17"/>
      <c r="H1765" s="17"/>
      <c r="I1765" s="17"/>
      <c r="J1765" s="17"/>
      <c r="K1765" s="17"/>
      <c r="L1765" s="17"/>
      <c r="M1765" s="17"/>
      <c r="N1765" s="17"/>
      <c r="O1765" s="17"/>
    </row>
    <row r="1766" spans="3:15">
      <c r="C1766" s="17"/>
      <c r="D1766" s="17"/>
      <c r="E1766" s="17"/>
      <c r="F1766" s="17"/>
      <c r="G1766" s="17"/>
      <c r="H1766" s="17"/>
      <c r="I1766" s="17"/>
      <c r="J1766" s="17"/>
      <c r="K1766" s="17"/>
      <c r="L1766" s="17"/>
      <c r="M1766" s="17"/>
      <c r="N1766" s="17"/>
      <c r="O1766" s="17"/>
    </row>
    <row r="1767" spans="3:15">
      <c r="C1767" s="17"/>
      <c r="D1767" s="17"/>
      <c r="E1767" s="17"/>
      <c r="F1767" s="17"/>
      <c r="G1767" s="17"/>
      <c r="H1767" s="17"/>
      <c r="I1767" s="17"/>
      <c r="J1767" s="17"/>
      <c r="K1767" s="17"/>
      <c r="L1767" s="17"/>
      <c r="M1767" s="17"/>
      <c r="N1767" s="17"/>
      <c r="O1767" s="17"/>
    </row>
    <row r="1768" spans="3:15">
      <c r="C1768" s="17"/>
      <c r="D1768" s="17"/>
      <c r="E1768" s="17"/>
      <c r="F1768" s="17"/>
      <c r="G1768" s="17"/>
      <c r="H1768" s="17"/>
      <c r="I1768" s="17"/>
      <c r="J1768" s="17"/>
      <c r="K1768" s="17"/>
      <c r="L1768" s="17"/>
      <c r="M1768" s="17"/>
      <c r="N1768" s="17"/>
      <c r="O1768" s="17"/>
    </row>
    <row r="1769" spans="3:15">
      <c r="C1769" s="17"/>
      <c r="D1769" s="17"/>
      <c r="E1769" s="17"/>
      <c r="F1769" s="17"/>
      <c r="G1769" s="17"/>
      <c r="H1769" s="17"/>
      <c r="I1769" s="17"/>
      <c r="J1769" s="17"/>
      <c r="K1769" s="17"/>
      <c r="L1769" s="17"/>
      <c r="M1769" s="17"/>
      <c r="N1769" s="17"/>
      <c r="O1769" s="17"/>
    </row>
    <row r="1770" spans="3:15">
      <c r="C1770" s="17"/>
      <c r="D1770" s="17"/>
      <c r="E1770" s="17"/>
      <c r="F1770" s="17"/>
      <c r="G1770" s="17"/>
      <c r="H1770" s="17"/>
      <c r="I1770" s="17"/>
      <c r="J1770" s="17"/>
      <c r="K1770" s="17"/>
      <c r="L1770" s="17"/>
      <c r="M1770" s="17"/>
      <c r="N1770" s="17"/>
      <c r="O1770" s="17"/>
    </row>
    <row r="1771" spans="3:15">
      <c r="C1771" s="17"/>
      <c r="D1771" s="17"/>
      <c r="E1771" s="17"/>
      <c r="F1771" s="17"/>
      <c r="G1771" s="17"/>
      <c r="H1771" s="17"/>
      <c r="I1771" s="17"/>
      <c r="J1771" s="17"/>
      <c r="K1771" s="17"/>
      <c r="L1771" s="17"/>
      <c r="M1771" s="17"/>
      <c r="N1771" s="17"/>
      <c r="O1771" s="17"/>
    </row>
    <row r="1772" spans="3:15">
      <c r="C1772" s="17"/>
      <c r="D1772" s="17"/>
      <c r="E1772" s="17"/>
      <c r="F1772" s="17"/>
      <c r="G1772" s="17"/>
      <c r="H1772" s="17"/>
      <c r="I1772" s="17"/>
      <c r="J1772" s="17"/>
      <c r="K1772" s="17"/>
      <c r="L1772" s="17"/>
      <c r="M1772" s="17"/>
      <c r="N1772" s="17"/>
      <c r="O1772" s="17"/>
    </row>
    <row r="1773" spans="3:15">
      <c r="C1773" s="17"/>
      <c r="D1773" s="17"/>
      <c r="E1773" s="17"/>
      <c r="F1773" s="17"/>
      <c r="G1773" s="17"/>
      <c r="H1773" s="17"/>
      <c r="I1773" s="17"/>
      <c r="J1773" s="17"/>
      <c r="K1773" s="17"/>
      <c r="L1773" s="17"/>
      <c r="M1773" s="17"/>
      <c r="N1773" s="17"/>
      <c r="O1773" s="17"/>
    </row>
    <row r="1774" spans="3:15">
      <c r="C1774" s="17"/>
      <c r="D1774" s="17"/>
      <c r="E1774" s="17"/>
      <c r="F1774" s="17"/>
      <c r="G1774" s="17"/>
      <c r="H1774" s="17"/>
      <c r="I1774" s="17"/>
      <c r="J1774" s="17"/>
      <c r="K1774" s="17"/>
      <c r="L1774" s="17"/>
      <c r="M1774" s="17"/>
      <c r="N1774" s="17"/>
      <c r="O1774" s="17"/>
    </row>
    <row r="1775" spans="3:15">
      <c r="C1775" s="17"/>
      <c r="D1775" s="17"/>
      <c r="E1775" s="17"/>
      <c r="F1775" s="17"/>
      <c r="G1775" s="17"/>
      <c r="H1775" s="17"/>
      <c r="I1775" s="17"/>
      <c r="J1775" s="17"/>
      <c r="K1775" s="17"/>
      <c r="L1775" s="17"/>
      <c r="M1775" s="17"/>
      <c r="N1775" s="17"/>
      <c r="O1775" s="17"/>
    </row>
    <row r="1776" spans="3:15">
      <c r="C1776" s="17"/>
      <c r="D1776" s="17"/>
      <c r="E1776" s="17"/>
      <c r="F1776" s="17"/>
      <c r="G1776" s="17"/>
      <c r="H1776" s="17"/>
      <c r="I1776" s="17"/>
      <c r="J1776" s="17"/>
      <c r="K1776" s="17"/>
      <c r="L1776" s="17"/>
      <c r="M1776" s="17"/>
      <c r="N1776" s="17"/>
      <c r="O1776" s="17"/>
    </row>
    <row r="1777" spans="3:15">
      <c r="C1777" s="17"/>
      <c r="D1777" s="17"/>
      <c r="E1777" s="17"/>
      <c r="F1777" s="17"/>
      <c r="G1777" s="17"/>
      <c r="H1777" s="17"/>
      <c r="I1777" s="17"/>
      <c r="J1777" s="17"/>
      <c r="K1777" s="17"/>
      <c r="L1777" s="17"/>
      <c r="M1777" s="17"/>
      <c r="N1777" s="17"/>
      <c r="O1777" s="17"/>
    </row>
    <row r="1778" spans="3:15">
      <c r="C1778" s="17"/>
      <c r="D1778" s="17"/>
      <c r="E1778" s="17"/>
      <c r="F1778" s="17"/>
      <c r="G1778" s="17"/>
      <c r="H1778" s="17"/>
      <c r="I1778" s="17"/>
      <c r="J1778" s="17"/>
      <c r="K1778" s="17"/>
      <c r="L1778" s="17"/>
      <c r="M1778" s="17"/>
      <c r="N1778" s="17"/>
      <c r="O1778" s="17"/>
    </row>
    <row r="1779" spans="3:15">
      <c r="C1779" s="17"/>
      <c r="D1779" s="17"/>
      <c r="E1779" s="17"/>
      <c r="F1779" s="17"/>
      <c r="G1779" s="17"/>
      <c r="H1779" s="17"/>
      <c r="I1779" s="17"/>
      <c r="J1779" s="17"/>
      <c r="K1779" s="17"/>
      <c r="L1779" s="17"/>
      <c r="M1779" s="17"/>
      <c r="N1779" s="17"/>
      <c r="O1779" s="17"/>
    </row>
    <row r="1780" spans="3:15">
      <c r="C1780" s="17"/>
      <c r="D1780" s="17"/>
      <c r="E1780" s="17"/>
      <c r="F1780" s="17"/>
      <c r="G1780" s="17"/>
      <c r="H1780" s="17"/>
      <c r="I1780" s="17"/>
      <c r="J1780" s="17"/>
      <c r="K1780" s="17"/>
      <c r="L1780" s="17"/>
      <c r="M1780" s="17"/>
      <c r="N1780" s="17"/>
      <c r="O1780" s="17"/>
    </row>
    <row r="1781" spans="3:15">
      <c r="C1781" s="17"/>
      <c r="D1781" s="17"/>
      <c r="E1781" s="17"/>
      <c r="F1781" s="17"/>
      <c r="G1781" s="17"/>
      <c r="H1781" s="17"/>
      <c r="I1781" s="17"/>
      <c r="J1781" s="17"/>
      <c r="K1781" s="17"/>
      <c r="L1781" s="17"/>
      <c r="M1781" s="17"/>
      <c r="N1781" s="17"/>
      <c r="O1781" s="17"/>
    </row>
    <row r="1782" spans="3:15">
      <c r="C1782" s="17"/>
      <c r="D1782" s="17"/>
      <c r="E1782" s="17"/>
      <c r="F1782" s="17"/>
      <c r="G1782" s="17"/>
      <c r="H1782" s="17"/>
      <c r="I1782" s="17"/>
      <c r="J1782" s="17"/>
      <c r="K1782" s="17"/>
      <c r="L1782" s="17"/>
      <c r="M1782" s="17"/>
      <c r="N1782" s="17"/>
      <c r="O1782" s="17"/>
    </row>
    <row r="1783" spans="3:15">
      <c r="C1783" s="17"/>
      <c r="D1783" s="17"/>
      <c r="E1783" s="17"/>
      <c r="F1783" s="17"/>
      <c r="G1783" s="17"/>
      <c r="H1783" s="17"/>
      <c r="I1783" s="17"/>
      <c r="J1783" s="17"/>
      <c r="K1783" s="17"/>
      <c r="L1783" s="17"/>
      <c r="M1783" s="17"/>
      <c r="N1783" s="17"/>
      <c r="O1783" s="17"/>
    </row>
    <row r="1784" spans="3:15">
      <c r="C1784" s="17"/>
      <c r="D1784" s="17"/>
      <c r="E1784" s="17"/>
      <c r="F1784" s="17"/>
      <c r="G1784" s="17"/>
      <c r="H1784" s="17"/>
      <c r="I1784" s="17"/>
      <c r="J1784" s="17"/>
      <c r="K1784" s="17"/>
      <c r="L1784" s="17"/>
      <c r="M1784" s="17"/>
      <c r="N1784" s="17"/>
      <c r="O1784" s="17"/>
    </row>
    <row r="1785" spans="3:15">
      <c r="C1785" s="17"/>
      <c r="D1785" s="17"/>
      <c r="E1785" s="17"/>
      <c r="F1785" s="17"/>
      <c r="G1785" s="17"/>
      <c r="H1785" s="17"/>
      <c r="I1785" s="17"/>
      <c r="J1785" s="17"/>
      <c r="K1785" s="17"/>
      <c r="L1785" s="17"/>
      <c r="M1785" s="17"/>
      <c r="N1785" s="17"/>
      <c r="O1785" s="17"/>
    </row>
    <row r="1786" spans="3:15">
      <c r="C1786" s="17"/>
      <c r="D1786" s="17"/>
      <c r="E1786" s="17"/>
      <c r="F1786" s="17"/>
      <c r="G1786" s="17"/>
      <c r="H1786" s="17"/>
      <c r="I1786" s="17"/>
      <c r="J1786" s="17"/>
      <c r="K1786" s="17"/>
      <c r="L1786" s="17"/>
      <c r="M1786" s="17"/>
      <c r="N1786" s="17"/>
      <c r="O1786" s="17"/>
    </row>
    <row r="1787" spans="3:15">
      <c r="C1787" s="17"/>
      <c r="D1787" s="17"/>
      <c r="E1787" s="17"/>
      <c r="F1787" s="17"/>
      <c r="G1787" s="17"/>
      <c r="H1787" s="17"/>
      <c r="I1787" s="17"/>
      <c r="J1787" s="17"/>
      <c r="K1787" s="17"/>
      <c r="L1787" s="17"/>
      <c r="M1787" s="17"/>
      <c r="N1787" s="17"/>
      <c r="O1787" s="17"/>
    </row>
    <row r="1788" spans="3:15">
      <c r="C1788" s="17"/>
      <c r="D1788" s="17"/>
      <c r="E1788" s="17"/>
      <c r="F1788" s="17"/>
      <c r="G1788" s="17"/>
      <c r="H1788" s="17"/>
      <c r="I1788" s="17"/>
      <c r="J1788" s="17"/>
      <c r="K1788" s="17"/>
      <c r="L1788" s="17"/>
      <c r="M1788" s="17"/>
      <c r="N1788" s="17"/>
      <c r="O1788" s="17"/>
    </row>
    <row r="1789" spans="3:15">
      <c r="C1789" s="17"/>
      <c r="D1789" s="17"/>
      <c r="E1789" s="17"/>
      <c r="F1789" s="17"/>
      <c r="G1789" s="17"/>
      <c r="H1789" s="17"/>
      <c r="I1789" s="17"/>
      <c r="J1789" s="17"/>
      <c r="K1789" s="17"/>
      <c r="L1789" s="17"/>
      <c r="M1789" s="17"/>
      <c r="N1789" s="17"/>
      <c r="O1789" s="17"/>
    </row>
    <row r="1790" spans="3:15">
      <c r="C1790" s="17"/>
      <c r="D1790" s="17"/>
      <c r="E1790" s="17"/>
      <c r="F1790" s="17"/>
      <c r="G1790" s="17"/>
      <c r="H1790" s="17"/>
      <c r="I1790" s="17"/>
      <c r="J1790" s="17"/>
      <c r="K1790" s="17"/>
      <c r="L1790" s="17"/>
      <c r="M1790" s="17"/>
      <c r="N1790" s="17"/>
      <c r="O1790" s="17"/>
    </row>
    <row r="1791" spans="3:15">
      <c r="C1791" s="17"/>
      <c r="D1791" s="17"/>
      <c r="E1791" s="17"/>
      <c r="F1791" s="17"/>
      <c r="G1791" s="17"/>
      <c r="H1791" s="17"/>
      <c r="I1791" s="17"/>
      <c r="J1791" s="17"/>
      <c r="K1791" s="17"/>
      <c r="L1791" s="17"/>
      <c r="M1791" s="17"/>
      <c r="N1791" s="17"/>
      <c r="O1791" s="17"/>
    </row>
    <row r="1792" spans="3:15">
      <c r="C1792" s="17"/>
      <c r="D1792" s="17"/>
      <c r="E1792" s="17"/>
      <c r="F1792" s="17"/>
      <c r="G1792" s="17"/>
      <c r="H1792" s="17"/>
      <c r="I1792" s="17"/>
      <c r="J1792" s="17"/>
      <c r="K1792" s="17"/>
      <c r="L1792" s="17"/>
      <c r="M1792" s="17"/>
      <c r="N1792" s="17"/>
      <c r="O1792" s="17"/>
    </row>
    <row r="1793" spans="3:15">
      <c r="C1793" s="17"/>
      <c r="D1793" s="17"/>
      <c r="E1793" s="17"/>
      <c r="F1793" s="17"/>
      <c r="G1793" s="17"/>
      <c r="H1793" s="17"/>
      <c r="I1793" s="17"/>
      <c r="J1793" s="17"/>
      <c r="K1793" s="17"/>
      <c r="L1793" s="17"/>
      <c r="M1793" s="17"/>
      <c r="N1793" s="17"/>
      <c r="O1793" s="17"/>
    </row>
    <row r="1794" spans="3:15">
      <c r="C1794" s="17"/>
      <c r="D1794" s="17"/>
      <c r="E1794" s="17"/>
      <c r="F1794" s="17"/>
      <c r="G1794" s="17"/>
      <c r="H1794" s="17"/>
      <c r="I1794" s="17"/>
      <c r="J1794" s="17"/>
      <c r="K1794" s="17"/>
      <c r="L1794" s="17"/>
      <c r="M1794" s="17"/>
      <c r="N1794" s="17"/>
      <c r="O1794" s="17"/>
    </row>
    <row r="1795" spans="3:15">
      <c r="C1795" s="17"/>
      <c r="D1795" s="17"/>
      <c r="E1795" s="17"/>
      <c r="F1795" s="17"/>
      <c r="G1795" s="17"/>
      <c r="H1795" s="17"/>
      <c r="I1795" s="17"/>
      <c r="J1795" s="17"/>
      <c r="K1795" s="17"/>
      <c r="L1795" s="17"/>
      <c r="M1795" s="17"/>
      <c r="N1795" s="17"/>
      <c r="O1795" s="17"/>
    </row>
    <row r="1796" spans="3:15">
      <c r="C1796" s="17"/>
      <c r="D1796" s="17"/>
      <c r="E1796" s="17"/>
      <c r="F1796" s="17"/>
      <c r="G1796" s="17"/>
      <c r="H1796" s="17"/>
      <c r="I1796" s="17"/>
      <c r="J1796" s="17"/>
      <c r="K1796" s="17"/>
      <c r="L1796" s="17"/>
      <c r="M1796" s="17"/>
      <c r="N1796" s="17"/>
      <c r="O1796" s="17"/>
    </row>
    <row r="1797" spans="3:15">
      <c r="C1797" s="17"/>
      <c r="D1797" s="17"/>
      <c r="E1797" s="17"/>
      <c r="F1797" s="17"/>
      <c r="G1797" s="17"/>
      <c r="H1797" s="17"/>
      <c r="I1797" s="17"/>
      <c r="J1797" s="17"/>
      <c r="K1797" s="17"/>
      <c r="L1797" s="17"/>
      <c r="M1797" s="17"/>
      <c r="N1797" s="17"/>
      <c r="O1797" s="17"/>
    </row>
    <row r="1798" spans="3:15">
      <c r="C1798" s="17"/>
      <c r="D1798" s="17"/>
      <c r="E1798" s="17"/>
      <c r="F1798" s="17"/>
      <c r="G1798" s="17"/>
      <c r="H1798" s="17"/>
      <c r="I1798" s="17"/>
      <c r="J1798" s="17"/>
      <c r="K1798" s="17"/>
      <c r="L1798" s="17"/>
      <c r="M1798" s="17"/>
      <c r="N1798" s="17"/>
      <c r="O1798" s="17"/>
    </row>
    <row r="1799" spans="3:15">
      <c r="C1799" s="17"/>
      <c r="D1799" s="17"/>
      <c r="E1799" s="17"/>
      <c r="F1799" s="17"/>
      <c r="G1799" s="17"/>
      <c r="H1799" s="17"/>
      <c r="I1799" s="17"/>
      <c r="J1799" s="17"/>
      <c r="K1799" s="17"/>
      <c r="L1799" s="17"/>
      <c r="M1799" s="17"/>
      <c r="N1799" s="17"/>
      <c r="O1799" s="17"/>
    </row>
    <row r="1800" spans="3:15">
      <c r="C1800" s="17"/>
      <c r="D1800" s="17"/>
      <c r="E1800" s="17"/>
      <c r="F1800" s="17"/>
      <c r="G1800" s="17"/>
      <c r="H1800" s="17"/>
      <c r="I1800" s="17"/>
      <c r="J1800" s="17"/>
      <c r="K1800" s="17"/>
      <c r="L1800" s="17"/>
      <c r="M1800" s="17"/>
      <c r="N1800" s="17"/>
      <c r="O1800" s="17"/>
    </row>
    <row r="1801" spans="3:15">
      <c r="C1801" s="17"/>
      <c r="D1801" s="17"/>
      <c r="E1801" s="17"/>
      <c r="F1801" s="17"/>
      <c r="G1801" s="17"/>
      <c r="H1801" s="17"/>
      <c r="I1801" s="17"/>
      <c r="J1801" s="17"/>
      <c r="K1801" s="17"/>
      <c r="L1801" s="17"/>
      <c r="M1801" s="17"/>
      <c r="N1801" s="17"/>
      <c r="O1801" s="17"/>
    </row>
    <row r="1802" spans="3:15">
      <c r="C1802" s="17"/>
      <c r="D1802" s="17"/>
      <c r="E1802" s="17"/>
      <c r="F1802" s="17"/>
      <c r="G1802" s="17"/>
      <c r="H1802" s="17"/>
      <c r="I1802" s="17"/>
      <c r="J1802" s="17"/>
      <c r="K1802" s="17"/>
      <c r="L1802" s="17"/>
      <c r="M1802" s="17"/>
      <c r="N1802" s="17"/>
      <c r="O1802" s="17"/>
    </row>
    <row r="1803" spans="3:15">
      <c r="C1803" s="17"/>
      <c r="D1803" s="17"/>
      <c r="E1803" s="17"/>
      <c r="F1803" s="17"/>
      <c r="G1803" s="17"/>
      <c r="H1803" s="17"/>
      <c r="I1803" s="17"/>
      <c r="J1803" s="17"/>
      <c r="K1803" s="17"/>
      <c r="L1803" s="17"/>
      <c r="M1803" s="17"/>
      <c r="N1803" s="17"/>
      <c r="O1803" s="17"/>
    </row>
    <row r="1804" spans="3:15">
      <c r="C1804" s="17"/>
      <c r="D1804" s="17"/>
      <c r="E1804" s="17"/>
      <c r="F1804" s="17"/>
      <c r="G1804" s="17"/>
      <c r="H1804" s="17"/>
      <c r="I1804" s="17"/>
      <c r="J1804" s="17"/>
      <c r="K1804" s="17"/>
      <c r="L1804" s="17"/>
      <c r="M1804" s="17"/>
      <c r="N1804" s="17"/>
      <c r="O1804" s="17"/>
    </row>
    <row r="1805" spans="3:15">
      <c r="C1805" s="17"/>
      <c r="D1805" s="17"/>
      <c r="E1805" s="17"/>
      <c r="F1805" s="17"/>
      <c r="G1805" s="17"/>
      <c r="H1805" s="17"/>
      <c r="I1805" s="17"/>
      <c r="J1805" s="17"/>
      <c r="K1805" s="17"/>
      <c r="L1805" s="17"/>
      <c r="M1805" s="17"/>
      <c r="N1805" s="17"/>
      <c r="O1805" s="17"/>
    </row>
    <row r="1806" spans="3:15">
      <c r="C1806" s="17"/>
      <c r="D1806" s="17"/>
      <c r="E1806" s="17"/>
      <c r="F1806" s="17"/>
      <c r="G1806" s="17"/>
      <c r="H1806" s="17"/>
      <c r="I1806" s="17"/>
      <c r="J1806" s="17"/>
      <c r="K1806" s="17"/>
      <c r="L1806" s="17"/>
      <c r="M1806" s="17"/>
      <c r="N1806" s="17"/>
      <c r="O1806" s="17"/>
    </row>
    <row r="1807" spans="3:15">
      <c r="C1807" s="17"/>
      <c r="D1807" s="17"/>
      <c r="E1807" s="17"/>
      <c r="F1807" s="17"/>
      <c r="G1807" s="17"/>
      <c r="H1807" s="17"/>
      <c r="I1807" s="17"/>
      <c r="J1807" s="17"/>
      <c r="K1807" s="17"/>
      <c r="L1807" s="17"/>
      <c r="M1807" s="17"/>
      <c r="N1807" s="17"/>
      <c r="O1807" s="17"/>
    </row>
    <row r="1808" spans="3:15">
      <c r="C1808" s="17"/>
      <c r="D1808" s="17"/>
      <c r="E1808" s="17"/>
      <c r="F1808" s="17"/>
      <c r="G1808" s="17"/>
      <c r="H1808" s="17"/>
      <c r="I1808" s="17"/>
      <c r="J1808" s="17"/>
      <c r="K1808" s="17"/>
      <c r="L1808" s="17"/>
      <c r="M1808" s="17"/>
      <c r="N1808" s="17"/>
      <c r="O1808" s="17"/>
    </row>
    <row r="1809" spans="3:15">
      <c r="C1809" s="17"/>
      <c r="D1809" s="17"/>
      <c r="E1809" s="17"/>
      <c r="F1809" s="17"/>
      <c r="G1809" s="17"/>
      <c r="H1809" s="17"/>
      <c r="I1809" s="17"/>
      <c r="J1809" s="17"/>
      <c r="K1809" s="17"/>
      <c r="L1809" s="17"/>
      <c r="M1809" s="17"/>
      <c r="N1809" s="17"/>
      <c r="O1809" s="17"/>
    </row>
    <row r="1810" spans="3:15">
      <c r="C1810" s="17"/>
      <c r="D1810" s="17"/>
      <c r="E1810" s="17"/>
      <c r="F1810" s="17"/>
      <c r="G1810" s="17"/>
      <c r="H1810" s="17"/>
      <c r="I1810" s="17"/>
      <c r="J1810" s="17"/>
      <c r="K1810" s="17"/>
      <c r="L1810" s="17"/>
      <c r="M1810" s="17"/>
      <c r="N1810" s="17"/>
      <c r="O1810" s="17"/>
    </row>
    <row r="1811" spans="3:15">
      <c r="C1811" s="17"/>
      <c r="D1811" s="17"/>
      <c r="E1811" s="17"/>
      <c r="F1811" s="17"/>
      <c r="G1811" s="17"/>
      <c r="H1811" s="17"/>
      <c r="I1811" s="17"/>
      <c r="J1811" s="17"/>
      <c r="K1811" s="17"/>
      <c r="L1811" s="17"/>
      <c r="M1811" s="17"/>
      <c r="N1811" s="17"/>
      <c r="O1811" s="17"/>
    </row>
    <row r="1812" spans="3:15">
      <c r="C1812" s="17"/>
      <c r="D1812" s="17"/>
      <c r="E1812" s="17"/>
      <c r="F1812" s="17"/>
      <c r="G1812" s="17"/>
      <c r="H1812" s="17"/>
      <c r="I1812" s="17"/>
      <c r="J1812" s="17"/>
      <c r="K1812" s="17"/>
      <c r="L1812" s="17"/>
      <c r="M1812" s="17"/>
      <c r="N1812" s="17"/>
      <c r="O1812" s="17"/>
    </row>
    <row r="1813" spans="3:15">
      <c r="C1813" s="17"/>
      <c r="D1813" s="17"/>
      <c r="E1813" s="17"/>
      <c r="F1813" s="17"/>
      <c r="G1813" s="17"/>
      <c r="H1813" s="17"/>
      <c r="I1813" s="17"/>
      <c r="J1813" s="17"/>
      <c r="K1813" s="17"/>
      <c r="L1813" s="17"/>
      <c r="M1813" s="17"/>
      <c r="N1813" s="17"/>
      <c r="O1813" s="17"/>
    </row>
    <row r="1814" spans="3:15">
      <c r="C1814" s="17"/>
      <c r="D1814" s="17"/>
      <c r="E1814" s="17"/>
      <c r="F1814" s="17"/>
      <c r="G1814" s="17"/>
      <c r="H1814" s="17"/>
      <c r="I1814" s="17"/>
      <c r="J1814" s="17"/>
      <c r="K1814" s="17"/>
      <c r="L1814" s="17"/>
      <c r="M1814" s="17"/>
      <c r="N1814" s="17"/>
      <c r="O1814" s="17"/>
    </row>
    <row r="1815" spans="3:15">
      <c r="C1815" s="17"/>
      <c r="D1815" s="17"/>
      <c r="E1815" s="17"/>
      <c r="F1815" s="17"/>
      <c r="G1815" s="17"/>
      <c r="H1815" s="17"/>
      <c r="I1815" s="17"/>
      <c r="J1815" s="17"/>
      <c r="K1815" s="17"/>
      <c r="L1815" s="17"/>
      <c r="M1815" s="17"/>
      <c r="N1815" s="17"/>
      <c r="O1815" s="17"/>
    </row>
    <row r="1816" spans="3:15">
      <c r="C1816" s="17"/>
      <c r="D1816" s="17"/>
      <c r="E1816" s="17"/>
      <c r="F1816" s="17"/>
      <c r="G1816" s="17"/>
      <c r="H1816" s="17"/>
      <c r="I1816" s="17"/>
      <c r="J1816" s="17"/>
      <c r="K1816" s="17"/>
      <c r="L1816" s="17"/>
      <c r="M1816" s="17"/>
      <c r="N1816" s="17"/>
      <c r="O1816" s="17"/>
    </row>
    <row r="1817" spans="3:15">
      <c r="C1817" s="17"/>
      <c r="D1817" s="17"/>
      <c r="E1817" s="17"/>
      <c r="F1817" s="17"/>
      <c r="G1817" s="17"/>
      <c r="H1817" s="17"/>
      <c r="I1817" s="17"/>
      <c r="J1817" s="17"/>
      <c r="K1817" s="17"/>
      <c r="L1817" s="17"/>
      <c r="M1817" s="17"/>
      <c r="N1817" s="17"/>
      <c r="O1817" s="17"/>
    </row>
    <row r="1818" spans="3:15">
      <c r="C1818" s="17"/>
      <c r="D1818" s="17"/>
      <c r="E1818" s="17"/>
      <c r="F1818" s="17"/>
      <c r="G1818" s="17"/>
      <c r="H1818" s="17"/>
      <c r="I1818" s="17"/>
      <c r="J1818" s="17"/>
      <c r="K1818" s="17"/>
      <c r="L1818" s="17"/>
      <c r="M1818" s="17"/>
      <c r="N1818" s="17"/>
      <c r="O1818" s="17"/>
    </row>
    <row r="1819" spans="3:15">
      <c r="C1819" s="17"/>
      <c r="D1819" s="17"/>
      <c r="E1819" s="17"/>
      <c r="F1819" s="17"/>
      <c r="G1819" s="17"/>
      <c r="H1819" s="17"/>
      <c r="I1819" s="17"/>
      <c r="J1819" s="17"/>
      <c r="K1819" s="17"/>
      <c r="L1819" s="17"/>
      <c r="M1819" s="17"/>
      <c r="N1819" s="17"/>
      <c r="O1819" s="17"/>
    </row>
    <row r="1820" spans="3:15">
      <c r="C1820" s="17"/>
      <c r="D1820" s="17"/>
      <c r="E1820" s="17"/>
      <c r="F1820" s="17"/>
      <c r="G1820" s="17"/>
      <c r="H1820" s="17"/>
      <c r="I1820" s="17"/>
      <c r="J1820" s="17"/>
      <c r="K1820" s="17"/>
      <c r="L1820" s="17"/>
      <c r="M1820" s="17"/>
      <c r="N1820" s="17"/>
      <c r="O1820" s="17"/>
    </row>
    <row r="1821" spans="3:15">
      <c r="C1821" s="17"/>
      <c r="D1821" s="17"/>
      <c r="E1821" s="17"/>
      <c r="F1821" s="17"/>
      <c r="G1821" s="17"/>
      <c r="H1821" s="17"/>
      <c r="I1821" s="17"/>
      <c r="J1821" s="17"/>
      <c r="K1821" s="17"/>
      <c r="L1821" s="17"/>
      <c r="M1821" s="17"/>
      <c r="N1821" s="17"/>
      <c r="O1821" s="17"/>
    </row>
    <row r="1822" spans="3:15">
      <c r="C1822" s="17"/>
      <c r="D1822" s="17"/>
      <c r="E1822" s="17"/>
      <c r="F1822" s="17"/>
      <c r="G1822" s="17"/>
      <c r="H1822" s="17"/>
      <c r="I1822" s="17"/>
      <c r="J1822" s="17"/>
      <c r="K1822" s="17"/>
      <c r="L1822" s="17"/>
      <c r="M1822" s="17"/>
      <c r="N1822" s="17"/>
      <c r="O1822" s="17"/>
    </row>
    <row r="1823" spans="3:15">
      <c r="C1823" s="17"/>
      <c r="D1823" s="17"/>
      <c r="E1823" s="17"/>
      <c r="F1823" s="17"/>
      <c r="G1823" s="17"/>
      <c r="H1823" s="17"/>
      <c r="I1823" s="17"/>
      <c r="J1823" s="17"/>
      <c r="K1823" s="17"/>
      <c r="L1823" s="17"/>
      <c r="M1823" s="17"/>
      <c r="N1823" s="17"/>
      <c r="O1823" s="17"/>
    </row>
    <row r="1824" spans="3:15">
      <c r="C1824" s="17"/>
      <c r="D1824" s="17"/>
      <c r="E1824" s="17"/>
      <c r="F1824" s="17"/>
      <c r="G1824" s="17"/>
      <c r="H1824" s="17"/>
      <c r="I1824" s="17"/>
      <c r="J1824" s="17"/>
      <c r="K1824" s="17"/>
      <c r="L1824" s="17"/>
      <c r="M1824" s="17"/>
      <c r="N1824" s="17"/>
      <c r="O1824" s="17"/>
    </row>
    <row r="1825" spans="3:15">
      <c r="C1825" s="17"/>
      <c r="D1825" s="17"/>
      <c r="E1825" s="17"/>
      <c r="F1825" s="17"/>
      <c r="G1825" s="17"/>
      <c r="H1825" s="17"/>
      <c r="I1825" s="17"/>
      <c r="J1825" s="17"/>
      <c r="K1825" s="17"/>
      <c r="L1825" s="17"/>
      <c r="M1825" s="17"/>
      <c r="N1825" s="17"/>
      <c r="O1825" s="17"/>
    </row>
    <row r="1826" spans="3:15">
      <c r="C1826" s="17"/>
      <c r="D1826" s="17"/>
      <c r="E1826" s="17"/>
      <c r="F1826" s="17"/>
      <c r="G1826" s="17"/>
      <c r="H1826" s="17"/>
      <c r="I1826" s="17"/>
      <c r="J1826" s="17"/>
      <c r="K1826" s="17"/>
      <c r="L1826" s="17"/>
      <c r="M1826" s="17"/>
      <c r="N1826" s="17"/>
      <c r="O1826" s="17"/>
    </row>
    <row r="1827" spans="3:15">
      <c r="C1827" s="17"/>
      <c r="D1827" s="17"/>
      <c r="E1827" s="17"/>
      <c r="F1827" s="17"/>
      <c r="G1827" s="17"/>
      <c r="H1827" s="17"/>
      <c r="I1827" s="17"/>
      <c r="J1827" s="17"/>
      <c r="K1827" s="17"/>
      <c r="L1827" s="17"/>
      <c r="M1827" s="17"/>
      <c r="N1827" s="17"/>
      <c r="O1827" s="17"/>
    </row>
    <row r="1828" spans="3:15">
      <c r="C1828" s="17"/>
      <c r="D1828" s="17"/>
      <c r="E1828" s="17"/>
      <c r="F1828" s="17"/>
      <c r="G1828" s="17"/>
      <c r="H1828" s="17"/>
      <c r="I1828" s="17"/>
      <c r="J1828" s="17"/>
      <c r="K1828" s="17"/>
      <c r="L1828" s="17"/>
      <c r="M1828" s="17"/>
      <c r="N1828" s="17"/>
      <c r="O1828" s="17"/>
    </row>
    <row r="1829" spans="3:15">
      <c r="C1829" s="17"/>
      <c r="D1829" s="17"/>
      <c r="E1829" s="17"/>
      <c r="F1829" s="17"/>
      <c r="G1829" s="17"/>
      <c r="H1829" s="17"/>
      <c r="I1829" s="17"/>
      <c r="J1829" s="17"/>
      <c r="K1829" s="17"/>
      <c r="L1829" s="17"/>
      <c r="M1829" s="17"/>
      <c r="N1829" s="17"/>
      <c r="O1829" s="17"/>
    </row>
    <row r="1830" spans="3:15">
      <c r="C1830" s="17"/>
      <c r="D1830" s="17"/>
      <c r="E1830" s="17"/>
      <c r="F1830" s="17"/>
      <c r="G1830" s="17"/>
      <c r="H1830" s="17"/>
      <c r="I1830" s="17"/>
      <c r="J1830" s="17"/>
      <c r="K1830" s="17"/>
      <c r="L1830" s="17"/>
      <c r="M1830" s="17"/>
      <c r="N1830" s="17"/>
      <c r="O1830" s="17"/>
    </row>
    <row r="1831" spans="3:15">
      <c r="C1831" s="17"/>
      <c r="D1831" s="17"/>
      <c r="E1831" s="17"/>
      <c r="F1831" s="17"/>
      <c r="G1831" s="17"/>
      <c r="H1831" s="17"/>
      <c r="I1831" s="17"/>
      <c r="J1831" s="17"/>
      <c r="K1831" s="17"/>
      <c r="L1831" s="17"/>
      <c r="M1831" s="17"/>
      <c r="N1831" s="17"/>
      <c r="O1831" s="17"/>
    </row>
    <row r="1832" spans="3:15">
      <c r="C1832" s="17"/>
      <c r="D1832" s="17"/>
      <c r="E1832" s="17"/>
      <c r="F1832" s="17"/>
      <c r="G1832" s="17"/>
      <c r="H1832" s="17"/>
      <c r="I1832" s="17"/>
      <c r="J1832" s="17"/>
      <c r="K1832" s="17"/>
      <c r="L1832" s="17"/>
      <c r="M1832" s="17"/>
      <c r="N1832" s="17"/>
      <c r="O1832" s="17"/>
    </row>
    <row r="1833" spans="3:15">
      <c r="C1833" s="17"/>
      <c r="D1833" s="17"/>
      <c r="E1833" s="17"/>
      <c r="F1833" s="17"/>
      <c r="G1833" s="17"/>
      <c r="H1833" s="17"/>
      <c r="I1833" s="17"/>
      <c r="J1833" s="17"/>
      <c r="K1833" s="17"/>
      <c r="L1833" s="17"/>
      <c r="M1833" s="17"/>
      <c r="N1833" s="17"/>
      <c r="O1833" s="17"/>
    </row>
    <row r="1834" spans="3:15">
      <c r="C1834" s="17"/>
      <c r="D1834" s="17"/>
      <c r="E1834" s="17"/>
      <c r="F1834" s="17"/>
      <c r="G1834" s="17"/>
      <c r="H1834" s="17"/>
      <c r="I1834" s="17"/>
      <c r="J1834" s="17"/>
      <c r="K1834" s="17"/>
      <c r="L1834" s="17"/>
      <c r="M1834" s="17"/>
      <c r="N1834" s="17"/>
      <c r="O1834" s="17"/>
    </row>
    <row r="1835" spans="3:15">
      <c r="C1835" s="17"/>
      <c r="D1835" s="17"/>
      <c r="E1835" s="17"/>
      <c r="F1835" s="17"/>
      <c r="G1835" s="17"/>
      <c r="H1835" s="17"/>
      <c r="I1835" s="17"/>
      <c r="J1835" s="17"/>
      <c r="K1835" s="17"/>
      <c r="L1835" s="17"/>
      <c r="M1835" s="17"/>
      <c r="N1835" s="17"/>
      <c r="O1835" s="17"/>
    </row>
    <row r="1836" spans="3:15">
      <c r="C1836" s="17"/>
      <c r="D1836" s="17"/>
      <c r="E1836" s="17"/>
      <c r="F1836" s="17"/>
      <c r="G1836" s="17"/>
      <c r="H1836" s="17"/>
      <c r="I1836" s="17"/>
      <c r="J1836" s="17"/>
      <c r="K1836" s="17"/>
      <c r="L1836" s="17"/>
      <c r="M1836" s="17"/>
      <c r="N1836" s="17"/>
      <c r="O1836" s="17"/>
    </row>
    <row r="1837" spans="3:15">
      <c r="C1837" s="17"/>
      <c r="D1837" s="17"/>
      <c r="E1837" s="17"/>
      <c r="F1837" s="17"/>
      <c r="G1837" s="17"/>
      <c r="H1837" s="17"/>
      <c r="I1837" s="17"/>
      <c r="J1837" s="17"/>
      <c r="K1837" s="17"/>
      <c r="L1837" s="17"/>
      <c r="M1837" s="17"/>
      <c r="N1837" s="17"/>
      <c r="O1837" s="17"/>
    </row>
    <row r="1838" spans="3:15">
      <c r="C1838" s="17"/>
      <c r="D1838" s="17"/>
      <c r="E1838" s="17"/>
      <c r="F1838" s="17"/>
      <c r="G1838" s="17"/>
      <c r="H1838" s="17"/>
      <c r="I1838" s="17"/>
      <c r="J1838" s="17"/>
      <c r="K1838" s="17"/>
      <c r="L1838" s="17"/>
      <c r="M1838" s="17"/>
      <c r="N1838" s="17"/>
      <c r="O1838" s="17"/>
    </row>
    <row r="1839" spans="3:15">
      <c r="C1839" s="17"/>
      <c r="D1839" s="17"/>
      <c r="E1839" s="17"/>
      <c r="F1839" s="17"/>
      <c r="G1839" s="17"/>
      <c r="H1839" s="17"/>
      <c r="I1839" s="17"/>
      <c r="J1839" s="17"/>
      <c r="K1839" s="17"/>
      <c r="L1839" s="17"/>
      <c r="M1839" s="17"/>
      <c r="N1839" s="17"/>
      <c r="O1839" s="17"/>
    </row>
    <row r="1840" spans="3:15">
      <c r="C1840" s="17"/>
      <c r="D1840" s="17"/>
      <c r="E1840" s="17"/>
      <c r="F1840" s="17"/>
      <c r="G1840" s="17"/>
      <c r="H1840" s="17"/>
      <c r="I1840" s="17"/>
      <c r="J1840" s="17"/>
      <c r="K1840" s="17"/>
      <c r="L1840" s="17"/>
      <c r="M1840" s="17"/>
      <c r="N1840" s="17"/>
      <c r="O1840" s="17"/>
    </row>
    <row r="1841" spans="3:15">
      <c r="C1841" s="17"/>
      <c r="D1841" s="17"/>
      <c r="E1841" s="17"/>
      <c r="F1841" s="17"/>
      <c r="G1841" s="17"/>
      <c r="H1841" s="17"/>
      <c r="I1841" s="17"/>
      <c r="J1841" s="17"/>
      <c r="K1841" s="17"/>
      <c r="L1841" s="17"/>
      <c r="M1841" s="17"/>
      <c r="N1841" s="17"/>
      <c r="O1841" s="17"/>
    </row>
    <row r="1842" spans="3:15">
      <c r="C1842" s="17"/>
      <c r="D1842" s="17"/>
      <c r="E1842" s="17"/>
      <c r="F1842" s="17"/>
      <c r="G1842" s="17"/>
      <c r="H1842" s="17"/>
      <c r="I1842" s="17"/>
      <c r="J1842" s="17"/>
      <c r="K1842" s="17"/>
      <c r="L1842" s="17"/>
      <c r="M1842" s="17"/>
      <c r="N1842" s="17"/>
      <c r="O1842" s="17"/>
    </row>
    <row r="1843" spans="3:15">
      <c r="C1843" s="17"/>
      <c r="D1843" s="17"/>
      <c r="E1843" s="17"/>
      <c r="F1843" s="17"/>
      <c r="G1843" s="17"/>
      <c r="H1843" s="17"/>
      <c r="I1843" s="17"/>
      <c r="J1843" s="17"/>
      <c r="K1843" s="17"/>
      <c r="L1843" s="17"/>
      <c r="M1843" s="17"/>
      <c r="N1843" s="17"/>
      <c r="O1843" s="17"/>
    </row>
    <row r="1844" spans="3:15">
      <c r="C1844" s="17"/>
      <c r="D1844" s="17"/>
      <c r="E1844" s="17"/>
      <c r="F1844" s="17"/>
      <c r="G1844" s="17"/>
      <c r="H1844" s="17"/>
      <c r="I1844" s="17"/>
      <c r="J1844" s="17"/>
      <c r="K1844" s="17"/>
      <c r="L1844" s="17"/>
      <c r="M1844" s="17"/>
      <c r="N1844" s="17"/>
      <c r="O1844" s="17"/>
    </row>
    <row r="1845" spans="3:15">
      <c r="C1845" s="17"/>
      <c r="D1845" s="17"/>
      <c r="E1845" s="17"/>
      <c r="F1845" s="17"/>
      <c r="G1845" s="17"/>
      <c r="H1845" s="17"/>
      <c r="I1845" s="17"/>
      <c r="J1845" s="17"/>
      <c r="K1845" s="17"/>
      <c r="L1845" s="17"/>
      <c r="M1845" s="17"/>
      <c r="N1845" s="17"/>
      <c r="O1845" s="17"/>
    </row>
    <row r="1846" spans="3:15">
      <c r="C1846" s="17"/>
      <c r="D1846" s="17"/>
      <c r="E1846" s="17"/>
      <c r="F1846" s="17"/>
      <c r="G1846" s="17"/>
      <c r="H1846" s="17"/>
      <c r="I1846" s="17"/>
      <c r="J1846" s="17"/>
      <c r="K1846" s="17"/>
      <c r="L1846" s="17"/>
      <c r="M1846" s="17"/>
      <c r="N1846" s="17"/>
      <c r="O1846" s="17"/>
    </row>
    <row r="1847" spans="3:15">
      <c r="C1847" s="17"/>
      <c r="D1847" s="17"/>
      <c r="E1847" s="17"/>
      <c r="F1847" s="17"/>
      <c r="G1847" s="17"/>
      <c r="H1847" s="17"/>
      <c r="I1847" s="17"/>
      <c r="J1847" s="17"/>
      <c r="K1847" s="17"/>
      <c r="L1847" s="17"/>
      <c r="M1847" s="17"/>
      <c r="N1847" s="17"/>
      <c r="O1847" s="17"/>
    </row>
    <row r="1848" spans="3:15">
      <c r="C1848" s="17"/>
      <c r="D1848" s="17"/>
      <c r="E1848" s="17"/>
      <c r="F1848" s="17"/>
      <c r="G1848" s="17"/>
      <c r="H1848" s="17"/>
      <c r="I1848" s="17"/>
      <c r="J1848" s="17"/>
      <c r="K1848" s="17"/>
      <c r="L1848" s="17"/>
      <c r="M1848" s="17"/>
      <c r="N1848" s="17"/>
      <c r="O1848" s="17"/>
    </row>
    <row r="1849" spans="3:15">
      <c r="C1849" s="17"/>
      <c r="D1849" s="17"/>
      <c r="E1849" s="17"/>
      <c r="F1849" s="17"/>
      <c r="G1849" s="17"/>
      <c r="H1849" s="17"/>
      <c r="I1849" s="17"/>
      <c r="J1849" s="17"/>
      <c r="K1849" s="17"/>
      <c r="L1849" s="17"/>
      <c r="M1849" s="17"/>
      <c r="N1849" s="17"/>
      <c r="O1849" s="17"/>
    </row>
    <row r="1850" spans="3:15">
      <c r="C1850" s="17"/>
      <c r="D1850" s="17"/>
      <c r="E1850" s="17"/>
      <c r="F1850" s="17"/>
      <c r="G1850" s="17"/>
      <c r="H1850" s="17"/>
      <c r="I1850" s="17"/>
      <c r="J1850" s="17"/>
      <c r="K1850" s="17"/>
      <c r="L1850" s="17"/>
      <c r="M1850" s="17"/>
      <c r="N1850" s="17"/>
      <c r="O1850" s="17"/>
    </row>
    <row r="1851" spans="3:15">
      <c r="C1851" s="17"/>
      <c r="D1851" s="17"/>
      <c r="E1851" s="17"/>
      <c r="F1851" s="17"/>
      <c r="G1851" s="17"/>
      <c r="H1851" s="17"/>
      <c r="I1851" s="17"/>
      <c r="J1851" s="17"/>
      <c r="K1851" s="17"/>
      <c r="L1851" s="17"/>
      <c r="M1851" s="17"/>
      <c r="N1851" s="17"/>
      <c r="O1851" s="17"/>
    </row>
    <row r="1852" spans="3:15">
      <c r="C1852" s="17"/>
      <c r="D1852" s="17"/>
      <c r="E1852" s="17"/>
      <c r="F1852" s="17"/>
      <c r="G1852" s="17"/>
      <c r="H1852" s="17"/>
      <c r="I1852" s="17"/>
      <c r="J1852" s="17"/>
      <c r="K1852" s="17"/>
      <c r="L1852" s="17"/>
      <c r="M1852" s="17"/>
      <c r="N1852" s="17"/>
      <c r="O1852" s="17"/>
    </row>
    <row r="1853" spans="3:15">
      <c r="C1853" s="17"/>
      <c r="D1853" s="17"/>
      <c r="E1853" s="17"/>
      <c r="F1853" s="17"/>
      <c r="G1853" s="17"/>
      <c r="H1853" s="17"/>
      <c r="I1853" s="17"/>
      <c r="J1853" s="17"/>
      <c r="K1853" s="17"/>
      <c r="L1853" s="17"/>
      <c r="M1853" s="17"/>
      <c r="N1853" s="17"/>
      <c r="O1853" s="17"/>
    </row>
    <row r="1854" spans="3:15">
      <c r="C1854" s="17"/>
      <c r="D1854" s="17"/>
      <c r="E1854" s="17"/>
      <c r="F1854" s="17"/>
      <c r="G1854" s="17"/>
      <c r="H1854" s="17"/>
      <c r="I1854" s="17"/>
      <c r="J1854" s="17"/>
      <c r="K1854" s="17"/>
      <c r="L1854" s="17"/>
      <c r="M1854" s="17"/>
      <c r="N1854" s="17"/>
      <c r="O1854" s="17"/>
    </row>
    <row r="1855" spans="3:15">
      <c r="C1855" s="17"/>
      <c r="D1855" s="17"/>
      <c r="E1855" s="17"/>
      <c r="F1855" s="17"/>
      <c r="G1855" s="17"/>
      <c r="H1855" s="17"/>
      <c r="I1855" s="17"/>
      <c r="J1855" s="17"/>
      <c r="K1855" s="17"/>
      <c r="L1855" s="17"/>
      <c r="M1855" s="17"/>
      <c r="N1855" s="17"/>
      <c r="O1855" s="17"/>
    </row>
    <row r="1856" spans="3:15">
      <c r="C1856" s="17"/>
      <c r="D1856" s="17"/>
      <c r="E1856" s="17"/>
      <c r="F1856" s="17"/>
      <c r="G1856" s="17"/>
      <c r="H1856" s="17"/>
      <c r="I1856" s="17"/>
      <c r="J1856" s="17"/>
      <c r="K1856" s="17"/>
      <c r="L1856" s="17"/>
      <c r="M1856" s="17"/>
      <c r="N1856" s="17"/>
      <c r="O1856" s="17"/>
    </row>
    <row r="1857" spans="3:15">
      <c r="C1857" s="17"/>
      <c r="D1857" s="17"/>
      <c r="E1857" s="17"/>
      <c r="F1857" s="17"/>
      <c r="G1857" s="17"/>
      <c r="H1857" s="17"/>
      <c r="I1857" s="17"/>
      <c r="J1857" s="17"/>
      <c r="K1857" s="17"/>
      <c r="L1857" s="17"/>
      <c r="M1857" s="17"/>
      <c r="N1857" s="17"/>
      <c r="O1857" s="17"/>
    </row>
    <row r="1858" spans="3:15">
      <c r="C1858" s="17"/>
      <c r="D1858" s="17"/>
      <c r="E1858" s="17"/>
      <c r="F1858" s="17"/>
      <c r="G1858" s="17"/>
      <c r="H1858" s="17"/>
      <c r="I1858" s="17"/>
      <c r="J1858" s="17"/>
      <c r="K1858" s="17"/>
      <c r="L1858" s="17"/>
      <c r="M1858" s="17"/>
      <c r="N1858" s="17"/>
      <c r="O1858" s="17"/>
    </row>
    <row r="1859" spans="3:15">
      <c r="C1859" s="17"/>
      <c r="D1859" s="17"/>
      <c r="E1859" s="17"/>
      <c r="F1859" s="17"/>
      <c r="G1859" s="17"/>
      <c r="H1859" s="17"/>
      <c r="I1859" s="17"/>
      <c r="J1859" s="17"/>
      <c r="K1859" s="17"/>
      <c r="L1859" s="17"/>
      <c r="M1859" s="17"/>
      <c r="N1859" s="17"/>
      <c r="O1859" s="17"/>
    </row>
    <row r="1860" spans="3:15">
      <c r="C1860" s="17"/>
      <c r="D1860" s="17"/>
      <c r="E1860" s="17"/>
      <c r="F1860" s="17"/>
      <c r="G1860" s="17"/>
      <c r="H1860" s="17"/>
      <c r="I1860" s="17"/>
      <c r="J1860" s="17"/>
      <c r="K1860" s="17"/>
      <c r="L1860" s="17"/>
      <c r="M1860" s="17"/>
      <c r="N1860" s="17"/>
      <c r="O1860" s="17"/>
    </row>
    <row r="1861" spans="3:15">
      <c r="C1861" s="17"/>
      <c r="D1861" s="17"/>
      <c r="E1861" s="17"/>
      <c r="F1861" s="17"/>
      <c r="G1861" s="17"/>
      <c r="H1861" s="17"/>
      <c r="I1861" s="17"/>
      <c r="J1861" s="17"/>
      <c r="K1861" s="17"/>
      <c r="L1861" s="17"/>
      <c r="M1861" s="17"/>
      <c r="N1861" s="17"/>
      <c r="O1861" s="17"/>
    </row>
    <row r="1862" spans="3:15">
      <c r="C1862" s="17"/>
      <c r="D1862" s="17"/>
      <c r="E1862" s="17"/>
      <c r="F1862" s="17"/>
      <c r="G1862" s="17"/>
      <c r="H1862" s="17"/>
      <c r="I1862" s="17"/>
      <c r="J1862" s="17"/>
      <c r="K1862" s="17"/>
      <c r="L1862" s="17"/>
      <c r="M1862" s="17"/>
      <c r="N1862" s="17"/>
      <c r="O1862" s="17"/>
    </row>
    <row r="1863" spans="3:15">
      <c r="C1863" s="17"/>
      <c r="D1863" s="17"/>
      <c r="E1863" s="17"/>
      <c r="F1863" s="17"/>
      <c r="G1863" s="17"/>
      <c r="H1863" s="17"/>
      <c r="I1863" s="17"/>
      <c r="J1863" s="17"/>
      <c r="K1863" s="17"/>
      <c r="L1863" s="17"/>
      <c r="M1863" s="17"/>
      <c r="N1863" s="17"/>
      <c r="O1863" s="17"/>
    </row>
    <row r="1864" spans="3:15">
      <c r="C1864" s="17"/>
      <c r="D1864" s="17"/>
      <c r="E1864" s="17"/>
      <c r="F1864" s="17"/>
      <c r="G1864" s="17"/>
      <c r="H1864" s="17"/>
      <c r="I1864" s="17"/>
      <c r="J1864" s="17"/>
      <c r="K1864" s="17"/>
      <c r="L1864" s="17"/>
      <c r="M1864" s="17"/>
      <c r="N1864" s="17"/>
      <c r="O1864" s="17"/>
    </row>
    <row r="1865" spans="3:15">
      <c r="C1865" s="17"/>
      <c r="D1865" s="17"/>
      <c r="E1865" s="17"/>
      <c r="F1865" s="17"/>
      <c r="G1865" s="17"/>
      <c r="H1865" s="17"/>
      <c r="I1865" s="17"/>
      <c r="J1865" s="17"/>
      <c r="K1865" s="17"/>
      <c r="L1865" s="17"/>
      <c r="M1865" s="17"/>
      <c r="N1865" s="17"/>
      <c r="O1865" s="17"/>
    </row>
    <row r="1866" spans="3:15">
      <c r="C1866" s="17"/>
      <c r="D1866" s="17"/>
      <c r="E1866" s="17"/>
      <c r="F1866" s="17"/>
      <c r="G1866" s="17"/>
      <c r="H1866" s="17"/>
      <c r="I1866" s="17"/>
      <c r="J1866" s="17"/>
      <c r="K1866" s="17"/>
      <c r="L1866" s="17"/>
      <c r="M1866" s="17"/>
      <c r="N1866" s="17"/>
      <c r="O1866" s="17"/>
    </row>
    <row r="1867" spans="3:15">
      <c r="C1867" s="17"/>
      <c r="D1867" s="17"/>
      <c r="E1867" s="17"/>
      <c r="F1867" s="17"/>
      <c r="G1867" s="17"/>
      <c r="H1867" s="17"/>
      <c r="I1867" s="17"/>
      <c r="J1867" s="17"/>
      <c r="K1867" s="17"/>
      <c r="L1867" s="17"/>
      <c r="M1867" s="17"/>
      <c r="N1867" s="17"/>
      <c r="O1867" s="17"/>
    </row>
    <row r="1868" spans="3:15">
      <c r="C1868" s="17"/>
      <c r="D1868" s="17"/>
      <c r="E1868" s="17"/>
      <c r="F1868" s="17"/>
      <c r="G1868" s="17"/>
      <c r="H1868" s="17"/>
      <c r="I1868" s="17"/>
      <c r="J1868" s="17"/>
      <c r="K1868" s="17"/>
      <c r="L1868" s="17"/>
      <c r="M1868" s="17"/>
      <c r="N1868" s="17"/>
      <c r="O1868" s="17"/>
    </row>
    <row r="1869" spans="3:15">
      <c r="C1869" s="17"/>
      <c r="D1869" s="17"/>
      <c r="E1869" s="17"/>
      <c r="F1869" s="17"/>
      <c r="G1869" s="17"/>
      <c r="H1869" s="17"/>
      <c r="I1869" s="17"/>
      <c r="J1869" s="17"/>
      <c r="K1869" s="17"/>
      <c r="L1869" s="17"/>
      <c r="M1869" s="17"/>
      <c r="N1869" s="17"/>
      <c r="O1869" s="17"/>
    </row>
    <row r="1870" spans="3:15">
      <c r="C1870" s="17"/>
      <c r="D1870" s="17"/>
      <c r="E1870" s="17"/>
      <c r="F1870" s="17"/>
      <c r="G1870" s="17"/>
      <c r="H1870" s="17"/>
      <c r="I1870" s="17"/>
      <c r="J1870" s="17"/>
      <c r="K1870" s="17"/>
      <c r="L1870" s="17"/>
      <c r="M1870" s="17"/>
      <c r="N1870" s="17"/>
      <c r="O1870" s="17"/>
    </row>
    <row r="1871" spans="3:15">
      <c r="C1871" s="17"/>
      <c r="D1871" s="17"/>
      <c r="E1871" s="17"/>
      <c r="F1871" s="17"/>
      <c r="G1871" s="17"/>
      <c r="H1871" s="17"/>
      <c r="I1871" s="17"/>
      <c r="J1871" s="17"/>
      <c r="K1871" s="17"/>
      <c r="L1871" s="17"/>
      <c r="M1871" s="17"/>
      <c r="N1871" s="17"/>
      <c r="O1871" s="17"/>
    </row>
    <row r="1872" spans="3:15">
      <c r="C1872" s="17"/>
      <c r="D1872" s="17"/>
      <c r="E1872" s="17"/>
      <c r="F1872" s="17"/>
      <c r="G1872" s="17"/>
      <c r="H1872" s="17"/>
      <c r="I1872" s="17"/>
      <c r="J1872" s="17"/>
      <c r="K1872" s="17"/>
      <c r="L1872" s="17"/>
      <c r="M1872" s="17"/>
      <c r="N1872" s="17"/>
      <c r="O1872" s="17"/>
    </row>
    <row r="1873" spans="3:15">
      <c r="C1873" s="17"/>
      <c r="D1873" s="17"/>
      <c r="E1873" s="17"/>
      <c r="F1873" s="17"/>
      <c r="G1873" s="17"/>
      <c r="H1873" s="17"/>
      <c r="I1873" s="17"/>
      <c r="J1873" s="17"/>
      <c r="K1873" s="17"/>
      <c r="L1873" s="17"/>
      <c r="M1873" s="17"/>
      <c r="N1873" s="17"/>
      <c r="O1873" s="17"/>
    </row>
    <row r="1874" spans="3:15">
      <c r="C1874" s="17"/>
      <c r="D1874" s="17"/>
      <c r="E1874" s="17"/>
      <c r="F1874" s="17"/>
      <c r="G1874" s="17"/>
      <c r="H1874" s="17"/>
      <c r="I1874" s="17"/>
      <c r="J1874" s="17"/>
      <c r="K1874" s="17"/>
      <c r="L1874" s="17"/>
      <c r="M1874" s="17"/>
      <c r="N1874" s="17"/>
      <c r="O1874" s="17"/>
    </row>
    <row r="1875" spans="3:15">
      <c r="C1875" s="17"/>
      <c r="D1875" s="17"/>
      <c r="E1875" s="17"/>
      <c r="F1875" s="17"/>
      <c r="G1875" s="17"/>
      <c r="H1875" s="17"/>
      <c r="I1875" s="17"/>
      <c r="J1875" s="17"/>
      <c r="K1875" s="17"/>
      <c r="L1875" s="17"/>
      <c r="M1875" s="17"/>
      <c r="N1875" s="17"/>
      <c r="O1875" s="17"/>
    </row>
    <row r="1876" spans="3:15">
      <c r="C1876" s="17"/>
      <c r="D1876" s="17"/>
      <c r="E1876" s="17"/>
      <c r="F1876" s="17"/>
      <c r="G1876" s="17"/>
      <c r="H1876" s="17"/>
      <c r="I1876" s="17"/>
      <c r="J1876" s="17"/>
      <c r="K1876" s="17"/>
      <c r="L1876" s="17"/>
      <c r="M1876" s="17"/>
      <c r="N1876" s="17"/>
      <c r="O1876" s="17"/>
    </row>
    <row r="1877" spans="3:15">
      <c r="C1877" s="17"/>
      <c r="D1877" s="17"/>
      <c r="E1877" s="17"/>
      <c r="F1877" s="17"/>
      <c r="G1877" s="17"/>
      <c r="H1877" s="17"/>
      <c r="I1877" s="17"/>
      <c r="J1877" s="17"/>
      <c r="K1877" s="17"/>
      <c r="L1877" s="17"/>
      <c r="M1877" s="17"/>
      <c r="N1877" s="17"/>
      <c r="O1877" s="17"/>
    </row>
    <row r="1878" spans="3:15">
      <c r="C1878" s="17"/>
      <c r="D1878" s="17"/>
      <c r="E1878" s="17"/>
      <c r="F1878" s="17"/>
      <c r="G1878" s="17"/>
      <c r="H1878" s="17"/>
      <c r="I1878" s="17"/>
      <c r="J1878" s="17"/>
      <c r="K1878" s="17"/>
      <c r="L1878" s="17"/>
      <c r="M1878" s="17"/>
      <c r="N1878" s="17"/>
      <c r="O1878" s="17"/>
    </row>
    <row r="1879" spans="3:15">
      <c r="C1879" s="17"/>
      <c r="D1879" s="17"/>
      <c r="E1879" s="17"/>
      <c r="F1879" s="17"/>
      <c r="G1879" s="17"/>
      <c r="H1879" s="17"/>
      <c r="I1879" s="17"/>
      <c r="J1879" s="17"/>
      <c r="K1879" s="17"/>
      <c r="L1879" s="17"/>
      <c r="M1879" s="17"/>
      <c r="N1879" s="17"/>
      <c r="O1879" s="17"/>
    </row>
    <row r="1880" spans="3:15">
      <c r="C1880" s="17"/>
      <c r="D1880" s="17"/>
      <c r="E1880" s="17"/>
      <c r="F1880" s="17"/>
      <c r="G1880" s="17"/>
      <c r="H1880" s="17"/>
      <c r="I1880" s="17"/>
      <c r="J1880" s="17"/>
      <c r="K1880" s="17"/>
      <c r="L1880" s="17"/>
      <c r="M1880" s="17"/>
      <c r="N1880" s="17"/>
      <c r="O1880" s="17"/>
    </row>
    <row r="1881" spans="3:15">
      <c r="C1881" s="17"/>
      <c r="D1881" s="17"/>
      <c r="E1881" s="17"/>
      <c r="F1881" s="17"/>
      <c r="G1881" s="17"/>
      <c r="H1881" s="17"/>
      <c r="I1881" s="17"/>
      <c r="J1881" s="17"/>
      <c r="K1881" s="17"/>
      <c r="L1881" s="17"/>
      <c r="M1881" s="17"/>
      <c r="N1881" s="17"/>
      <c r="O1881" s="17"/>
    </row>
    <row r="1882" spans="3:15">
      <c r="C1882" s="17"/>
      <c r="D1882" s="17"/>
      <c r="E1882" s="17"/>
      <c r="F1882" s="17"/>
      <c r="G1882" s="17"/>
      <c r="H1882" s="17"/>
      <c r="I1882" s="17"/>
      <c r="J1882" s="17"/>
      <c r="K1882" s="17"/>
      <c r="L1882" s="17"/>
      <c r="M1882" s="17"/>
      <c r="N1882" s="17"/>
      <c r="O1882" s="17"/>
    </row>
    <row r="1883" spans="3:15">
      <c r="C1883" s="17"/>
      <c r="D1883" s="17"/>
      <c r="E1883" s="17"/>
      <c r="F1883" s="17"/>
      <c r="G1883" s="17"/>
      <c r="H1883" s="17"/>
      <c r="I1883" s="17"/>
      <c r="J1883" s="17"/>
      <c r="K1883" s="17"/>
      <c r="L1883" s="17"/>
      <c r="M1883" s="17"/>
      <c r="N1883" s="17"/>
      <c r="O1883" s="17"/>
    </row>
    <row r="1884" spans="3:15">
      <c r="C1884" s="17"/>
      <c r="D1884" s="17"/>
      <c r="E1884" s="17"/>
      <c r="F1884" s="17"/>
      <c r="G1884" s="17"/>
      <c r="H1884" s="17"/>
      <c r="I1884" s="17"/>
      <c r="J1884" s="17"/>
      <c r="K1884" s="17"/>
      <c r="L1884" s="17"/>
      <c r="M1884" s="17"/>
      <c r="N1884" s="17"/>
      <c r="O1884" s="17"/>
    </row>
    <row r="1885" spans="3:15">
      <c r="C1885" s="17"/>
      <c r="D1885" s="17"/>
      <c r="E1885" s="17"/>
      <c r="F1885" s="17"/>
      <c r="G1885" s="17"/>
      <c r="H1885" s="17"/>
      <c r="I1885" s="17"/>
      <c r="J1885" s="17"/>
      <c r="K1885" s="17"/>
      <c r="L1885" s="17"/>
      <c r="M1885" s="17"/>
      <c r="N1885" s="17"/>
      <c r="O1885" s="17"/>
    </row>
    <row r="1886" spans="3:15">
      <c r="C1886" s="17"/>
      <c r="D1886" s="17"/>
      <c r="E1886" s="17"/>
      <c r="F1886" s="17"/>
      <c r="G1886" s="17"/>
      <c r="H1886" s="17"/>
      <c r="I1886" s="17"/>
      <c r="J1886" s="17"/>
      <c r="K1886" s="17"/>
      <c r="L1886" s="17"/>
      <c r="M1886" s="17"/>
      <c r="N1886" s="17"/>
      <c r="O1886" s="17"/>
    </row>
    <row r="1887" spans="3:15">
      <c r="C1887" s="17"/>
      <c r="D1887" s="17"/>
      <c r="E1887" s="17"/>
      <c r="F1887" s="17"/>
      <c r="G1887" s="17"/>
      <c r="H1887" s="17"/>
      <c r="I1887" s="17"/>
      <c r="J1887" s="17"/>
      <c r="K1887" s="17"/>
      <c r="L1887" s="17"/>
      <c r="M1887" s="17"/>
      <c r="N1887" s="17"/>
      <c r="O1887" s="17"/>
    </row>
    <row r="1888" spans="3:15">
      <c r="C1888" s="17"/>
      <c r="D1888" s="17"/>
      <c r="E1888" s="17"/>
      <c r="F1888" s="17"/>
      <c r="G1888" s="17"/>
      <c r="H1888" s="17"/>
      <c r="I1888" s="17"/>
      <c r="J1888" s="17"/>
      <c r="K1888" s="17"/>
      <c r="L1888" s="17"/>
      <c r="M1888" s="17"/>
      <c r="N1888" s="17"/>
      <c r="O1888" s="17"/>
    </row>
    <row r="1889" spans="3:15">
      <c r="C1889" s="17"/>
      <c r="D1889" s="17"/>
      <c r="E1889" s="17"/>
      <c r="F1889" s="17"/>
      <c r="G1889" s="17"/>
      <c r="H1889" s="17"/>
      <c r="I1889" s="17"/>
      <c r="J1889" s="17"/>
      <c r="K1889" s="17"/>
      <c r="L1889" s="17"/>
      <c r="M1889" s="17"/>
      <c r="N1889" s="17"/>
      <c r="O1889" s="17"/>
    </row>
    <row r="1890" spans="3:15">
      <c r="C1890" s="17"/>
      <c r="D1890" s="17"/>
      <c r="E1890" s="17"/>
      <c r="F1890" s="17"/>
      <c r="G1890" s="17"/>
      <c r="H1890" s="17"/>
      <c r="I1890" s="17"/>
      <c r="J1890" s="17"/>
      <c r="K1890" s="17"/>
      <c r="L1890" s="17"/>
      <c r="M1890" s="17"/>
      <c r="N1890" s="17"/>
      <c r="O1890" s="17"/>
    </row>
    <row r="1891" spans="3:15">
      <c r="C1891" s="17"/>
      <c r="D1891" s="17"/>
      <c r="E1891" s="17"/>
      <c r="F1891" s="17"/>
      <c r="G1891" s="17"/>
      <c r="H1891" s="17"/>
      <c r="I1891" s="17"/>
      <c r="J1891" s="17"/>
      <c r="K1891" s="17"/>
      <c r="L1891" s="17"/>
      <c r="M1891" s="17"/>
      <c r="N1891" s="17"/>
      <c r="O1891" s="17"/>
    </row>
    <row r="1892" spans="3:15">
      <c r="C1892" s="17"/>
      <c r="D1892" s="17"/>
      <c r="E1892" s="17"/>
      <c r="F1892" s="17"/>
      <c r="G1892" s="17"/>
      <c r="H1892" s="17"/>
      <c r="I1892" s="17"/>
      <c r="J1892" s="17"/>
      <c r="K1892" s="17"/>
      <c r="L1892" s="17"/>
      <c r="M1892" s="17"/>
      <c r="N1892" s="17"/>
      <c r="O1892" s="17"/>
    </row>
    <row r="1893" spans="3:15">
      <c r="C1893" s="17"/>
      <c r="D1893" s="17"/>
      <c r="E1893" s="17"/>
      <c r="F1893" s="17"/>
      <c r="G1893" s="17"/>
      <c r="H1893" s="17"/>
      <c r="I1893" s="17"/>
      <c r="J1893" s="17"/>
      <c r="K1893" s="17"/>
      <c r="L1893" s="17"/>
      <c r="M1893" s="17"/>
      <c r="N1893" s="17"/>
      <c r="O1893" s="17"/>
    </row>
    <row r="1894" spans="3:15">
      <c r="C1894" s="17"/>
      <c r="D1894" s="17"/>
      <c r="E1894" s="17"/>
      <c r="F1894" s="17"/>
      <c r="G1894" s="17"/>
      <c r="H1894" s="17"/>
      <c r="I1894" s="17"/>
      <c r="J1894" s="17"/>
      <c r="K1894" s="17"/>
      <c r="L1894" s="17"/>
      <c r="M1894" s="17"/>
      <c r="N1894" s="17"/>
      <c r="O1894" s="17"/>
    </row>
    <row r="1895" spans="3:15">
      <c r="C1895" s="17"/>
      <c r="D1895" s="17"/>
      <c r="E1895" s="17"/>
      <c r="F1895" s="17"/>
      <c r="G1895" s="17"/>
      <c r="H1895" s="17"/>
      <c r="I1895" s="17"/>
      <c r="J1895" s="17"/>
      <c r="K1895" s="17"/>
      <c r="L1895" s="17"/>
      <c r="M1895" s="17"/>
      <c r="N1895" s="17"/>
      <c r="O1895" s="17"/>
    </row>
    <row r="1896" spans="3:15">
      <c r="C1896" s="17"/>
      <c r="D1896" s="17"/>
      <c r="E1896" s="17"/>
      <c r="F1896" s="17"/>
      <c r="G1896" s="17"/>
      <c r="H1896" s="17"/>
      <c r="I1896" s="17"/>
      <c r="J1896" s="17"/>
      <c r="K1896" s="17"/>
      <c r="L1896" s="17"/>
      <c r="M1896" s="17"/>
      <c r="N1896" s="17"/>
      <c r="O1896" s="17"/>
    </row>
    <row r="1897" spans="3:15">
      <c r="C1897" s="17"/>
      <c r="D1897" s="17"/>
      <c r="E1897" s="17"/>
      <c r="F1897" s="17"/>
      <c r="G1897" s="17"/>
      <c r="H1897" s="17"/>
      <c r="I1897" s="17"/>
      <c r="J1897" s="17"/>
      <c r="K1897" s="17"/>
      <c r="L1897" s="17"/>
      <c r="M1897" s="17"/>
      <c r="N1897" s="17"/>
      <c r="O1897" s="17"/>
    </row>
    <row r="1898" spans="3:15">
      <c r="C1898" s="17"/>
      <c r="D1898" s="17"/>
      <c r="E1898" s="17"/>
      <c r="F1898" s="17"/>
      <c r="G1898" s="17"/>
      <c r="H1898" s="17"/>
      <c r="I1898" s="17"/>
      <c r="J1898" s="17"/>
      <c r="K1898" s="17"/>
      <c r="L1898" s="17"/>
      <c r="M1898" s="17"/>
      <c r="N1898" s="17"/>
      <c r="O1898" s="17"/>
    </row>
    <row r="1899" spans="3:15">
      <c r="C1899" s="17"/>
      <c r="D1899" s="17"/>
      <c r="E1899" s="17"/>
      <c r="F1899" s="17"/>
      <c r="G1899" s="17"/>
      <c r="H1899" s="17"/>
      <c r="I1899" s="17"/>
      <c r="J1899" s="17"/>
      <c r="K1899" s="17"/>
      <c r="L1899" s="17"/>
      <c r="M1899" s="17"/>
      <c r="N1899" s="17"/>
      <c r="O1899" s="17"/>
    </row>
    <row r="1900" spans="3:15">
      <c r="C1900" s="17"/>
      <c r="D1900" s="17"/>
      <c r="E1900" s="17"/>
      <c r="F1900" s="17"/>
      <c r="G1900" s="17"/>
      <c r="H1900" s="17"/>
      <c r="I1900" s="17"/>
      <c r="J1900" s="17"/>
      <c r="K1900" s="17"/>
      <c r="L1900" s="17"/>
      <c r="M1900" s="17"/>
      <c r="N1900" s="17"/>
      <c r="O1900" s="17"/>
    </row>
    <row r="1901" spans="3:15">
      <c r="C1901" s="17"/>
      <c r="D1901" s="17"/>
      <c r="E1901" s="17"/>
      <c r="F1901" s="17"/>
      <c r="G1901" s="17"/>
      <c r="H1901" s="17"/>
      <c r="I1901" s="17"/>
      <c r="J1901" s="17"/>
      <c r="K1901" s="17"/>
      <c r="L1901" s="17"/>
      <c r="M1901" s="17"/>
      <c r="N1901" s="17"/>
      <c r="O1901" s="17"/>
    </row>
    <row r="1902" spans="3:15">
      <c r="C1902" s="17"/>
      <c r="D1902" s="17"/>
      <c r="E1902" s="17"/>
      <c r="F1902" s="17"/>
      <c r="G1902" s="17"/>
      <c r="H1902" s="17"/>
      <c r="I1902" s="17"/>
      <c r="J1902" s="17"/>
      <c r="K1902" s="17"/>
      <c r="L1902" s="17"/>
      <c r="M1902" s="17"/>
      <c r="N1902" s="17"/>
      <c r="O1902" s="17"/>
    </row>
    <row r="1903" spans="3:15">
      <c r="C1903" s="17"/>
      <c r="D1903" s="17"/>
      <c r="E1903" s="17"/>
      <c r="F1903" s="17"/>
      <c r="G1903" s="17"/>
      <c r="H1903" s="17"/>
      <c r="I1903" s="17"/>
      <c r="J1903" s="17"/>
      <c r="K1903" s="17"/>
      <c r="L1903" s="17"/>
      <c r="M1903" s="17"/>
      <c r="N1903" s="17"/>
      <c r="O1903" s="17"/>
    </row>
    <row r="1904" spans="3:15">
      <c r="C1904" s="17"/>
      <c r="D1904" s="17"/>
      <c r="E1904" s="17"/>
      <c r="F1904" s="17"/>
      <c r="G1904" s="17"/>
      <c r="H1904" s="17"/>
      <c r="I1904" s="17"/>
      <c r="J1904" s="17"/>
      <c r="K1904" s="17"/>
      <c r="L1904" s="17"/>
      <c r="M1904" s="17"/>
      <c r="N1904" s="17"/>
      <c r="O1904" s="17"/>
    </row>
    <row r="1905" spans="3:15">
      <c r="C1905" s="17"/>
      <c r="D1905" s="17"/>
      <c r="E1905" s="17"/>
      <c r="F1905" s="17"/>
      <c r="G1905" s="17"/>
      <c r="H1905" s="17"/>
      <c r="I1905" s="17"/>
      <c r="J1905" s="17"/>
      <c r="K1905" s="17"/>
      <c r="L1905" s="17"/>
      <c r="M1905" s="17"/>
      <c r="N1905" s="17"/>
      <c r="O1905" s="17"/>
    </row>
    <row r="1906" spans="3:15">
      <c r="C1906" s="17"/>
      <c r="D1906" s="17"/>
      <c r="E1906" s="17"/>
      <c r="F1906" s="17"/>
      <c r="G1906" s="17"/>
      <c r="H1906" s="17"/>
      <c r="I1906" s="17"/>
      <c r="J1906" s="17"/>
      <c r="K1906" s="17"/>
      <c r="L1906" s="17"/>
      <c r="M1906" s="17"/>
      <c r="N1906" s="17"/>
      <c r="O1906" s="17"/>
    </row>
    <row r="1907" spans="3:15">
      <c r="C1907" s="17"/>
      <c r="D1907" s="17"/>
      <c r="E1907" s="17"/>
      <c r="F1907" s="17"/>
      <c r="G1907" s="17"/>
      <c r="H1907" s="17"/>
      <c r="I1907" s="17"/>
      <c r="J1907" s="17"/>
      <c r="K1907" s="17"/>
      <c r="L1907" s="17"/>
      <c r="M1907" s="17"/>
      <c r="N1907" s="17"/>
      <c r="O1907" s="17"/>
    </row>
    <row r="1908" spans="3:15">
      <c r="C1908" s="17"/>
      <c r="D1908" s="17"/>
      <c r="E1908" s="17"/>
      <c r="F1908" s="17"/>
      <c r="G1908" s="17"/>
      <c r="H1908" s="17"/>
      <c r="I1908" s="17"/>
      <c r="J1908" s="17"/>
      <c r="K1908" s="17"/>
      <c r="L1908" s="17"/>
      <c r="M1908" s="17"/>
      <c r="N1908" s="17"/>
      <c r="O1908" s="17"/>
    </row>
    <row r="1909" spans="3:15">
      <c r="C1909" s="17"/>
      <c r="D1909" s="17"/>
      <c r="E1909" s="17"/>
      <c r="F1909" s="17"/>
      <c r="G1909" s="17"/>
      <c r="H1909" s="17"/>
      <c r="I1909" s="17"/>
      <c r="J1909" s="17"/>
      <c r="K1909" s="17"/>
      <c r="L1909" s="17"/>
      <c r="M1909" s="17"/>
      <c r="N1909" s="17"/>
      <c r="O1909" s="17"/>
    </row>
    <row r="1910" spans="3:15">
      <c r="C1910" s="17"/>
      <c r="D1910" s="17"/>
      <c r="E1910" s="17"/>
      <c r="F1910" s="17"/>
      <c r="G1910" s="17"/>
      <c r="H1910" s="17"/>
      <c r="I1910" s="17"/>
      <c r="J1910" s="17"/>
      <c r="K1910" s="17"/>
      <c r="L1910" s="17"/>
      <c r="M1910" s="17"/>
      <c r="N1910" s="17"/>
      <c r="O1910" s="17"/>
    </row>
    <row r="1911" spans="3:15">
      <c r="C1911" s="17"/>
      <c r="D1911" s="17"/>
      <c r="E1911" s="17"/>
      <c r="F1911" s="17"/>
      <c r="G1911" s="17"/>
      <c r="H1911" s="17"/>
      <c r="I1911" s="17"/>
      <c r="J1911" s="17"/>
      <c r="K1911" s="17"/>
      <c r="L1911" s="17"/>
      <c r="M1911" s="17"/>
      <c r="N1911" s="17"/>
      <c r="O1911" s="17"/>
    </row>
    <row r="1912" spans="3:15">
      <c r="C1912" s="17"/>
      <c r="D1912" s="17"/>
      <c r="E1912" s="17"/>
      <c r="F1912" s="17"/>
      <c r="G1912" s="17"/>
      <c r="H1912" s="17"/>
      <c r="I1912" s="17"/>
      <c r="J1912" s="17"/>
      <c r="K1912" s="17"/>
      <c r="L1912" s="17"/>
      <c r="M1912" s="17"/>
      <c r="N1912" s="17"/>
      <c r="O1912" s="17"/>
    </row>
    <row r="1913" spans="3:15">
      <c r="C1913" s="17"/>
      <c r="D1913" s="17"/>
      <c r="E1913" s="17"/>
      <c r="F1913" s="17"/>
      <c r="G1913" s="17"/>
      <c r="H1913" s="17"/>
      <c r="I1913" s="17"/>
      <c r="J1913" s="17"/>
      <c r="K1913" s="17"/>
      <c r="L1913" s="17"/>
      <c r="M1913" s="17"/>
      <c r="N1913" s="17"/>
      <c r="O1913" s="17"/>
    </row>
    <row r="1914" spans="3:15">
      <c r="C1914" s="17"/>
      <c r="D1914" s="17"/>
      <c r="E1914" s="17"/>
      <c r="F1914" s="17"/>
      <c r="G1914" s="17"/>
      <c r="H1914" s="17"/>
      <c r="I1914" s="17"/>
      <c r="J1914" s="17"/>
      <c r="K1914" s="17"/>
      <c r="L1914" s="17"/>
      <c r="M1914" s="17"/>
      <c r="N1914" s="17"/>
      <c r="O1914" s="17"/>
    </row>
    <row r="1915" spans="3:15">
      <c r="C1915" s="17"/>
      <c r="D1915" s="17"/>
      <c r="E1915" s="17"/>
      <c r="F1915" s="17"/>
      <c r="G1915" s="17"/>
      <c r="H1915" s="17"/>
      <c r="I1915" s="17"/>
      <c r="J1915" s="17"/>
      <c r="K1915" s="17"/>
      <c r="L1915" s="17"/>
      <c r="M1915" s="17"/>
      <c r="N1915" s="17"/>
      <c r="O1915" s="17"/>
    </row>
    <row r="1916" spans="3:15">
      <c r="C1916" s="17"/>
      <c r="D1916" s="17"/>
      <c r="E1916" s="17"/>
      <c r="F1916" s="17"/>
      <c r="G1916" s="17"/>
      <c r="H1916" s="17"/>
      <c r="I1916" s="17"/>
      <c r="J1916" s="17"/>
      <c r="K1916" s="17"/>
      <c r="L1916" s="17"/>
      <c r="M1916" s="17"/>
      <c r="N1916" s="17"/>
      <c r="O1916" s="17"/>
    </row>
    <row r="1917" spans="3:15">
      <c r="C1917" s="17"/>
      <c r="D1917" s="17"/>
      <c r="E1917" s="17"/>
      <c r="F1917" s="17"/>
      <c r="G1917" s="17"/>
      <c r="H1917" s="17"/>
      <c r="I1917" s="17"/>
      <c r="J1917" s="17"/>
      <c r="K1917" s="17"/>
      <c r="L1917" s="17"/>
      <c r="M1917" s="17"/>
      <c r="N1917" s="17"/>
      <c r="O1917" s="17"/>
    </row>
    <row r="1918" spans="3:15">
      <c r="C1918" s="17"/>
      <c r="D1918" s="17"/>
      <c r="E1918" s="17"/>
      <c r="F1918" s="17"/>
      <c r="G1918" s="17"/>
      <c r="H1918" s="17"/>
      <c r="I1918" s="17"/>
      <c r="J1918" s="17"/>
      <c r="K1918" s="17"/>
      <c r="L1918" s="17"/>
      <c r="M1918" s="17"/>
      <c r="N1918" s="17"/>
      <c r="O1918" s="17"/>
    </row>
    <row r="1919" spans="3:15">
      <c r="C1919" s="17"/>
      <c r="D1919" s="17"/>
      <c r="E1919" s="17"/>
      <c r="F1919" s="17"/>
      <c r="G1919" s="17"/>
      <c r="H1919" s="17"/>
      <c r="I1919" s="17"/>
      <c r="J1919" s="17"/>
      <c r="K1919" s="17"/>
      <c r="L1919" s="17"/>
      <c r="M1919" s="17"/>
      <c r="N1919" s="17"/>
      <c r="O1919" s="17"/>
    </row>
    <row r="1920" spans="3:15">
      <c r="C1920" s="17"/>
      <c r="D1920" s="17"/>
      <c r="E1920" s="17"/>
      <c r="F1920" s="17"/>
      <c r="G1920" s="17"/>
      <c r="H1920" s="17"/>
      <c r="I1920" s="17"/>
      <c r="J1920" s="17"/>
      <c r="K1920" s="17"/>
      <c r="L1920" s="17"/>
      <c r="M1920" s="17"/>
      <c r="N1920" s="17"/>
      <c r="O1920" s="17"/>
    </row>
    <row r="1921" spans="3:15">
      <c r="C1921" s="17"/>
      <c r="D1921" s="17"/>
      <c r="E1921" s="17"/>
      <c r="F1921" s="17"/>
      <c r="G1921" s="17"/>
      <c r="H1921" s="17"/>
      <c r="I1921" s="17"/>
      <c r="J1921" s="17"/>
      <c r="K1921" s="17"/>
      <c r="L1921" s="17"/>
      <c r="M1921" s="17"/>
      <c r="N1921" s="17"/>
      <c r="O1921" s="17"/>
    </row>
    <row r="1922" spans="3:15">
      <c r="C1922" s="17"/>
      <c r="D1922" s="17"/>
      <c r="E1922" s="17"/>
      <c r="F1922" s="17"/>
      <c r="G1922" s="17"/>
      <c r="H1922" s="17"/>
      <c r="I1922" s="17"/>
      <c r="J1922" s="17"/>
      <c r="K1922" s="17"/>
      <c r="L1922" s="17"/>
      <c r="M1922" s="17"/>
      <c r="N1922" s="17"/>
      <c r="O1922" s="17"/>
    </row>
    <row r="1923" spans="3:15">
      <c r="C1923" s="17"/>
      <c r="D1923" s="17"/>
      <c r="E1923" s="17"/>
      <c r="F1923" s="17"/>
      <c r="G1923" s="17"/>
      <c r="H1923" s="17"/>
      <c r="I1923" s="17"/>
      <c r="J1923" s="17"/>
      <c r="K1923" s="17"/>
      <c r="L1923" s="17"/>
      <c r="M1923" s="17"/>
      <c r="N1923" s="17"/>
      <c r="O1923" s="17"/>
    </row>
    <row r="1924" spans="3:15">
      <c r="C1924" s="17"/>
      <c r="D1924" s="17"/>
      <c r="E1924" s="17"/>
      <c r="F1924" s="17"/>
      <c r="G1924" s="17"/>
      <c r="H1924" s="17"/>
      <c r="I1924" s="17"/>
      <c r="J1924" s="17"/>
      <c r="K1924" s="17"/>
      <c r="L1924" s="17"/>
      <c r="M1924" s="17"/>
      <c r="N1924" s="17"/>
      <c r="O1924" s="17"/>
    </row>
    <row r="1925" spans="3:15">
      <c r="C1925" s="17"/>
      <c r="D1925" s="17"/>
      <c r="E1925" s="17"/>
      <c r="F1925" s="17"/>
      <c r="G1925" s="17"/>
      <c r="H1925" s="17"/>
      <c r="I1925" s="17"/>
      <c r="J1925" s="17"/>
      <c r="K1925" s="17"/>
      <c r="L1925" s="17"/>
      <c r="M1925" s="17"/>
      <c r="N1925" s="17"/>
      <c r="O1925" s="17"/>
    </row>
    <row r="1926" spans="3:15">
      <c r="C1926" s="17"/>
      <c r="D1926" s="17"/>
      <c r="E1926" s="17"/>
      <c r="F1926" s="17"/>
      <c r="G1926" s="17"/>
      <c r="H1926" s="17"/>
      <c r="I1926" s="17"/>
      <c r="J1926" s="17"/>
      <c r="K1926" s="17"/>
      <c r="L1926" s="17"/>
      <c r="M1926" s="17"/>
      <c r="N1926" s="17"/>
      <c r="O1926" s="17"/>
    </row>
    <row r="1927" spans="3:15">
      <c r="C1927" s="17"/>
      <c r="D1927" s="17"/>
      <c r="E1927" s="17"/>
      <c r="F1927" s="17"/>
      <c r="G1927" s="17"/>
      <c r="H1927" s="17"/>
      <c r="I1927" s="17"/>
      <c r="J1927" s="17"/>
      <c r="K1927" s="17"/>
      <c r="L1927" s="17"/>
      <c r="M1927" s="17"/>
      <c r="N1927" s="17"/>
      <c r="O1927" s="17"/>
    </row>
    <row r="1928" spans="3:15">
      <c r="C1928" s="17"/>
      <c r="D1928" s="17"/>
      <c r="E1928" s="17"/>
      <c r="F1928" s="17"/>
      <c r="G1928" s="17"/>
      <c r="H1928" s="17"/>
      <c r="I1928" s="17"/>
      <c r="J1928" s="17"/>
      <c r="K1928" s="17"/>
      <c r="L1928" s="17"/>
      <c r="M1928" s="17"/>
      <c r="N1928" s="17"/>
      <c r="O1928" s="17"/>
    </row>
    <row r="1929" spans="3:15">
      <c r="C1929" s="17"/>
      <c r="D1929" s="17"/>
      <c r="E1929" s="17"/>
      <c r="F1929" s="17"/>
      <c r="G1929" s="17"/>
      <c r="H1929" s="17"/>
      <c r="I1929" s="17"/>
      <c r="J1929" s="17"/>
      <c r="K1929" s="17"/>
      <c r="L1929" s="17"/>
      <c r="M1929" s="17"/>
      <c r="N1929" s="17"/>
      <c r="O1929" s="17"/>
    </row>
    <row r="1930" spans="3:15">
      <c r="C1930" s="17"/>
      <c r="D1930" s="17"/>
      <c r="E1930" s="17"/>
      <c r="F1930" s="17"/>
      <c r="G1930" s="17"/>
      <c r="H1930" s="17"/>
      <c r="I1930" s="17"/>
      <c r="J1930" s="17"/>
      <c r="K1930" s="17"/>
      <c r="L1930" s="17"/>
      <c r="M1930" s="17"/>
      <c r="N1930" s="17"/>
      <c r="O1930" s="17"/>
    </row>
    <row r="1931" spans="3:15">
      <c r="C1931" s="17"/>
      <c r="D1931" s="17"/>
      <c r="E1931" s="17"/>
      <c r="F1931" s="17"/>
      <c r="G1931" s="17"/>
      <c r="H1931" s="17"/>
      <c r="I1931" s="17"/>
      <c r="J1931" s="17"/>
      <c r="K1931" s="17"/>
      <c r="L1931" s="17"/>
      <c r="M1931" s="17"/>
      <c r="N1931" s="17"/>
      <c r="O1931" s="17"/>
    </row>
    <row r="1932" spans="3:15">
      <c r="C1932" s="17"/>
      <c r="D1932" s="17"/>
      <c r="E1932" s="17"/>
      <c r="F1932" s="17"/>
      <c r="G1932" s="17"/>
      <c r="H1932" s="17"/>
      <c r="I1932" s="17"/>
      <c r="J1932" s="17"/>
      <c r="K1932" s="17"/>
      <c r="L1932" s="17"/>
      <c r="M1932" s="17"/>
      <c r="N1932" s="17"/>
      <c r="O1932" s="17"/>
    </row>
    <row r="1933" spans="3:15">
      <c r="C1933" s="17"/>
      <c r="D1933" s="17"/>
      <c r="E1933" s="17"/>
      <c r="F1933" s="17"/>
      <c r="G1933" s="17"/>
      <c r="H1933" s="17"/>
      <c r="I1933" s="17"/>
      <c r="J1933" s="17"/>
      <c r="K1933" s="17"/>
      <c r="L1933" s="17"/>
      <c r="M1933" s="17"/>
      <c r="N1933" s="17"/>
      <c r="O1933" s="17"/>
    </row>
    <row r="1934" spans="3:15">
      <c r="C1934" s="17"/>
      <c r="D1934" s="17"/>
      <c r="E1934" s="17"/>
      <c r="F1934" s="17"/>
      <c r="G1934" s="17"/>
      <c r="H1934" s="17"/>
      <c r="I1934" s="17"/>
      <c r="J1934" s="17"/>
      <c r="K1934" s="17"/>
      <c r="L1934" s="17"/>
      <c r="M1934" s="17"/>
      <c r="N1934" s="17"/>
      <c r="O1934" s="17"/>
    </row>
    <row r="1935" spans="3:15">
      <c r="C1935" s="17"/>
      <c r="D1935" s="17"/>
      <c r="E1935" s="17"/>
      <c r="F1935" s="17"/>
      <c r="G1935" s="17"/>
      <c r="H1935" s="17"/>
      <c r="I1935" s="17"/>
      <c r="J1935" s="17"/>
      <c r="K1935" s="17"/>
      <c r="L1935" s="17"/>
      <c r="M1935" s="17"/>
      <c r="N1935" s="17"/>
      <c r="O1935" s="17"/>
    </row>
    <row r="1936" spans="3:15">
      <c r="C1936" s="17"/>
      <c r="D1936" s="17"/>
      <c r="E1936" s="17"/>
      <c r="F1936" s="17"/>
      <c r="G1936" s="17"/>
      <c r="H1936" s="17"/>
      <c r="I1936" s="17"/>
      <c r="J1936" s="17"/>
      <c r="K1936" s="17"/>
      <c r="L1936" s="17"/>
      <c r="M1936" s="17"/>
      <c r="N1936" s="17"/>
      <c r="O1936" s="17"/>
    </row>
    <row r="1937" spans="3:15">
      <c r="C1937" s="17"/>
      <c r="D1937" s="17"/>
      <c r="E1937" s="17"/>
      <c r="F1937" s="17"/>
      <c r="G1937" s="17"/>
      <c r="H1937" s="17"/>
      <c r="I1937" s="17"/>
      <c r="J1937" s="17"/>
      <c r="K1937" s="17"/>
      <c r="L1937" s="17"/>
      <c r="M1937" s="17"/>
      <c r="N1937" s="17"/>
      <c r="O1937" s="17"/>
    </row>
    <row r="1938" spans="3:15">
      <c r="C1938" s="17"/>
      <c r="D1938" s="17"/>
      <c r="E1938" s="17"/>
      <c r="F1938" s="17"/>
      <c r="G1938" s="17"/>
      <c r="H1938" s="17"/>
      <c r="I1938" s="17"/>
      <c r="J1938" s="17"/>
      <c r="K1938" s="17"/>
      <c r="L1938" s="17"/>
      <c r="M1938" s="17"/>
      <c r="N1938" s="17"/>
      <c r="O1938" s="17"/>
    </row>
    <row r="1939" spans="3:15">
      <c r="C1939" s="17"/>
      <c r="D1939" s="17"/>
      <c r="E1939" s="17"/>
      <c r="F1939" s="17"/>
      <c r="G1939" s="17"/>
      <c r="H1939" s="17"/>
      <c r="I1939" s="17"/>
      <c r="J1939" s="17"/>
      <c r="K1939" s="17"/>
      <c r="L1939" s="17"/>
      <c r="M1939" s="17"/>
      <c r="N1939" s="17"/>
      <c r="O1939" s="17"/>
    </row>
    <row r="1940" spans="3:15">
      <c r="C1940" s="17"/>
      <c r="D1940" s="17"/>
      <c r="E1940" s="17"/>
      <c r="F1940" s="17"/>
      <c r="G1940" s="17"/>
      <c r="H1940" s="17"/>
      <c r="I1940" s="17"/>
      <c r="J1940" s="17"/>
      <c r="K1940" s="17"/>
      <c r="L1940" s="17"/>
      <c r="M1940" s="17"/>
      <c r="N1940" s="17"/>
      <c r="O1940" s="17"/>
    </row>
    <row r="1941" spans="3:15">
      <c r="C1941" s="17"/>
      <c r="D1941" s="17"/>
      <c r="E1941" s="17"/>
      <c r="F1941" s="17"/>
      <c r="G1941" s="17"/>
      <c r="H1941" s="17"/>
      <c r="I1941" s="17"/>
      <c r="J1941" s="17"/>
      <c r="K1941" s="17"/>
      <c r="L1941" s="17"/>
      <c r="M1941" s="17"/>
      <c r="N1941" s="17"/>
      <c r="O1941" s="17"/>
    </row>
    <row r="1942" spans="3:15">
      <c r="C1942" s="17"/>
      <c r="D1942" s="17"/>
      <c r="E1942" s="17"/>
      <c r="F1942" s="17"/>
      <c r="G1942" s="17"/>
      <c r="H1942" s="17"/>
      <c r="I1942" s="17"/>
      <c r="J1942" s="17"/>
      <c r="K1942" s="17"/>
      <c r="L1942" s="17"/>
      <c r="M1942" s="17"/>
      <c r="N1942" s="17"/>
      <c r="O1942" s="17"/>
    </row>
    <row r="1943" spans="3:15">
      <c r="C1943" s="17"/>
      <c r="D1943" s="17"/>
      <c r="E1943" s="17"/>
      <c r="F1943" s="17"/>
      <c r="G1943" s="17"/>
      <c r="H1943" s="17"/>
      <c r="I1943" s="17"/>
      <c r="J1943" s="17"/>
      <c r="K1943" s="17"/>
      <c r="L1943" s="17"/>
      <c r="M1943" s="17"/>
      <c r="N1943" s="17"/>
      <c r="O1943" s="17"/>
    </row>
    <row r="1944" spans="3:15">
      <c r="C1944" s="17"/>
      <c r="D1944" s="17"/>
      <c r="E1944" s="17"/>
      <c r="F1944" s="17"/>
      <c r="G1944" s="17"/>
      <c r="H1944" s="17"/>
      <c r="I1944" s="17"/>
      <c r="J1944" s="17"/>
      <c r="K1944" s="17"/>
      <c r="L1944" s="17"/>
      <c r="M1944" s="17"/>
      <c r="N1944" s="17"/>
      <c r="O1944" s="17"/>
    </row>
    <row r="1945" spans="3:15">
      <c r="C1945" s="17"/>
      <c r="D1945" s="17"/>
      <c r="E1945" s="17"/>
      <c r="F1945" s="17"/>
      <c r="G1945" s="17"/>
      <c r="H1945" s="17"/>
      <c r="I1945" s="17"/>
      <c r="J1945" s="17"/>
      <c r="K1945" s="17"/>
      <c r="L1945" s="17"/>
      <c r="M1945" s="17"/>
      <c r="N1945" s="17"/>
      <c r="O1945" s="17"/>
    </row>
    <row r="1946" spans="3:15">
      <c r="C1946" s="17"/>
      <c r="D1946" s="17"/>
      <c r="E1946" s="17"/>
      <c r="F1946" s="17"/>
      <c r="G1946" s="17"/>
      <c r="H1946" s="17"/>
      <c r="I1946" s="17"/>
      <c r="J1946" s="17"/>
      <c r="K1946" s="17"/>
      <c r="L1946" s="17"/>
      <c r="M1946" s="17"/>
      <c r="N1946" s="17"/>
      <c r="O1946" s="17"/>
    </row>
    <row r="1947" spans="3:15">
      <c r="C1947" s="17"/>
      <c r="D1947" s="17"/>
      <c r="E1947" s="17"/>
      <c r="F1947" s="17"/>
      <c r="G1947" s="17"/>
      <c r="H1947" s="17"/>
      <c r="I1947" s="17"/>
      <c r="J1947" s="17"/>
      <c r="K1947" s="17"/>
      <c r="L1947" s="17"/>
      <c r="M1947" s="17"/>
      <c r="N1947" s="17"/>
      <c r="O1947" s="17"/>
    </row>
    <row r="1948" spans="3:15">
      <c r="C1948" s="17"/>
      <c r="D1948" s="17"/>
      <c r="E1948" s="17"/>
      <c r="F1948" s="17"/>
      <c r="G1948" s="17"/>
      <c r="H1948" s="17"/>
      <c r="I1948" s="17"/>
      <c r="J1948" s="17"/>
      <c r="K1948" s="17"/>
      <c r="L1948" s="17"/>
      <c r="M1948" s="17"/>
      <c r="N1948" s="17"/>
      <c r="O1948" s="17"/>
    </row>
    <row r="1949" spans="3:15">
      <c r="C1949" s="17"/>
      <c r="D1949" s="17"/>
      <c r="E1949" s="17"/>
      <c r="F1949" s="17"/>
      <c r="G1949" s="17"/>
      <c r="H1949" s="17"/>
      <c r="I1949" s="17"/>
      <c r="J1949" s="17"/>
      <c r="K1949" s="17"/>
      <c r="L1949" s="17"/>
      <c r="M1949" s="17"/>
      <c r="N1949" s="17"/>
      <c r="O1949" s="17"/>
    </row>
    <row r="1950" spans="3:15">
      <c r="C1950" s="17"/>
      <c r="D1950" s="17"/>
      <c r="E1950" s="17"/>
      <c r="F1950" s="17"/>
      <c r="G1950" s="17"/>
      <c r="H1950" s="17"/>
      <c r="I1950" s="17"/>
      <c r="J1950" s="17"/>
      <c r="K1950" s="17"/>
      <c r="L1950" s="17"/>
      <c r="M1950" s="17"/>
      <c r="N1950" s="17"/>
      <c r="O1950" s="17"/>
    </row>
    <row r="1951" spans="3:15">
      <c r="C1951" s="17"/>
      <c r="D1951" s="17"/>
      <c r="E1951" s="17"/>
      <c r="F1951" s="17"/>
      <c r="G1951" s="17"/>
      <c r="H1951" s="17"/>
      <c r="I1951" s="17"/>
      <c r="J1951" s="17"/>
      <c r="K1951" s="17"/>
      <c r="L1951" s="17"/>
      <c r="M1951" s="17"/>
      <c r="N1951" s="17"/>
      <c r="O1951" s="17"/>
    </row>
    <row r="1952" spans="3:15">
      <c r="C1952" s="17"/>
      <c r="D1952" s="17"/>
      <c r="E1952" s="17"/>
      <c r="F1952" s="17"/>
      <c r="G1952" s="17"/>
      <c r="H1952" s="17"/>
      <c r="I1952" s="17"/>
      <c r="J1952" s="17"/>
      <c r="K1952" s="17"/>
      <c r="L1952" s="17"/>
      <c r="M1952" s="17"/>
      <c r="N1952" s="17"/>
      <c r="O1952" s="17"/>
    </row>
    <row r="1953" spans="3:15">
      <c r="C1953" s="17"/>
      <c r="D1953" s="17"/>
      <c r="E1953" s="17"/>
      <c r="F1953" s="17"/>
      <c r="G1953" s="17"/>
      <c r="H1953" s="17"/>
      <c r="I1953" s="17"/>
      <c r="J1953" s="17"/>
      <c r="K1953" s="17"/>
      <c r="L1953" s="17"/>
      <c r="M1953" s="17"/>
      <c r="N1953" s="17"/>
      <c r="O1953" s="17"/>
    </row>
    <row r="1954" spans="3:15">
      <c r="C1954" s="17"/>
      <c r="D1954" s="17"/>
      <c r="E1954" s="17"/>
      <c r="F1954" s="17"/>
      <c r="G1954" s="17"/>
      <c r="H1954" s="17"/>
      <c r="I1954" s="17"/>
      <c r="J1954" s="17"/>
      <c r="K1954" s="17"/>
      <c r="L1954" s="17"/>
      <c r="M1954" s="17"/>
      <c r="N1954" s="17"/>
      <c r="O1954" s="17"/>
    </row>
    <row r="1955" spans="3:15">
      <c r="C1955" s="17"/>
      <c r="D1955" s="17"/>
      <c r="E1955" s="17"/>
      <c r="F1955" s="17"/>
      <c r="G1955" s="17"/>
      <c r="H1955" s="17"/>
      <c r="I1955" s="17"/>
      <c r="J1955" s="17"/>
      <c r="K1955" s="17"/>
      <c r="L1955" s="17"/>
      <c r="M1955" s="17"/>
      <c r="N1955" s="17"/>
      <c r="O1955" s="17"/>
    </row>
    <row r="1956" spans="3:15">
      <c r="C1956" s="17"/>
      <c r="D1956" s="17"/>
      <c r="E1956" s="17"/>
      <c r="F1956" s="17"/>
      <c r="G1956" s="17"/>
      <c r="H1956" s="17"/>
      <c r="I1956" s="17"/>
      <c r="J1956" s="17"/>
      <c r="K1956" s="17"/>
      <c r="L1956" s="17"/>
      <c r="M1956" s="17"/>
      <c r="N1956" s="17"/>
      <c r="O1956" s="17"/>
    </row>
    <row r="1957" spans="3:15">
      <c r="C1957" s="17"/>
      <c r="D1957" s="17"/>
      <c r="E1957" s="17"/>
      <c r="F1957" s="17"/>
      <c r="G1957" s="17"/>
      <c r="H1957" s="17"/>
      <c r="I1957" s="17"/>
      <c r="J1957" s="17"/>
      <c r="K1957" s="17"/>
      <c r="L1957" s="17"/>
      <c r="M1957" s="17"/>
      <c r="N1957" s="17"/>
      <c r="O1957" s="17"/>
    </row>
    <row r="1958" spans="3:15">
      <c r="C1958" s="17"/>
      <c r="D1958" s="17"/>
      <c r="E1958" s="17"/>
      <c r="F1958" s="17"/>
      <c r="G1958" s="17"/>
      <c r="H1958" s="17"/>
      <c r="I1958" s="17"/>
      <c r="J1958" s="17"/>
      <c r="K1958" s="17"/>
      <c r="L1958" s="17"/>
      <c r="M1958" s="17"/>
      <c r="N1958" s="17"/>
      <c r="O1958" s="17"/>
    </row>
    <row r="1959" spans="3:15">
      <c r="C1959" s="17"/>
      <c r="D1959" s="17"/>
      <c r="E1959" s="17"/>
      <c r="F1959" s="17"/>
      <c r="G1959" s="17"/>
      <c r="H1959" s="17"/>
      <c r="I1959" s="17"/>
      <c r="J1959" s="17"/>
      <c r="K1959" s="17"/>
      <c r="L1959" s="17"/>
      <c r="M1959" s="17"/>
      <c r="N1959" s="17"/>
      <c r="O1959" s="17"/>
    </row>
    <row r="1960" spans="3:15">
      <c r="C1960" s="17"/>
      <c r="D1960" s="17"/>
      <c r="E1960" s="17"/>
      <c r="F1960" s="17"/>
      <c r="G1960" s="17"/>
      <c r="H1960" s="17"/>
      <c r="I1960" s="17"/>
      <c r="J1960" s="17"/>
      <c r="K1960" s="17"/>
      <c r="L1960" s="17"/>
      <c r="M1960" s="17"/>
      <c r="N1960" s="17"/>
      <c r="O1960" s="17"/>
    </row>
    <row r="1961" spans="3:15">
      <c r="C1961" s="17"/>
      <c r="D1961" s="17"/>
      <c r="E1961" s="17"/>
      <c r="F1961" s="17"/>
      <c r="G1961" s="17"/>
      <c r="H1961" s="17"/>
      <c r="I1961" s="17"/>
      <c r="J1961" s="17"/>
      <c r="K1961" s="17"/>
      <c r="L1961" s="17"/>
      <c r="M1961" s="17"/>
      <c r="N1961" s="17"/>
      <c r="O1961" s="17"/>
    </row>
    <row r="1962" spans="3:15">
      <c r="C1962" s="17"/>
      <c r="D1962" s="17"/>
      <c r="E1962" s="17"/>
      <c r="F1962" s="17"/>
      <c r="G1962" s="17"/>
      <c r="H1962" s="17"/>
      <c r="I1962" s="17"/>
      <c r="J1962" s="17"/>
      <c r="K1962" s="17"/>
      <c r="L1962" s="17"/>
      <c r="M1962" s="17"/>
      <c r="N1962" s="17"/>
      <c r="O1962" s="17"/>
    </row>
    <row r="1963" spans="3:15">
      <c r="C1963" s="17"/>
      <c r="D1963" s="17"/>
      <c r="E1963" s="17"/>
      <c r="F1963" s="17"/>
      <c r="G1963" s="17"/>
      <c r="H1963" s="17"/>
      <c r="I1963" s="17"/>
      <c r="J1963" s="17"/>
      <c r="K1963" s="17"/>
      <c r="L1963" s="17"/>
      <c r="M1963" s="17"/>
      <c r="N1963" s="17"/>
      <c r="O1963" s="17"/>
    </row>
    <row r="1964" spans="3:15">
      <c r="C1964" s="17"/>
      <c r="D1964" s="17"/>
      <c r="E1964" s="17"/>
      <c r="F1964" s="17"/>
      <c r="G1964" s="17"/>
      <c r="H1964" s="17"/>
      <c r="I1964" s="17"/>
      <c r="J1964" s="17"/>
      <c r="K1964" s="17"/>
      <c r="L1964" s="17"/>
      <c r="M1964" s="17"/>
      <c r="N1964" s="17"/>
      <c r="O1964" s="17"/>
    </row>
    <row r="1965" spans="3:15">
      <c r="C1965" s="17"/>
      <c r="D1965" s="17"/>
      <c r="E1965" s="17"/>
      <c r="F1965" s="17"/>
      <c r="G1965" s="17"/>
      <c r="H1965" s="17"/>
      <c r="I1965" s="17"/>
      <c r="J1965" s="17"/>
      <c r="K1965" s="17"/>
      <c r="L1965" s="17"/>
      <c r="M1965" s="17"/>
      <c r="N1965" s="17"/>
      <c r="O1965" s="17"/>
    </row>
    <row r="1966" spans="3:15">
      <c r="C1966" s="17"/>
      <c r="D1966" s="17"/>
      <c r="E1966" s="17"/>
      <c r="F1966" s="17"/>
      <c r="G1966" s="17"/>
      <c r="H1966" s="17"/>
      <c r="I1966" s="17"/>
      <c r="J1966" s="17"/>
      <c r="K1966" s="17"/>
      <c r="L1966" s="17"/>
      <c r="M1966" s="17"/>
      <c r="N1966" s="17"/>
      <c r="O1966" s="17"/>
    </row>
    <row r="1967" spans="3:15">
      <c r="C1967" s="17"/>
      <c r="D1967" s="17"/>
      <c r="E1967" s="17"/>
      <c r="F1967" s="17"/>
      <c r="G1967" s="17"/>
      <c r="H1967" s="17"/>
      <c r="I1967" s="17"/>
      <c r="J1967" s="17"/>
      <c r="K1967" s="17"/>
      <c r="L1967" s="17"/>
      <c r="M1967" s="17"/>
      <c r="N1967" s="17"/>
      <c r="O1967" s="17"/>
    </row>
    <row r="1968" spans="3:15">
      <c r="C1968" s="17"/>
      <c r="D1968" s="17"/>
      <c r="E1968" s="17"/>
      <c r="F1968" s="17"/>
      <c r="G1968" s="17"/>
      <c r="H1968" s="17"/>
      <c r="I1968" s="17"/>
      <c r="J1968" s="17"/>
      <c r="K1968" s="17"/>
      <c r="L1968" s="17"/>
      <c r="M1968" s="17"/>
      <c r="N1968" s="17"/>
      <c r="O1968" s="17"/>
    </row>
    <row r="1969" spans="3:15">
      <c r="C1969" s="17"/>
      <c r="D1969" s="17"/>
      <c r="E1969" s="17"/>
      <c r="F1969" s="17"/>
      <c r="G1969" s="17"/>
      <c r="H1969" s="17"/>
      <c r="I1969" s="17"/>
      <c r="J1969" s="17"/>
      <c r="K1969" s="17"/>
      <c r="L1969" s="17"/>
      <c r="M1969" s="17"/>
      <c r="N1969" s="17"/>
      <c r="O1969" s="17"/>
    </row>
    <row r="1970" spans="3:15">
      <c r="C1970" s="17"/>
      <c r="D1970" s="17"/>
      <c r="E1970" s="17"/>
      <c r="F1970" s="17"/>
      <c r="G1970" s="17"/>
      <c r="H1970" s="17"/>
      <c r="I1970" s="17"/>
      <c r="J1970" s="17"/>
      <c r="K1970" s="17"/>
      <c r="L1970" s="17"/>
      <c r="M1970" s="17"/>
      <c r="N1970" s="17"/>
      <c r="O1970" s="17"/>
    </row>
    <row r="1971" spans="3:15">
      <c r="C1971" s="17"/>
      <c r="D1971" s="17"/>
      <c r="E1971" s="17"/>
      <c r="F1971" s="17"/>
      <c r="G1971" s="17"/>
      <c r="H1971" s="17"/>
      <c r="I1971" s="17"/>
      <c r="J1971" s="17"/>
      <c r="K1971" s="17"/>
      <c r="L1971" s="17"/>
      <c r="M1971" s="17"/>
      <c r="N1971" s="17"/>
      <c r="O1971" s="17"/>
    </row>
    <row r="1972" spans="3:15">
      <c r="C1972" s="17"/>
      <c r="D1972" s="17"/>
      <c r="E1972" s="17"/>
      <c r="F1972" s="17"/>
      <c r="G1972" s="17"/>
      <c r="H1972" s="17"/>
      <c r="I1972" s="17"/>
      <c r="J1972" s="17"/>
      <c r="K1972" s="17"/>
      <c r="L1972" s="17"/>
      <c r="M1972" s="17"/>
      <c r="N1972" s="17"/>
      <c r="O1972" s="17"/>
    </row>
    <row r="1973" spans="3:15">
      <c r="C1973" s="17"/>
      <c r="D1973" s="17"/>
      <c r="E1973" s="17"/>
      <c r="F1973" s="17"/>
      <c r="G1973" s="17"/>
      <c r="H1973" s="17"/>
      <c r="I1973" s="17"/>
      <c r="J1973" s="17"/>
      <c r="K1973" s="17"/>
      <c r="L1973" s="17"/>
      <c r="M1973" s="17"/>
      <c r="N1973" s="17"/>
      <c r="O1973" s="17"/>
    </row>
    <row r="1974" spans="3:15">
      <c r="C1974" s="17"/>
      <c r="D1974" s="17"/>
      <c r="E1974" s="17"/>
      <c r="F1974" s="17"/>
      <c r="G1974" s="17"/>
      <c r="H1974" s="17"/>
      <c r="I1974" s="17"/>
      <c r="J1974" s="17"/>
      <c r="K1974" s="17"/>
      <c r="L1974" s="17"/>
      <c r="M1974" s="17"/>
      <c r="N1974" s="17"/>
      <c r="O1974" s="17"/>
    </row>
    <row r="1975" spans="3:15">
      <c r="C1975" s="17"/>
      <c r="D1975" s="17"/>
      <c r="E1975" s="17"/>
      <c r="F1975" s="17"/>
      <c r="G1975" s="17"/>
      <c r="H1975" s="17"/>
      <c r="I1975" s="17"/>
      <c r="J1975" s="17"/>
      <c r="K1975" s="17"/>
      <c r="L1975" s="17"/>
      <c r="M1975" s="17"/>
      <c r="N1975" s="17"/>
      <c r="O1975" s="17"/>
    </row>
    <row r="1976" spans="3:15">
      <c r="C1976" s="17"/>
      <c r="D1976" s="17"/>
      <c r="E1976" s="17"/>
      <c r="F1976" s="17"/>
      <c r="G1976" s="17"/>
      <c r="H1976" s="17"/>
      <c r="I1976" s="17"/>
      <c r="J1976" s="17"/>
      <c r="K1976" s="17"/>
      <c r="L1976" s="17"/>
      <c r="M1976" s="17"/>
      <c r="N1976" s="17"/>
      <c r="O1976" s="17"/>
    </row>
    <row r="1977" spans="3:15">
      <c r="C1977" s="17"/>
      <c r="D1977" s="17"/>
      <c r="E1977" s="17"/>
      <c r="F1977" s="17"/>
      <c r="G1977" s="17"/>
      <c r="H1977" s="17"/>
      <c r="I1977" s="17"/>
      <c r="J1977" s="17"/>
      <c r="K1977" s="17"/>
      <c r="L1977" s="17"/>
      <c r="M1977" s="17"/>
      <c r="N1977" s="17"/>
      <c r="O1977" s="17"/>
    </row>
    <row r="1978" spans="3:15">
      <c r="C1978" s="17"/>
      <c r="D1978" s="17"/>
      <c r="E1978" s="17"/>
      <c r="F1978" s="17"/>
      <c r="G1978" s="17"/>
      <c r="H1978" s="17"/>
      <c r="I1978" s="17"/>
      <c r="J1978" s="17"/>
      <c r="K1978" s="17"/>
      <c r="L1978" s="17"/>
      <c r="M1978" s="17"/>
      <c r="N1978" s="17"/>
      <c r="O1978" s="17"/>
    </row>
    <row r="1979" spans="3:15">
      <c r="C1979" s="17"/>
      <c r="D1979" s="17"/>
      <c r="E1979" s="17"/>
      <c r="F1979" s="17"/>
      <c r="G1979" s="17"/>
      <c r="H1979" s="17"/>
      <c r="I1979" s="17"/>
      <c r="J1979" s="17"/>
      <c r="K1979" s="17"/>
      <c r="L1979" s="17"/>
      <c r="M1979" s="17"/>
      <c r="N1979" s="17"/>
      <c r="O1979" s="17"/>
    </row>
    <row r="1980" spans="3:15">
      <c r="C1980" s="17"/>
      <c r="D1980" s="17"/>
      <c r="E1980" s="17"/>
      <c r="F1980" s="17"/>
      <c r="G1980" s="17"/>
      <c r="H1980" s="17"/>
      <c r="I1980" s="17"/>
      <c r="J1980" s="17"/>
      <c r="K1980" s="17"/>
      <c r="L1980" s="17"/>
      <c r="M1980" s="17"/>
      <c r="N1980" s="17"/>
      <c r="O1980" s="17"/>
    </row>
    <row r="1981" spans="3:15">
      <c r="C1981" s="17"/>
      <c r="D1981" s="17"/>
      <c r="E1981" s="17"/>
      <c r="F1981" s="17"/>
      <c r="G1981" s="17"/>
      <c r="H1981" s="17"/>
      <c r="I1981" s="17"/>
      <c r="J1981" s="17"/>
      <c r="K1981" s="17"/>
      <c r="L1981" s="17"/>
      <c r="M1981" s="17"/>
      <c r="N1981" s="17"/>
      <c r="O1981" s="17"/>
    </row>
    <row r="1982" spans="3:15">
      <c r="C1982" s="17"/>
      <c r="D1982" s="17"/>
      <c r="E1982" s="17"/>
      <c r="F1982" s="17"/>
      <c r="G1982" s="17"/>
      <c r="H1982" s="17"/>
      <c r="I1982" s="17"/>
      <c r="J1982" s="17"/>
      <c r="K1982" s="17"/>
      <c r="L1982" s="17"/>
      <c r="M1982" s="17"/>
      <c r="N1982" s="17"/>
      <c r="O1982" s="17"/>
    </row>
    <row r="1983" spans="3:15">
      <c r="C1983" s="17"/>
      <c r="D1983" s="17"/>
      <c r="E1983" s="17"/>
      <c r="F1983" s="17"/>
      <c r="G1983" s="17"/>
      <c r="H1983" s="17"/>
      <c r="I1983" s="17"/>
      <c r="J1983" s="17"/>
      <c r="K1983" s="17"/>
      <c r="L1983" s="17"/>
      <c r="M1983" s="17"/>
      <c r="N1983" s="17"/>
      <c r="O1983" s="17"/>
    </row>
    <row r="1984" spans="3:15">
      <c r="C1984" s="17"/>
      <c r="D1984" s="17"/>
      <c r="E1984" s="17"/>
      <c r="F1984" s="17"/>
      <c r="G1984" s="17"/>
      <c r="H1984" s="17"/>
      <c r="I1984" s="17"/>
      <c r="J1984" s="17"/>
      <c r="K1984" s="17"/>
      <c r="L1984" s="17"/>
      <c r="M1984" s="17"/>
      <c r="N1984" s="17"/>
      <c r="O1984" s="17"/>
    </row>
    <row r="1985" spans="3:15">
      <c r="C1985" s="17"/>
      <c r="D1985" s="17"/>
      <c r="E1985" s="17"/>
      <c r="F1985" s="17"/>
      <c r="G1985" s="17"/>
      <c r="H1985" s="17"/>
      <c r="I1985" s="17"/>
      <c r="J1985" s="17"/>
      <c r="K1985" s="17"/>
      <c r="L1985" s="17"/>
      <c r="M1985" s="17"/>
      <c r="N1985" s="17"/>
      <c r="O1985" s="17"/>
    </row>
    <row r="1986" spans="3:15">
      <c r="C1986" s="17"/>
      <c r="D1986" s="17"/>
      <c r="E1986" s="17"/>
      <c r="F1986" s="17"/>
      <c r="G1986" s="17"/>
      <c r="H1986" s="17"/>
      <c r="I1986" s="17"/>
      <c r="J1986" s="17"/>
      <c r="K1986" s="17"/>
      <c r="L1986" s="17"/>
      <c r="M1986" s="17"/>
      <c r="N1986" s="17"/>
      <c r="O1986" s="17"/>
    </row>
    <row r="1987" spans="3:15">
      <c r="C1987" s="17"/>
      <c r="D1987" s="17"/>
      <c r="E1987" s="17"/>
      <c r="F1987" s="17"/>
      <c r="G1987" s="17"/>
      <c r="H1987" s="17"/>
      <c r="I1987" s="17"/>
      <c r="J1987" s="17"/>
      <c r="K1987" s="17"/>
      <c r="L1987" s="17"/>
      <c r="M1987" s="17"/>
      <c r="N1987" s="17"/>
      <c r="O1987" s="17"/>
    </row>
    <row r="1988" spans="3:15">
      <c r="C1988" s="17"/>
      <c r="D1988" s="17"/>
      <c r="E1988" s="17"/>
      <c r="F1988" s="17"/>
      <c r="G1988" s="17"/>
      <c r="H1988" s="17"/>
      <c r="I1988" s="17"/>
      <c r="J1988" s="17"/>
      <c r="K1988" s="17"/>
      <c r="L1988" s="17"/>
      <c r="M1988" s="17"/>
      <c r="N1988" s="17"/>
      <c r="O1988" s="17"/>
    </row>
    <row r="1989" spans="3:15">
      <c r="C1989" s="17"/>
      <c r="D1989" s="17"/>
      <c r="E1989" s="17"/>
      <c r="F1989" s="17"/>
      <c r="G1989" s="17"/>
      <c r="H1989" s="17"/>
      <c r="I1989" s="17"/>
      <c r="J1989" s="17"/>
      <c r="K1989" s="17"/>
      <c r="L1989" s="17"/>
      <c r="M1989" s="17"/>
      <c r="N1989" s="17"/>
      <c r="O1989" s="17"/>
    </row>
    <row r="1990" spans="3:15">
      <c r="C1990" s="17"/>
      <c r="D1990" s="17"/>
      <c r="E1990" s="17"/>
      <c r="F1990" s="17"/>
      <c r="G1990" s="17"/>
      <c r="H1990" s="17"/>
      <c r="I1990" s="17"/>
      <c r="J1990" s="17"/>
      <c r="K1990" s="17"/>
      <c r="L1990" s="17"/>
      <c r="M1990" s="17"/>
      <c r="N1990" s="17"/>
      <c r="O1990" s="17"/>
    </row>
    <row r="1991" spans="3:15">
      <c r="C1991" s="17"/>
      <c r="D1991" s="17"/>
      <c r="E1991" s="17"/>
      <c r="F1991" s="17"/>
      <c r="G1991" s="17"/>
      <c r="H1991" s="17"/>
      <c r="I1991" s="17"/>
      <c r="J1991" s="17"/>
      <c r="K1991" s="17"/>
      <c r="L1991" s="17"/>
      <c r="M1991" s="17"/>
      <c r="N1991" s="17"/>
      <c r="O1991" s="17"/>
    </row>
    <row r="1992" spans="3:15">
      <c r="C1992" s="17"/>
      <c r="D1992" s="17"/>
      <c r="E1992" s="17"/>
      <c r="F1992" s="17"/>
      <c r="G1992" s="17"/>
      <c r="H1992" s="17"/>
      <c r="I1992" s="17"/>
      <c r="J1992" s="17"/>
      <c r="K1992" s="17"/>
      <c r="L1992" s="17"/>
      <c r="M1992" s="17"/>
      <c r="N1992" s="17"/>
      <c r="O1992" s="17"/>
    </row>
    <row r="1993" spans="3:15">
      <c r="C1993" s="17"/>
      <c r="D1993" s="17"/>
      <c r="E1993" s="17"/>
      <c r="F1993" s="17"/>
      <c r="G1993" s="17"/>
      <c r="H1993" s="17"/>
      <c r="I1993" s="17"/>
      <c r="J1993" s="17"/>
      <c r="K1993" s="17"/>
      <c r="L1993" s="17"/>
      <c r="M1993" s="17"/>
      <c r="N1993" s="17"/>
      <c r="O1993" s="17"/>
    </row>
    <row r="1994" spans="3:15">
      <c r="C1994" s="17"/>
      <c r="D1994" s="17"/>
      <c r="E1994" s="17"/>
      <c r="F1994" s="17"/>
      <c r="G1994" s="17"/>
      <c r="H1994" s="17"/>
      <c r="I1994" s="17"/>
      <c r="J1994" s="17"/>
      <c r="K1994" s="17"/>
      <c r="L1994" s="17"/>
      <c r="M1994" s="17"/>
      <c r="N1994" s="17"/>
      <c r="O1994" s="17"/>
    </row>
    <row r="1995" spans="3:15">
      <c r="C1995" s="17"/>
      <c r="D1995" s="17"/>
      <c r="E1995" s="17"/>
      <c r="F1995" s="17"/>
      <c r="G1995" s="17"/>
      <c r="H1995" s="17"/>
      <c r="I1995" s="17"/>
      <c r="J1995" s="17"/>
      <c r="K1995" s="17"/>
      <c r="L1995" s="17"/>
      <c r="M1995" s="17"/>
      <c r="N1995" s="17"/>
      <c r="O1995" s="17"/>
    </row>
    <row r="1996" spans="3:15">
      <c r="C1996" s="17"/>
      <c r="D1996" s="17"/>
      <c r="E1996" s="17"/>
      <c r="F1996" s="17"/>
      <c r="G1996" s="17"/>
      <c r="H1996" s="17"/>
      <c r="I1996" s="17"/>
      <c r="J1996" s="17"/>
      <c r="K1996" s="17"/>
      <c r="L1996" s="17"/>
      <c r="M1996" s="17"/>
      <c r="N1996" s="17"/>
      <c r="O1996" s="17"/>
    </row>
    <row r="1997" spans="3:15">
      <c r="C1997" s="17"/>
      <c r="D1997" s="17"/>
      <c r="E1997" s="17"/>
      <c r="F1997" s="17"/>
      <c r="G1997" s="17"/>
      <c r="H1997" s="17"/>
      <c r="I1997" s="17"/>
      <c r="J1997" s="17"/>
      <c r="K1997" s="17"/>
      <c r="L1997" s="17"/>
      <c r="M1997" s="17"/>
      <c r="N1997" s="17"/>
      <c r="O1997" s="17"/>
    </row>
    <row r="1998" spans="3:15">
      <c r="C1998" s="17"/>
      <c r="D1998" s="17"/>
      <c r="E1998" s="17"/>
      <c r="F1998" s="17"/>
      <c r="G1998" s="17"/>
      <c r="H1998" s="17"/>
      <c r="I1998" s="17"/>
      <c r="J1998" s="17"/>
      <c r="K1998" s="17"/>
      <c r="L1998" s="17"/>
      <c r="M1998" s="17"/>
      <c r="N1998" s="17"/>
      <c r="O1998" s="17"/>
    </row>
    <row r="1999" spans="3:15">
      <c r="C1999" s="17"/>
      <c r="D1999" s="17"/>
      <c r="E1999" s="17"/>
      <c r="F1999" s="17"/>
      <c r="G1999" s="17"/>
      <c r="H1999" s="17"/>
      <c r="I1999" s="17"/>
      <c r="J1999" s="17"/>
      <c r="K1999" s="17"/>
      <c r="L1999" s="17"/>
      <c r="M1999" s="17"/>
      <c r="N1999" s="17"/>
      <c r="O1999" s="17"/>
    </row>
    <row r="2000" spans="3:15">
      <c r="C2000" s="17"/>
      <c r="D2000" s="17"/>
      <c r="E2000" s="17"/>
      <c r="F2000" s="17"/>
      <c r="G2000" s="17"/>
      <c r="H2000" s="17"/>
      <c r="I2000" s="17"/>
      <c r="J2000" s="17"/>
      <c r="K2000" s="17"/>
      <c r="L2000" s="17"/>
      <c r="M2000" s="17"/>
      <c r="N2000" s="17"/>
      <c r="O2000" s="17"/>
    </row>
    <row r="2001" spans="3:15">
      <c r="C2001" s="17"/>
      <c r="D2001" s="17"/>
      <c r="E2001" s="17"/>
      <c r="F2001" s="17"/>
      <c r="G2001" s="17"/>
      <c r="H2001" s="17"/>
      <c r="I2001" s="17"/>
      <c r="J2001" s="17"/>
      <c r="K2001" s="17"/>
      <c r="L2001" s="17"/>
      <c r="M2001" s="17"/>
      <c r="N2001" s="17"/>
      <c r="O2001" s="17"/>
    </row>
    <row r="2002" spans="3:15">
      <c r="C2002" s="17"/>
      <c r="D2002" s="17"/>
      <c r="E2002" s="17"/>
      <c r="F2002" s="17"/>
      <c r="G2002" s="17"/>
      <c r="H2002" s="17"/>
      <c r="I2002" s="17"/>
      <c r="J2002" s="17"/>
      <c r="K2002" s="17"/>
      <c r="L2002" s="17"/>
      <c r="M2002" s="17"/>
      <c r="N2002" s="17"/>
      <c r="O2002" s="17"/>
    </row>
    <row r="2003" spans="3:15">
      <c r="C2003" s="17"/>
      <c r="D2003" s="17"/>
      <c r="E2003" s="17"/>
      <c r="F2003" s="17"/>
      <c r="G2003" s="17"/>
      <c r="H2003" s="17"/>
      <c r="I2003" s="17"/>
      <c r="J2003" s="17"/>
      <c r="K2003" s="17"/>
      <c r="L2003" s="17"/>
      <c r="M2003" s="17"/>
      <c r="N2003" s="17"/>
      <c r="O2003" s="17"/>
    </row>
    <row r="2004" spans="3:15">
      <c r="C2004" s="17"/>
      <c r="D2004" s="17"/>
      <c r="E2004" s="17"/>
      <c r="F2004" s="17"/>
      <c r="G2004" s="17"/>
      <c r="H2004" s="17"/>
      <c r="I2004" s="17"/>
      <c r="J2004" s="17"/>
      <c r="K2004" s="17"/>
      <c r="L2004" s="17"/>
      <c r="M2004" s="17"/>
      <c r="N2004" s="17"/>
      <c r="O2004" s="17"/>
    </row>
    <row r="2005" spans="3:15">
      <c r="C2005" s="17"/>
      <c r="D2005" s="17"/>
      <c r="E2005" s="17"/>
      <c r="F2005" s="17"/>
      <c r="G2005" s="17"/>
      <c r="H2005" s="17"/>
      <c r="I2005" s="17"/>
      <c r="J2005" s="17"/>
      <c r="K2005" s="17"/>
      <c r="L2005" s="17"/>
      <c r="M2005" s="17"/>
      <c r="N2005" s="17"/>
      <c r="O2005" s="17"/>
    </row>
    <row r="2006" spans="3:15">
      <c r="C2006" s="17"/>
      <c r="D2006" s="17"/>
      <c r="E2006" s="17"/>
      <c r="F2006" s="17"/>
      <c r="G2006" s="17"/>
      <c r="H2006" s="17"/>
      <c r="I2006" s="17"/>
      <c r="J2006" s="17"/>
      <c r="K2006" s="17"/>
      <c r="L2006" s="17"/>
      <c r="M2006" s="17"/>
      <c r="N2006" s="17"/>
      <c r="O2006" s="17"/>
    </row>
    <row r="2007" spans="3:15">
      <c r="C2007" s="17"/>
      <c r="D2007" s="17"/>
      <c r="E2007" s="17"/>
      <c r="F2007" s="17"/>
      <c r="G2007" s="17"/>
      <c r="H2007" s="17"/>
      <c r="I2007" s="17"/>
      <c r="J2007" s="17"/>
      <c r="K2007" s="17"/>
      <c r="L2007" s="17"/>
      <c r="M2007" s="17"/>
      <c r="N2007" s="17"/>
      <c r="O2007" s="17"/>
    </row>
    <row r="2008" spans="3:15">
      <c r="C2008" s="17"/>
      <c r="D2008" s="17"/>
      <c r="E2008" s="17"/>
      <c r="F2008" s="17"/>
      <c r="G2008" s="17"/>
      <c r="H2008" s="17"/>
      <c r="I2008" s="17"/>
      <c r="J2008" s="17"/>
      <c r="K2008" s="17"/>
      <c r="L2008" s="17"/>
      <c r="M2008" s="17"/>
      <c r="N2008" s="17"/>
      <c r="O2008" s="17"/>
    </row>
    <row r="2009" spans="3:15">
      <c r="C2009" s="17"/>
      <c r="D2009" s="17"/>
      <c r="E2009" s="17"/>
      <c r="F2009" s="17"/>
      <c r="G2009" s="17"/>
      <c r="H2009" s="17"/>
      <c r="I2009" s="17"/>
      <c r="J2009" s="17"/>
      <c r="K2009" s="17"/>
      <c r="L2009" s="17"/>
      <c r="M2009" s="17"/>
      <c r="N2009" s="17"/>
      <c r="O2009" s="17"/>
    </row>
    <row r="2010" spans="3:15">
      <c r="C2010" s="17"/>
      <c r="D2010" s="17"/>
      <c r="E2010" s="17"/>
      <c r="F2010" s="17"/>
      <c r="G2010" s="17"/>
      <c r="H2010" s="17"/>
      <c r="I2010" s="17"/>
      <c r="J2010" s="17"/>
      <c r="K2010" s="17"/>
      <c r="L2010" s="17"/>
      <c r="M2010" s="17"/>
      <c r="N2010" s="17"/>
      <c r="O2010" s="17"/>
    </row>
    <row r="2011" spans="3:15">
      <c r="C2011" s="17"/>
      <c r="D2011" s="17"/>
      <c r="E2011" s="17"/>
      <c r="F2011" s="17"/>
      <c r="G2011" s="17"/>
      <c r="H2011" s="17"/>
      <c r="I2011" s="17"/>
      <c r="J2011" s="17"/>
      <c r="K2011" s="17"/>
      <c r="L2011" s="17"/>
      <c r="M2011" s="17"/>
      <c r="N2011" s="17"/>
      <c r="O2011" s="17"/>
    </row>
    <row r="2012" spans="3:15">
      <c r="C2012" s="17"/>
      <c r="D2012" s="17"/>
      <c r="E2012" s="17"/>
      <c r="F2012" s="17"/>
      <c r="G2012" s="17"/>
      <c r="H2012" s="17"/>
      <c r="I2012" s="17"/>
      <c r="J2012" s="17"/>
      <c r="K2012" s="17"/>
      <c r="L2012" s="17"/>
      <c r="M2012" s="17"/>
      <c r="N2012" s="17"/>
      <c r="O2012" s="17"/>
    </row>
    <row r="2013" spans="3:15">
      <c r="C2013" s="17"/>
      <c r="D2013" s="17"/>
      <c r="E2013" s="17"/>
      <c r="F2013" s="17"/>
      <c r="G2013" s="17"/>
      <c r="H2013" s="17"/>
      <c r="I2013" s="17"/>
      <c r="J2013" s="17"/>
      <c r="K2013" s="17"/>
      <c r="L2013" s="17"/>
      <c r="M2013" s="17"/>
      <c r="N2013" s="17"/>
      <c r="O2013" s="17"/>
    </row>
    <row r="2014" spans="3:15">
      <c r="C2014" s="17"/>
      <c r="D2014" s="17"/>
      <c r="E2014" s="17"/>
      <c r="F2014" s="17"/>
      <c r="G2014" s="17"/>
      <c r="H2014" s="17"/>
      <c r="I2014" s="17"/>
      <c r="J2014" s="17"/>
      <c r="K2014" s="17"/>
      <c r="L2014" s="17"/>
      <c r="M2014" s="17"/>
      <c r="N2014" s="17"/>
      <c r="O2014" s="17"/>
    </row>
    <row r="2015" spans="3:15">
      <c r="C2015" s="17"/>
      <c r="D2015" s="17"/>
      <c r="E2015" s="17"/>
      <c r="F2015" s="17"/>
      <c r="G2015" s="17"/>
      <c r="H2015" s="17"/>
      <c r="I2015" s="17"/>
      <c r="J2015" s="17"/>
      <c r="K2015" s="17"/>
      <c r="L2015" s="17"/>
      <c r="M2015" s="17"/>
      <c r="N2015" s="17"/>
      <c r="O2015" s="17"/>
    </row>
    <row r="2016" spans="3:15">
      <c r="C2016" s="17"/>
      <c r="D2016" s="17"/>
      <c r="E2016" s="17"/>
      <c r="F2016" s="17"/>
      <c r="G2016" s="17"/>
      <c r="H2016" s="17"/>
      <c r="I2016" s="17"/>
      <c r="J2016" s="17"/>
      <c r="K2016" s="17"/>
      <c r="L2016" s="17"/>
      <c r="M2016" s="17"/>
      <c r="N2016" s="17"/>
      <c r="O2016" s="17"/>
    </row>
    <row r="2017" spans="3:15">
      <c r="C2017" s="17"/>
      <c r="D2017" s="17"/>
      <c r="E2017" s="17"/>
      <c r="F2017" s="17"/>
      <c r="G2017" s="17"/>
      <c r="H2017" s="17"/>
      <c r="I2017" s="17"/>
      <c r="J2017" s="17"/>
      <c r="K2017" s="17"/>
      <c r="L2017" s="17"/>
      <c r="M2017" s="17"/>
      <c r="N2017" s="17"/>
      <c r="O2017" s="17"/>
    </row>
    <row r="2018" spans="3:15">
      <c r="C2018" s="17"/>
      <c r="D2018" s="17"/>
      <c r="E2018" s="17"/>
      <c r="F2018" s="17"/>
      <c r="G2018" s="17"/>
      <c r="H2018" s="17"/>
      <c r="I2018" s="17"/>
      <c r="J2018" s="17"/>
      <c r="K2018" s="17"/>
      <c r="L2018" s="17"/>
      <c r="M2018" s="17"/>
      <c r="N2018" s="17"/>
      <c r="O2018" s="17"/>
    </row>
    <row r="2019" spans="3:15">
      <c r="C2019" s="17"/>
      <c r="D2019" s="17"/>
      <c r="E2019" s="17"/>
      <c r="F2019" s="17"/>
      <c r="G2019" s="17"/>
      <c r="H2019" s="17"/>
      <c r="I2019" s="17"/>
      <c r="J2019" s="17"/>
      <c r="K2019" s="17"/>
      <c r="L2019" s="17"/>
      <c r="M2019" s="17"/>
      <c r="N2019" s="17"/>
      <c r="O2019" s="17"/>
    </row>
    <row r="2020" spans="3:15">
      <c r="C2020" s="17"/>
      <c r="D2020" s="17"/>
      <c r="E2020" s="17"/>
      <c r="F2020" s="17"/>
      <c r="G2020" s="17"/>
      <c r="H2020" s="17"/>
      <c r="I2020" s="17"/>
      <c r="J2020" s="17"/>
      <c r="K2020" s="17"/>
      <c r="L2020" s="17"/>
      <c r="M2020" s="17"/>
      <c r="N2020" s="17"/>
      <c r="O2020" s="17"/>
    </row>
    <row r="2021" spans="3:15">
      <c r="C2021" s="17"/>
      <c r="D2021" s="17"/>
      <c r="E2021" s="17"/>
      <c r="F2021" s="17"/>
      <c r="G2021" s="17"/>
      <c r="H2021" s="17"/>
      <c r="I2021" s="17"/>
      <c r="J2021" s="17"/>
      <c r="K2021" s="17"/>
      <c r="L2021" s="17"/>
      <c r="M2021" s="17"/>
      <c r="N2021" s="17"/>
      <c r="O2021" s="17"/>
    </row>
    <row r="2022" spans="3:15">
      <c r="C2022" s="17"/>
      <c r="D2022" s="17"/>
      <c r="E2022" s="17"/>
      <c r="F2022" s="17"/>
      <c r="G2022" s="17"/>
      <c r="H2022" s="17"/>
      <c r="I2022" s="17"/>
      <c r="J2022" s="17"/>
      <c r="K2022" s="17"/>
      <c r="L2022" s="17"/>
      <c r="M2022" s="17"/>
      <c r="N2022" s="17"/>
      <c r="O2022" s="17"/>
    </row>
    <row r="2023" spans="3:15">
      <c r="C2023" s="17"/>
      <c r="D2023" s="17"/>
      <c r="E2023" s="17"/>
      <c r="F2023" s="17"/>
      <c r="G2023" s="17"/>
      <c r="H2023" s="17"/>
      <c r="I2023" s="17"/>
      <c r="J2023" s="17"/>
      <c r="K2023" s="17"/>
      <c r="L2023" s="17"/>
      <c r="M2023" s="17"/>
      <c r="N2023" s="17"/>
      <c r="O2023" s="17"/>
    </row>
    <row r="2024" spans="3:15">
      <c r="C2024" s="17"/>
      <c r="D2024" s="17"/>
      <c r="E2024" s="17"/>
      <c r="F2024" s="17"/>
      <c r="G2024" s="17"/>
      <c r="H2024" s="17"/>
      <c r="I2024" s="17"/>
      <c r="J2024" s="17"/>
      <c r="K2024" s="17"/>
      <c r="L2024" s="17"/>
      <c r="M2024" s="17"/>
      <c r="N2024" s="17"/>
      <c r="O2024" s="17"/>
    </row>
    <row r="2025" spans="3:15">
      <c r="C2025" s="17"/>
      <c r="D2025" s="17"/>
      <c r="E2025" s="17"/>
      <c r="F2025" s="17"/>
      <c r="G2025" s="17"/>
      <c r="H2025" s="17"/>
      <c r="I2025" s="17"/>
      <c r="J2025" s="17"/>
      <c r="K2025" s="17"/>
      <c r="L2025" s="17"/>
      <c r="M2025" s="17"/>
      <c r="N2025" s="17"/>
      <c r="O2025" s="17"/>
    </row>
    <row r="2026" spans="3:15">
      <c r="C2026" s="17"/>
      <c r="D2026" s="17"/>
      <c r="E2026" s="17"/>
      <c r="F2026" s="17"/>
      <c r="G2026" s="17"/>
      <c r="H2026" s="17"/>
      <c r="I2026" s="17"/>
      <c r="J2026" s="17"/>
      <c r="K2026" s="17"/>
      <c r="L2026" s="17"/>
      <c r="M2026" s="17"/>
      <c r="N2026" s="17"/>
      <c r="O2026" s="17"/>
    </row>
    <row r="2027" spans="3:15">
      <c r="C2027" s="17"/>
      <c r="D2027" s="17"/>
      <c r="E2027" s="17"/>
      <c r="F2027" s="17"/>
      <c r="G2027" s="17"/>
      <c r="H2027" s="17"/>
      <c r="I2027" s="17"/>
      <c r="J2027" s="17"/>
      <c r="K2027" s="17"/>
      <c r="L2027" s="17"/>
      <c r="M2027" s="17"/>
      <c r="N2027" s="17"/>
      <c r="O2027" s="17"/>
    </row>
    <row r="2028" spans="3:15">
      <c r="C2028" s="17"/>
      <c r="D2028" s="17"/>
      <c r="E2028" s="17"/>
      <c r="F2028" s="17"/>
      <c r="G2028" s="17"/>
      <c r="H2028" s="17"/>
      <c r="I2028" s="17"/>
      <c r="J2028" s="17"/>
      <c r="K2028" s="17"/>
      <c r="L2028" s="17"/>
      <c r="M2028" s="17"/>
      <c r="N2028" s="17"/>
      <c r="O2028" s="17"/>
    </row>
    <row r="2029" spans="3:15">
      <c r="C2029" s="17"/>
      <c r="D2029" s="17"/>
      <c r="E2029" s="17"/>
      <c r="F2029" s="17"/>
      <c r="G2029" s="17"/>
      <c r="H2029" s="17"/>
      <c r="I2029" s="17"/>
      <c r="J2029" s="17"/>
      <c r="K2029" s="17"/>
      <c r="L2029" s="17"/>
      <c r="M2029" s="17"/>
      <c r="N2029" s="17"/>
      <c r="O2029" s="17"/>
    </row>
    <row r="2030" spans="3:15">
      <c r="C2030" s="17"/>
      <c r="D2030" s="17"/>
      <c r="E2030" s="17"/>
      <c r="F2030" s="17"/>
      <c r="G2030" s="17"/>
      <c r="H2030" s="17"/>
      <c r="I2030" s="17"/>
      <c r="J2030" s="17"/>
      <c r="K2030" s="17"/>
      <c r="L2030" s="17"/>
      <c r="M2030" s="17"/>
      <c r="N2030" s="17"/>
      <c r="O2030" s="17"/>
    </row>
    <row r="2031" spans="3:15">
      <c r="C2031" s="17"/>
      <c r="D2031" s="17"/>
      <c r="E2031" s="17"/>
      <c r="F2031" s="17"/>
      <c r="G2031" s="17"/>
      <c r="H2031" s="17"/>
      <c r="I2031" s="17"/>
      <c r="J2031" s="17"/>
      <c r="K2031" s="17"/>
      <c r="L2031" s="17"/>
      <c r="M2031" s="17"/>
      <c r="N2031" s="17"/>
      <c r="O2031" s="17"/>
    </row>
    <row r="2032" spans="3:15">
      <c r="C2032" s="17"/>
      <c r="D2032" s="17"/>
      <c r="E2032" s="17"/>
      <c r="F2032" s="17"/>
      <c r="G2032" s="17"/>
      <c r="H2032" s="17"/>
      <c r="I2032" s="17"/>
      <c r="J2032" s="17"/>
      <c r="K2032" s="17"/>
      <c r="L2032" s="17"/>
      <c r="M2032" s="17"/>
      <c r="N2032" s="17"/>
      <c r="O2032" s="17"/>
    </row>
    <row r="2033" spans="3:15">
      <c r="C2033" s="17"/>
      <c r="D2033" s="17"/>
      <c r="E2033" s="17"/>
      <c r="F2033" s="17"/>
      <c r="G2033" s="17"/>
      <c r="H2033" s="17"/>
      <c r="I2033" s="17"/>
      <c r="J2033" s="17"/>
      <c r="K2033" s="17"/>
      <c r="L2033" s="17"/>
      <c r="M2033" s="17"/>
      <c r="N2033" s="17"/>
      <c r="O2033" s="17"/>
    </row>
    <row r="2034" spans="3:15">
      <c r="C2034" s="17"/>
      <c r="D2034" s="17"/>
      <c r="E2034" s="17"/>
      <c r="F2034" s="17"/>
      <c r="G2034" s="17"/>
      <c r="H2034" s="17"/>
      <c r="I2034" s="17"/>
      <c r="J2034" s="17"/>
      <c r="K2034" s="17"/>
      <c r="L2034" s="17"/>
      <c r="M2034" s="17"/>
      <c r="N2034" s="17"/>
      <c r="O2034" s="17"/>
    </row>
    <row r="2035" spans="3:15">
      <c r="C2035" s="17"/>
      <c r="D2035" s="17"/>
      <c r="E2035" s="17"/>
      <c r="F2035" s="17"/>
      <c r="G2035" s="17"/>
      <c r="H2035" s="17"/>
      <c r="I2035" s="17"/>
      <c r="J2035" s="17"/>
      <c r="K2035" s="17"/>
      <c r="L2035" s="17"/>
      <c r="M2035" s="17"/>
      <c r="N2035" s="17"/>
      <c r="O2035" s="17"/>
    </row>
    <row r="2036" spans="3:15">
      <c r="C2036" s="17"/>
      <c r="D2036" s="17"/>
      <c r="E2036" s="17"/>
      <c r="F2036" s="17"/>
      <c r="G2036" s="17"/>
      <c r="H2036" s="17"/>
      <c r="I2036" s="17"/>
      <c r="J2036" s="17"/>
      <c r="K2036" s="17"/>
      <c r="L2036" s="17"/>
      <c r="M2036" s="17"/>
      <c r="N2036" s="17"/>
      <c r="O2036" s="17"/>
    </row>
    <row r="2037" spans="3:15">
      <c r="C2037" s="17"/>
      <c r="D2037" s="17"/>
      <c r="E2037" s="17"/>
      <c r="F2037" s="17"/>
      <c r="G2037" s="17"/>
      <c r="H2037" s="17"/>
      <c r="I2037" s="17"/>
      <c r="J2037" s="17"/>
      <c r="K2037" s="17"/>
      <c r="L2037" s="17"/>
      <c r="M2037" s="17"/>
      <c r="N2037" s="17"/>
      <c r="O2037" s="17"/>
    </row>
    <row r="2038" spans="3:15">
      <c r="C2038" s="17"/>
      <c r="D2038" s="17"/>
      <c r="E2038" s="17"/>
      <c r="F2038" s="17"/>
      <c r="G2038" s="17"/>
      <c r="H2038" s="17"/>
      <c r="I2038" s="17"/>
      <c r="J2038" s="17"/>
      <c r="K2038" s="17"/>
      <c r="L2038" s="17"/>
      <c r="M2038" s="17"/>
      <c r="N2038" s="17"/>
      <c r="O2038" s="17"/>
    </row>
    <row r="2039" spans="3:15">
      <c r="C2039" s="17"/>
      <c r="D2039" s="17"/>
      <c r="E2039" s="17"/>
      <c r="F2039" s="17"/>
      <c r="G2039" s="17"/>
      <c r="H2039" s="17"/>
      <c r="I2039" s="17"/>
      <c r="J2039" s="17"/>
      <c r="K2039" s="17"/>
      <c r="L2039" s="17"/>
      <c r="M2039" s="17"/>
      <c r="N2039" s="17"/>
      <c r="O2039" s="17"/>
    </row>
    <row r="2040" spans="3:15">
      <c r="C2040" s="17"/>
      <c r="D2040" s="17"/>
      <c r="E2040" s="17"/>
      <c r="F2040" s="17"/>
      <c r="G2040" s="17"/>
      <c r="H2040" s="17"/>
      <c r="I2040" s="17"/>
      <c r="J2040" s="17"/>
      <c r="K2040" s="17"/>
      <c r="L2040" s="17"/>
      <c r="M2040" s="17"/>
      <c r="N2040" s="17"/>
      <c r="O2040" s="17"/>
    </row>
    <row r="2041" spans="3:15">
      <c r="C2041" s="17"/>
      <c r="D2041" s="17"/>
      <c r="E2041" s="17"/>
      <c r="F2041" s="17"/>
      <c r="G2041" s="17"/>
      <c r="H2041" s="17"/>
      <c r="I2041" s="17"/>
      <c r="J2041" s="17"/>
      <c r="K2041" s="17"/>
      <c r="L2041" s="17"/>
      <c r="M2041" s="17"/>
      <c r="N2041" s="17"/>
      <c r="O2041" s="17"/>
    </row>
    <row r="2042" spans="3:15">
      <c r="C2042" s="17"/>
      <c r="D2042" s="17"/>
      <c r="E2042" s="17"/>
      <c r="F2042" s="17"/>
      <c r="G2042" s="17"/>
      <c r="H2042" s="17"/>
      <c r="I2042" s="17"/>
      <c r="J2042" s="17"/>
      <c r="K2042" s="17"/>
      <c r="L2042" s="17"/>
      <c r="M2042" s="17"/>
      <c r="N2042" s="17"/>
      <c r="O2042" s="17"/>
    </row>
    <row r="2043" spans="3:15">
      <c r="C2043" s="17"/>
      <c r="D2043" s="17"/>
      <c r="E2043" s="17"/>
      <c r="F2043" s="17"/>
      <c r="G2043" s="17"/>
      <c r="H2043" s="17"/>
      <c r="I2043" s="17"/>
      <c r="J2043" s="17"/>
      <c r="K2043" s="17"/>
      <c r="L2043" s="17"/>
      <c r="M2043" s="17"/>
      <c r="N2043" s="17"/>
      <c r="O2043" s="17"/>
    </row>
    <row r="2044" spans="3:15">
      <c r="C2044" s="17"/>
      <c r="D2044" s="17"/>
      <c r="E2044" s="17"/>
      <c r="F2044" s="17"/>
      <c r="G2044" s="17"/>
      <c r="H2044" s="17"/>
      <c r="I2044" s="17"/>
      <c r="J2044" s="17"/>
      <c r="K2044" s="17"/>
      <c r="L2044" s="17"/>
      <c r="M2044" s="17"/>
      <c r="N2044" s="17"/>
      <c r="O2044" s="17"/>
    </row>
    <row r="2045" spans="3:15">
      <c r="C2045" s="17"/>
      <c r="D2045" s="17"/>
      <c r="E2045" s="17"/>
      <c r="F2045" s="17"/>
      <c r="G2045" s="17"/>
      <c r="H2045" s="17"/>
      <c r="I2045" s="17"/>
      <c r="J2045" s="17"/>
      <c r="K2045" s="17"/>
      <c r="L2045" s="17"/>
      <c r="M2045" s="17"/>
      <c r="N2045" s="17"/>
      <c r="O2045" s="17"/>
    </row>
    <row r="2046" spans="3:15">
      <c r="C2046" s="17"/>
      <c r="D2046" s="17"/>
      <c r="E2046" s="17"/>
      <c r="F2046" s="17"/>
      <c r="G2046" s="17"/>
      <c r="H2046" s="17"/>
      <c r="I2046" s="17"/>
      <c r="J2046" s="17"/>
      <c r="K2046" s="17"/>
      <c r="L2046" s="17"/>
      <c r="M2046" s="17"/>
      <c r="N2046" s="17"/>
      <c r="O2046" s="17"/>
    </row>
    <row r="2047" spans="3:15">
      <c r="C2047" s="17"/>
      <c r="D2047" s="17"/>
      <c r="E2047" s="17"/>
      <c r="F2047" s="17"/>
      <c r="G2047" s="17"/>
      <c r="H2047" s="17"/>
      <c r="I2047" s="17"/>
      <c r="J2047" s="17"/>
      <c r="K2047" s="17"/>
      <c r="L2047" s="17"/>
      <c r="M2047" s="17"/>
      <c r="N2047" s="17"/>
      <c r="O2047" s="17"/>
    </row>
    <row r="2048" spans="3:15">
      <c r="C2048" s="17"/>
      <c r="D2048" s="17"/>
      <c r="E2048" s="17"/>
      <c r="F2048" s="17"/>
      <c r="G2048" s="17"/>
      <c r="H2048" s="17"/>
      <c r="I2048" s="17"/>
      <c r="J2048" s="17"/>
      <c r="K2048" s="17"/>
      <c r="L2048" s="17"/>
      <c r="M2048" s="17"/>
      <c r="N2048" s="17"/>
      <c r="O2048" s="17"/>
    </row>
    <row r="2049" spans="3:15">
      <c r="C2049" s="17"/>
      <c r="D2049" s="17"/>
      <c r="E2049" s="17"/>
      <c r="F2049" s="17"/>
      <c r="G2049" s="17"/>
      <c r="H2049" s="17"/>
      <c r="I2049" s="17"/>
      <c r="J2049" s="17"/>
      <c r="K2049" s="17"/>
      <c r="L2049" s="17"/>
      <c r="M2049" s="17"/>
      <c r="N2049" s="17"/>
      <c r="O2049" s="17"/>
    </row>
    <row r="2050" spans="3:15">
      <c r="C2050" s="17"/>
      <c r="D2050" s="17"/>
      <c r="E2050" s="17"/>
      <c r="F2050" s="17"/>
      <c r="G2050" s="17"/>
      <c r="H2050" s="17"/>
      <c r="I2050" s="17"/>
      <c r="J2050" s="17"/>
      <c r="K2050" s="17"/>
      <c r="L2050" s="17"/>
      <c r="M2050" s="17"/>
      <c r="N2050" s="17"/>
      <c r="O2050" s="17"/>
    </row>
    <row r="2051" spans="3:15">
      <c r="C2051" s="17"/>
      <c r="D2051" s="17"/>
      <c r="E2051" s="17"/>
      <c r="F2051" s="17"/>
      <c r="G2051" s="17"/>
      <c r="H2051" s="17"/>
      <c r="I2051" s="17"/>
      <c r="J2051" s="17"/>
      <c r="K2051" s="17"/>
      <c r="L2051" s="17"/>
      <c r="M2051" s="17"/>
      <c r="N2051" s="17"/>
      <c r="O2051" s="17"/>
    </row>
    <row r="2052" spans="3:15">
      <c r="C2052" s="17"/>
      <c r="D2052" s="17"/>
      <c r="E2052" s="17"/>
      <c r="F2052" s="17"/>
      <c r="G2052" s="17"/>
      <c r="H2052" s="17"/>
      <c r="I2052" s="17"/>
      <c r="J2052" s="17"/>
      <c r="K2052" s="17"/>
      <c r="L2052" s="17"/>
      <c r="M2052" s="17"/>
      <c r="N2052" s="17"/>
      <c r="O2052" s="17"/>
    </row>
    <row r="2053" spans="3:15">
      <c r="C2053" s="17"/>
      <c r="D2053" s="17"/>
      <c r="E2053" s="17"/>
      <c r="F2053" s="17"/>
      <c r="G2053" s="17"/>
      <c r="H2053" s="17"/>
      <c r="I2053" s="17"/>
      <c r="J2053" s="17"/>
      <c r="K2053" s="17"/>
      <c r="L2053" s="17"/>
      <c r="M2053" s="17"/>
      <c r="N2053" s="17"/>
      <c r="O2053" s="17"/>
    </row>
    <row r="2054" spans="3:15">
      <c r="C2054" s="17"/>
      <c r="D2054" s="17"/>
      <c r="E2054" s="17"/>
      <c r="F2054" s="17"/>
      <c r="G2054" s="17"/>
      <c r="H2054" s="17"/>
      <c r="I2054" s="17"/>
      <c r="J2054" s="17"/>
      <c r="K2054" s="17"/>
      <c r="L2054" s="17"/>
      <c r="M2054" s="17"/>
      <c r="N2054" s="17"/>
      <c r="O2054" s="17"/>
    </row>
    <row r="2055" spans="3:15">
      <c r="C2055" s="17"/>
      <c r="D2055" s="17"/>
      <c r="E2055" s="17"/>
      <c r="F2055" s="17"/>
      <c r="G2055" s="17"/>
      <c r="H2055" s="17"/>
      <c r="I2055" s="17"/>
      <c r="J2055" s="17"/>
      <c r="K2055" s="17"/>
      <c r="L2055" s="17"/>
      <c r="M2055" s="17"/>
      <c r="N2055" s="17"/>
      <c r="O2055" s="17"/>
    </row>
    <row r="2056" spans="3:15">
      <c r="C2056" s="17"/>
      <c r="D2056" s="17"/>
      <c r="E2056" s="17"/>
      <c r="F2056" s="17"/>
      <c r="G2056" s="17"/>
      <c r="H2056" s="17"/>
      <c r="I2056" s="17"/>
      <c r="J2056" s="17"/>
      <c r="K2056" s="17"/>
      <c r="L2056" s="17"/>
      <c r="M2056" s="17"/>
      <c r="N2056" s="17"/>
      <c r="O2056" s="17"/>
    </row>
    <row r="2057" spans="3:15">
      <c r="C2057" s="17"/>
      <c r="D2057" s="17"/>
      <c r="E2057" s="17"/>
      <c r="F2057" s="17"/>
      <c r="G2057" s="17"/>
      <c r="H2057" s="17"/>
      <c r="I2057" s="17"/>
      <c r="J2057" s="17"/>
      <c r="K2057" s="17"/>
      <c r="L2057" s="17"/>
      <c r="M2057" s="17"/>
      <c r="N2057" s="17"/>
      <c r="O2057" s="17"/>
    </row>
    <row r="2058" spans="3:15">
      <c r="C2058" s="17"/>
      <c r="D2058" s="17"/>
      <c r="E2058" s="17"/>
      <c r="F2058" s="17"/>
      <c r="G2058" s="17"/>
      <c r="H2058" s="17"/>
      <c r="I2058" s="17"/>
      <c r="J2058" s="17"/>
      <c r="K2058" s="17"/>
      <c r="L2058" s="17"/>
      <c r="M2058" s="17"/>
      <c r="N2058" s="17"/>
      <c r="O2058" s="17"/>
    </row>
    <row r="2059" spans="3:15">
      <c r="C2059" s="17"/>
      <c r="D2059" s="17"/>
      <c r="E2059" s="17"/>
      <c r="F2059" s="17"/>
      <c r="G2059" s="17"/>
      <c r="H2059" s="17"/>
      <c r="I2059" s="17"/>
      <c r="J2059" s="17"/>
      <c r="K2059" s="17"/>
      <c r="L2059" s="17"/>
      <c r="M2059" s="17"/>
      <c r="N2059" s="17"/>
      <c r="O2059" s="17"/>
    </row>
    <row r="2060" spans="3:15">
      <c r="C2060" s="17"/>
      <c r="D2060" s="17"/>
      <c r="E2060" s="17"/>
      <c r="F2060" s="17"/>
      <c r="G2060" s="17"/>
      <c r="H2060" s="17"/>
      <c r="I2060" s="17"/>
      <c r="J2060" s="17"/>
      <c r="K2060" s="17"/>
      <c r="L2060" s="17"/>
      <c r="M2060" s="17"/>
      <c r="N2060" s="17"/>
      <c r="O2060" s="17"/>
    </row>
    <row r="2061" spans="3:15">
      <c r="C2061" s="17"/>
      <c r="D2061" s="17"/>
      <c r="E2061" s="17"/>
      <c r="F2061" s="17"/>
      <c r="G2061" s="17"/>
      <c r="H2061" s="17"/>
      <c r="I2061" s="17"/>
      <c r="J2061" s="17"/>
      <c r="K2061" s="17"/>
      <c r="L2061" s="17"/>
      <c r="M2061" s="17"/>
      <c r="N2061" s="17"/>
      <c r="O2061" s="17"/>
    </row>
    <row r="2062" spans="3:15">
      <c r="C2062" s="17"/>
      <c r="D2062" s="17"/>
      <c r="E2062" s="17"/>
      <c r="F2062" s="17"/>
      <c r="G2062" s="17"/>
      <c r="H2062" s="17"/>
      <c r="I2062" s="17"/>
      <c r="J2062" s="17"/>
      <c r="K2062" s="17"/>
      <c r="L2062" s="17"/>
      <c r="M2062" s="17"/>
      <c r="N2062" s="17"/>
      <c r="O2062" s="17"/>
    </row>
    <row r="2063" spans="3:15">
      <c r="C2063" s="17"/>
      <c r="D2063" s="17"/>
      <c r="E2063" s="17"/>
      <c r="F2063" s="17"/>
      <c r="G2063" s="17"/>
      <c r="H2063" s="17"/>
      <c r="I2063" s="17"/>
      <c r="J2063" s="17"/>
      <c r="K2063" s="17"/>
      <c r="L2063" s="17"/>
      <c r="M2063" s="17"/>
      <c r="N2063" s="17"/>
      <c r="O2063" s="17"/>
    </row>
    <row r="2064" spans="3:15">
      <c r="C2064" s="17"/>
      <c r="D2064" s="17"/>
      <c r="E2064" s="17"/>
      <c r="F2064" s="17"/>
      <c r="G2064" s="17"/>
      <c r="H2064" s="17"/>
      <c r="I2064" s="17"/>
      <c r="J2064" s="17"/>
      <c r="K2064" s="17"/>
      <c r="L2064" s="17"/>
      <c r="M2064" s="17"/>
      <c r="N2064" s="17"/>
      <c r="O2064" s="17"/>
    </row>
    <row r="2065" spans="3:15">
      <c r="C2065" s="17"/>
      <c r="D2065" s="17"/>
      <c r="E2065" s="17"/>
      <c r="F2065" s="17"/>
      <c r="G2065" s="17"/>
      <c r="H2065" s="17"/>
      <c r="I2065" s="17"/>
      <c r="J2065" s="17"/>
      <c r="K2065" s="17"/>
      <c r="L2065" s="17"/>
      <c r="M2065" s="17"/>
      <c r="N2065" s="17"/>
      <c r="O2065" s="17"/>
    </row>
    <row r="2066" spans="3:15">
      <c r="C2066" s="17"/>
      <c r="D2066" s="17"/>
      <c r="E2066" s="17"/>
      <c r="F2066" s="17"/>
      <c r="G2066" s="17"/>
      <c r="H2066" s="17"/>
      <c r="I2066" s="17"/>
      <c r="J2066" s="17"/>
      <c r="K2066" s="17"/>
      <c r="L2066" s="17"/>
      <c r="M2066" s="17"/>
      <c r="N2066" s="17"/>
      <c r="O2066" s="17"/>
    </row>
    <row r="2067" spans="3:15">
      <c r="C2067" s="17"/>
      <c r="D2067" s="17"/>
      <c r="E2067" s="17"/>
      <c r="F2067" s="17"/>
      <c r="G2067" s="17"/>
      <c r="H2067" s="17"/>
      <c r="I2067" s="17"/>
      <c r="J2067" s="17"/>
      <c r="K2067" s="17"/>
      <c r="L2067" s="17"/>
      <c r="M2067" s="17"/>
      <c r="N2067" s="17"/>
      <c r="O2067" s="17"/>
    </row>
    <row r="2068" spans="3:15">
      <c r="C2068" s="17"/>
      <c r="D2068" s="17"/>
      <c r="E2068" s="17"/>
      <c r="F2068" s="17"/>
      <c r="G2068" s="17"/>
      <c r="H2068" s="17"/>
      <c r="I2068" s="17"/>
      <c r="J2068" s="17"/>
      <c r="K2068" s="17"/>
      <c r="L2068" s="17"/>
      <c r="M2068" s="17"/>
      <c r="N2068" s="17"/>
      <c r="O2068" s="17"/>
    </row>
    <row r="2069" spans="3:15">
      <c r="C2069" s="17"/>
      <c r="D2069" s="17"/>
      <c r="E2069" s="17"/>
      <c r="F2069" s="17"/>
      <c r="G2069" s="17"/>
      <c r="H2069" s="17"/>
      <c r="I2069" s="17"/>
      <c r="J2069" s="17"/>
      <c r="K2069" s="17"/>
      <c r="L2069" s="17"/>
      <c r="M2069" s="17"/>
      <c r="N2069" s="17"/>
      <c r="O2069" s="17"/>
    </row>
    <row r="2070" spans="3:15">
      <c r="C2070" s="17"/>
      <c r="D2070" s="17"/>
      <c r="E2070" s="17"/>
      <c r="F2070" s="17"/>
      <c r="G2070" s="17"/>
      <c r="H2070" s="17"/>
      <c r="I2070" s="17"/>
      <c r="J2070" s="17"/>
      <c r="K2070" s="17"/>
      <c r="L2070" s="17"/>
      <c r="M2070" s="17"/>
      <c r="N2070" s="17"/>
      <c r="O2070" s="17"/>
    </row>
    <row r="2071" spans="3:15">
      <c r="C2071" s="17"/>
      <c r="D2071" s="17"/>
      <c r="E2071" s="17"/>
      <c r="F2071" s="17"/>
      <c r="G2071" s="17"/>
      <c r="H2071" s="17"/>
      <c r="I2071" s="17"/>
      <c r="J2071" s="17"/>
      <c r="K2071" s="17"/>
      <c r="L2071" s="17"/>
      <c r="M2071" s="17"/>
      <c r="N2071" s="17"/>
      <c r="O2071" s="17"/>
    </row>
    <row r="2072" spans="3:15">
      <c r="C2072" s="17"/>
      <c r="D2072" s="17"/>
      <c r="E2072" s="17"/>
      <c r="F2072" s="17"/>
      <c r="G2072" s="17"/>
      <c r="H2072" s="17"/>
      <c r="I2072" s="17"/>
      <c r="J2072" s="17"/>
      <c r="K2072" s="17"/>
      <c r="L2072" s="17"/>
      <c r="M2072" s="17"/>
      <c r="N2072" s="17"/>
      <c r="O2072" s="17"/>
    </row>
    <row r="2073" spans="3:15">
      <c r="C2073" s="17"/>
      <c r="D2073" s="17"/>
      <c r="E2073" s="17"/>
      <c r="F2073" s="17"/>
      <c r="G2073" s="17"/>
      <c r="H2073" s="17"/>
      <c r="I2073" s="17"/>
      <c r="J2073" s="17"/>
      <c r="K2073" s="17"/>
      <c r="L2073" s="17"/>
      <c r="M2073" s="17"/>
      <c r="N2073" s="17"/>
      <c r="O2073" s="17"/>
    </row>
    <row r="2074" spans="3:15">
      <c r="C2074" s="17"/>
      <c r="D2074" s="17"/>
      <c r="E2074" s="17"/>
      <c r="F2074" s="17"/>
      <c r="G2074" s="17"/>
      <c r="H2074" s="17"/>
      <c r="I2074" s="17"/>
      <c r="J2074" s="17"/>
      <c r="K2074" s="17"/>
      <c r="L2074" s="17"/>
      <c r="M2074" s="17"/>
      <c r="N2074" s="17"/>
      <c r="O2074" s="17"/>
    </row>
    <row r="2075" spans="3:15">
      <c r="C2075" s="17"/>
      <c r="D2075" s="17"/>
      <c r="E2075" s="17"/>
      <c r="F2075" s="17"/>
      <c r="G2075" s="17"/>
      <c r="H2075" s="17"/>
      <c r="I2075" s="17"/>
      <c r="J2075" s="17"/>
      <c r="K2075" s="17"/>
      <c r="L2075" s="17"/>
      <c r="M2075" s="17"/>
      <c r="N2075" s="17"/>
      <c r="O2075" s="17"/>
    </row>
    <row r="2076" spans="3:15">
      <c r="C2076" s="17"/>
      <c r="D2076" s="17"/>
      <c r="E2076" s="17"/>
      <c r="F2076" s="17"/>
      <c r="G2076" s="17"/>
      <c r="H2076" s="17"/>
      <c r="I2076" s="17"/>
      <c r="J2076" s="17"/>
      <c r="K2076" s="17"/>
      <c r="L2076" s="17"/>
      <c r="M2076" s="17"/>
      <c r="N2076" s="17"/>
      <c r="O2076" s="17"/>
    </row>
    <row r="2077" spans="3:15">
      <c r="C2077" s="17"/>
      <c r="D2077" s="17"/>
      <c r="E2077" s="17"/>
      <c r="F2077" s="17"/>
      <c r="G2077" s="17"/>
      <c r="H2077" s="17"/>
      <c r="I2077" s="17"/>
      <c r="J2077" s="17"/>
      <c r="K2077" s="17"/>
      <c r="L2077" s="17"/>
      <c r="M2077" s="17"/>
      <c r="N2077" s="17"/>
      <c r="O2077" s="17"/>
    </row>
    <row r="2078" spans="3:15">
      <c r="C2078" s="17"/>
      <c r="D2078" s="17"/>
      <c r="E2078" s="17"/>
      <c r="F2078" s="17"/>
      <c r="G2078" s="17"/>
      <c r="H2078" s="17"/>
      <c r="I2078" s="17"/>
      <c r="J2078" s="17"/>
      <c r="K2078" s="17"/>
      <c r="L2078" s="17"/>
      <c r="M2078" s="17"/>
      <c r="N2078" s="17"/>
      <c r="O2078" s="17"/>
    </row>
    <row r="2079" spans="3:15">
      <c r="C2079" s="17"/>
      <c r="D2079" s="17"/>
      <c r="E2079" s="17"/>
      <c r="F2079" s="17"/>
      <c r="G2079" s="17"/>
      <c r="H2079" s="17"/>
      <c r="I2079" s="17"/>
      <c r="J2079" s="17"/>
      <c r="K2079" s="17"/>
      <c r="L2079" s="17"/>
      <c r="M2079" s="17"/>
      <c r="N2079" s="17"/>
      <c r="O2079" s="17"/>
    </row>
    <row r="2080" spans="3:15">
      <c r="C2080" s="17"/>
      <c r="D2080" s="17"/>
      <c r="E2080" s="17"/>
      <c r="F2080" s="17"/>
      <c r="G2080" s="17"/>
      <c r="H2080" s="17"/>
      <c r="I2080" s="17"/>
      <c r="J2080" s="17"/>
      <c r="K2080" s="17"/>
      <c r="L2080" s="17"/>
      <c r="M2080" s="17"/>
      <c r="N2080" s="17"/>
      <c r="O2080" s="17"/>
    </row>
    <row r="2081" spans="3:15">
      <c r="C2081" s="17"/>
      <c r="D2081" s="17"/>
      <c r="E2081" s="17"/>
      <c r="F2081" s="17"/>
      <c r="G2081" s="17"/>
      <c r="H2081" s="17"/>
      <c r="I2081" s="17"/>
      <c r="J2081" s="17"/>
      <c r="K2081" s="17"/>
      <c r="L2081" s="17"/>
      <c r="M2081" s="17"/>
      <c r="N2081" s="17"/>
      <c r="O2081" s="17"/>
    </row>
    <row r="2082" spans="3:15">
      <c r="C2082" s="17"/>
      <c r="D2082" s="17"/>
      <c r="E2082" s="17"/>
      <c r="F2082" s="17"/>
      <c r="G2082" s="17"/>
      <c r="H2082" s="17"/>
      <c r="I2082" s="17"/>
      <c r="J2082" s="17"/>
      <c r="K2082" s="17"/>
      <c r="L2082" s="17"/>
      <c r="M2082" s="17"/>
      <c r="N2082" s="17"/>
      <c r="O2082" s="17"/>
    </row>
    <row r="2083" spans="3:15">
      <c r="C2083" s="17"/>
      <c r="D2083" s="17"/>
      <c r="E2083" s="17"/>
      <c r="F2083" s="17"/>
      <c r="G2083" s="17"/>
      <c r="H2083" s="17"/>
      <c r="I2083" s="17"/>
      <c r="J2083" s="17"/>
      <c r="K2083" s="17"/>
      <c r="L2083" s="17"/>
      <c r="M2083" s="17"/>
      <c r="N2083" s="17"/>
      <c r="O2083" s="17"/>
    </row>
    <row r="2084" spans="3:15">
      <c r="C2084" s="17"/>
      <c r="D2084" s="17"/>
      <c r="E2084" s="17"/>
      <c r="F2084" s="17"/>
      <c r="G2084" s="17"/>
      <c r="H2084" s="17"/>
      <c r="I2084" s="17"/>
      <c r="J2084" s="17"/>
      <c r="K2084" s="17"/>
      <c r="L2084" s="17"/>
      <c r="M2084" s="17"/>
      <c r="N2084" s="17"/>
      <c r="O2084" s="17"/>
    </row>
    <row r="2085" spans="3:15">
      <c r="C2085" s="17"/>
      <c r="D2085" s="17"/>
      <c r="E2085" s="17"/>
      <c r="F2085" s="17"/>
      <c r="G2085" s="17"/>
      <c r="H2085" s="17"/>
      <c r="I2085" s="17"/>
      <c r="J2085" s="17"/>
      <c r="K2085" s="17"/>
      <c r="L2085" s="17"/>
      <c r="M2085" s="17"/>
      <c r="N2085" s="17"/>
      <c r="O2085" s="17"/>
    </row>
    <row r="2086" spans="3:15">
      <c r="C2086" s="17"/>
      <c r="D2086" s="17"/>
      <c r="E2086" s="17"/>
      <c r="F2086" s="17"/>
      <c r="G2086" s="17"/>
      <c r="H2086" s="17"/>
      <c r="I2086" s="17"/>
      <c r="J2086" s="17"/>
      <c r="K2086" s="17"/>
      <c r="L2086" s="17"/>
      <c r="M2086" s="17"/>
      <c r="N2086" s="17"/>
      <c r="O2086" s="17"/>
    </row>
    <row r="2087" spans="3:15">
      <c r="C2087" s="17"/>
      <c r="D2087" s="17"/>
      <c r="E2087" s="17"/>
      <c r="F2087" s="17"/>
      <c r="G2087" s="17"/>
      <c r="H2087" s="17"/>
      <c r="I2087" s="17"/>
      <c r="J2087" s="17"/>
      <c r="K2087" s="17"/>
      <c r="L2087" s="17"/>
      <c r="M2087" s="17"/>
      <c r="N2087" s="17"/>
      <c r="O2087" s="17"/>
    </row>
    <row r="2088" spans="3:15">
      <c r="C2088" s="17"/>
      <c r="D2088" s="17"/>
      <c r="E2088" s="17"/>
      <c r="F2088" s="17"/>
      <c r="G2088" s="17"/>
      <c r="H2088" s="17"/>
      <c r="I2088" s="17"/>
      <c r="J2088" s="17"/>
      <c r="K2088" s="17"/>
      <c r="L2088" s="17"/>
      <c r="M2088" s="17"/>
      <c r="N2088" s="17"/>
      <c r="O2088" s="17"/>
    </row>
    <row r="2089" spans="3:15">
      <c r="C2089" s="17"/>
      <c r="D2089" s="17"/>
      <c r="E2089" s="17"/>
      <c r="F2089" s="17"/>
      <c r="G2089" s="17"/>
      <c r="H2089" s="17"/>
      <c r="I2089" s="17"/>
      <c r="J2089" s="17"/>
      <c r="K2089" s="17"/>
      <c r="L2089" s="17"/>
      <c r="M2089" s="17"/>
      <c r="N2089" s="17"/>
      <c r="O2089" s="17"/>
    </row>
    <row r="2090" spans="3:15">
      <c r="C2090" s="17"/>
      <c r="D2090" s="17"/>
      <c r="E2090" s="17"/>
      <c r="F2090" s="17"/>
      <c r="G2090" s="17"/>
      <c r="H2090" s="17"/>
      <c r="I2090" s="17"/>
      <c r="J2090" s="17"/>
      <c r="K2090" s="17"/>
      <c r="L2090" s="17"/>
      <c r="M2090" s="17"/>
      <c r="N2090" s="17"/>
      <c r="O2090" s="17"/>
    </row>
    <row r="2091" spans="3:15">
      <c r="C2091" s="17"/>
      <c r="D2091" s="17"/>
      <c r="E2091" s="17"/>
      <c r="F2091" s="17"/>
      <c r="G2091" s="17"/>
      <c r="H2091" s="17"/>
      <c r="I2091" s="17"/>
      <c r="J2091" s="17"/>
      <c r="K2091" s="17"/>
      <c r="L2091" s="17"/>
      <c r="M2091" s="17"/>
      <c r="N2091" s="17"/>
      <c r="O2091" s="17"/>
    </row>
    <row r="2092" spans="3:15">
      <c r="C2092" s="17"/>
      <c r="D2092" s="17"/>
      <c r="E2092" s="17"/>
      <c r="F2092" s="17"/>
      <c r="G2092" s="17"/>
      <c r="H2092" s="17"/>
      <c r="I2092" s="17"/>
      <c r="J2092" s="17"/>
      <c r="K2092" s="17"/>
      <c r="L2092" s="17"/>
      <c r="M2092" s="17"/>
      <c r="N2092" s="17"/>
      <c r="O2092" s="17"/>
    </row>
    <row r="2093" spans="3:15">
      <c r="C2093" s="17"/>
      <c r="D2093" s="17"/>
      <c r="E2093" s="17"/>
      <c r="F2093" s="17"/>
      <c r="G2093" s="17"/>
      <c r="H2093" s="17"/>
      <c r="I2093" s="17"/>
      <c r="J2093" s="17"/>
      <c r="K2093" s="17"/>
      <c r="L2093" s="17"/>
      <c r="M2093" s="17"/>
      <c r="N2093" s="17"/>
      <c r="O2093" s="17"/>
    </row>
    <row r="2094" spans="3:15">
      <c r="C2094" s="17"/>
      <c r="D2094" s="17"/>
      <c r="E2094" s="17"/>
      <c r="F2094" s="17"/>
      <c r="G2094" s="17"/>
      <c r="H2094" s="17"/>
      <c r="I2094" s="17"/>
      <c r="J2094" s="17"/>
      <c r="K2094" s="17"/>
      <c r="L2094" s="17"/>
      <c r="M2094" s="17"/>
      <c r="N2094" s="17"/>
      <c r="O2094" s="17"/>
    </row>
    <row r="2095" spans="3:15">
      <c r="C2095" s="17"/>
      <c r="D2095" s="17"/>
      <c r="E2095" s="17"/>
      <c r="F2095" s="17"/>
      <c r="G2095" s="17"/>
      <c r="H2095" s="17"/>
      <c r="I2095" s="17"/>
      <c r="J2095" s="17"/>
      <c r="K2095" s="17"/>
      <c r="L2095" s="17"/>
      <c r="M2095" s="17"/>
      <c r="N2095" s="17"/>
      <c r="O2095" s="17"/>
    </row>
    <row r="2096" spans="3:15">
      <c r="C2096" s="17"/>
      <c r="D2096" s="17"/>
      <c r="E2096" s="17"/>
      <c r="F2096" s="17"/>
      <c r="G2096" s="17"/>
      <c r="H2096" s="17"/>
      <c r="I2096" s="17"/>
      <c r="J2096" s="17"/>
      <c r="K2096" s="17"/>
      <c r="L2096" s="17"/>
      <c r="M2096" s="17"/>
      <c r="N2096" s="17"/>
      <c r="O2096" s="17"/>
    </row>
    <row r="2097" spans="3:15">
      <c r="C2097" s="17"/>
      <c r="D2097" s="17"/>
      <c r="E2097" s="17"/>
      <c r="F2097" s="17"/>
      <c r="G2097" s="17"/>
      <c r="H2097" s="17"/>
      <c r="I2097" s="17"/>
      <c r="J2097" s="17"/>
      <c r="K2097" s="17"/>
      <c r="L2097" s="17"/>
      <c r="M2097" s="17"/>
      <c r="N2097" s="17"/>
      <c r="O2097" s="17"/>
    </row>
    <row r="2098" spans="3:15">
      <c r="C2098" s="17"/>
      <c r="D2098" s="17"/>
      <c r="E2098" s="17"/>
      <c r="F2098" s="17"/>
      <c r="G2098" s="17"/>
      <c r="H2098" s="17"/>
      <c r="I2098" s="17"/>
      <c r="J2098" s="17"/>
      <c r="K2098" s="17"/>
      <c r="L2098" s="17"/>
      <c r="M2098" s="17"/>
      <c r="N2098" s="17"/>
      <c r="O2098" s="17"/>
    </row>
    <row r="2099" spans="3:15">
      <c r="C2099" s="17"/>
      <c r="D2099" s="17"/>
      <c r="E2099" s="17"/>
      <c r="F2099" s="17"/>
      <c r="G2099" s="17"/>
      <c r="H2099" s="17"/>
      <c r="I2099" s="17"/>
      <c r="J2099" s="17"/>
      <c r="K2099" s="17"/>
      <c r="L2099" s="17"/>
      <c r="M2099" s="17"/>
      <c r="N2099" s="17"/>
      <c r="O2099" s="17"/>
    </row>
    <row r="2100" spans="3:15">
      <c r="C2100" s="17"/>
      <c r="D2100" s="17"/>
      <c r="E2100" s="17"/>
      <c r="F2100" s="17"/>
      <c r="G2100" s="17"/>
      <c r="H2100" s="17"/>
      <c r="I2100" s="17"/>
      <c r="J2100" s="17"/>
      <c r="K2100" s="17"/>
      <c r="L2100" s="17"/>
      <c r="M2100" s="17"/>
      <c r="N2100" s="17"/>
      <c r="O2100" s="17"/>
    </row>
    <row r="2101" spans="3:15">
      <c r="C2101" s="17"/>
      <c r="D2101" s="17"/>
      <c r="E2101" s="17"/>
      <c r="F2101" s="17"/>
      <c r="G2101" s="17"/>
      <c r="H2101" s="17"/>
      <c r="I2101" s="17"/>
      <c r="J2101" s="17"/>
      <c r="K2101" s="17"/>
      <c r="L2101" s="17"/>
      <c r="M2101" s="17"/>
      <c r="N2101" s="17"/>
      <c r="O2101" s="17"/>
    </row>
    <row r="2102" spans="3:15">
      <c r="C2102" s="17"/>
      <c r="D2102" s="17"/>
      <c r="E2102" s="17"/>
      <c r="F2102" s="17"/>
      <c r="G2102" s="17"/>
      <c r="H2102" s="17"/>
      <c r="I2102" s="17"/>
      <c r="J2102" s="17"/>
      <c r="K2102" s="17"/>
      <c r="L2102" s="17"/>
      <c r="M2102" s="17"/>
      <c r="N2102" s="17"/>
      <c r="O2102" s="17"/>
    </row>
    <row r="2103" spans="3:15">
      <c r="C2103" s="17"/>
      <c r="D2103" s="17"/>
      <c r="E2103" s="17"/>
      <c r="F2103" s="17"/>
      <c r="G2103" s="17"/>
      <c r="H2103" s="17"/>
      <c r="I2103" s="17"/>
      <c r="J2103" s="17"/>
      <c r="K2103" s="17"/>
      <c r="L2103" s="17"/>
      <c r="M2103" s="17"/>
      <c r="N2103" s="17"/>
      <c r="O2103" s="17"/>
    </row>
    <row r="2104" spans="3:15">
      <c r="C2104" s="17"/>
      <c r="D2104" s="17"/>
      <c r="E2104" s="17"/>
      <c r="F2104" s="17"/>
      <c r="G2104" s="17"/>
      <c r="H2104" s="17"/>
      <c r="I2104" s="17"/>
      <c r="J2104" s="17"/>
      <c r="K2104" s="17"/>
      <c r="L2104" s="17"/>
      <c r="M2104" s="17"/>
      <c r="N2104" s="17"/>
      <c r="O2104" s="17"/>
    </row>
    <row r="2105" spans="3:15">
      <c r="C2105" s="17"/>
      <c r="D2105" s="17"/>
      <c r="E2105" s="17"/>
      <c r="F2105" s="17"/>
      <c r="G2105" s="17"/>
      <c r="H2105" s="17"/>
      <c r="I2105" s="17"/>
      <c r="J2105" s="17"/>
      <c r="K2105" s="17"/>
      <c r="L2105" s="17"/>
      <c r="M2105" s="17"/>
      <c r="N2105" s="17"/>
      <c r="O2105" s="17"/>
    </row>
    <row r="2106" spans="3:15">
      <c r="C2106" s="17"/>
      <c r="D2106" s="17"/>
      <c r="E2106" s="17"/>
      <c r="F2106" s="17"/>
      <c r="G2106" s="17"/>
      <c r="H2106" s="17"/>
      <c r="I2106" s="17"/>
      <c r="J2106" s="17"/>
      <c r="K2106" s="17"/>
      <c r="L2106" s="17"/>
      <c r="M2106" s="17"/>
      <c r="N2106" s="17"/>
      <c r="O2106" s="17"/>
    </row>
    <row r="2107" spans="3:15">
      <c r="C2107" s="17"/>
      <c r="D2107" s="17"/>
      <c r="E2107" s="17"/>
      <c r="F2107" s="17"/>
      <c r="G2107" s="17"/>
      <c r="H2107" s="17"/>
      <c r="I2107" s="17"/>
      <c r="J2107" s="17"/>
      <c r="K2107" s="17"/>
      <c r="L2107" s="17"/>
      <c r="M2107" s="17"/>
      <c r="N2107" s="17"/>
      <c r="O2107" s="17"/>
    </row>
    <row r="2108" spans="3:15">
      <c r="C2108" s="17"/>
      <c r="D2108" s="17"/>
      <c r="E2108" s="17"/>
      <c r="F2108" s="17"/>
      <c r="G2108" s="17"/>
      <c r="H2108" s="17"/>
      <c r="I2108" s="17"/>
      <c r="J2108" s="17"/>
      <c r="K2108" s="17"/>
      <c r="L2108" s="17"/>
      <c r="M2108" s="17"/>
      <c r="N2108" s="17"/>
      <c r="O2108" s="17"/>
    </row>
    <row r="2109" spans="3:15">
      <c r="C2109" s="17"/>
      <c r="D2109" s="17"/>
      <c r="E2109" s="17"/>
      <c r="F2109" s="17"/>
      <c r="G2109" s="17"/>
      <c r="H2109" s="17"/>
      <c r="I2109" s="17"/>
      <c r="J2109" s="17"/>
      <c r="K2109" s="17"/>
      <c r="L2109" s="17"/>
      <c r="M2109" s="17"/>
      <c r="N2109" s="17"/>
      <c r="O2109" s="17"/>
    </row>
    <row r="2110" spans="3:15">
      <c r="C2110" s="17"/>
      <c r="D2110" s="17"/>
      <c r="E2110" s="17"/>
      <c r="F2110" s="17"/>
      <c r="G2110" s="17"/>
      <c r="H2110" s="17"/>
      <c r="I2110" s="17"/>
      <c r="J2110" s="17"/>
      <c r="K2110" s="17"/>
      <c r="L2110" s="17"/>
      <c r="M2110" s="17"/>
      <c r="N2110" s="17"/>
      <c r="O2110" s="17"/>
    </row>
    <row r="2111" spans="3:15">
      <c r="C2111" s="17"/>
      <c r="D2111" s="17"/>
      <c r="E2111" s="17"/>
      <c r="F2111" s="17"/>
      <c r="G2111" s="17"/>
      <c r="H2111" s="17"/>
      <c r="I2111" s="17"/>
      <c r="J2111" s="17"/>
      <c r="K2111" s="17"/>
      <c r="L2111" s="17"/>
      <c r="M2111" s="17"/>
      <c r="N2111" s="17"/>
      <c r="O2111" s="17"/>
    </row>
    <row r="2112" spans="3:15">
      <c r="C2112" s="17"/>
      <c r="D2112" s="17"/>
      <c r="E2112" s="17"/>
      <c r="F2112" s="17"/>
      <c r="G2112" s="17"/>
      <c r="H2112" s="17"/>
      <c r="I2112" s="17"/>
      <c r="J2112" s="17"/>
      <c r="K2112" s="17"/>
      <c r="L2112" s="17"/>
      <c r="M2112" s="17"/>
      <c r="N2112" s="17"/>
      <c r="O2112" s="17"/>
    </row>
    <row r="2113" spans="3:15">
      <c r="C2113" s="17"/>
      <c r="D2113" s="17"/>
      <c r="E2113" s="17"/>
      <c r="F2113" s="17"/>
      <c r="G2113" s="17"/>
      <c r="H2113" s="17"/>
      <c r="I2113" s="17"/>
      <c r="J2113" s="17"/>
      <c r="K2113" s="17"/>
      <c r="L2113" s="17"/>
      <c r="M2113" s="17"/>
      <c r="N2113" s="17"/>
      <c r="O2113" s="17"/>
    </row>
    <row r="2114" spans="3:15">
      <c r="C2114" s="17"/>
      <c r="D2114" s="17"/>
      <c r="E2114" s="17"/>
      <c r="F2114" s="17"/>
      <c r="G2114" s="17"/>
      <c r="H2114" s="17"/>
      <c r="I2114" s="17"/>
      <c r="J2114" s="17"/>
      <c r="K2114" s="17"/>
      <c r="L2114" s="17"/>
      <c r="M2114" s="17"/>
      <c r="N2114" s="17"/>
      <c r="O2114" s="17"/>
    </row>
    <row r="2115" spans="3:15">
      <c r="C2115" s="17"/>
      <c r="D2115" s="17"/>
      <c r="E2115" s="17"/>
      <c r="F2115" s="17"/>
      <c r="G2115" s="17"/>
      <c r="H2115" s="17"/>
      <c r="I2115" s="17"/>
      <c r="J2115" s="17"/>
      <c r="K2115" s="17"/>
      <c r="L2115" s="17"/>
      <c r="M2115" s="17"/>
      <c r="N2115" s="17"/>
      <c r="O2115" s="17"/>
    </row>
    <row r="2116" spans="3:15">
      <c r="C2116" s="17"/>
      <c r="D2116" s="17"/>
      <c r="E2116" s="17"/>
      <c r="F2116" s="17"/>
      <c r="G2116" s="17"/>
      <c r="H2116" s="17"/>
      <c r="I2116" s="17"/>
      <c r="J2116" s="17"/>
      <c r="K2116" s="17"/>
      <c r="L2116" s="17"/>
      <c r="M2116" s="17"/>
      <c r="N2116" s="17"/>
      <c r="O2116" s="17"/>
    </row>
    <row r="2117" spans="3:15">
      <c r="C2117" s="17"/>
      <c r="D2117" s="17"/>
      <c r="E2117" s="17"/>
      <c r="F2117" s="17"/>
      <c r="G2117" s="17"/>
      <c r="H2117" s="17"/>
      <c r="I2117" s="17"/>
      <c r="J2117" s="17"/>
      <c r="K2117" s="17"/>
      <c r="L2117" s="17"/>
      <c r="M2117" s="17"/>
      <c r="N2117" s="17"/>
      <c r="O2117" s="17"/>
    </row>
    <row r="2118" spans="3:15">
      <c r="C2118" s="17"/>
      <c r="D2118" s="17"/>
      <c r="E2118" s="17"/>
      <c r="F2118" s="17"/>
      <c r="G2118" s="17"/>
      <c r="H2118" s="17"/>
      <c r="I2118" s="17"/>
      <c r="J2118" s="17"/>
      <c r="K2118" s="17"/>
      <c r="L2118" s="17"/>
      <c r="M2118" s="17"/>
      <c r="N2118" s="17"/>
      <c r="O2118" s="17"/>
    </row>
    <row r="2119" spans="3:15">
      <c r="C2119" s="17"/>
      <c r="D2119" s="17"/>
      <c r="E2119" s="17"/>
      <c r="F2119" s="17"/>
      <c r="G2119" s="17"/>
      <c r="H2119" s="17"/>
      <c r="I2119" s="17"/>
      <c r="J2119" s="17"/>
      <c r="K2119" s="17"/>
      <c r="L2119" s="17"/>
      <c r="M2119" s="17"/>
      <c r="N2119" s="17"/>
      <c r="O2119" s="17"/>
    </row>
    <row r="2120" spans="3:15">
      <c r="C2120" s="17"/>
      <c r="D2120" s="17"/>
      <c r="E2120" s="17"/>
      <c r="F2120" s="17"/>
      <c r="G2120" s="17"/>
      <c r="H2120" s="17"/>
      <c r="I2120" s="17"/>
      <c r="J2120" s="17"/>
      <c r="K2120" s="17"/>
      <c r="L2120" s="17"/>
      <c r="M2120" s="17"/>
      <c r="N2120" s="17"/>
      <c r="O2120" s="17"/>
    </row>
    <row r="2121" spans="3:15">
      <c r="C2121" s="17"/>
      <c r="D2121" s="17"/>
      <c r="E2121" s="17"/>
      <c r="F2121" s="17"/>
      <c r="G2121" s="17"/>
      <c r="H2121" s="17"/>
      <c r="I2121" s="17"/>
      <c r="J2121" s="17"/>
      <c r="K2121" s="17"/>
      <c r="L2121" s="17"/>
      <c r="M2121" s="17"/>
      <c r="N2121" s="17"/>
      <c r="O2121" s="17"/>
    </row>
    <row r="2122" spans="3:15">
      <c r="C2122" s="17"/>
      <c r="D2122" s="17"/>
      <c r="E2122" s="17"/>
      <c r="F2122" s="17"/>
      <c r="G2122" s="17"/>
      <c r="H2122" s="17"/>
      <c r="I2122" s="17"/>
      <c r="J2122" s="17"/>
      <c r="K2122" s="17"/>
      <c r="L2122" s="17"/>
      <c r="M2122" s="17"/>
      <c r="N2122" s="17"/>
      <c r="O2122" s="17"/>
    </row>
    <row r="2123" spans="3:15">
      <c r="C2123" s="17"/>
      <c r="D2123" s="17"/>
      <c r="E2123" s="17"/>
      <c r="F2123" s="17"/>
      <c r="G2123" s="17"/>
      <c r="H2123" s="17"/>
      <c r="I2123" s="17"/>
      <c r="J2123" s="17"/>
      <c r="K2123" s="17"/>
      <c r="L2123" s="17"/>
      <c r="M2123" s="17"/>
      <c r="N2123" s="17"/>
      <c r="O2123" s="17"/>
    </row>
    <row r="2124" spans="3:15">
      <c r="C2124" s="17"/>
      <c r="D2124" s="17"/>
      <c r="E2124" s="17"/>
      <c r="F2124" s="17"/>
      <c r="G2124" s="17"/>
      <c r="H2124" s="17"/>
      <c r="I2124" s="17"/>
      <c r="J2124" s="17"/>
      <c r="K2124" s="17"/>
      <c r="L2124" s="17"/>
      <c r="M2124" s="17"/>
      <c r="N2124" s="17"/>
      <c r="O2124" s="17"/>
    </row>
    <row r="2125" spans="3:15">
      <c r="C2125" s="17"/>
      <c r="D2125" s="17"/>
      <c r="E2125" s="17"/>
      <c r="F2125" s="17"/>
      <c r="G2125" s="17"/>
      <c r="H2125" s="17"/>
      <c r="I2125" s="17"/>
      <c r="J2125" s="17"/>
      <c r="K2125" s="17"/>
      <c r="L2125" s="17"/>
      <c r="M2125" s="17"/>
      <c r="N2125" s="17"/>
      <c r="O2125" s="17"/>
    </row>
    <row r="2126" spans="3:15">
      <c r="C2126" s="17"/>
      <c r="D2126" s="17"/>
      <c r="E2126" s="17"/>
      <c r="F2126" s="17"/>
      <c r="G2126" s="17"/>
      <c r="H2126" s="17"/>
      <c r="I2126" s="17"/>
      <c r="J2126" s="17"/>
      <c r="K2126" s="17"/>
      <c r="L2126" s="17"/>
      <c r="M2126" s="17"/>
      <c r="N2126" s="17"/>
      <c r="O2126" s="17"/>
    </row>
    <row r="2127" spans="3:15">
      <c r="C2127" s="17"/>
      <c r="D2127" s="17"/>
      <c r="E2127" s="17"/>
      <c r="F2127" s="17"/>
      <c r="G2127" s="17"/>
      <c r="H2127" s="17"/>
      <c r="I2127" s="17"/>
      <c r="J2127" s="17"/>
      <c r="K2127" s="17"/>
      <c r="L2127" s="17"/>
      <c r="M2127" s="17"/>
      <c r="N2127" s="17"/>
      <c r="O2127" s="17"/>
    </row>
    <row r="2128" spans="3:15">
      <c r="C2128" s="17"/>
      <c r="D2128" s="17"/>
      <c r="E2128" s="17"/>
      <c r="F2128" s="17"/>
      <c r="G2128" s="17"/>
      <c r="H2128" s="17"/>
      <c r="I2128" s="17"/>
      <c r="J2128" s="17"/>
      <c r="K2128" s="17"/>
      <c r="L2128" s="17"/>
      <c r="M2128" s="17"/>
      <c r="N2128" s="17"/>
      <c r="O2128" s="17"/>
    </row>
    <row r="2129" spans="3:15">
      <c r="C2129" s="17"/>
      <c r="D2129" s="17"/>
      <c r="E2129" s="17"/>
      <c r="F2129" s="17"/>
      <c r="G2129" s="17"/>
      <c r="H2129" s="17"/>
      <c r="I2129" s="17"/>
      <c r="J2129" s="17"/>
      <c r="K2129" s="17"/>
      <c r="L2129" s="17"/>
      <c r="M2129" s="17"/>
      <c r="N2129" s="17"/>
      <c r="O2129" s="17"/>
    </row>
    <row r="2130" spans="3:15">
      <c r="C2130" s="17"/>
      <c r="D2130" s="17"/>
      <c r="E2130" s="17"/>
      <c r="F2130" s="17"/>
      <c r="G2130" s="17"/>
      <c r="H2130" s="17"/>
      <c r="I2130" s="17"/>
      <c r="J2130" s="17"/>
      <c r="K2130" s="17"/>
      <c r="L2130" s="17"/>
      <c r="M2130" s="17"/>
      <c r="N2130" s="17"/>
      <c r="O2130" s="17"/>
    </row>
    <row r="2131" spans="3:15">
      <c r="C2131" s="17"/>
      <c r="D2131" s="17"/>
      <c r="E2131" s="17"/>
      <c r="F2131" s="17"/>
      <c r="G2131" s="17"/>
      <c r="H2131" s="17"/>
      <c r="I2131" s="17"/>
      <c r="J2131" s="17"/>
      <c r="K2131" s="17"/>
      <c r="L2131" s="17"/>
      <c r="M2131" s="17"/>
      <c r="N2131" s="17"/>
      <c r="O2131" s="17"/>
    </row>
    <row r="2132" spans="3:15">
      <c r="C2132" s="17"/>
      <c r="D2132" s="17"/>
      <c r="E2132" s="17"/>
      <c r="F2132" s="17"/>
      <c r="G2132" s="17"/>
      <c r="H2132" s="17"/>
      <c r="I2132" s="17"/>
      <c r="J2132" s="17"/>
      <c r="K2132" s="17"/>
      <c r="L2132" s="17"/>
      <c r="M2132" s="17"/>
      <c r="N2132" s="17"/>
      <c r="O2132" s="17"/>
    </row>
    <row r="2133" spans="3:15">
      <c r="C2133" s="17"/>
      <c r="D2133" s="17"/>
      <c r="E2133" s="17"/>
      <c r="F2133" s="17"/>
      <c r="G2133" s="17"/>
      <c r="H2133" s="17"/>
      <c r="I2133" s="17"/>
      <c r="J2133" s="17"/>
      <c r="K2133" s="17"/>
      <c r="L2133" s="17"/>
      <c r="M2133" s="17"/>
      <c r="N2133" s="17"/>
      <c r="O2133" s="17"/>
    </row>
    <row r="2134" spans="3:15">
      <c r="C2134" s="17"/>
      <c r="D2134" s="17"/>
      <c r="E2134" s="17"/>
      <c r="F2134" s="17"/>
      <c r="G2134" s="17"/>
      <c r="H2134" s="17"/>
      <c r="I2134" s="17"/>
      <c r="J2134" s="17"/>
      <c r="K2134" s="17"/>
      <c r="L2134" s="17"/>
      <c r="M2134" s="17"/>
      <c r="N2134" s="17"/>
      <c r="O2134" s="17"/>
    </row>
    <row r="2135" spans="3:15">
      <c r="C2135" s="17"/>
      <c r="D2135" s="17"/>
      <c r="E2135" s="17"/>
      <c r="F2135" s="17"/>
      <c r="G2135" s="17"/>
      <c r="H2135" s="17"/>
      <c r="I2135" s="17"/>
      <c r="J2135" s="17"/>
      <c r="K2135" s="17"/>
      <c r="L2135" s="17"/>
      <c r="M2135" s="17"/>
      <c r="N2135" s="17"/>
      <c r="O2135" s="17"/>
    </row>
    <row r="2136" spans="3:15">
      <c r="C2136" s="17"/>
      <c r="D2136" s="17"/>
      <c r="E2136" s="17"/>
      <c r="F2136" s="17"/>
      <c r="G2136" s="17"/>
      <c r="H2136" s="17"/>
      <c r="I2136" s="17"/>
      <c r="J2136" s="17"/>
      <c r="K2136" s="17"/>
      <c r="L2136" s="17"/>
      <c r="M2136" s="17"/>
      <c r="N2136" s="17"/>
      <c r="O2136" s="17"/>
    </row>
    <row r="2137" spans="3:15">
      <c r="C2137" s="17"/>
      <c r="D2137" s="17"/>
      <c r="E2137" s="17"/>
      <c r="F2137" s="17"/>
      <c r="G2137" s="17"/>
      <c r="H2137" s="17"/>
      <c r="I2137" s="17"/>
      <c r="J2137" s="17"/>
      <c r="K2137" s="17"/>
      <c r="L2137" s="17"/>
      <c r="M2137" s="17"/>
      <c r="N2137" s="17"/>
      <c r="O2137" s="17"/>
    </row>
    <row r="2138" spans="3:15">
      <c r="C2138" s="17"/>
      <c r="D2138" s="17"/>
      <c r="E2138" s="17"/>
      <c r="F2138" s="17"/>
      <c r="G2138" s="17"/>
      <c r="H2138" s="17"/>
      <c r="I2138" s="17"/>
      <c r="J2138" s="17"/>
      <c r="K2138" s="17"/>
      <c r="L2138" s="17"/>
      <c r="M2138" s="17"/>
      <c r="N2138" s="17"/>
      <c r="O2138" s="17"/>
    </row>
    <row r="2139" spans="3:15">
      <c r="C2139" s="17"/>
      <c r="D2139" s="17"/>
      <c r="E2139" s="17"/>
      <c r="F2139" s="17"/>
      <c r="G2139" s="17"/>
      <c r="H2139" s="17"/>
      <c r="I2139" s="17"/>
      <c r="J2139" s="17"/>
      <c r="K2139" s="17"/>
      <c r="L2139" s="17"/>
      <c r="M2139" s="17"/>
      <c r="N2139" s="17"/>
      <c r="O2139" s="17"/>
    </row>
    <row r="2140" spans="3:15">
      <c r="C2140" s="17"/>
      <c r="D2140" s="17"/>
      <c r="E2140" s="17"/>
      <c r="F2140" s="17"/>
      <c r="G2140" s="17"/>
      <c r="H2140" s="17"/>
      <c r="I2140" s="17"/>
      <c r="J2140" s="17"/>
      <c r="K2140" s="17"/>
      <c r="L2140" s="17"/>
      <c r="M2140" s="17"/>
      <c r="N2140" s="17"/>
      <c r="O2140" s="17"/>
    </row>
    <row r="2141" spans="3:15">
      <c r="C2141" s="17"/>
      <c r="D2141" s="17"/>
      <c r="E2141" s="17"/>
      <c r="F2141" s="17"/>
      <c r="G2141" s="17"/>
      <c r="H2141" s="17"/>
      <c r="I2141" s="17"/>
      <c r="J2141" s="17"/>
      <c r="K2141" s="17"/>
      <c r="L2141" s="17"/>
      <c r="M2141" s="17"/>
      <c r="N2141" s="17"/>
      <c r="O2141" s="17"/>
    </row>
    <row r="2142" spans="3:15">
      <c r="C2142" s="17"/>
      <c r="D2142" s="17"/>
      <c r="E2142" s="17"/>
      <c r="F2142" s="17"/>
      <c r="G2142" s="17"/>
      <c r="H2142" s="17"/>
      <c r="I2142" s="17"/>
      <c r="J2142" s="17"/>
      <c r="K2142" s="17"/>
      <c r="L2142" s="17"/>
      <c r="M2142" s="17"/>
      <c r="N2142" s="17"/>
      <c r="O2142" s="17"/>
    </row>
    <row r="2143" spans="3:15">
      <c r="C2143" s="17"/>
      <c r="D2143" s="17"/>
      <c r="E2143" s="17"/>
      <c r="F2143" s="17"/>
      <c r="G2143" s="17"/>
      <c r="H2143" s="17"/>
      <c r="I2143" s="17"/>
      <c r="J2143" s="17"/>
      <c r="K2143" s="17"/>
      <c r="L2143" s="17"/>
      <c r="M2143" s="17"/>
      <c r="N2143" s="17"/>
      <c r="O2143" s="17"/>
    </row>
    <row r="2144" spans="3:15">
      <c r="C2144" s="17"/>
      <c r="D2144" s="17"/>
      <c r="E2144" s="17"/>
      <c r="F2144" s="17"/>
      <c r="G2144" s="17"/>
      <c r="H2144" s="17"/>
      <c r="I2144" s="17"/>
      <c r="J2144" s="17"/>
      <c r="K2144" s="17"/>
      <c r="L2144" s="17"/>
      <c r="M2144" s="17"/>
      <c r="N2144" s="17"/>
      <c r="O2144" s="17"/>
    </row>
    <row r="2145" spans="3:15">
      <c r="C2145" s="17"/>
      <c r="D2145" s="17"/>
      <c r="E2145" s="17"/>
      <c r="F2145" s="17"/>
      <c r="G2145" s="17"/>
      <c r="H2145" s="17"/>
      <c r="I2145" s="17"/>
      <c r="J2145" s="17"/>
      <c r="K2145" s="17"/>
      <c r="L2145" s="17"/>
      <c r="M2145" s="17"/>
      <c r="N2145" s="17"/>
      <c r="O2145" s="17"/>
    </row>
    <row r="2146" spans="3:15">
      <c r="C2146" s="17"/>
      <c r="D2146" s="17"/>
      <c r="E2146" s="17"/>
      <c r="F2146" s="17"/>
      <c r="G2146" s="17"/>
      <c r="H2146" s="17"/>
      <c r="I2146" s="17"/>
      <c r="J2146" s="17"/>
      <c r="K2146" s="17"/>
      <c r="L2146" s="17"/>
      <c r="M2146" s="17"/>
      <c r="N2146" s="17"/>
      <c r="O2146" s="17"/>
    </row>
    <row r="2147" spans="3:15">
      <c r="C2147" s="17"/>
      <c r="D2147" s="17"/>
      <c r="E2147" s="17"/>
      <c r="F2147" s="17"/>
      <c r="G2147" s="17"/>
      <c r="H2147" s="17"/>
      <c r="I2147" s="17"/>
      <c r="J2147" s="17"/>
      <c r="K2147" s="17"/>
      <c r="L2147" s="17"/>
      <c r="M2147" s="17"/>
      <c r="N2147" s="17"/>
      <c r="O2147" s="17"/>
    </row>
    <row r="2148" spans="3:15">
      <c r="C2148" s="17"/>
      <c r="D2148" s="17"/>
      <c r="E2148" s="17"/>
      <c r="F2148" s="17"/>
      <c r="G2148" s="17"/>
      <c r="H2148" s="17"/>
      <c r="I2148" s="17"/>
      <c r="J2148" s="17"/>
      <c r="K2148" s="17"/>
      <c r="L2148" s="17"/>
      <c r="M2148" s="17"/>
      <c r="N2148" s="17"/>
      <c r="O2148" s="17"/>
    </row>
    <row r="2149" spans="3:15">
      <c r="C2149" s="17"/>
      <c r="D2149" s="17"/>
      <c r="E2149" s="17"/>
      <c r="F2149" s="17"/>
      <c r="G2149" s="17"/>
      <c r="H2149" s="17"/>
      <c r="I2149" s="17"/>
      <c r="J2149" s="17"/>
      <c r="K2149" s="17"/>
      <c r="L2149" s="17"/>
      <c r="M2149" s="17"/>
      <c r="N2149" s="17"/>
      <c r="O2149" s="17"/>
    </row>
    <row r="2150" spans="3:15">
      <c r="C2150" s="17"/>
      <c r="D2150" s="17"/>
      <c r="E2150" s="17"/>
      <c r="F2150" s="17"/>
      <c r="G2150" s="17"/>
      <c r="H2150" s="17"/>
      <c r="I2150" s="17"/>
      <c r="J2150" s="17"/>
      <c r="K2150" s="17"/>
      <c r="L2150" s="17"/>
      <c r="M2150" s="17"/>
      <c r="N2150" s="17"/>
      <c r="O2150" s="17"/>
    </row>
    <row r="2151" spans="3:15">
      <c r="C2151" s="17"/>
      <c r="D2151" s="17"/>
      <c r="E2151" s="17"/>
      <c r="F2151" s="17"/>
      <c r="G2151" s="17"/>
      <c r="H2151" s="17"/>
      <c r="I2151" s="17"/>
      <c r="J2151" s="17"/>
      <c r="K2151" s="17"/>
      <c r="L2151" s="17"/>
      <c r="M2151" s="17"/>
      <c r="N2151" s="17"/>
      <c r="O2151" s="17"/>
    </row>
    <row r="2152" spans="3:15">
      <c r="C2152" s="17"/>
      <c r="D2152" s="17"/>
      <c r="E2152" s="17"/>
      <c r="F2152" s="17"/>
      <c r="G2152" s="17"/>
      <c r="H2152" s="17"/>
      <c r="I2152" s="17"/>
      <c r="J2152" s="17"/>
      <c r="K2152" s="17"/>
      <c r="L2152" s="17"/>
      <c r="M2152" s="17"/>
      <c r="N2152" s="17"/>
      <c r="O2152" s="17"/>
    </row>
    <row r="2153" spans="3:15">
      <c r="C2153" s="17"/>
      <c r="D2153" s="17"/>
      <c r="E2153" s="17"/>
      <c r="F2153" s="17"/>
      <c r="G2153" s="17"/>
      <c r="H2153" s="17"/>
      <c r="I2153" s="17"/>
      <c r="J2153" s="17"/>
      <c r="K2153" s="17"/>
      <c r="L2153" s="17"/>
      <c r="M2153" s="17"/>
      <c r="N2153" s="17"/>
      <c r="O2153" s="17"/>
    </row>
    <row r="2154" spans="3:15">
      <c r="C2154" s="17"/>
      <c r="D2154" s="17"/>
      <c r="E2154" s="17"/>
      <c r="F2154" s="17"/>
      <c r="G2154" s="17"/>
      <c r="H2154" s="17"/>
      <c r="I2154" s="17"/>
      <c r="J2154" s="17"/>
      <c r="K2154" s="17"/>
      <c r="L2154" s="17"/>
      <c r="M2154" s="17"/>
      <c r="N2154" s="17"/>
      <c r="O2154" s="17"/>
    </row>
    <row r="2155" spans="3:15">
      <c r="C2155" s="17"/>
      <c r="D2155" s="17"/>
      <c r="E2155" s="17"/>
      <c r="F2155" s="17"/>
      <c r="G2155" s="17"/>
      <c r="H2155" s="17"/>
      <c r="I2155" s="17"/>
      <c r="J2155" s="17"/>
      <c r="K2155" s="17"/>
      <c r="L2155" s="17"/>
      <c r="M2155" s="17"/>
      <c r="N2155" s="17"/>
      <c r="O2155" s="17"/>
    </row>
    <row r="2156" spans="3:15">
      <c r="C2156" s="17"/>
      <c r="D2156" s="17"/>
      <c r="E2156" s="17"/>
      <c r="F2156" s="17"/>
      <c r="G2156" s="17"/>
      <c r="H2156" s="17"/>
      <c r="I2156" s="17"/>
      <c r="J2156" s="17"/>
      <c r="K2156" s="17"/>
      <c r="L2156" s="17"/>
      <c r="M2156" s="17"/>
      <c r="N2156" s="17"/>
      <c r="O2156" s="17"/>
    </row>
    <row r="2157" spans="3:15">
      <c r="C2157" s="17"/>
      <c r="D2157" s="17"/>
      <c r="E2157" s="17"/>
      <c r="F2157" s="17"/>
      <c r="G2157" s="17"/>
      <c r="H2157" s="17"/>
      <c r="I2157" s="17"/>
      <c r="J2157" s="17"/>
      <c r="K2157" s="17"/>
      <c r="L2157" s="17"/>
      <c r="M2157" s="17"/>
      <c r="N2157" s="17"/>
      <c r="O2157" s="17"/>
    </row>
    <row r="2158" spans="3:15">
      <c r="C2158" s="17"/>
      <c r="D2158" s="17"/>
      <c r="E2158" s="17"/>
      <c r="F2158" s="17"/>
      <c r="G2158" s="17"/>
      <c r="H2158" s="17"/>
      <c r="I2158" s="17"/>
      <c r="J2158" s="17"/>
      <c r="K2158" s="17"/>
      <c r="L2158" s="17"/>
      <c r="M2158" s="17"/>
      <c r="N2158" s="17"/>
      <c r="O2158" s="17"/>
    </row>
    <row r="2159" spans="3:15">
      <c r="C2159" s="17"/>
      <c r="D2159" s="17"/>
      <c r="E2159" s="17"/>
      <c r="F2159" s="17"/>
      <c r="G2159" s="17"/>
      <c r="H2159" s="17"/>
      <c r="I2159" s="17"/>
      <c r="J2159" s="17"/>
      <c r="K2159" s="17"/>
      <c r="L2159" s="17"/>
      <c r="M2159" s="17"/>
      <c r="N2159" s="17"/>
      <c r="O2159" s="17"/>
    </row>
    <row r="2160" spans="3:15">
      <c r="C2160" s="17"/>
      <c r="D2160" s="17"/>
      <c r="E2160" s="17"/>
      <c r="F2160" s="17"/>
      <c r="G2160" s="17"/>
      <c r="H2160" s="17"/>
      <c r="I2160" s="17"/>
      <c r="J2160" s="17"/>
      <c r="K2160" s="17"/>
      <c r="L2160" s="17"/>
      <c r="M2160" s="17"/>
      <c r="N2160" s="17"/>
      <c r="O2160" s="17"/>
    </row>
    <row r="2161" spans="3:15">
      <c r="C2161" s="17"/>
      <c r="D2161" s="17"/>
      <c r="E2161" s="17"/>
      <c r="F2161" s="17"/>
      <c r="G2161" s="17"/>
      <c r="H2161" s="17"/>
      <c r="I2161" s="17"/>
      <c r="J2161" s="17"/>
      <c r="K2161" s="17"/>
      <c r="L2161" s="17"/>
      <c r="M2161" s="17"/>
      <c r="N2161" s="17"/>
      <c r="O2161" s="17"/>
    </row>
    <row r="2162" spans="3:15">
      <c r="C2162" s="17"/>
      <c r="D2162" s="17"/>
      <c r="E2162" s="17"/>
      <c r="F2162" s="17"/>
      <c r="G2162" s="17"/>
      <c r="H2162" s="17"/>
      <c r="I2162" s="17"/>
      <c r="J2162" s="17"/>
      <c r="K2162" s="17"/>
      <c r="L2162" s="17"/>
      <c r="M2162" s="17"/>
      <c r="N2162" s="17"/>
      <c r="O2162" s="17"/>
    </row>
    <row r="2163" spans="3:15">
      <c r="C2163" s="17"/>
      <c r="D2163" s="17"/>
      <c r="E2163" s="17"/>
      <c r="F2163" s="17"/>
      <c r="G2163" s="17"/>
      <c r="H2163" s="17"/>
      <c r="I2163" s="17"/>
      <c r="J2163" s="17"/>
      <c r="K2163" s="17"/>
      <c r="L2163" s="17"/>
      <c r="M2163" s="17"/>
      <c r="N2163" s="17"/>
      <c r="O2163" s="17"/>
    </row>
    <row r="2164" spans="3:15">
      <c r="C2164" s="17"/>
      <c r="D2164" s="17"/>
      <c r="E2164" s="17"/>
      <c r="F2164" s="17"/>
      <c r="G2164" s="17"/>
      <c r="H2164" s="17"/>
      <c r="I2164" s="17"/>
      <c r="J2164" s="17"/>
      <c r="K2164" s="17"/>
      <c r="L2164" s="17"/>
      <c r="M2164" s="17"/>
      <c r="N2164" s="17"/>
      <c r="O2164" s="17"/>
    </row>
    <row r="2165" spans="3:15">
      <c r="C2165" s="17"/>
      <c r="D2165" s="17"/>
      <c r="E2165" s="17"/>
      <c r="F2165" s="17"/>
      <c r="G2165" s="17"/>
      <c r="H2165" s="17"/>
      <c r="I2165" s="17"/>
      <c r="J2165" s="17"/>
      <c r="K2165" s="17"/>
      <c r="L2165" s="17"/>
      <c r="M2165" s="17"/>
      <c r="N2165" s="17"/>
      <c r="O2165" s="17"/>
    </row>
    <row r="2166" spans="3:15">
      <c r="C2166" s="17"/>
      <c r="D2166" s="17"/>
      <c r="E2166" s="17"/>
      <c r="F2166" s="17"/>
      <c r="G2166" s="17"/>
      <c r="H2166" s="17"/>
      <c r="I2166" s="17"/>
      <c r="J2166" s="17"/>
      <c r="K2166" s="17"/>
      <c r="L2166" s="17"/>
      <c r="M2166" s="17"/>
      <c r="N2166" s="17"/>
      <c r="O2166" s="17"/>
    </row>
    <row r="2167" spans="3:15">
      <c r="C2167" s="17"/>
      <c r="D2167" s="17"/>
      <c r="E2167" s="17"/>
      <c r="F2167" s="17"/>
      <c r="G2167" s="17"/>
      <c r="H2167" s="17"/>
      <c r="I2167" s="17"/>
      <c r="J2167" s="17"/>
      <c r="K2167" s="17"/>
      <c r="L2167" s="17"/>
      <c r="M2167" s="17"/>
      <c r="N2167" s="17"/>
      <c r="O2167" s="17"/>
    </row>
    <row r="2168" spans="3:15">
      <c r="C2168" s="17"/>
      <c r="D2168" s="17"/>
      <c r="E2168" s="17"/>
      <c r="F2168" s="17"/>
      <c r="G2168" s="17"/>
      <c r="H2168" s="17"/>
      <c r="I2168" s="17"/>
      <c r="J2168" s="17"/>
      <c r="K2168" s="17"/>
      <c r="L2168" s="17"/>
      <c r="M2168" s="17"/>
      <c r="N2168" s="17"/>
      <c r="O2168" s="17"/>
    </row>
    <row r="2169" spans="3:15">
      <c r="C2169" s="17"/>
      <c r="D2169" s="17"/>
      <c r="E2169" s="17"/>
      <c r="F2169" s="17"/>
      <c r="G2169" s="17"/>
      <c r="H2169" s="17"/>
      <c r="I2169" s="17"/>
      <c r="J2169" s="17"/>
      <c r="K2169" s="17"/>
      <c r="L2169" s="17"/>
      <c r="M2169" s="17"/>
      <c r="N2169" s="17"/>
      <c r="O2169" s="17"/>
    </row>
    <row r="2170" spans="3:15">
      <c r="C2170" s="17"/>
      <c r="D2170" s="17"/>
      <c r="E2170" s="17"/>
      <c r="F2170" s="17"/>
      <c r="G2170" s="17"/>
      <c r="H2170" s="17"/>
      <c r="I2170" s="17"/>
      <c r="J2170" s="17"/>
      <c r="K2170" s="17"/>
      <c r="L2170" s="17"/>
      <c r="M2170" s="17"/>
      <c r="N2170" s="17"/>
      <c r="O2170" s="17"/>
    </row>
    <row r="2171" spans="3:15">
      <c r="C2171" s="17"/>
      <c r="D2171" s="17"/>
      <c r="E2171" s="17"/>
      <c r="F2171" s="17"/>
      <c r="G2171" s="17"/>
      <c r="H2171" s="17"/>
      <c r="I2171" s="17"/>
      <c r="J2171" s="17"/>
      <c r="K2171" s="17"/>
      <c r="L2171" s="17"/>
      <c r="M2171" s="17"/>
      <c r="N2171" s="17"/>
      <c r="O2171" s="17"/>
    </row>
    <row r="2172" spans="3:15">
      <c r="C2172" s="17"/>
      <c r="D2172" s="17"/>
      <c r="E2172" s="17"/>
      <c r="F2172" s="17"/>
      <c r="G2172" s="17"/>
      <c r="H2172" s="17"/>
      <c r="I2172" s="17"/>
      <c r="J2172" s="17"/>
      <c r="K2172" s="17"/>
      <c r="L2172" s="17"/>
      <c r="M2172" s="17"/>
      <c r="N2172" s="17"/>
      <c r="O2172" s="17"/>
    </row>
    <row r="2173" spans="3:15">
      <c r="C2173" s="17"/>
      <c r="D2173" s="17"/>
      <c r="E2173" s="17"/>
      <c r="F2173" s="17"/>
      <c r="G2173" s="17"/>
      <c r="H2173" s="17"/>
      <c r="I2173" s="17"/>
      <c r="J2173" s="17"/>
      <c r="K2173" s="17"/>
      <c r="L2173" s="17"/>
      <c r="M2173" s="17"/>
      <c r="N2173" s="17"/>
      <c r="O2173" s="17"/>
    </row>
    <row r="2174" spans="3:15">
      <c r="C2174" s="17"/>
      <c r="D2174" s="17"/>
      <c r="E2174" s="17"/>
      <c r="F2174" s="17"/>
      <c r="G2174" s="17"/>
      <c r="H2174" s="17"/>
      <c r="I2174" s="17"/>
      <c r="J2174" s="17"/>
      <c r="K2174" s="17"/>
      <c r="L2174" s="17"/>
      <c r="M2174" s="17"/>
      <c r="N2174" s="17"/>
      <c r="O2174" s="17"/>
    </row>
    <row r="2175" spans="3:15">
      <c r="C2175" s="17"/>
      <c r="D2175" s="17"/>
      <c r="E2175" s="17"/>
      <c r="F2175" s="17"/>
      <c r="G2175" s="17"/>
      <c r="H2175" s="17"/>
      <c r="I2175" s="17"/>
      <c r="J2175" s="17"/>
      <c r="K2175" s="17"/>
      <c r="L2175" s="17"/>
      <c r="M2175" s="17"/>
      <c r="N2175" s="17"/>
      <c r="O2175" s="17"/>
    </row>
    <row r="2176" spans="3:15">
      <c r="C2176" s="17"/>
      <c r="D2176" s="17"/>
      <c r="E2176" s="17"/>
      <c r="F2176" s="17"/>
      <c r="G2176" s="17"/>
      <c r="H2176" s="17"/>
      <c r="I2176" s="17"/>
      <c r="J2176" s="17"/>
      <c r="K2176" s="17"/>
      <c r="L2176" s="17"/>
      <c r="M2176" s="17"/>
      <c r="N2176" s="17"/>
      <c r="O2176" s="17"/>
    </row>
    <row r="2177" spans="3:15">
      <c r="C2177" s="17"/>
      <c r="D2177" s="17"/>
      <c r="E2177" s="17"/>
      <c r="F2177" s="17"/>
      <c r="G2177" s="17"/>
      <c r="H2177" s="17"/>
      <c r="I2177" s="17"/>
      <c r="J2177" s="17"/>
      <c r="K2177" s="17"/>
      <c r="L2177" s="17"/>
      <c r="M2177" s="17"/>
      <c r="N2177" s="17"/>
      <c r="O2177" s="17"/>
    </row>
    <row r="2178" spans="3:15">
      <c r="C2178" s="17"/>
      <c r="D2178" s="17"/>
      <c r="E2178" s="17"/>
      <c r="F2178" s="17"/>
      <c r="G2178" s="17"/>
      <c r="H2178" s="17"/>
      <c r="I2178" s="17"/>
      <c r="J2178" s="17"/>
      <c r="K2178" s="17"/>
      <c r="L2178" s="17"/>
      <c r="M2178" s="17"/>
      <c r="N2178" s="17"/>
      <c r="O2178" s="17"/>
    </row>
    <row r="2179" spans="3:15">
      <c r="C2179" s="17"/>
      <c r="D2179" s="17"/>
      <c r="E2179" s="17"/>
      <c r="F2179" s="17"/>
      <c r="G2179" s="17"/>
      <c r="H2179" s="17"/>
      <c r="I2179" s="17"/>
      <c r="J2179" s="17"/>
      <c r="K2179" s="17"/>
      <c r="L2179" s="17"/>
      <c r="M2179" s="17"/>
      <c r="N2179" s="17"/>
      <c r="O2179" s="17"/>
    </row>
    <row r="2180" spans="3:15">
      <c r="C2180" s="17"/>
      <c r="D2180" s="17"/>
      <c r="E2180" s="17"/>
      <c r="F2180" s="17"/>
      <c r="G2180" s="17"/>
      <c r="H2180" s="17"/>
      <c r="I2180" s="17"/>
      <c r="J2180" s="17"/>
      <c r="K2180" s="17"/>
      <c r="L2180" s="17"/>
      <c r="M2180" s="17"/>
      <c r="N2180" s="17"/>
      <c r="O2180" s="17"/>
    </row>
    <row r="2181" spans="3:15">
      <c r="C2181" s="17"/>
      <c r="D2181" s="17"/>
      <c r="E2181" s="17"/>
      <c r="F2181" s="17"/>
      <c r="G2181" s="17"/>
      <c r="H2181" s="17"/>
      <c r="I2181" s="17"/>
      <c r="J2181" s="17"/>
      <c r="K2181" s="17"/>
      <c r="L2181" s="17"/>
      <c r="M2181" s="17"/>
      <c r="N2181" s="17"/>
      <c r="O2181" s="17"/>
    </row>
    <row r="2182" spans="3:15">
      <c r="C2182" s="17"/>
      <c r="D2182" s="17"/>
      <c r="E2182" s="17"/>
      <c r="F2182" s="17"/>
      <c r="G2182" s="17"/>
      <c r="H2182" s="17"/>
      <c r="I2182" s="17"/>
      <c r="J2182" s="17"/>
      <c r="K2182" s="17"/>
      <c r="L2182" s="17"/>
      <c r="M2182" s="17"/>
      <c r="N2182" s="17"/>
      <c r="O2182" s="17"/>
    </row>
    <row r="2183" spans="3:15">
      <c r="C2183" s="17"/>
      <c r="D2183" s="17"/>
      <c r="E2183" s="17"/>
      <c r="F2183" s="17"/>
      <c r="G2183" s="17"/>
      <c r="H2183" s="17"/>
      <c r="I2183" s="17"/>
      <c r="J2183" s="17"/>
      <c r="K2183" s="17"/>
      <c r="L2183" s="17"/>
      <c r="M2183" s="17"/>
      <c r="N2183" s="17"/>
      <c r="O2183" s="17"/>
    </row>
    <row r="2184" spans="3:15">
      <c r="C2184" s="17"/>
      <c r="D2184" s="17"/>
      <c r="E2184" s="17"/>
      <c r="F2184" s="17"/>
      <c r="G2184" s="17"/>
      <c r="H2184" s="17"/>
      <c r="I2184" s="17"/>
      <c r="J2184" s="17"/>
      <c r="K2184" s="17"/>
      <c r="L2184" s="17"/>
      <c r="M2184" s="17"/>
      <c r="N2184" s="17"/>
      <c r="O2184" s="17"/>
    </row>
    <row r="2185" spans="3:15">
      <c r="C2185" s="17"/>
      <c r="D2185" s="17"/>
      <c r="E2185" s="17"/>
      <c r="F2185" s="17"/>
      <c r="G2185" s="17"/>
      <c r="H2185" s="17"/>
      <c r="I2185" s="17"/>
      <c r="J2185" s="17"/>
      <c r="K2185" s="17"/>
      <c r="L2185" s="17"/>
      <c r="M2185" s="17"/>
      <c r="N2185" s="17"/>
      <c r="O2185" s="17"/>
    </row>
    <row r="2186" spans="3:15">
      <c r="C2186" s="17"/>
      <c r="D2186" s="17"/>
      <c r="E2186" s="17"/>
      <c r="F2186" s="17"/>
      <c r="G2186" s="17"/>
      <c r="H2186" s="17"/>
      <c r="I2186" s="17"/>
      <c r="J2186" s="17"/>
      <c r="K2186" s="17"/>
      <c r="L2186" s="17"/>
      <c r="M2186" s="17"/>
      <c r="N2186" s="17"/>
      <c r="O2186" s="17"/>
    </row>
    <row r="2187" spans="3:15">
      <c r="C2187" s="17"/>
      <c r="D2187" s="17"/>
      <c r="E2187" s="17"/>
      <c r="F2187" s="17"/>
      <c r="G2187" s="17"/>
      <c r="H2187" s="17"/>
      <c r="I2187" s="17"/>
      <c r="J2187" s="17"/>
      <c r="K2187" s="17"/>
      <c r="L2187" s="17"/>
      <c r="M2187" s="17"/>
      <c r="N2187" s="17"/>
      <c r="O2187" s="17"/>
    </row>
    <row r="2188" spans="3:15">
      <c r="C2188" s="17"/>
      <c r="D2188" s="17"/>
      <c r="E2188" s="17"/>
      <c r="F2188" s="17"/>
      <c r="G2188" s="17"/>
      <c r="H2188" s="17"/>
      <c r="I2188" s="17"/>
      <c r="J2188" s="17"/>
      <c r="K2188" s="17"/>
      <c r="L2188" s="17"/>
      <c r="M2188" s="17"/>
      <c r="N2188" s="17"/>
      <c r="O2188" s="17"/>
    </row>
    <row r="2189" spans="3:15">
      <c r="C2189" s="17"/>
      <c r="D2189" s="17"/>
      <c r="E2189" s="17"/>
      <c r="F2189" s="17"/>
      <c r="G2189" s="17"/>
      <c r="H2189" s="17"/>
      <c r="I2189" s="17"/>
      <c r="J2189" s="17"/>
      <c r="K2189" s="17"/>
      <c r="L2189" s="17"/>
      <c r="M2189" s="17"/>
      <c r="N2189" s="17"/>
      <c r="O2189" s="17"/>
    </row>
    <row r="2190" spans="3:15">
      <c r="C2190" s="17"/>
      <c r="D2190" s="17"/>
      <c r="E2190" s="17"/>
      <c r="F2190" s="17"/>
      <c r="G2190" s="17"/>
      <c r="H2190" s="17"/>
      <c r="I2190" s="17"/>
      <c r="J2190" s="17"/>
      <c r="K2190" s="17"/>
      <c r="L2190" s="17"/>
      <c r="M2190" s="17"/>
      <c r="N2190" s="17"/>
      <c r="O2190" s="17"/>
    </row>
    <row r="2191" spans="3:15">
      <c r="C2191" s="17"/>
      <c r="D2191" s="17"/>
      <c r="E2191" s="17"/>
      <c r="F2191" s="17"/>
      <c r="G2191" s="17"/>
      <c r="H2191" s="17"/>
      <c r="I2191" s="17"/>
      <c r="J2191" s="17"/>
      <c r="K2191" s="17"/>
      <c r="L2191" s="17"/>
      <c r="M2191" s="17"/>
      <c r="N2191" s="17"/>
      <c r="O2191" s="17"/>
    </row>
    <row r="2192" spans="3:15">
      <c r="C2192" s="17"/>
      <c r="D2192" s="17"/>
      <c r="E2192" s="17"/>
      <c r="F2192" s="17"/>
      <c r="G2192" s="17"/>
      <c r="H2192" s="17"/>
      <c r="I2192" s="17"/>
      <c r="J2192" s="17"/>
      <c r="K2192" s="17"/>
      <c r="L2192" s="17"/>
      <c r="M2192" s="17"/>
      <c r="N2192" s="17"/>
      <c r="O2192" s="17"/>
    </row>
    <row r="2193" spans="3:15">
      <c r="C2193" s="17"/>
      <c r="D2193" s="17"/>
      <c r="E2193" s="17"/>
      <c r="F2193" s="17"/>
      <c r="G2193" s="17"/>
      <c r="H2193" s="17"/>
      <c r="I2193" s="17"/>
      <c r="J2193" s="17"/>
      <c r="K2193" s="17"/>
      <c r="L2193" s="17"/>
      <c r="M2193" s="17"/>
      <c r="N2193" s="17"/>
      <c r="O2193" s="17"/>
    </row>
    <row r="2194" spans="3:15">
      <c r="C2194" s="17"/>
      <c r="D2194" s="17"/>
      <c r="E2194" s="17"/>
      <c r="F2194" s="17"/>
      <c r="G2194" s="17"/>
      <c r="H2194" s="17"/>
      <c r="I2194" s="17"/>
      <c r="J2194" s="17"/>
      <c r="K2194" s="17"/>
      <c r="L2194" s="17"/>
      <c r="M2194" s="17"/>
      <c r="N2194" s="17"/>
      <c r="O2194" s="17"/>
    </row>
    <row r="2195" spans="3:15">
      <c r="C2195" s="17"/>
      <c r="D2195" s="17"/>
      <c r="E2195" s="17"/>
      <c r="F2195" s="17"/>
      <c r="G2195" s="17"/>
      <c r="H2195" s="17"/>
      <c r="I2195" s="17"/>
      <c r="J2195" s="17"/>
      <c r="K2195" s="17"/>
      <c r="L2195" s="17"/>
      <c r="M2195" s="17"/>
      <c r="N2195" s="17"/>
      <c r="O2195" s="17"/>
    </row>
    <row r="2196" spans="3:15">
      <c r="C2196" s="17"/>
      <c r="D2196" s="17"/>
      <c r="E2196" s="17"/>
      <c r="F2196" s="17"/>
      <c r="G2196" s="17"/>
      <c r="H2196" s="17"/>
      <c r="I2196" s="17"/>
      <c r="J2196" s="17"/>
      <c r="K2196" s="17"/>
      <c r="L2196" s="17"/>
      <c r="M2196" s="17"/>
      <c r="N2196" s="17"/>
      <c r="O2196" s="17"/>
    </row>
    <row r="2197" spans="3:15">
      <c r="C2197" s="17"/>
      <c r="D2197" s="17"/>
      <c r="E2197" s="17"/>
      <c r="F2197" s="17"/>
      <c r="G2197" s="17"/>
      <c r="H2197" s="17"/>
      <c r="I2197" s="17"/>
      <c r="J2197" s="17"/>
      <c r="K2197" s="17"/>
      <c r="L2197" s="17"/>
      <c r="M2197" s="17"/>
      <c r="N2197" s="17"/>
      <c r="O2197" s="17"/>
    </row>
    <row r="2198" spans="3:15">
      <c r="C2198" s="17"/>
      <c r="D2198" s="17"/>
      <c r="E2198" s="17"/>
      <c r="F2198" s="17"/>
      <c r="G2198" s="17"/>
      <c r="H2198" s="17"/>
      <c r="I2198" s="17"/>
      <c r="J2198" s="17"/>
      <c r="K2198" s="17"/>
      <c r="L2198" s="17"/>
      <c r="M2198" s="17"/>
      <c r="N2198" s="17"/>
      <c r="O2198" s="17"/>
    </row>
    <row r="2199" spans="3:15">
      <c r="C2199" s="17"/>
      <c r="D2199" s="17"/>
      <c r="E2199" s="17"/>
      <c r="F2199" s="17"/>
      <c r="G2199" s="17"/>
      <c r="H2199" s="17"/>
      <c r="I2199" s="17"/>
      <c r="J2199" s="17"/>
      <c r="K2199" s="17"/>
      <c r="L2199" s="17"/>
      <c r="M2199" s="17"/>
      <c r="N2199" s="17"/>
      <c r="O2199" s="17"/>
    </row>
    <row r="2200" spans="3:15">
      <c r="C2200" s="17"/>
      <c r="D2200" s="17"/>
      <c r="E2200" s="17"/>
      <c r="F2200" s="17"/>
      <c r="G2200" s="17"/>
      <c r="H2200" s="17"/>
      <c r="I2200" s="17"/>
      <c r="J2200" s="17"/>
      <c r="K2200" s="17"/>
      <c r="L2200" s="17"/>
      <c r="M2200" s="17"/>
      <c r="N2200" s="17"/>
      <c r="O2200" s="17"/>
    </row>
    <row r="2201" spans="3:15">
      <c r="C2201" s="17"/>
      <c r="D2201" s="17"/>
      <c r="E2201" s="17"/>
      <c r="F2201" s="17"/>
      <c r="G2201" s="17"/>
      <c r="H2201" s="17"/>
      <c r="I2201" s="17"/>
      <c r="J2201" s="17"/>
      <c r="K2201" s="17"/>
      <c r="L2201" s="17"/>
      <c r="M2201" s="17"/>
      <c r="N2201" s="17"/>
      <c r="O2201" s="17"/>
    </row>
    <row r="2202" spans="3:15">
      <c r="C2202" s="17"/>
      <c r="D2202" s="17"/>
      <c r="E2202" s="17"/>
      <c r="F2202" s="17"/>
      <c r="G2202" s="17"/>
      <c r="H2202" s="17"/>
      <c r="I2202" s="17"/>
      <c r="J2202" s="17"/>
      <c r="K2202" s="17"/>
      <c r="L2202" s="17"/>
      <c r="M2202" s="17"/>
      <c r="N2202" s="17"/>
      <c r="O2202" s="17"/>
    </row>
    <row r="2203" spans="3:15">
      <c r="C2203" s="17"/>
      <c r="D2203" s="17"/>
      <c r="E2203" s="17"/>
      <c r="F2203" s="17"/>
      <c r="G2203" s="17"/>
      <c r="H2203" s="17"/>
      <c r="I2203" s="17"/>
      <c r="J2203" s="17"/>
      <c r="K2203" s="17"/>
      <c r="L2203" s="17"/>
      <c r="M2203" s="17"/>
      <c r="N2203" s="17"/>
      <c r="O2203" s="17"/>
    </row>
    <row r="2204" spans="3:15">
      <c r="C2204" s="17"/>
      <c r="D2204" s="17"/>
      <c r="E2204" s="17"/>
      <c r="F2204" s="17"/>
      <c r="G2204" s="17"/>
      <c r="H2204" s="17"/>
      <c r="I2204" s="17"/>
      <c r="J2204" s="17"/>
      <c r="K2204" s="17"/>
      <c r="L2204" s="17"/>
      <c r="M2204" s="17"/>
      <c r="N2204" s="17"/>
      <c r="O2204" s="17"/>
    </row>
    <row r="2205" spans="3:15">
      <c r="C2205" s="17"/>
      <c r="D2205" s="17"/>
      <c r="E2205" s="17"/>
      <c r="F2205" s="17"/>
      <c r="G2205" s="17"/>
      <c r="H2205" s="17"/>
      <c r="I2205" s="17"/>
      <c r="J2205" s="17"/>
      <c r="K2205" s="17"/>
      <c r="L2205" s="17"/>
      <c r="M2205" s="17"/>
      <c r="N2205" s="17"/>
      <c r="O2205" s="17"/>
    </row>
    <row r="2206" spans="3:15">
      <c r="C2206" s="17"/>
      <c r="D2206" s="17"/>
      <c r="E2206" s="17"/>
      <c r="F2206" s="17"/>
      <c r="G2206" s="17"/>
      <c r="H2206" s="17"/>
      <c r="I2206" s="17"/>
      <c r="J2206" s="17"/>
      <c r="K2206" s="17"/>
      <c r="L2206" s="17"/>
      <c r="M2206" s="17"/>
      <c r="N2206" s="17"/>
      <c r="O2206" s="17"/>
    </row>
    <row r="2207" spans="3:15">
      <c r="C2207" s="17"/>
      <c r="D2207" s="17"/>
      <c r="E2207" s="17"/>
      <c r="F2207" s="17"/>
      <c r="G2207" s="17"/>
      <c r="H2207" s="17"/>
      <c r="I2207" s="17"/>
      <c r="J2207" s="17"/>
      <c r="K2207" s="17"/>
      <c r="L2207" s="17"/>
      <c r="M2207" s="17"/>
      <c r="N2207" s="17"/>
      <c r="O2207" s="17"/>
    </row>
    <row r="2208" spans="3:15">
      <c r="C2208" s="17"/>
      <c r="D2208" s="17"/>
      <c r="E2208" s="17"/>
      <c r="F2208" s="17"/>
      <c r="G2208" s="17"/>
      <c r="H2208" s="17"/>
      <c r="I2208" s="17"/>
      <c r="J2208" s="17"/>
      <c r="K2208" s="17"/>
      <c r="L2208" s="17"/>
      <c r="M2208" s="17"/>
      <c r="N2208" s="17"/>
      <c r="O2208" s="17"/>
    </row>
    <row r="2209" spans="3:15">
      <c r="C2209" s="17"/>
      <c r="D2209" s="17"/>
      <c r="E2209" s="17"/>
      <c r="F2209" s="17"/>
      <c r="G2209" s="17"/>
      <c r="H2209" s="17"/>
      <c r="I2209" s="17"/>
      <c r="J2209" s="17"/>
      <c r="K2209" s="17"/>
      <c r="L2209" s="17"/>
      <c r="M2209" s="17"/>
      <c r="N2209" s="17"/>
      <c r="O2209" s="17"/>
    </row>
    <row r="2210" spans="3:15">
      <c r="C2210" s="17"/>
      <c r="D2210" s="17"/>
      <c r="E2210" s="17"/>
      <c r="F2210" s="17"/>
      <c r="G2210" s="17"/>
      <c r="H2210" s="17"/>
      <c r="I2210" s="17"/>
      <c r="J2210" s="17"/>
      <c r="K2210" s="17"/>
      <c r="L2210" s="17"/>
      <c r="M2210" s="17"/>
      <c r="N2210" s="17"/>
      <c r="O2210" s="17"/>
    </row>
    <row r="2211" spans="3:15">
      <c r="C2211" s="17"/>
      <c r="D2211" s="17"/>
      <c r="E2211" s="17"/>
      <c r="F2211" s="17"/>
      <c r="G2211" s="17"/>
      <c r="H2211" s="17"/>
      <c r="I2211" s="17"/>
      <c r="J2211" s="17"/>
      <c r="K2211" s="17"/>
      <c r="L2211" s="17"/>
      <c r="M2211" s="17"/>
      <c r="N2211" s="17"/>
      <c r="O2211" s="17"/>
    </row>
    <row r="2212" spans="3:15">
      <c r="C2212" s="17"/>
      <c r="D2212" s="17"/>
      <c r="E2212" s="17"/>
      <c r="F2212" s="17"/>
      <c r="G2212" s="17"/>
      <c r="H2212" s="17"/>
      <c r="I2212" s="17"/>
      <c r="J2212" s="17"/>
      <c r="K2212" s="17"/>
      <c r="L2212" s="17"/>
      <c r="M2212" s="17"/>
      <c r="N2212" s="17"/>
      <c r="O2212" s="17"/>
    </row>
    <row r="2213" spans="3:15">
      <c r="C2213" s="17"/>
      <c r="D2213" s="17"/>
      <c r="E2213" s="17"/>
      <c r="F2213" s="17"/>
      <c r="G2213" s="17"/>
      <c r="H2213" s="17"/>
      <c r="I2213" s="17"/>
      <c r="J2213" s="17"/>
      <c r="K2213" s="17"/>
      <c r="L2213" s="17"/>
      <c r="M2213" s="17"/>
      <c r="N2213" s="17"/>
      <c r="O2213" s="17"/>
    </row>
    <row r="2214" spans="3:15">
      <c r="C2214" s="17"/>
      <c r="D2214" s="17"/>
      <c r="E2214" s="17"/>
      <c r="F2214" s="17"/>
      <c r="G2214" s="17"/>
      <c r="H2214" s="17"/>
      <c r="I2214" s="17"/>
      <c r="J2214" s="17"/>
      <c r="K2214" s="17"/>
      <c r="L2214" s="17"/>
      <c r="M2214" s="17"/>
      <c r="N2214" s="17"/>
      <c r="O2214" s="17"/>
    </row>
    <row r="2215" spans="3:15">
      <c r="C2215" s="17"/>
      <c r="D2215" s="17"/>
      <c r="E2215" s="17"/>
      <c r="F2215" s="17"/>
      <c r="G2215" s="17"/>
      <c r="H2215" s="17"/>
      <c r="I2215" s="17"/>
      <c r="J2215" s="17"/>
      <c r="K2215" s="17"/>
      <c r="L2215" s="17"/>
      <c r="M2215" s="17"/>
      <c r="N2215" s="17"/>
      <c r="O2215" s="17"/>
    </row>
    <row r="2216" spans="3:15">
      <c r="C2216" s="17"/>
      <c r="D2216" s="17"/>
      <c r="E2216" s="17"/>
      <c r="F2216" s="17"/>
      <c r="G2216" s="17"/>
      <c r="H2216" s="17"/>
      <c r="I2216" s="17"/>
      <c r="J2216" s="17"/>
      <c r="K2216" s="17"/>
      <c r="L2216" s="17"/>
      <c r="M2216" s="17"/>
      <c r="N2216" s="17"/>
      <c r="O2216" s="17"/>
    </row>
    <row r="2217" spans="3:15">
      <c r="C2217" s="17"/>
      <c r="D2217" s="17"/>
      <c r="E2217" s="17"/>
      <c r="F2217" s="17"/>
      <c r="G2217" s="17"/>
      <c r="H2217" s="17"/>
      <c r="I2217" s="17"/>
      <c r="J2217" s="17"/>
      <c r="K2217" s="17"/>
      <c r="L2217" s="17"/>
      <c r="M2217" s="17"/>
      <c r="N2217" s="17"/>
      <c r="O2217" s="17"/>
    </row>
    <row r="2218" spans="3:15">
      <c r="C2218" s="17"/>
      <c r="D2218" s="17"/>
      <c r="E2218" s="17"/>
      <c r="F2218" s="17"/>
      <c r="G2218" s="17"/>
      <c r="H2218" s="17"/>
      <c r="I2218" s="17"/>
      <c r="J2218" s="17"/>
      <c r="K2218" s="17"/>
      <c r="L2218" s="17"/>
      <c r="M2218" s="17"/>
      <c r="N2218" s="17"/>
      <c r="O2218" s="17"/>
    </row>
    <row r="2219" spans="3:15">
      <c r="C2219" s="17"/>
      <c r="D2219" s="17"/>
      <c r="E2219" s="17"/>
      <c r="F2219" s="17"/>
      <c r="G2219" s="17"/>
      <c r="H2219" s="17"/>
      <c r="I2219" s="17"/>
      <c r="J2219" s="17"/>
      <c r="K2219" s="17"/>
      <c r="L2219" s="17"/>
      <c r="M2219" s="17"/>
      <c r="N2219" s="17"/>
      <c r="O2219" s="17"/>
    </row>
    <row r="2220" spans="3:15">
      <c r="C2220" s="17"/>
      <c r="D2220" s="17"/>
      <c r="E2220" s="17"/>
      <c r="F2220" s="17"/>
      <c r="G2220" s="17"/>
      <c r="H2220" s="17"/>
      <c r="I2220" s="17"/>
      <c r="J2220" s="17"/>
      <c r="K2220" s="17"/>
      <c r="L2220" s="17"/>
      <c r="M2220" s="17"/>
      <c r="N2220" s="17"/>
      <c r="O2220" s="17"/>
    </row>
    <row r="2221" spans="3:15">
      <c r="C2221" s="17"/>
      <c r="D2221" s="17"/>
      <c r="E2221" s="17"/>
      <c r="F2221" s="17"/>
      <c r="G2221" s="17"/>
      <c r="H2221" s="17"/>
      <c r="I2221" s="17"/>
      <c r="J2221" s="17"/>
      <c r="K2221" s="17"/>
      <c r="L2221" s="17"/>
      <c r="M2221" s="17"/>
      <c r="N2221" s="17"/>
      <c r="O2221" s="17"/>
    </row>
    <row r="2222" spans="3:15">
      <c r="C2222" s="17"/>
      <c r="D2222" s="17"/>
      <c r="E2222" s="17"/>
      <c r="F2222" s="17"/>
      <c r="G2222" s="17"/>
      <c r="H2222" s="17"/>
      <c r="I2222" s="17"/>
      <c r="J2222" s="17"/>
      <c r="K2222" s="17"/>
      <c r="L2222" s="17"/>
      <c r="M2222" s="17"/>
      <c r="N2222" s="17"/>
      <c r="O2222" s="17"/>
    </row>
    <row r="2223" spans="3:15">
      <c r="C2223" s="17"/>
      <c r="D2223" s="17"/>
      <c r="E2223" s="17"/>
      <c r="F2223" s="17"/>
      <c r="G2223" s="17"/>
      <c r="H2223" s="17"/>
      <c r="I2223" s="17"/>
      <c r="J2223" s="17"/>
      <c r="K2223" s="17"/>
      <c r="L2223" s="17"/>
      <c r="M2223" s="17"/>
      <c r="N2223" s="17"/>
      <c r="O2223" s="17"/>
    </row>
    <row r="2224" spans="3:15">
      <c r="C2224" s="17"/>
      <c r="D2224" s="17"/>
      <c r="E2224" s="17"/>
      <c r="F2224" s="17"/>
      <c r="G2224" s="17"/>
      <c r="H2224" s="17"/>
      <c r="I2224" s="17"/>
      <c r="J2224" s="17"/>
      <c r="K2224" s="17"/>
      <c r="L2224" s="17"/>
      <c r="M2224" s="17"/>
      <c r="N2224" s="17"/>
      <c r="O2224" s="17"/>
    </row>
    <row r="2225" spans="3:15">
      <c r="C2225" s="17"/>
      <c r="D2225" s="17"/>
      <c r="E2225" s="17"/>
      <c r="F2225" s="17"/>
      <c r="G2225" s="17"/>
      <c r="H2225" s="17"/>
      <c r="I2225" s="17"/>
      <c r="J2225" s="17"/>
      <c r="K2225" s="17"/>
      <c r="L2225" s="17"/>
      <c r="M2225" s="17"/>
      <c r="N2225" s="17"/>
      <c r="O2225" s="17"/>
    </row>
    <row r="2226" spans="3:15">
      <c r="C2226" s="17"/>
      <c r="D2226" s="17"/>
      <c r="E2226" s="17"/>
      <c r="F2226" s="17"/>
      <c r="G2226" s="17"/>
      <c r="H2226" s="17"/>
      <c r="I2226" s="17"/>
      <c r="J2226" s="17"/>
      <c r="K2226" s="17"/>
      <c r="L2226" s="17"/>
      <c r="M2226" s="17"/>
      <c r="N2226" s="17"/>
      <c r="O2226" s="17"/>
    </row>
    <row r="2227" spans="3:15">
      <c r="C2227" s="17"/>
      <c r="D2227" s="17"/>
      <c r="E2227" s="17"/>
      <c r="F2227" s="17"/>
      <c r="G2227" s="17"/>
      <c r="H2227" s="17"/>
      <c r="I2227" s="17"/>
      <c r="J2227" s="17"/>
      <c r="K2227" s="17"/>
      <c r="L2227" s="17"/>
      <c r="M2227" s="17"/>
      <c r="N2227" s="17"/>
      <c r="O2227" s="17"/>
    </row>
    <row r="2228" spans="3:15">
      <c r="C2228" s="17"/>
      <c r="D2228" s="17"/>
      <c r="E2228" s="17"/>
      <c r="F2228" s="17"/>
      <c r="G2228" s="17"/>
      <c r="H2228" s="17"/>
      <c r="I2228" s="17"/>
      <c r="J2228" s="17"/>
      <c r="K2228" s="17"/>
      <c r="L2228" s="17"/>
      <c r="M2228" s="17"/>
      <c r="N2228" s="17"/>
      <c r="O2228" s="17"/>
    </row>
    <row r="2229" spans="3:15">
      <c r="C2229" s="17"/>
      <c r="D2229" s="17"/>
      <c r="E2229" s="17"/>
      <c r="F2229" s="17"/>
      <c r="G2229" s="17"/>
      <c r="H2229" s="17"/>
      <c r="I2229" s="17"/>
      <c r="J2229" s="17"/>
      <c r="K2229" s="17"/>
      <c r="L2229" s="17"/>
      <c r="M2229" s="17"/>
      <c r="N2229" s="17"/>
      <c r="O2229" s="17"/>
    </row>
    <row r="2230" spans="3:15">
      <c r="C2230" s="17"/>
      <c r="D2230" s="17"/>
      <c r="E2230" s="17"/>
      <c r="F2230" s="17"/>
      <c r="G2230" s="17"/>
      <c r="H2230" s="17"/>
      <c r="I2230" s="17"/>
      <c r="J2230" s="17"/>
      <c r="K2230" s="17"/>
      <c r="L2230" s="17"/>
      <c r="M2230" s="17"/>
      <c r="N2230" s="17"/>
      <c r="O2230" s="17"/>
    </row>
    <row r="2231" spans="3:15">
      <c r="C2231" s="17"/>
      <c r="D2231" s="17"/>
      <c r="E2231" s="17"/>
      <c r="F2231" s="17"/>
      <c r="G2231" s="17"/>
      <c r="H2231" s="17"/>
      <c r="I2231" s="17"/>
      <c r="J2231" s="17"/>
      <c r="K2231" s="17"/>
      <c r="L2231" s="17"/>
      <c r="M2231" s="17"/>
      <c r="N2231" s="17"/>
      <c r="O2231" s="17"/>
    </row>
    <row r="2232" spans="3:15">
      <c r="C2232" s="17"/>
      <c r="D2232" s="17"/>
      <c r="E2232" s="17"/>
      <c r="F2232" s="17"/>
      <c r="G2232" s="17"/>
      <c r="H2232" s="17"/>
      <c r="I2232" s="17"/>
      <c r="J2232" s="17"/>
      <c r="K2232" s="17"/>
      <c r="L2232" s="17"/>
      <c r="M2232" s="17"/>
      <c r="N2232" s="17"/>
      <c r="O2232" s="17"/>
    </row>
    <row r="2233" spans="3:15">
      <c r="C2233" s="17"/>
      <c r="D2233" s="17"/>
      <c r="E2233" s="17"/>
      <c r="F2233" s="17"/>
      <c r="G2233" s="17"/>
      <c r="H2233" s="17"/>
      <c r="I2233" s="17"/>
      <c r="J2233" s="17"/>
      <c r="K2233" s="17"/>
      <c r="L2233" s="17"/>
      <c r="M2233" s="17"/>
      <c r="N2233" s="17"/>
      <c r="O2233" s="17"/>
    </row>
    <row r="2234" spans="3:15">
      <c r="C2234" s="17"/>
      <c r="D2234" s="17"/>
      <c r="E2234" s="17"/>
      <c r="F2234" s="17"/>
      <c r="G2234" s="17"/>
      <c r="H2234" s="17"/>
      <c r="I2234" s="17"/>
      <c r="J2234" s="17"/>
      <c r="K2234" s="17"/>
      <c r="L2234" s="17"/>
      <c r="M2234" s="17"/>
      <c r="N2234" s="17"/>
      <c r="O2234" s="17"/>
    </row>
    <row r="2235" spans="3:15">
      <c r="C2235" s="17"/>
      <c r="D2235" s="17"/>
      <c r="E2235" s="17"/>
      <c r="F2235" s="17"/>
      <c r="G2235" s="17"/>
      <c r="H2235" s="17"/>
      <c r="I2235" s="17"/>
      <c r="J2235" s="17"/>
      <c r="K2235" s="17"/>
      <c r="L2235" s="17"/>
      <c r="M2235" s="17"/>
      <c r="N2235" s="17"/>
      <c r="O2235" s="17"/>
    </row>
    <row r="2236" spans="3:15">
      <c r="C2236" s="17"/>
      <c r="D2236" s="17"/>
      <c r="E2236" s="17"/>
      <c r="F2236" s="17"/>
      <c r="G2236" s="17"/>
      <c r="H2236" s="17"/>
      <c r="I2236" s="17"/>
      <c r="J2236" s="17"/>
      <c r="K2236" s="17"/>
      <c r="L2236" s="17"/>
      <c r="M2236" s="17"/>
      <c r="N2236" s="17"/>
      <c r="O2236" s="17"/>
    </row>
    <row r="2237" spans="3:15">
      <c r="C2237" s="17"/>
      <c r="D2237" s="17"/>
      <c r="E2237" s="17"/>
      <c r="F2237" s="17"/>
      <c r="G2237" s="17"/>
      <c r="H2237" s="17"/>
      <c r="I2237" s="17"/>
      <c r="J2237" s="17"/>
      <c r="K2237" s="17"/>
      <c r="L2237" s="17"/>
      <c r="M2237" s="17"/>
      <c r="N2237" s="17"/>
      <c r="O2237" s="17"/>
    </row>
    <row r="2238" spans="3:15">
      <c r="C2238" s="17"/>
      <c r="D2238" s="17"/>
      <c r="E2238" s="17"/>
      <c r="F2238" s="17"/>
      <c r="G2238" s="17"/>
      <c r="H2238" s="17"/>
      <c r="I2238" s="17"/>
      <c r="J2238" s="17"/>
      <c r="K2238" s="17"/>
      <c r="L2238" s="17"/>
      <c r="M2238" s="17"/>
      <c r="N2238" s="17"/>
      <c r="O2238" s="17"/>
    </row>
    <row r="2239" spans="3:15">
      <c r="C2239" s="17"/>
      <c r="D2239" s="17"/>
      <c r="E2239" s="17"/>
      <c r="F2239" s="17"/>
      <c r="G2239" s="17"/>
      <c r="H2239" s="17"/>
      <c r="I2239" s="17"/>
      <c r="J2239" s="17"/>
      <c r="K2239" s="17"/>
      <c r="L2239" s="17"/>
      <c r="M2239" s="17"/>
      <c r="N2239" s="17"/>
      <c r="O2239" s="17"/>
    </row>
    <row r="2240" spans="3:15">
      <c r="C2240" s="17"/>
      <c r="D2240" s="17"/>
      <c r="E2240" s="17"/>
      <c r="F2240" s="17"/>
      <c r="G2240" s="17"/>
      <c r="H2240" s="17"/>
      <c r="I2240" s="17"/>
      <c r="J2240" s="17"/>
      <c r="K2240" s="17"/>
      <c r="L2240" s="17"/>
      <c r="M2240" s="17"/>
      <c r="N2240" s="17"/>
      <c r="O2240" s="17"/>
    </row>
    <row r="2241" spans="3:15">
      <c r="C2241" s="17"/>
      <c r="D2241" s="17"/>
      <c r="E2241" s="17"/>
      <c r="F2241" s="17"/>
      <c r="G2241" s="17"/>
      <c r="H2241" s="17"/>
      <c r="I2241" s="17"/>
      <c r="J2241" s="17"/>
      <c r="K2241" s="17"/>
      <c r="L2241" s="17"/>
      <c r="M2241" s="17"/>
      <c r="N2241" s="17"/>
      <c r="O2241" s="17"/>
    </row>
    <row r="2242" spans="3:15">
      <c r="C2242" s="17"/>
      <c r="D2242" s="17"/>
      <c r="E2242" s="17"/>
      <c r="F2242" s="17"/>
      <c r="G2242" s="17"/>
      <c r="H2242" s="17"/>
      <c r="I2242" s="17"/>
      <c r="J2242" s="17"/>
      <c r="K2242" s="17"/>
      <c r="L2242" s="17"/>
      <c r="M2242" s="17"/>
      <c r="N2242" s="17"/>
      <c r="O2242" s="17"/>
    </row>
    <row r="2243" spans="3:15">
      <c r="C2243" s="17"/>
      <c r="D2243" s="17"/>
      <c r="E2243" s="17"/>
      <c r="F2243" s="17"/>
      <c r="G2243" s="17"/>
      <c r="H2243" s="17"/>
      <c r="I2243" s="17"/>
      <c r="J2243" s="17"/>
      <c r="K2243" s="17"/>
      <c r="L2243" s="17"/>
      <c r="M2243" s="17"/>
      <c r="N2243" s="17"/>
      <c r="O2243" s="17"/>
    </row>
    <row r="2244" spans="3:15">
      <c r="C2244" s="17"/>
      <c r="D2244" s="17"/>
      <c r="E2244" s="17"/>
      <c r="F2244" s="17"/>
      <c r="G2244" s="17"/>
      <c r="H2244" s="17"/>
      <c r="I2244" s="17"/>
      <c r="J2244" s="17"/>
      <c r="K2244" s="17"/>
      <c r="L2244" s="17"/>
      <c r="M2244" s="17"/>
      <c r="N2244" s="17"/>
      <c r="O2244" s="17"/>
    </row>
    <row r="2245" spans="3:15">
      <c r="C2245" s="17"/>
      <c r="D2245" s="17"/>
      <c r="E2245" s="17"/>
      <c r="F2245" s="17"/>
      <c r="G2245" s="17"/>
      <c r="H2245" s="17"/>
      <c r="I2245" s="17"/>
      <c r="J2245" s="17"/>
      <c r="K2245" s="17"/>
      <c r="L2245" s="17"/>
      <c r="M2245" s="17"/>
      <c r="N2245" s="17"/>
      <c r="O2245" s="17"/>
    </row>
    <row r="2246" spans="3:15">
      <c r="C2246" s="17"/>
      <c r="D2246" s="17"/>
      <c r="E2246" s="17"/>
      <c r="F2246" s="17"/>
      <c r="G2246" s="17"/>
      <c r="H2246" s="17"/>
      <c r="I2246" s="17"/>
      <c r="J2246" s="17"/>
      <c r="K2246" s="17"/>
      <c r="L2246" s="17"/>
      <c r="M2246" s="17"/>
      <c r="N2246" s="17"/>
      <c r="O2246" s="17"/>
    </row>
    <row r="2247" spans="3:15">
      <c r="C2247" s="17"/>
      <c r="D2247" s="17"/>
      <c r="E2247" s="17"/>
      <c r="F2247" s="17"/>
      <c r="G2247" s="17"/>
      <c r="H2247" s="17"/>
      <c r="I2247" s="17"/>
      <c r="J2247" s="17"/>
      <c r="K2247" s="17"/>
      <c r="L2247" s="17"/>
      <c r="M2247" s="17"/>
      <c r="N2247" s="17"/>
      <c r="O2247" s="17"/>
    </row>
    <row r="2248" spans="3:15">
      <c r="C2248" s="17"/>
      <c r="D2248" s="17"/>
      <c r="E2248" s="17"/>
      <c r="F2248" s="17"/>
      <c r="G2248" s="17"/>
      <c r="H2248" s="17"/>
      <c r="I2248" s="17"/>
      <c r="J2248" s="17"/>
      <c r="K2248" s="17"/>
      <c r="L2248" s="17"/>
      <c r="M2248" s="17"/>
      <c r="N2248" s="17"/>
      <c r="O2248" s="17"/>
    </row>
    <row r="2249" spans="3:15">
      <c r="C2249" s="17"/>
      <c r="D2249" s="17"/>
      <c r="E2249" s="17"/>
      <c r="F2249" s="17"/>
      <c r="G2249" s="17"/>
      <c r="H2249" s="17"/>
      <c r="I2249" s="17"/>
      <c r="J2249" s="17"/>
      <c r="K2249" s="17"/>
      <c r="L2249" s="17"/>
      <c r="M2249" s="17"/>
      <c r="N2249" s="17"/>
      <c r="O2249" s="17"/>
    </row>
    <row r="2250" spans="3:15">
      <c r="C2250" s="17"/>
      <c r="D2250" s="17"/>
      <c r="E2250" s="17"/>
      <c r="F2250" s="17"/>
      <c r="G2250" s="17"/>
      <c r="H2250" s="17"/>
      <c r="I2250" s="17"/>
      <c r="J2250" s="17"/>
      <c r="K2250" s="17"/>
      <c r="L2250" s="17"/>
      <c r="M2250" s="17"/>
      <c r="N2250" s="17"/>
      <c r="O2250" s="17"/>
    </row>
    <row r="2251" spans="3:15">
      <c r="C2251" s="17"/>
      <c r="D2251" s="17"/>
      <c r="E2251" s="17"/>
      <c r="F2251" s="17"/>
      <c r="G2251" s="17"/>
      <c r="H2251" s="17"/>
      <c r="I2251" s="17"/>
      <c r="J2251" s="17"/>
      <c r="K2251" s="17"/>
      <c r="L2251" s="17"/>
      <c r="M2251" s="17"/>
      <c r="N2251" s="17"/>
      <c r="O2251" s="17"/>
    </row>
    <row r="2252" spans="3:15">
      <c r="C2252" s="17"/>
      <c r="D2252" s="17"/>
      <c r="E2252" s="17"/>
      <c r="F2252" s="17"/>
      <c r="G2252" s="17"/>
      <c r="H2252" s="17"/>
      <c r="I2252" s="17"/>
      <c r="J2252" s="17"/>
      <c r="K2252" s="17"/>
      <c r="L2252" s="17"/>
      <c r="M2252" s="17"/>
      <c r="N2252" s="17"/>
      <c r="O2252" s="17"/>
    </row>
    <row r="2253" spans="3:15">
      <c r="C2253" s="17"/>
      <c r="D2253" s="17"/>
      <c r="E2253" s="17"/>
      <c r="F2253" s="17"/>
      <c r="G2253" s="17"/>
      <c r="H2253" s="17"/>
      <c r="I2253" s="17"/>
      <c r="J2253" s="17"/>
      <c r="K2253" s="17"/>
      <c r="L2253" s="17"/>
      <c r="M2253" s="17"/>
      <c r="N2253" s="17"/>
      <c r="O2253" s="17"/>
    </row>
    <row r="2254" spans="3:15">
      <c r="C2254" s="17"/>
      <c r="D2254" s="17"/>
      <c r="E2254" s="17"/>
      <c r="F2254" s="17"/>
      <c r="G2254" s="17"/>
      <c r="H2254" s="17"/>
      <c r="I2254" s="17"/>
      <c r="J2254" s="17"/>
      <c r="K2254" s="17"/>
      <c r="L2254" s="17"/>
      <c r="M2254" s="17"/>
      <c r="N2254" s="17"/>
      <c r="O2254" s="17"/>
    </row>
    <row r="2255" spans="3:15">
      <c r="C2255" s="17"/>
      <c r="D2255" s="17"/>
      <c r="E2255" s="17"/>
      <c r="F2255" s="17"/>
      <c r="G2255" s="17"/>
      <c r="H2255" s="17"/>
      <c r="I2255" s="17"/>
      <c r="J2255" s="17"/>
      <c r="K2255" s="17"/>
      <c r="L2255" s="17"/>
      <c r="M2255" s="17"/>
      <c r="N2255" s="17"/>
      <c r="O2255" s="17"/>
    </row>
    <row r="2256" spans="3:15">
      <c r="C2256" s="17"/>
      <c r="D2256" s="17"/>
      <c r="E2256" s="17"/>
      <c r="F2256" s="17"/>
      <c r="G2256" s="17"/>
      <c r="H2256" s="17"/>
      <c r="I2256" s="17"/>
      <c r="J2256" s="17"/>
      <c r="K2256" s="17"/>
      <c r="L2256" s="17"/>
      <c r="M2256" s="17"/>
      <c r="N2256" s="17"/>
      <c r="O2256" s="17"/>
    </row>
    <row r="2257" spans="3:15">
      <c r="C2257" s="17"/>
      <c r="D2257" s="17"/>
      <c r="E2257" s="17"/>
      <c r="F2257" s="17"/>
      <c r="G2257" s="17"/>
      <c r="H2257" s="17"/>
      <c r="I2257" s="17"/>
      <c r="J2257" s="17"/>
      <c r="K2257" s="17"/>
      <c r="L2257" s="17"/>
      <c r="M2257" s="17"/>
      <c r="N2257" s="17"/>
      <c r="O2257" s="17"/>
    </row>
    <row r="2258" spans="3:15">
      <c r="C2258" s="17"/>
      <c r="D2258" s="17"/>
      <c r="E2258" s="17"/>
      <c r="F2258" s="17"/>
      <c r="G2258" s="17"/>
      <c r="H2258" s="17"/>
      <c r="I2258" s="17"/>
      <c r="J2258" s="17"/>
      <c r="K2258" s="17"/>
      <c r="L2258" s="17"/>
      <c r="M2258" s="17"/>
      <c r="N2258" s="17"/>
      <c r="O2258" s="17"/>
    </row>
    <row r="2259" spans="3:15">
      <c r="C2259" s="17"/>
      <c r="D2259" s="17"/>
      <c r="E2259" s="17"/>
      <c r="F2259" s="17"/>
      <c r="G2259" s="17"/>
      <c r="H2259" s="17"/>
      <c r="I2259" s="17"/>
      <c r="J2259" s="17"/>
      <c r="K2259" s="17"/>
      <c r="L2259" s="17"/>
      <c r="M2259" s="17"/>
      <c r="N2259" s="17"/>
      <c r="O2259" s="17"/>
    </row>
    <row r="2260" spans="3:15">
      <c r="C2260" s="17"/>
      <c r="D2260" s="17"/>
      <c r="E2260" s="17"/>
      <c r="F2260" s="17"/>
      <c r="G2260" s="17"/>
      <c r="H2260" s="17"/>
      <c r="I2260" s="17"/>
      <c r="J2260" s="17"/>
      <c r="K2260" s="17"/>
      <c r="L2260" s="17"/>
      <c r="M2260" s="17"/>
      <c r="N2260" s="17"/>
      <c r="O2260" s="17"/>
    </row>
    <row r="2261" spans="3:15">
      <c r="C2261" s="17"/>
      <c r="D2261" s="17"/>
      <c r="E2261" s="17"/>
      <c r="F2261" s="17"/>
      <c r="G2261" s="17"/>
      <c r="H2261" s="17"/>
      <c r="I2261" s="17"/>
      <c r="J2261" s="17"/>
      <c r="K2261" s="17"/>
      <c r="L2261" s="17"/>
      <c r="M2261" s="17"/>
      <c r="N2261" s="17"/>
      <c r="O2261" s="17"/>
    </row>
    <row r="2262" spans="3:15">
      <c r="C2262" s="17"/>
      <c r="D2262" s="17"/>
      <c r="E2262" s="17"/>
      <c r="F2262" s="17"/>
      <c r="G2262" s="17"/>
      <c r="H2262" s="17"/>
      <c r="I2262" s="17"/>
      <c r="J2262" s="17"/>
      <c r="K2262" s="17"/>
      <c r="L2262" s="17"/>
      <c r="M2262" s="17"/>
      <c r="N2262" s="17"/>
      <c r="O2262" s="17"/>
    </row>
    <row r="2263" spans="3:15">
      <c r="C2263" s="17"/>
      <c r="D2263" s="17"/>
      <c r="E2263" s="17"/>
      <c r="F2263" s="17"/>
      <c r="G2263" s="17"/>
      <c r="H2263" s="17"/>
      <c r="I2263" s="17"/>
      <c r="J2263" s="17"/>
      <c r="K2263" s="17"/>
      <c r="L2263" s="17"/>
      <c r="M2263" s="17"/>
      <c r="N2263" s="17"/>
      <c r="O2263" s="17"/>
    </row>
    <row r="2264" spans="3:15">
      <c r="C2264" s="17"/>
      <c r="D2264" s="17"/>
      <c r="E2264" s="17"/>
      <c r="F2264" s="17"/>
      <c r="G2264" s="17"/>
      <c r="H2264" s="17"/>
      <c r="I2264" s="17"/>
      <c r="J2264" s="17"/>
      <c r="K2264" s="17"/>
      <c r="L2264" s="17"/>
      <c r="M2264" s="17"/>
      <c r="N2264" s="17"/>
      <c r="O2264" s="17"/>
    </row>
    <row r="2265" spans="3:15">
      <c r="C2265" s="17"/>
      <c r="D2265" s="17"/>
      <c r="E2265" s="17"/>
      <c r="F2265" s="17"/>
      <c r="G2265" s="17"/>
      <c r="H2265" s="17"/>
      <c r="I2265" s="17"/>
      <c r="J2265" s="17"/>
      <c r="K2265" s="17"/>
      <c r="L2265" s="17"/>
      <c r="M2265" s="17"/>
      <c r="N2265" s="17"/>
      <c r="O2265" s="17"/>
    </row>
    <row r="2266" spans="3:15">
      <c r="C2266" s="17"/>
      <c r="D2266" s="17"/>
      <c r="E2266" s="17"/>
      <c r="F2266" s="17"/>
      <c r="G2266" s="17"/>
      <c r="H2266" s="17"/>
      <c r="I2266" s="17"/>
      <c r="J2266" s="17"/>
      <c r="K2266" s="17"/>
      <c r="L2266" s="17"/>
      <c r="M2266" s="17"/>
      <c r="N2266" s="17"/>
      <c r="O2266" s="17"/>
    </row>
    <row r="2267" spans="3:15">
      <c r="C2267" s="17"/>
      <c r="D2267" s="17"/>
      <c r="E2267" s="17"/>
      <c r="F2267" s="17"/>
      <c r="G2267" s="17"/>
      <c r="H2267" s="17"/>
      <c r="I2267" s="17"/>
      <c r="J2267" s="17"/>
      <c r="K2267" s="17"/>
      <c r="L2267" s="17"/>
      <c r="M2267" s="17"/>
      <c r="N2267" s="17"/>
      <c r="O2267" s="17"/>
    </row>
    <row r="2268" spans="3:15">
      <c r="C2268" s="17"/>
      <c r="D2268" s="17"/>
      <c r="E2268" s="17"/>
      <c r="F2268" s="17"/>
      <c r="G2268" s="17"/>
      <c r="H2268" s="17"/>
      <c r="I2268" s="17"/>
      <c r="J2268" s="17"/>
      <c r="K2268" s="17"/>
      <c r="L2268" s="17"/>
      <c r="M2268" s="17"/>
      <c r="N2268" s="17"/>
      <c r="O2268" s="17"/>
    </row>
    <row r="2269" spans="3:15">
      <c r="C2269" s="17"/>
      <c r="D2269" s="17"/>
      <c r="E2269" s="17"/>
      <c r="F2269" s="17"/>
      <c r="G2269" s="17"/>
      <c r="H2269" s="17"/>
      <c r="I2269" s="17"/>
      <c r="J2269" s="17"/>
      <c r="K2269" s="17"/>
      <c r="L2269" s="17"/>
      <c r="M2269" s="17"/>
      <c r="N2269" s="17"/>
      <c r="O2269" s="17"/>
    </row>
    <row r="2270" spans="3:15">
      <c r="C2270" s="17"/>
      <c r="D2270" s="17"/>
      <c r="E2270" s="17"/>
      <c r="F2270" s="17"/>
      <c r="G2270" s="17"/>
      <c r="H2270" s="17"/>
      <c r="I2270" s="17"/>
      <c r="J2270" s="17"/>
      <c r="K2270" s="17"/>
      <c r="L2270" s="17"/>
      <c r="M2270" s="17"/>
      <c r="N2270" s="17"/>
      <c r="O2270" s="17"/>
    </row>
    <row r="2271" spans="3:15">
      <c r="C2271" s="17"/>
      <c r="D2271" s="17"/>
      <c r="E2271" s="17"/>
      <c r="F2271" s="17"/>
      <c r="G2271" s="17"/>
      <c r="H2271" s="17"/>
      <c r="I2271" s="17"/>
      <c r="J2271" s="17"/>
      <c r="K2271" s="17"/>
      <c r="L2271" s="17"/>
      <c r="M2271" s="17"/>
      <c r="N2271" s="17"/>
      <c r="O2271" s="17"/>
    </row>
    <row r="2272" spans="3:15">
      <c r="C2272" s="17"/>
      <c r="D2272" s="17"/>
      <c r="E2272" s="17"/>
      <c r="F2272" s="17"/>
      <c r="G2272" s="17"/>
      <c r="H2272" s="17"/>
      <c r="I2272" s="17"/>
      <c r="J2272" s="17"/>
      <c r="K2272" s="17"/>
      <c r="L2272" s="17"/>
      <c r="M2272" s="17"/>
      <c r="N2272" s="17"/>
      <c r="O2272" s="17"/>
    </row>
    <row r="2273" spans="3:15">
      <c r="C2273" s="17"/>
      <c r="D2273" s="17"/>
      <c r="E2273" s="17"/>
      <c r="F2273" s="17"/>
      <c r="G2273" s="17"/>
      <c r="H2273" s="17"/>
      <c r="I2273" s="17"/>
      <c r="J2273" s="17"/>
      <c r="K2273" s="17"/>
      <c r="L2273" s="17"/>
      <c r="M2273" s="17"/>
      <c r="N2273" s="17"/>
      <c r="O2273" s="17"/>
    </row>
    <row r="2274" spans="3:15">
      <c r="C2274" s="17"/>
      <c r="D2274" s="17"/>
      <c r="E2274" s="17"/>
      <c r="F2274" s="17"/>
      <c r="G2274" s="17"/>
      <c r="H2274" s="17"/>
      <c r="I2274" s="17"/>
      <c r="J2274" s="17"/>
      <c r="K2274" s="17"/>
      <c r="L2274" s="17"/>
      <c r="M2274" s="17"/>
      <c r="N2274" s="17"/>
      <c r="O2274" s="17"/>
    </row>
    <row r="2275" spans="3:15">
      <c r="C2275" s="17"/>
      <c r="D2275" s="17"/>
      <c r="E2275" s="17"/>
      <c r="F2275" s="17"/>
      <c r="G2275" s="17"/>
      <c r="H2275" s="17"/>
      <c r="I2275" s="17"/>
      <c r="J2275" s="17"/>
      <c r="K2275" s="17"/>
      <c r="L2275" s="17"/>
      <c r="M2275" s="17"/>
      <c r="N2275" s="17"/>
      <c r="O2275" s="17"/>
    </row>
    <row r="2276" spans="3:15">
      <c r="C2276" s="17"/>
      <c r="D2276" s="17"/>
      <c r="E2276" s="17"/>
      <c r="F2276" s="17"/>
      <c r="G2276" s="17"/>
      <c r="H2276" s="17"/>
      <c r="I2276" s="17"/>
      <c r="J2276" s="17"/>
      <c r="K2276" s="17"/>
      <c r="L2276" s="17"/>
      <c r="M2276" s="17"/>
      <c r="N2276" s="17"/>
      <c r="O2276" s="17"/>
    </row>
    <row r="2277" spans="3:15">
      <c r="C2277" s="17"/>
      <c r="D2277" s="17"/>
      <c r="E2277" s="17"/>
      <c r="F2277" s="17"/>
      <c r="G2277" s="17"/>
      <c r="H2277" s="17"/>
      <c r="I2277" s="17"/>
      <c r="J2277" s="17"/>
      <c r="K2277" s="17"/>
      <c r="L2277" s="17"/>
      <c r="M2277" s="17"/>
      <c r="N2277" s="17"/>
      <c r="O2277" s="17"/>
    </row>
    <row r="2278" spans="3:15">
      <c r="C2278" s="17"/>
      <c r="D2278" s="17"/>
      <c r="E2278" s="17"/>
      <c r="F2278" s="17"/>
      <c r="G2278" s="17"/>
      <c r="H2278" s="17"/>
      <c r="I2278" s="17"/>
      <c r="J2278" s="17"/>
      <c r="K2278" s="17"/>
      <c r="L2278" s="17"/>
      <c r="M2278" s="17"/>
      <c r="N2278" s="17"/>
      <c r="O2278" s="17"/>
    </row>
    <row r="2279" spans="3:15">
      <c r="C2279" s="17"/>
      <c r="D2279" s="17"/>
      <c r="E2279" s="17"/>
      <c r="F2279" s="17"/>
      <c r="G2279" s="17"/>
      <c r="H2279" s="17"/>
      <c r="I2279" s="17"/>
      <c r="J2279" s="17"/>
      <c r="K2279" s="17"/>
      <c r="L2279" s="17"/>
      <c r="M2279" s="17"/>
      <c r="N2279" s="17"/>
      <c r="O2279" s="17"/>
    </row>
    <row r="2280" spans="3:15">
      <c r="C2280" s="17"/>
      <c r="D2280" s="17"/>
      <c r="E2280" s="17"/>
      <c r="F2280" s="17"/>
      <c r="G2280" s="17"/>
      <c r="H2280" s="17"/>
      <c r="I2280" s="17"/>
      <c r="J2280" s="17"/>
      <c r="K2280" s="17"/>
      <c r="L2280" s="17"/>
      <c r="M2280" s="17"/>
      <c r="N2280" s="17"/>
      <c r="O2280" s="17"/>
    </row>
    <row r="2281" spans="3:15">
      <c r="C2281" s="17"/>
      <c r="D2281" s="17"/>
      <c r="E2281" s="17"/>
      <c r="F2281" s="17"/>
      <c r="G2281" s="17"/>
      <c r="H2281" s="17"/>
      <c r="I2281" s="17"/>
      <c r="J2281" s="17"/>
      <c r="K2281" s="17"/>
      <c r="L2281" s="17"/>
      <c r="M2281" s="17"/>
      <c r="N2281" s="17"/>
      <c r="O2281" s="17"/>
    </row>
    <row r="2282" spans="3:15">
      <c r="C2282" s="17"/>
      <c r="D2282" s="17"/>
      <c r="E2282" s="17"/>
      <c r="F2282" s="17"/>
      <c r="G2282" s="17"/>
      <c r="H2282" s="17"/>
      <c r="I2282" s="17"/>
      <c r="J2282" s="17"/>
      <c r="K2282" s="17"/>
      <c r="L2282" s="17"/>
      <c r="M2282" s="17"/>
      <c r="N2282" s="17"/>
      <c r="O2282" s="17"/>
    </row>
    <row r="2283" spans="3:15">
      <c r="C2283" s="17"/>
      <c r="D2283" s="17"/>
      <c r="E2283" s="17"/>
      <c r="F2283" s="17"/>
      <c r="G2283" s="17"/>
      <c r="H2283" s="17"/>
      <c r="I2283" s="17"/>
      <c r="J2283" s="17"/>
      <c r="K2283" s="17"/>
      <c r="L2283" s="17"/>
      <c r="M2283" s="17"/>
      <c r="N2283" s="17"/>
      <c r="O2283" s="17"/>
    </row>
    <row r="2284" spans="3:15">
      <c r="C2284" s="17"/>
      <c r="D2284" s="17"/>
      <c r="E2284" s="17"/>
      <c r="F2284" s="17"/>
      <c r="G2284" s="17"/>
      <c r="H2284" s="17"/>
      <c r="I2284" s="17"/>
      <c r="J2284" s="17"/>
      <c r="K2284" s="17"/>
      <c r="L2284" s="17"/>
      <c r="M2284" s="17"/>
      <c r="N2284" s="17"/>
      <c r="O2284" s="17"/>
    </row>
    <row r="2285" spans="3:15">
      <c r="C2285" s="17"/>
      <c r="D2285" s="17"/>
      <c r="E2285" s="17"/>
      <c r="F2285" s="17"/>
      <c r="G2285" s="17"/>
      <c r="H2285" s="17"/>
      <c r="I2285" s="17"/>
      <c r="J2285" s="17"/>
      <c r="K2285" s="17"/>
      <c r="L2285" s="17"/>
      <c r="M2285" s="17"/>
      <c r="N2285" s="17"/>
      <c r="O2285" s="17"/>
    </row>
    <row r="2286" spans="3:15">
      <c r="C2286" s="17"/>
      <c r="D2286" s="17"/>
      <c r="E2286" s="17"/>
      <c r="F2286" s="17"/>
      <c r="G2286" s="17"/>
      <c r="H2286" s="17"/>
      <c r="I2286" s="17"/>
      <c r="J2286" s="17"/>
      <c r="K2286" s="17"/>
      <c r="L2286" s="17"/>
      <c r="M2286" s="17"/>
      <c r="N2286" s="17"/>
      <c r="O2286" s="17"/>
    </row>
    <row r="2287" spans="3:15">
      <c r="C2287" s="17"/>
      <c r="D2287" s="17"/>
      <c r="E2287" s="17"/>
      <c r="F2287" s="17"/>
      <c r="G2287" s="17"/>
      <c r="H2287" s="17"/>
      <c r="I2287" s="17"/>
      <c r="J2287" s="17"/>
      <c r="K2287" s="17"/>
      <c r="L2287" s="17"/>
      <c r="M2287" s="17"/>
      <c r="N2287" s="17"/>
      <c r="O2287" s="17"/>
    </row>
    <row r="2288" spans="3:15">
      <c r="C2288" s="17"/>
      <c r="D2288" s="17"/>
      <c r="E2288" s="17"/>
      <c r="F2288" s="17"/>
      <c r="G2288" s="17"/>
      <c r="H2288" s="17"/>
      <c r="I2288" s="17"/>
      <c r="J2288" s="17"/>
      <c r="K2288" s="17"/>
      <c r="L2288" s="17"/>
      <c r="M2288" s="17"/>
      <c r="N2288" s="17"/>
      <c r="O2288" s="17"/>
    </row>
    <row r="2289" spans="3:15">
      <c r="C2289" s="17"/>
      <c r="D2289" s="17"/>
      <c r="E2289" s="17"/>
      <c r="F2289" s="17"/>
      <c r="G2289" s="17"/>
      <c r="H2289" s="17"/>
      <c r="I2289" s="17"/>
      <c r="J2289" s="17"/>
      <c r="K2289" s="17"/>
      <c r="L2289" s="17"/>
      <c r="M2289" s="17"/>
      <c r="N2289" s="17"/>
      <c r="O2289" s="17"/>
    </row>
    <row r="2290" spans="3:15">
      <c r="C2290" s="17"/>
      <c r="D2290" s="17"/>
      <c r="E2290" s="17"/>
      <c r="F2290" s="17"/>
      <c r="G2290" s="17"/>
      <c r="H2290" s="17"/>
      <c r="I2290" s="17"/>
      <c r="J2290" s="17"/>
      <c r="K2290" s="17"/>
      <c r="L2290" s="17"/>
      <c r="M2290" s="17"/>
      <c r="N2290" s="17"/>
      <c r="O2290" s="17"/>
    </row>
    <row r="2291" spans="3:15">
      <c r="C2291" s="17"/>
      <c r="D2291" s="17"/>
      <c r="E2291" s="17"/>
      <c r="F2291" s="17"/>
      <c r="G2291" s="17"/>
      <c r="H2291" s="17"/>
      <c r="I2291" s="17"/>
      <c r="J2291" s="17"/>
      <c r="K2291" s="17"/>
      <c r="L2291" s="17"/>
      <c r="M2291" s="17"/>
      <c r="N2291" s="17"/>
      <c r="O2291" s="17"/>
    </row>
    <row r="2292" spans="3:15">
      <c r="C2292" s="17"/>
      <c r="D2292" s="17"/>
      <c r="E2292" s="17"/>
      <c r="F2292" s="17"/>
      <c r="G2292" s="17"/>
      <c r="H2292" s="17"/>
      <c r="I2292" s="17"/>
      <c r="J2292" s="17"/>
      <c r="K2292" s="17"/>
      <c r="L2292" s="17"/>
      <c r="M2292" s="17"/>
      <c r="N2292" s="17"/>
      <c r="O2292" s="17"/>
    </row>
    <row r="2293" spans="3:15">
      <c r="C2293" s="17"/>
      <c r="D2293" s="17"/>
      <c r="E2293" s="17"/>
      <c r="F2293" s="17"/>
      <c r="G2293" s="17"/>
      <c r="H2293" s="17"/>
      <c r="I2293" s="17"/>
      <c r="J2293" s="17"/>
      <c r="K2293" s="17"/>
      <c r="L2293" s="17"/>
      <c r="M2293" s="17"/>
      <c r="N2293" s="17"/>
      <c r="O2293" s="17"/>
    </row>
    <row r="2294" spans="3:15">
      <c r="C2294" s="17"/>
      <c r="D2294" s="17"/>
      <c r="E2294" s="17"/>
      <c r="F2294" s="17"/>
      <c r="G2294" s="17"/>
      <c r="H2294" s="17"/>
      <c r="I2294" s="17"/>
      <c r="J2294" s="17"/>
      <c r="K2294" s="17"/>
      <c r="L2294" s="17"/>
      <c r="M2294" s="17"/>
      <c r="N2294" s="17"/>
      <c r="O2294" s="17"/>
    </row>
    <row r="2295" spans="3:15">
      <c r="C2295" s="17"/>
      <c r="D2295" s="17"/>
      <c r="E2295" s="17"/>
      <c r="F2295" s="17"/>
      <c r="G2295" s="17"/>
      <c r="H2295" s="17"/>
      <c r="I2295" s="17"/>
      <c r="J2295" s="17"/>
      <c r="K2295" s="17"/>
      <c r="L2295" s="17"/>
      <c r="M2295" s="17"/>
      <c r="N2295" s="17"/>
      <c r="O2295" s="17"/>
    </row>
    <row r="2296" spans="3:15">
      <c r="C2296" s="17"/>
      <c r="D2296" s="17"/>
      <c r="E2296" s="17"/>
      <c r="F2296" s="17"/>
      <c r="G2296" s="17"/>
      <c r="H2296" s="17"/>
      <c r="I2296" s="17"/>
      <c r="J2296" s="17"/>
      <c r="K2296" s="17"/>
      <c r="L2296" s="17"/>
      <c r="M2296" s="17"/>
      <c r="N2296" s="17"/>
      <c r="O2296" s="17"/>
    </row>
    <row r="2297" spans="3:15">
      <c r="C2297" s="17"/>
      <c r="D2297" s="17"/>
      <c r="E2297" s="17"/>
      <c r="F2297" s="17"/>
      <c r="G2297" s="17"/>
      <c r="H2297" s="17"/>
      <c r="I2297" s="17"/>
      <c r="J2297" s="17"/>
      <c r="K2297" s="17"/>
      <c r="L2297" s="17"/>
      <c r="M2297" s="17"/>
      <c r="N2297" s="17"/>
      <c r="O2297" s="17"/>
    </row>
    <row r="2298" spans="3:15">
      <c r="C2298" s="17"/>
      <c r="D2298" s="17"/>
      <c r="E2298" s="17"/>
      <c r="F2298" s="17"/>
      <c r="G2298" s="17"/>
      <c r="H2298" s="17"/>
      <c r="I2298" s="17"/>
      <c r="J2298" s="17"/>
      <c r="K2298" s="17"/>
      <c r="L2298" s="17"/>
      <c r="M2298" s="17"/>
      <c r="N2298" s="17"/>
      <c r="O2298" s="17"/>
    </row>
    <row r="2299" spans="3:15">
      <c r="C2299" s="17"/>
      <c r="D2299" s="17"/>
      <c r="E2299" s="17"/>
      <c r="F2299" s="17"/>
      <c r="G2299" s="17"/>
      <c r="H2299" s="17"/>
      <c r="I2299" s="17"/>
      <c r="J2299" s="17"/>
      <c r="K2299" s="17"/>
      <c r="L2299" s="17"/>
      <c r="M2299" s="17"/>
      <c r="N2299" s="17"/>
      <c r="O2299" s="17"/>
    </row>
    <row r="2300" spans="3:15">
      <c r="C2300" s="17"/>
      <c r="D2300" s="17"/>
      <c r="E2300" s="17"/>
      <c r="F2300" s="17"/>
      <c r="G2300" s="17"/>
      <c r="H2300" s="17"/>
      <c r="I2300" s="17"/>
      <c r="J2300" s="17"/>
      <c r="K2300" s="17"/>
      <c r="L2300" s="17"/>
      <c r="M2300" s="17"/>
      <c r="N2300" s="17"/>
      <c r="O2300" s="17"/>
    </row>
    <row r="2301" spans="3:15">
      <c r="C2301" s="17"/>
      <c r="D2301" s="17"/>
      <c r="E2301" s="17"/>
      <c r="F2301" s="17"/>
      <c r="G2301" s="17"/>
      <c r="H2301" s="17"/>
      <c r="I2301" s="17"/>
      <c r="J2301" s="17"/>
      <c r="K2301" s="17"/>
      <c r="L2301" s="17"/>
      <c r="M2301" s="17"/>
      <c r="N2301" s="17"/>
      <c r="O2301" s="17"/>
    </row>
    <row r="2302" spans="3:15">
      <c r="C2302" s="17"/>
      <c r="D2302" s="17"/>
      <c r="E2302" s="17"/>
      <c r="F2302" s="17"/>
      <c r="G2302" s="17"/>
      <c r="H2302" s="17"/>
      <c r="I2302" s="17"/>
      <c r="J2302" s="17"/>
      <c r="K2302" s="17"/>
      <c r="L2302" s="17"/>
      <c r="M2302" s="17"/>
      <c r="N2302" s="17"/>
      <c r="O2302" s="17"/>
    </row>
    <row r="2303" spans="3:15">
      <c r="C2303" s="17"/>
      <c r="D2303" s="17"/>
      <c r="E2303" s="17"/>
      <c r="F2303" s="17"/>
      <c r="G2303" s="17"/>
      <c r="H2303" s="17"/>
      <c r="I2303" s="17"/>
      <c r="J2303" s="17"/>
      <c r="K2303" s="17"/>
      <c r="L2303" s="17"/>
      <c r="M2303" s="17"/>
      <c r="N2303" s="17"/>
      <c r="O2303" s="17"/>
    </row>
    <row r="2304" spans="3:15">
      <c r="C2304" s="17"/>
      <c r="D2304" s="17"/>
      <c r="E2304" s="17"/>
      <c r="F2304" s="17"/>
      <c r="G2304" s="17"/>
      <c r="H2304" s="17"/>
      <c r="I2304" s="17"/>
      <c r="J2304" s="17"/>
      <c r="K2304" s="17"/>
      <c r="L2304" s="17"/>
      <c r="M2304" s="17"/>
      <c r="N2304" s="17"/>
      <c r="O2304" s="17"/>
    </row>
    <row r="2305" spans="3:15">
      <c r="C2305" s="17"/>
      <c r="D2305" s="17"/>
      <c r="E2305" s="17"/>
      <c r="F2305" s="17"/>
      <c r="G2305" s="17"/>
      <c r="H2305" s="17"/>
      <c r="I2305" s="17"/>
      <c r="J2305" s="17"/>
      <c r="K2305" s="17"/>
      <c r="L2305" s="17"/>
      <c r="M2305" s="17"/>
      <c r="N2305" s="17"/>
      <c r="O2305" s="17"/>
    </row>
    <row r="2306" spans="3:15">
      <c r="C2306" s="17"/>
      <c r="D2306" s="17"/>
      <c r="E2306" s="17"/>
      <c r="F2306" s="17"/>
      <c r="G2306" s="17"/>
      <c r="H2306" s="17"/>
      <c r="I2306" s="17"/>
      <c r="J2306" s="17"/>
      <c r="K2306" s="17"/>
      <c r="L2306" s="17"/>
      <c r="M2306" s="17"/>
      <c r="N2306" s="17"/>
      <c r="O2306" s="17"/>
    </row>
    <row r="2307" spans="3:15">
      <c r="C2307" s="17"/>
      <c r="D2307" s="17"/>
      <c r="E2307" s="17"/>
      <c r="F2307" s="17"/>
      <c r="G2307" s="17"/>
      <c r="H2307" s="17"/>
      <c r="I2307" s="17"/>
      <c r="J2307" s="17"/>
      <c r="K2307" s="17"/>
      <c r="L2307" s="17"/>
      <c r="M2307" s="17"/>
      <c r="N2307" s="17"/>
      <c r="O2307" s="17"/>
    </row>
    <row r="2308" spans="3:15">
      <c r="C2308" s="17"/>
      <c r="D2308" s="17"/>
      <c r="E2308" s="17"/>
      <c r="F2308" s="17"/>
      <c r="G2308" s="17"/>
      <c r="H2308" s="17"/>
      <c r="I2308" s="17"/>
      <c r="J2308" s="17"/>
      <c r="K2308" s="17"/>
      <c r="L2308" s="17"/>
      <c r="M2308" s="17"/>
      <c r="N2308" s="17"/>
      <c r="O2308" s="17"/>
    </row>
    <row r="2309" spans="3:15">
      <c r="C2309" s="17"/>
      <c r="D2309" s="17"/>
      <c r="E2309" s="17"/>
      <c r="F2309" s="17"/>
      <c r="G2309" s="17"/>
      <c r="H2309" s="17"/>
      <c r="I2309" s="17"/>
      <c r="J2309" s="17"/>
      <c r="K2309" s="17"/>
      <c r="L2309" s="17"/>
      <c r="M2309" s="17"/>
      <c r="N2309" s="17"/>
      <c r="O2309" s="17"/>
    </row>
    <row r="2310" spans="3:15">
      <c r="C2310" s="17"/>
      <c r="D2310" s="17"/>
      <c r="E2310" s="17"/>
      <c r="F2310" s="17"/>
      <c r="G2310" s="17"/>
      <c r="H2310" s="17"/>
      <c r="I2310" s="17"/>
      <c r="J2310" s="17"/>
      <c r="K2310" s="17"/>
      <c r="L2310" s="17"/>
      <c r="M2310" s="17"/>
      <c r="N2310" s="17"/>
      <c r="O2310" s="17"/>
    </row>
    <row r="2311" spans="3:15">
      <c r="C2311" s="17"/>
      <c r="D2311" s="17"/>
      <c r="E2311" s="17"/>
      <c r="F2311" s="17"/>
      <c r="G2311" s="17"/>
      <c r="H2311" s="17"/>
      <c r="I2311" s="17"/>
      <c r="J2311" s="17"/>
      <c r="K2311" s="17"/>
      <c r="L2311" s="17"/>
      <c r="M2311" s="17"/>
      <c r="N2311" s="17"/>
      <c r="O2311" s="17"/>
    </row>
    <row r="2312" spans="3:15">
      <c r="C2312" s="17"/>
      <c r="D2312" s="17"/>
      <c r="E2312" s="17"/>
      <c r="F2312" s="17"/>
      <c r="G2312" s="17"/>
      <c r="H2312" s="17"/>
      <c r="I2312" s="17"/>
      <c r="J2312" s="17"/>
      <c r="K2312" s="17"/>
      <c r="L2312" s="17"/>
      <c r="M2312" s="17"/>
      <c r="N2312" s="17"/>
      <c r="O2312" s="17"/>
    </row>
    <row r="2313" spans="3:15">
      <c r="C2313" s="17"/>
      <c r="D2313" s="17"/>
      <c r="E2313" s="17"/>
      <c r="F2313" s="17"/>
      <c r="G2313" s="17"/>
      <c r="H2313" s="17"/>
      <c r="I2313" s="17"/>
      <c r="J2313" s="17"/>
      <c r="K2313" s="17"/>
      <c r="L2313" s="17"/>
      <c r="M2313" s="17"/>
      <c r="N2313" s="17"/>
      <c r="O2313" s="17"/>
    </row>
    <row r="2314" spans="3:15">
      <c r="C2314" s="17"/>
      <c r="D2314" s="17"/>
      <c r="E2314" s="17"/>
      <c r="F2314" s="17"/>
      <c r="G2314" s="17"/>
      <c r="H2314" s="17"/>
      <c r="I2314" s="17"/>
      <c r="J2314" s="17"/>
      <c r="K2314" s="17"/>
      <c r="L2314" s="17"/>
      <c r="M2314" s="17"/>
      <c r="N2314" s="17"/>
      <c r="O2314" s="17"/>
    </row>
    <row r="2315" spans="3:15">
      <c r="C2315" s="17"/>
      <c r="D2315" s="17"/>
      <c r="E2315" s="17"/>
      <c r="F2315" s="17"/>
      <c r="G2315" s="17"/>
      <c r="H2315" s="17"/>
      <c r="I2315" s="17"/>
      <c r="J2315" s="17"/>
      <c r="K2315" s="17"/>
      <c r="L2315" s="17"/>
      <c r="M2315" s="17"/>
      <c r="N2315" s="17"/>
      <c r="O2315" s="17"/>
    </row>
    <row r="2316" spans="3:15">
      <c r="C2316" s="17"/>
      <c r="D2316" s="17"/>
      <c r="E2316" s="17"/>
      <c r="F2316" s="17"/>
      <c r="G2316" s="17"/>
      <c r="H2316" s="17"/>
      <c r="I2316" s="17"/>
      <c r="J2316" s="17"/>
      <c r="K2316" s="17"/>
      <c r="L2316" s="17"/>
      <c r="M2316" s="17"/>
      <c r="N2316" s="17"/>
      <c r="O2316" s="17"/>
    </row>
    <row r="2317" spans="3:15">
      <c r="C2317" s="17"/>
      <c r="D2317" s="17"/>
      <c r="E2317" s="17"/>
      <c r="F2317" s="17"/>
      <c r="G2317" s="17"/>
      <c r="H2317" s="17"/>
      <c r="I2317" s="17"/>
      <c r="J2317" s="17"/>
      <c r="K2317" s="17"/>
      <c r="L2317" s="17"/>
      <c r="M2317" s="17"/>
      <c r="N2317" s="17"/>
      <c r="O2317" s="17"/>
    </row>
    <row r="2318" spans="3:15">
      <c r="C2318" s="17"/>
      <c r="D2318" s="17"/>
      <c r="E2318" s="17"/>
      <c r="F2318" s="17"/>
      <c r="G2318" s="17"/>
      <c r="H2318" s="17"/>
      <c r="I2318" s="17"/>
      <c r="J2318" s="17"/>
      <c r="K2318" s="17"/>
      <c r="L2318" s="17"/>
      <c r="M2318" s="17"/>
      <c r="N2318" s="17"/>
      <c r="O2318" s="17"/>
    </row>
    <row r="2319" spans="3:15">
      <c r="C2319" s="17"/>
      <c r="D2319" s="17"/>
      <c r="E2319" s="17"/>
      <c r="F2319" s="17"/>
      <c r="G2319" s="17"/>
      <c r="H2319" s="17"/>
      <c r="I2319" s="17"/>
      <c r="J2319" s="17"/>
      <c r="K2319" s="17"/>
      <c r="L2319" s="17"/>
      <c r="M2319" s="17"/>
      <c r="N2319" s="17"/>
      <c r="O2319" s="17"/>
    </row>
    <row r="2320" spans="3:15">
      <c r="C2320" s="17"/>
      <c r="D2320" s="17"/>
      <c r="E2320" s="17"/>
      <c r="F2320" s="17"/>
      <c r="G2320" s="17"/>
      <c r="H2320" s="17"/>
      <c r="I2320" s="17"/>
      <c r="J2320" s="17"/>
      <c r="K2320" s="17"/>
      <c r="L2320" s="17"/>
      <c r="M2320" s="17"/>
      <c r="N2320" s="17"/>
      <c r="O2320" s="17"/>
    </row>
    <row r="2321" spans="3:15">
      <c r="C2321" s="17"/>
      <c r="D2321" s="17"/>
      <c r="E2321" s="17"/>
      <c r="F2321" s="17"/>
      <c r="G2321" s="17"/>
      <c r="H2321" s="17"/>
      <c r="I2321" s="17"/>
      <c r="J2321" s="17"/>
      <c r="K2321" s="17"/>
      <c r="L2321" s="17"/>
      <c r="M2321" s="17"/>
      <c r="N2321" s="17"/>
      <c r="O2321" s="17"/>
    </row>
    <row r="2322" spans="3:15">
      <c r="C2322" s="17"/>
      <c r="D2322" s="17"/>
      <c r="E2322" s="17"/>
      <c r="F2322" s="17"/>
      <c r="G2322" s="17"/>
      <c r="H2322" s="17"/>
      <c r="I2322" s="17"/>
      <c r="J2322" s="17"/>
      <c r="K2322" s="17"/>
      <c r="L2322" s="17"/>
      <c r="M2322" s="17"/>
      <c r="N2322" s="17"/>
      <c r="O2322" s="17"/>
    </row>
    <row r="2323" spans="3:15">
      <c r="C2323" s="17"/>
      <c r="D2323" s="17"/>
      <c r="E2323" s="17"/>
      <c r="F2323" s="17"/>
      <c r="G2323" s="17"/>
      <c r="H2323" s="17"/>
      <c r="I2323" s="17"/>
      <c r="J2323" s="17"/>
      <c r="K2323" s="17"/>
      <c r="L2323" s="17"/>
      <c r="M2323" s="17"/>
      <c r="N2323" s="17"/>
      <c r="O2323" s="17"/>
    </row>
    <row r="2324" spans="3:15">
      <c r="C2324" s="17"/>
      <c r="D2324" s="17"/>
      <c r="E2324" s="17"/>
      <c r="F2324" s="17"/>
      <c r="G2324" s="17"/>
      <c r="H2324" s="17"/>
      <c r="I2324" s="17"/>
      <c r="J2324" s="17"/>
      <c r="K2324" s="17"/>
      <c r="L2324" s="17"/>
      <c r="M2324" s="17"/>
      <c r="N2324" s="17"/>
      <c r="O2324" s="17"/>
    </row>
    <row r="2325" spans="3:15">
      <c r="C2325" s="17"/>
      <c r="D2325" s="17"/>
      <c r="E2325" s="17"/>
      <c r="F2325" s="17"/>
      <c r="G2325" s="17"/>
      <c r="H2325" s="17"/>
      <c r="I2325" s="17"/>
      <c r="J2325" s="17"/>
      <c r="K2325" s="17"/>
      <c r="L2325" s="17"/>
      <c r="M2325" s="17"/>
      <c r="N2325" s="17"/>
      <c r="O2325" s="17"/>
    </row>
    <row r="2326" spans="3:15">
      <c r="C2326" s="17"/>
      <c r="D2326" s="17"/>
      <c r="E2326" s="17"/>
      <c r="F2326" s="17"/>
      <c r="G2326" s="17"/>
      <c r="H2326" s="17"/>
      <c r="I2326" s="17"/>
      <c r="J2326" s="17"/>
      <c r="K2326" s="17"/>
      <c r="L2326" s="17"/>
      <c r="M2326" s="17"/>
      <c r="N2326" s="17"/>
      <c r="O2326" s="17"/>
    </row>
    <row r="2327" spans="3:15">
      <c r="C2327" s="17"/>
      <c r="D2327" s="17"/>
      <c r="E2327" s="17"/>
      <c r="F2327" s="17"/>
      <c r="G2327" s="17"/>
      <c r="H2327" s="17"/>
      <c r="I2327" s="17"/>
      <c r="J2327" s="17"/>
      <c r="K2327" s="17"/>
      <c r="L2327" s="17"/>
      <c r="M2327" s="17"/>
      <c r="N2327" s="17"/>
      <c r="O2327" s="17"/>
    </row>
    <row r="2328" spans="3:15">
      <c r="C2328" s="17"/>
      <c r="D2328" s="17"/>
      <c r="E2328" s="17"/>
      <c r="F2328" s="17"/>
      <c r="G2328" s="17"/>
      <c r="H2328" s="17"/>
      <c r="I2328" s="17"/>
      <c r="J2328" s="17"/>
      <c r="K2328" s="17"/>
      <c r="L2328" s="17"/>
      <c r="M2328" s="17"/>
      <c r="N2328" s="17"/>
      <c r="O2328" s="17"/>
    </row>
    <row r="2329" spans="3:15">
      <c r="C2329" s="17"/>
      <c r="D2329" s="17"/>
      <c r="E2329" s="17"/>
      <c r="F2329" s="17"/>
      <c r="G2329" s="17"/>
      <c r="H2329" s="17"/>
      <c r="I2329" s="17"/>
      <c r="J2329" s="17"/>
      <c r="K2329" s="17"/>
      <c r="L2329" s="17"/>
      <c r="M2329" s="17"/>
      <c r="N2329" s="17"/>
      <c r="O2329" s="17"/>
    </row>
    <row r="2330" spans="3:15">
      <c r="C2330" s="17"/>
      <c r="D2330" s="17"/>
      <c r="E2330" s="17"/>
      <c r="F2330" s="17"/>
      <c r="G2330" s="17"/>
      <c r="H2330" s="17"/>
      <c r="I2330" s="17"/>
      <c r="J2330" s="17"/>
      <c r="K2330" s="17"/>
      <c r="L2330" s="17"/>
      <c r="M2330" s="17"/>
      <c r="N2330" s="17"/>
      <c r="O2330" s="17"/>
    </row>
    <row r="2331" spans="3:15">
      <c r="C2331" s="17"/>
      <c r="D2331" s="17"/>
      <c r="E2331" s="17"/>
      <c r="F2331" s="17"/>
      <c r="G2331" s="17"/>
      <c r="H2331" s="17"/>
      <c r="I2331" s="17"/>
      <c r="J2331" s="17"/>
      <c r="K2331" s="17"/>
      <c r="L2331" s="17"/>
      <c r="M2331" s="17"/>
      <c r="N2331" s="17"/>
      <c r="O2331" s="17"/>
    </row>
    <row r="2332" spans="3:15">
      <c r="C2332" s="17"/>
      <c r="D2332" s="17"/>
      <c r="E2332" s="17"/>
      <c r="F2332" s="17"/>
      <c r="G2332" s="17"/>
      <c r="H2332" s="17"/>
      <c r="I2332" s="17"/>
      <c r="J2332" s="17"/>
      <c r="K2332" s="17"/>
      <c r="L2332" s="17"/>
      <c r="M2332" s="17"/>
      <c r="N2332" s="17"/>
      <c r="O2332" s="17"/>
    </row>
    <row r="2333" spans="3:15">
      <c r="C2333" s="17"/>
      <c r="D2333" s="17"/>
      <c r="E2333" s="17"/>
      <c r="F2333" s="17"/>
      <c r="G2333" s="17"/>
      <c r="H2333" s="17"/>
      <c r="I2333" s="17"/>
      <c r="J2333" s="17"/>
      <c r="K2333" s="17"/>
      <c r="L2333" s="17"/>
      <c r="M2333" s="17"/>
      <c r="N2333" s="17"/>
      <c r="O2333" s="17"/>
    </row>
    <row r="2334" spans="3:15">
      <c r="C2334" s="17"/>
      <c r="D2334" s="17"/>
      <c r="E2334" s="17"/>
      <c r="F2334" s="17"/>
      <c r="G2334" s="17"/>
      <c r="H2334" s="17"/>
      <c r="I2334" s="17"/>
      <c r="J2334" s="17"/>
      <c r="K2334" s="17"/>
      <c r="L2334" s="17"/>
      <c r="M2334" s="17"/>
      <c r="N2334" s="17"/>
      <c r="O2334" s="17"/>
    </row>
    <row r="2335" spans="3:15">
      <c r="C2335" s="17"/>
      <c r="D2335" s="17"/>
      <c r="E2335" s="17"/>
      <c r="F2335" s="17"/>
      <c r="G2335" s="17"/>
      <c r="H2335" s="17"/>
      <c r="I2335" s="17"/>
      <c r="J2335" s="17"/>
      <c r="K2335" s="17"/>
      <c r="L2335" s="17"/>
      <c r="M2335" s="17"/>
      <c r="N2335" s="17"/>
      <c r="O2335" s="17"/>
    </row>
    <row r="2336" spans="3:15">
      <c r="C2336" s="17"/>
      <c r="D2336" s="17"/>
      <c r="E2336" s="17"/>
      <c r="F2336" s="17"/>
      <c r="G2336" s="17"/>
      <c r="H2336" s="17"/>
      <c r="I2336" s="17"/>
      <c r="J2336" s="17"/>
      <c r="K2336" s="17"/>
      <c r="L2336" s="17"/>
      <c r="M2336" s="17"/>
      <c r="N2336" s="17"/>
      <c r="O2336" s="17"/>
    </row>
    <row r="2337" spans="3:15">
      <c r="C2337" s="17"/>
      <c r="D2337" s="17"/>
      <c r="E2337" s="17"/>
      <c r="F2337" s="17"/>
      <c r="G2337" s="17"/>
      <c r="H2337" s="17"/>
      <c r="I2337" s="17"/>
      <c r="J2337" s="17"/>
      <c r="K2337" s="17"/>
      <c r="L2337" s="17"/>
      <c r="M2337" s="17"/>
      <c r="N2337" s="17"/>
      <c r="O2337" s="17"/>
    </row>
    <row r="2338" spans="3:15">
      <c r="C2338" s="17"/>
      <c r="D2338" s="17"/>
      <c r="E2338" s="17"/>
      <c r="F2338" s="17"/>
      <c r="G2338" s="17"/>
      <c r="H2338" s="17"/>
      <c r="I2338" s="17"/>
      <c r="J2338" s="17"/>
      <c r="K2338" s="17"/>
      <c r="L2338" s="17"/>
      <c r="M2338" s="17"/>
      <c r="N2338" s="17"/>
      <c r="O2338" s="17"/>
    </row>
    <row r="2339" spans="3:15">
      <c r="C2339" s="17"/>
      <c r="D2339" s="17"/>
      <c r="E2339" s="17"/>
      <c r="F2339" s="17"/>
      <c r="G2339" s="17"/>
      <c r="H2339" s="17"/>
      <c r="I2339" s="17"/>
      <c r="J2339" s="17"/>
      <c r="K2339" s="17"/>
      <c r="L2339" s="17"/>
      <c r="M2339" s="17"/>
      <c r="N2339" s="17"/>
      <c r="O2339" s="17"/>
    </row>
    <row r="2340" spans="3:15">
      <c r="C2340" s="17"/>
      <c r="D2340" s="17"/>
      <c r="E2340" s="17"/>
      <c r="F2340" s="17"/>
      <c r="G2340" s="17"/>
      <c r="H2340" s="17"/>
      <c r="I2340" s="17"/>
      <c r="J2340" s="17"/>
      <c r="K2340" s="17"/>
      <c r="L2340" s="17"/>
      <c r="M2340" s="17"/>
      <c r="N2340" s="17"/>
      <c r="O2340" s="17"/>
    </row>
    <row r="2341" spans="3:15">
      <c r="C2341" s="17"/>
      <c r="D2341" s="17"/>
      <c r="E2341" s="17"/>
      <c r="F2341" s="17"/>
      <c r="G2341" s="17"/>
      <c r="H2341" s="17"/>
      <c r="I2341" s="17"/>
      <c r="J2341" s="17"/>
      <c r="K2341" s="17"/>
      <c r="L2341" s="17"/>
      <c r="M2341" s="17"/>
      <c r="N2341" s="17"/>
      <c r="O2341" s="17"/>
    </row>
    <row r="2342" spans="3:15">
      <c r="C2342" s="17"/>
      <c r="D2342" s="17"/>
      <c r="E2342" s="17"/>
      <c r="F2342" s="17"/>
      <c r="G2342" s="17"/>
      <c r="H2342" s="17"/>
      <c r="I2342" s="17"/>
      <c r="J2342" s="17"/>
      <c r="K2342" s="17"/>
      <c r="L2342" s="17"/>
      <c r="M2342" s="17"/>
      <c r="N2342" s="17"/>
      <c r="O2342" s="17"/>
    </row>
    <row r="2343" spans="3:15">
      <c r="C2343" s="17"/>
      <c r="D2343" s="17"/>
      <c r="E2343" s="17"/>
      <c r="F2343" s="17"/>
      <c r="G2343" s="17"/>
      <c r="H2343" s="17"/>
      <c r="I2343" s="17"/>
      <c r="J2343" s="17"/>
      <c r="K2343" s="17"/>
      <c r="L2343" s="17"/>
      <c r="M2343" s="17"/>
      <c r="N2343" s="17"/>
      <c r="O2343" s="17"/>
    </row>
    <row r="2344" spans="3:15">
      <c r="C2344" s="17"/>
      <c r="D2344" s="17"/>
      <c r="E2344" s="17"/>
      <c r="F2344" s="17"/>
      <c r="G2344" s="17"/>
      <c r="H2344" s="17"/>
      <c r="I2344" s="17"/>
      <c r="J2344" s="17"/>
      <c r="K2344" s="17"/>
      <c r="L2344" s="17"/>
      <c r="M2344" s="17"/>
      <c r="N2344" s="17"/>
      <c r="O2344" s="17"/>
    </row>
    <row r="2345" spans="3:15">
      <c r="C2345" s="17"/>
      <c r="D2345" s="17"/>
      <c r="E2345" s="17"/>
      <c r="F2345" s="17"/>
      <c r="G2345" s="17"/>
      <c r="H2345" s="17"/>
      <c r="I2345" s="17"/>
      <c r="J2345" s="17"/>
      <c r="K2345" s="17"/>
      <c r="L2345" s="17"/>
      <c r="M2345" s="17"/>
      <c r="N2345" s="17"/>
      <c r="O2345" s="17"/>
    </row>
    <row r="2346" spans="3:15">
      <c r="C2346" s="17"/>
      <c r="D2346" s="17"/>
      <c r="E2346" s="17"/>
      <c r="F2346" s="17"/>
      <c r="G2346" s="17"/>
      <c r="H2346" s="17"/>
      <c r="I2346" s="17"/>
      <c r="J2346" s="17"/>
      <c r="K2346" s="17"/>
      <c r="L2346" s="17"/>
      <c r="M2346" s="17"/>
      <c r="N2346" s="17"/>
      <c r="O2346" s="17"/>
    </row>
    <row r="2347" spans="3:15">
      <c r="C2347" s="17"/>
      <c r="D2347" s="17"/>
      <c r="E2347" s="17"/>
      <c r="F2347" s="17"/>
      <c r="G2347" s="17"/>
      <c r="H2347" s="17"/>
      <c r="I2347" s="17"/>
      <c r="J2347" s="17"/>
      <c r="K2347" s="17"/>
      <c r="L2347" s="17"/>
      <c r="M2347" s="17"/>
      <c r="N2347" s="17"/>
      <c r="O2347" s="17"/>
    </row>
    <row r="2348" spans="3:15">
      <c r="C2348" s="17"/>
      <c r="D2348" s="17"/>
      <c r="E2348" s="17"/>
      <c r="F2348" s="17"/>
      <c r="G2348" s="17"/>
      <c r="H2348" s="17"/>
      <c r="I2348" s="17"/>
      <c r="J2348" s="17"/>
      <c r="K2348" s="17"/>
      <c r="L2348" s="17"/>
      <c r="M2348" s="17"/>
      <c r="N2348" s="17"/>
      <c r="O2348" s="17"/>
    </row>
    <row r="2349" spans="3:15">
      <c r="C2349" s="17"/>
      <c r="D2349" s="17"/>
      <c r="E2349" s="17"/>
      <c r="F2349" s="17"/>
      <c r="G2349" s="17"/>
      <c r="H2349" s="17"/>
      <c r="I2349" s="17"/>
      <c r="J2349" s="17"/>
      <c r="K2349" s="17"/>
      <c r="L2349" s="17"/>
      <c r="M2349" s="17"/>
      <c r="N2349" s="17"/>
      <c r="O2349" s="17"/>
    </row>
    <row r="2350" spans="3:15">
      <c r="C2350" s="17"/>
      <c r="D2350" s="17"/>
      <c r="E2350" s="17"/>
      <c r="F2350" s="17"/>
      <c r="G2350" s="17"/>
      <c r="H2350" s="17"/>
      <c r="I2350" s="17"/>
      <c r="J2350" s="17"/>
      <c r="K2350" s="17"/>
      <c r="L2350" s="17"/>
      <c r="M2350" s="17"/>
      <c r="N2350" s="17"/>
      <c r="O2350" s="17"/>
    </row>
    <row r="2351" spans="3:15">
      <c r="C2351" s="17"/>
      <c r="D2351" s="17"/>
      <c r="E2351" s="17"/>
      <c r="F2351" s="17"/>
      <c r="G2351" s="17"/>
      <c r="H2351" s="17"/>
      <c r="I2351" s="17"/>
      <c r="J2351" s="17"/>
      <c r="K2351" s="17"/>
      <c r="L2351" s="17"/>
      <c r="M2351" s="17"/>
      <c r="N2351" s="17"/>
      <c r="O2351" s="17"/>
    </row>
    <row r="2352" spans="3:15">
      <c r="C2352" s="17"/>
      <c r="D2352" s="17"/>
      <c r="E2352" s="17"/>
      <c r="F2352" s="17"/>
      <c r="G2352" s="17"/>
      <c r="H2352" s="17"/>
      <c r="I2352" s="17"/>
      <c r="J2352" s="17"/>
      <c r="K2352" s="17"/>
      <c r="L2352" s="17"/>
      <c r="M2352" s="17"/>
      <c r="N2352" s="17"/>
      <c r="O2352" s="17"/>
    </row>
    <row r="2353" spans="3:15">
      <c r="C2353" s="17"/>
      <c r="D2353" s="17"/>
      <c r="E2353" s="17"/>
      <c r="F2353" s="17"/>
      <c r="G2353" s="17"/>
      <c r="H2353" s="17"/>
      <c r="I2353" s="17"/>
      <c r="J2353" s="17"/>
      <c r="K2353" s="17"/>
      <c r="L2353" s="17"/>
      <c r="M2353" s="17"/>
      <c r="N2353" s="17"/>
      <c r="O2353" s="17"/>
    </row>
    <row r="2354" spans="3:15">
      <c r="C2354" s="17"/>
      <c r="D2354" s="17"/>
      <c r="E2354" s="17"/>
      <c r="F2354" s="17"/>
      <c r="G2354" s="17"/>
      <c r="H2354" s="17"/>
      <c r="I2354" s="17"/>
      <c r="J2354" s="17"/>
      <c r="K2354" s="17"/>
      <c r="L2354" s="17"/>
      <c r="M2354" s="17"/>
      <c r="N2354" s="17"/>
      <c r="O2354" s="17"/>
    </row>
    <row r="2355" spans="3:15">
      <c r="C2355" s="17"/>
      <c r="D2355" s="17"/>
      <c r="E2355" s="17"/>
      <c r="F2355" s="17"/>
      <c r="G2355" s="17"/>
      <c r="H2355" s="17"/>
      <c r="I2355" s="17"/>
      <c r="J2355" s="17"/>
      <c r="K2355" s="17"/>
      <c r="L2355" s="17"/>
      <c r="M2355" s="17"/>
      <c r="N2355" s="17"/>
      <c r="O2355" s="17"/>
    </row>
    <row r="2356" spans="3:15">
      <c r="C2356" s="17"/>
      <c r="D2356" s="17"/>
      <c r="E2356" s="17"/>
      <c r="F2356" s="17"/>
      <c r="G2356" s="17"/>
      <c r="H2356" s="17"/>
      <c r="I2356" s="17"/>
      <c r="J2356" s="17"/>
      <c r="K2356" s="17"/>
      <c r="L2356" s="17"/>
      <c r="M2356" s="17"/>
      <c r="N2356" s="17"/>
      <c r="O2356" s="17"/>
    </row>
    <row r="2357" spans="3:15">
      <c r="C2357" s="17"/>
      <c r="D2357" s="17"/>
      <c r="E2357" s="17"/>
      <c r="F2357" s="17"/>
      <c r="G2357" s="17"/>
      <c r="H2357" s="17"/>
      <c r="I2357" s="17"/>
      <c r="J2357" s="17"/>
      <c r="K2357" s="17"/>
      <c r="L2357" s="17"/>
      <c r="M2357" s="17"/>
      <c r="N2357" s="17"/>
      <c r="O2357" s="17"/>
    </row>
    <row r="2358" spans="3:15">
      <c r="C2358" s="17"/>
      <c r="D2358" s="17"/>
      <c r="E2358" s="17"/>
      <c r="F2358" s="17"/>
      <c r="G2358" s="17"/>
      <c r="H2358" s="17"/>
      <c r="I2358" s="17"/>
      <c r="J2358" s="17"/>
      <c r="K2358" s="17"/>
      <c r="L2358" s="17"/>
      <c r="M2358" s="17"/>
      <c r="N2358" s="17"/>
      <c r="O2358" s="17"/>
    </row>
    <row r="2359" spans="3:15">
      <c r="C2359" s="17"/>
      <c r="D2359" s="17"/>
      <c r="E2359" s="17"/>
      <c r="F2359" s="17"/>
      <c r="G2359" s="17"/>
      <c r="H2359" s="17"/>
      <c r="I2359" s="17"/>
      <c r="J2359" s="17"/>
      <c r="K2359" s="17"/>
      <c r="L2359" s="17"/>
      <c r="M2359" s="17"/>
      <c r="N2359" s="17"/>
      <c r="O2359" s="17"/>
    </row>
    <row r="2360" spans="3:15">
      <c r="C2360" s="17"/>
      <c r="D2360" s="17"/>
      <c r="E2360" s="17"/>
      <c r="F2360" s="17"/>
      <c r="G2360" s="17"/>
      <c r="H2360" s="17"/>
      <c r="I2360" s="17"/>
      <c r="J2360" s="17"/>
      <c r="K2360" s="17"/>
      <c r="L2360" s="17"/>
      <c r="M2360" s="17"/>
      <c r="N2360" s="17"/>
      <c r="O2360" s="17"/>
    </row>
    <row r="2361" spans="3:15">
      <c r="C2361" s="17"/>
      <c r="D2361" s="17"/>
      <c r="E2361" s="17"/>
      <c r="F2361" s="17"/>
      <c r="G2361" s="17"/>
      <c r="H2361" s="17"/>
      <c r="I2361" s="17"/>
      <c r="J2361" s="17"/>
      <c r="K2361" s="17"/>
      <c r="L2361" s="17"/>
      <c r="M2361" s="17"/>
      <c r="N2361" s="17"/>
      <c r="O2361" s="17"/>
    </row>
    <row r="2362" spans="3:15">
      <c r="C2362" s="17"/>
      <c r="D2362" s="17"/>
      <c r="E2362" s="17"/>
      <c r="F2362" s="17"/>
      <c r="G2362" s="17"/>
      <c r="H2362" s="17"/>
      <c r="I2362" s="17"/>
      <c r="J2362" s="17"/>
      <c r="K2362" s="17"/>
      <c r="L2362" s="17"/>
      <c r="M2362" s="17"/>
      <c r="N2362" s="17"/>
      <c r="O2362" s="17"/>
    </row>
    <row r="2363" spans="3:15">
      <c r="C2363" s="17"/>
      <c r="D2363" s="17"/>
      <c r="E2363" s="17"/>
      <c r="F2363" s="17"/>
      <c r="G2363" s="17"/>
      <c r="H2363" s="17"/>
      <c r="I2363" s="17"/>
      <c r="J2363" s="17"/>
      <c r="K2363" s="17"/>
      <c r="L2363" s="17"/>
      <c r="M2363" s="17"/>
      <c r="N2363" s="17"/>
      <c r="O2363" s="17"/>
    </row>
    <row r="2364" spans="3:15">
      <c r="C2364" s="17"/>
      <c r="D2364" s="17"/>
      <c r="E2364" s="17"/>
      <c r="F2364" s="17"/>
      <c r="G2364" s="17"/>
      <c r="H2364" s="17"/>
      <c r="I2364" s="17"/>
      <c r="J2364" s="17"/>
      <c r="K2364" s="17"/>
      <c r="L2364" s="17"/>
      <c r="M2364" s="17"/>
      <c r="N2364" s="17"/>
      <c r="O2364" s="17"/>
    </row>
    <row r="2365" spans="3:15">
      <c r="C2365" s="17"/>
      <c r="D2365" s="17"/>
      <c r="E2365" s="17"/>
      <c r="F2365" s="17"/>
      <c r="G2365" s="17"/>
      <c r="H2365" s="17"/>
      <c r="I2365" s="17"/>
      <c r="J2365" s="17"/>
      <c r="K2365" s="17"/>
      <c r="L2365" s="17"/>
      <c r="M2365" s="17"/>
      <c r="N2365" s="17"/>
      <c r="O2365" s="17"/>
    </row>
    <row r="2366" spans="3:15">
      <c r="C2366" s="17"/>
      <c r="D2366" s="17"/>
      <c r="E2366" s="17"/>
      <c r="F2366" s="17"/>
      <c r="G2366" s="17"/>
      <c r="H2366" s="17"/>
      <c r="I2366" s="17"/>
      <c r="J2366" s="17"/>
      <c r="K2366" s="17"/>
      <c r="L2366" s="17"/>
      <c r="M2366" s="17"/>
      <c r="N2366" s="17"/>
      <c r="O2366" s="17"/>
    </row>
    <row r="2367" spans="3:15">
      <c r="C2367" s="17"/>
      <c r="D2367" s="17"/>
      <c r="E2367" s="17"/>
      <c r="F2367" s="17"/>
      <c r="G2367" s="17"/>
      <c r="H2367" s="17"/>
      <c r="I2367" s="17"/>
      <c r="J2367" s="17"/>
      <c r="K2367" s="17"/>
      <c r="L2367" s="17"/>
      <c r="M2367" s="17"/>
      <c r="N2367" s="17"/>
      <c r="O2367" s="17"/>
    </row>
    <row r="2368" spans="3:15">
      <c r="C2368" s="17"/>
      <c r="D2368" s="17"/>
      <c r="E2368" s="17"/>
      <c r="F2368" s="17"/>
      <c r="G2368" s="17"/>
      <c r="H2368" s="17"/>
      <c r="I2368" s="17"/>
      <c r="J2368" s="17"/>
      <c r="K2368" s="17"/>
      <c r="L2368" s="17"/>
      <c r="M2368" s="17"/>
      <c r="N2368" s="17"/>
      <c r="O2368" s="17"/>
    </row>
    <row r="2369" spans="3:15">
      <c r="C2369" s="17"/>
      <c r="D2369" s="17"/>
      <c r="E2369" s="17"/>
      <c r="F2369" s="17"/>
      <c r="G2369" s="17"/>
      <c r="H2369" s="17"/>
      <c r="I2369" s="17"/>
      <c r="J2369" s="17"/>
      <c r="K2369" s="17"/>
      <c r="L2369" s="17"/>
      <c r="M2369" s="17"/>
      <c r="N2369" s="17"/>
      <c r="O2369" s="17"/>
    </row>
    <row r="2370" spans="3:15">
      <c r="C2370" s="17"/>
      <c r="D2370" s="17"/>
      <c r="E2370" s="17"/>
      <c r="F2370" s="17"/>
      <c r="G2370" s="17"/>
      <c r="H2370" s="17"/>
      <c r="I2370" s="17"/>
      <c r="J2370" s="17"/>
      <c r="K2370" s="17"/>
      <c r="L2370" s="17"/>
      <c r="M2370" s="17"/>
      <c r="N2370" s="17"/>
      <c r="O2370" s="17"/>
    </row>
    <row r="2371" spans="3:15">
      <c r="C2371" s="17"/>
      <c r="D2371" s="17"/>
      <c r="E2371" s="17"/>
      <c r="F2371" s="17"/>
      <c r="G2371" s="17"/>
      <c r="H2371" s="17"/>
      <c r="I2371" s="17"/>
      <c r="J2371" s="17"/>
      <c r="K2371" s="17"/>
      <c r="L2371" s="17"/>
      <c r="M2371" s="17"/>
      <c r="N2371" s="17"/>
      <c r="O2371" s="17"/>
    </row>
    <row r="2372" spans="3:15">
      <c r="C2372" s="17"/>
      <c r="D2372" s="17"/>
      <c r="E2372" s="17"/>
      <c r="F2372" s="17"/>
      <c r="G2372" s="17"/>
      <c r="H2372" s="17"/>
      <c r="I2372" s="17"/>
      <c r="J2372" s="17"/>
      <c r="K2372" s="17"/>
      <c r="L2372" s="17"/>
      <c r="M2372" s="17"/>
      <c r="N2372" s="17"/>
      <c r="O2372" s="17"/>
    </row>
    <row r="2373" spans="3:15">
      <c r="C2373" s="17"/>
      <c r="D2373" s="17"/>
      <c r="E2373" s="17"/>
      <c r="F2373" s="17"/>
      <c r="G2373" s="17"/>
      <c r="H2373" s="17"/>
      <c r="I2373" s="17"/>
      <c r="J2373" s="17"/>
      <c r="K2373" s="17"/>
      <c r="L2373" s="17"/>
      <c r="M2373" s="17"/>
      <c r="N2373" s="17"/>
      <c r="O2373" s="17"/>
    </row>
    <row r="2374" spans="3:15">
      <c r="C2374" s="17"/>
      <c r="D2374" s="17"/>
      <c r="E2374" s="17"/>
      <c r="F2374" s="17"/>
      <c r="G2374" s="17"/>
      <c r="H2374" s="17"/>
      <c r="I2374" s="17"/>
      <c r="J2374" s="17"/>
      <c r="K2374" s="17"/>
      <c r="L2374" s="17"/>
      <c r="M2374" s="17"/>
      <c r="N2374" s="17"/>
      <c r="O2374" s="17"/>
    </row>
    <row r="2375" spans="3:15">
      <c r="C2375" s="17"/>
      <c r="D2375" s="17"/>
      <c r="E2375" s="17"/>
      <c r="F2375" s="17"/>
      <c r="G2375" s="17"/>
      <c r="H2375" s="17"/>
      <c r="I2375" s="17"/>
      <c r="J2375" s="17"/>
      <c r="K2375" s="17"/>
      <c r="L2375" s="17"/>
      <c r="M2375" s="17"/>
      <c r="N2375" s="17"/>
      <c r="O2375" s="17"/>
    </row>
    <row r="2376" spans="3:15">
      <c r="C2376" s="17"/>
      <c r="D2376" s="17"/>
      <c r="E2376" s="17"/>
      <c r="F2376" s="17"/>
      <c r="G2376" s="17"/>
      <c r="H2376" s="17"/>
      <c r="I2376" s="17"/>
      <c r="J2376" s="17"/>
      <c r="K2376" s="17"/>
      <c r="L2376" s="17"/>
      <c r="M2376" s="17"/>
      <c r="N2376" s="17"/>
      <c r="O2376" s="17"/>
    </row>
    <row r="2377" spans="3:15">
      <c r="C2377" s="17"/>
      <c r="D2377" s="17"/>
      <c r="E2377" s="17"/>
      <c r="F2377" s="17"/>
      <c r="G2377" s="17"/>
      <c r="H2377" s="17"/>
      <c r="I2377" s="17"/>
      <c r="J2377" s="17"/>
      <c r="K2377" s="17"/>
      <c r="L2377" s="17"/>
      <c r="M2377" s="17"/>
      <c r="N2377" s="17"/>
      <c r="O2377" s="17"/>
    </row>
    <row r="2378" spans="3:15">
      <c r="C2378" s="17"/>
      <c r="D2378" s="17"/>
      <c r="E2378" s="17"/>
      <c r="F2378" s="17"/>
      <c r="G2378" s="17"/>
      <c r="H2378" s="17"/>
      <c r="I2378" s="17"/>
      <c r="J2378" s="17"/>
      <c r="K2378" s="17"/>
      <c r="L2378" s="17"/>
      <c r="M2378" s="17"/>
      <c r="N2378" s="17"/>
      <c r="O2378" s="17"/>
    </row>
    <row r="2379" spans="3:15">
      <c r="C2379" s="17"/>
      <c r="D2379" s="17"/>
      <c r="E2379" s="17"/>
      <c r="F2379" s="17"/>
      <c r="G2379" s="17"/>
      <c r="H2379" s="17"/>
      <c r="I2379" s="17"/>
      <c r="J2379" s="17"/>
      <c r="K2379" s="17"/>
      <c r="L2379" s="17"/>
      <c r="M2379" s="17"/>
      <c r="N2379" s="17"/>
      <c r="O2379" s="17"/>
    </row>
    <row r="2380" spans="3:15">
      <c r="C2380" s="17"/>
      <c r="D2380" s="17"/>
      <c r="E2380" s="17"/>
      <c r="F2380" s="17"/>
      <c r="G2380" s="17"/>
      <c r="H2380" s="17"/>
      <c r="I2380" s="17"/>
      <c r="J2380" s="17"/>
      <c r="K2380" s="17"/>
      <c r="L2380" s="17"/>
      <c r="M2380" s="17"/>
      <c r="N2380" s="17"/>
      <c r="O2380" s="17"/>
    </row>
    <row r="2381" spans="3:15">
      <c r="C2381" s="17"/>
      <c r="D2381" s="17"/>
      <c r="E2381" s="17"/>
      <c r="F2381" s="17"/>
      <c r="G2381" s="17"/>
      <c r="H2381" s="17"/>
      <c r="I2381" s="17"/>
      <c r="J2381" s="17"/>
      <c r="K2381" s="17"/>
      <c r="L2381" s="17"/>
      <c r="M2381" s="17"/>
      <c r="N2381" s="17"/>
      <c r="O2381" s="17"/>
    </row>
    <row r="2382" spans="3:15">
      <c r="C2382" s="17"/>
      <c r="D2382" s="17"/>
      <c r="E2382" s="17"/>
      <c r="F2382" s="17"/>
      <c r="G2382" s="17"/>
      <c r="H2382" s="17"/>
      <c r="I2382" s="17"/>
      <c r="J2382" s="17"/>
      <c r="K2382" s="17"/>
      <c r="L2382" s="17"/>
      <c r="M2382" s="17"/>
      <c r="N2382" s="17"/>
      <c r="O2382" s="17"/>
    </row>
    <row r="2383" spans="3:15">
      <c r="C2383" s="17"/>
      <c r="D2383" s="17"/>
      <c r="E2383" s="17"/>
      <c r="F2383" s="17"/>
      <c r="G2383" s="17"/>
      <c r="H2383" s="17"/>
      <c r="I2383" s="17"/>
      <c r="J2383" s="17"/>
      <c r="K2383" s="17"/>
      <c r="L2383" s="17"/>
      <c r="M2383" s="17"/>
      <c r="N2383" s="17"/>
      <c r="O2383" s="17"/>
    </row>
    <row r="2384" spans="3:15">
      <c r="C2384" s="17"/>
      <c r="D2384" s="17"/>
      <c r="E2384" s="17"/>
      <c r="F2384" s="17"/>
      <c r="G2384" s="17"/>
      <c r="H2384" s="17"/>
      <c r="I2384" s="17"/>
      <c r="J2384" s="17"/>
      <c r="K2384" s="17"/>
      <c r="L2384" s="17"/>
      <c r="M2384" s="17"/>
      <c r="N2384" s="17"/>
      <c r="O2384" s="17"/>
    </row>
    <row r="2385" spans="3:15">
      <c r="C2385" s="17"/>
      <c r="D2385" s="17"/>
      <c r="E2385" s="17"/>
      <c r="F2385" s="17"/>
      <c r="G2385" s="17"/>
      <c r="H2385" s="17"/>
      <c r="I2385" s="17"/>
      <c r="J2385" s="17"/>
      <c r="K2385" s="17"/>
      <c r="L2385" s="17"/>
      <c r="M2385" s="17"/>
      <c r="N2385" s="17"/>
      <c r="O2385" s="17"/>
    </row>
    <row r="2386" spans="3:15">
      <c r="C2386" s="17"/>
      <c r="D2386" s="17"/>
      <c r="E2386" s="17"/>
      <c r="F2386" s="17"/>
      <c r="G2386" s="17"/>
      <c r="H2386" s="17"/>
      <c r="I2386" s="17"/>
      <c r="J2386" s="17"/>
      <c r="K2386" s="17"/>
      <c r="L2386" s="17"/>
      <c r="M2386" s="17"/>
      <c r="N2386" s="17"/>
      <c r="O2386" s="17"/>
    </row>
    <row r="2387" spans="3:15">
      <c r="C2387" s="17"/>
      <c r="D2387" s="17"/>
      <c r="E2387" s="17"/>
      <c r="F2387" s="17"/>
      <c r="G2387" s="17"/>
      <c r="H2387" s="17"/>
      <c r="I2387" s="17"/>
      <c r="J2387" s="17"/>
      <c r="K2387" s="17"/>
      <c r="L2387" s="17"/>
      <c r="M2387" s="17"/>
      <c r="N2387" s="17"/>
      <c r="O2387" s="17"/>
    </row>
    <row r="2388" spans="3:15">
      <c r="C2388" s="17"/>
      <c r="D2388" s="17"/>
      <c r="E2388" s="17"/>
      <c r="F2388" s="17"/>
      <c r="G2388" s="17"/>
      <c r="H2388" s="17"/>
      <c r="I2388" s="17"/>
      <c r="J2388" s="17"/>
      <c r="K2388" s="17"/>
      <c r="L2388" s="17"/>
      <c r="M2388" s="17"/>
      <c r="N2388" s="17"/>
      <c r="O2388" s="17"/>
    </row>
    <row r="2389" spans="3:15">
      <c r="C2389" s="17"/>
      <c r="D2389" s="17"/>
      <c r="E2389" s="17"/>
      <c r="F2389" s="17"/>
      <c r="G2389" s="17"/>
      <c r="H2389" s="17"/>
      <c r="I2389" s="17"/>
      <c r="J2389" s="17"/>
      <c r="K2389" s="17"/>
      <c r="L2389" s="17"/>
      <c r="M2389" s="17"/>
      <c r="N2389" s="17"/>
      <c r="O2389" s="17"/>
    </row>
    <row r="2390" spans="3:15">
      <c r="C2390" s="17"/>
      <c r="D2390" s="17"/>
      <c r="E2390" s="17"/>
      <c r="F2390" s="17"/>
      <c r="G2390" s="17"/>
      <c r="H2390" s="17"/>
      <c r="I2390" s="17"/>
      <c r="J2390" s="17"/>
      <c r="K2390" s="17"/>
      <c r="L2390" s="17"/>
      <c r="M2390" s="17"/>
      <c r="N2390" s="17"/>
      <c r="O2390" s="17"/>
    </row>
    <row r="2391" spans="3:15">
      <c r="C2391" s="17"/>
      <c r="D2391" s="17"/>
      <c r="E2391" s="17"/>
      <c r="F2391" s="17"/>
      <c r="G2391" s="17"/>
      <c r="H2391" s="17"/>
      <c r="I2391" s="17"/>
      <c r="J2391" s="17"/>
      <c r="K2391" s="17"/>
      <c r="L2391" s="17"/>
      <c r="M2391" s="17"/>
      <c r="N2391" s="17"/>
      <c r="O2391" s="17"/>
    </row>
    <row r="2392" spans="3:15">
      <c r="C2392" s="17"/>
      <c r="D2392" s="17"/>
      <c r="E2392" s="17"/>
      <c r="F2392" s="17"/>
      <c r="G2392" s="17"/>
      <c r="H2392" s="17"/>
      <c r="I2392" s="17"/>
      <c r="J2392" s="17"/>
      <c r="K2392" s="17"/>
      <c r="L2392" s="17"/>
      <c r="M2392" s="17"/>
      <c r="N2392" s="17"/>
      <c r="O2392" s="17"/>
    </row>
    <row r="2393" spans="3:15">
      <c r="C2393" s="17"/>
      <c r="D2393" s="17"/>
      <c r="E2393" s="17"/>
      <c r="F2393" s="17"/>
      <c r="G2393" s="17"/>
      <c r="H2393" s="17"/>
      <c r="I2393" s="17"/>
      <c r="J2393" s="17"/>
      <c r="K2393" s="17"/>
      <c r="L2393" s="17"/>
      <c r="M2393" s="17"/>
      <c r="N2393" s="17"/>
      <c r="O2393" s="17"/>
    </row>
    <row r="2394" spans="3:15">
      <c r="C2394" s="17"/>
      <c r="D2394" s="17"/>
      <c r="E2394" s="17"/>
      <c r="F2394" s="17"/>
      <c r="G2394" s="17"/>
      <c r="H2394" s="17"/>
      <c r="I2394" s="17"/>
      <c r="J2394" s="17"/>
      <c r="K2394" s="17"/>
      <c r="L2394" s="17"/>
      <c r="M2394" s="17"/>
      <c r="N2394" s="17"/>
      <c r="O2394" s="17"/>
    </row>
    <row r="2395" spans="3:15">
      <c r="C2395" s="17"/>
      <c r="D2395" s="17"/>
      <c r="E2395" s="17"/>
      <c r="F2395" s="17"/>
      <c r="G2395" s="17"/>
      <c r="H2395" s="17"/>
      <c r="I2395" s="17"/>
      <c r="J2395" s="17"/>
      <c r="K2395" s="17"/>
      <c r="L2395" s="17"/>
      <c r="M2395" s="17"/>
      <c r="N2395" s="17"/>
      <c r="O2395" s="17"/>
    </row>
    <row r="2396" spans="3:15">
      <c r="C2396" s="17"/>
      <c r="D2396" s="17"/>
      <c r="E2396" s="17"/>
      <c r="F2396" s="17"/>
      <c r="G2396" s="17"/>
      <c r="H2396" s="17"/>
      <c r="I2396" s="17"/>
      <c r="J2396" s="17"/>
      <c r="K2396" s="17"/>
      <c r="L2396" s="17"/>
      <c r="M2396" s="17"/>
      <c r="N2396" s="17"/>
      <c r="O2396" s="17"/>
    </row>
    <row r="2397" spans="3:15">
      <c r="C2397" s="17"/>
      <c r="D2397" s="17"/>
      <c r="E2397" s="17"/>
      <c r="F2397" s="17"/>
      <c r="G2397" s="17"/>
      <c r="H2397" s="17"/>
      <c r="I2397" s="17"/>
      <c r="J2397" s="17"/>
      <c r="K2397" s="17"/>
      <c r="L2397" s="17"/>
      <c r="M2397" s="17"/>
      <c r="N2397" s="17"/>
      <c r="O2397" s="17"/>
    </row>
    <row r="2398" spans="3:15">
      <c r="C2398" s="17"/>
      <c r="D2398" s="17"/>
      <c r="E2398" s="17"/>
      <c r="F2398" s="17"/>
      <c r="G2398" s="17"/>
      <c r="H2398" s="17"/>
      <c r="I2398" s="17"/>
      <c r="J2398" s="17"/>
      <c r="K2398" s="17"/>
      <c r="L2398" s="17"/>
      <c r="M2398" s="17"/>
      <c r="N2398" s="17"/>
      <c r="O2398" s="17"/>
    </row>
    <row r="2399" spans="3:15">
      <c r="C2399" s="17"/>
      <c r="D2399" s="17"/>
      <c r="E2399" s="17"/>
      <c r="F2399" s="17"/>
      <c r="G2399" s="17"/>
      <c r="H2399" s="17"/>
      <c r="I2399" s="17"/>
      <c r="J2399" s="17"/>
      <c r="K2399" s="17"/>
      <c r="L2399" s="17"/>
      <c r="M2399" s="17"/>
      <c r="N2399" s="17"/>
      <c r="O2399" s="17"/>
    </row>
    <row r="2400" spans="3:15">
      <c r="C2400" s="17"/>
      <c r="D2400" s="17"/>
      <c r="E2400" s="17"/>
      <c r="F2400" s="17"/>
      <c r="G2400" s="17"/>
      <c r="H2400" s="17"/>
      <c r="I2400" s="17"/>
      <c r="J2400" s="17"/>
      <c r="K2400" s="17"/>
      <c r="L2400" s="17"/>
      <c r="M2400" s="17"/>
      <c r="N2400" s="17"/>
      <c r="O2400" s="17"/>
    </row>
    <row r="2401" spans="3:15">
      <c r="C2401" s="17"/>
      <c r="D2401" s="17"/>
      <c r="E2401" s="17"/>
      <c r="F2401" s="17"/>
      <c r="G2401" s="17"/>
      <c r="H2401" s="17"/>
      <c r="I2401" s="17"/>
      <c r="J2401" s="17"/>
      <c r="K2401" s="17"/>
      <c r="L2401" s="17"/>
      <c r="M2401" s="17"/>
      <c r="N2401" s="17"/>
      <c r="O2401" s="17"/>
    </row>
    <row r="2402" spans="3:15">
      <c r="C2402" s="17"/>
      <c r="D2402" s="17"/>
      <c r="E2402" s="17"/>
      <c r="F2402" s="17"/>
      <c r="G2402" s="17"/>
      <c r="H2402" s="17"/>
      <c r="I2402" s="17"/>
      <c r="J2402" s="17"/>
      <c r="K2402" s="17"/>
      <c r="L2402" s="17"/>
      <c r="M2402" s="17"/>
      <c r="N2402" s="17"/>
      <c r="O2402" s="17"/>
    </row>
    <row r="2403" spans="3:15">
      <c r="C2403" s="17"/>
      <c r="D2403" s="17"/>
      <c r="E2403" s="17"/>
      <c r="F2403" s="17"/>
      <c r="G2403" s="17"/>
      <c r="H2403" s="17"/>
      <c r="I2403" s="17"/>
      <c r="J2403" s="17"/>
      <c r="K2403" s="17"/>
      <c r="L2403" s="17"/>
      <c r="M2403" s="17"/>
      <c r="N2403" s="17"/>
      <c r="O2403" s="17"/>
    </row>
    <row r="2404" spans="3:15">
      <c r="C2404" s="17"/>
      <c r="D2404" s="17"/>
      <c r="E2404" s="17"/>
      <c r="F2404" s="17"/>
      <c r="G2404" s="17"/>
      <c r="H2404" s="17"/>
      <c r="I2404" s="17"/>
      <c r="J2404" s="17"/>
      <c r="K2404" s="17"/>
      <c r="L2404" s="17"/>
      <c r="M2404" s="17"/>
      <c r="N2404" s="17"/>
      <c r="O2404" s="17"/>
    </row>
    <row r="2405" spans="3:15">
      <c r="C2405" s="17"/>
      <c r="D2405" s="17"/>
      <c r="E2405" s="17"/>
      <c r="F2405" s="17"/>
      <c r="G2405" s="17"/>
      <c r="H2405" s="17"/>
      <c r="I2405" s="17"/>
      <c r="J2405" s="17"/>
      <c r="K2405" s="17"/>
      <c r="L2405" s="17"/>
      <c r="M2405" s="17"/>
      <c r="N2405" s="17"/>
      <c r="O2405" s="17"/>
    </row>
    <row r="2406" spans="3:15">
      <c r="C2406" s="17"/>
      <c r="D2406" s="17"/>
      <c r="E2406" s="17"/>
      <c r="F2406" s="17"/>
      <c r="G2406" s="17"/>
      <c r="H2406" s="17"/>
      <c r="I2406" s="17"/>
      <c r="J2406" s="17"/>
      <c r="K2406" s="17"/>
      <c r="L2406" s="17"/>
      <c r="M2406" s="17"/>
      <c r="N2406" s="17"/>
      <c r="O2406" s="17"/>
    </row>
    <row r="2407" spans="3:15">
      <c r="C2407" s="17"/>
      <c r="D2407" s="17"/>
      <c r="E2407" s="17"/>
      <c r="F2407" s="17"/>
      <c r="G2407" s="17"/>
      <c r="H2407" s="17"/>
      <c r="I2407" s="17"/>
      <c r="J2407" s="17"/>
      <c r="K2407" s="17"/>
      <c r="L2407" s="17"/>
      <c r="M2407" s="17"/>
      <c r="N2407" s="17"/>
      <c r="O2407" s="17"/>
    </row>
    <row r="2408" spans="3:15">
      <c r="C2408" s="17"/>
      <c r="D2408" s="17"/>
      <c r="E2408" s="17"/>
      <c r="F2408" s="17"/>
      <c r="G2408" s="17"/>
      <c r="H2408" s="17"/>
      <c r="I2408" s="17"/>
      <c r="J2408" s="17"/>
      <c r="K2408" s="17"/>
      <c r="L2408" s="17"/>
      <c r="M2408" s="17"/>
      <c r="N2408" s="17"/>
      <c r="O2408" s="17"/>
    </row>
    <row r="2409" spans="3:15">
      <c r="C2409" s="17"/>
      <c r="D2409" s="17"/>
      <c r="E2409" s="17"/>
      <c r="F2409" s="17"/>
      <c r="G2409" s="17"/>
      <c r="H2409" s="17"/>
      <c r="I2409" s="17"/>
      <c r="J2409" s="17"/>
      <c r="K2409" s="17"/>
      <c r="L2409" s="17"/>
      <c r="M2409" s="17"/>
      <c r="N2409" s="17"/>
      <c r="O2409" s="17"/>
    </row>
    <row r="2410" spans="3:15">
      <c r="C2410" s="17"/>
      <c r="D2410" s="17"/>
      <c r="E2410" s="17"/>
      <c r="F2410" s="17"/>
      <c r="G2410" s="17"/>
      <c r="H2410" s="17"/>
      <c r="I2410" s="17"/>
      <c r="J2410" s="17"/>
      <c r="K2410" s="17"/>
      <c r="L2410" s="17"/>
      <c r="M2410" s="17"/>
      <c r="N2410" s="17"/>
      <c r="O2410" s="17"/>
    </row>
    <row r="2411" spans="3:15">
      <c r="C2411" s="17"/>
      <c r="D2411" s="17"/>
      <c r="E2411" s="17"/>
      <c r="F2411" s="17"/>
      <c r="G2411" s="17"/>
      <c r="H2411" s="17"/>
      <c r="I2411" s="17"/>
      <c r="J2411" s="17"/>
      <c r="K2411" s="17"/>
      <c r="L2411" s="17"/>
      <c r="M2411" s="17"/>
      <c r="N2411" s="17"/>
      <c r="O2411" s="17"/>
    </row>
    <row r="2412" spans="3:15">
      <c r="C2412" s="17"/>
      <c r="D2412" s="17"/>
      <c r="E2412" s="17"/>
      <c r="F2412" s="17"/>
      <c r="G2412" s="17"/>
      <c r="H2412" s="17"/>
      <c r="I2412" s="17"/>
      <c r="J2412" s="17"/>
      <c r="K2412" s="17"/>
      <c r="L2412" s="17"/>
      <c r="M2412" s="17"/>
      <c r="N2412" s="17"/>
      <c r="O2412" s="17"/>
    </row>
    <row r="2413" spans="3:15">
      <c r="C2413" s="17"/>
      <c r="D2413" s="17"/>
      <c r="E2413" s="17"/>
      <c r="F2413" s="17"/>
      <c r="G2413" s="17"/>
      <c r="H2413" s="17"/>
      <c r="I2413" s="17"/>
      <c r="J2413" s="17"/>
      <c r="K2413" s="17"/>
      <c r="L2413" s="17"/>
      <c r="M2413" s="17"/>
      <c r="N2413" s="17"/>
      <c r="O2413" s="17"/>
    </row>
    <row r="2414" spans="3:15">
      <c r="C2414" s="17"/>
      <c r="D2414" s="17"/>
      <c r="E2414" s="17"/>
      <c r="F2414" s="17"/>
      <c r="G2414" s="17"/>
      <c r="H2414" s="17"/>
      <c r="I2414" s="17"/>
      <c r="J2414" s="17"/>
      <c r="K2414" s="17"/>
      <c r="L2414" s="17"/>
      <c r="M2414" s="17"/>
      <c r="N2414" s="17"/>
      <c r="O2414" s="17"/>
    </row>
    <row r="2415" spans="3:15">
      <c r="C2415" s="17"/>
      <c r="D2415" s="17"/>
      <c r="E2415" s="17"/>
      <c r="F2415" s="17"/>
      <c r="G2415" s="17"/>
      <c r="H2415" s="17"/>
      <c r="I2415" s="17"/>
      <c r="J2415" s="17"/>
      <c r="K2415" s="17"/>
      <c r="L2415" s="17"/>
      <c r="M2415" s="17"/>
      <c r="N2415" s="17"/>
      <c r="O2415" s="17"/>
    </row>
    <row r="2416" spans="3:15">
      <c r="C2416" s="17"/>
      <c r="D2416" s="17"/>
      <c r="E2416" s="17"/>
      <c r="F2416" s="17"/>
      <c r="G2416" s="17"/>
      <c r="H2416" s="17"/>
      <c r="I2416" s="17"/>
      <c r="J2416" s="17"/>
      <c r="K2416" s="17"/>
      <c r="L2416" s="17"/>
      <c r="M2416" s="17"/>
      <c r="N2416" s="17"/>
      <c r="O2416" s="17"/>
    </row>
    <row r="2417" spans="3:15">
      <c r="C2417" s="17"/>
      <c r="D2417" s="17"/>
      <c r="E2417" s="17"/>
      <c r="F2417" s="17"/>
      <c r="G2417" s="17"/>
      <c r="H2417" s="17"/>
      <c r="I2417" s="17"/>
      <c r="J2417" s="17"/>
      <c r="K2417" s="17"/>
      <c r="L2417" s="17"/>
      <c r="M2417" s="17"/>
      <c r="N2417" s="17"/>
      <c r="O2417" s="17"/>
    </row>
    <row r="2418" spans="3:15">
      <c r="C2418" s="17"/>
      <c r="D2418" s="17"/>
      <c r="E2418" s="17"/>
      <c r="F2418" s="17"/>
      <c r="G2418" s="17"/>
      <c r="H2418" s="17"/>
      <c r="I2418" s="17"/>
      <c r="J2418" s="17"/>
      <c r="K2418" s="17"/>
      <c r="L2418" s="17"/>
      <c r="M2418" s="17"/>
      <c r="N2418" s="17"/>
      <c r="O2418" s="17"/>
    </row>
    <row r="2419" spans="3:15">
      <c r="C2419" s="17"/>
      <c r="D2419" s="17"/>
      <c r="E2419" s="17"/>
      <c r="F2419" s="17"/>
      <c r="G2419" s="17"/>
      <c r="H2419" s="17"/>
      <c r="I2419" s="17"/>
      <c r="J2419" s="17"/>
      <c r="K2419" s="17"/>
      <c r="L2419" s="17"/>
      <c r="M2419" s="17"/>
      <c r="N2419" s="17"/>
      <c r="O2419" s="17"/>
    </row>
    <row r="2420" spans="3:15">
      <c r="C2420" s="17"/>
      <c r="D2420" s="17"/>
      <c r="E2420" s="17"/>
      <c r="F2420" s="17"/>
      <c r="G2420" s="17"/>
      <c r="H2420" s="17"/>
      <c r="I2420" s="17"/>
      <c r="J2420" s="17"/>
      <c r="K2420" s="17"/>
      <c r="L2420" s="17"/>
      <c r="M2420" s="17"/>
      <c r="N2420" s="17"/>
      <c r="O2420" s="17"/>
    </row>
    <row r="2421" spans="3:15">
      <c r="C2421" s="17"/>
      <c r="D2421" s="17"/>
      <c r="E2421" s="17"/>
      <c r="F2421" s="17"/>
      <c r="G2421" s="17"/>
      <c r="H2421" s="17"/>
      <c r="I2421" s="17"/>
      <c r="J2421" s="17"/>
      <c r="K2421" s="17"/>
      <c r="L2421" s="17"/>
      <c r="M2421" s="17"/>
      <c r="N2421" s="17"/>
      <c r="O2421" s="17"/>
    </row>
    <row r="2422" spans="3:15">
      <c r="C2422" s="17"/>
      <c r="D2422" s="17"/>
      <c r="E2422" s="17"/>
      <c r="F2422" s="17"/>
      <c r="G2422" s="17"/>
      <c r="H2422" s="17"/>
      <c r="I2422" s="17"/>
      <c r="J2422" s="17"/>
      <c r="K2422" s="17"/>
      <c r="L2422" s="17"/>
      <c r="M2422" s="17"/>
      <c r="N2422" s="17"/>
      <c r="O2422" s="17"/>
    </row>
    <row r="2423" spans="3:15">
      <c r="C2423" s="17"/>
      <c r="D2423" s="17"/>
      <c r="E2423" s="17"/>
      <c r="F2423" s="17"/>
      <c r="G2423" s="17"/>
      <c r="H2423" s="17"/>
      <c r="I2423" s="17"/>
      <c r="J2423" s="17"/>
      <c r="K2423" s="17"/>
      <c r="L2423" s="17"/>
      <c r="M2423" s="17"/>
      <c r="N2423" s="17"/>
      <c r="O2423" s="17"/>
    </row>
    <row r="2424" spans="3:15">
      <c r="C2424" s="17"/>
      <c r="D2424" s="17"/>
      <c r="E2424" s="17"/>
      <c r="F2424" s="17"/>
      <c r="G2424" s="17"/>
      <c r="H2424" s="17"/>
      <c r="I2424" s="17"/>
      <c r="J2424" s="17"/>
      <c r="K2424" s="17"/>
      <c r="L2424" s="17"/>
      <c r="M2424" s="17"/>
      <c r="N2424" s="17"/>
      <c r="O2424" s="17"/>
    </row>
    <row r="2425" spans="3:15">
      <c r="C2425" s="17"/>
      <c r="D2425" s="17"/>
      <c r="E2425" s="17"/>
      <c r="F2425" s="17"/>
      <c r="G2425" s="17"/>
      <c r="H2425" s="17"/>
      <c r="I2425" s="17"/>
      <c r="J2425" s="17"/>
      <c r="K2425" s="17"/>
      <c r="L2425" s="17"/>
      <c r="M2425" s="17"/>
      <c r="N2425" s="17"/>
      <c r="O2425" s="17"/>
    </row>
    <row r="2426" spans="3:15">
      <c r="C2426" s="17"/>
      <c r="D2426" s="17"/>
      <c r="E2426" s="17"/>
      <c r="F2426" s="17"/>
      <c r="G2426" s="17"/>
      <c r="H2426" s="17"/>
      <c r="I2426" s="17"/>
      <c r="J2426" s="17"/>
      <c r="K2426" s="17"/>
      <c r="L2426" s="17"/>
      <c r="M2426" s="17"/>
      <c r="N2426" s="17"/>
      <c r="O2426" s="17"/>
    </row>
    <row r="2427" spans="3:15">
      <c r="C2427" s="17"/>
      <c r="D2427" s="17"/>
      <c r="E2427" s="17"/>
      <c r="F2427" s="17"/>
      <c r="G2427" s="17"/>
      <c r="H2427" s="17"/>
      <c r="I2427" s="17"/>
      <c r="J2427" s="17"/>
      <c r="K2427" s="17"/>
      <c r="L2427" s="17"/>
      <c r="M2427" s="17"/>
      <c r="N2427" s="17"/>
      <c r="O2427" s="17"/>
    </row>
    <row r="2428" spans="3:15">
      <c r="C2428" s="17"/>
      <c r="D2428" s="17"/>
      <c r="E2428" s="17"/>
      <c r="F2428" s="17"/>
      <c r="G2428" s="17"/>
      <c r="H2428" s="17"/>
      <c r="I2428" s="17"/>
      <c r="J2428" s="17"/>
      <c r="K2428" s="17"/>
      <c r="L2428" s="17"/>
      <c r="M2428" s="17"/>
      <c r="N2428" s="17"/>
      <c r="O2428" s="17"/>
    </row>
    <row r="2429" spans="3:15">
      <c r="C2429" s="17"/>
      <c r="D2429" s="17"/>
      <c r="E2429" s="17"/>
      <c r="F2429" s="17"/>
      <c r="G2429" s="17"/>
      <c r="H2429" s="17"/>
      <c r="I2429" s="17"/>
      <c r="J2429" s="17"/>
      <c r="K2429" s="17"/>
      <c r="L2429" s="17"/>
      <c r="M2429" s="17"/>
      <c r="N2429" s="17"/>
      <c r="O2429" s="17"/>
    </row>
    <row r="2430" spans="3:15">
      <c r="C2430" s="17"/>
      <c r="D2430" s="17"/>
      <c r="E2430" s="17"/>
      <c r="F2430" s="17"/>
      <c r="G2430" s="17"/>
      <c r="H2430" s="17"/>
      <c r="I2430" s="17"/>
      <c r="J2430" s="17"/>
      <c r="K2430" s="17"/>
      <c r="L2430" s="17"/>
      <c r="M2430" s="17"/>
      <c r="N2430" s="17"/>
      <c r="O2430" s="17"/>
    </row>
    <row r="2431" spans="3:15">
      <c r="C2431" s="17"/>
      <c r="D2431" s="17"/>
      <c r="E2431" s="17"/>
      <c r="F2431" s="17"/>
      <c r="G2431" s="17"/>
      <c r="H2431" s="17"/>
      <c r="I2431" s="17"/>
      <c r="J2431" s="17"/>
      <c r="K2431" s="17"/>
      <c r="L2431" s="17"/>
      <c r="M2431" s="17"/>
      <c r="N2431" s="17"/>
      <c r="O2431" s="17"/>
    </row>
    <row r="2432" spans="3:15">
      <c r="C2432" s="17"/>
      <c r="D2432" s="17"/>
      <c r="E2432" s="17"/>
      <c r="F2432" s="17"/>
      <c r="G2432" s="17"/>
      <c r="H2432" s="17"/>
      <c r="I2432" s="17"/>
      <c r="J2432" s="17"/>
      <c r="K2432" s="17"/>
      <c r="L2432" s="17"/>
      <c r="M2432" s="17"/>
      <c r="N2432" s="17"/>
      <c r="O2432" s="17"/>
    </row>
    <row r="2433" spans="3:15">
      <c r="C2433" s="17"/>
      <c r="D2433" s="17"/>
      <c r="E2433" s="17"/>
      <c r="F2433" s="17"/>
      <c r="G2433" s="17"/>
      <c r="H2433" s="17"/>
      <c r="I2433" s="17"/>
      <c r="J2433" s="17"/>
      <c r="K2433" s="17"/>
      <c r="L2433" s="17"/>
      <c r="M2433" s="17"/>
      <c r="N2433" s="17"/>
      <c r="O2433" s="17"/>
    </row>
    <row r="2434" spans="3:15">
      <c r="C2434" s="17"/>
      <c r="D2434" s="17"/>
      <c r="E2434" s="17"/>
      <c r="F2434" s="17"/>
      <c r="G2434" s="17"/>
      <c r="H2434" s="17"/>
      <c r="I2434" s="17"/>
      <c r="J2434" s="17"/>
      <c r="K2434" s="17"/>
      <c r="L2434" s="17"/>
      <c r="M2434" s="17"/>
      <c r="N2434" s="17"/>
      <c r="O2434" s="17"/>
    </row>
    <row r="2435" spans="3:15">
      <c r="C2435" s="17"/>
      <c r="D2435" s="17"/>
      <c r="E2435" s="17"/>
      <c r="F2435" s="17"/>
      <c r="G2435" s="17"/>
      <c r="H2435" s="17"/>
      <c r="I2435" s="17"/>
      <c r="J2435" s="17"/>
      <c r="K2435" s="17"/>
      <c r="L2435" s="17"/>
      <c r="M2435" s="17"/>
      <c r="N2435" s="17"/>
      <c r="O2435" s="17"/>
    </row>
    <row r="2436" spans="3:15">
      <c r="C2436" s="17"/>
      <c r="D2436" s="17"/>
      <c r="E2436" s="17"/>
      <c r="F2436" s="17"/>
      <c r="G2436" s="17"/>
      <c r="H2436" s="17"/>
      <c r="I2436" s="17"/>
      <c r="J2436" s="17"/>
      <c r="K2436" s="17"/>
      <c r="L2436" s="17"/>
      <c r="M2436" s="17"/>
      <c r="N2436" s="17"/>
      <c r="O2436" s="17"/>
    </row>
    <row r="2437" spans="3:15">
      <c r="C2437" s="17"/>
      <c r="D2437" s="17"/>
      <c r="E2437" s="17"/>
      <c r="F2437" s="17"/>
      <c r="G2437" s="17"/>
      <c r="H2437" s="17"/>
      <c r="I2437" s="17"/>
      <c r="J2437" s="17"/>
      <c r="K2437" s="17"/>
      <c r="L2437" s="17"/>
      <c r="M2437" s="17"/>
      <c r="N2437" s="17"/>
      <c r="O2437" s="17"/>
    </row>
    <row r="2438" spans="3:15">
      <c r="C2438" s="17"/>
      <c r="D2438" s="17"/>
      <c r="E2438" s="17"/>
      <c r="F2438" s="17"/>
      <c r="G2438" s="17"/>
      <c r="H2438" s="17"/>
      <c r="I2438" s="17"/>
      <c r="J2438" s="17"/>
      <c r="K2438" s="17"/>
      <c r="L2438" s="17"/>
      <c r="M2438" s="17"/>
      <c r="N2438" s="17"/>
      <c r="O2438" s="17"/>
    </row>
    <row r="2439" spans="3:15">
      <c r="C2439" s="17"/>
      <c r="D2439" s="17"/>
      <c r="E2439" s="17"/>
      <c r="F2439" s="17"/>
      <c r="G2439" s="17"/>
      <c r="H2439" s="17"/>
      <c r="I2439" s="17"/>
      <c r="J2439" s="17"/>
      <c r="K2439" s="17"/>
      <c r="L2439" s="17"/>
      <c r="M2439" s="17"/>
      <c r="N2439" s="17"/>
      <c r="O2439" s="17"/>
    </row>
    <row r="2440" spans="3:15">
      <c r="C2440" s="17"/>
      <c r="D2440" s="17"/>
      <c r="E2440" s="17"/>
      <c r="F2440" s="17"/>
      <c r="G2440" s="17"/>
      <c r="H2440" s="17"/>
      <c r="I2440" s="17"/>
      <c r="J2440" s="17"/>
      <c r="K2440" s="17"/>
      <c r="L2440" s="17"/>
      <c r="M2440" s="17"/>
      <c r="N2440" s="17"/>
      <c r="O2440" s="17"/>
    </row>
    <row r="2441" spans="3:15">
      <c r="C2441" s="17"/>
      <c r="D2441" s="17"/>
      <c r="E2441" s="17"/>
      <c r="F2441" s="17"/>
      <c r="G2441" s="17"/>
      <c r="H2441" s="17"/>
      <c r="I2441" s="17"/>
      <c r="J2441" s="17"/>
      <c r="K2441" s="17"/>
      <c r="L2441" s="17"/>
      <c r="M2441" s="17"/>
      <c r="N2441" s="17"/>
      <c r="O2441" s="17"/>
    </row>
    <row r="2442" spans="3:15">
      <c r="C2442" s="17"/>
      <c r="D2442" s="17"/>
      <c r="E2442" s="17"/>
      <c r="F2442" s="17"/>
      <c r="G2442" s="17"/>
      <c r="H2442" s="17"/>
      <c r="I2442" s="17"/>
      <c r="J2442" s="17"/>
      <c r="K2442" s="17"/>
      <c r="L2442" s="17"/>
      <c r="M2442" s="17"/>
      <c r="N2442" s="17"/>
      <c r="O2442" s="17"/>
    </row>
    <row r="2443" spans="3:15">
      <c r="C2443" s="17"/>
      <c r="D2443" s="17"/>
      <c r="E2443" s="17"/>
      <c r="F2443" s="17"/>
      <c r="G2443" s="17"/>
      <c r="H2443" s="17"/>
      <c r="I2443" s="17"/>
      <c r="J2443" s="17"/>
      <c r="K2443" s="17"/>
      <c r="L2443" s="17"/>
      <c r="M2443" s="17"/>
      <c r="N2443" s="17"/>
      <c r="O2443" s="17"/>
    </row>
    <row r="2444" spans="3:15">
      <c r="C2444" s="17"/>
      <c r="D2444" s="17"/>
      <c r="E2444" s="17"/>
      <c r="F2444" s="17"/>
      <c r="G2444" s="17"/>
      <c r="H2444" s="17"/>
      <c r="I2444" s="17"/>
      <c r="J2444" s="17"/>
      <c r="K2444" s="17"/>
      <c r="L2444" s="17"/>
      <c r="M2444" s="17"/>
      <c r="N2444" s="17"/>
      <c r="O2444" s="17"/>
    </row>
    <row r="2445" spans="3:15">
      <c r="C2445" s="17"/>
      <c r="D2445" s="17"/>
      <c r="E2445" s="17"/>
      <c r="F2445" s="17"/>
      <c r="G2445" s="17"/>
      <c r="H2445" s="17"/>
      <c r="I2445" s="17"/>
      <c r="J2445" s="17"/>
      <c r="K2445" s="17"/>
      <c r="L2445" s="17"/>
      <c r="M2445" s="17"/>
      <c r="N2445" s="17"/>
      <c r="O2445" s="17"/>
    </row>
    <row r="2446" spans="3:15">
      <c r="C2446" s="17"/>
      <c r="D2446" s="17"/>
      <c r="E2446" s="17"/>
      <c r="F2446" s="17"/>
      <c r="G2446" s="17"/>
      <c r="H2446" s="17"/>
      <c r="I2446" s="17"/>
      <c r="J2446" s="17"/>
      <c r="K2446" s="17"/>
      <c r="L2446" s="17"/>
      <c r="M2446" s="17"/>
      <c r="N2446" s="17"/>
      <c r="O2446" s="17"/>
    </row>
    <row r="2447" spans="3:15">
      <c r="C2447" s="17"/>
      <c r="D2447" s="17"/>
      <c r="E2447" s="17"/>
      <c r="F2447" s="17"/>
      <c r="G2447" s="17"/>
      <c r="H2447" s="17"/>
      <c r="I2447" s="17"/>
      <c r="J2447" s="17"/>
      <c r="K2447" s="17"/>
      <c r="L2447" s="17"/>
      <c r="M2447" s="17"/>
      <c r="N2447" s="17"/>
      <c r="O2447" s="17"/>
    </row>
    <row r="2448" spans="3:15">
      <c r="C2448" s="17"/>
      <c r="D2448" s="17"/>
      <c r="E2448" s="17"/>
      <c r="F2448" s="17"/>
      <c r="G2448" s="17"/>
      <c r="H2448" s="17"/>
      <c r="I2448" s="17"/>
      <c r="J2448" s="17"/>
      <c r="K2448" s="17"/>
      <c r="L2448" s="17"/>
      <c r="M2448" s="17"/>
      <c r="N2448" s="17"/>
      <c r="O2448" s="17"/>
    </row>
    <row r="2449" spans="3:15">
      <c r="C2449" s="17"/>
      <c r="D2449" s="17"/>
      <c r="E2449" s="17"/>
      <c r="F2449" s="17"/>
      <c r="G2449" s="17"/>
      <c r="H2449" s="17"/>
      <c r="I2449" s="17"/>
      <c r="J2449" s="17"/>
      <c r="K2449" s="17"/>
      <c r="L2449" s="17"/>
      <c r="M2449" s="17"/>
      <c r="N2449" s="17"/>
      <c r="O2449" s="17"/>
    </row>
    <row r="2450" spans="3:15">
      <c r="C2450" s="17"/>
      <c r="D2450" s="17"/>
      <c r="E2450" s="17"/>
      <c r="F2450" s="17"/>
      <c r="G2450" s="17"/>
      <c r="H2450" s="17"/>
      <c r="I2450" s="17"/>
      <c r="J2450" s="17"/>
      <c r="K2450" s="17"/>
      <c r="L2450" s="17"/>
      <c r="M2450" s="17"/>
      <c r="N2450" s="17"/>
      <c r="O2450" s="17"/>
    </row>
    <row r="2451" spans="3:15">
      <c r="C2451" s="17"/>
      <c r="D2451" s="17"/>
      <c r="E2451" s="17"/>
      <c r="F2451" s="17"/>
      <c r="G2451" s="17"/>
      <c r="H2451" s="17"/>
      <c r="I2451" s="17"/>
      <c r="J2451" s="17"/>
      <c r="K2451" s="17"/>
      <c r="L2451" s="17"/>
      <c r="M2451" s="17"/>
      <c r="N2451" s="17"/>
      <c r="O2451" s="17"/>
    </row>
    <row r="2452" spans="3:15">
      <c r="C2452" s="17"/>
      <c r="D2452" s="17"/>
      <c r="E2452" s="17"/>
      <c r="F2452" s="17"/>
      <c r="G2452" s="17"/>
      <c r="H2452" s="17"/>
      <c r="I2452" s="17"/>
      <c r="J2452" s="17"/>
      <c r="K2452" s="17"/>
      <c r="L2452" s="17"/>
      <c r="M2452" s="17"/>
      <c r="N2452" s="17"/>
      <c r="O2452" s="17"/>
    </row>
    <row r="2453" spans="3:15">
      <c r="C2453" s="17"/>
      <c r="D2453" s="17"/>
      <c r="E2453" s="17"/>
      <c r="F2453" s="17"/>
      <c r="G2453" s="17"/>
      <c r="H2453" s="17"/>
      <c r="I2453" s="17"/>
      <c r="J2453" s="17"/>
      <c r="K2453" s="17"/>
      <c r="L2453" s="17"/>
      <c r="M2453" s="17"/>
      <c r="N2453" s="17"/>
      <c r="O2453" s="17"/>
    </row>
    <row r="2454" spans="3:15">
      <c r="C2454" s="17"/>
      <c r="D2454" s="17"/>
      <c r="E2454" s="17"/>
      <c r="F2454" s="17"/>
      <c r="G2454" s="17"/>
      <c r="H2454" s="17"/>
      <c r="I2454" s="17"/>
      <c r="J2454" s="17"/>
      <c r="K2454" s="17"/>
      <c r="L2454" s="17"/>
      <c r="M2454" s="17"/>
      <c r="N2454" s="17"/>
      <c r="O2454" s="17"/>
    </row>
    <row r="2455" spans="3:15">
      <c r="C2455" s="17"/>
      <c r="D2455" s="17"/>
      <c r="E2455" s="17"/>
      <c r="F2455" s="17"/>
      <c r="G2455" s="17"/>
      <c r="H2455" s="17"/>
      <c r="I2455" s="17"/>
      <c r="J2455" s="17"/>
      <c r="K2455" s="17"/>
      <c r="L2455" s="17"/>
      <c r="M2455" s="17"/>
      <c r="N2455" s="17"/>
      <c r="O2455" s="17"/>
    </row>
    <row r="2456" spans="3:15">
      <c r="C2456" s="17"/>
      <c r="D2456" s="17"/>
      <c r="E2456" s="17"/>
      <c r="F2456" s="17"/>
      <c r="G2456" s="17"/>
      <c r="H2456" s="17"/>
      <c r="I2456" s="17"/>
      <c r="J2456" s="17"/>
      <c r="K2456" s="17"/>
      <c r="L2456" s="17"/>
      <c r="M2456" s="17"/>
      <c r="N2456" s="17"/>
      <c r="O2456" s="17"/>
    </row>
    <row r="2457" spans="3:15">
      <c r="C2457" s="17"/>
      <c r="D2457" s="17"/>
      <c r="E2457" s="17"/>
      <c r="F2457" s="17"/>
      <c r="G2457" s="17"/>
      <c r="H2457" s="17"/>
      <c r="I2457" s="17"/>
      <c r="J2457" s="17"/>
      <c r="K2457" s="17"/>
      <c r="L2457" s="17"/>
      <c r="M2457" s="17"/>
      <c r="N2457" s="17"/>
      <c r="O2457" s="17"/>
    </row>
    <row r="2458" spans="3:15">
      <c r="C2458" s="17"/>
      <c r="D2458" s="17"/>
      <c r="E2458" s="17"/>
      <c r="F2458" s="17"/>
      <c r="G2458" s="17"/>
      <c r="H2458" s="17"/>
      <c r="I2458" s="17"/>
      <c r="J2458" s="17"/>
      <c r="K2458" s="17"/>
      <c r="L2458" s="17"/>
      <c r="M2458" s="17"/>
      <c r="N2458" s="17"/>
      <c r="O2458" s="17"/>
    </row>
    <row r="2459" spans="3:15">
      <c r="C2459" s="17"/>
      <c r="D2459" s="17"/>
      <c r="E2459" s="17"/>
      <c r="F2459" s="17"/>
      <c r="G2459" s="17"/>
      <c r="H2459" s="17"/>
      <c r="I2459" s="17"/>
      <c r="J2459" s="17"/>
      <c r="K2459" s="17"/>
      <c r="L2459" s="17"/>
      <c r="M2459" s="17"/>
      <c r="N2459" s="17"/>
      <c r="O2459" s="17"/>
    </row>
    <row r="2460" spans="3:15">
      <c r="C2460" s="17"/>
      <c r="D2460" s="17"/>
      <c r="E2460" s="17"/>
      <c r="F2460" s="17"/>
      <c r="G2460" s="17"/>
      <c r="H2460" s="17"/>
      <c r="I2460" s="17"/>
      <c r="J2460" s="17"/>
      <c r="K2460" s="17"/>
      <c r="L2460" s="17"/>
      <c r="M2460" s="17"/>
      <c r="N2460" s="17"/>
      <c r="O2460" s="17"/>
    </row>
    <row r="2461" spans="3:15">
      <c r="C2461" s="17"/>
      <c r="D2461" s="17"/>
      <c r="E2461" s="17"/>
      <c r="F2461" s="17"/>
      <c r="G2461" s="17"/>
      <c r="H2461" s="17"/>
      <c r="I2461" s="17"/>
      <c r="J2461" s="17"/>
      <c r="K2461" s="17"/>
      <c r="L2461" s="17"/>
      <c r="M2461" s="17"/>
      <c r="N2461" s="17"/>
      <c r="O2461" s="17"/>
    </row>
    <row r="2462" spans="3:15">
      <c r="C2462" s="17"/>
      <c r="D2462" s="17"/>
      <c r="E2462" s="17"/>
      <c r="F2462" s="17"/>
      <c r="G2462" s="17"/>
      <c r="H2462" s="17"/>
      <c r="I2462" s="17"/>
      <c r="J2462" s="17"/>
      <c r="K2462" s="17"/>
      <c r="L2462" s="17"/>
      <c r="M2462" s="17"/>
      <c r="N2462" s="17"/>
      <c r="O2462" s="17"/>
    </row>
    <row r="2463" spans="3:15">
      <c r="C2463" s="17"/>
      <c r="D2463" s="17"/>
      <c r="E2463" s="17"/>
      <c r="F2463" s="17"/>
      <c r="G2463" s="17"/>
      <c r="H2463" s="17"/>
      <c r="I2463" s="17"/>
      <c r="J2463" s="17"/>
      <c r="K2463" s="17"/>
      <c r="L2463" s="17"/>
      <c r="M2463" s="17"/>
      <c r="N2463" s="17"/>
      <c r="O2463" s="17"/>
    </row>
    <row r="2464" spans="3:15">
      <c r="C2464" s="17"/>
      <c r="D2464" s="17"/>
      <c r="E2464" s="17"/>
      <c r="F2464" s="17"/>
      <c r="G2464" s="17"/>
      <c r="H2464" s="17"/>
      <c r="I2464" s="17"/>
      <c r="J2464" s="17"/>
      <c r="K2464" s="17"/>
      <c r="L2464" s="17"/>
      <c r="M2464" s="17"/>
      <c r="N2464" s="17"/>
      <c r="O2464" s="17"/>
    </row>
    <row r="2465" spans="3:15">
      <c r="C2465" s="17"/>
      <c r="D2465" s="17"/>
      <c r="E2465" s="17"/>
      <c r="F2465" s="17"/>
      <c r="G2465" s="17"/>
      <c r="H2465" s="17"/>
      <c r="I2465" s="17"/>
      <c r="J2465" s="17"/>
      <c r="K2465" s="17"/>
      <c r="L2465" s="17"/>
      <c r="M2465" s="17"/>
      <c r="N2465" s="17"/>
      <c r="O2465" s="17"/>
    </row>
    <row r="2466" spans="3:15">
      <c r="C2466" s="17"/>
      <c r="D2466" s="17"/>
      <c r="E2466" s="17"/>
      <c r="F2466" s="17"/>
      <c r="G2466" s="17"/>
      <c r="H2466" s="17"/>
      <c r="I2466" s="17"/>
      <c r="J2466" s="17"/>
      <c r="K2466" s="17"/>
      <c r="L2466" s="17"/>
      <c r="M2466" s="17"/>
      <c r="N2466" s="17"/>
      <c r="O2466" s="17"/>
    </row>
    <row r="2467" spans="3:15">
      <c r="C2467" s="17"/>
      <c r="D2467" s="17"/>
      <c r="E2467" s="17"/>
      <c r="F2467" s="17"/>
      <c r="G2467" s="17"/>
      <c r="H2467" s="17"/>
      <c r="I2467" s="17"/>
      <c r="J2467" s="17"/>
      <c r="K2467" s="17"/>
      <c r="L2467" s="17"/>
      <c r="M2467" s="17"/>
      <c r="N2467" s="17"/>
      <c r="O2467" s="17"/>
    </row>
    <row r="2468" spans="3:15">
      <c r="C2468" s="17"/>
      <c r="D2468" s="17"/>
      <c r="E2468" s="17"/>
      <c r="F2468" s="17"/>
      <c r="G2468" s="17"/>
      <c r="H2468" s="17"/>
      <c r="I2468" s="17"/>
      <c r="J2468" s="17"/>
      <c r="K2468" s="17"/>
      <c r="L2468" s="17"/>
      <c r="M2468" s="17"/>
      <c r="N2468" s="17"/>
      <c r="O2468" s="17"/>
    </row>
    <row r="2469" spans="3:15">
      <c r="C2469" s="17"/>
      <c r="D2469" s="17"/>
      <c r="E2469" s="17"/>
      <c r="F2469" s="17"/>
      <c r="G2469" s="17"/>
      <c r="H2469" s="17"/>
      <c r="I2469" s="17"/>
      <c r="J2469" s="17"/>
      <c r="K2469" s="17"/>
      <c r="L2469" s="17"/>
      <c r="M2469" s="17"/>
      <c r="N2469" s="17"/>
      <c r="O2469" s="17"/>
    </row>
    <row r="2470" spans="3:15">
      <c r="C2470" s="17"/>
      <c r="D2470" s="17"/>
      <c r="E2470" s="17"/>
      <c r="F2470" s="17"/>
      <c r="G2470" s="17"/>
      <c r="H2470" s="17"/>
      <c r="I2470" s="17"/>
      <c r="J2470" s="17"/>
      <c r="K2470" s="17"/>
      <c r="L2470" s="17"/>
      <c r="M2470" s="17"/>
      <c r="N2470" s="17"/>
      <c r="O2470" s="17"/>
    </row>
    <row r="2471" spans="3:15">
      <c r="C2471" s="17"/>
      <c r="D2471" s="17"/>
      <c r="E2471" s="17"/>
      <c r="F2471" s="17"/>
      <c r="G2471" s="17"/>
      <c r="H2471" s="17"/>
      <c r="I2471" s="17"/>
      <c r="J2471" s="17"/>
      <c r="K2471" s="17"/>
      <c r="L2471" s="17"/>
      <c r="M2471" s="17"/>
      <c r="N2471" s="17"/>
      <c r="O2471" s="17"/>
    </row>
    <row r="2472" spans="3:15">
      <c r="C2472" s="17"/>
      <c r="D2472" s="17"/>
      <c r="E2472" s="17"/>
      <c r="F2472" s="17"/>
      <c r="G2472" s="17"/>
      <c r="H2472" s="17"/>
      <c r="I2472" s="17"/>
      <c r="J2472" s="17"/>
      <c r="K2472" s="17"/>
      <c r="L2472" s="17"/>
      <c r="M2472" s="17"/>
      <c r="N2472" s="17"/>
      <c r="O2472" s="17"/>
    </row>
    <row r="2473" spans="3:15">
      <c r="C2473" s="17"/>
      <c r="D2473" s="17"/>
      <c r="E2473" s="17"/>
      <c r="F2473" s="17"/>
      <c r="G2473" s="17"/>
      <c r="H2473" s="17"/>
      <c r="I2473" s="17"/>
      <c r="J2473" s="17"/>
      <c r="K2473" s="17"/>
      <c r="L2473" s="17"/>
      <c r="M2473" s="17"/>
      <c r="N2473" s="17"/>
      <c r="O2473" s="17"/>
    </row>
    <row r="2474" spans="3:15">
      <c r="C2474" s="17"/>
      <c r="D2474" s="17"/>
      <c r="E2474" s="17"/>
      <c r="F2474" s="17"/>
      <c r="G2474" s="17"/>
      <c r="H2474" s="17"/>
      <c r="I2474" s="17"/>
      <c r="J2474" s="17"/>
      <c r="K2474" s="17"/>
      <c r="L2474" s="17"/>
      <c r="M2474" s="17"/>
      <c r="N2474" s="17"/>
      <c r="O2474" s="17"/>
    </row>
    <row r="2475" spans="3:15">
      <c r="C2475" s="17"/>
      <c r="D2475" s="17"/>
      <c r="E2475" s="17"/>
      <c r="F2475" s="17"/>
      <c r="G2475" s="17"/>
      <c r="H2475" s="17"/>
      <c r="I2475" s="17"/>
      <c r="J2475" s="17"/>
      <c r="K2475" s="17"/>
      <c r="L2475" s="17"/>
      <c r="M2475" s="17"/>
      <c r="N2475" s="17"/>
      <c r="O2475" s="17"/>
    </row>
    <row r="2476" spans="3:15">
      <c r="C2476" s="17"/>
      <c r="D2476" s="17"/>
      <c r="E2476" s="17"/>
      <c r="F2476" s="17"/>
      <c r="G2476" s="17"/>
      <c r="H2476" s="17"/>
      <c r="I2476" s="17"/>
      <c r="J2476" s="17"/>
      <c r="K2476" s="17"/>
      <c r="L2476" s="17"/>
      <c r="M2476" s="17"/>
      <c r="N2476" s="17"/>
      <c r="O2476" s="17"/>
    </row>
    <row r="2477" spans="3:15">
      <c r="C2477" s="17"/>
      <c r="D2477" s="17"/>
      <c r="E2477" s="17"/>
      <c r="F2477" s="17"/>
      <c r="G2477" s="17"/>
      <c r="H2477" s="17"/>
      <c r="I2477" s="17"/>
      <c r="J2477" s="17"/>
      <c r="K2477" s="17"/>
      <c r="L2477" s="17"/>
      <c r="M2477" s="17"/>
      <c r="N2477" s="17"/>
      <c r="O2477" s="17"/>
    </row>
    <row r="2478" spans="3:15">
      <c r="C2478" s="17"/>
      <c r="D2478" s="17"/>
      <c r="E2478" s="17"/>
      <c r="F2478" s="17"/>
      <c r="G2478" s="17"/>
      <c r="H2478" s="17"/>
      <c r="I2478" s="17"/>
      <c r="J2478" s="17"/>
      <c r="K2478" s="17"/>
      <c r="L2478" s="17"/>
      <c r="M2478" s="17"/>
      <c r="N2478" s="17"/>
      <c r="O2478" s="17"/>
    </row>
    <row r="2479" spans="3:15">
      <c r="C2479" s="17"/>
      <c r="D2479" s="17"/>
      <c r="E2479" s="17"/>
      <c r="F2479" s="17"/>
      <c r="G2479" s="17"/>
      <c r="H2479" s="17"/>
      <c r="I2479" s="17"/>
      <c r="J2479" s="17"/>
      <c r="K2479" s="17"/>
      <c r="L2479" s="17"/>
      <c r="M2479" s="17"/>
      <c r="N2479" s="17"/>
      <c r="O2479" s="17"/>
    </row>
    <row r="2480" spans="3:15">
      <c r="C2480" s="17"/>
      <c r="D2480" s="17"/>
      <c r="E2480" s="17"/>
      <c r="F2480" s="17"/>
      <c r="G2480" s="17"/>
      <c r="H2480" s="17"/>
      <c r="I2480" s="17"/>
      <c r="J2480" s="17"/>
      <c r="K2480" s="17"/>
      <c r="L2480" s="17"/>
      <c r="M2480" s="17"/>
      <c r="N2480" s="17"/>
      <c r="O2480" s="17"/>
    </row>
    <row r="2481" spans="3:15">
      <c r="C2481" s="17"/>
      <c r="D2481" s="17"/>
      <c r="E2481" s="17"/>
      <c r="F2481" s="17"/>
      <c r="G2481" s="17"/>
      <c r="H2481" s="17"/>
      <c r="I2481" s="17"/>
      <c r="J2481" s="17"/>
      <c r="K2481" s="17"/>
      <c r="L2481" s="17"/>
      <c r="M2481" s="17"/>
      <c r="N2481" s="17"/>
      <c r="O2481" s="17"/>
    </row>
    <row r="2482" spans="3:15">
      <c r="C2482" s="17"/>
      <c r="D2482" s="17"/>
      <c r="E2482" s="17"/>
      <c r="F2482" s="17"/>
      <c r="G2482" s="17"/>
      <c r="H2482" s="17"/>
      <c r="I2482" s="17"/>
      <c r="J2482" s="17"/>
      <c r="K2482" s="17"/>
      <c r="L2482" s="17"/>
      <c r="M2482" s="17"/>
      <c r="N2482" s="17"/>
      <c r="O2482" s="17"/>
    </row>
    <row r="2483" spans="3:15">
      <c r="C2483" s="17"/>
      <c r="D2483" s="17"/>
      <c r="E2483" s="17"/>
      <c r="F2483" s="17"/>
      <c r="G2483" s="17"/>
      <c r="H2483" s="17"/>
      <c r="I2483" s="17"/>
      <c r="J2483" s="17"/>
      <c r="K2483" s="17"/>
      <c r="L2483" s="17"/>
      <c r="M2483" s="17"/>
      <c r="N2483" s="17"/>
      <c r="O2483" s="17"/>
    </row>
    <row r="2484" spans="3:15">
      <c r="C2484" s="17"/>
      <c r="D2484" s="17"/>
      <c r="E2484" s="17"/>
      <c r="F2484" s="17"/>
      <c r="G2484" s="17"/>
      <c r="H2484" s="17"/>
      <c r="I2484" s="17"/>
      <c r="J2484" s="17"/>
      <c r="K2484" s="17"/>
      <c r="L2484" s="17"/>
      <c r="M2484" s="17"/>
      <c r="N2484" s="17"/>
      <c r="O2484" s="17"/>
    </row>
    <row r="2485" spans="3:15">
      <c r="C2485" s="17"/>
      <c r="D2485" s="17"/>
      <c r="E2485" s="17"/>
      <c r="F2485" s="17"/>
      <c r="G2485" s="17"/>
      <c r="H2485" s="17"/>
      <c r="I2485" s="17"/>
      <c r="J2485" s="17"/>
      <c r="K2485" s="17"/>
      <c r="L2485" s="17"/>
      <c r="M2485" s="17"/>
      <c r="N2485" s="17"/>
      <c r="O2485" s="17"/>
    </row>
    <row r="2486" spans="3:15">
      <c r="C2486" s="17"/>
      <c r="D2486" s="17"/>
      <c r="E2486" s="17"/>
      <c r="F2486" s="17"/>
      <c r="G2486" s="17"/>
      <c r="H2486" s="17"/>
      <c r="I2486" s="17"/>
      <c r="J2486" s="17"/>
      <c r="K2486" s="17"/>
      <c r="L2486" s="17"/>
      <c r="M2486" s="17"/>
      <c r="N2486" s="17"/>
      <c r="O2486" s="17"/>
    </row>
    <row r="2487" spans="3:15">
      <c r="C2487" s="17"/>
      <c r="D2487" s="17"/>
      <c r="E2487" s="17"/>
      <c r="F2487" s="17"/>
      <c r="G2487" s="17"/>
      <c r="H2487" s="17"/>
      <c r="I2487" s="17"/>
      <c r="J2487" s="17"/>
      <c r="K2487" s="17"/>
      <c r="L2487" s="17"/>
      <c r="M2487" s="17"/>
      <c r="N2487" s="17"/>
      <c r="O2487" s="17"/>
    </row>
    <row r="2488" spans="3:15">
      <c r="C2488" s="17"/>
      <c r="D2488" s="17"/>
      <c r="E2488" s="17"/>
      <c r="F2488" s="17"/>
      <c r="G2488" s="17"/>
      <c r="H2488" s="17"/>
      <c r="I2488" s="17"/>
      <c r="J2488" s="17"/>
      <c r="K2488" s="17"/>
      <c r="L2488" s="17"/>
      <c r="M2488" s="17"/>
      <c r="N2488" s="17"/>
      <c r="O2488" s="17"/>
    </row>
    <row r="2489" spans="3:15">
      <c r="C2489" s="17"/>
      <c r="D2489" s="17"/>
      <c r="E2489" s="17"/>
      <c r="F2489" s="17"/>
      <c r="G2489" s="17"/>
      <c r="H2489" s="17"/>
      <c r="I2489" s="17"/>
      <c r="J2489" s="17"/>
      <c r="K2489" s="17"/>
      <c r="L2489" s="17"/>
      <c r="M2489" s="17"/>
      <c r="N2489" s="17"/>
      <c r="O2489" s="17"/>
    </row>
    <row r="2490" spans="3:15">
      <c r="C2490" s="17"/>
      <c r="D2490" s="17"/>
      <c r="E2490" s="17"/>
      <c r="F2490" s="17"/>
      <c r="G2490" s="17"/>
      <c r="H2490" s="17"/>
      <c r="I2490" s="17"/>
      <c r="J2490" s="17"/>
      <c r="K2490" s="17"/>
      <c r="L2490" s="17"/>
      <c r="M2490" s="17"/>
      <c r="N2490" s="17"/>
      <c r="O2490" s="17"/>
    </row>
    <row r="2491" spans="3:15">
      <c r="C2491" s="17"/>
      <c r="D2491" s="17"/>
      <c r="E2491" s="17"/>
      <c r="F2491" s="17"/>
      <c r="G2491" s="17"/>
      <c r="H2491" s="17"/>
      <c r="I2491" s="17"/>
      <c r="J2491" s="17"/>
      <c r="K2491" s="17"/>
      <c r="L2491" s="17"/>
      <c r="M2491" s="17"/>
      <c r="N2491" s="17"/>
      <c r="O2491" s="17"/>
    </row>
    <row r="2492" spans="3:15">
      <c r="C2492" s="17"/>
      <c r="D2492" s="17"/>
      <c r="E2492" s="17"/>
      <c r="F2492" s="17"/>
      <c r="G2492" s="17"/>
      <c r="H2492" s="17"/>
      <c r="I2492" s="17"/>
      <c r="J2492" s="17"/>
      <c r="K2492" s="17"/>
      <c r="L2492" s="17"/>
      <c r="M2492" s="17"/>
      <c r="N2492" s="17"/>
      <c r="O2492" s="17"/>
    </row>
    <row r="2493" spans="3:15">
      <c r="C2493" s="17"/>
      <c r="D2493" s="17"/>
      <c r="E2493" s="17"/>
      <c r="F2493" s="17"/>
      <c r="G2493" s="17"/>
      <c r="H2493" s="17"/>
      <c r="I2493" s="17"/>
      <c r="J2493" s="17"/>
      <c r="K2493" s="17"/>
      <c r="L2493" s="17"/>
      <c r="M2493" s="17"/>
      <c r="N2493" s="17"/>
      <c r="O2493" s="17"/>
    </row>
    <row r="2494" spans="3:15">
      <c r="C2494" s="17"/>
      <c r="D2494" s="17"/>
      <c r="E2494" s="17"/>
      <c r="F2494" s="17"/>
      <c r="G2494" s="17"/>
      <c r="H2494" s="17"/>
      <c r="I2494" s="17"/>
      <c r="J2494" s="17"/>
      <c r="K2494" s="17"/>
      <c r="L2494" s="17"/>
      <c r="M2494" s="17"/>
      <c r="N2494" s="17"/>
      <c r="O2494" s="17"/>
    </row>
    <row r="2495" spans="3:15">
      <c r="C2495" s="17"/>
      <c r="D2495" s="17"/>
      <c r="E2495" s="17"/>
      <c r="F2495" s="17"/>
      <c r="G2495" s="17"/>
      <c r="H2495" s="17"/>
      <c r="I2495" s="17"/>
      <c r="J2495" s="17"/>
      <c r="K2495" s="17"/>
      <c r="L2495" s="17"/>
      <c r="M2495" s="17"/>
      <c r="N2495" s="17"/>
      <c r="O2495" s="17"/>
    </row>
    <row r="2496" spans="3:15">
      <c r="C2496" s="17"/>
      <c r="D2496" s="17"/>
      <c r="E2496" s="17"/>
      <c r="F2496" s="17"/>
      <c r="G2496" s="17"/>
      <c r="H2496" s="17"/>
      <c r="I2496" s="17"/>
      <c r="J2496" s="17"/>
      <c r="K2496" s="17"/>
      <c r="L2496" s="17"/>
      <c r="M2496" s="17"/>
      <c r="N2496" s="17"/>
      <c r="O2496" s="17"/>
    </row>
    <row r="2497" spans="3:15">
      <c r="C2497" s="17"/>
      <c r="D2497" s="17"/>
      <c r="E2497" s="17"/>
      <c r="F2497" s="17"/>
      <c r="G2497" s="17"/>
      <c r="H2497" s="17"/>
      <c r="I2497" s="17"/>
      <c r="J2497" s="17"/>
      <c r="K2497" s="17"/>
      <c r="L2497" s="17"/>
      <c r="M2497" s="17"/>
      <c r="N2497" s="17"/>
      <c r="O2497" s="17"/>
    </row>
    <row r="2498" spans="3:15">
      <c r="C2498" s="17"/>
      <c r="D2498" s="17"/>
      <c r="E2498" s="17"/>
      <c r="F2498" s="17"/>
      <c r="G2498" s="17"/>
      <c r="H2498" s="17"/>
      <c r="I2498" s="17"/>
      <c r="J2498" s="17"/>
      <c r="K2498" s="17"/>
      <c r="L2498" s="17"/>
      <c r="M2498" s="17"/>
      <c r="N2498" s="17"/>
      <c r="O2498" s="17"/>
    </row>
    <row r="2499" spans="3:15">
      <c r="C2499" s="17"/>
      <c r="D2499" s="17"/>
      <c r="E2499" s="17"/>
      <c r="F2499" s="17"/>
      <c r="G2499" s="17"/>
      <c r="H2499" s="17"/>
      <c r="I2499" s="17"/>
      <c r="J2499" s="17"/>
      <c r="K2499" s="17"/>
      <c r="L2499" s="17"/>
      <c r="M2499" s="17"/>
      <c r="N2499" s="17"/>
      <c r="O2499" s="17"/>
    </row>
    <row r="2500" spans="3:15">
      <c r="C2500" s="17"/>
      <c r="D2500" s="17"/>
      <c r="E2500" s="17"/>
      <c r="F2500" s="17"/>
      <c r="G2500" s="17"/>
      <c r="H2500" s="17"/>
      <c r="I2500" s="17"/>
      <c r="J2500" s="17"/>
      <c r="K2500" s="17"/>
      <c r="L2500" s="17"/>
      <c r="M2500" s="17"/>
      <c r="N2500" s="17"/>
      <c r="O2500" s="17"/>
    </row>
    <row r="2501" spans="3:15">
      <c r="C2501" s="17"/>
      <c r="D2501" s="17"/>
      <c r="E2501" s="17"/>
      <c r="F2501" s="17"/>
      <c r="G2501" s="17"/>
      <c r="H2501" s="17"/>
      <c r="I2501" s="17"/>
      <c r="J2501" s="17"/>
      <c r="K2501" s="17"/>
      <c r="L2501" s="17"/>
      <c r="M2501" s="17"/>
      <c r="N2501" s="17"/>
      <c r="O2501" s="17"/>
    </row>
    <row r="2502" spans="3:15">
      <c r="C2502" s="17"/>
      <c r="D2502" s="17"/>
      <c r="E2502" s="17"/>
      <c r="F2502" s="17"/>
      <c r="G2502" s="17"/>
      <c r="H2502" s="17"/>
      <c r="I2502" s="17"/>
      <c r="J2502" s="17"/>
      <c r="K2502" s="17"/>
      <c r="L2502" s="17"/>
      <c r="M2502" s="17"/>
      <c r="N2502" s="17"/>
      <c r="O2502" s="17"/>
    </row>
    <row r="2503" spans="3:15">
      <c r="C2503" s="17"/>
      <c r="D2503" s="17"/>
      <c r="E2503" s="17"/>
      <c r="F2503" s="17"/>
      <c r="G2503" s="17"/>
      <c r="H2503" s="17"/>
      <c r="I2503" s="17"/>
      <c r="J2503" s="17"/>
      <c r="K2503" s="17"/>
      <c r="L2503" s="17"/>
      <c r="M2503" s="17"/>
      <c r="N2503" s="17"/>
      <c r="O2503" s="17"/>
    </row>
    <row r="2504" spans="3:15">
      <c r="C2504" s="17"/>
      <c r="D2504" s="17"/>
      <c r="E2504" s="17"/>
      <c r="F2504" s="17"/>
      <c r="G2504" s="17"/>
      <c r="H2504" s="17"/>
      <c r="I2504" s="17"/>
      <c r="J2504" s="17"/>
      <c r="K2504" s="17"/>
      <c r="L2504" s="17"/>
      <c r="M2504" s="17"/>
      <c r="N2504" s="17"/>
      <c r="O2504" s="17"/>
    </row>
    <row r="2505" spans="3:15">
      <c r="C2505" s="17"/>
      <c r="D2505" s="17"/>
      <c r="E2505" s="17"/>
      <c r="F2505" s="17"/>
      <c r="G2505" s="17"/>
      <c r="H2505" s="17"/>
      <c r="I2505" s="17"/>
      <c r="J2505" s="17"/>
      <c r="K2505" s="17"/>
      <c r="L2505" s="17"/>
      <c r="M2505" s="17"/>
      <c r="N2505" s="17"/>
      <c r="O2505" s="17"/>
    </row>
    <row r="2506" spans="3:15">
      <c r="C2506" s="17"/>
      <c r="D2506" s="17"/>
      <c r="E2506" s="17"/>
      <c r="F2506" s="17"/>
      <c r="G2506" s="17"/>
      <c r="H2506" s="17"/>
      <c r="I2506" s="17"/>
      <c r="J2506" s="17"/>
      <c r="K2506" s="17"/>
      <c r="L2506" s="17"/>
      <c r="M2506" s="17"/>
      <c r="N2506" s="17"/>
      <c r="O2506" s="17"/>
    </row>
    <row r="2507" spans="3:15">
      <c r="C2507" s="17"/>
      <c r="D2507" s="17"/>
      <c r="E2507" s="17"/>
      <c r="F2507" s="17"/>
      <c r="G2507" s="17"/>
      <c r="H2507" s="17"/>
      <c r="I2507" s="17"/>
      <c r="J2507" s="17"/>
      <c r="K2507" s="17"/>
      <c r="L2507" s="17"/>
      <c r="M2507" s="17"/>
      <c r="N2507" s="17"/>
      <c r="O2507" s="17"/>
    </row>
    <row r="2508" spans="3:15">
      <c r="C2508" s="17"/>
      <c r="D2508" s="17"/>
      <c r="E2508" s="17"/>
      <c r="F2508" s="17"/>
      <c r="G2508" s="17"/>
      <c r="H2508" s="17"/>
      <c r="I2508" s="17"/>
      <c r="J2508" s="17"/>
      <c r="K2508" s="17"/>
      <c r="L2508" s="17"/>
      <c r="M2508" s="17"/>
      <c r="N2508" s="17"/>
      <c r="O2508" s="17"/>
    </row>
    <row r="2509" spans="3:15">
      <c r="C2509" s="17"/>
      <c r="D2509" s="17"/>
      <c r="E2509" s="17"/>
      <c r="F2509" s="17"/>
      <c r="G2509" s="17"/>
      <c r="H2509" s="17"/>
      <c r="I2509" s="17"/>
      <c r="J2509" s="17"/>
      <c r="K2509" s="17"/>
      <c r="L2509" s="17"/>
      <c r="M2509" s="17"/>
      <c r="N2509" s="17"/>
      <c r="O2509" s="17"/>
    </row>
    <row r="2510" spans="3:15">
      <c r="C2510" s="17"/>
      <c r="D2510" s="17"/>
      <c r="E2510" s="17"/>
      <c r="F2510" s="17"/>
      <c r="G2510" s="17"/>
      <c r="H2510" s="17"/>
      <c r="I2510" s="17"/>
      <c r="J2510" s="17"/>
      <c r="K2510" s="17"/>
      <c r="L2510" s="17"/>
      <c r="M2510" s="17"/>
      <c r="N2510" s="17"/>
      <c r="O2510" s="17"/>
    </row>
    <row r="2511" spans="3:15">
      <c r="C2511" s="17"/>
      <c r="D2511" s="17"/>
      <c r="E2511" s="17"/>
      <c r="F2511" s="17"/>
      <c r="G2511" s="17"/>
      <c r="H2511" s="17"/>
      <c r="I2511" s="17"/>
      <c r="J2511" s="17"/>
      <c r="K2511" s="17"/>
      <c r="L2511" s="17"/>
      <c r="M2511" s="17"/>
      <c r="N2511" s="17"/>
      <c r="O2511" s="17"/>
    </row>
    <row r="2512" spans="3:15">
      <c r="C2512" s="17"/>
      <c r="D2512" s="17"/>
      <c r="E2512" s="17"/>
      <c r="F2512" s="17"/>
      <c r="G2512" s="17"/>
      <c r="H2512" s="17"/>
      <c r="I2512" s="17"/>
      <c r="J2512" s="17"/>
      <c r="K2512" s="17"/>
      <c r="L2512" s="17"/>
      <c r="M2512" s="17"/>
      <c r="N2512" s="17"/>
      <c r="O2512" s="17"/>
    </row>
    <row r="2513" spans="3:15">
      <c r="C2513" s="17"/>
      <c r="D2513" s="17"/>
      <c r="E2513" s="17"/>
      <c r="F2513" s="17"/>
      <c r="G2513" s="17"/>
      <c r="H2513" s="17"/>
      <c r="I2513" s="17"/>
      <c r="J2513" s="17"/>
      <c r="K2513" s="17"/>
      <c r="L2513" s="17"/>
      <c r="M2513" s="17"/>
      <c r="N2513" s="17"/>
      <c r="O2513" s="17"/>
    </row>
    <row r="2514" spans="3:15">
      <c r="C2514" s="17"/>
      <c r="D2514" s="17"/>
      <c r="E2514" s="17"/>
      <c r="F2514" s="17"/>
      <c r="G2514" s="17"/>
      <c r="H2514" s="17"/>
      <c r="I2514" s="17"/>
      <c r="J2514" s="17"/>
      <c r="K2514" s="17"/>
      <c r="L2514" s="17"/>
      <c r="M2514" s="17"/>
      <c r="N2514" s="17"/>
      <c r="O2514" s="17"/>
    </row>
    <row r="2515" spans="3:15">
      <c r="C2515" s="17"/>
      <c r="D2515" s="17"/>
      <c r="E2515" s="17"/>
      <c r="F2515" s="17"/>
      <c r="G2515" s="17"/>
      <c r="H2515" s="17"/>
      <c r="I2515" s="17"/>
      <c r="J2515" s="17"/>
      <c r="K2515" s="17"/>
      <c r="L2515" s="17"/>
      <c r="M2515" s="17"/>
      <c r="N2515" s="17"/>
      <c r="O2515" s="17"/>
    </row>
    <row r="2516" spans="3:15">
      <c r="C2516" s="17"/>
      <c r="D2516" s="17"/>
      <c r="E2516" s="17"/>
      <c r="F2516" s="17"/>
      <c r="G2516" s="17"/>
      <c r="H2516" s="17"/>
      <c r="I2516" s="17"/>
      <c r="J2516" s="17"/>
      <c r="K2516" s="17"/>
      <c r="L2516" s="17"/>
      <c r="M2516" s="17"/>
      <c r="N2516" s="17"/>
      <c r="O2516" s="17"/>
    </row>
    <row r="2517" spans="3:15">
      <c r="C2517" s="17"/>
      <c r="D2517" s="17"/>
      <c r="E2517" s="17"/>
      <c r="F2517" s="17"/>
      <c r="G2517" s="17"/>
      <c r="H2517" s="17"/>
      <c r="I2517" s="17"/>
      <c r="J2517" s="17"/>
      <c r="K2517" s="17"/>
      <c r="L2517" s="17"/>
      <c r="M2517" s="17"/>
      <c r="N2517" s="17"/>
      <c r="O2517" s="17"/>
    </row>
    <row r="2518" spans="3:15">
      <c r="C2518" s="17"/>
      <c r="D2518" s="17"/>
      <c r="E2518" s="17"/>
      <c r="F2518" s="17"/>
      <c r="G2518" s="17"/>
      <c r="H2518" s="17"/>
      <c r="I2518" s="17"/>
      <c r="J2518" s="17"/>
      <c r="K2518" s="17"/>
      <c r="L2518" s="17"/>
      <c r="M2518" s="17"/>
      <c r="N2518" s="17"/>
      <c r="O2518" s="17"/>
    </row>
    <row r="2519" spans="3:15">
      <c r="C2519" s="17"/>
      <c r="D2519" s="17"/>
      <c r="E2519" s="17"/>
      <c r="F2519" s="17"/>
      <c r="G2519" s="17"/>
      <c r="H2519" s="17"/>
      <c r="I2519" s="17"/>
      <c r="J2519" s="17"/>
      <c r="K2519" s="17"/>
      <c r="L2519" s="17"/>
      <c r="M2519" s="17"/>
      <c r="N2519" s="17"/>
      <c r="O2519" s="17"/>
    </row>
    <row r="2520" spans="3:15">
      <c r="C2520" s="17"/>
      <c r="D2520" s="17"/>
      <c r="E2520" s="17"/>
      <c r="F2520" s="17"/>
      <c r="G2520" s="17"/>
      <c r="H2520" s="17"/>
      <c r="I2520" s="17"/>
      <c r="J2520" s="17"/>
      <c r="K2520" s="17"/>
      <c r="L2520" s="17"/>
      <c r="M2520" s="17"/>
      <c r="N2520" s="17"/>
      <c r="O2520" s="17"/>
    </row>
    <row r="2521" spans="3:15">
      <c r="C2521" s="17"/>
      <c r="D2521" s="17"/>
      <c r="E2521" s="17"/>
      <c r="F2521" s="17"/>
      <c r="G2521" s="17"/>
      <c r="H2521" s="17"/>
      <c r="I2521" s="17"/>
      <c r="J2521" s="17"/>
      <c r="K2521" s="17"/>
      <c r="L2521" s="17"/>
      <c r="M2521" s="17"/>
      <c r="N2521" s="17"/>
      <c r="O2521" s="17"/>
    </row>
    <row r="2522" spans="3:15">
      <c r="C2522" s="17"/>
      <c r="D2522" s="17"/>
      <c r="E2522" s="17"/>
      <c r="F2522" s="17"/>
      <c r="G2522" s="17"/>
      <c r="H2522" s="17"/>
      <c r="I2522" s="17"/>
      <c r="J2522" s="17"/>
      <c r="K2522" s="17"/>
      <c r="L2522" s="17"/>
      <c r="M2522" s="17"/>
      <c r="N2522" s="17"/>
      <c r="O2522" s="17"/>
    </row>
    <row r="2523" spans="3:15">
      <c r="C2523" s="17"/>
      <c r="D2523" s="17"/>
      <c r="E2523" s="17"/>
      <c r="F2523" s="17"/>
      <c r="G2523" s="17"/>
      <c r="H2523" s="17"/>
      <c r="I2523" s="17"/>
      <c r="J2523" s="17"/>
      <c r="K2523" s="17"/>
      <c r="L2523" s="17"/>
      <c r="M2523" s="17"/>
      <c r="N2523" s="17"/>
      <c r="O2523" s="17"/>
    </row>
    <row r="2524" spans="3:15">
      <c r="C2524" s="17"/>
      <c r="D2524" s="17"/>
      <c r="E2524" s="17"/>
      <c r="F2524" s="17"/>
      <c r="G2524" s="17"/>
      <c r="H2524" s="17"/>
      <c r="I2524" s="17"/>
      <c r="J2524" s="17"/>
      <c r="K2524" s="17"/>
      <c r="L2524" s="17"/>
      <c r="M2524" s="17"/>
      <c r="N2524" s="17"/>
      <c r="O2524" s="17"/>
    </row>
    <row r="2525" spans="3:15">
      <c r="C2525" s="17"/>
      <c r="D2525" s="17"/>
      <c r="E2525" s="17"/>
      <c r="F2525" s="17"/>
      <c r="G2525" s="17"/>
      <c r="H2525" s="17"/>
      <c r="I2525" s="17"/>
      <c r="J2525" s="17"/>
      <c r="K2525" s="17"/>
      <c r="L2525" s="17"/>
      <c r="M2525" s="17"/>
      <c r="N2525" s="17"/>
      <c r="O2525" s="17"/>
    </row>
    <row r="2526" spans="3:15">
      <c r="C2526" s="17"/>
      <c r="D2526" s="17"/>
      <c r="E2526" s="17"/>
      <c r="F2526" s="17"/>
      <c r="G2526" s="17"/>
      <c r="H2526" s="17"/>
      <c r="I2526" s="17"/>
      <c r="J2526" s="17"/>
      <c r="K2526" s="17"/>
      <c r="L2526" s="17"/>
      <c r="M2526" s="17"/>
      <c r="N2526" s="17"/>
      <c r="O2526" s="17"/>
    </row>
    <row r="2527" spans="3:15">
      <c r="C2527" s="17"/>
      <c r="D2527" s="17"/>
      <c r="E2527" s="17"/>
      <c r="F2527" s="17"/>
      <c r="G2527" s="17"/>
      <c r="H2527" s="17"/>
      <c r="I2527" s="17"/>
      <c r="J2527" s="17"/>
      <c r="K2527" s="17"/>
      <c r="L2527" s="17"/>
      <c r="M2527" s="17"/>
      <c r="N2527" s="17"/>
      <c r="O2527" s="17"/>
    </row>
    <row r="2528" spans="3:15">
      <c r="C2528" s="17"/>
      <c r="D2528" s="17"/>
      <c r="E2528" s="17"/>
      <c r="F2528" s="17"/>
      <c r="G2528" s="17"/>
      <c r="H2528" s="17"/>
      <c r="I2528" s="17"/>
      <c r="J2528" s="17"/>
      <c r="K2528" s="17"/>
      <c r="L2528" s="17"/>
      <c r="M2528" s="17"/>
      <c r="N2528" s="17"/>
      <c r="O2528" s="17"/>
    </row>
    <row r="2529" spans="3:15">
      <c r="C2529" s="17"/>
      <c r="D2529" s="17"/>
      <c r="E2529" s="17"/>
      <c r="F2529" s="17"/>
      <c r="G2529" s="17"/>
      <c r="H2529" s="17"/>
      <c r="I2529" s="17"/>
      <c r="J2529" s="17"/>
      <c r="K2529" s="17"/>
      <c r="L2529" s="17"/>
      <c r="M2529" s="17"/>
      <c r="N2529" s="17"/>
      <c r="O2529" s="17"/>
    </row>
    <row r="2530" spans="3:15">
      <c r="C2530" s="17"/>
      <c r="D2530" s="17"/>
      <c r="E2530" s="17"/>
      <c r="F2530" s="17"/>
      <c r="G2530" s="17"/>
      <c r="H2530" s="17"/>
      <c r="I2530" s="17"/>
      <c r="J2530" s="17"/>
      <c r="K2530" s="17"/>
      <c r="L2530" s="17"/>
      <c r="M2530" s="17"/>
      <c r="N2530" s="17"/>
      <c r="O2530" s="17"/>
    </row>
    <row r="2531" spans="3:15">
      <c r="C2531" s="17"/>
      <c r="D2531" s="17"/>
      <c r="E2531" s="17"/>
      <c r="F2531" s="17"/>
      <c r="G2531" s="17"/>
      <c r="H2531" s="17"/>
      <c r="I2531" s="17"/>
      <c r="J2531" s="17"/>
      <c r="K2531" s="17"/>
      <c r="L2531" s="17"/>
      <c r="M2531" s="17"/>
      <c r="N2531" s="17"/>
      <c r="O2531" s="17"/>
    </row>
    <row r="2532" spans="3:15">
      <c r="C2532" s="17"/>
      <c r="D2532" s="17"/>
      <c r="E2532" s="17"/>
      <c r="F2532" s="17"/>
      <c r="G2532" s="17"/>
      <c r="H2532" s="17"/>
      <c r="I2532" s="17"/>
      <c r="J2532" s="17"/>
      <c r="K2532" s="17"/>
      <c r="L2532" s="17"/>
      <c r="M2532" s="17"/>
      <c r="N2532" s="17"/>
      <c r="O2532" s="17"/>
    </row>
    <row r="2533" spans="3:15">
      <c r="C2533" s="17"/>
      <c r="D2533" s="17"/>
      <c r="E2533" s="17"/>
      <c r="F2533" s="17"/>
      <c r="G2533" s="17"/>
      <c r="H2533" s="17"/>
      <c r="I2533" s="17"/>
      <c r="J2533" s="17"/>
      <c r="K2533" s="17"/>
      <c r="L2533" s="17"/>
      <c r="M2533" s="17"/>
      <c r="N2533" s="17"/>
      <c r="O2533" s="17"/>
    </row>
    <row r="2534" spans="3:15">
      <c r="C2534" s="17"/>
      <c r="D2534" s="17"/>
      <c r="E2534" s="17"/>
      <c r="F2534" s="17"/>
      <c r="G2534" s="17"/>
      <c r="H2534" s="17"/>
      <c r="I2534" s="17"/>
      <c r="J2534" s="17"/>
      <c r="K2534" s="17"/>
      <c r="L2534" s="17"/>
      <c r="M2534" s="17"/>
      <c r="N2534" s="17"/>
      <c r="O2534" s="17"/>
    </row>
    <row r="2535" spans="3:15">
      <c r="C2535" s="17"/>
      <c r="D2535" s="17"/>
      <c r="E2535" s="17"/>
      <c r="F2535" s="17"/>
      <c r="G2535" s="17"/>
      <c r="H2535" s="17"/>
      <c r="I2535" s="17"/>
      <c r="J2535" s="17"/>
      <c r="K2535" s="17"/>
      <c r="L2535" s="17"/>
      <c r="M2535" s="17"/>
      <c r="N2535" s="17"/>
      <c r="O2535" s="17"/>
    </row>
    <row r="2536" spans="3:15">
      <c r="C2536" s="17"/>
      <c r="D2536" s="17"/>
      <c r="E2536" s="17"/>
      <c r="F2536" s="17"/>
      <c r="G2536" s="17"/>
      <c r="H2536" s="17"/>
      <c r="I2536" s="17"/>
      <c r="J2536" s="17"/>
      <c r="K2536" s="17"/>
      <c r="L2536" s="17"/>
      <c r="M2536" s="17"/>
      <c r="N2536" s="17"/>
      <c r="O2536" s="17"/>
    </row>
    <row r="2537" spans="3:15">
      <c r="C2537" s="17"/>
      <c r="D2537" s="17"/>
      <c r="E2537" s="17"/>
      <c r="F2537" s="17"/>
      <c r="G2537" s="17"/>
      <c r="H2537" s="17"/>
      <c r="I2537" s="17"/>
      <c r="J2537" s="17"/>
      <c r="K2537" s="17"/>
      <c r="L2537" s="17"/>
      <c r="M2537" s="17"/>
      <c r="N2537" s="17"/>
      <c r="O2537" s="17"/>
    </row>
    <row r="2538" spans="3:15">
      <c r="C2538" s="17"/>
      <c r="D2538" s="17"/>
      <c r="E2538" s="17"/>
      <c r="F2538" s="17"/>
      <c r="G2538" s="17"/>
      <c r="H2538" s="17"/>
      <c r="I2538" s="17"/>
      <c r="J2538" s="17"/>
      <c r="K2538" s="17"/>
      <c r="L2538" s="17"/>
      <c r="M2538" s="17"/>
      <c r="N2538" s="17"/>
      <c r="O2538" s="17"/>
    </row>
    <row r="2539" spans="3:15">
      <c r="C2539" s="17"/>
      <c r="D2539" s="17"/>
      <c r="E2539" s="17"/>
      <c r="F2539" s="17"/>
      <c r="G2539" s="17"/>
      <c r="H2539" s="17"/>
      <c r="I2539" s="17"/>
      <c r="J2539" s="17"/>
      <c r="K2539" s="17"/>
      <c r="L2539" s="17"/>
      <c r="M2539" s="17"/>
      <c r="N2539" s="17"/>
      <c r="O2539" s="17"/>
    </row>
    <row r="2540" spans="3:15">
      <c r="C2540" s="17"/>
      <c r="D2540" s="17"/>
      <c r="E2540" s="17"/>
      <c r="F2540" s="17"/>
      <c r="G2540" s="17"/>
      <c r="H2540" s="17"/>
      <c r="I2540" s="17"/>
      <c r="J2540" s="17"/>
      <c r="K2540" s="17"/>
      <c r="L2540" s="17"/>
      <c r="M2540" s="17"/>
      <c r="N2540" s="17"/>
      <c r="O2540" s="17"/>
    </row>
    <row r="2541" spans="3:15">
      <c r="C2541" s="17"/>
      <c r="D2541" s="17"/>
      <c r="E2541" s="17"/>
      <c r="F2541" s="17"/>
      <c r="G2541" s="17"/>
      <c r="H2541" s="17"/>
      <c r="I2541" s="17"/>
      <c r="J2541" s="17"/>
      <c r="K2541" s="17"/>
      <c r="L2541" s="17"/>
      <c r="M2541" s="17"/>
      <c r="N2541" s="17"/>
      <c r="O2541" s="17"/>
    </row>
    <row r="2542" spans="3:15">
      <c r="C2542" s="17"/>
      <c r="D2542" s="17"/>
      <c r="E2542" s="17"/>
      <c r="F2542" s="17"/>
      <c r="G2542" s="17"/>
      <c r="H2542" s="17"/>
      <c r="I2542" s="17"/>
      <c r="J2542" s="17"/>
      <c r="K2542" s="17"/>
      <c r="L2542" s="17"/>
      <c r="M2542" s="17"/>
      <c r="N2542" s="17"/>
      <c r="O2542" s="17"/>
    </row>
    <row r="2543" spans="3:15">
      <c r="C2543" s="17"/>
      <c r="D2543" s="17"/>
      <c r="E2543" s="17"/>
      <c r="F2543" s="17"/>
      <c r="G2543" s="17"/>
      <c r="H2543" s="17"/>
      <c r="I2543" s="17"/>
      <c r="J2543" s="17"/>
      <c r="K2543" s="17"/>
      <c r="L2543" s="17"/>
      <c r="M2543" s="17"/>
      <c r="N2543" s="17"/>
      <c r="O2543" s="17"/>
    </row>
    <row r="2544" spans="3:15">
      <c r="C2544" s="17"/>
      <c r="D2544" s="17"/>
      <c r="E2544" s="17"/>
      <c r="F2544" s="17"/>
      <c r="G2544" s="17"/>
      <c r="H2544" s="17"/>
      <c r="I2544" s="17"/>
      <c r="J2544" s="17"/>
      <c r="K2544" s="17"/>
      <c r="L2544" s="17"/>
      <c r="M2544" s="17"/>
      <c r="N2544" s="17"/>
      <c r="O2544" s="17"/>
    </row>
    <row r="2545" spans="3:15">
      <c r="C2545" s="17"/>
      <c r="D2545" s="17"/>
      <c r="E2545" s="17"/>
      <c r="F2545" s="17"/>
      <c r="G2545" s="17"/>
      <c r="H2545" s="17"/>
      <c r="I2545" s="17"/>
      <c r="J2545" s="17"/>
      <c r="K2545" s="17"/>
      <c r="L2545" s="17"/>
      <c r="M2545" s="17"/>
      <c r="N2545" s="17"/>
      <c r="O2545" s="17"/>
    </row>
    <row r="2546" spans="3:15">
      <c r="C2546" s="17"/>
      <c r="D2546" s="17"/>
      <c r="E2546" s="17"/>
      <c r="F2546" s="17"/>
      <c r="G2546" s="17"/>
      <c r="H2546" s="17"/>
      <c r="I2546" s="17"/>
      <c r="J2546" s="17"/>
      <c r="K2546" s="17"/>
      <c r="L2546" s="17"/>
      <c r="M2546" s="17"/>
      <c r="N2546" s="17"/>
      <c r="O2546" s="17"/>
    </row>
    <row r="2547" spans="3:15">
      <c r="C2547" s="17"/>
      <c r="D2547" s="17"/>
      <c r="E2547" s="17"/>
      <c r="F2547" s="17"/>
      <c r="G2547" s="17"/>
      <c r="H2547" s="17"/>
      <c r="I2547" s="17"/>
      <c r="J2547" s="17"/>
      <c r="K2547" s="17"/>
      <c r="L2547" s="17"/>
      <c r="M2547" s="17"/>
      <c r="N2547" s="17"/>
      <c r="O2547" s="17"/>
    </row>
    <row r="2548" spans="3:15">
      <c r="C2548" s="17"/>
      <c r="D2548" s="17"/>
      <c r="E2548" s="17"/>
      <c r="F2548" s="17"/>
      <c r="G2548" s="17"/>
      <c r="H2548" s="17"/>
      <c r="I2548" s="17"/>
      <c r="J2548" s="17"/>
      <c r="K2548" s="17"/>
      <c r="L2548" s="17"/>
      <c r="M2548" s="17"/>
      <c r="N2548" s="17"/>
      <c r="O2548" s="17"/>
    </row>
    <row r="2549" spans="3:15">
      <c r="C2549" s="17"/>
      <c r="D2549" s="17"/>
      <c r="E2549" s="17"/>
      <c r="F2549" s="17"/>
      <c r="G2549" s="17"/>
      <c r="H2549" s="17"/>
      <c r="I2549" s="17"/>
      <c r="J2549" s="17"/>
      <c r="K2549" s="17"/>
      <c r="L2549" s="17"/>
      <c r="M2549" s="17"/>
      <c r="N2549" s="17"/>
      <c r="O2549" s="17"/>
    </row>
    <row r="2550" spans="3:15">
      <c r="C2550" s="17"/>
      <c r="D2550" s="17"/>
      <c r="E2550" s="17"/>
      <c r="F2550" s="17"/>
      <c r="G2550" s="17"/>
      <c r="H2550" s="17"/>
      <c r="I2550" s="17"/>
      <c r="J2550" s="17"/>
      <c r="K2550" s="17"/>
      <c r="L2550" s="17"/>
      <c r="M2550" s="17"/>
      <c r="N2550" s="17"/>
      <c r="O2550" s="17"/>
    </row>
    <row r="2551" spans="3:15">
      <c r="C2551" s="17"/>
      <c r="D2551" s="17"/>
      <c r="E2551" s="17"/>
      <c r="F2551" s="17"/>
      <c r="G2551" s="17"/>
      <c r="H2551" s="17"/>
      <c r="I2551" s="17"/>
      <c r="J2551" s="17"/>
      <c r="K2551" s="17"/>
      <c r="L2551" s="17"/>
      <c r="M2551" s="17"/>
      <c r="N2551" s="17"/>
      <c r="O2551" s="17"/>
    </row>
    <row r="2552" spans="3:15">
      <c r="C2552" s="17"/>
      <c r="D2552" s="17"/>
      <c r="E2552" s="17"/>
      <c r="F2552" s="17"/>
      <c r="G2552" s="17"/>
      <c r="H2552" s="17"/>
      <c r="I2552" s="17"/>
      <c r="J2552" s="17"/>
      <c r="K2552" s="17"/>
      <c r="L2552" s="17"/>
      <c r="M2552" s="17"/>
      <c r="N2552" s="17"/>
      <c r="O2552" s="17"/>
    </row>
    <row r="2553" spans="3:15">
      <c r="C2553" s="17"/>
      <c r="D2553" s="17"/>
      <c r="E2553" s="17"/>
      <c r="F2553" s="17"/>
      <c r="G2553" s="17"/>
      <c r="H2553" s="17"/>
      <c r="I2553" s="17"/>
      <c r="J2553" s="17"/>
      <c r="K2553" s="17"/>
      <c r="L2553" s="17"/>
      <c r="M2553" s="17"/>
      <c r="N2553" s="17"/>
      <c r="O2553" s="17"/>
    </row>
    <row r="2554" spans="3:15">
      <c r="C2554" s="17"/>
      <c r="D2554" s="17"/>
      <c r="E2554" s="17"/>
      <c r="F2554" s="17"/>
      <c r="G2554" s="17"/>
      <c r="H2554" s="17"/>
      <c r="I2554" s="17"/>
      <c r="J2554" s="17"/>
      <c r="K2554" s="17"/>
      <c r="L2554" s="17"/>
      <c r="M2554" s="17"/>
      <c r="N2554" s="17"/>
      <c r="O2554" s="17"/>
    </row>
    <row r="2555" spans="3:15">
      <c r="C2555" s="17"/>
      <c r="D2555" s="17"/>
      <c r="E2555" s="17"/>
      <c r="F2555" s="17"/>
      <c r="G2555" s="17"/>
      <c r="H2555" s="17"/>
      <c r="I2555" s="17"/>
      <c r="J2555" s="17"/>
      <c r="K2555" s="17"/>
      <c r="L2555" s="17"/>
      <c r="M2555" s="17"/>
      <c r="N2555" s="17"/>
      <c r="O2555" s="17"/>
    </row>
    <row r="2556" spans="3:15">
      <c r="C2556" s="17"/>
      <c r="D2556" s="17"/>
      <c r="E2556" s="17"/>
      <c r="F2556" s="17"/>
      <c r="G2556" s="17"/>
      <c r="H2556" s="17"/>
      <c r="I2556" s="17"/>
      <c r="J2556" s="17"/>
      <c r="K2556" s="17"/>
      <c r="L2556" s="17"/>
      <c r="M2556" s="17"/>
      <c r="N2556" s="17"/>
      <c r="O2556" s="17"/>
    </row>
    <row r="2557" spans="3:15">
      <c r="C2557" s="17"/>
      <c r="D2557" s="17"/>
      <c r="E2557" s="17"/>
      <c r="F2557" s="17"/>
      <c r="G2557" s="17"/>
      <c r="H2557" s="17"/>
      <c r="I2557" s="17"/>
      <c r="J2557" s="17"/>
      <c r="K2557" s="17"/>
      <c r="L2557" s="17"/>
      <c r="M2557" s="17"/>
      <c r="N2557" s="17"/>
      <c r="O2557" s="17"/>
    </row>
    <row r="2558" spans="3:15">
      <c r="C2558" s="17"/>
      <c r="D2558" s="17"/>
      <c r="E2558" s="17"/>
      <c r="F2558" s="17"/>
      <c r="G2558" s="17"/>
      <c r="H2558" s="17"/>
      <c r="I2558" s="17"/>
      <c r="J2558" s="17"/>
      <c r="K2558" s="17"/>
      <c r="L2558" s="17"/>
      <c r="M2558" s="17"/>
      <c r="N2558" s="17"/>
      <c r="O2558" s="17"/>
    </row>
    <row r="2559" spans="3:15">
      <c r="C2559" s="17"/>
      <c r="D2559" s="17"/>
      <c r="E2559" s="17"/>
      <c r="F2559" s="17"/>
      <c r="G2559" s="17"/>
      <c r="H2559" s="17"/>
      <c r="I2559" s="17"/>
      <c r="J2559" s="17"/>
      <c r="K2559" s="17"/>
      <c r="L2559" s="17"/>
      <c r="M2559" s="17"/>
      <c r="N2559" s="17"/>
      <c r="O2559" s="17"/>
    </row>
    <row r="2560" spans="3:15">
      <c r="C2560" s="17"/>
      <c r="D2560" s="17"/>
      <c r="E2560" s="17"/>
      <c r="F2560" s="17"/>
      <c r="G2560" s="17"/>
      <c r="H2560" s="17"/>
      <c r="I2560" s="17"/>
      <c r="J2560" s="17"/>
      <c r="K2560" s="17"/>
      <c r="L2560" s="17"/>
      <c r="M2560" s="17"/>
      <c r="N2560" s="17"/>
      <c r="O2560" s="17"/>
    </row>
    <row r="2561" spans="3:15">
      <c r="C2561" s="17"/>
      <c r="D2561" s="17"/>
      <c r="E2561" s="17"/>
      <c r="F2561" s="17"/>
      <c r="G2561" s="17"/>
      <c r="H2561" s="17"/>
      <c r="I2561" s="17"/>
      <c r="J2561" s="17"/>
      <c r="K2561" s="17"/>
      <c r="L2561" s="17"/>
      <c r="M2561" s="17"/>
      <c r="N2561" s="17"/>
      <c r="O2561" s="17"/>
    </row>
    <row r="2562" spans="3:15">
      <c r="C2562" s="17"/>
      <c r="D2562" s="17"/>
      <c r="E2562" s="17"/>
      <c r="F2562" s="17"/>
      <c r="G2562" s="17"/>
      <c r="H2562" s="17"/>
      <c r="I2562" s="17"/>
      <c r="J2562" s="17"/>
      <c r="K2562" s="17"/>
      <c r="L2562" s="17"/>
      <c r="M2562" s="17"/>
      <c r="N2562" s="17"/>
      <c r="O2562" s="17"/>
    </row>
    <row r="2563" spans="3:15">
      <c r="C2563" s="17"/>
      <c r="D2563" s="17"/>
      <c r="E2563" s="17"/>
      <c r="F2563" s="17"/>
      <c r="G2563" s="17"/>
      <c r="H2563" s="17"/>
      <c r="I2563" s="17"/>
      <c r="J2563" s="17"/>
      <c r="K2563" s="17"/>
      <c r="L2563" s="17"/>
      <c r="M2563" s="17"/>
      <c r="N2563" s="17"/>
      <c r="O2563" s="17"/>
    </row>
    <row r="2564" spans="3:15">
      <c r="C2564" s="17"/>
      <c r="D2564" s="17"/>
      <c r="E2564" s="17"/>
      <c r="F2564" s="17"/>
      <c r="G2564" s="17"/>
      <c r="H2564" s="17"/>
      <c r="I2564" s="17"/>
      <c r="J2564" s="17"/>
      <c r="K2564" s="17"/>
      <c r="L2564" s="17"/>
      <c r="M2564" s="17"/>
      <c r="N2564" s="17"/>
      <c r="O2564" s="17"/>
    </row>
    <row r="2565" spans="3:15">
      <c r="C2565" s="17"/>
      <c r="D2565" s="17"/>
      <c r="E2565" s="17"/>
      <c r="F2565" s="17"/>
      <c r="G2565" s="17"/>
      <c r="H2565" s="17"/>
      <c r="I2565" s="17"/>
      <c r="J2565" s="17"/>
      <c r="K2565" s="17"/>
      <c r="L2565" s="17"/>
      <c r="M2565" s="17"/>
      <c r="N2565" s="17"/>
      <c r="O2565" s="17"/>
    </row>
    <row r="2566" spans="3:15">
      <c r="C2566" s="17"/>
      <c r="D2566" s="17"/>
      <c r="E2566" s="17"/>
      <c r="F2566" s="17"/>
      <c r="G2566" s="17"/>
      <c r="H2566" s="17"/>
      <c r="I2566" s="17"/>
      <c r="J2566" s="17"/>
      <c r="K2566" s="17"/>
      <c r="L2566" s="17"/>
      <c r="M2566" s="17"/>
      <c r="N2566" s="17"/>
      <c r="O2566" s="17"/>
    </row>
    <row r="2567" spans="3:15">
      <c r="C2567" s="17"/>
      <c r="D2567" s="17"/>
      <c r="E2567" s="17"/>
      <c r="F2567" s="17"/>
      <c r="G2567" s="17"/>
      <c r="H2567" s="17"/>
      <c r="I2567" s="17"/>
      <c r="J2567" s="17"/>
      <c r="K2567" s="17"/>
      <c r="L2567" s="17"/>
      <c r="M2567" s="17"/>
      <c r="N2567" s="17"/>
      <c r="O2567" s="17"/>
    </row>
    <row r="2568" spans="3:15">
      <c r="C2568" s="17"/>
      <c r="D2568" s="17"/>
      <c r="E2568" s="17"/>
      <c r="F2568" s="17"/>
      <c r="G2568" s="17"/>
      <c r="H2568" s="17"/>
      <c r="I2568" s="17"/>
      <c r="J2568" s="17"/>
      <c r="K2568" s="17"/>
      <c r="L2568" s="17"/>
      <c r="M2568" s="17"/>
      <c r="N2568" s="17"/>
      <c r="O2568" s="17"/>
    </row>
    <row r="2569" spans="3:15">
      <c r="C2569" s="17"/>
      <c r="D2569" s="17"/>
      <c r="E2569" s="17"/>
      <c r="F2569" s="17"/>
      <c r="G2569" s="17"/>
      <c r="H2569" s="17"/>
      <c r="I2569" s="17"/>
      <c r="J2569" s="17"/>
      <c r="K2569" s="17"/>
      <c r="L2569" s="17"/>
      <c r="M2569" s="17"/>
      <c r="N2569" s="17"/>
      <c r="O2569" s="17"/>
    </row>
    <row r="2570" spans="3:15">
      <c r="C2570" s="17"/>
      <c r="D2570" s="17"/>
      <c r="E2570" s="17"/>
      <c r="F2570" s="17"/>
      <c r="G2570" s="17"/>
      <c r="H2570" s="17"/>
      <c r="I2570" s="17"/>
      <c r="J2570" s="17"/>
      <c r="K2570" s="17"/>
      <c r="L2570" s="17"/>
      <c r="M2570" s="17"/>
      <c r="N2570" s="17"/>
      <c r="O2570" s="17"/>
    </row>
    <row r="2571" spans="3:15">
      <c r="C2571" s="17"/>
      <c r="D2571" s="17"/>
      <c r="E2571" s="17"/>
      <c r="F2571" s="17"/>
      <c r="G2571" s="17"/>
      <c r="H2571" s="17"/>
      <c r="I2571" s="17"/>
      <c r="J2571" s="17"/>
      <c r="K2571" s="17"/>
      <c r="L2571" s="17"/>
      <c r="M2571" s="17"/>
      <c r="N2571" s="17"/>
      <c r="O2571" s="17"/>
    </row>
    <row r="2572" spans="3:15">
      <c r="C2572" s="17"/>
      <c r="D2572" s="17"/>
      <c r="E2572" s="17"/>
      <c r="F2572" s="17"/>
      <c r="G2572" s="17"/>
      <c r="H2572" s="17"/>
      <c r="I2572" s="17"/>
      <c r="J2572" s="17"/>
      <c r="K2572" s="17"/>
      <c r="L2572" s="17"/>
      <c r="M2572" s="17"/>
      <c r="N2572" s="17"/>
      <c r="O2572" s="17"/>
    </row>
    <row r="2573" spans="3:15">
      <c r="C2573" s="17"/>
      <c r="D2573" s="17"/>
      <c r="E2573" s="17"/>
      <c r="F2573" s="17"/>
      <c r="G2573" s="17"/>
      <c r="H2573" s="17"/>
      <c r="I2573" s="17"/>
      <c r="J2573" s="17"/>
      <c r="K2573" s="17"/>
      <c r="L2573" s="17"/>
      <c r="M2573" s="17"/>
      <c r="N2573" s="17"/>
      <c r="O2573" s="17"/>
    </row>
    <row r="2574" spans="3:15">
      <c r="C2574" s="17"/>
      <c r="D2574" s="17"/>
      <c r="E2574" s="17"/>
      <c r="F2574" s="17"/>
      <c r="G2574" s="17"/>
      <c r="H2574" s="17"/>
      <c r="I2574" s="17"/>
      <c r="J2574" s="17"/>
      <c r="K2574" s="17"/>
      <c r="L2574" s="17"/>
      <c r="M2574" s="17"/>
      <c r="N2574" s="17"/>
      <c r="O2574" s="17"/>
    </row>
    <row r="2575" spans="3:15">
      <c r="C2575" s="17"/>
      <c r="D2575" s="17"/>
      <c r="E2575" s="17"/>
      <c r="F2575" s="17"/>
      <c r="G2575" s="17"/>
      <c r="H2575" s="17"/>
      <c r="I2575" s="17"/>
      <c r="J2575" s="17"/>
      <c r="K2575" s="17"/>
      <c r="L2575" s="17"/>
      <c r="M2575" s="17"/>
      <c r="N2575" s="17"/>
      <c r="O2575" s="17"/>
    </row>
    <row r="2576" spans="3:15">
      <c r="C2576" s="17"/>
      <c r="D2576" s="17"/>
      <c r="E2576" s="17"/>
      <c r="F2576" s="17"/>
      <c r="G2576" s="17"/>
      <c r="H2576" s="17"/>
      <c r="I2576" s="17"/>
      <c r="J2576" s="17"/>
      <c r="K2576" s="17"/>
      <c r="L2576" s="17"/>
      <c r="M2576" s="17"/>
      <c r="N2576" s="17"/>
      <c r="O2576" s="17"/>
    </row>
    <row r="2577" spans="3:15">
      <c r="C2577" s="17"/>
      <c r="D2577" s="17"/>
      <c r="E2577" s="17"/>
      <c r="F2577" s="17"/>
      <c r="G2577" s="17"/>
      <c r="H2577" s="17"/>
      <c r="I2577" s="17"/>
      <c r="J2577" s="17"/>
      <c r="K2577" s="17"/>
      <c r="L2577" s="17"/>
      <c r="M2577" s="17"/>
      <c r="N2577" s="17"/>
      <c r="O2577" s="17"/>
    </row>
    <row r="2578" spans="3:15">
      <c r="C2578" s="17"/>
      <c r="D2578" s="17"/>
      <c r="E2578" s="17"/>
      <c r="F2578" s="17"/>
      <c r="G2578" s="17"/>
      <c r="H2578" s="17"/>
      <c r="I2578" s="17"/>
      <c r="J2578" s="17"/>
      <c r="K2578" s="17"/>
      <c r="L2578" s="17"/>
      <c r="M2578" s="17"/>
      <c r="N2578" s="17"/>
      <c r="O2578" s="17"/>
    </row>
    <row r="2579" spans="3:15">
      <c r="C2579" s="17"/>
      <c r="D2579" s="17"/>
      <c r="E2579" s="17"/>
      <c r="F2579" s="17"/>
      <c r="G2579" s="17"/>
      <c r="H2579" s="17"/>
      <c r="I2579" s="17"/>
      <c r="J2579" s="17"/>
      <c r="K2579" s="17"/>
      <c r="L2579" s="17"/>
      <c r="M2579" s="17"/>
      <c r="N2579" s="17"/>
      <c r="O2579" s="17"/>
    </row>
    <row r="2580" spans="3:15">
      <c r="C2580" s="17"/>
      <c r="D2580" s="17"/>
      <c r="E2580" s="17"/>
      <c r="F2580" s="17"/>
      <c r="G2580" s="17"/>
      <c r="H2580" s="17"/>
      <c r="I2580" s="17"/>
      <c r="J2580" s="17"/>
      <c r="K2580" s="17"/>
      <c r="L2580" s="17"/>
      <c r="M2580" s="17"/>
      <c r="N2580" s="17"/>
      <c r="O2580" s="17"/>
    </row>
    <row r="2581" spans="3:15">
      <c r="C2581" s="17"/>
      <c r="D2581" s="17"/>
      <c r="E2581" s="17"/>
      <c r="F2581" s="17"/>
      <c r="G2581" s="17"/>
      <c r="H2581" s="17"/>
      <c r="I2581" s="17"/>
      <c r="J2581" s="17"/>
      <c r="K2581" s="17"/>
      <c r="L2581" s="17"/>
      <c r="M2581" s="17"/>
      <c r="N2581" s="17"/>
      <c r="O2581" s="17"/>
    </row>
    <row r="2582" spans="3:15">
      <c r="C2582" s="17"/>
      <c r="D2582" s="17"/>
      <c r="E2582" s="17"/>
      <c r="F2582" s="17"/>
      <c r="G2582" s="17"/>
      <c r="H2582" s="17"/>
      <c r="I2582" s="17"/>
      <c r="J2582" s="17"/>
      <c r="K2582" s="17"/>
      <c r="L2582" s="17"/>
      <c r="M2582" s="17"/>
      <c r="N2582" s="17"/>
      <c r="O2582" s="17"/>
    </row>
    <row r="2583" spans="3:15">
      <c r="C2583" s="17"/>
      <c r="D2583" s="17"/>
      <c r="E2583" s="17"/>
      <c r="F2583" s="17"/>
      <c r="G2583" s="17"/>
      <c r="H2583" s="17"/>
      <c r="I2583" s="17"/>
      <c r="J2583" s="17"/>
      <c r="K2583" s="17"/>
      <c r="L2583" s="17"/>
      <c r="M2583" s="17"/>
      <c r="N2583" s="17"/>
      <c r="O2583" s="17"/>
    </row>
    <row r="2584" spans="3:15">
      <c r="C2584" s="17"/>
      <c r="D2584" s="17"/>
      <c r="E2584" s="17"/>
      <c r="F2584" s="17"/>
      <c r="G2584" s="17"/>
      <c r="H2584" s="17"/>
      <c r="I2584" s="17"/>
      <c r="J2584" s="17"/>
      <c r="K2584" s="17"/>
      <c r="L2584" s="17"/>
      <c r="M2584" s="17"/>
      <c r="N2584" s="17"/>
      <c r="O2584" s="17"/>
    </row>
    <row r="2585" spans="3:15">
      <c r="C2585" s="17"/>
      <c r="D2585" s="17"/>
      <c r="E2585" s="17"/>
      <c r="F2585" s="17"/>
      <c r="G2585" s="17"/>
      <c r="H2585" s="17"/>
      <c r="I2585" s="17"/>
      <c r="J2585" s="17"/>
      <c r="K2585" s="17"/>
      <c r="L2585" s="17"/>
      <c r="M2585" s="17"/>
      <c r="N2585" s="17"/>
      <c r="O2585" s="17"/>
    </row>
    <row r="2586" spans="3:15">
      <c r="C2586" s="17"/>
      <c r="D2586" s="17"/>
      <c r="E2586" s="17"/>
      <c r="F2586" s="17"/>
      <c r="G2586" s="17"/>
      <c r="H2586" s="17"/>
      <c r="I2586" s="17"/>
      <c r="J2586" s="17"/>
      <c r="K2586" s="17"/>
      <c r="L2586" s="17"/>
      <c r="M2586" s="17"/>
      <c r="N2586" s="17"/>
      <c r="O2586" s="17"/>
    </row>
    <row r="2587" spans="3:15">
      <c r="C2587" s="17"/>
      <c r="D2587" s="17"/>
      <c r="E2587" s="17"/>
      <c r="F2587" s="17"/>
      <c r="G2587" s="17"/>
      <c r="H2587" s="17"/>
      <c r="I2587" s="17"/>
      <c r="J2587" s="17"/>
      <c r="K2587" s="17"/>
      <c r="L2587" s="17"/>
      <c r="M2587" s="17"/>
      <c r="N2587" s="17"/>
      <c r="O2587" s="17"/>
    </row>
    <row r="2588" spans="3:15">
      <c r="C2588" s="17"/>
      <c r="D2588" s="17"/>
      <c r="E2588" s="17"/>
      <c r="F2588" s="17"/>
      <c r="G2588" s="17"/>
      <c r="H2588" s="17"/>
      <c r="I2588" s="17"/>
      <c r="J2588" s="17"/>
      <c r="K2588" s="17"/>
      <c r="L2588" s="17"/>
      <c r="M2588" s="17"/>
      <c r="N2588" s="17"/>
      <c r="O2588" s="17"/>
    </row>
    <row r="2589" spans="3:15">
      <c r="C2589" s="17"/>
      <c r="D2589" s="17"/>
      <c r="E2589" s="17"/>
      <c r="F2589" s="17"/>
      <c r="G2589" s="17"/>
      <c r="H2589" s="17"/>
      <c r="I2589" s="17"/>
      <c r="J2589" s="17"/>
      <c r="K2589" s="17"/>
      <c r="L2589" s="17"/>
      <c r="M2589" s="17"/>
      <c r="N2589" s="17"/>
      <c r="O2589" s="17"/>
    </row>
    <row r="2590" spans="3:15">
      <c r="C2590" s="17"/>
      <c r="D2590" s="17"/>
      <c r="E2590" s="17"/>
      <c r="F2590" s="17"/>
      <c r="G2590" s="17"/>
      <c r="H2590" s="17"/>
      <c r="I2590" s="17"/>
      <c r="J2590" s="17"/>
      <c r="K2590" s="17"/>
      <c r="L2590" s="17"/>
      <c r="M2590" s="17"/>
      <c r="N2590" s="17"/>
      <c r="O2590" s="17"/>
    </row>
    <row r="2591" spans="3:15">
      <c r="C2591" s="17"/>
      <c r="D2591" s="17"/>
      <c r="E2591" s="17"/>
      <c r="F2591" s="17"/>
      <c r="G2591" s="17"/>
      <c r="H2591" s="17"/>
      <c r="I2591" s="17"/>
      <c r="J2591" s="17"/>
      <c r="K2591" s="17"/>
      <c r="L2591" s="17"/>
      <c r="M2591" s="17"/>
      <c r="N2591" s="17"/>
      <c r="O2591" s="17"/>
    </row>
    <row r="2592" spans="3:15">
      <c r="C2592" s="17"/>
      <c r="D2592" s="17"/>
      <c r="E2592" s="17"/>
      <c r="F2592" s="17"/>
      <c r="G2592" s="17"/>
      <c r="H2592" s="17"/>
      <c r="I2592" s="17"/>
      <c r="J2592" s="17"/>
      <c r="K2592" s="17"/>
      <c r="L2592" s="17"/>
      <c r="M2592" s="17"/>
      <c r="N2592" s="17"/>
      <c r="O2592" s="17"/>
    </row>
    <row r="2593" spans="3:15">
      <c r="C2593" s="17"/>
      <c r="D2593" s="17"/>
      <c r="E2593" s="17"/>
      <c r="F2593" s="17"/>
      <c r="G2593" s="17"/>
      <c r="H2593" s="17"/>
      <c r="I2593" s="17"/>
      <c r="J2593" s="17"/>
      <c r="K2593" s="17"/>
      <c r="L2593" s="17"/>
      <c r="M2593" s="17"/>
      <c r="N2593" s="17"/>
      <c r="O2593" s="17"/>
    </row>
    <row r="2594" spans="3:15">
      <c r="C2594" s="17"/>
      <c r="D2594" s="17"/>
      <c r="E2594" s="17"/>
      <c r="F2594" s="17"/>
      <c r="G2594" s="17"/>
      <c r="H2594" s="17"/>
      <c r="I2594" s="17"/>
      <c r="J2594" s="17"/>
      <c r="K2594" s="17"/>
      <c r="L2594" s="17"/>
      <c r="M2594" s="17"/>
      <c r="N2594" s="17"/>
      <c r="O2594" s="17"/>
    </row>
    <row r="2595" spans="3:15">
      <c r="C2595" s="17"/>
      <c r="D2595" s="17"/>
      <c r="E2595" s="17"/>
      <c r="F2595" s="17"/>
      <c r="G2595" s="17"/>
      <c r="H2595" s="17"/>
      <c r="I2595" s="17"/>
      <c r="J2595" s="17"/>
      <c r="K2595" s="17"/>
      <c r="L2595" s="17"/>
      <c r="M2595" s="17"/>
      <c r="N2595" s="17"/>
      <c r="O2595" s="17"/>
    </row>
    <row r="2596" spans="3:15">
      <c r="C2596" s="17"/>
      <c r="D2596" s="17"/>
      <c r="E2596" s="17"/>
      <c r="F2596" s="17"/>
      <c r="G2596" s="17"/>
      <c r="H2596" s="17"/>
      <c r="I2596" s="17"/>
      <c r="J2596" s="17"/>
      <c r="K2596" s="17"/>
      <c r="L2596" s="17"/>
      <c r="M2596" s="17"/>
      <c r="N2596" s="17"/>
      <c r="O2596" s="17"/>
    </row>
    <row r="2597" spans="3:15">
      <c r="C2597" s="17"/>
      <c r="D2597" s="17"/>
      <c r="E2597" s="17"/>
      <c r="F2597" s="17"/>
      <c r="G2597" s="17"/>
      <c r="H2597" s="17"/>
      <c r="I2597" s="17"/>
      <c r="J2597" s="17"/>
      <c r="K2597" s="17"/>
      <c r="L2597" s="17"/>
      <c r="M2597" s="17"/>
      <c r="N2597" s="17"/>
      <c r="O2597" s="17"/>
    </row>
    <row r="2598" spans="3:15">
      <c r="C2598" s="17"/>
      <c r="D2598" s="17"/>
      <c r="E2598" s="17"/>
      <c r="F2598" s="17"/>
      <c r="G2598" s="17"/>
      <c r="H2598" s="17"/>
      <c r="I2598" s="17"/>
      <c r="J2598" s="17"/>
      <c r="K2598" s="17"/>
      <c r="L2598" s="17"/>
      <c r="M2598" s="17"/>
      <c r="N2598" s="17"/>
      <c r="O2598" s="17"/>
    </row>
    <row r="2599" spans="3:15">
      <c r="C2599" s="17"/>
      <c r="D2599" s="17"/>
      <c r="E2599" s="17"/>
      <c r="F2599" s="17"/>
      <c r="G2599" s="17"/>
      <c r="H2599" s="17"/>
      <c r="I2599" s="17"/>
      <c r="J2599" s="17"/>
      <c r="K2599" s="17"/>
      <c r="L2599" s="17"/>
      <c r="M2599" s="17"/>
      <c r="N2599" s="17"/>
      <c r="O2599" s="17"/>
    </row>
    <row r="2600" spans="3:15">
      <c r="C2600" s="17"/>
      <c r="D2600" s="17"/>
      <c r="E2600" s="17"/>
      <c r="F2600" s="17"/>
      <c r="G2600" s="17"/>
      <c r="H2600" s="17"/>
      <c r="I2600" s="17"/>
      <c r="J2600" s="17"/>
      <c r="K2600" s="17"/>
      <c r="L2600" s="17"/>
      <c r="M2600" s="17"/>
      <c r="N2600" s="17"/>
      <c r="O2600" s="17"/>
    </row>
    <row r="2601" spans="3:15">
      <c r="C2601" s="17"/>
      <c r="D2601" s="17"/>
      <c r="E2601" s="17"/>
      <c r="F2601" s="17"/>
      <c r="G2601" s="17"/>
      <c r="H2601" s="17"/>
      <c r="I2601" s="17"/>
      <c r="J2601" s="17"/>
      <c r="K2601" s="17"/>
      <c r="L2601" s="17"/>
      <c r="M2601" s="17"/>
      <c r="N2601" s="17"/>
      <c r="O2601" s="17"/>
    </row>
    <row r="2602" spans="3:15">
      <c r="C2602" s="17"/>
      <c r="D2602" s="17"/>
      <c r="E2602" s="17"/>
      <c r="F2602" s="17"/>
      <c r="G2602" s="17"/>
      <c r="H2602" s="17"/>
      <c r="I2602" s="17"/>
      <c r="J2602" s="17"/>
      <c r="K2602" s="17"/>
      <c r="L2602" s="17"/>
      <c r="M2602" s="17"/>
      <c r="N2602" s="17"/>
      <c r="O2602" s="17"/>
    </row>
    <row r="2603" spans="3:15">
      <c r="C2603" s="17"/>
      <c r="D2603" s="17"/>
      <c r="E2603" s="17"/>
      <c r="F2603" s="17"/>
      <c r="G2603" s="17"/>
      <c r="H2603" s="17"/>
      <c r="I2603" s="17"/>
      <c r="J2603" s="17"/>
      <c r="K2603" s="17"/>
      <c r="L2603" s="17"/>
      <c r="M2603" s="17"/>
      <c r="N2603" s="17"/>
      <c r="O2603" s="17"/>
    </row>
    <row r="2604" spans="3:15">
      <c r="C2604" s="17"/>
      <c r="D2604" s="17"/>
      <c r="E2604" s="17"/>
      <c r="F2604" s="17"/>
      <c r="G2604" s="17"/>
      <c r="H2604" s="17"/>
      <c r="I2604" s="17"/>
      <c r="J2604" s="17"/>
      <c r="K2604" s="17"/>
      <c r="L2604" s="17"/>
      <c r="M2604" s="17"/>
      <c r="N2604" s="17"/>
      <c r="O2604" s="17"/>
    </row>
    <row r="2605" spans="3:15">
      <c r="C2605" s="17"/>
      <c r="D2605" s="17"/>
      <c r="E2605" s="17"/>
      <c r="F2605" s="17"/>
      <c r="G2605" s="17"/>
      <c r="H2605" s="17"/>
      <c r="I2605" s="17"/>
      <c r="J2605" s="17"/>
      <c r="K2605" s="17"/>
      <c r="L2605" s="17"/>
      <c r="M2605" s="17"/>
      <c r="N2605" s="17"/>
      <c r="O2605" s="17"/>
    </row>
    <row r="2606" spans="3:15">
      <c r="C2606" s="17"/>
      <c r="D2606" s="17"/>
      <c r="E2606" s="17"/>
      <c r="F2606" s="17"/>
      <c r="G2606" s="17"/>
      <c r="H2606" s="17"/>
      <c r="I2606" s="17"/>
      <c r="J2606" s="17"/>
      <c r="K2606" s="17"/>
      <c r="L2606" s="17"/>
      <c r="M2606" s="17"/>
      <c r="N2606" s="17"/>
      <c r="O2606" s="17"/>
    </row>
    <row r="2607" spans="3:15">
      <c r="C2607" s="17"/>
      <c r="D2607" s="17"/>
      <c r="E2607" s="17"/>
      <c r="F2607" s="17"/>
      <c r="G2607" s="17"/>
      <c r="H2607" s="17"/>
      <c r="I2607" s="17"/>
      <c r="J2607" s="17"/>
      <c r="K2607" s="17"/>
      <c r="L2607" s="17"/>
      <c r="M2607" s="17"/>
      <c r="N2607" s="17"/>
      <c r="O2607" s="17"/>
    </row>
    <row r="2608" spans="3:15">
      <c r="C2608" s="17"/>
      <c r="D2608" s="17"/>
      <c r="E2608" s="17"/>
      <c r="F2608" s="17"/>
      <c r="G2608" s="17"/>
      <c r="H2608" s="17"/>
      <c r="I2608" s="17"/>
      <c r="J2608" s="17"/>
      <c r="K2608" s="17"/>
      <c r="L2608" s="17"/>
      <c r="M2608" s="17"/>
      <c r="N2608" s="17"/>
      <c r="O2608" s="17"/>
    </row>
    <row r="2609" spans="3:15">
      <c r="C2609" s="17"/>
      <c r="D2609" s="17"/>
      <c r="E2609" s="17"/>
      <c r="F2609" s="17"/>
      <c r="G2609" s="17"/>
      <c r="H2609" s="17"/>
      <c r="I2609" s="17"/>
      <c r="J2609" s="17"/>
      <c r="K2609" s="17"/>
      <c r="L2609" s="17"/>
      <c r="M2609" s="17"/>
      <c r="N2609" s="17"/>
      <c r="O2609" s="17"/>
    </row>
    <row r="2610" spans="3:15">
      <c r="C2610" s="17"/>
      <c r="D2610" s="17"/>
      <c r="E2610" s="17"/>
      <c r="F2610" s="17"/>
      <c r="G2610" s="17"/>
      <c r="H2610" s="17"/>
      <c r="I2610" s="17"/>
      <c r="J2610" s="17"/>
      <c r="K2610" s="17"/>
      <c r="L2610" s="17"/>
      <c r="M2610" s="17"/>
      <c r="N2610" s="17"/>
      <c r="O2610" s="17"/>
    </row>
    <row r="2611" spans="3:15">
      <c r="C2611" s="17"/>
      <c r="D2611" s="17"/>
      <c r="E2611" s="17"/>
      <c r="F2611" s="17"/>
      <c r="G2611" s="17"/>
      <c r="H2611" s="17"/>
      <c r="I2611" s="17"/>
      <c r="J2611" s="17"/>
      <c r="K2611" s="17"/>
      <c r="L2611" s="17"/>
      <c r="M2611" s="17"/>
      <c r="N2611" s="17"/>
      <c r="O2611" s="17"/>
    </row>
    <row r="2612" spans="3:15">
      <c r="C2612" s="17"/>
      <c r="D2612" s="17"/>
      <c r="E2612" s="17"/>
      <c r="F2612" s="17"/>
      <c r="G2612" s="17"/>
      <c r="H2612" s="17"/>
      <c r="I2612" s="17"/>
      <c r="J2612" s="17"/>
      <c r="K2612" s="17"/>
      <c r="L2612" s="17"/>
      <c r="M2612" s="17"/>
      <c r="N2612" s="17"/>
      <c r="O2612" s="17"/>
    </row>
    <row r="2613" spans="3:15">
      <c r="C2613" s="17"/>
      <c r="D2613" s="17"/>
      <c r="E2613" s="17"/>
      <c r="F2613" s="17"/>
      <c r="G2613" s="17"/>
      <c r="H2613" s="17"/>
      <c r="I2613" s="17"/>
      <c r="J2613" s="17"/>
      <c r="K2613" s="17"/>
      <c r="L2613" s="17"/>
      <c r="M2613" s="17"/>
      <c r="N2613" s="17"/>
      <c r="O2613" s="17"/>
    </row>
    <row r="2614" spans="3:15">
      <c r="C2614" s="17"/>
      <c r="D2614" s="17"/>
      <c r="E2614" s="17"/>
      <c r="F2614" s="17"/>
      <c r="G2614" s="17"/>
      <c r="H2614" s="17"/>
      <c r="I2614" s="17"/>
      <c r="J2614" s="17"/>
      <c r="K2614" s="17"/>
      <c r="L2614" s="17"/>
      <c r="M2614" s="17"/>
      <c r="N2614" s="17"/>
      <c r="O2614" s="17"/>
    </row>
    <row r="2615" spans="3:15">
      <c r="C2615" s="17"/>
      <c r="D2615" s="17"/>
      <c r="E2615" s="17"/>
      <c r="F2615" s="17"/>
      <c r="G2615" s="17"/>
      <c r="H2615" s="17"/>
      <c r="I2615" s="17"/>
      <c r="J2615" s="17"/>
      <c r="K2615" s="17"/>
      <c r="L2615" s="17"/>
      <c r="M2615" s="17"/>
      <c r="N2615" s="17"/>
      <c r="O2615" s="17"/>
    </row>
    <row r="2616" spans="3:15">
      <c r="C2616" s="17"/>
      <c r="D2616" s="17"/>
      <c r="E2616" s="17"/>
      <c r="F2616" s="17"/>
      <c r="G2616" s="17"/>
      <c r="H2616" s="17"/>
      <c r="I2616" s="17"/>
      <c r="J2616" s="17"/>
      <c r="K2616" s="17"/>
      <c r="L2616" s="17"/>
      <c r="M2616" s="17"/>
      <c r="N2616" s="17"/>
      <c r="O2616" s="17"/>
    </row>
    <row r="2617" spans="3:15">
      <c r="C2617" s="17"/>
      <c r="D2617" s="17"/>
      <c r="E2617" s="17"/>
      <c r="F2617" s="17"/>
      <c r="G2617" s="17"/>
      <c r="H2617" s="17"/>
      <c r="I2617" s="17"/>
      <c r="J2617" s="17"/>
      <c r="K2617" s="17"/>
      <c r="L2617" s="17"/>
      <c r="M2617" s="17"/>
      <c r="N2617" s="17"/>
      <c r="O2617" s="17"/>
    </row>
    <row r="2618" spans="3:15">
      <c r="C2618" s="17"/>
      <c r="D2618" s="17"/>
      <c r="E2618" s="17"/>
      <c r="F2618" s="17"/>
      <c r="G2618" s="17"/>
      <c r="H2618" s="17"/>
      <c r="I2618" s="17"/>
      <c r="J2618" s="17"/>
      <c r="K2618" s="17"/>
      <c r="L2618" s="17"/>
      <c r="M2618" s="17"/>
      <c r="N2618" s="17"/>
      <c r="O2618" s="17"/>
    </row>
    <row r="2619" spans="3:15">
      <c r="C2619" s="17"/>
      <c r="D2619" s="17"/>
      <c r="E2619" s="17"/>
      <c r="F2619" s="17"/>
      <c r="G2619" s="17"/>
      <c r="H2619" s="17"/>
      <c r="I2619" s="17"/>
      <c r="J2619" s="17"/>
      <c r="K2619" s="17"/>
      <c r="L2619" s="17"/>
      <c r="M2619" s="17"/>
      <c r="N2619" s="17"/>
      <c r="O2619" s="17"/>
    </row>
    <row r="2620" spans="3:15">
      <c r="C2620" s="17"/>
      <c r="D2620" s="17"/>
      <c r="E2620" s="17"/>
      <c r="F2620" s="17"/>
      <c r="G2620" s="17"/>
      <c r="H2620" s="17"/>
      <c r="I2620" s="17"/>
      <c r="J2620" s="17"/>
      <c r="K2620" s="17"/>
      <c r="L2620" s="17"/>
      <c r="M2620" s="17"/>
      <c r="N2620" s="17"/>
      <c r="O2620" s="17"/>
    </row>
    <row r="2621" spans="3:15">
      <c r="C2621" s="17"/>
      <c r="D2621" s="17"/>
      <c r="E2621" s="17"/>
      <c r="F2621" s="17"/>
      <c r="G2621" s="17"/>
      <c r="H2621" s="17"/>
      <c r="I2621" s="17"/>
      <c r="J2621" s="17"/>
      <c r="K2621" s="17"/>
      <c r="L2621" s="17"/>
      <c r="M2621" s="17"/>
      <c r="N2621" s="17"/>
      <c r="O2621" s="17"/>
    </row>
    <row r="2622" spans="3:15">
      <c r="C2622" s="17"/>
      <c r="D2622" s="17"/>
      <c r="E2622" s="17"/>
      <c r="F2622" s="17"/>
      <c r="G2622" s="17"/>
      <c r="H2622" s="17"/>
      <c r="I2622" s="17"/>
      <c r="J2622" s="17"/>
      <c r="K2622" s="17"/>
      <c r="L2622" s="17"/>
      <c r="M2622" s="17"/>
      <c r="N2622" s="17"/>
      <c r="O2622" s="17"/>
    </row>
    <row r="2623" spans="3:15">
      <c r="C2623" s="17"/>
      <c r="D2623" s="17"/>
      <c r="E2623" s="17"/>
      <c r="F2623" s="17"/>
      <c r="G2623" s="17"/>
      <c r="H2623" s="17"/>
      <c r="I2623" s="17"/>
      <c r="J2623" s="17"/>
      <c r="K2623" s="17"/>
      <c r="L2623" s="17"/>
      <c r="M2623" s="17"/>
      <c r="N2623" s="17"/>
      <c r="O2623" s="17"/>
    </row>
    <row r="2624" spans="3:15">
      <c r="C2624" s="17"/>
      <c r="D2624" s="17"/>
      <c r="E2624" s="17"/>
      <c r="F2624" s="17"/>
      <c r="G2624" s="17"/>
      <c r="H2624" s="17"/>
      <c r="I2624" s="17"/>
      <c r="J2624" s="17"/>
      <c r="K2624" s="17"/>
      <c r="L2624" s="17"/>
      <c r="M2624" s="17"/>
      <c r="N2624" s="17"/>
      <c r="O2624" s="17"/>
    </row>
    <row r="2625" spans="3:15">
      <c r="C2625" s="17"/>
      <c r="D2625" s="17"/>
      <c r="E2625" s="17"/>
      <c r="F2625" s="17"/>
      <c r="G2625" s="17"/>
      <c r="H2625" s="17"/>
      <c r="I2625" s="17"/>
      <c r="J2625" s="17"/>
      <c r="K2625" s="17"/>
      <c r="L2625" s="17"/>
      <c r="M2625" s="17"/>
      <c r="N2625" s="17"/>
      <c r="O2625" s="17"/>
    </row>
    <row r="2626" spans="3:15">
      <c r="C2626" s="17"/>
      <c r="D2626" s="17"/>
      <c r="E2626" s="17"/>
      <c r="F2626" s="17"/>
      <c r="G2626" s="17"/>
      <c r="H2626" s="17"/>
      <c r="I2626" s="17"/>
      <c r="J2626" s="17"/>
      <c r="K2626" s="17"/>
      <c r="L2626" s="17"/>
      <c r="M2626" s="17"/>
      <c r="N2626" s="17"/>
      <c r="O2626" s="17"/>
    </row>
    <row r="2627" spans="3:15">
      <c r="C2627" s="17"/>
      <c r="D2627" s="17"/>
      <c r="E2627" s="17"/>
      <c r="F2627" s="17"/>
      <c r="G2627" s="17"/>
      <c r="H2627" s="17"/>
      <c r="I2627" s="17"/>
      <c r="J2627" s="17"/>
      <c r="K2627" s="17"/>
      <c r="L2627" s="17"/>
      <c r="M2627" s="17"/>
      <c r="N2627" s="17"/>
      <c r="O2627" s="17"/>
    </row>
    <row r="2628" spans="3:15">
      <c r="C2628" s="17"/>
      <c r="D2628" s="17"/>
      <c r="E2628" s="17"/>
      <c r="F2628" s="17"/>
      <c r="G2628" s="17"/>
      <c r="H2628" s="17"/>
      <c r="I2628" s="17"/>
      <c r="J2628" s="17"/>
      <c r="K2628" s="17"/>
      <c r="L2628" s="17"/>
      <c r="M2628" s="17"/>
      <c r="N2628" s="17"/>
      <c r="O2628" s="17"/>
    </row>
    <row r="2629" spans="3:15">
      <c r="C2629" s="17"/>
      <c r="D2629" s="17"/>
      <c r="E2629" s="17"/>
      <c r="F2629" s="17"/>
      <c r="G2629" s="17"/>
      <c r="H2629" s="17"/>
      <c r="I2629" s="17"/>
      <c r="J2629" s="17"/>
      <c r="K2629" s="17"/>
      <c r="L2629" s="17"/>
      <c r="M2629" s="17"/>
      <c r="N2629" s="17"/>
      <c r="O2629" s="17"/>
    </row>
    <row r="2630" spans="3:15">
      <c r="C2630" s="17"/>
      <c r="D2630" s="17"/>
      <c r="E2630" s="17"/>
      <c r="F2630" s="17"/>
      <c r="G2630" s="17"/>
      <c r="H2630" s="17"/>
      <c r="I2630" s="17"/>
      <c r="J2630" s="17"/>
      <c r="K2630" s="17"/>
      <c r="L2630" s="17"/>
      <c r="M2630" s="17"/>
      <c r="N2630" s="17"/>
      <c r="O2630" s="17"/>
    </row>
    <row r="2631" spans="3:15">
      <c r="C2631" s="17"/>
      <c r="D2631" s="17"/>
      <c r="E2631" s="17"/>
      <c r="F2631" s="17"/>
      <c r="G2631" s="17"/>
      <c r="H2631" s="17"/>
      <c r="I2631" s="17"/>
      <c r="J2631" s="17"/>
      <c r="K2631" s="17"/>
      <c r="L2631" s="17"/>
      <c r="M2631" s="17"/>
      <c r="N2631" s="17"/>
      <c r="O2631" s="17"/>
    </row>
    <row r="2632" spans="3:15">
      <c r="C2632" s="17"/>
      <c r="D2632" s="17"/>
      <c r="E2632" s="17"/>
      <c r="F2632" s="17"/>
      <c r="G2632" s="17"/>
      <c r="H2632" s="17"/>
      <c r="I2632" s="17"/>
      <c r="J2632" s="17"/>
      <c r="K2632" s="17"/>
      <c r="L2632" s="17"/>
      <c r="M2632" s="17"/>
      <c r="N2632" s="17"/>
      <c r="O2632" s="17"/>
    </row>
    <row r="2633" spans="3:15">
      <c r="C2633" s="17"/>
      <c r="D2633" s="17"/>
      <c r="E2633" s="17"/>
      <c r="F2633" s="17"/>
      <c r="G2633" s="17"/>
      <c r="H2633" s="17"/>
      <c r="I2633" s="17"/>
      <c r="J2633" s="17"/>
      <c r="K2633" s="17"/>
      <c r="L2633" s="17"/>
      <c r="M2633" s="17"/>
      <c r="N2633" s="17"/>
      <c r="O2633" s="17"/>
    </row>
    <row r="2634" spans="3:15">
      <c r="C2634" s="17"/>
      <c r="D2634" s="17"/>
      <c r="E2634" s="17"/>
      <c r="F2634" s="17"/>
      <c r="G2634" s="17"/>
      <c r="H2634" s="17"/>
      <c r="I2634" s="17"/>
      <c r="J2634" s="17"/>
      <c r="K2634" s="17"/>
      <c r="L2634" s="17"/>
      <c r="M2634" s="17"/>
      <c r="N2634" s="17"/>
      <c r="O2634" s="17"/>
    </row>
    <row r="2635" spans="3:15">
      <c r="C2635" s="17"/>
      <c r="D2635" s="17"/>
      <c r="E2635" s="17"/>
      <c r="F2635" s="17"/>
      <c r="G2635" s="17"/>
      <c r="H2635" s="17"/>
      <c r="I2635" s="17"/>
      <c r="J2635" s="17"/>
      <c r="K2635" s="17"/>
      <c r="L2635" s="17"/>
      <c r="M2635" s="17"/>
      <c r="N2635" s="17"/>
      <c r="O2635" s="17"/>
    </row>
    <row r="2636" spans="3:15">
      <c r="C2636" s="17"/>
      <c r="D2636" s="17"/>
      <c r="E2636" s="17"/>
      <c r="F2636" s="17"/>
      <c r="G2636" s="17"/>
      <c r="H2636" s="17"/>
      <c r="I2636" s="17"/>
      <c r="J2636" s="17"/>
      <c r="K2636" s="17"/>
      <c r="L2636" s="17"/>
      <c r="M2636" s="17"/>
      <c r="N2636" s="17"/>
      <c r="O2636" s="17"/>
    </row>
    <row r="2637" spans="3:15">
      <c r="C2637" s="17"/>
      <c r="D2637" s="17"/>
      <c r="E2637" s="17"/>
      <c r="F2637" s="17"/>
      <c r="G2637" s="17"/>
      <c r="H2637" s="17"/>
      <c r="I2637" s="17"/>
      <c r="J2637" s="17"/>
      <c r="K2637" s="17"/>
      <c r="L2637" s="17"/>
      <c r="M2637" s="17"/>
      <c r="N2637" s="17"/>
      <c r="O2637" s="17"/>
    </row>
    <row r="2638" spans="3:15">
      <c r="C2638" s="17"/>
      <c r="D2638" s="17"/>
      <c r="E2638" s="17"/>
      <c r="F2638" s="17"/>
      <c r="G2638" s="17"/>
      <c r="H2638" s="17"/>
      <c r="I2638" s="17"/>
      <c r="J2638" s="17"/>
      <c r="K2638" s="17"/>
      <c r="L2638" s="17"/>
      <c r="M2638" s="17"/>
      <c r="N2638" s="17"/>
      <c r="O2638" s="17"/>
    </row>
    <row r="2639" spans="3:15">
      <c r="C2639" s="17"/>
      <c r="D2639" s="17"/>
      <c r="E2639" s="17"/>
      <c r="F2639" s="17"/>
      <c r="G2639" s="17"/>
      <c r="H2639" s="17"/>
      <c r="I2639" s="17"/>
      <c r="J2639" s="17"/>
      <c r="K2639" s="17"/>
      <c r="L2639" s="17"/>
      <c r="M2639" s="17"/>
      <c r="N2639" s="17"/>
      <c r="O2639" s="17"/>
    </row>
    <row r="2640" spans="3:15">
      <c r="C2640" s="17"/>
      <c r="D2640" s="17"/>
      <c r="E2640" s="17"/>
      <c r="F2640" s="17"/>
      <c r="G2640" s="17"/>
      <c r="H2640" s="17"/>
      <c r="I2640" s="17"/>
      <c r="J2640" s="17"/>
      <c r="K2640" s="17"/>
      <c r="L2640" s="17"/>
      <c r="M2640" s="17"/>
      <c r="N2640" s="17"/>
      <c r="O2640" s="17"/>
    </row>
    <row r="2641" spans="3:15">
      <c r="C2641" s="17"/>
      <c r="D2641" s="17"/>
      <c r="E2641" s="17"/>
      <c r="F2641" s="17"/>
      <c r="G2641" s="17"/>
      <c r="H2641" s="17"/>
      <c r="I2641" s="17"/>
      <c r="J2641" s="17"/>
      <c r="K2641" s="17"/>
      <c r="L2641" s="17"/>
      <c r="M2641" s="17"/>
      <c r="N2641" s="17"/>
      <c r="O2641" s="17"/>
    </row>
    <row r="2642" spans="3:15">
      <c r="C2642" s="17"/>
      <c r="D2642" s="17"/>
      <c r="E2642" s="17"/>
      <c r="F2642" s="17"/>
      <c r="G2642" s="17"/>
      <c r="H2642" s="17"/>
      <c r="I2642" s="17"/>
      <c r="J2642" s="17"/>
      <c r="K2642" s="17"/>
      <c r="L2642" s="17"/>
      <c r="M2642" s="17"/>
      <c r="N2642" s="17"/>
      <c r="O2642" s="17"/>
    </row>
    <row r="2643" spans="3:15">
      <c r="C2643" s="17"/>
      <c r="D2643" s="17"/>
      <c r="E2643" s="17"/>
      <c r="F2643" s="17"/>
      <c r="G2643" s="17"/>
      <c r="H2643" s="17"/>
      <c r="I2643" s="17"/>
      <c r="J2643" s="17"/>
      <c r="K2643" s="17"/>
      <c r="L2643" s="17"/>
      <c r="M2643" s="17"/>
      <c r="N2643" s="17"/>
      <c r="O2643" s="17"/>
    </row>
    <row r="2644" spans="3:15">
      <c r="C2644" s="17"/>
      <c r="D2644" s="17"/>
      <c r="E2644" s="17"/>
      <c r="F2644" s="17"/>
      <c r="G2644" s="17"/>
      <c r="H2644" s="17"/>
      <c r="I2644" s="17"/>
      <c r="J2644" s="17"/>
      <c r="K2644" s="17"/>
      <c r="L2644" s="17"/>
      <c r="M2644" s="17"/>
      <c r="N2644" s="17"/>
      <c r="O2644" s="17"/>
    </row>
    <row r="2645" spans="3:15">
      <c r="C2645" s="17"/>
      <c r="D2645" s="17"/>
      <c r="E2645" s="17"/>
      <c r="F2645" s="17"/>
      <c r="G2645" s="17"/>
      <c r="H2645" s="17"/>
      <c r="I2645" s="17"/>
      <c r="J2645" s="17"/>
      <c r="K2645" s="17"/>
      <c r="L2645" s="17"/>
      <c r="M2645" s="17"/>
      <c r="N2645" s="17"/>
      <c r="O2645" s="17"/>
    </row>
    <row r="2646" spans="3:15">
      <c r="C2646" s="17"/>
      <c r="D2646" s="17"/>
      <c r="E2646" s="17"/>
      <c r="F2646" s="17"/>
      <c r="G2646" s="17"/>
      <c r="H2646" s="17"/>
      <c r="I2646" s="17"/>
      <c r="J2646" s="17"/>
      <c r="K2646" s="17"/>
      <c r="L2646" s="17"/>
      <c r="M2646" s="17"/>
      <c r="N2646" s="17"/>
      <c r="O2646" s="17"/>
    </row>
    <row r="2647" spans="3:15">
      <c r="C2647" s="17"/>
      <c r="D2647" s="17"/>
      <c r="E2647" s="17"/>
      <c r="F2647" s="17"/>
      <c r="G2647" s="17"/>
      <c r="H2647" s="17"/>
      <c r="I2647" s="17"/>
      <c r="J2647" s="17"/>
      <c r="K2647" s="17"/>
      <c r="L2647" s="17"/>
      <c r="M2647" s="17"/>
      <c r="N2647" s="17"/>
      <c r="O2647" s="17"/>
    </row>
    <row r="2648" spans="3:15">
      <c r="C2648" s="17"/>
      <c r="D2648" s="17"/>
      <c r="E2648" s="17"/>
      <c r="F2648" s="17"/>
      <c r="G2648" s="17"/>
      <c r="H2648" s="17"/>
      <c r="I2648" s="17"/>
      <c r="J2648" s="17"/>
      <c r="K2648" s="17"/>
      <c r="L2648" s="17"/>
      <c r="M2648" s="17"/>
      <c r="N2648" s="17"/>
      <c r="O2648" s="17"/>
    </row>
    <row r="2649" spans="3:15">
      <c r="C2649" s="17"/>
      <c r="D2649" s="17"/>
      <c r="E2649" s="17"/>
      <c r="F2649" s="17"/>
      <c r="G2649" s="17"/>
      <c r="H2649" s="17"/>
      <c r="I2649" s="17"/>
      <c r="J2649" s="17"/>
      <c r="K2649" s="17"/>
      <c r="L2649" s="17"/>
      <c r="M2649" s="17"/>
      <c r="N2649" s="17"/>
      <c r="O2649" s="17"/>
    </row>
    <row r="2650" spans="3:15">
      <c r="C2650" s="17"/>
      <c r="D2650" s="17"/>
      <c r="E2650" s="17"/>
      <c r="F2650" s="17"/>
      <c r="G2650" s="17"/>
      <c r="H2650" s="17"/>
      <c r="I2650" s="17"/>
      <c r="J2650" s="17"/>
      <c r="K2650" s="17"/>
      <c r="L2650" s="17"/>
      <c r="M2650" s="17"/>
      <c r="N2650" s="17"/>
      <c r="O2650" s="17"/>
    </row>
    <row r="2651" spans="3:15">
      <c r="C2651" s="17"/>
      <c r="D2651" s="17"/>
      <c r="E2651" s="17"/>
      <c r="F2651" s="17"/>
      <c r="G2651" s="17"/>
      <c r="H2651" s="17"/>
      <c r="I2651" s="17"/>
      <c r="J2651" s="17"/>
      <c r="K2651" s="17"/>
      <c r="L2651" s="17"/>
      <c r="M2651" s="17"/>
      <c r="N2651" s="17"/>
      <c r="O2651" s="17"/>
    </row>
    <row r="2652" spans="3:15">
      <c r="C2652" s="17"/>
      <c r="D2652" s="17"/>
      <c r="E2652" s="17"/>
      <c r="F2652" s="17"/>
      <c r="G2652" s="17"/>
      <c r="H2652" s="17"/>
      <c r="I2652" s="17"/>
      <c r="J2652" s="17"/>
      <c r="K2652" s="17"/>
      <c r="L2652" s="17"/>
      <c r="M2652" s="17"/>
      <c r="N2652" s="17"/>
      <c r="O2652" s="17"/>
    </row>
    <row r="2653" spans="3:15">
      <c r="C2653" s="17"/>
      <c r="D2653" s="17"/>
      <c r="E2653" s="17"/>
      <c r="F2653" s="17"/>
      <c r="G2653" s="17"/>
      <c r="H2653" s="17"/>
      <c r="I2653" s="17"/>
      <c r="J2653" s="17"/>
      <c r="K2653" s="17"/>
      <c r="L2653" s="17"/>
      <c r="M2653" s="17"/>
      <c r="N2653" s="17"/>
      <c r="O2653" s="17"/>
    </row>
    <row r="2654" spans="3:15">
      <c r="C2654" s="17"/>
      <c r="D2654" s="17"/>
      <c r="E2654" s="17"/>
      <c r="F2654" s="17"/>
      <c r="G2654" s="17"/>
      <c r="H2654" s="17"/>
      <c r="I2654" s="17"/>
      <c r="J2654" s="17"/>
      <c r="K2654" s="17"/>
      <c r="L2654" s="17"/>
      <c r="M2654" s="17"/>
      <c r="N2654" s="17"/>
      <c r="O2654" s="17"/>
    </row>
    <row r="2655" spans="3:15">
      <c r="C2655" s="17"/>
      <c r="D2655" s="17"/>
      <c r="E2655" s="17"/>
      <c r="F2655" s="17"/>
      <c r="G2655" s="17"/>
      <c r="H2655" s="17"/>
      <c r="I2655" s="17"/>
      <c r="J2655" s="17"/>
      <c r="K2655" s="17"/>
      <c r="L2655" s="17"/>
      <c r="M2655" s="17"/>
      <c r="N2655" s="17"/>
      <c r="O2655" s="17"/>
    </row>
    <row r="2656" spans="3:15">
      <c r="C2656" s="17"/>
      <c r="D2656" s="17"/>
      <c r="E2656" s="17"/>
      <c r="F2656" s="17"/>
      <c r="G2656" s="17"/>
      <c r="H2656" s="17"/>
      <c r="I2656" s="17"/>
      <c r="J2656" s="17"/>
      <c r="K2656" s="17"/>
      <c r="L2656" s="17"/>
      <c r="M2656" s="17"/>
      <c r="N2656" s="17"/>
      <c r="O2656" s="17"/>
    </row>
    <row r="2657" spans="3:15">
      <c r="C2657" s="17"/>
      <c r="D2657" s="17"/>
      <c r="E2657" s="17"/>
      <c r="F2657" s="17"/>
      <c r="G2657" s="17"/>
      <c r="H2657" s="17"/>
      <c r="I2657" s="17"/>
      <c r="J2657" s="17"/>
      <c r="K2657" s="17"/>
      <c r="L2657" s="17"/>
      <c r="M2657" s="17"/>
      <c r="N2657" s="17"/>
      <c r="O2657" s="17"/>
    </row>
    <row r="2658" spans="3:15">
      <c r="C2658" s="17"/>
      <c r="D2658" s="17"/>
      <c r="E2658" s="17"/>
      <c r="F2658" s="17"/>
      <c r="G2658" s="17"/>
      <c r="H2658" s="17"/>
      <c r="I2658" s="17"/>
      <c r="J2658" s="17"/>
      <c r="K2658" s="17"/>
      <c r="L2658" s="17"/>
      <c r="M2658" s="17"/>
      <c r="N2658" s="17"/>
      <c r="O2658" s="17"/>
    </row>
    <row r="2659" spans="3:15">
      <c r="C2659" s="17"/>
      <c r="D2659" s="17"/>
      <c r="E2659" s="17"/>
      <c r="F2659" s="17"/>
      <c r="G2659" s="17"/>
      <c r="H2659" s="17"/>
      <c r="I2659" s="17"/>
      <c r="J2659" s="17"/>
      <c r="K2659" s="17"/>
      <c r="L2659" s="17"/>
      <c r="M2659" s="17"/>
      <c r="N2659" s="17"/>
      <c r="O2659" s="17"/>
    </row>
    <row r="2660" spans="3:15">
      <c r="C2660" s="17"/>
      <c r="D2660" s="17"/>
      <c r="E2660" s="17"/>
      <c r="F2660" s="17"/>
      <c r="G2660" s="17"/>
      <c r="H2660" s="17"/>
      <c r="I2660" s="17"/>
      <c r="J2660" s="17"/>
      <c r="K2660" s="17"/>
      <c r="L2660" s="17"/>
      <c r="M2660" s="17"/>
      <c r="N2660" s="17"/>
      <c r="O2660" s="17"/>
    </row>
    <row r="2661" spans="3:15">
      <c r="C2661" s="17"/>
      <c r="D2661" s="17"/>
      <c r="E2661" s="17"/>
      <c r="F2661" s="17"/>
      <c r="G2661" s="17"/>
      <c r="H2661" s="17"/>
      <c r="I2661" s="17"/>
      <c r="J2661" s="17"/>
      <c r="K2661" s="17"/>
      <c r="L2661" s="17"/>
      <c r="M2661" s="17"/>
      <c r="N2661" s="17"/>
      <c r="O2661" s="17"/>
    </row>
    <row r="2662" spans="3:15">
      <c r="C2662" s="17"/>
      <c r="D2662" s="17"/>
      <c r="E2662" s="17"/>
      <c r="F2662" s="17"/>
      <c r="G2662" s="17"/>
      <c r="H2662" s="17"/>
      <c r="I2662" s="17"/>
      <c r="J2662" s="17"/>
      <c r="K2662" s="17"/>
      <c r="L2662" s="17"/>
      <c r="M2662" s="17"/>
      <c r="N2662" s="17"/>
      <c r="O2662" s="17"/>
    </row>
    <row r="2663" spans="3:15">
      <c r="C2663" s="17"/>
      <c r="D2663" s="17"/>
      <c r="E2663" s="17"/>
      <c r="F2663" s="17"/>
      <c r="G2663" s="17"/>
      <c r="H2663" s="17"/>
      <c r="I2663" s="17"/>
      <c r="J2663" s="17"/>
      <c r="K2663" s="17"/>
      <c r="L2663" s="17"/>
      <c r="M2663" s="17"/>
      <c r="N2663" s="17"/>
      <c r="O2663" s="17"/>
    </row>
    <row r="2664" spans="3:15">
      <c r="C2664" s="17"/>
      <c r="D2664" s="17"/>
      <c r="E2664" s="17"/>
      <c r="F2664" s="17"/>
      <c r="G2664" s="17"/>
      <c r="H2664" s="17"/>
      <c r="I2664" s="17"/>
      <c r="J2664" s="17"/>
      <c r="K2664" s="17"/>
      <c r="L2664" s="17"/>
      <c r="M2664" s="17"/>
      <c r="N2664" s="17"/>
      <c r="O2664" s="17"/>
    </row>
    <row r="2665" spans="3:15">
      <c r="C2665" s="17"/>
      <c r="D2665" s="17"/>
      <c r="E2665" s="17"/>
      <c r="F2665" s="17"/>
      <c r="G2665" s="17"/>
      <c r="H2665" s="17"/>
      <c r="I2665" s="17"/>
      <c r="J2665" s="17"/>
      <c r="K2665" s="17"/>
      <c r="L2665" s="17"/>
      <c r="M2665" s="17"/>
      <c r="N2665" s="17"/>
      <c r="O2665" s="17"/>
    </row>
    <row r="2666" spans="3:15">
      <c r="C2666" s="17"/>
      <c r="D2666" s="17"/>
      <c r="E2666" s="17"/>
      <c r="F2666" s="17"/>
      <c r="G2666" s="17"/>
      <c r="H2666" s="17"/>
      <c r="I2666" s="17"/>
      <c r="J2666" s="17"/>
      <c r="K2666" s="17"/>
      <c r="L2666" s="17"/>
      <c r="M2666" s="17"/>
      <c r="N2666" s="17"/>
      <c r="O2666" s="17"/>
    </row>
    <row r="2667" spans="3:15">
      <c r="C2667" s="17"/>
      <c r="D2667" s="17"/>
      <c r="E2667" s="17"/>
      <c r="F2667" s="17"/>
      <c r="G2667" s="17"/>
      <c r="H2667" s="17"/>
      <c r="I2667" s="17"/>
      <c r="J2667" s="17"/>
      <c r="K2667" s="17"/>
      <c r="L2667" s="17"/>
      <c r="M2667" s="17"/>
      <c r="N2667" s="17"/>
      <c r="O2667" s="17"/>
    </row>
    <row r="2668" spans="3:15">
      <c r="C2668" s="17"/>
      <c r="D2668" s="17"/>
      <c r="E2668" s="17"/>
      <c r="F2668" s="17"/>
      <c r="G2668" s="17"/>
      <c r="H2668" s="17"/>
      <c r="I2668" s="17"/>
      <c r="J2668" s="17"/>
      <c r="K2668" s="17"/>
      <c r="L2668" s="17"/>
      <c r="M2668" s="17"/>
      <c r="N2668" s="17"/>
      <c r="O2668" s="17"/>
    </row>
    <row r="2669" spans="3:15">
      <c r="C2669" s="17"/>
      <c r="D2669" s="17"/>
      <c r="E2669" s="17"/>
      <c r="F2669" s="17"/>
      <c r="G2669" s="17"/>
      <c r="H2669" s="17"/>
      <c r="I2669" s="17"/>
      <c r="J2669" s="17"/>
      <c r="K2669" s="17"/>
      <c r="L2669" s="17"/>
      <c r="M2669" s="17"/>
      <c r="N2669" s="17"/>
      <c r="O2669" s="17"/>
    </row>
    <row r="2670" spans="3:15">
      <c r="C2670" s="17"/>
      <c r="D2670" s="17"/>
      <c r="E2670" s="17"/>
      <c r="F2670" s="17"/>
      <c r="G2670" s="17"/>
      <c r="H2670" s="17"/>
      <c r="I2670" s="17"/>
      <c r="J2670" s="17"/>
      <c r="K2670" s="17"/>
      <c r="L2670" s="17"/>
      <c r="M2670" s="17"/>
      <c r="N2670" s="17"/>
      <c r="O2670" s="17"/>
    </row>
    <row r="2671" spans="3:15">
      <c r="C2671" s="17"/>
      <c r="D2671" s="17"/>
      <c r="E2671" s="17"/>
      <c r="F2671" s="17"/>
      <c r="G2671" s="17"/>
      <c r="H2671" s="17"/>
      <c r="I2671" s="17"/>
      <c r="J2671" s="17"/>
      <c r="K2671" s="17"/>
      <c r="L2671" s="17"/>
      <c r="M2671" s="17"/>
      <c r="N2671" s="17"/>
      <c r="O2671" s="17"/>
    </row>
    <row r="2672" spans="3:15">
      <c r="C2672" s="17"/>
      <c r="D2672" s="17"/>
      <c r="E2672" s="17"/>
      <c r="F2672" s="17"/>
      <c r="G2672" s="17"/>
      <c r="H2672" s="17"/>
      <c r="I2672" s="17"/>
      <c r="J2672" s="17"/>
      <c r="K2672" s="17"/>
      <c r="L2672" s="17"/>
      <c r="M2672" s="17"/>
      <c r="N2672" s="17"/>
      <c r="O2672" s="17"/>
    </row>
    <row r="2673" spans="3:15">
      <c r="C2673" s="17"/>
      <c r="D2673" s="17"/>
      <c r="E2673" s="17"/>
      <c r="F2673" s="17"/>
      <c r="G2673" s="17"/>
      <c r="H2673" s="17"/>
      <c r="I2673" s="17"/>
      <c r="J2673" s="17"/>
      <c r="K2673" s="17"/>
      <c r="L2673" s="17"/>
      <c r="M2673" s="17"/>
      <c r="N2673" s="17"/>
      <c r="O2673" s="17"/>
    </row>
    <row r="2674" spans="3:15">
      <c r="C2674" s="17"/>
      <c r="D2674" s="17"/>
      <c r="E2674" s="17"/>
      <c r="F2674" s="17"/>
      <c r="G2674" s="17"/>
      <c r="H2674" s="17"/>
      <c r="I2674" s="17"/>
      <c r="J2674" s="17"/>
      <c r="K2674" s="17"/>
      <c r="L2674" s="17"/>
      <c r="M2674" s="17"/>
      <c r="N2674" s="17"/>
      <c r="O2674" s="17"/>
    </row>
    <row r="2675" spans="3:15">
      <c r="C2675" s="17"/>
      <c r="D2675" s="17"/>
      <c r="E2675" s="17"/>
      <c r="F2675" s="17"/>
      <c r="G2675" s="17"/>
      <c r="H2675" s="17"/>
      <c r="I2675" s="17"/>
      <c r="J2675" s="17"/>
      <c r="K2675" s="17"/>
      <c r="L2675" s="17"/>
      <c r="M2675" s="17"/>
      <c r="N2675" s="17"/>
      <c r="O2675" s="17"/>
    </row>
    <row r="2676" spans="3:15">
      <c r="C2676" s="17"/>
      <c r="D2676" s="17"/>
      <c r="E2676" s="17"/>
      <c r="F2676" s="17"/>
      <c r="G2676" s="17"/>
      <c r="H2676" s="17"/>
      <c r="I2676" s="17"/>
      <c r="J2676" s="17"/>
      <c r="K2676" s="17"/>
      <c r="L2676" s="17"/>
      <c r="M2676" s="17"/>
      <c r="N2676" s="17"/>
      <c r="O2676" s="17"/>
    </row>
    <row r="2677" spans="3:15">
      <c r="C2677" s="17"/>
      <c r="D2677" s="17"/>
      <c r="E2677" s="17"/>
      <c r="F2677" s="17"/>
      <c r="G2677" s="17"/>
      <c r="H2677" s="17"/>
      <c r="I2677" s="17"/>
      <c r="J2677" s="17"/>
      <c r="K2677" s="17"/>
      <c r="L2677" s="17"/>
      <c r="M2677" s="17"/>
      <c r="N2677" s="17"/>
      <c r="O2677" s="17"/>
    </row>
    <row r="2678" spans="3:15">
      <c r="C2678" s="17"/>
      <c r="D2678" s="17"/>
      <c r="E2678" s="17"/>
      <c r="F2678" s="17"/>
      <c r="G2678" s="17"/>
      <c r="H2678" s="17"/>
      <c r="I2678" s="17"/>
      <c r="J2678" s="17"/>
      <c r="K2678" s="17"/>
      <c r="L2678" s="17"/>
      <c r="M2678" s="17"/>
      <c r="N2678" s="17"/>
      <c r="O2678" s="17"/>
    </row>
    <row r="2679" spans="3:15">
      <c r="C2679" s="17"/>
      <c r="D2679" s="17"/>
      <c r="E2679" s="17"/>
      <c r="F2679" s="17"/>
      <c r="G2679" s="17"/>
      <c r="H2679" s="17"/>
      <c r="I2679" s="17"/>
      <c r="J2679" s="17"/>
      <c r="K2679" s="17"/>
      <c r="L2679" s="17"/>
      <c r="M2679" s="17"/>
      <c r="N2679" s="17"/>
      <c r="O2679" s="17"/>
    </row>
    <row r="2680" spans="3:15">
      <c r="C2680" s="17"/>
      <c r="D2680" s="17"/>
      <c r="E2680" s="17"/>
      <c r="F2680" s="17"/>
      <c r="G2680" s="17"/>
      <c r="H2680" s="17"/>
      <c r="I2680" s="17"/>
      <c r="J2680" s="17"/>
      <c r="K2680" s="17"/>
      <c r="L2680" s="17"/>
      <c r="M2680" s="17"/>
      <c r="N2680" s="17"/>
      <c r="O2680" s="17"/>
    </row>
    <row r="2681" spans="3:15">
      <c r="C2681" s="17"/>
      <c r="D2681" s="17"/>
      <c r="E2681" s="17"/>
      <c r="F2681" s="17"/>
      <c r="G2681" s="17"/>
      <c r="H2681" s="17"/>
      <c r="I2681" s="17"/>
      <c r="J2681" s="17"/>
      <c r="K2681" s="17"/>
      <c r="L2681" s="17"/>
      <c r="M2681" s="17"/>
      <c r="N2681" s="17"/>
      <c r="O2681" s="17"/>
    </row>
    <row r="2682" spans="3:15">
      <c r="C2682" s="17"/>
      <c r="D2682" s="17"/>
      <c r="E2682" s="17"/>
      <c r="F2682" s="17"/>
      <c r="G2682" s="17"/>
      <c r="H2682" s="17"/>
      <c r="I2682" s="17"/>
      <c r="J2682" s="17"/>
      <c r="K2682" s="17"/>
      <c r="L2682" s="17"/>
      <c r="M2682" s="17"/>
      <c r="N2682" s="17"/>
      <c r="O2682" s="17"/>
    </row>
    <row r="2683" spans="3:15">
      <c r="C2683" s="17"/>
      <c r="D2683" s="17"/>
      <c r="E2683" s="17"/>
      <c r="F2683" s="17"/>
      <c r="G2683" s="17"/>
      <c r="H2683" s="17"/>
      <c r="I2683" s="17"/>
      <c r="J2683" s="17"/>
      <c r="K2683" s="17"/>
      <c r="L2683" s="17"/>
      <c r="M2683" s="17"/>
      <c r="N2683" s="17"/>
      <c r="O2683" s="17"/>
    </row>
    <row r="2684" spans="3:15">
      <c r="C2684" s="17"/>
      <c r="D2684" s="17"/>
      <c r="E2684" s="17"/>
      <c r="F2684" s="17"/>
      <c r="G2684" s="17"/>
      <c r="H2684" s="17"/>
      <c r="I2684" s="17"/>
      <c r="J2684" s="17"/>
      <c r="K2684" s="17"/>
      <c r="L2684" s="17"/>
      <c r="M2684" s="17"/>
      <c r="N2684" s="17"/>
      <c r="O2684" s="17"/>
    </row>
    <row r="2685" spans="3:15">
      <c r="C2685" s="17"/>
      <c r="D2685" s="17"/>
      <c r="E2685" s="17"/>
      <c r="F2685" s="17"/>
      <c r="G2685" s="17"/>
      <c r="H2685" s="17"/>
      <c r="I2685" s="17"/>
      <c r="J2685" s="17"/>
      <c r="K2685" s="17"/>
      <c r="L2685" s="17"/>
      <c r="M2685" s="17"/>
      <c r="N2685" s="17"/>
      <c r="O2685" s="17"/>
    </row>
    <row r="2686" spans="3:15">
      <c r="C2686" s="17"/>
      <c r="D2686" s="17"/>
      <c r="E2686" s="17"/>
      <c r="F2686" s="17"/>
      <c r="G2686" s="17"/>
      <c r="H2686" s="17"/>
      <c r="I2686" s="17"/>
      <c r="J2686" s="17"/>
      <c r="K2686" s="17"/>
      <c r="L2686" s="17"/>
      <c r="M2686" s="17"/>
      <c r="N2686" s="17"/>
      <c r="O2686" s="17"/>
    </row>
    <row r="2687" spans="3:15">
      <c r="C2687" s="17"/>
      <c r="D2687" s="17"/>
      <c r="E2687" s="17"/>
      <c r="F2687" s="17"/>
      <c r="G2687" s="17"/>
      <c r="H2687" s="17"/>
      <c r="I2687" s="17"/>
      <c r="J2687" s="17"/>
      <c r="K2687" s="17"/>
      <c r="L2687" s="17"/>
      <c r="M2687" s="17"/>
      <c r="N2687" s="17"/>
      <c r="O2687" s="17"/>
    </row>
    <row r="2688" spans="3:15">
      <c r="C2688" s="17"/>
      <c r="D2688" s="17"/>
      <c r="E2688" s="17"/>
      <c r="F2688" s="17"/>
      <c r="G2688" s="17"/>
      <c r="H2688" s="17"/>
      <c r="I2688" s="17"/>
      <c r="J2688" s="17"/>
      <c r="K2688" s="17"/>
      <c r="L2688" s="17"/>
      <c r="M2688" s="17"/>
      <c r="N2688" s="17"/>
      <c r="O2688" s="17"/>
    </row>
    <row r="2689" spans="3:15">
      <c r="C2689" s="17"/>
      <c r="D2689" s="17"/>
      <c r="E2689" s="17"/>
      <c r="F2689" s="17"/>
      <c r="G2689" s="17"/>
      <c r="H2689" s="17"/>
      <c r="I2689" s="17"/>
      <c r="J2689" s="17"/>
      <c r="K2689" s="17"/>
      <c r="L2689" s="17"/>
      <c r="M2689" s="17"/>
      <c r="N2689" s="17"/>
      <c r="O2689" s="17"/>
    </row>
    <row r="2690" spans="3:15">
      <c r="C2690" s="17"/>
      <c r="D2690" s="17"/>
      <c r="E2690" s="17"/>
      <c r="F2690" s="17"/>
      <c r="G2690" s="17"/>
      <c r="H2690" s="17"/>
      <c r="I2690" s="17"/>
      <c r="J2690" s="17"/>
      <c r="K2690" s="17"/>
      <c r="L2690" s="17"/>
      <c r="M2690" s="17"/>
      <c r="N2690" s="17"/>
      <c r="O2690" s="17"/>
    </row>
    <row r="2691" spans="3:15">
      <c r="C2691" s="17"/>
      <c r="D2691" s="17"/>
      <c r="E2691" s="17"/>
      <c r="F2691" s="17"/>
      <c r="G2691" s="17"/>
      <c r="H2691" s="17"/>
      <c r="I2691" s="17"/>
      <c r="J2691" s="17"/>
      <c r="K2691" s="17"/>
      <c r="L2691" s="17"/>
      <c r="M2691" s="17"/>
      <c r="N2691" s="17"/>
      <c r="O2691" s="17"/>
    </row>
    <row r="2692" spans="3:15">
      <c r="C2692" s="17"/>
      <c r="D2692" s="17"/>
      <c r="E2692" s="17"/>
      <c r="F2692" s="17"/>
      <c r="G2692" s="17"/>
      <c r="H2692" s="17"/>
      <c r="I2692" s="17"/>
      <c r="J2692" s="17"/>
      <c r="K2692" s="17"/>
      <c r="L2692" s="17"/>
      <c r="M2692" s="17"/>
      <c r="N2692" s="17"/>
      <c r="O2692" s="17"/>
    </row>
    <row r="2693" spans="3:15">
      <c r="C2693" s="17"/>
      <c r="D2693" s="17"/>
      <c r="E2693" s="17"/>
      <c r="F2693" s="17"/>
      <c r="G2693" s="17"/>
      <c r="H2693" s="17"/>
      <c r="I2693" s="17"/>
      <c r="J2693" s="17"/>
      <c r="K2693" s="17"/>
      <c r="L2693" s="17"/>
      <c r="M2693" s="17"/>
      <c r="N2693" s="17"/>
      <c r="O2693" s="17"/>
    </row>
    <row r="2694" spans="3:15">
      <c r="C2694" s="17"/>
      <c r="D2694" s="17"/>
      <c r="E2694" s="17"/>
      <c r="F2694" s="17"/>
      <c r="G2694" s="17"/>
      <c r="H2694" s="17"/>
      <c r="I2694" s="17"/>
      <c r="J2694" s="17"/>
      <c r="K2694" s="17"/>
      <c r="L2694" s="17"/>
      <c r="M2694" s="17"/>
      <c r="N2694" s="17"/>
      <c r="O2694" s="17"/>
    </row>
    <row r="2695" spans="3:15">
      <c r="C2695" s="17"/>
      <c r="D2695" s="17"/>
      <c r="E2695" s="17"/>
      <c r="F2695" s="17"/>
      <c r="G2695" s="17"/>
      <c r="H2695" s="17"/>
      <c r="I2695" s="17"/>
      <c r="J2695" s="17"/>
      <c r="K2695" s="17"/>
      <c r="L2695" s="17"/>
      <c r="M2695" s="17"/>
      <c r="N2695" s="17"/>
      <c r="O2695" s="17"/>
    </row>
    <row r="2696" spans="3:15">
      <c r="C2696" s="17"/>
      <c r="D2696" s="17"/>
      <c r="E2696" s="17"/>
      <c r="F2696" s="17"/>
      <c r="G2696" s="17"/>
      <c r="H2696" s="17"/>
      <c r="I2696" s="17"/>
      <c r="J2696" s="17"/>
      <c r="K2696" s="17"/>
      <c r="L2696" s="17"/>
      <c r="M2696" s="17"/>
      <c r="N2696" s="17"/>
      <c r="O2696" s="17"/>
    </row>
    <row r="2697" spans="3:15">
      <c r="C2697" s="17"/>
      <c r="D2697" s="17"/>
      <c r="E2697" s="17"/>
      <c r="F2697" s="17"/>
      <c r="G2697" s="17"/>
      <c r="H2697" s="17"/>
      <c r="I2697" s="17"/>
      <c r="J2697" s="17"/>
      <c r="K2697" s="17"/>
      <c r="L2697" s="17"/>
      <c r="M2697" s="17"/>
      <c r="N2697" s="17"/>
      <c r="O2697" s="17"/>
    </row>
    <row r="2698" spans="3:15">
      <c r="C2698" s="17"/>
      <c r="D2698" s="17"/>
      <c r="E2698" s="17"/>
      <c r="F2698" s="17"/>
      <c r="G2698" s="17"/>
      <c r="H2698" s="17"/>
      <c r="I2698" s="17"/>
      <c r="J2698" s="17"/>
      <c r="K2698" s="17"/>
      <c r="L2698" s="17"/>
      <c r="M2698" s="17"/>
      <c r="N2698" s="17"/>
      <c r="O2698" s="17"/>
    </row>
    <row r="2699" spans="3:15">
      <c r="C2699" s="17"/>
      <c r="D2699" s="17"/>
      <c r="E2699" s="17"/>
      <c r="F2699" s="17"/>
      <c r="G2699" s="17"/>
      <c r="H2699" s="17"/>
      <c r="I2699" s="17"/>
      <c r="J2699" s="17"/>
      <c r="K2699" s="17"/>
      <c r="L2699" s="17"/>
      <c r="M2699" s="17"/>
      <c r="N2699" s="17"/>
      <c r="O2699" s="17"/>
    </row>
    <row r="2700" spans="3:15">
      <c r="C2700" s="17"/>
      <c r="D2700" s="17"/>
      <c r="E2700" s="17"/>
      <c r="F2700" s="17"/>
      <c r="G2700" s="17"/>
      <c r="H2700" s="17"/>
      <c r="I2700" s="17"/>
      <c r="J2700" s="17"/>
      <c r="K2700" s="17"/>
      <c r="L2700" s="17"/>
      <c r="M2700" s="17"/>
      <c r="N2700" s="17"/>
      <c r="O2700" s="17"/>
    </row>
    <row r="2701" spans="3:15">
      <c r="C2701" s="17"/>
      <c r="D2701" s="17"/>
      <c r="E2701" s="17"/>
      <c r="F2701" s="17"/>
      <c r="G2701" s="17"/>
      <c r="H2701" s="17"/>
      <c r="I2701" s="17"/>
      <c r="J2701" s="17"/>
      <c r="K2701" s="17"/>
      <c r="L2701" s="17"/>
      <c r="M2701" s="17"/>
      <c r="N2701" s="17"/>
      <c r="O2701" s="17"/>
    </row>
    <row r="2702" spans="3:15">
      <c r="C2702" s="17"/>
      <c r="D2702" s="17"/>
      <c r="E2702" s="17"/>
      <c r="F2702" s="17"/>
      <c r="G2702" s="17"/>
      <c r="H2702" s="17"/>
      <c r="I2702" s="17"/>
      <c r="J2702" s="17"/>
      <c r="K2702" s="17"/>
      <c r="L2702" s="17"/>
      <c r="M2702" s="17"/>
      <c r="N2702" s="17"/>
      <c r="O2702" s="17"/>
    </row>
    <row r="2703" spans="3:15">
      <c r="C2703" s="17"/>
      <c r="D2703" s="17"/>
      <c r="E2703" s="17"/>
      <c r="F2703" s="17"/>
      <c r="G2703" s="17"/>
      <c r="H2703" s="17"/>
      <c r="I2703" s="17"/>
      <c r="J2703" s="17"/>
      <c r="K2703" s="17"/>
      <c r="L2703" s="17"/>
      <c r="M2703" s="17"/>
      <c r="N2703" s="17"/>
      <c r="O2703" s="17"/>
    </row>
    <row r="2704" spans="3:15">
      <c r="C2704" s="17"/>
      <c r="D2704" s="17"/>
      <c r="E2704" s="17"/>
      <c r="F2704" s="17"/>
      <c r="G2704" s="17"/>
      <c r="H2704" s="17"/>
      <c r="I2704" s="17"/>
      <c r="J2704" s="17"/>
      <c r="K2704" s="17"/>
      <c r="L2704" s="17"/>
      <c r="M2704" s="17"/>
      <c r="N2704" s="17"/>
      <c r="O2704" s="17"/>
    </row>
    <row r="2705" spans="3:15">
      <c r="C2705" s="17"/>
      <c r="D2705" s="17"/>
      <c r="E2705" s="17"/>
      <c r="F2705" s="17"/>
      <c r="G2705" s="17"/>
      <c r="H2705" s="17"/>
      <c r="I2705" s="17"/>
      <c r="J2705" s="17"/>
      <c r="K2705" s="17"/>
      <c r="L2705" s="17"/>
      <c r="M2705" s="17"/>
      <c r="N2705" s="17"/>
      <c r="O2705" s="17"/>
    </row>
    <row r="2706" spans="3:15">
      <c r="C2706" s="17"/>
      <c r="D2706" s="17"/>
      <c r="E2706" s="17"/>
      <c r="F2706" s="17"/>
      <c r="G2706" s="17"/>
      <c r="H2706" s="17"/>
      <c r="I2706" s="17"/>
      <c r="J2706" s="17"/>
      <c r="K2706" s="17"/>
      <c r="L2706" s="17"/>
      <c r="M2706" s="17"/>
      <c r="N2706" s="17"/>
      <c r="O2706" s="17"/>
    </row>
    <row r="2707" spans="3:15">
      <c r="C2707" s="17"/>
      <c r="D2707" s="17"/>
      <c r="E2707" s="17"/>
      <c r="F2707" s="17"/>
      <c r="G2707" s="17"/>
      <c r="H2707" s="17"/>
      <c r="I2707" s="17"/>
      <c r="J2707" s="17"/>
      <c r="K2707" s="17"/>
      <c r="L2707" s="17"/>
      <c r="M2707" s="17"/>
      <c r="N2707" s="17"/>
      <c r="O2707" s="17"/>
    </row>
    <row r="2708" spans="3:15">
      <c r="C2708" s="17"/>
      <c r="D2708" s="17"/>
      <c r="E2708" s="17"/>
      <c r="F2708" s="17"/>
      <c r="G2708" s="17"/>
      <c r="H2708" s="17"/>
      <c r="I2708" s="17"/>
      <c r="J2708" s="17"/>
      <c r="K2708" s="17"/>
      <c r="L2708" s="17"/>
      <c r="M2708" s="17"/>
      <c r="N2708" s="17"/>
      <c r="O2708" s="17"/>
    </row>
    <row r="2709" spans="3:15">
      <c r="C2709" s="17"/>
      <c r="D2709" s="17"/>
      <c r="E2709" s="17"/>
      <c r="F2709" s="17"/>
      <c r="G2709" s="17"/>
      <c r="H2709" s="17"/>
      <c r="I2709" s="17"/>
      <c r="J2709" s="17"/>
      <c r="K2709" s="17"/>
      <c r="L2709" s="17"/>
      <c r="M2709" s="17"/>
      <c r="N2709" s="17"/>
      <c r="O2709" s="17"/>
    </row>
    <row r="2710" spans="3:15">
      <c r="C2710" s="17"/>
      <c r="D2710" s="17"/>
      <c r="E2710" s="17"/>
      <c r="F2710" s="17"/>
      <c r="G2710" s="17"/>
      <c r="H2710" s="17"/>
      <c r="I2710" s="17"/>
      <c r="J2710" s="17"/>
      <c r="K2710" s="17"/>
      <c r="L2710" s="17"/>
      <c r="M2710" s="17"/>
      <c r="N2710" s="17"/>
      <c r="O2710" s="17"/>
    </row>
    <row r="2711" spans="3:15">
      <c r="C2711" s="17"/>
      <c r="D2711" s="17"/>
      <c r="E2711" s="17"/>
      <c r="F2711" s="17"/>
      <c r="G2711" s="17"/>
      <c r="H2711" s="17"/>
      <c r="I2711" s="17"/>
      <c r="J2711" s="17"/>
      <c r="K2711" s="17"/>
      <c r="L2711" s="17"/>
      <c r="M2711" s="17"/>
      <c r="N2711" s="17"/>
      <c r="O2711" s="17"/>
    </row>
    <row r="2712" spans="3:15">
      <c r="C2712" s="17"/>
      <c r="D2712" s="17"/>
      <c r="E2712" s="17"/>
      <c r="F2712" s="17"/>
      <c r="G2712" s="17"/>
      <c r="H2712" s="17"/>
      <c r="I2712" s="17"/>
      <c r="J2712" s="17"/>
      <c r="K2712" s="17"/>
      <c r="L2712" s="17"/>
      <c r="M2712" s="17"/>
      <c r="N2712" s="17"/>
      <c r="O2712" s="17"/>
    </row>
    <row r="2713" spans="3:15">
      <c r="C2713" s="17"/>
      <c r="D2713" s="17"/>
      <c r="E2713" s="17"/>
      <c r="F2713" s="17"/>
      <c r="G2713" s="17"/>
      <c r="H2713" s="17"/>
      <c r="I2713" s="17"/>
      <c r="J2713" s="17"/>
      <c r="K2713" s="17"/>
      <c r="L2713" s="17"/>
      <c r="M2713" s="17"/>
      <c r="N2713" s="17"/>
      <c r="O2713" s="17"/>
    </row>
    <row r="2714" spans="3:15">
      <c r="C2714" s="17"/>
      <c r="D2714" s="17"/>
      <c r="E2714" s="17"/>
      <c r="F2714" s="17"/>
      <c r="G2714" s="17"/>
      <c r="H2714" s="17"/>
      <c r="I2714" s="17"/>
      <c r="J2714" s="17"/>
      <c r="K2714" s="17"/>
      <c r="L2714" s="17"/>
      <c r="M2714" s="17"/>
      <c r="N2714" s="17"/>
      <c r="O2714" s="17"/>
    </row>
    <row r="2715" spans="3:15">
      <c r="C2715" s="17"/>
      <c r="D2715" s="17"/>
      <c r="E2715" s="17"/>
      <c r="F2715" s="17"/>
      <c r="G2715" s="17"/>
      <c r="H2715" s="17"/>
      <c r="I2715" s="17"/>
      <c r="J2715" s="17"/>
      <c r="K2715" s="17"/>
      <c r="L2715" s="17"/>
      <c r="M2715" s="17"/>
      <c r="N2715" s="17"/>
      <c r="O2715" s="17"/>
    </row>
    <row r="2716" spans="3:15">
      <c r="C2716" s="17"/>
      <c r="D2716" s="17"/>
      <c r="E2716" s="17"/>
      <c r="F2716" s="17"/>
      <c r="G2716" s="17"/>
      <c r="H2716" s="17"/>
      <c r="I2716" s="17"/>
      <c r="J2716" s="17"/>
      <c r="K2716" s="17"/>
      <c r="L2716" s="17"/>
      <c r="M2716" s="17"/>
      <c r="N2716" s="17"/>
      <c r="O2716" s="17"/>
    </row>
    <row r="2717" spans="3:15">
      <c r="C2717" s="17"/>
      <c r="D2717" s="17"/>
      <c r="E2717" s="17"/>
      <c r="F2717" s="17"/>
      <c r="G2717" s="17"/>
      <c r="H2717" s="17"/>
      <c r="I2717" s="17"/>
      <c r="J2717" s="17"/>
      <c r="K2717" s="17"/>
      <c r="L2717" s="17"/>
      <c r="M2717" s="17"/>
      <c r="N2717" s="17"/>
      <c r="O2717" s="17"/>
    </row>
    <row r="2718" spans="3:15">
      <c r="C2718" s="17"/>
      <c r="D2718" s="17"/>
      <c r="E2718" s="17"/>
      <c r="F2718" s="17"/>
      <c r="G2718" s="17"/>
      <c r="H2718" s="17"/>
      <c r="I2718" s="17"/>
      <c r="J2718" s="17"/>
      <c r="K2718" s="17"/>
      <c r="L2718" s="17"/>
      <c r="M2718" s="17"/>
      <c r="N2718" s="17"/>
      <c r="O2718" s="17"/>
    </row>
    <row r="2719" spans="3:15">
      <c r="C2719" s="17"/>
      <c r="D2719" s="17"/>
      <c r="E2719" s="17"/>
      <c r="F2719" s="17"/>
      <c r="G2719" s="17"/>
      <c r="H2719" s="17"/>
      <c r="I2719" s="17"/>
      <c r="J2719" s="17"/>
      <c r="K2719" s="17"/>
      <c r="L2719" s="17"/>
      <c r="M2719" s="17"/>
      <c r="N2719" s="17"/>
      <c r="O2719" s="17"/>
    </row>
    <row r="2720" spans="3:15">
      <c r="C2720" s="17"/>
      <c r="D2720" s="17"/>
      <c r="E2720" s="17"/>
      <c r="F2720" s="17"/>
      <c r="G2720" s="17"/>
      <c r="H2720" s="17"/>
      <c r="I2720" s="17"/>
      <c r="J2720" s="17"/>
      <c r="K2720" s="17"/>
      <c r="L2720" s="17"/>
      <c r="M2720" s="17"/>
      <c r="N2720" s="17"/>
      <c r="O2720" s="17"/>
    </row>
    <row r="2721" spans="3:15">
      <c r="C2721" s="17"/>
      <c r="D2721" s="17"/>
      <c r="E2721" s="17"/>
      <c r="F2721" s="17"/>
      <c r="G2721" s="17"/>
      <c r="H2721" s="17"/>
      <c r="I2721" s="17"/>
      <c r="J2721" s="17"/>
      <c r="K2721" s="17"/>
      <c r="L2721" s="17"/>
      <c r="M2721" s="17"/>
      <c r="N2721" s="17"/>
      <c r="O2721" s="17"/>
    </row>
    <row r="2722" spans="3:15">
      <c r="C2722" s="17"/>
      <c r="D2722" s="17"/>
      <c r="E2722" s="17"/>
      <c r="F2722" s="17"/>
      <c r="G2722" s="17"/>
      <c r="H2722" s="17"/>
      <c r="I2722" s="17"/>
      <c r="J2722" s="17"/>
      <c r="K2722" s="17"/>
      <c r="L2722" s="17"/>
      <c r="M2722" s="17"/>
      <c r="N2722" s="17"/>
      <c r="O2722" s="17"/>
    </row>
    <row r="2723" spans="3:15">
      <c r="C2723" s="17"/>
      <c r="D2723" s="17"/>
      <c r="E2723" s="17"/>
      <c r="F2723" s="17"/>
      <c r="G2723" s="17"/>
      <c r="H2723" s="17"/>
      <c r="I2723" s="17"/>
      <c r="J2723" s="17"/>
      <c r="K2723" s="17"/>
      <c r="L2723" s="17"/>
      <c r="M2723" s="17"/>
      <c r="N2723" s="17"/>
      <c r="O2723" s="17"/>
    </row>
    <row r="2724" spans="3:15">
      <c r="C2724" s="17"/>
      <c r="D2724" s="17"/>
      <c r="E2724" s="17"/>
      <c r="F2724" s="17"/>
      <c r="G2724" s="17"/>
      <c r="H2724" s="17"/>
      <c r="I2724" s="17"/>
      <c r="J2724" s="17"/>
      <c r="K2724" s="17"/>
      <c r="L2724" s="17"/>
      <c r="M2724" s="17"/>
      <c r="N2724" s="17"/>
      <c r="O2724" s="17"/>
    </row>
    <row r="2725" spans="3:15">
      <c r="C2725" s="17"/>
      <c r="D2725" s="17"/>
      <c r="E2725" s="17"/>
      <c r="F2725" s="17"/>
      <c r="G2725" s="17"/>
      <c r="H2725" s="17"/>
      <c r="I2725" s="17"/>
      <c r="J2725" s="17"/>
      <c r="K2725" s="17"/>
      <c r="L2725" s="17"/>
      <c r="M2725" s="17"/>
      <c r="N2725" s="17"/>
      <c r="O2725" s="17"/>
    </row>
    <row r="2726" spans="3:15">
      <c r="C2726" s="17"/>
      <c r="D2726" s="17"/>
      <c r="E2726" s="17"/>
      <c r="F2726" s="17"/>
      <c r="G2726" s="17"/>
      <c r="H2726" s="17"/>
      <c r="I2726" s="17"/>
      <c r="J2726" s="17"/>
      <c r="K2726" s="17"/>
      <c r="L2726" s="17"/>
      <c r="M2726" s="17"/>
      <c r="N2726" s="17"/>
      <c r="O2726" s="17"/>
    </row>
    <row r="2727" spans="3:15">
      <c r="C2727" s="17"/>
      <c r="D2727" s="17"/>
      <c r="E2727" s="17"/>
      <c r="F2727" s="17"/>
      <c r="G2727" s="17"/>
      <c r="H2727" s="17"/>
      <c r="I2727" s="17"/>
      <c r="J2727" s="17"/>
      <c r="K2727" s="17"/>
      <c r="L2727" s="17"/>
      <c r="M2727" s="17"/>
      <c r="N2727" s="17"/>
      <c r="O2727" s="17"/>
    </row>
    <row r="2728" spans="3:15">
      <c r="C2728" s="17"/>
      <c r="D2728" s="17"/>
      <c r="E2728" s="17"/>
      <c r="F2728" s="17"/>
      <c r="G2728" s="17"/>
      <c r="H2728" s="17"/>
      <c r="I2728" s="17"/>
      <c r="J2728" s="17"/>
      <c r="K2728" s="17"/>
      <c r="L2728" s="17"/>
      <c r="M2728" s="17"/>
      <c r="N2728" s="17"/>
      <c r="O2728" s="17"/>
    </row>
    <row r="2729" spans="3:15">
      <c r="C2729" s="17"/>
      <c r="D2729" s="17"/>
      <c r="E2729" s="17"/>
      <c r="F2729" s="17"/>
      <c r="G2729" s="17"/>
      <c r="H2729" s="17"/>
      <c r="I2729" s="17"/>
      <c r="J2729" s="17"/>
      <c r="K2729" s="17"/>
      <c r="L2729" s="17"/>
      <c r="M2729" s="17"/>
      <c r="N2729" s="17"/>
      <c r="O2729" s="17"/>
    </row>
    <row r="2730" spans="3:15">
      <c r="C2730" s="17"/>
      <c r="D2730" s="17"/>
      <c r="E2730" s="17"/>
      <c r="F2730" s="17"/>
      <c r="G2730" s="17"/>
      <c r="H2730" s="17"/>
      <c r="I2730" s="17"/>
      <c r="J2730" s="17"/>
      <c r="K2730" s="17"/>
      <c r="L2730" s="17"/>
      <c r="M2730" s="17"/>
      <c r="N2730" s="17"/>
      <c r="O2730" s="17"/>
    </row>
    <row r="2731" spans="3:15">
      <c r="C2731" s="17"/>
      <c r="D2731" s="17"/>
      <c r="E2731" s="17"/>
      <c r="F2731" s="17"/>
      <c r="G2731" s="17"/>
      <c r="H2731" s="17"/>
      <c r="I2731" s="17"/>
      <c r="J2731" s="17"/>
      <c r="K2731" s="17"/>
      <c r="L2731" s="17"/>
      <c r="M2731" s="17"/>
      <c r="N2731" s="17"/>
      <c r="O2731" s="17"/>
    </row>
    <row r="2732" spans="3:15">
      <c r="C2732" s="17"/>
      <c r="D2732" s="17"/>
      <c r="E2732" s="17"/>
      <c r="F2732" s="17"/>
      <c r="G2732" s="17"/>
      <c r="H2732" s="17"/>
      <c r="I2732" s="17"/>
      <c r="J2732" s="17"/>
      <c r="K2732" s="17"/>
      <c r="L2732" s="17"/>
      <c r="M2732" s="17"/>
      <c r="N2732" s="17"/>
      <c r="O2732" s="17"/>
    </row>
    <row r="2733" spans="3:15">
      <c r="C2733" s="17"/>
      <c r="D2733" s="17"/>
      <c r="E2733" s="17"/>
      <c r="F2733" s="17"/>
      <c r="G2733" s="17"/>
      <c r="H2733" s="17"/>
      <c r="I2733" s="17"/>
      <c r="J2733" s="17"/>
      <c r="K2733" s="17"/>
      <c r="L2733" s="17"/>
      <c r="M2733" s="17"/>
      <c r="N2733" s="17"/>
      <c r="O2733" s="17"/>
    </row>
    <row r="2734" spans="3:15">
      <c r="C2734" s="17"/>
      <c r="D2734" s="17"/>
      <c r="E2734" s="17"/>
      <c r="F2734" s="17"/>
      <c r="G2734" s="17"/>
      <c r="H2734" s="17"/>
      <c r="I2734" s="17"/>
      <c r="J2734" s="17"/>
      <c r="K2734" s="17"/>
      <c r="L2734" s="17"/>
      <c r="M2734" s="17"/>
      <c r="N2734" s="17"/>
      <c r="O2734" s="17"/>
    </row>
    <row r="2735" spans="3:15">
      <c r="C2735" s="17"/>
      <c r="D2735" s="17"/>
      <c r="E2735" s="17"/>
      <c r="F2735" s="17"/>
      <c r="G2735" s="17"/>
      <c r="H2735" s="17"/>
      <c r="I2735" s="17"/>
      <c r="J2735" s="17"/>
      <c r="K2735" s="17"/>
      <c r="L2735" s="17"/>
      <c r="M2735" s="17"/>
      <c r="N2735" s="17"/>
      <c r="O2735" s="17"/>
    </row>
    <row r="2736" spans="3:15">
      <c r="C2736" s="17"/>
      <c r="D2736" s="17"/>
      <c r="E2736" s="17"/>
      <c r="F2736" s="17"/>
      <c r="G2736" s="17"/>
      <c r="H2736" s="17"/>
      <c r="I2736" s="17"/>
      <c r="J2736" s="17"/>
      <c r="K2736" s="17"/>
      <c r="L2736" s="17"/>
      <c r="M2736" s="17"/>
      <c r="N2736" s="17"/>
      <c r="O2736" s="17"/>
    </row>
    <row r="2737" spans="3:15">
      <c r="C2737" s="17"/>
      <c r="D2737" s="17"/>
      <c r="E2737" s="17"/>
      <c r="F2737" s="17"/>
      <c r="G2737" s="17"/>
      <c r="H2737" s="17"/>
      <c r="I2737" s="17"/>
      <c r="J2737" s="17"/>
      <c r="K2737" s="17"/>
      <c r="L2737" s="17"/>
      <c r="M2737" s="17"/>
      <c r="N2737" s="17"/>
      <c r="O2737" s="17"/>
    </row>
    <row r="2738" spans="3:15">
      <c r="C2738" s="17"/>
      <c r="D2738" s="17"/>
      <c r="E2738" s="17"/>
      <c r="F2738" s="17"/>
      <c r="G2738" s="17"/>
      <c r="H2738" s="17"/>
      <c r="I2738" s="17"/>
      <c r="J2738" s="17"/>
      <c r="K2738" s="17"/>
      <c r="L2738" s="17"/>
      <c r="M2738" s="17"/>
      <c r="N2738" s="17"/>
      <c r="O2738" s="17"/>
    </row>
    <row r="2739" spans="3:15">
      <c r="C2739" s="17"/>
      <c r="D2739" s="17"/>
      <c r="E2739" s="17"/>
      <c r="F2739" s="17"/>
      <c r="G2739" s="17"/>
      <c r="H2739" s="17"/>
      <c r="I2739" s="17"/>
      <c r="J2739" s="17"/>
      <c r="K2739" s="17"/>
      <c r="L2739" s="17"/>
      <c r="M2739" s="17"/>
      <c r="N2739" s="17"/>
      <c r="O2739" s="17"/>
    </row>
    <row r="2740" spans="3:15">
      <c r="C2740" s="17"/>
      <c r="D2740" s="17"/>
      <c r="E2740" s="17"/>
      <c r="F2740" s="17"/>
      <c r="G2740" s="17"/>
      <c r="H2740" s="17"/>
      <c r="I2740" s="17"/>
      <c r="J2740" s="17"/>
      <c r="K2740" s="17"/>
      <c r="L2740" s="17"/>
      <c r="M2740" s="17"/>
      <c r="N2740" s="17"/>
      <c r="O2740" s="17"/>
    </row>
    <row r="2741" spans="3:15">
      <c r="C2741" s="17"/>
      <c r="D2741" s="17"/>
      <c r="E2741" s="17"/>
      <c r="F2741" s="17"/>
      <c r="G2741" s="17"/>
      <c r="H2741" s="17"/>
      <c r="I2741" s="17"/>
      <c r="J2741" s="17"/>
      <c r="K2741" s="17"/>
      <c r="L2741" s="17"/>
      <c r="M2741" s="17"/>
      <c r="N2741" s="17"/>
      <c r="O2741" s="17"/>
    </row>
    <row r="2742" spans="3:15">
      <c r="C2742" s="17"/>
      <c r="D2742" s="17"/>
      <c r="E2742" s="17"/>
      <c r="F2742" s="17"/>
      <c r="G2742" s="17"/>
      <c r="H2742" s="17"/>
      <c r="I2742" s="17"/>
      <c r="J2742" s="17"/>
      <c r="K2742" s="17"/>
      <c r="L2742" s="17"/>
      <c r="M2742" s="17"/>
      <c r="N2742" s="17"/>
      <c r="O2742" s="17"/>
    </row>
    <row r="2743" spans="3:15">
      <c r="C2743" s="17"/>
      <c r="D2743" s="17"/>
      <c r="E2743" s="17"/>
      <c r="F2743" s="17"/>
      <c r="G2743" s="17"/>
      <c r="H2743" s="17"/>
      <c r="I2743" s="17"/>
      <c r="J2743" s="17"/>
      <c r="K2743" s="17"/>
      <c r="L2743" s="17"/>
      <c r="M2743" s="17"/>
      <c r="N2743" s="17"/>
      <c r="O2743" s="17"/>
    </row>
    <row r="2744" spans="3:15">
      <c r="C2744" s="17"/>
      <c r="D2744" s="17"/>
      <c r="E2744" s="17"/>
      <c r="F2744" s="17"/>
      <c r="G2744" s="17"/>
      <c r="H2744" s="17"/>
      <c r="I2744" s="17"/>
      <c r="J2744" s="17"/>
      <c r="K2744" s="17"/>
      <c r="L2744" s="17"/>
      <c r="M2744" s="17"/>
      <c r="N2744" s="17"/>
      <c r="O2744" s="17"/>
    </row>
    <row r="2745" spans="3:15">
      <c r="C2745" s="17"/>
      <c r="D2745" s="17"/>
      <c r="E2745" s="17"/>
      <c r="F2745" s="17"/>
      <c r="G2745" s="17"/>
      <c r="H2745" s="17"/>
      <c r="I2745" s="17"/>
      <c r="J2745" s="17"/>
      <c r="K2745" s="17"/>
      <c r="L2745" s="17"/>
      <c r="M2745" s="17"/>
      <c r="N2745" s="17"/>
      <c r="O2745" s="17"/>
    </row>
    <row r="2746" spans="3:15">
      <c r="C2746" s="17"/>
      <c r="D2746" s="17"/>
      <c r="E2746" s="17"/>
      <c r="F2746" s="17"/>
      <c r="G2746" s="17"/>
      <c r="H2746" s="17"/>
      <c r="I2746" s="17"/>
      <c r="J2746" s="17"/>
      <c r="K2746" s="17"/>
      <c r="L2746" s="17"/>
      <c r="M2746" s="17"/>
      <c r="N2746" s="17"/>
      <c r="O2746" s="17"/>
    </row>
    <row r="2747" spans="3:15">
      <c r="C2747" s="17"/>
      <c r="D2747" s="17"/>
      <c r="E2747" s="17"/>
      <c r="F2747" s="17"/>
      <c r="G2747" s="17"/>
      <c r="H2747" s="17"/>
      <c r="I2747" s="17"/>
      <c r="J2747" s="17"/>
      <c r="K2747" s="17"/>
      <c r="L2747" s="17"/>
      <c r="M2747" s="17"/>
      <c r="N2747" s="17"/>
      <c r="O2747" s="17"/>
    </row>
    <row r="2748" spans="3:15">
      <c r="C2748" s="17"/>
      <c r="D2748" s="17"/>
      <c r="E2748" s="17"/>
      <c r="F2748" s="17"/>
      <c r="G2748" s="17"/>
      <c r="H2748" s="17"/>
      <c r="I2748" s="17"/>
      <c r="J2748" s="17"/>
      <c r="K2748" s="17"/>
      <c r="L2748" s="17"/>
      <c r="M2748" s="17"/>
      <c r="N2748" s="17"/>
      <c r="O2748" s="17"/>
    </row>
    <row r="2749" spans="3:15">
      <c r="C2749" s="17"/>
      <c r="D2749" s="17"/>
      <c r="E2749" s="17"/>
      <c r="F2749" s="17"/>
      <c r="G2749" s="17"/>
      <c r="H2749" s="17"/>
      <c r="I2749" s="17"/>
      <c r="J2749" s="17"/>
      <c r="K2749" s="17"/>
      <c r="L2749" s="17"/>
      <c r="M2749" s="17"/>
      <c r="N2749" s="17"/>
      <c r="O2749" s="17"/>
    </row>
    <row r="2750" spans="3:15">
      <c r="C2750" s="17"/>
      <c r="D2750" s="17"/>
      <c r="E2750" s="17"/>
      <c r="F2750" s="17"/>
      <c r="G2750" s="17"/>
      <c r="H2750" s="17"/>
      <c r="I2750" s="17"/>
      <c r="J2750" s="17"/>
      <c r="K2750" s="17"/>
      <c r="L2750" s="17"/>
      <c r="M2750" s="17"/>
      <c r="N2750" s="17"/>
      <c r="O2750" s="17"/>
    </row>
    <row r="2751" spans="3:15">
      <c r="C2751" s="17"/>
      <c r="D2751" s="17"/>
      <c r="E2751" s="17"/>
      <c r="F2751" s="17"/>
      <c r="G2751" s="17"/>
      <c r="H2751" s="17"/>
      <c r="I2751" s="17"/>
      <c r="J2751" s="17"/>
      <c r="K2751" s="17"/>
      <c r="L2751" s="17"/>
      <c r="M2751" s="17"/>
      <c r="N2751" s="17"/>
      <c r="O2751" s="17"/>
    </row>
    <row r="2752" spans="3:15">
      <c r="C2752" s="17"/>
      <c r="D2752" s="17"/>
      <c r="E2752" s="17"/>
      <c r="F2752" s="17"/>
      <c r="G2752" s="17"/>
      <c r="H2752" s="17"/>
      <c r="I2752" s="17"/>
      <c r="J2752" s="17"/>
      <c r="K2752" s="17"/>
      <c r="L2752" s="17"/>
      <c r="M2752" s="17"/>
      <c r="N2752" s="17"/>
      <c r="O2752" s="17"/>
    </row>
    <row r="2753" spans="3:15">
      <c r="C2753" s="17"/>
      <c r="D2753" s="17"/>
      <c r="E2753" s="17"/>
      <c r="F2753" s="17"/>
      <c r="G2753" s="17"/>
      <c r="H2753" s="17"/>
      <c r="I2753" s="17"/>
      <c r="J2753" s="17"/>
      <c r="K2753" s="17"/>
      <c r="L2753" s="17"/>
      <c r="M2753" s="17"/>
      <c r="N2753" s="17"/>
      <c r="O2753" s="17"/>
    </row>
    <row r="2754" spans="3:15">
      <c r="C2754" s="17"/>
      <c r="D2754" s="17"/>
      <c r="E2754" s="17"/>
      <c r="F2754" s="17"/>
      <c r="G2754" s="17"/>
      <c r="H2754" s="17"/>
      <c r="I2754" s="17"/>
      <c r="J2754" s="17"/>
      <c r="K2754" s="17"/>
      <c r="L2754" s="17"/>
      <c r="M2754" s="17"/>
      <c r="N2754" s="17"/>
      <c r="O2754" s="17"/>
    </row>
    <row r="2755" spans="3:15">
      <c r="C2755" s="17"/>
      <c r="D2755" s="17"/>
      <c r="E2755" s="17"/>
      <c r="F2755" s="17"/>
      <c r="G2755" s="17"/>
      <c r="H2755" s="17"/>
      <c r="I2755" s="17"/>
      <c r="J2755" s="17"/>
      <c r="K2755" s="17"/>
      <c r="L2755" s="17"/>
      <c r="M2755" s="17"/>
      <c r="N2755" s="17"/>
      <c r="O2755" s="17"/>
    </row>
    <row r="2756" spans="3:15">
      <c r="C2756" s="17"/>
      <c r="D2756" s="17"/>
      <c r="E2756" s="17"/>
      <c r="F2756" s="17"/>
      <c r="G2756" s="17"/>
      <c r="H2756" s="17"/>
      <c r="I2756" s="17"/>
      <c r="J2756" s="17"/>
      <c r="K2756" s="17"/>
      <c r="L2756" s="17"/>
      <c r="M2756" s="17"/>
      <c r="N2756" s="17"/>
      <c r="O2756" s="17"/>
    </row>
    <row r="2757" spans="3:15">
      <c r="C2757" s="17"/>
      <c r="D2757" s="17"/>
      <c r="E2757" s="17"/>
      <c r="F2757" s="17"/>
      <c r="G2757" s="17"/>
      <c r="H2757" s="17"/>
      <c r="I2757" s="17"/>
      <c r="J2757" s="17"/>
      <c r="K2757" s="17"/>
      <c r="L2757" s="17"/>
      <c r="M2757" s="17"/>
      <c r="N2757" s="17"/>
      <c r="O2757" s="17"/>
    </row>
    <row r="2758" spans="3:15">
      <c r="C2758" s="17"/>
      <c r="D2758" s="17"/>
      <c r="E2758" s="17"/>
      <c r="F2758" s="17"/>
      <c r="G2758" s="17"/>
      <c r="H2758" s="17"/>
      <c r="I2758" s="17"/>
      <c r="J2758" s="17"/>
      <c r="K2758" s="17"/>
      <c r="L2758" s="17"/>
      <c r="M2758" s="17"/>
      <c r="N2758" s="17"/>
      <c r="O2758" s="17"/>
    </row>
    <row r="2759" spans="3:15">
      <c r="C2759" s="17"/>
      <c r="D2759" s="17"/>
      <c r="E2759" s="17"/>
      <c r="F2759" s="17"/>
      <c r="G2759" s="17"/>
      <c r="H2759" s="17"/>
      <c r="I2759" s="17"/>
      <c r="J2759" s="17"/>
      <c r="K2759" s="17"/>
      <c r="L2759" s="17"/>
      <c r="M2759" s="17"/>
      <c r="N2759" s="17"/>
      <c r="O2759" s="17"/>
    </row>
    <row r="2760" spans="3:15">
      <c r="C2760" s="17"/>
      <c r="D2760" s="17"/>
      <c r="E2760" s="17"/>
      <c r="F2760" s="17"/>
      <c r="G2760" s="17"/>
      <c r="H2760" s="17"/>
      <c r="I2760" s="17"/>
      <c r="J2760" s="17"/>
      <c r="K2760" s="17"/>
      <c r="L2760" s="17"/>
      <c r="M2760" s="17"/>
      <c r="N2760" s="17"/>
      <c r="O2760" s="17"/>
    </row>
    <row r="2761" spans="3:15">
      <c r="C2761" s="17"/>
      <c r="D2761" s="17"/>
      <c r="E2761" s="17"/>
      <c r="F2761" s="17"/>
      <c r="G2761" s="17"/>
      <c r="H2761" s="17"/>
      <c r="I2761" s="17"/>
      <c r="J2761" s="17"/>
      <c r="K2761" s="17"/>
      <c r="L2761" s="17"/>
      <c r="M2761" s="17"/>
      <c r="N2761" s="17"/>
      <c r="O2761" s="17"/>
    </row>
    <row r="2762" spans="3:15">
      <c r="C2762" s="17"/>
      <c r="D2762" s="17"/>
      <c r="E2762" s="17"/>
      <c r="F2762" s="17"/>
      <c r="G2762" s="17"/>
      <c r="H2762" s="17"/>
      <c r="I2762" s="17"/>
      <c r="J2762" s="17"/>
      <c r="K2762" s="17"/>
      <c r="L2762" s="17"/>
      <c r="M2762" s="17"/>
      <c r="N2762" s="17"/>
      <c r="O2762" s="17"/>
    </row>
    <row r="2763" spans="3:15">
      <c r="C2763" s="17"/>
      <c r="D2763" s="17"/>
      <c r="E2763" s="17"/>
      <c r="F2763" s="17"/>
      <c r="G2763" s="17"/>
      <c r="H2763" s="17"/>
      <c r="I2763" s="17"/>
      <c r="J2763" s="17"/>
      <c r="K2763" s="17"/>
      <c r="L2763" s="17"/>
      <c r="M2763" s="17"/>
      <c r="N2763" s="17"/>
      <c r="O2763" s="17"/>
    </row>
    <row r="2764" spans="3:15">
      <c r="C2764" s="17"/>
      <c r="D2764" s="17"/>
      <c r="E2764" s="17"/>
      <c r="F2764" s="17"/>
      <c r="G2764" s="17"/>
      <c r="H2764" s="17"/>
      <c r="I2764" s="17"/>
      <c r="J2764" s="17"/>
      <c r="K2764" s="17"/>
      <c r="L2764" s="17"/>
      <c r="M2764" s="17"/>
      <c r="N2764" s="17"/>
      <c r="O2764" s="17"/>
    </row>
    <row r="2765" spans="3:15">
      <c r="C2765" s="17"/>
      <c r="D2765" s="17"/>
      <c r="E2765" s="17"/>
      <c r="F2765" s="17"/>
      <c r="G2765" s="17"/>
      <c r="H2765" s="17"/>
      <c r="I2765" s="17"/>
      <c r="J2765" s="17"/>
      <c r="K2765" s="17"/>
      <c r="L2765" s="17"/>
      <c r="M2765" s="17"/>
      <c r="N2765" s="17"/>
      <c r="O2765" s="17"/>
    </row>
    <row r="2766" spans="3:15">
      <c r="C2766" s="17"/>
      <c r="D2766" s="17"/>
      <c r="E2766" s="17"/>
      <c r="F2766" s="17"/>
      <c r="G2766" s="17"/>
      <c r="H2766" s="17"/>
      <c r="I2766" s="17"/>
      <c r="J2766" s="17"/>
      <c r="K2766" s="17"/>
      <c r="L2766" s="17"/>
      <c r="M2766" s="17"/>
      <c r="N2766" s="17"/>
      <c r="O2766" s="17"/>
    </row>
    <row r="2767" spans="3:15">
      <c r="C2767" s="17"/>
      <c r="D2767" s="17"/>
      <c r="E2767" s="17"/>
      <c r="F2767" s="17"/>
      <c r="G2767" s="17"/>
      <c r="H2767" s="17"/>
      <c r="I2767" s="17"/>
      <c r="J2767" s="17"/>
      <c r="K2767" s="17"/>
      <c r="L2767" s="17"/>
      <c r="M2767" s="17"/>
      <c r="N2767" s="17"/>
      <c r="O2767" s="17"/>
    </row>
    <row r="2768" spans="3:15">
      <c r="C2768" s="17"/>
      <c r="D2768" s="17"/>
      <c r="E2768" s="17"/>
      <c r="F2768" s="17"/>
      <c r="G2768" s="17"/>
      <c r="H2768" s="17"/>
      <c r="I2768" s="17"/>
      <c r="J2768" s="17"/>
      <c r="K2768" s="17"/>
      <c r="L2768" s="17"/>
      <c r="M2768" s="17"/>
      <c r="N2768" s="17"/>
      <c r="O2768" s="17"/>
    </row>
    <row r="2769" spans="3:15">
      <c r="C2769" s="17"/>
      <c r="D2769" s="17"/>
      <c r="E2769" s="17"/>
      <c r="F2769" s="17"/>
      <c r="G2769" s="17"/>
      <c r="H2769" s="17"/>
      <c r="I2769" s="17"/>
      <c r="J2769" s="17"/>
      <c r="K2769" s="17"/>
      <c r="L2769" s="17"/>
      <c r="M2769" s="17"/>
      <c r="N2769" s="17"/>
      <c r="O2769" s="17"/>
    </row>
    <row r="2770" spans="3:15">
      <c r="C2770" s="17"/>
      <c r="D2770" s="17"/>
      <c r="E2770" s="17"/>
      <c r="F2770" s="17"/>
      <c r="G2770" s="17"/>
      <c r="H2770" s="17"/>
      <c r="I2770" s="17"/>
      <c r="J2770" s="17"/>
      <c r="K2770" s="17"/>
      <c r="L2770" s="17"/>
      <c r="M2770" s="17"/>
      <c r="N2770" s="17"/>
      <c r="O2770" s="17"/>
    </row>
    <row r="2771" spans="3:15">
      <c r="C2771" s="17"/>
      <c r="D2771" s="17"/>
      <c r="E2771" s="17"/>
      <c r="F2771" s="17"/>
      <c r="G2771" s="17"/>
      <c r="H2771" s="17"/>
      <c r="I2771" s="17"/>
      <c r="J2771" s="17"/>
      <c r="K2771" s="17"/>
      <c r="L2771" s="17"/>
      <c r="M2771" s="17"/>
      <c r="N2771" s="17"/>
      <c r="O2771" s="17"/>
    </row>
    <row r="2772" spans="3:15">
      <c r="C2772" s="17"/>
      <c r="D2772" s="17"/>
      <c r="E2772" s="17"/>
      <c r="F2772" s="17"/>
      <c r="G2772" s="17"/>
      <c r="H2772" s="17"/>
      <c r="I2772" s="17"/>
      <c r="J2772" s="17"/>
      <c r="K2772" s="17"/>
      <c r="L2772" s="17"/>
      <c r="M2772" s="17"/>
      <c r="N2772" s="17"/>
      <c r="O2772" s="17"/>
    </row>
    <row r="2773" spans="3:15">
      <c r="C2773" s="17"/>
      <c r="D2773" s="17"/>
      <c r="E2773" s="17"/>
      <c r="F2773" s="17"/>
      <c r="G2773" s="17"/>
      <c r="H2773" s="17"/>
      <c r="I2773" s="17"/>
      <c r="J2773" s="17"/>
      <c r="K2773" s="17"/>
      <c r="L2773" s="17"/>
      <c r="M2773" s="17"/>
      <c r="N2773" s="17"/>
      <c r="O2773" s="17"/>
    </row>
    <row r="2774" spans="3:15">
      <c r="C2774" s="17"/>
      <c r="D2774" s="17"/>
      <c r="E2774" s="17"/>
      <c r="F2774" s="17"/>
      <c r="G2774" s="17"/>
      <c r="H2774" s="17"/>
      <c r="I2774" s="17"/>
      <c r="J2774" s="17"/>
      <c r="K2774" s="17"/>
      <c r="L2774" s="17"/>
      <c r="M2774" s="17"/>
      <c r="N2774" s="17"/>
      <c r="O2774" s="17"/>
    </row>
    <row r="2775" spans="3:15">
      <c r="C2775" s="17"/>
      <c r="D2775" s="17"/>
      <c r="E2775" s="17"/>
      <c r="F2775" s="17"/>
      <c r="G2775" s="17"/>
      <c r="H2775" s="17"/>
      <c r="I2775" s="17"/>
      <c r="J2775" s="17"/>
      <c r="K2775" s="17"/>
      <c r="L2775" s="17"/>
      <c r="M2775" s="17"/>
      <c r="N2775" s="17"/>
      <c r="O2775" s="17"/>
    </row>
    <row r="2776" spans="3:15">
      <c r="C2776" s="17"/>
      <c r="D2776" s="17"/>
      <c r="E2776" s="17"/>
      <c r="F2776" s="17"/>
      <c r="G2776" s="17"/>
      <c r="H2776" s="17"/>
      <c r="I2776" s="17"/>
      <c r="J2776" s="17"/>
      <c r="K2776" s="17"/>
      <c r="L2776" s="17"/>
      <c r="M2776" s="17"/>
      <c r="N2776" s="17"/>
      <c r="O2776" s="17"/>
    </row>
    <row r="2777" spans="3:15">
      <c r="C2777" s="17"/>
      <c r="D2777" s="17"/>
      <c r="E2777" s="17"/>
      <c r="F2777" s="17"/>
      <c r="G2777" s="17"/>
      <c r="H2777" s="17"/>
      <c r="I2777" s="17"/>
      <c r="J2777" s="17"/>
      <c r="K2777" s="17"/>
      <c r="L2777" s="17"/>
      <c r="M2777" s="17"/>
      <c r="N2777" s="17"/>
      <c r="O2777" s="17"/>
    </row>
    <row r="2778" spans="3:15">
      <c r="C2778" s="17"/>
      <c r="D2778" s="17"/>
      <c r="E2778" s="17"/>
      <c r="F2778" s="17"/>
      <c r="G2778" s="17"/>
      <c r="H2778" s="17"/>
      <c r="I2778" s="17"/>
      <c r="J2778" s="17"/>
      <c r="K2778" s="17"/>
      <c r="L2778" s="17"/>
      <c r="M2778" s="17"/>
      <c r="N2778" s="17"/>
      <c r="O2778" s="17"/>
    </row>
    <row r="2779" spans="3:15">
      <c r="C2779" s="17"/>
      <c r="D2779" s="17"/>
      <c r="E2779" s="17"/>
      <c r="F2779" s="17"/>
      <c r="G2779" s="17"/>
      <c r="H2779" s="17"/>
      <c r="I2779" s="17"/>
      <c r="J2779" s="17"/>
      <c r="K2779" s="17"/>
      <c r="L2779" s="17"/>
      <c r="M2779" s="17"/>
      <c r="N2779" s="17"/>
      <c r="O2779" s="17"/>
    </row>
    <row r="2780" spans="3:15">
      <c r="C2780" s="17"/>
      <c r="D2780" s="17"/>
      <c r="E2780" s="17"/>
      <c r="F2780" s="17"/>
      <c r="G2780" s="17"/>
      <c r="H2780" s="17"/>
      <c r="I2780" s="17"/>
      <c r="J2780" s="17"/>
      <c r="K2780" s="17"/>
      <c r="L2780" s="17"/>
      <c r="M2780" s="17"/>
      <c r="N2780" s="17"/>
      <c r="O2780" s="17"/>
    </row>
    <row r="2781" spans="3:15">
      <c r="C2781" s="17"/>
      <c r="D2781" s="17"/>
      <c r="E2781" s="17"/>
      <c r="F2781" s="17"/>
      <c r="G2781" s="17"/>
      <c r="H2781" s="17"/>
      <c r="I2781" s="17"/>
      <c r="J2781" s="17"/>
      <c r="K2781" s="17"/>
      <c r="L2781" s="17"/>
      <c r="M2781" s="17"/>
      <c r="N2781" s="17"/>
      <c r="O2781" s="17"/>
    </row>
    <row r="2782" spans="3:15">
      <c r="C2782" s="17"/>
      <c r="D2782" s="17"/>
      <c r="E2782" s="17"/>
      <c r="F2782" s="17"/>
      <c r="G2782" s="17"/>
      <c r="H2782" s="17"/>
      <c r="I2782" s="17"/>
      <c r="J2782" s="17"/>
      <c r="K2782" s="17"/>
      <c r="L2782" s="17"/>
      <c r="M2782" s="17"/>
      <c r="N2782" s="17"/>
      <c r="O2782" s="17"/>
    </row>
    <row r="2783" spans="3:15">
      <c r="C2783" s="17"/>
      <c r="D2783" s="17"/>
      <c r="E2783" s="17"/>
      <c r="F2783" s="17"/>
      <c r="G2783" s="17"/>
      <c r="H2783" s="17"/>
      <c r="I2783" s="17"/>
      <c r="J2783" s="17"/>
      <c r="K2783" s="17"/>
      <c r="L2783" s="17"/>
      <c r="M2783" s="17"/>
      <c r="N2783" s="17"/>
      <c r="O2783" s="17"/>
    </row>
    <row r="2784" spans="3:15">
      <c r="C2784" s="17"/>
      <c r="D2784" s="17"/>
      <c r="E2784" s="17"/>
      <c r="F2784" s="17"/>
      <c r="G2784" s="17"/>
      <c r="H2784" s="17"/>
      <c r="I2784" s="17"/>
      <c r="J2784" s="17"/>
      <c r="K2784" s="17"/>
      <c r="L2784" s="17"/>
      <c r="M2784" s="17"/>
      <c r="N2784" s="17"/>
      <c r="O2784" s="17"/>
    </row>
    <row r="2785" spans="3:15">
      <c r="C2785" s="17"/>
      <c r="D2785" s="17"/>
      <c r="E2785" s="17"/>
      <c r="F2785" s="17"/>
      <c r="G2785" s="17"/>
      <c r="H2785" s="17"/>
      <c r="I2785" s="17"/>
      <c r="J2785" s="17"/>
      <c r="K2785" s="17"/>
      <c r="L2785" s="17"/>
      <c r="M2785" s="17"/>
      <c r="N2785" s="17"/>
      <c r="O2785" s="17"/>
    </row>
    <row r="2786" spans="3:15">
      <c r="C2786" s="17"/>
      <c r="D2786" s="17"/>
      <c r="E2786" s="17"/>
      <c r="F2786" s="17"/>
      <c r="G2786" s="17"/>
      <c r="H2786" s="17"/>
      <c r="I2786" s="17"/>
      <c r="J2786" s="17"/>
      <c r="K2786" s="17"/>
      <c r="L2786" s="17"/>
      <c r="M2786" s="17"/>
      <c r="N2786" s="17"/>
      <c r="O2786" s="17"/>
    </row>
    <row r="2787" spans="3:15">
      <c r="C2787" s="17"/>
      <c r="D2787" s="17"/>
      <c r="E2787" s="17"/>
      <c r="F2787" s="17"/>
      <c r="G2787" s="17"/>
      <c r="H2787" s="17"/>
      <c r="I2787" s="17"/>
      <c r="J2787" s="17"/>
      <c r="K2787" s="17"/>
      <c r="L2787" s="17"/>
      <c r="M2787" s="17"/>
      <c r="N2787" s="17"/>
      <c r="O2787" s="17"/>
    </row>
    <row r="2788" spans="3:15">
      <c r="C2788" s="17"/>
      <c r="D2788" s="17"/>
      <c r="E2788" s="17"/>
      <c r="F2788" s="17"/>
      <c r="G2788" s="17"/>
      <c r="H2788" s="17"/>
      <c r="I2788" s="17"/>
      <c r="J2788" s="17"/>
      <c r="K2788" s="17"/>
      <c r="L2788" s="17"/>
      <c r="M2788" s="17"/>
      <c r="N2788" s="17"/>
      <c r="O2788" s="17"/>
    </row>
    <row r="2789" spans="3:15">
      <c r="C2789" s="17"/>
      <c r="D2789" s="17"/>
      <c r="E2789" s="17"/>
      <c r="F2789" s="17"/>
      <c r="G2789" s="17"/>
      <c r="H2789" s="17"/>
      <c r="I2789" s="17"/>
      <c r="J2789" s="17"/>
      <c r="K2789" s="17"/>
      <c r="L2789" s="17"/>
      <c r="M2789" s="17"/>
      <c r="N2789" s="17"/>
      <c r="O2789" s="17"/>
    </row>
    <row r="2790" spans="3:15">
      <c r="C2790" s="17"/>
      <c r="D2790" s="17"/>
      <c r="E2790" s="17"/>
      <c r="F2790" s="17"/>
      <c r="G2790" s="17"/>
      <c r="H2790" s="17"/>
      <c r="I2790" s="17"/>
      <c r="J2790" s="17"/>
      <c r="K2790" s="17"/>
      <c r="L2790" s="17"/>
      <c r="M2790" s="17"/>
      <c r="N2790" s="17"/>
      <c r="O2790" s="17"/>
    </row>
    <row r="2791" spans="3:15">
      <c r="C2791" s="17"/>
      <c r="D2791" s="17"/>
      <c r="E2791" s="17"/>
      <c r="F2791" s="17"/>
      <c r="G2791" s="17"/>
      <c r="H2791" s="17"/>
      <c r="I2791" s="17"/>
      <c r="J2791" s="17"/>
      <c r="K2791" s="17"/>
      <c r="L2791" s="17"/>
      <c r="M2791" s="17"/>
      <c r="N2791" s="17"/>
      <c r="O2791" s="17"/>
    </row>
    <row r="2792" spans="3:15">
      <c r="C2792" s="17"/>
      <c r="D2792" s="17"/>
      <c r="E2792" s="17"/>
      <c r="F2792" s="17"/>
      <c r="G2792" s="17"/>
      <c r="H2792" s="17"/>
      <c r="I2792" s="17"/>
      <c r="J2792" s="17"/>
      <c r="K2792" s="17"/>
      <c r="L2792" s="17"/>
      <c r="M2792" s="17"/>
      <c r="N2792" s="17"/>
      <c r="O2792" s="17"/>
    </row>
    <row r="2793" spans="3:15">
      <c r="C2793" s="17"/>
      <c r="D2793" s="17"/>
      <c r="E2793" s="17"/>
      <c r="F2793" s="17"/>
      <c r="G2793" s="17"/>
      <c r="H2793" s="17"/>
      <c r="I2793" s="17"/>
      <c r="J2793" s="17"/>
      <c r="K2793" s="17"/>
      <c r="L2793" s="17"/>
      <c r="M2793" s="17"/>
      <c r="N2793" s="17"/>
      <c r="O2793" s="17"/>
    </row>
    <row r="2794" spans="3:15">
      <c r="C2794" s="17"/>
      <c r="D2794" s="17"/>
      <c r="E2794" s="17"/>
      <c r="F2794" s="17"/>
      <c r="G2794" s="17"/>
      <c r="H2794" s="17"/>
      <c r="I2794" s="17"/>
      <c r="J2794" s="17"/>
      <c r="K2794" s="17"/>
      <c r="L2794" s="17"/>
      <c r="M2794" s="17"/>
      <c r="N2794" s="17"/>
      <c r="O2794" s="17"/>
    </row>
    <row r="2795" spans="3:15">
      <c r="C2795" s="17"/>
      <c r="D2795" s="17"/>
      <c r="E2795" s="17"/>
      <c r="F2795" s="17"/>
      <c r="G2795" s="17"/>
      <c r="H2795" s="17"/>
      <c r="I2795" s="17"/>
      <c r="J2795" s="17"/>
      <c r="K2795" s="17"/>
      <c r="L2795" s="17"/>
      <c r="M2795" s="17"/>
      <c r="N2795" s="17"/>
      <c r="O2795" s="17"/>
    </row>
    <row r="2796" spans="3:15">
      <c r="C2796" s="17"/>
      <c r="D2796" s="17"/>
      <c r="E2796" s="17"/>
      <c r="F2796" s="17"/>
      <c r="G2796" s="17"/>
      <c r="H2796" s="17"/>
      <c r="I2796" s="17"/>
      <c r="J2796" s="17"/>
      <c r="K2796" s="17"/>
      <c r="L2796" s="17"/>
      <c r="M2796" s="17"/>
      <c r="N2796" s="17"/>
      <c r="O2796" s="17"/>
    </row>
    <row r="2797" spans="3:15">
      <c r="C2797" s="17"/>
      <c r="D2797" s="17"/>
      <c r="E2797" s="17"/>
      <c r="F2797" s="17"/>
      <c r="G2797" s="17"/>
      <c r="H2797" s="17"/>
      <c r="I2797" s="17"/>
      <c r="J2797" s="17"/>
      <c r="K2797" s="17"/>
      <c r="L2797" s="17"/>
      <c r="M2797" s="17"/>
      <c r="N2797" s="17"/>
      <c r="O2797" s="17"/>
    </row>
    <row r="2798" spans="3:15">
      <c r="C2798" s="17"/>
      <c r="D2798" s="17"/>
      <c r="E2798" s="17"/>
      <c r="F2798" s="17"/>
      <c r="G2798" s="17"/>
      <c r="H2798" s="17"/>
      <c r="I2798" s="17"/>
      <c r="J2798" s="17"/>
      <c r="K2798" s="17"/>
      <c r="L2798" s="17"/>
      <c r="M2798" s="17"/>
      <c r="N2798" s="17"/>
      <c r="O2798" s="17"/>
    </row>
    <row r="2799" spans="3:15">
      <c r="C2799" s="17"/>
      <c r="D2799" s="17"/>
      <c r="E2799" s="17"/>
      <c r="F2799" s="17"/>
      <c r="G2799" s="17"/>
      <c r="H2799" s="17"/>
      <c r="I2799" s="17"/>
      <c r="J2799" s="17"/>
      <c r="K2799" s="17"/>
      <c r="L2799" s="17"/>
      <c r="M2799" s="17"/>
      <c r="N2799" s="17"/>
      <c r="O2799" s="17"/>
    </row>
    <row r="2800" spans="3:15">
      <c r="C2800" s="17"/>
      <c r="D2800" s="17"/>
      <c r="E2800" s="17"/>
      <c r="F2800" s="17"/>
      <c r="G2800" s="17"/>
      <c r="H2800" s="17"/>
      <c r="I2800" s="17"/>
      <c r="J2800" s="17"/>
      <c r="K2800" s="17"/>
      <c r="L2800" s="17"/>
      <c r="M2800" s="17"/>
      <c r="N2800" s="17"/>
      <c r="O2800" s="17"/>
    </row>
    <row r="2801" spans="3:15">
      <c r="C2801" s="17"/>
      <c r="D2801" s="17"/>
      <c r="E2801" s="17"/>
      <c r="F2801" s="17"/>
      <c r="G2801" s="17"/>
      <c r="H2801" s="17"/>
      <c r="I2801" s="17"/>
      <c r="J2801" s="17"/>
      <c r="K2801" s="17"/>
      <c r="L2801" s="17"/>
      <c r="M2801" s="17"/>
      <c r="N2801" s="17"/>
      <c r="O2801" s="17"/>
    </row>
    <row r="2802" spans="3:15">
      <c r="C2802" s="17"/>
      <c r="D2802" s="17"/>
      <c r="E2802" s="17"/>
      <c r="F2802" s="17"/>
      <c r="G2802" s="17"/>
      <c r="H2802" s="17"/>
      <c r="I2802" s="17"/>
      <c r="J2802" s="17"/>
      <c r="K2802" s="17"/>
      <c r="L2802" s="17"/>
      <c r="M2802" s="17"/>
      <c r="N2802" s="17"/>
      <c r="O2802" s="17"/>
    </row>
    <row r="2803" spans="3:15">
      <c r="C2803" s="17"/>
      <c r="D2803" s="17"/>
      <c r="E2803" s="17"/>
      <c r="F2803" s="17"/>
      <c r="G2803" s="17"/>
      <c r="H2803" s="17"/>
      <c r="I2803" s="17"/>
      <c r="J2803" s="17"/>
      <c r="K2803" s="17"/>
      <c r="L2803" s="17"/>
      <c r="M2803" s="17"/>
      <c r="N2803" s="17"/>
      <c r="O2803" s="17"/>
    </row>
    <row r="2804" spans="3:15">
      <c r="C2804" s="17"/>
      <c r="D2804" s="17"/>
      <c r="E2804" s="17"/>
      <c r="F2804" s="17"/>
      <c r="G2804" s="17"/>
      <c r="H2804" s="17"/>
      <c r="I2804" s="17"/>
      <c r="J2804" s="17"/>
      <c r="K2804" s="17"/>
      <c r="L2804" s="17"/>
      <c r="M2804" s="17"/>
      <c r="N2804" s="17"/>
      <c r="O2804" s="17"/>
    </row>
    <row r="2805" spans="3:15">
      <c r="C2805" s="17"/>
      <c r="D2805" s="17"/>
      <c r="E2805" s="17"/>
      <c r="F2805" s="17"/>
      <c r="G2805" s="17"/>
      <c r="H2805" s="17"/>
      <c r="I2805" s="17"/>
      <c r="J2805" s="17"/>
      <c r="K2805" s="17"/>
      <c r="L2805" s="17"/>
      <c r="M2805" s="17"/>
      <c r="N2805" s="17"/>
      <c r="O2805" s="17"/>
    </row>
    <row r="2806" spans="3:15">
      <c r="C2806" s="17"/>
      <c r="D2806" s="17"/>
      <c r="E2806" s="17"/>
      <c r="F2806" s="17"/>
      <c r="G2806" s="17"/>
      <c r="H2806" s="17"/>
      <c r="I2806" s="17"/>
      <c r="J2806" s="17"/>
      <c r="K2806" s="17"/>
      <c r="L2806" s="17"/>
      <c r="M2806" s="17"/>
      <c r="N2806" s="17"/>
      <c r="O2806" s="17"/>
    </row>
    <row r="2807" spans="3:15">
      <c r="C2807" s="17"/>
      <c r="D2807" s="17"/>
      <c r="E2807" s="17"/>
      <c r="F2807" s="17"/>
      <c r="G2807" s="17"/>
      <c r="H2807" s="17"/>
      <c r="I2807" s="17"/>
      <c r="J2807" s="17"/>
      <c r="K2807" s="17"/>
      <c r="L2807" s="17"/>
      <c r="M2807" s="17"/>
      <c r="N2807" s="17"/>
      <c r="O2807" s="17"/>
    </row>
    <row r="2808" spans="3:15">
      <c r="C2808" s="17"/>
      <c r="D2808" s="17"/>
      <c r="E2808" s="17"/>
      <c r="F2808" s="17"/>
      <c r="G2808" s="17"/>
      <c r="H2808" s="17"/>
      <c r="I2808" s="17"/>
      <c r="J2808" s="17"/>
      <c r="K2808" s="17"/>
      <c r="L2808" s="17"/>
      <c r="M2808" s="17"/>
      <c r="N2808" s="17"/>
      <c r="O2808" s="17"/>
    </row>
    <row r="2809" spans="3:15">
      <c r="C2809" s="17"/>
      <c r="D2809" s="17"/>
      <c r="E2809" s="17"/>
      <c r="F2809" s="17"/>
      <c r="G2809" s="17"/>
      <c r="H2809" s="17"/>
      <c r="I2809" s="17"/>
      <c r="J2809" s="17"/>
      <c r="K2809" s="17"/>
      <c r="L2809" s="17"/>
      <c r="M2809" s="17"/>
      <c r="N2809" s="17"/>
      <c r="O2809" s="17"/>
    </row>
    <row r="2810" spans="3:15">
      <c r="C2810" s="17"/>
      <c r="D2810" s="17"/>
      <c r="E2810" s="17"/>
      <c r="F2810" s="17"/>
      <c r="G2810" s="17"/>
      <c r="H2810" s="17"/>
      <c r="I2810" s="17"/>
      <c r="J2810" s="17"/>
      <c r="K2810" s="17"/>
      <c r="L2810" s="17"/>
      <c r="M2810" s="17"/>
      <c r="N2810" s="17"/>
      <c r="O2810" s="17"/>
    </row>
    <row r="2811" spans="3:15">
      <c r="C2811" s="17"/>
      <c r="D2811" s="17"/>
      <c r="E2811" s="17"/>
      <c r="F2811" s="17"/>
      <c r="G2811" s="17"/>
      <c r="H2811" s="17"/>
      <c r="I2811" s="17"/>
      <c r="J2811" s="17"/>
      <c r="K2811" s="17"/>
      <c r="L2811" s="17"/>
      <c r="M2811" s="17"/>
      <c r="N2811" s="17"/>
      <c r="O2811" s="17"/>
    </row>
    <row r="2812" spans="3:15">
      <c r="C2812" s="17"/>
      <c r="D2812" s="17"/>
      <c r="E2812" s="17"/>
      <c r="F2812" s="17"/>
      <c r="G2812" s="17"/>
      <c r="H2812" s="17"/>
      <c r="I2812" s="17"/>
      <c r="J2812" s="17"/>
      <c r="K2812" s="17"/>
      <c r="L2812" s="17"/>
      <c r="M2812" s="17"/>
      <c r="N2812" s="17"/>
      <c r="O2812" s="17"/>
    </row>
    <row r="2813" spans="3:15">
      <c r="C2813" s="17"/>
      <c r="D2813" s="17"/>
      <c r="E2813" s="17"/>
      <c r="F2813" s="17"/>
      <c r="G2813" s="17"/>
      <c r="H2813" s="17"/>
      <c r="I2813" s="17"/>
      <c r="J2813" s="17"/>
      <c r="K2813" s="17"/>
      <c r="L2813" s="17"/>
      <c r="M2813" s="17"/>
      <c r="N2813" s="17"/>
      <c r="O2813" s="17"/>
    </row>
    <row r="2814" spans="3:15">
      <c r="C2814" s="17"/>
      <c r="D2814" s="17"/>
      <c r="E2814" s="17"/>
      <c r="F2814" s="17"/>
      <c r="G2814" s="17"/>
      <c r="H2814" s="17"/>
      <c r="I2814" s="17"/>
      <c r="J2814" s="17"/>
      <c r="K2814" s="17"/>
      <c r="L2814" s="17"/>
      <c r="M2814" s="17"/>
      <c r="N2814" s="17"/>
      <c r="O2814" s="17"/>
    </row>
    <row r="2815" spans="3:15">
      <c r="C2815" s="17"/>
      <c r="D2815" s="17"/>
      <c r="E2815" s="17"/>
      <c r="F2815" s="17"/>
      <c r="G2815" s="17"/>
      <c r="H2815" s="17"/>
      <c r="I2815" s="17"/>
      <c r="J2815" s="17"/>
      <c r="K2815" s="17"/>
      <c r="L2815" s="17"/>
      <c r="M2815" s="17"/>
      <c r="N2815" s="17"/>
      <c r="O2815" s="17"/>
    </row>
    <row r="2816" spans="3:15">
      <c r="C2816" s="17"/>
      <c r="D2816" s="17"/>
      <c r="E2816" s="17"/>
      <c r="F2816" s="17"/>
      <c r="G2816" s="17"/>
      <c r="H2816" s="17"/>
      <c r="I2816" s="17"/>
      <c r="J2816" s="17"/>
      <c r="K2816" s="17"/>
      <c r="L2816" s="17"/>
      <c r="M2816" s="17"/>
      <c r="N2816" s="17"/>
      <c r="O2816" s="17"/>
    </row>
    <row r="2817" spans="3:15">
      <c r="C2817" s="17"/>
      <c r="D2817" s="17"/>
      <c r="E2817" s="17"/>
      <c r="F2817" s="17"/>
      <c r="G2817" s="17"/>
      <c r="H2817" s="17"/>
      <c r="I2817" s="17"/>
      <c r="J2817" s="17"/>
      <c r="K2817" s="17"/>
      <c r="L2817" s="17"/>
      <c r="M2817" s="17"/>
      <c r="N2817" s="17"/>
      <c r="O2817" s="17"/>
    </row>
    <row r="2818" spans="3:15">
      <c r="C2818" s="17"/>
      <c r="D2818" s="17"/>
      <c r="E2818" s="17"/>
      <c r="F2818" s="17"/>
      <c r="G2818" s="17"/>
      <c r="H2818" s="17"/>
      <c r="I2818" s="17"/>
      <c r="J2818" s="17"/>
      <c r="K2818" s="17"/>
      <c r="L2818" s="17"/>
      <c r="M2818" s="17"/>
      <c r="N2818" s="17"/>
      <c r="O2818" s="17"/>
    </row>
    <row r="2819" spans="3:15">
      <c r="C2819" s="17"/>
      <c r="D2819" s="17"/>
      <c r="E2819" s="17"/>
      <c r="F2819" s="17"/>
      <c r="G2819" s="17"/>
      <c r="H2819" s="17"/>
      <c r="I2819" s="17"/>
      <c r="J2819" s="17"/>
      <c r="K2819" s="17"/>
      <c r="L2819" s="17"/>
      <c r="M2819" s="17"/>
      <c r="N2819" s="17"/>
      <c r="O2819" s="17"/>
    </row>
    <row r="2820" spans="3:15">
      <c r="C2820" s="17"/>
      <c r="D2820" s="17"/>
      <c r="E2820" s="17"/>
      <c r="F2820" s="17"/>
      <c r="G2820" s="17"/>
      <c r="H2820" s="17"/>
      <c r="I2820" s="17"/>
      <c r="J2820" s="17"/>
      <c r="K2820" s="17"/>
      <c r="L2820" s="17"/>
      <c r="M2820" s="17"/>
      <c r="N2820" s="17"/>
      <c r="O2820" s="17"/>
    </row>
    <row r="2821" spans="3:15">
      <c r="C2821" s="17"/>
      <c r="D2821" s="17"/>
      <c r="E2821" s="17"/>
      <c r="F2821" s="17"/>
      <c r="G2821" s="17"/>
      <c r="H2821" s="17"/>
      <c r="I2821" s="17"/>
      <c r="J2821" s="17"/>
      <c r="K2821" s="17"/>
      <c r="L2821" s="17"/>
      <c r="M2821" s="17"/>
      <c r="N2821" s="17"/>
      <c r="O2821" s="17"/>
    </row>
    <row r="2822" spans="3:15">
      <c r="C2822" s="17"/>
      <c r="D2822" s="17"/>
      <c r="E2822" s="17"/>
      <c r="F2822" s="17"/>
      <c r="G2822" s="17"/>
      <c r="H2822" s="17"/>
      <c r="I2822" s="17"/>
      <c r="J2822" s="17"/>
      <c r="K2822" s="17"/>
      <c r="L2822" s="17"/>
      <c r="M2822" s="17"/>
      <c r="N2822" s="17"/>
      <c r="O2822" s="17"/>
    </row>
    <row r="2823" spans="3:15">
      <c r="C2823" s="17"/>
      <c r="D2823" s="17"/>
      <c r="E2823" s="17"/>
      <c r="F2823" s="17"/>
      <c r="G2823" s="17"/>
      <c r="H2823" s="17"/>
      <c r="I2823" s="17"/>
      <c r="J2823" s="17"/>
      <c r="K2823" s="17"/>
      <c r="L2823" s="17"/>
      <c r="M2823" s="17"/>
      <c r="N2823" s="17"/>
      <c r="O2823" s="17"/>
    </row>
    <row r="2824" spans="3:15">
      <c r="C2824" s="17"/>
      <c r="D2824" s="17"/>
      <c r="E2824" s="17"/>
      <c r="F2824" s="17"/>
      <c r="G2824" s="17"/>
      <c r="H2824" s="17"/>
      <c r="I2824" s="17"/>
      <c r="J2824" s="17"/>
      <c r="K2824" s="17"/>
      <c r="L2824" s="17"/>
      <c r="M2824" s="17"/>
      <c r="N2824" s="17"/>
      <c r="O2824" s="17"/>
    </row>
    <row r="2825" spans="3:15">
      <c r="C2825" s="17"/>
      <c r="D2825" s="17"/>
      <c r="E2825" s="17"/>
      <c r="F2825" s="17"/>
      <c r="G2825" s="17"/>
      <c r="H2825" s="17"/>
      <c r="I2825" s="17"/>
      <c r="J2825" s="17"/>
      <c r="K2825" s="17"/>
      <c r="L2825" s="17"/>
      <c r="M2825" s="17"/>
      <c r="N2825" s="17"/>
      <c r="O2825" s="17"/>
    </row>
    <row r="2826" spans="3:15">
      <c r="C2826" s="17"/>
      <c r="D2826" s="17"/>
      <c r="E2826" s="17"/>
      <c r="F2826" s="17"/>
      <c r="G2826" s="17"/>
      <c r="H2826" s="17"/>
      <c r="I2826" s="17"/>
      <c r="J2826" s="17"/>
      <c r="K2826" s="17"/>
      <c r="L2826" s="17"/>
      <c r="M2826" s="17"/>
      <c r="N2826" s="17"/>
      <c r="O2826" s="17"/>
    </row>
    <row r="2827" spans="3:15">
      <c r="C2827" s="17"/>
      <c r="D2827" s="17"/>
      <c r="E2827" s="17"/>
      <c r="F2827" s="17"/>
      <c r="G2827" s="17"/>
      <c r="H2827" s="17"/>
      <c r="I2827" s="17"/>
      <c r="J2827" s="17"/>
      <c r="K2827" s="17"/>
      <c r="L2827" s="17"/>
      <c r="M2827" s="17"/>
      <c r="N2827" s="17"/>
      <c r="O2827" s="17"/>
    </row>
    <row r="2828" spans="3:15">
      <c r="C2828" s="17"/>
      <c r="D2828" s="17"/>
      <c r="E2828" s="17"/>
      <c r="F2828" s="17"/>
      <c r="G2828" s="17"/>
      <c r="H2828" s="17"/>
      <c r="I2828" s="17"/>
      <c r="J2828" s="17"/>
      <c r="K2828" s="17"/>
      <c r="L2828" s="17"/>
      <c r="M2828" s="17"/>
      <c r="N2828" s="17"/>
      <c r="O2828" s="17"/>
    </row>
    <row r="2829" spans="3:15">
      <c r="C2829" s="17"/>
      <c r="D2829" s="17"/>
      <c r="E2829" s="17"/>
      <c r="F2829" s="17"/>
      <c r="G2829" s="17"/>
      <c r="H2829" s="17"/>
      <c r="I2829" s="17"/>
      <c r="J2829" s="17"/>
      <c r="K2829" s="17"/>
      <c r="L2829" s="17"/>
      <c r="M2829" s="17"/>
      <c r="N2829" s="17"/>
      <c r="O2829" s="17"/>
    </row>
    <row r="2830" spans="3:15">
      <c r="C2830" s="17"/>
      <c r="D2830" s="17"/>
      <c r="E2830" s="17"/>
      <c r="F2830" s="17"/>
      <c r="G2830" s="17"/>
      <c r="H2830" s="17"/>
      <c r="I2830" s="17"/>
      <c r="J2830" s="17"/>
      <c r="K2830" s="17"/>
      <c r="L2830" s="17"/>
      <c r="M2830" s="17"/>
      <c r="N2830" s="17"/>
      <c r="O2830" s="17"/>
    </row>
    <row r="2831" spans="3:15">
      <c r="C2831" s="17"/>
      <c r="D2831" s="17"/>
      <c r="E2831" s="17"/>
      <c r="F2831" s="17"/>
      <c r="G2831" s="17"/>
      <c r="H2831" s="17"/>
      <c r="I2831" s="17"/>
      <c r="J2831" s="17"/>
      <c r="K2831" s="17"/>
      <c r="L2831" s="17"/>
      <c r="M2831" s="17"/>
      <c r="N2831" s="17"/>
      <c r="O2831" s="17"/>
    </row>
    <row r="2832" spans="3:15">
      <c r="C2832" s="17"/>
      <c r="D2832" s="17"/>
      <c r="E2832" s="17"/>
      <c r="F2832" s="17"/>
      <c r="G2832" s="17"/>
      <c r="H2832" s="17"/>
      <c r="I2832" s="17"/>
      <c r="J2832" s="17"/>
      <c r="K2832" s="17"/>
      <c r="L2832" s="17"/>
      <c r="M2832" s="17"/>
      <c r="N2832" s="17"/>
      <c r="O2832" s="17"/>
    </row>
    <row r="2833" spans="3:15">
      <c r="C2833" s="17"/>
      <c r="D2833" s="17"/>
      <c r="E2833" s="17"/>
      <c r="F2833" s="17"/>
      <c r="G2833" s="17"/>
      <c r="H2833" s="17"/>
      <c r="I2833" s="17"/>
      <c r="J2833" s="17"/>
      <c r="K2833" s="17"/>
      <c r="L2833" s="17"/>
      <c r="M2833" s="17"/>
      <c r="N2833" s="17"/>
      <c r="O2833" s="17"/>
    </row>
    <row r="2834" spans="3:15">
      <c r="C2834" s="17"/>
      <c r="D2834" s="17"/>
      <c r="E2834" s="17"/>
      <c r="F2834" s="17"/>
      <c r="G2834" s="17"/>
      <c r="H2834" s="17"/>
      <c r="I2834" s="17"/>
      <c r="J2834" s="17"/>
      <c r="K2834" s="17"/>
      <c r="L2834" s="17"/>
      <c r="M2834" s="17"/>
      <c r="N2834" s="17"/>
      <c r="O2834" s="17"/>
    </row>
    <row r="2835" spans="3:15">
      <c r="C2835" s="17"/>
      <c r="D2835" s="17"/>
      <c r="E2835" s="17"/>
      <c r="F2835" s="17"/>
      <c r="G2835" s="17"/>
      <c r="H2835" s="17"/>
      <c r="I2835" s="17"/>
      <c r="J2835" s="17"/>
      <c r="K2835" s="17"/>
      <c r="L2835" s="17"/>
      <c r="M2835" s="17"/>
      <c r="N2835" s="17"/>
      <c r="O2835" s="17"/>
    </row>
    <row r="2836" spans="3:15">
      <c r="C2836" s="17"/>
      <c r="D2836" s="17"/>
      <c r="E2836" s="17"/>
      <c r="F2836" s="17"/>
      <c r="G2836" s="17"/>
      <c r="H2836" s="17"/>
      <c r="I2836" s="17"/>
      <c r="J2836" s="17"/>
      <c r="K2836" s="17"/>
      <c r="L2836" s="17"/>
      <c r="M2836" s="17"/>
      <c r="N2836" s="17"/>
      <c r="O2836" s="17"/>
    </row>
    <row r="2837" spans="3:15">
      <c r="C2837" s="17"/>
      <c r="D2837" s="17"/>
      <c r="E2837" s="17"/>
      <c r="F2837" s="17"/>
      <c r="G2837" s="17"/>
      <c r="H2837" s="17"/>
      <c r="I2837" s="17"/>
      <c r="J2837" s="17"/>
      <c r="K2837" s="17"/>
      <c r="L2837" s="17"/>
      <c r="M2837" s="17"/>
      <c r="N2837" s="17"/>
      <c r="O2837" s="17"/>
    </row>
    <row r="2838" spans="3:15">
      <c r="C2838" s="17"/>
      <c r="D2838" s="17"/>
      <c r="E2838" s="17"/>
      <c r="F2838" s="17"/>
      <c r="G2838" s="17"/>
      <c r="H2838" s="17"/>
      <c r="I2838" s="17"/>
      <c r="J2838" s="17"/>
      <c r="K2838" s="17"/>
      <c r="L2838" s="17"/>
      <c r="M2838" s="17"/>
      <c r="N2838" s="17"/>
      <c r="O2838" s="17"/>
    </row>
    <row r="2839" spans="3:15">
      <c r="C2839" s="17"/>
      <c r="D2839" s="17"/>
      <c r="E2839" s="17"/>
      <c r="F2839" s="17"/>
      <c r="G2839" s="17"/>
      <c r="H2839" s="17"/>
      <c r="I2839" s="17"/>
      <c r="J2839" s="17"/>
      <c r="K2839" s="17"/>
      <c r="L2839" s="17"/>
      <c r="M2839" s="17"/>
      <c r="N2839" s="17"/>
      <c r="O2839" s="17"/>
    </row>
    <row r="2840" spans="3:15">
      <c r="C2840" s="17"/>
      <c r="D2840" s="17"/>
      <c r="E2840" s="17"/>
      <c r="F2840" s="17"/>
      <c r="G2840" s="17"/>
      <c r="H2840" s="17"/>
      <c r="I2840" s="17"/>
      <c r="J2840" s="17"/>
      <c r="K2840" s="17"/>
      <c r="L2840" s="17"/>
      <c r="M2840" s="17"/>
      <c r="N2840" s="17"/>
      <c r="O2840" s="17"/>
    </row>
    <row r="2841" spans="3:15">
      <c r="C2841" s="17"/>
      <c r="D2841" s="17"/>
      <c r="E2841" s="17"/>
      <c r="F2841" s="17"/>
      <c r="G2841" s="17"/>
      <c r="H2841" s="17"/>
      <c r="I2841" s="17"/>
      <c r="J2841" s="17"/>
      <c r="K2841" s="17"/>
      <c r="L2841" s="17"/>
      <c r="M2841" s="17"/>
      <c r="N2841" s="17"/>
      <c r="O2841" s="17"/>
    </row>
    <row r="2842" spans="3:15">
      <c r="C2842" s="17"/>
      <c r="D2842" s="17"/>
      <c r="E2842" s="17"/>
      <c r="F2842" s="17"/>
      <c r="G2842" s="17"/>
      <c r="H2842" s="17"/>
      <c r="I2842" s="17"/>
      <c r="J2842" s="17"/>
      <c r="K2842" s="17"/>
      <c r="L2842" s="17"/>
      <c r="M2842" s="17"/>
      <c r="N2842" s="17"/>
      <c r="O2842" s="17"/>
    </row>
    <row r="2843" spans="3:15">
      <c r="C2843" s="17"/>
      <c r="D2843" s="17"/>
      <c r="E2843" s="17"/>
      <c r="F2843" s="17"/>
      <c r="G2843" s="17"/>
      <c r="H2843" s="17"/>
      <c r="I2843" s="17"/>
      <c r="J2843" s="17"/>
      <c r="K2843" s="17"/>
      <c r="L2843" s="17"/>
      <c r="M2843" s="17"/>
      <c r="N2843" s="17"/>
      <c r="O2843" s="17"/>
    </row>
    <row r="2844" spans="3:15">
      <c r="C2844" s="17"/>
      <c r="D2844" s="17"/>
      <c r="E2844" s="17"/>
      <c r="F2844" s="17"/>
      <c r="G2844" s="17"/>
      <c r="H2844" s="17"/>
      <c r="I2844" s="17"/>
      <c r="J2844" s="17"/>
      <c r="K2844" s="17"/>
      <c r="L2844" s="17"/>
      <c r="M2844" s="17"/>
      <c r="N2844" s="17"/>
      <c r="O2844" s="17"/>
    </row>
    <row r="2845" spans="3:15">
      <c r="C2845" s="17"/>
      <c r="D2845" s="17"/>
      <c r="E2845" s="17"/>
      <c r="F2845" s="17"/>
      <c r="G2845" s="17"/>
      <c r="H2845" s="17"/>
      <c r="I2845" s="17"/>
      <c r="J2845" s="17"/>
      <c r="K2845" s="17"/>
      <c r="L2845" s="17"/>
      <c r="M2845" s="17"/>
      <c r="N2845" s="17"/>
      <c r="O2845" s="17"/>
    </row>
    <row r="2846" spans="3:15">
      <c r="C2846" s="17"/>
      <c r="D2846" s="17"/>
      <c r="E2846" s="17"/>
      <c r="F2846" s="17"/>
      <c r="G2846" s="17"/>
      <c r="H2846" s="17"/>
      <c r="I2846" s="17"/>
      <c r="J2846" s="17"/>
      <c r="K2846" s="17"/>
      <c r="L2846" s="17"/>
      <c r="M2846" s="17"/>
      <c r="N2846" s="17"/>
      <c r="O2846" s="17"/>
    </row>
    <row r="2847" spans="3:15">
      <c r="C2847" s="17"/>
      <c r="D2847" s="17"/>
      <c r="E2847" s="17"/>
      <c r="F2847" s="17"/>
      <c r="G2847" s="17"/>
      <c r="H2847" s="17"/>
      <c r="I2847" s="17"/>
      <c r="J2847" s="17"/>
      <c r="K2847" s="17"/>
      <c r="L2847" s="17"/>
      <c r="M2847" s="17"/>
      <c r="N2847" s="17"/>
      <c r="O2847" s="17"/>
    </row>
    <row r="2848" spans="3:15">
      <c r="C2848" s="17"/>
      <c r="D2848" s="17"/>
      <c r="E2848" s="17"/>
      <c r="F2848" s="17"/>
      <c r="G2848" s="17"/>
      <c r="H2848" s="17"/>
      <c r="I2848" s="17"/>
      <c r="J2848" s="17"/>
      <c r="K2848" s="17"/>
      <c r="L2848" s="17"/>
      <c r="M2848" s="17"/>
      <c r="N2848" s="17"/>
      <c r="O2848" s="17"/>
    </row>
    <row r="2849" spans="3:15">
      <c r="C2849" s="17"/>
      <c r="D2849" s="17"/>
      <c r="E2849" s="17"/>
      <c r="F2849" s="17"/>
      <c r="G2849" s="17"/>
      <c r="H2849" s="17"/>
      <c r="I2849" s="17"/>
      <c r="J2849" s="17"/>
      <c r="K2849" s="17"/>
      <c r="L2849" s="17"/>
      <c r="M2849" s="17"/>
      <c r="N2849" s="17"/>
      <c r="O2849" s="17"/>
    </row>
    <row r="2850" spans="3:15">
      <c r="C2850" s="17"/>
      <c r="D2850" s="17"/>
      <c r="E2850" s="17"/>
      <c r="F2850" s="17"/>
      <c r="G2850" s="17"/>
      <c r="H2850" s="17"/>
      <c r="I2850" s="17"/>
      <c r="J2850" s="17"/>
      <c r="K2850" s="17"/>
      <c r="L2850" s="17"/>
      <c r="M2850" s="17"/>
      <c r="N2850" s="17"/>
      <c r="O2850" s="17"/>
    </row>
    <row r="2851" spans="3:15">
      <c r="C2851" s="17"/>
      <c r="D2851" s="17"/>
      <c r="E2851" s="17"/>
      <c r="F2851" s="17"/>
      <c r="G2851" s="17"/>
      <c r="H2851" s="17"/>
      <c r="I2851" s="17"/>
      <c r="J2851" s="17"/>
      <c r="K2851" s="17"/>
      <c r="L2851" s="17"/>
      <c r="M2851" s="17"/>
      <c r="N2851" s="17"/>
      <c r="O2851" s="17"/>
    </row>
    <row r="2852" spans="3:15">
      <c r="C2852" s="17"/>
      <c r="D2852" s="17"/>
      <c r="E2852" s="17"/>
      <c r="F2852" s="17"/>
      <c r="G2852" s="17"/>
      <c r="H2852" s="17"/>
      <c r="I2852" s="17"/>
      <c r="J2852" s="17"/>
      <c r="K2852" s="17"/>
      <c r="L2852" s="17"/>
      <c r="M2852" s="17"/>
      <c r="N2852" s="17"/>
      <c r="O2852" s="17"/>
    </row>
    <row r="2853" spans="3:15">
      <c r="C2853" s="17"/>
      <c r="D2853" s="17"/>
      <c r="E2853" s="17"/>
      <c r="F2853" s="17"/>
      <c r="G2853" s="17"/>
      <c r="H2853" s="17"/>
      <c r="I2853" s="17"/>
      <c r="J2853" s="17"/>
      <c r="K2853" s="17"/>
      <c r="L2853" s="17"/>
      <c r="M2853" s="17"/>
      <c r="N2853" s="17"/>
      <c r="O2853" s="17"/>
    </row>
    <row r="2854" spans="3:15">
      <c r="C2854" s="17"/>
      <c r="D2854" s="17"/>
      <c r="E2854" s="17"/>
      <c r="F2854" s="17"/>
      <c r="G2854" s="17"/>
      <c r="H2854" s="17"/>
      <c r="I2854" s="17"/>
      <c r="J2854" s="17"/>
      <c r="K2854" s="17"/>
      <c r="L2854" s="17"/>
      <c r="M2854" s="17"/>
      <c r="N2854" s="17"/>
      <c r="O2854" s="17"/>
    </row>
    <row r="2855" spans="3:15">
      <c r="C2855" s="17"/>
      <c r="D2855" s="17"/>
      <c r="E2855" s="17"/>
      <c r="F2855" s="17"/>
      <c r="G2855" s="17"/>
      <c r="H2855" s="17"/>
      <c r="I2855" s="17"/>
      <c r="J2855" s="17"/>
      <c r="K2855" s="17"/>
      <c r="L2855" s="17"/>
      <c r="M2855" s="17"/>
      <c r="N2855" s="17"/>
      <c r="O2855" s="17"/>
    </row>
    <row r="2856" spans="3:15">
      <c r="C2856" s="17"/>
      <c r="D2856" s="17"/>
      <c r="E2856" s="17"/>
      <c r="F2856" s="17"/>
      <c r="G2856" s="17"/>
      <c r="H2856" s="17"/>
      <c r="I2856" s="17"/>
      <c r="J2856" s="17"/>
      <c r="K2856" s="17"/>
      <c r="L2856" s="17"/>
      <c r="M2856" s="17"/>
      <c r="N2856" s="17"/>
      <c r="O2856" s="17"/>
    </row>
    <row r="2857" spans="3:15">
      <c r="C2857" s="17"/>
      <c r="D2857" s="17"/>
      <c r="E2857" s="17"/>
      <c r="F2857" s="17"/>
      <c r="G2857" s="17"/>
      <c r="H2857" s="17"/>
      <c r="I2857" s="17"/>
      <c r="J2857" s="17"/>
      <c r="K2857" s="17"/>
      <c r="L2857" s="17"/>
      <c r="M2857" s="17"/>
      <c r="N2857" s="17"/>
      <c r="O2857" s="17"/>
    </row>
    <row r="2858" spans="3:15">
      <c r="C2858" s="17"/>
      <c r="D2858" s="17"/>
      <c r="E2858" s="17"/>
      <c r="F2858" s="17"/>
      <c r="G2858" s="17"/>
      <c r="H2858" s="17"/>
      <c r="I2858" s="17"/>
      <c r="J2858" s="17"/>
      <c r="K2858" s="17"/>
      <c r="L2858" s="17"/>
      <c r="M2858" s="17"/>
      <c r="N2858" s="17"/>
      <c r="O2858" s="17"/>
    </row>
    <row r="2859" spans="3:15">
      <c r="C2859" s="17"/>
      <c r="D2859" s="17"/>
      <c r="E2859" s="17"/>
      <c r="F2859" s="17"/>
      <c r="G2859" s="17"/>
      <c r="H2859" s="17"/>
      <c r="I2859" s="17"/>
      <c r="J2859" s="17"/>
      <c r="K2859" s="17"/>
      <c r="L2859" s="17"/>
      <c r="M2859" s="17"/>
      <c r="N2859" s="17"/>
      <c r="O2859" s="17"/>
    </row>
    <row r="2860" spans="3:15">
      <c r="C2860" s="17"/>
      <c r="D2860" s="17"/>
      <c r="E2860" s="17"/>
      <c r="F2860" s="17"/>
      <c r="G2860" s="17"/>
      <c r="H2860" s="17"/>
      <c r="I2860" s="17"/>
      <c r="J2860" s="17"/>
      <c r="K2860" s="17"/>
      <c r="L2860" s="17"/>
      <c r="M2860" s="17"/>
      <c r="N2860" s="17"/>
      <c r="O2860" s="17"/>
    </row>
    <row r="2861" spans="3:15">
      <c r="C2861" s="17"/>
      <c r="D2861" s="17"/>
      <c r="E2861" s="17"/>
      <c r="F2861" s="17"/>
      <c r="G2861" s="17"/>
      <c r="H2861" s="17"/>
      <c r="I2861" s="17"/>
      <c r="J2861" s="17"/>
      <c r="K2861" s="17"/>
      <c r="L2861" s="17"/>
      <c r="M2861" s="17"/>
      <c r="N2861" s="17"/>
      <c r="O2861" s="17"/>
    </row>
    <row r="2862" spans="3:15">
      <c r="C2862" s="17"/>
      <c r="D2862" s="17"/>
      <c r="E2862" s="17"/>
      <c r="F2862" s="17"/>
      <c r="G2862" s="17"/>
      <c r="H2862" s="17"/>
      <c r="I2862" s="17"/>
      <c r="J2862" s="17"/>
      <c r="K2862" s="17"/>
      <c r="L2862" s="17"/>
      <c r="M2862" s="17"/>
      <c r="N2862" s="17"/>
      <c r="O2862" s="17"/>
    </row>
    <row r="2863" spans="3:15">
      <c r="C2863" s="17"/>
      <c r="D2863" s="17"/>
      <c r="E2863" s="17"/>
      <c r="F2863" s="17"/>
      <c r="G2863" s="17"/>
      <c r="H2863" s="17"/>
      <c r="I2863" s="17"/>
      <c r="J2863" s="17"/>
      <c r="K2863" s="17"/>
      <c r="L2863" s="17"/>
      <c r="M2863" s="17"/>
      <c r="N2863" s="17"/>
      <c r="O2863" s="17"/>
    </row>
    <row r="2864" spans="3:15">
      <c r="C2864" s="17"/>
      <c r="D2864" s="17"/>
      <c r="E2864" s="17"/>
      <c r="F2864" s="17"/>
      <c r="G2864" s="17"/>
      <c r="H2864" s="17"/>
      <c r="I2864" s="17"/>
      <c r="J2864" s="17"/>
      <c r="K2864" s="17"/>
      <c r="L2864" s="17"/>
      <c r="M2864" s="17"/>
      <c r="N2864" s="17"/>
      <c r="O2864" s="17"/>
    </row>
    <row r="2865" spans="3:15">
      <c r="C2865" s="17"/>
      <c r="D2865" s="17"/>
      <c r="E2865" s="17"/>
      <c r="F2865" s="17"/>
      <c r="G2865" s="17"/>
      <c r="H2865" s="17"/>
      <c r="I2865" s="17"/>
      <c r="J2865" s="17"/>
      <c r="K2865" s="17"/>
      <c r="L2865" s="17"/>
      <c r="M2865" s="17"/>
      <c r="N2865" s="17"/>
      <c r="O2865" s="17"/>
    </row>
    <row r="2866" spans="3:15">
      <c r="C2866" s="17"/>
      <c r="D2866" s="17"/>
      <c r="E2866" s="17"/>
      <c r="F2866" s="17"/>
      <c r="G2866" s="17"/>
      <c r="H2866" s="17"/>
      <c r="I2866" s="17"/>
      <c r="J2866" s="17"/>
      <c r="K2866" s="17"/>
      <c r="L2866" s="17"/>
      <c r="M2866" s="17"/>
      <c r="N2866" s="17"/>
      <c r="O2866" s="17"/>
    </row>
    <row r="2867" spans="3:15">
      <c r="C2867" s="17"/>
      <c r="D2867" s="17"/>
      <c r="E2867" s="17"/>
      <c r="F2867" s="17"/>
      <c r="G2867" s="17"/>
      <c r="H2867" s="17"/>
      <c r="I2867" s="17"/>
      <c r="J2867" s="17"/>
      <c r="K2867" s="17"/>
      <c r="L2867" s="17"/>
      <c r="M2867" s="17"/>
      <c r="N2867" s="17"/>
      <c r="O2867" s="17"/>
    </row>
    <row r="2868" spans="3:15">
      <c r="C2868" s="17"/>
      <c r="D2868" s="17"/>
      <c r="E2868" s="17"/>
      <c r="F2868" s="17"/>
      <c r="G2868" s="17"/>
      <c r="H2868" s="17"/>
      <c r="I2868" s="17"/>
      <c r="J2868" s="17"/>
      <c r="K2868" s="17"/>
      <c r="L2868" s="17"/>
      <c r="M2868" s="17"/>
      <c r="N2868" s="17"/>
      <c r="O2868" s="17"/>
    </row>
    <row r="2869" spans="3:15">
      <c r="C2869" s="17"/>
      <c r="D2869" s="17"/>
      <c r="E2869" s="17"/>
      <c r="F2869" s="17"/>
      <c r="G2869" s="17"/>
      <c r="H2869" s="17"/>
      <c r="I2869" s="17"/>
      <c r="J2869" s="17"/>
      <c r="K2869" s="17"/>
      <c r="L2869" s="17"/>
      <c r="M2869" s="17"/>
      <c r="N2869" s="17"/>
      <c r="O2869" s="17"/>
    </row>
    <row r="2870" spans="3:15">
      <c r="C2870" s="17"/>
      <c r="D2870" s="17"/>
      <c r="E2870" s="17"/>
      <c r="F2870" s="17"/>
      <c r="G2870" s="17"/>
      <c r="H2870" s="17"/>
      <c r="I2870" s="17"/>
      <c r="J2870" s="17"/>
      <c r="K2870" s="17"/>
      <c r="L2870" s="17"/>
      <c r="M2870" s="17"/>
      <c r="N2870" s="17"/>
      <c r="O2870" s="17"/>
    </row>
    <row r="2871" spans="3:15">
      <c r="C2871" s="17"/>
      <c r="D2871" s="17"/>
      <c r="E2871" s="17"/>
      <c r="F2871" s="17"/>
      <c r="G2871" s="17"/>
      <c r="H2871" s="17"/>
      <c r="I2871" s="17"/>
      <c r="J2871" s="17"/>
      <c r="K2871" s="17"/>
      <c r="L2871" s="17"/>
      <c r="M2871" s="17"/>
      <c r="N2871" s="17"/>
      <c r="O2871" s="17"/>
    </row>
    <row r="2872" spans="3:15">
      <c r="C2872" s="17"/>
      <c r="D2872" s="17"/>
      <c r="E2872" s="17"/>
      <c r="F2872" s="17"/>
      <c r="G2872" s="17"/>
      <c r="H2872" s="17"/>
      <c r="I2872" s="17"/>
      <c r="J2872" s="17"/>
      <c r="K2872" s="17"/>
      <c r="L2872" s="17"/>
      <c r="M2872" s="17"/>
      <c r="N2872" s="17"/>
      <c r="O2872" s="17"/>
    </row>
    <row r="2873" spans="3:15">
      <c r="C2873" s="17"/>
      <c r="D2873" s="17"/>
      <c r="E2873" s="17"/>
      <c r="F2873" s="17"/>
      <c r="G2873" s="17"/>
      <c r="H2873" s="17"/>
      <c r="I2873" s="17"/>
      <c r="J2873" s="17"/>
      <c r="K2873" s="17"/>
      <c r="L2873" s="17"/>
      <c r="M2873" s="17"/>
      <c r="N2873" s="17"/>
      <c r="O2873" s="17"/>
    </row>
    <row r="2874" spans="3:15">
      <c r="C2874" s="17"/>
      <c r="D2874" s="17"/>
      <c r="E2874" s="17"/>
      <c r="F2874" s="17"/>
      <c r="G2874" s="17"/>
      <c r="H2874" s="17"/>
      <c r="I2874" s="17"/>
      <c r="J2874" s="17"/>
      <c r="K2874" s="17"/>
      <c r="L2874" s="17"/>
      <c r="M2874" s="17"/>
      <c r="N2874" s="17"/>
      <c r="O2874" s="17"/>
    </row>
    <row r="2875" spans="3:15">
      <c r="C2875" s="17"/>
      <c r="D2875" s="17"/>
      <c r="E2875" s="17"/>
      <c r="F2875" s="17"/>
      <c r="G2875" s="17"/>
      <c r="H2875" s="17"/>
      <c r="I2875" s="17"/>
      <c r="J2875" s="17"/>
      <c r="K2875" s="17"/>
      <c r="L2875" s="17"/>
      <c r="M2875" s="17"/>
      <c r="N2875" s="17"/>
      <c r="O2875" s="17"/>
    </row>
    <row r="2876" spans="3:15">
      <c r="C2876" s="17"/>
      <c r="D2876" s="17"/>
      <c r="E2876" s="17"/>
      <c r="F2876" s="17"/>
      <c r="G2876" s="17"/>
      <c r="H2876" s="17"/>
      <c r="I2876" s="17"/>
      <c r="J2876" s="17"/>
      <c r="K2876" s="17"/>
      <c r="L2876" s="17"/>
      <c r="M2876" s="17"/>
      <c r="N2876" s="17"/>
      <c r="O2876" s="17"/>
    </row>
    <row r="2877" spans="3:15">
      <c r="C2877" s="17"/>
      <c r="D2877" s="17"/>
      <c r="E2877" s="17"/>
      <c r="F2877" s="17"/>
      <c r="G2877" s="17"/>
      <c r="H2877" s="17"/>
      <c r="I2877" s="17"/>
      <c r="J2877" s="17"/>
      <c r="K2877" s="17"/>
      <c r="L2877" s="17"/>
      <c r="M2877" s="17"/>
      <c r="N2877" s="17"/>
      <c r="O2877" s="17"/>
    </row>
    <row r="2878" spans="3:15">
      <c r="C2878" s="17"/>
      <c r="D2878" s="17"/>
      <c r="E2878" s="17"/>
      <c r="F2878" s="17"/>
      <c r="G2878" s="17"/>
      <c r="H2878" s="17"/>
      <c r="I2878" s="17"/>
      <c r="J2878" s="17"/>
      <c r="K2878" s="17"/>
      <c r="L2878" s="17"/>
      <c r="M2878" s="17"/>
      <c r="N2878" s="17"/>
      <c r="O2878" s="17"/>
    </row>
    <row r="2879" spans="3:15">
      <c r="C2879" s="17"/>
      <c r="D2879" s="17"/>
      <c r="E2879" s="17"/>
      <c r="F2879" s="17"/>
      <c r="G2879" s="17"/>
      <c r="H2879" s="17"/>
      <c r="I2879" s="17"/>
      <c r="J2879" s="17"/>
      <c r="K2879" s="17"/>
      <c r="L2879" s="17"/>
      <c r="M2879" s="17"/>
      <c r="N2879" s="17"/>
      <c r="O2879" s="17"/>
    </row>
    <row r="2880" spans="3:15">
      <c r="C2880" s="17"/>
      <c r="D2880" s="17"/>
      <c r="E2880" s="17"/>
      <c r="F2880" s="17"/>
      <c r="G2880" s="17"/>
      <c r="H2880" s="17"/>
      <c r="I2880" s="17"/>
      <c r="J2880" s="17"/>
      <c r="K2880" s="17"/>
      <c r="L2880" s="17"/>
      <c r="M2880" s="17"/>
      <c r="N2880" s="17"/>
      <c r="O2880" s="17"/>
    </row>
    <row r="2881" spans="3:15">
      <c r="C2881" s="17"/>
      <c r="D2881" s="17"/>
      <c r="E2881" s="17"/>
      <c r="F2881" s="17"/>
      <c r="G2881" s="17"/>
      <c r="H2881" s="17"/>
      <c r="I2881" s="17"/>
      <c r="J2881" s="17"/>
      <c r="K2881" s="17"/>
      <c r="L2881" s="17"/>
      <c r="M2881" s="17"/>
      <c r="N2881" s="17"/>
      <c r="O2881" s="17"/>
    </row>
    <row r="2882" spans="3:15">
      <c r="C2882" s="17"/>
      <c r="D2882" s="17"/>
      <c r="E2882" s="17"/>
      <c r="F2882" s="17"/>
      <c r="G2882" s="17"/>
      <c r="H2882" s="17"/>
      <c r="I2882" s="17"/>
      <c r="J2882" s="17"/>
      <c r="K2882" s="17"/>
      <c r="L2882" s="17"/>
      <c r="M2882" s="17"/>
      <c r="N2882" s="17"/>
      <c r="O2882" s="17"/>
    </row>
    <row r="2883" spans="3:15">
      <c r="C2883" s="17"/>
      <c r="D2883" s="17"/>
      <c r="E2883" s="17"/>
      <c r="F2883" s="17"/>
      <c r="G2883" s="17"/>
      <c r="H2883" s="17"/>
      <c r="I2883" s="17"/>
      <c r="J2883" s="17"/>
      <c r="K2883" s="17"/>
      <c r="L2883" s="17"/>
      <c r="M2883" s="17"/>
      <c r="N2883" s="17"/>
      <c r="O2883" s="17"/>
    </row>
    <row r="2884" spans="3:15">
      <c r="C2884" s="17"/>
      <c r="D2884" s="17"/>
      <c r="E2884" s="17"/>
      <c r="F2884" s="17"/>
      <c r="G2884" s="17"/>
      <c r="H2884" s="17"/>
      <c r="I2884" s="17"/>
      <c r="J2884" s="17"/>
      <c r="K2884" s="17"/>
      <c r="L2884" s="17"/>
      <c r="M2884" s="17"/>
      <c r="N2884" s="17"/>
      <c r="O2884" s="17"/>
    </row>
    <row r="2885" spans="3:15">
      <c r="C2885" s="17"/>
      <c r="D2885" s="17"/>
      <c r="E2885" s="17"/>
      <c r="F2885" s="17"/>
      <c r="G2885" s="17"/>
      <c r="H2885" s="17"/>
      <c r="I2885" s="17"/>
      <c r="J2885" s="17"/>
      <c r="K2885" s="17"/>
      <c r="L2885" s="17"/>
      <c r="M2885" s="17"/>
      <c r="N2885" s="17"/>
      <c r="O2885" s="17"/>
    </row>
    <row r="2886" spans="3:15">
      <c r="C2886" s="17"/>
      <c r="D2886" s="17"/>
      <c r="E2886" s="17"/>
      <c r="F2886" s="17"/>
      <c r="G2886" s="17"/>
      <c r="H2886" s="17"/>
      <c r="I2886" s="17"/>
      <c r="J2886" s="17"/>
      <c r="K2886" s="17"/>
      <c r="L2886" s="17"/>
      <c r="M2886" s="17"/>
      <c r="N2886" s="17"/>
      <c r="O2886" s="17"/>
    </row>
    <row r="2887" spans="3:15">
      <c r="C2887" s="17"/>
      <c r="D2887" s="17"/>
      <c r="E2887" s="17"/>
      <c r="F2887" s="17"/>
      <c r="G2887" s="17"/>
      <c r="H2887" s="17"/>
      <c r="I2887" s="17"/>
      <c r="J2887" s="17"/>
      <c r="K2887" s="17"/>
      <c r="L2887" s="17"/>
      <c r="M2887" s="17"/>
      <c r="N2887" s="17"/>
      <c r="O2887" s="17"/>
    </row>
    <row r="2888" spans="3:15">
      <c r="C2888" s="17"/>
      <c r="D2888" s="17"/>
      <c r="E2888" s="17"/>
      <c r="F2888" s="17"/>
      <c r="G2888" s="17"/>
      <c r="H2888" s="17"/>
      <c r="I2888" s="17"/>
      <c r="J2888" s="17"/>
      <c r="K2888" s="17"/>
      <c r="L2888" s="17"/>
      <c r="M2888" s="17"/>
      <c r="N2888" s="17"/>
      <c r="O2888" s="17"/>
    </row>
    <row r="2889" spans="3:15">
      <c r="C2889" s="17"/>
      <c r="D2889" s="17"/>
      <c r="E2889" s="17"/>
      <c r="F2889" s="17"/>
      <c r="G2889" s="17"/>
      <c r="H2889" s="17"/>
      <c r="I2889" s="17"/>
      <c r="J2889" s="17"/>
      <c r="K2889" s="17"/>
      <c r="L2889" s="17"/>
      <c r="M2889" s="17"/>
      <c r="N2889" s="17"/>
      <c r="O2889" s="17"/>
    </row>
    <row r="2890" spans="3:15">
      <c r="C2890" s="17"/>
      <c r="D2890" s="17"/>
      <c r="E2890" s="17"/>
      <c r="F2890" s="17"/>
      <c r="G2890" s="17"/>
      <c r="H2890" s="17"/>
      <c r="I2890" s="17"/>
      <c r="J2890" s="17"/>
      <c r="K2890" s="17"/>
      <c r="L2890" s="17"/>
      <c r="M2890" s="17"/>
      <c r="N2890" s="17"/>
      <c r="O2890" s="17"/>
    </row>
    <row r="2891" spans="3:15">
      <c r="C2891" s="17"/>
      <c r="D2891" s="17"/>
      <c r="E2891" s="17"/>
      <c r="F2891" s="17"/>
      <c r="G2891" s="17"/>
      <c r="H2891" s="17"/>
      <c r="I2891" s="17"/>
      <c r="J2891" s="17"/>
      <c r="K2891" s="17"/>
      <c r="L2891" s="17"/>
      <c r="M2891" s="17"/>
      <c r="N2891" s="17"/>
      <c r="O2891" s="17"/>
    </row>
    <row r="2892" spans="3:15">
      <c r="C2892" s="17"/>
      <c r="D2892" s="17"/>
      <c r="E2892" s="17"/>
      <c r="F2892" s="17"/>
      <c r="G2892" s="17"/>
      <c r="H2892" s="17"/>
      <c r="I2892" s="17"/>
      <c r="J2892" s="17"/>
      <c r="K2892" s="17"/>
      <c r="L2892" s="17"/>
      <c r="M2892" s="17"/>
      <c r="N2892" s="17"/>
      <c r="O2892" s="17"/>
    </row>
    <row r="2893" spans="3:15">
      <c r="C2893" s="17"/>
      <c r="D2893" s="17"/>
      <c r="E2893" s="17"/>
      <c r="F2893" s="17"/>
      <c r="G2893" s="17"/>
      <c r="H2893" s="17"/>
      <c r="I2893" s="17"/>
      <c r="J2893" s="17"/>
      <c r="K2893" s="17"/>
      <c r="L2893" s="17"/>
      <c r="M2893" s="17"/>
      <c r="N2893" s="17"/>
      <c r="O2893" s="17"/>
    </row>
    <row r="2894" spans="3:15">
      <c r="C2894" s="17"/>
      <c r="D2894" s="17"/>
      <c r="E2894" s="17"/>
      <c r="F2894" s="17"/>
      <c r="G2894" s="17"/>
      <c r="H2894" s="17"/>
      <c r="I2894" s="17"/>
      <c r="J2894" s="17"/>
      <c r="K2894" s="17"/>
      <c r="L2894" s="17"/>
      <c r="M2894" s="17"/>
      <c r="N2894" s="17"/>
      <c r="O2894" s="17"/>
    </row>
    <row r="2895" spans="3:15">
      <c r="C2895" s="17"/>
      <c r="D2895" s="17"/>
      <c r="E2895" s="17"/>
      <c r="F2895" s="17"/>
      <c r="G2895" s="17"/>
      <c r="H2895" s="17"/>
      <c r="I2895" s="17"/>
      <c r="J2895" s="17"/>
      <c r="K2895" s="17"/>
      <c r="L2895" s="17"/>
      <c r="M2895" s="17"/>
      <c r="N2895" s="17"/>
      <c r="O2895" s="17"/>
    </row>
    <row r="2896" spans="3:15">
      <c r="C2896" s="17"/>
      <c r="D2896" s="17"/>
      <c r="E2896" s="17"/>
      <c r="F2896" s="17"/>
      <c r="G2896" s="17"/>
      <c r="H2896" s="17"/>
      <c r="I2896" s="17"/>
      <c r="J2896" s="17"/>
      <c r="K2896" s="17"/>
      <c r="L2896" s="17"/>
      <c r="M2896" s="17"/>
      <c r="N2896" s="17"/>
      <c r="O2896" s="17"/>
    </row>
    <row r="2897" spans="3:15">
      <c r="C2897" s="17"/>
      <c r="D2897" s="17"/>
      <c r="E2897" s="17"/>
      <c r="F2897" s="17"/>
      <c r="G2897" s="17"/>
      <c r="H2897" s="17"/>
      <c r="I2897" s="17"/>
      <c r="J2897" s="17"/>
      <c r="K2897" s="17"/>
      <c r="L2897" s="17"/>
      <c r="M2897" s="17"/>
      <c r="N2897" s="17"/>
      <c r="O2897" s="17"/>
    </row>
    <row r="2898" spans="3:15">
      <c r="C2898" s="17"/>
      <c r="D2898" s="17"/>
      <c r="E2898" s="17"/>
      <c r="F2898" s="17"/>
      <c r="G2898" s="17"/>
      <c r="H2898" s="17"/>
      <c r="I2898" s="17"/>
      <c r="J2898" s="17"/>
      <c r="K2898" s="17"/>
      <c r="L2898" s="17"/>
      <c r="M2898" s="17"/>
      <c r="N2898" s="17"/>
      <c r="O2898" s="17"/>
    </row>
    <row r="2899" spans="3:15">
      <c r="C2899" s="17"/>
      <c r="D2899" s="17"/>
      <c r="E2899" s="17"/>
      <c r="F2899" s="17"/>
      <c r="G2899" s="17"/>
      <c r="H2899" s="17"/>
      <c r="I2899" s="17"/>
      <c r="J2899" s="17"/>
      <c r="K2899" s="17"/>
      <c r="L2899" s="17"/>
      <c r="M2899" s="17"/>
      <c r="N2899" s="17"/>
      <c r="O2899" s="17"/>
    </row>
    <row r="2900" spans="3:15">
      <c r="C2900" s="17"/>
      <c r="D2900" s="17"/>
      <c r="E2900" s="17"/>
      <c r="F2900" s="17"/>
      <c r="G2900" s="17"/>
      <c r="H2900" s="17"/>
      <c r="I2900" s="17"/>
      <c r="J2900" s="17"/>
      <c r="K2900" s="17"/>
      <c r="L2900" s="17"/>
      <c r="M2900" s="17"/>
      <c r="N2900" s="17"/>
      <c r="O2900" s="17"/>
    </row>
    <row r="2901" spans="3:15">
      <c r="C2901" s="17"/>
      <c r="D2901" s="17"/>
      <c r="E2901" s="17"/>
      <c r="F2901" s="17"/>
      <c r="G2901" s="17"/>
      <c r="H2901" s="17"/>
      <c r="I2901" s="17"/>
      <c r="J2901" s="17"/>
      <c r="K2901" s="17"/>
      <c r="L2901" s="17"/>
      <c r="M2901" s="17"/>
      <c r="N2901" s="17"/>
      <c r="O2901" s="17"/>
    </row>
    <row r="2902" spans="3:15">
      <c r="C2902" s="17"/>
      <c r="D2902" s="17"/>
      <c r="E2902" s="17"/>
      <c r="F2902" s="17"/>
      <c r="G2902" s="17"/>
      <c r="H2902" s="17"/>
      <c r="I2902" s="17"/>
      <c r="J2902" s="17"/>
      <c r="K2902" s="17"/>
      <c r="L2902" s="17"/>
      <c r="M2902" s="17"/>
      <c r="N2902" s="17"/>
      <c r="O2902" s="17"/>
    </row>
    <row r="2903" spans="3:15">
      <c r="C2903" s="17"/>
      <c r="D2903" s="17"/>
      <c r="E2903" s="17"/>
      <c r="F2903" s="17"/>
      <c r="G2903" s="17"/>
      <c r="H2903" s="17"/>
      <c r="I2903" s="17"/>
      <c r="J2903" s="17"/>
      <c r="K2903" s="17"/>
      <c r="L2903" s="17"/>
      <c r="M2903" s="17"/>
      <c r="N2903" s="17"/>
      <c r="O2903" s="17"/>
    </row>
    <row r="2904" spans="3:15">
      <c r="C2904" s="17"/>
      <c r="D2904" s="17"/>
      <c r="E2904" s="17"/>
      <c r="F2904" s="17"/>
      <c r="G2904" s="17"/>
      <c r="H2904" s="17"/>
      <c r="I2904" s="17"/>
      <c r="J2904" s="17"/>
      <c r="K2904" s="17"/>
      <c r="L2904" s="17"/>
      <c r="M2904" s="17"/>
      <c r="N2904" s="17"/>
      <c r="O2904" s="17"/>
    </row>
    <row r="2905" spans="3:15">
      <c r="C2905" s="17"/>
      <c r="D2905" s="17"/>
      <c r="E2905" s="17"/>
      <c r="F2905" s="17"/>
      <c r="G2905" s="17"/>
      <c r="H2905" s="17"/>
      <c r="I2905" s="17"/>
      <c r="J2905" s="17"/>
      <c r="K2905" s="17"/>
      <c r="L2905" s="17"/>
      <c r="M2905" s="17"/>
      <c r="N2905" s="17"/>
      <c r="O2905" s="17"/>
    </row>
    <row r="2906" spans="3:15">
      <c r="C2906" s="17"/>
      <c r="D2906" s="17"/>
      <c r="E2906" s="17"/>
      <c r="F2906" s="17"/>
      <c r="G2906" s="17"/>
      <c r="H2906" s="17"/>
      <c r="I2906" s="17"/>
      <c r="J2906" s="17"/>
      <c r="K2906" s="17"/>
      <c r="L2906" s="17"/>
      <c r="M2906" s="17"/>
      <c r="N2906" s="17"/>
      <c r="O2906" s="17"/>
    </row>
    <row r="2907" spans="3:15">
      <c r="C2907" s="17"/>
      <c r="D2907" s="17"/>
      <c r="E2907" s="17"/>
      <c r="F2907" s="17"/>
      <c r="G2907" s="17"/>
      <c r="H2907" s="17"/>
      <c r="I2907" s="17"/>
      <c r="J2907" s="17"/>
      <c r="K2907" s="17"/>
      <c r="L2907" s="17"/>
      <c r="M2907" s="17"/>
      <c r="N2907" s="17"/>
      <c r="O2907" s="17"/>
    </row>
    <row r="2908" spans="3:15">
      <c r="C2908" s="17"/>
      <c r="D2908" s="17"/>
      <c r="E2908" s="17"/>
      <c r="F2908" s="17"/>
      <c r="G2908" s="17"/>
      <c r="H2908" s="17"/>
      <c r="I2908" s="17"/>
      <c r="J2908" s="17"/>
      <c r="K2908" s="17"/>
      <c r="L2908" s="17"/>
      <c r="M2908" s="17"/>
      <c r="N2908" s="17"/>
      <c r="O2908" s="17"/>
    </row>
    <row r="2909" spans="3:15">
      <c r="C2909" s="17"/>
      <c r="D2909" s="17"/>
      <c r="E2909" s="17"/>
      <c r="F2909" s="17"/>
      <c r="G2909" s="17"/>
      <c r="H2909" s="17"/>
      <c r="I2909" s="17"/>
      <c r="J2909" s="17"/>
      <c r="K2909" s="17"/>
      <c r="L2909" s="17"/>
      <c r="M2909" s="17"/>
      <c r="N2909" s="17"/>
      <c r="O2909" s="17"/>
    </row>
    <row r="2910" spans="3:15">
      <c r="C2910" s="17"/>
      <c r="D2910" s="17"/>
      <c r="E2910" s="17"/>
      <c r="F2910" s="17"/>
      <c r="G2910" s="17"/>
      <c r="H2910" s="17"/>
      <c r="I2910" s="17"/>
      <c r="J2910" s="17"/>
      <c r="K2910" s="17"/>
      <c r="L2910" s="17"/>
      <c r="M2910" s="17"/>
      <c r="N2910" s="17"/>
      <c r="O2910" s="17"/>
    </row>
    <row r="2911" spans="3:15">
      <c r="C2911" s="17"/>
      <c r="D2911" s="17"/>
      <c r="E2911" s="17"/>
      <c r="F2911" s="17"/>
      <c r="G2911" s="17"/>
      <c r="H2911" s="17"/>
      <c r="I2911" s="17"/>
      <c r="J2911" s="17"/>
      <c r="K2911" s="17"/>
      <c r="L2911" s="17"/>
      <c r="M2911" s="17"/>
      <c r="N2911" s="17"/>
      <c r="O2911" s="17"/>
    </row>
    <row r="2912" spans="3:15">
      <c r="C2912" s="17"/>
      <c r="D2912" s="17"/>
      <c r="E2912" s="17"/>
      <c r="F2912" s="17"/>
      <c r="G2912" s="17"/>
      <c r="H2912" s="17"/>
      <c r="I2912" s="17"/>
      <c r="J2912" s="17"/>
      <c r="K2912" s="17"/>
      <c r="L2912" s="17"/>
      <c r="M2912" s="17"/>
      <c r="N2912" s="17"/>
      <c r="O2912" s="17"/>
    </row>
    <row r="2913" spans="3:15">
      <c r="C2913" s="17"/>
      <c r="D2913" s="17"/>
      <c r="E2913" s="17"/>
      <c r="F2913" s="17"/>
      <c r="G2913" s="17"/>
      <c r="H2913" s="17"/>
      <c r="I2913" s="17"/>
      <c r="J2913" s="17"/>
      <c r="K2913" s="17"/>
      <c r="L2913" s="17"/>
      <c r="M2913" s="17"/>
      <c r="N2913" s="17"/>
      <c r="O2913" s="17"/>
    </row>
    <row r="2914" spans="3:15">
      <c r="C2914" s="17"/>
      <c r="D2914" s="17"/>
      <c r="E2914" s="17"/>
      <c r="F2914" s="17"/>
      <c r="G2914" s="17"/>
      <c r="H2914" s="17"/>
      <c r="I2914" s="17"/>
      <c r="J2914" s="17"/>
      <c r="K2914" s="17"/>
      <c r="L2914" s="17"/>
      <c r="M2914" s="17"/>
      <c r="N2914" s="17"/>
      <c r="O2914" s="17"/>
    </row>
    <row r="2915" spans="3:15">
      <c r="C2915" s="17"/>
      <c r="D2915" s="17"/>
      <c r="E2915" s="17"/>
      <c r="F2915" s="17"/>
      <c r="G2915" s="17"/>
      <c r="H2915" s="17"/>
      <c r="I2915" s="17"/>
      <c r="J2915" s="17"/>
      <c r="K2915" s="17"/>
      <c r="L2915" s="17"/>
      <c r="M2915" s="17"/>
      <c r="N2915" s="17"/>
      <c r="O2915" s="17"/>
    </row>
    <row r="2916" spans="3:15">
      <c r="C2916" s="17"/>
      <c r="D2916" s="17"/>
      <c r="E2916" s="17"/>
      <c r="F2916" s="17"/>
      <c r="G2916" s="17"/>
      <c r="H2916" s="17"/>
      <c r="I2916" s="17"/>
      <c r="J2916" s="17"/>
      <c r="K2916" s="17"/>
      <c r="L2916" s="17"/>
      <c r="M2916" s="17"/>
      <c r="N2916" s="17"/>
      <c r="O2916" s="17"/>
    </row>
    <row r="2917" spans="3:15">
      <c r="C2917" s="17"/>
      <c r="D2917" s="17"/>
      <c r="E2917" s="17"/>
      <c r="F2917" s="17"/>
      <c r="G2917" s="17"/>
      <c r="H2917" s="17"/>
      <c r="I2917" s="17"/>
      <c r="J2917" s="17"/>
      <c r="K2917" s="17"/>
      <c r="L2917" s="17"/>
      <c r="M2917" s="17"/>
      <c r="N2917" s="17"/>
      <c r="O2917" s="17"/>
    </row>
    <row r="2918" spans="3:15">
      <c r="C2918" s="17"/>
      <c r="D2918" s="17"/>
      <c r="E2918" s="17"/>
      <c r="F2918" s="17"/>
      <c r="G2918" s="17"/>
      <c r="H2918" s="17"/>
      <c r="I2918" s="17"/>
      <c r="J2918" s="17"/>
      <c r="K2918" s="17"/>
      <c r="L2918" s="17"/>
      <c r="M2918" s="17"/>
      <c r="N2918" s="17"/>
      <c r="O2918" s="17"/>
    </row>
    <row r="2919" spans="3:15">
      <c r="C2919" s="17"/>
      <c r="D2919" s="17"/>
      <c r="E2919" s="17"/>
      <c r="F2919" s="17"/>
      <c r="G2919" s="17"/>
      <c r="H2919" s="17"/>
      <c r="I2919" s="17"/>
      <c r="J2919" s="17"/>
      <c r="K2919" s="17"/>
      <c r="L2919" s="17"/>
      <c r="M2919" s="17"/>
      <c r="N2919" s="17"/>
      <c r="O2919" s="17"/>
    </row>
    <row r="2920" spans="3:15">
      <c r="C2920" s="17"/>
      <c r="D2920" s="17"/>
      <c r="E2920" s="17"/>
      <c r="F2920" s="17"/>
      <c r="G2920" s="17"/>
      <c r="H2920" s="17"/>
      <c r="I2920" s="17"/>
      <c r="J2920" s="17"/>
      <c r="K2920" s="17"/>
      <c r="L2920" s="17"/>
      <c r="M2920" s="17"/>
      <c r="N2920" s="17"/>
      <c r="O2920" s="17"/>
    </row>
    <row r="2921" spans="3:15">
      <c r="C2921" s="17"/>
      <c r="D2921" s="17"/>
      <c r="E2921" s="17"/>
      <c r="F2921" s="17"/>
      <c r="G2921" s="17"/>
      <c r="H2921" s="17"/>
      <c r="I2921" s="17"/>
      <c r="J2921" s="17"/>
      <c r="K2921" s="17"/>
      <c r="L2921" s="17"/>
      <c r="M2921" s="17"/>
      <c r="N2921" s="17"/>
      <c r="O2921" s="17"/>
    </row>
    <row r="2922" spans="3:15">
      <c r="C2922" s="17"/>
      <c r="D2922" s="17"/>
      <c r="E2922" s="17"/>
      <c r="F2922" s="17"/>
      <c r="G2922" s="17"/>
      <c r="H2922" s="17"/>
      <c r="I2922" s="17"/>
      <c r="J2922" s="17"/>
      <c r="K2922" s="17"/>
      <c r="L2922" s="17"/>
      <c r="M2922" s="17"/>
      <c r="N2922" s="17"/>
      <c r="O2922" s="17"/>
    </row>
    <row r="2923" spans="3:15">
      <c r="C2923" s="17"/>
      <c r="D2923" s="17"/>
      <c r="E2923" s="17"/>
      <c r="F2923" s="17"/>
      <c r="G2923" s="17"/>
      <c r="H2923" s="17"/>
      <c r="I2923" s="17"/>
      <c r="J2923" s="17"/>
      <c r="K2923" s="17"/>
      <c r="L2923" s="17"/>
      <c r="M2923" s="17"/>
      <c r="N2923" s="17"/>
      <c r="O2923" s="17"/>
    </row>
    <row r="2924" spans="3:15">
      <c r="C2924" s="17"/>
      <c r="D2924" s="17"/>
      <c r="E2924" s="17"/>
      <c r="F2924" s="17"/>
      <c r="G2924" s="17"/>
      <c r="H2924" s="17"/>
      <c r="I2924" s="17"/>
      <c r="J2924" s="17"/>
      <c r="K2924" s="17"/>
      <c r="L2924" s="17"/>
      <c r="M2924" s="17"/>
      <c r="N2924" s="17"/>
      <c r="O2924" s="17"/>
    </row>
    <row r="2925" spans="3:15">
      <c r="C2925" s="17"/>
      <c r="D2925" s="17"/>
      <c r="E2925" s="17"/>
      <c r="F2925" s="17"/>
      <c r="G2925" s="17"/>
      <c r="H2925" s="17"/>
      <c r="I2925" s="17"/>
      <c r="J2925" s="17"/>
      <c r="K2925" s="17"/>
      <c r="L2925" s="17"/>
      <c r="M2925" s="17"/>
      <c r="N2925" s="17"/>
      <c r="O2925" s="17"/>
    </row>
    <row r="2926" spans="3:15">
      <c r="C2926" s="17"/>
      <c r="D2926" s="17"/>
      <c r="E2926" s="17"/>
      <c r="F2926" s="17"/>
      <c r="G2926" s="17"/>
      <c r="H2926" s="17"/>
      <c r="I2926" s="17"/>
      <c r="J2926" s="17"/>
      <c r="K2926" s="17"/>
      <c r="L2926" s="17"/>
      <c r="M2926" s="17"/>
      <c r="N2926" s="17"/>
      <c r="O2926" s="17"/>
    </row>
    <row r="2927" spans="3:15">
      <c r="C2927" s="17"/>
      <c r="D2927" s="17"/>
      <c r="E2927" s="17"/>
      <c r="F2927" s="17"/>
      <c r="G2927" s="17"/>
      <c r="H2927" s="17"/>
      <c r="I2927" s="17"/>
      <c r="J2927" s="17"/>
      <c r="K2927" s="17"/>
      <c r="L2927" s="17"/>
      <c r="M2927" s="17"/>
      <c r="N2927" s="17"/>
      <c r="O2927" s="17"/>
    </row>
    <row r="2928" spans="3:15">
      <c r="C2928" s="17"/>
      <c r="D2928" s="17"/>
      <c r="E2928" s="17"/>
      <c r="F2928" s="17"/>
      <c r="G2928" s="17"/>
      <c r="H2928" s="17"/>
      <c r="I2928" s="17"/>
      <c r="J2928" s="17"/>
      <c r="K2928" s="17"/>
      <c r="L2928" s="17"/>
      <c r="M2928" s="17"/>
      <c r="N2928" s="17"/>
      <c r="O2928" s="17"/>
    </row>
    <row r="2929" spans="3:15">
      <c r="C2929" s="17"/>
      <c r="D2929" s="17"/>
      <c r="E2929" s="17"/>
      <c r="F2929" s="17"/>
      <c r="G2929" s="17"/>
      <c r="H2929" s="17"/>
      <c r="I2929" s="17"/>
      <c r="J2929" s="17"/>
      <c r="K2929" s="17"/>
      <c r="L2929" s="17"/>
      <c r="M2929" s="17"/>
      <c r="N2929" s="17"/>
      <c r="O2929" s="17"/>
    </row>
    <row r="2930" spans="3:15">
      <c r="C2930" s="17"/>
      <c r="D2930" s="17"/>
      <c r="E2930" s="17"/>
      <c r="F2930" s="17"/>
      <c r="G2930" s="17"/>
      <c r="H2930" s="17"/>
      <c r="I2930" s="17"/>
      <c r="J2930" s="17"/>
      <c r="K2930" s="17"/>
      <c r="L2930" s="17"/>
      <c r="M2930" s="17"/>
      <c r="N2930" s="17"/>
      <c r="O2930" s="17"/>
    </row>
    <row r="2931" spans="3:15">
      <c r="C2931" s="17"/>
      <c r="D2931" s="17"/>
      <c r="E2931" s="17"/>
      <c r="F2931" s="17"/>
      <c r="G2931" s="17"/>
      <c r="H2931" s="17"/>
      <c r="I2931" s="17"/>
      <c r="J2931" s="17"/>
      <c r="K2931" s="17"/>
      <c r="L2931" s="17"/>
      <c r="M2931" s="17"/>
      <c r="N2931" s="17"/>
      <c r="O2931" s="17"/>
    </row>
    <row r="2932" spans="3:15">
      <c r="C2932" s="17"/>
      <c r="D2932" s="17"/>
      <c r="E2932" s="17"/>
      <c r="F2932" s="17"/>
      <c r="G2932" s="17"/>
      <c r="H2932" s="17"/>
      <c r="I2932" s="17"/>
      <c r="J2932" s="17"/>
      <c r="K2932" s="17"/>
      <c r="L2932" s="17"/>
      <c r="M2932" s="17"/>
      <c r="N2932" s="17"/>
      <c r="O2932" s="17"/>
    </row>
    <row r="2933" spans="3:15">
      <c r="C2933" s="17"/>
      <c r="D2933" s="17"/>
      <c r="E2933" s="17"/>
      <c r="F2933" s="17"/>
      <c r="G2933" s="17"/>
      <c r="H2933" s="17"/>
      <c r="I2933" s="17"/>
      <c r="J2933" s="17"/>
      <c r="K2933" s="17"/>
      <c r="L2933" s="17"/>
      <c r="M2933" s="17"/>
      <c r="N2933" s="17"/>
      <c r="O2933" s="17"/>
    </row>
    <row r="2934" spans="3:15">
      <c r="C2934" s="17"/>
      <c r="D2934" s="17"/>
      <c r="E2934" s="17"/>
      <c r="F2934" s="17"/>
      <c r="G2934" s="17"/>
      <c r="H2934" s="17"/>
      <c r="I2934" s="17"/>
      <c r="J2934" s="17"/>
      <c r="K2934" s="17"/>
      <c r="L2934" s="17"/>
      <c r="M2934" s="17"/>
      <c r="N2934" s="17"/>
      <c r="O2934" s="17"/>
    </row>
    <row r="2935" spans="3:15">
      <c r="C2935" s="17"/>
      <c r="D2935" s="17"/>
      <c r="E2935" s="17"/>
      <c r="F2935" s="17"/>
      <c r="G2935" s="17"/>
      <c r="H2935" s="17"/>
      <c r="I2935" s="17"/>
      <c r="J2935" s="17"/>
      <c r="K2935" s="17"/>
      <c r="L2935" s="17"/>
      <c r="M2935" s="17"/>
      <c r="N2935" s="17"/>
      <c r="O2935" s="17"/>
    </row>
    <row r="2936" spans="3:15">
      <c r="C2936" s="17"/>
      <c r="D2936" s="17"/>
      <c r="E2936" s="17"/>
      <c r="F2936" s="17"/>
      <c r="G2936" s="17"/>
      <c r="H2936" s="17"/>
      <c r="I2936" s="17"/>
      <c r="J2936" s="17"/>
      <c r="K2936" s="17"/>
      <c r="L2936" s="17"/>
      <c r="M2936" s="17"/>
      <c r="N2936" s="17"/>
      <c r="O2936" s="17"/>
    </row>
    <row r="2937" spans="3:15">
      <c r="C2937" s="17"/>
      <c r="D2937" s="17"/>
      <c r="E2937" s="17"/>
      <c r="F2937" s="17"/>
      <c r="G2937" s="17"/>
      <c r="H2937" s="17"/>
      <c r="I2937" s="17"/>
      <c r="J2937" s="17"/>
      <c r="K2937" s="17"/>
      <c r="L2937" s="17"/>
      <c r="M2937" s="17"/>
      <c r="N2937" s="17"/>
      <c r="O2937" s="17"/>
    </row>
    <row r="2938" spans="3:15">
      <c r="C2938" s="17"/>
      <c r="D2938" s="17"/>
      <c r="E2938" s="17"/>
      <c r="F2938" s="17"/>
      <c r="G2938" s="17"/>
      <c r="H2938" s="17"/>
      <c r="I2938" s="17"/>
      <c r="J2938" s="17"/>
      <c r="K2938" s="17"/>
      <c r="L2938" s="17"/>
      <c r="M2938" s="17"/>
      <c r="N2938" s="17"/>
      <c r="O2938" s="17"/>
    </row>
    <row r="2939" spans="3:15">
      <c r="C2939" s="17"/>
      <c r="D2939" s="17"/>
      <c r="E2939" s="17"/>
      <c r="F2939" s="17"/>
      <c r="G2939" s="17"/>
      <c r="H2939" s="17"/>
      <c r="I2939" s="17"/>
      <c r="J2939" s="17"/>
      <c r="K2939" s="17"/>
      <c r="L2939" s="17"/>
      <c r="M2939" s="17"/>
      <c r="N2939" s="17"/>
      <c r="O2939" s="17"/>
    </row>
    <row r="2940" spans="3:15">
      <c r="C2940" s="17"/>
      <c r="D2940" s="17"/>
      <c r="E2940" s="17"/>
      <c r="F2940" s="17"/>
      <c r="G2940" s="17"/>
      <c r="H2940" s="17"/>
      <c r="I2940" s="17"/>
      <c r="J2940" s="17"/>
      <c r="K2940" s="17"/>
      <c r="L2940" s="17"/>
      <c r="M2940" s="17"/>
      <c r="N2940" s="17"/>
      <c r="O2940" s="17"/>
    </row>
    <row r="2941" spans="3:15">
      <c r="C2941" s="17"/>
      <c r="D2941" s="17"/>
      <c r="E2941" s="17"/>
      <c r="F2941" s="17"/>
      <c r="G2941" s="17"/>
      <c r="H2941" s="17"/>
      <c r="I2941" s="17"/>
      <c r="J2941" s="17"/>
      <c r="K2941" s="17"/>
      <c r="L2941" s="17"/>
      <c r="M2941" s="17"/>
      <c r="N2941" s="17"/>
      <c r="O2941" s="17"/>
    </row>
    <row r="2942" spans="3:15">
      <c r="C2942" s="17"/>
      <c r="D2942" s="17"/>
      <c r="E2942" s="17"/>
      <c r="F2942" s="17"/>
      <c r="G2942" s="17"/>
      <c r="H2942" s="17"/>
      <c r="I2942" s="17"/>
      <c r="J2942" s="17"/>
      <c r="K2942" s="17"/>
      <c r="L2942" s="17"/>
      <c r="M2942" s="17"/>
      <c r="N2942" s="17"/>
      <c r="O2942" s="17"/>
    </row>
    <row r="2943" spans="3:15">
      <c r="C2943" s="17"/>
      <c r="D2943" s="17"/>
      <c r="E2943" s="17"/>
      <c r="F2943" s="17"/>
      <c r="G2943" s="17"/>
      <c r="H2943" s="17"/>
      <c r="I2943" s="17"/>
      <c r="J2943" s="17"/>
      <c r="K2943" s="17"/>
      <c r="L2943" s="17"/>
      <c r="M2943" s="17"/>
      <c r="N2943" s="17"/>
      <c r="O2943" s="17"/>
    </row>
    <row r="2944" spans="3:15">
      <c r="C2944" s="17"/>
      <c r="D2944" s="17"/>
      <c r="E2944" s="17"/>
      <c r="F2944" s="17"/>
      <c r="G2944" s="17"/>
      <c r="H2944" s="17"/>
      <c r="I2944" s="17"/>
      <c r="J2944" s="17"/>
      <c r="K2944" s="17"/>
      <c r="L2944" s="17"/>
      <c r="M2944" s="17"/>
      <c r="N2944" s="17"/>
      <c r="O2944" s="17"/>
    </row>
    <row r="2945" spans="3:15">
      <c r="C2945" s="17"/>
      <c r="D2945" s="17"/>
      <c r="E2945" s="17"/>
      <c r="F2945" s="17"/>
      <c r="G2945" s="17"/>
      <c r="H2945" s="17"/>
      <c r="I2945" s="17"/>
      <c r="J2945" s="17"/>
      <c r="K2945" s="17"/>
      <c r="L2945" s="17"/>
      <c r="M2945" s="17"/>
      <c r="N2945" s="17"/>
      <c r="O2945" s="17"/>
    </row>
    <row r="2946" spans="3:15">
      <c r="C2946" s="17"/>
      <c r="D2946" s="17"/>
      <c r="E2946" s="17"/>
      <c r="F2946" s="17"/>
      <c r="G2946" s="17"/>
      <c r="H2946" s="17"/>
      <c r="I2946" s="17"/>
      <c r="J2946" s="17"/>
      <c r="K2946" s="17"/>
      <c r="L2946" s="17"/>
      <c r="M2946" s="17"/>
      <c r="N2946" s="17"/>
      <c r="O2946" s="17"/>
    </row>
    <row r="2947" spans="3:15">
      <c r="C2947" s="17"/>
      <c r="D2947" s="17"/>
      <c r="E2947" s="17"/>
      <c r="F2947" s="17"/>
      <c r="G2947" s="17"/>
      <c r="H2947" s="17"/>
      <c r="I2947" s="17"/>
      <c r="J2947" s="17"/>
      <c r="K2947" s="17"/>
      <c r="L2947" s="17"/>
      <c r="M2947" s="17"/>
      <c r="N2947" s="17"/>
      <c r="O2947" s="17"/>
    </row>
    <row r="2948" spans="3:15">
      <c r="C2948" s="17"/>
      <c r="D2948" s="17"/>
      <c r="E2948" s="17"/>
      <c r="F2948" s="17"/>
      <c r="G2948" s="17"/>
      <c r="H2948" s="17"/>
      <c r="I2948" s="17"/>
      <c r="J2948" s="17"/>
      <c r="K2948" s="17"/>
      <c r="L2948" s="17"/>
      <c r="M2948" s="17"/>
      <c r="N2948" s="17"/>
      <c r="O2948" s="17"/>
    </row>
    <row r="2949" spans="3:15">
      <c r="C2949" s="17"/>
      <c r="D2949" s="17"/>
      <c r="E2949" s="17"/>
      <c r="F2949" s="17"/>
      <c r="G2949" s="17"/>
      <c r="H2949" s="17"/>
      <c r="I2949" s="17"/>
      <c r="J2949" s="17"/>
      <c r="K2949" s="17"/>
      <c r="L2949" s="17"/>
      <c r="M2949" s="17"/>
      <c r="N2949" s="17"/>
      <c r="O2949" s="17"/>
    </row>
    <row r="2950" spans="3:15">
      <c r="C2950" s="17"/>
      <c r="D2950" s="17"/>
      <c r="E2950" s="17"/>
      <c r="F2950" s="17"/>
      <c r="G2950" s="17"/>
      <c r="H2950" s="17"/>
      <c r="I2950" s="17"/>
      <c r="J2950" s="17"/>
      <c r="K2950" s="17"/>
      <c r="L2950" s="17"/>
      <c r="M2950" s="17"/>
      <c r="N2950" s="17"/>
      <c r="O2950" s="17"/>
    </row>
    <row r="2951" spans="3:15">
      <c r="C2951" s="17"/>
      <c r="D2951" s="17"/>
      <c r="E2951" s="17"/>
      <c r="F2951" s="17"/>
      <c r="G2951" s="17"/>
      <c r="H2951" s="17"/>
      <c r="I2951" s="17"/>
      <c r="J2951" s="17"/>
      <c r="K2951" s="17"/>
      <c r="L2951" s="17"/>
      <c r="M2951" s="17"/>
      <c r="N2951" s="17"/>
      <c r="O2951" s="17"/>
    </row>
    <row r="2952" spans="3:15">
      <c r="C2952" s="17"/>
      <c r="D2952" s="17"/>
      <c r="E2952" s="17"/>
      <c r="F2952" s="17"/>
      <c r="G2952" s="17"/>
      <c r="H2952" s="17"/>
      <c r="I2952" s="17"/>
      <c r="J2952" s="17"/>
      <c r="K2952" s="17"/>
      <c r="L2952" s="17"/>
      <c r="M2952" s="17"/>
      <c r="N2952" s="17"/>
      <c r="O2952" s="17"/>
    </row>
    <row r="2953" spans="3:15">
      <c r="C2953" s="17"/>
      <c r="D2953" s="17"/>
      <c r="E2953" s="17"/>
      <c r="F2953" s="17"/>
      <c r="G2953" s="17"/>
      <c r="H2953" s="17"/>
      <c r="I2953" s="17"/>
      <c r="J2953" s="17"/>
      <c r="K2953" s="17"/>
      <c r="L2953" s="17"/>
      <c r="M2953" s="17"/>
      <c r="N2953" s="17"/>
      <c r="O2953" s="17"/>
    </row>
    <row r="2954" spans="3:15">
      <c r="C2954" s="17"/>
      <c r="D2954" s="17"/>
      <c r="E2954" s="17"/>
      <c r="F2954" s="17"/>
      <c r="G2954" s="17"/>
      <c r="H2954" s="17"/>
      <c r="I2954" s="17"/>
      <c r="J2954" s="17"/>
      <c r="K2954" s="17"/>
      <c r="L2954" s="17"/>
      <c r="M2954" s="17"/>
      <c r="N2954" s="17"/>
      <c r="O2954" s="17"/>
    </row>
    <row r="2955" spans="3:15">
      <c r="C2955" s="17"/>
      <c r="D2955" s="17"/>
      <c r="E2955" s="17"/>
      <c r="F2955" s="17"/>
      <c r="G2955" s="17"/>
      <c r="H2955" s="17"/>
      <c r="I2955" s="17"/>
      <c r="J2955" s="17"/>
      <c r="K2955" s="17"/>
      <c r="L2955" s="17"/>
      <c r="M2955" s="17"/>
      <c r="N2955" s="17"/>
      <c r="O2955" s="17"/>
    </row>
    <row r="2956" spans="3:15">
      <c r="C2956" s="17"/>
      <c r="D2956" s="17"/>
      <c r="E2956" s="17"/>
      <c r="F2956" s="17"/>
      <c r="G2956" s="17"/>
      <c r="H2956" s="17"/>
      <c r="I2956" s="17"/>
      <c r="J2956" s="17"/>
      <c r="K2956" s="17"/>
      <c r="L2956" s="17"/>
      <c r="M2956" s="17"/>
      <c r="N2956" s="17"/>
      <c r="O2956" s="17"/>
    </row>
    <row r="2957" spans="3:15">
      <c r="C2957" s="17"/>
      <c r="D2957" s="17"/>
      <c r="E2957" s="17"/>
      <c r="F2957" s="17"/>
      <c r="G2957" s="17"/>
      <c r="H2957" s="17"/>
      <c r="I2957" s="17"/>
      <c r="J2957" s="17"/>
      <c r="K2957" s="17"/>
      <c r="L2957" s="17"/>
      <c r="M2957" s="17"/>
      <c r="N2957" s="17"/>
      <c r="O2957" s="17"/>
    </row>
    <row r="2958" spans="3:15">
      <c r="C2958" s="17"/>
      <c r="D2958" s="17"/>
      <c r="E2958" s="17"/>
      <c r="F2958" s="17"/>
      <c r="G2958" s="17"/>
      <c r="H2958" s="17"/>
      <c r="I2958" s="17"/>
      <c r="J2958" s="17"/>
      <c r="K2958" s="17"/>
      <c r="L2958" s="17"/>
      <c r="M2958" s="17"/>
      <c r="N2958" s="17"/>
      <c r="O2958" s="17"/>
    </row>
    <row r="2959" spans="3:15">
      <c r="C2959" s="17"/>
      <c r="D2959" s="17"/>
      <c r="E2959" s="17"/>
      <c r="F2959" s="17"/>
      <c r="G2959" s="17"/>
      <c r="H2959" s="17"/>
      <c r="I2959" s="17"/>
      <c r="J2959" s="17"/>
      <c r="K2959" s="17"/>
      <c r="L2959" s="17"/>
      <c r="M2959" s="17"/>
      <c r="N2959" s="17"/>
      <c r="O2959" s="17"/>
    </row>
    <row r="2960" spans="3:15">
      <c r="C2960" s="17"/>
      <c r="D2960" s="17"/>
      <c r="E2960" s="17"/>
      <c r="F2960" s="17"/>
      <c r="G2960" s="17"/>
      <c r="H2960" s="17"/>
      <c r="I2960" s="17"/>
      <c r="J2960" s="17"/>
      <c r="K2960" s="17"/>
      <c r="L2960" s="17"/>
      <c r="M2960" s="17"/>
      <c r="N2960" s="17"/>
      <c r="O2960" s="17"/>
    </row>
    <row r="2961" spans="3:15">
      <c r="C2961" s="17"/>
      <c r="D2961" s="17"/>
      <c r="E2961" s="17"/>
      <c r="F2961" s="17"/>
      <c r="G2961" s="17"/>
      <c r="H2961" s="17"/>
      <c r="I2961" s="17"/>
      <c r="J2961" s="17"/>
      <c r="K2961" s="17"/>
      <c r="L2961" s="17"/>
      <c r="M2961" s="17"/>
      <c r="N2961" s="17"/>
      <c r="O2961" s="17"/>
    </row>
    <row r="2962" spans="3:15">
      <c r="C2962" s="17"/>
      <c r="D2962" s="17"/>
      <c r="E2962" s="17"/>
      <c r="F2962" s="17"/>
      <c r="G2962" s="17"/>
      <c r="H2962" s="17"/>
      <c r="I2962" s="17"/>
      <c r="J2962" s="17"/>
      <c r="K2962" s="17"/>
      <c r="L2962" s="17"/>
      <c r="M2962" s="17"/>
      <c r="N2962" s="17"/>
      <c r="O2962" s="17"/>
    </row>
    <row r="2963" spans="3:15">
      <c r="C2963" s="17"/>
      <c r="D2963" s="17"/>
      <c r="E2963" s="17"/>
      <c r="F2963" s="17"/>
      <c r="G2963" s="17"/>
      <c r="H2963" s="17"/>
      <c r="I2963" s="17"/>
      <c r="J2963" s="17"/>
      <c r="K2963" s="17"/>
      <c r="L2963" s="17"/>
      <c r="M2963" s="17"/>
      <c r="N2963" s="17"/>
      <c r="O2963" s="17"/>
    </row>
    <row r="2964" spans="3:15">
      <c r="C2964" s="17"/>
      <c r="D2964" s="17"/>
      <c r="E2964" s="17"/>
      <c r="F2964" s="17"/>
      <c r="G2964" s="17"/>
      <c r="H2964" s="17"/>
      <c r="I2964" s="17"/>
      <c r="J2964" s="17"/>
      <c r="K2964" s="17"/>
      <c r="L2964" s="17"/>
      <c r="M2964" s="17"/>
      <c r="N2964" s="17"/>
      <c r="O2964" s="17"/>
    </row>
    <row r="2965" spans="3:15">
      <c r="C2965" s="17"/>
      <c r="D2965" s="17"/>
      <c r="E2965" s="17"/>
      <c r="F2965" s="17"/>
      <c r="G2965" s="17"/>
      <c r="H2965" s="17"/>
      <c r="I2965" s="17"/>
      <c r="J2965" s="17"/>
      <c r="K2965" s="17"/>
      <c r="L2965" s="17"/>
      <c r="M2965" s="17"/>
      <c r="N2965" s="17"/>
      <c r="O2965" s="17"/>
    </row>
    <row r="2966" spans="3:15">
      <c r="C2966" s="17"/>
      <c r="D2966" s="17"/>
      <c r="E2966" s="17"/>
      <c r="F2966" s="17"/>
      <c r="G2966" s="17"/>
      <c r="H2966" s="17"/>
      <c r="I2966" s="17"/>
      <c r="J2966" s="17"/>
      <c r="K2966" s="17"/>
      <c r="L2966" s="17"/>
      <c r="M2966" s="17"/>
      <c r="N2966" s="17"/>
      <c r="O2966" s="17"/>
    </row>
    <row r="2967" spans="3:15">
      <c r="C2967" s="17"/>
      <c r="D2967" s="17"/>
      <c r="E2967" s="17"/>
      <c r="F2967" s="17"/>
      <c r="G2967" s="17"/>
      <c r="H2967" s="17"/>
      <c r="I2967" s="17"/>
      <c r="J2967" s="17"/>
      <c r="K2967" s="17"/>
      <c r="L2967" s="17"/>
      <c r="M2967" s="17"/>
      <c r="N2967" s="17"/>
      <c r="O2967" s="17"/>
    </row>
    <row r="2968" spans="3:15">
      <c r="C2968" s="17"/>
      <c r="D2968" s="17"/>
      <c r="E2968" s="17"/>
      <c r="F2968" s="17"/>
      <c r="G2968" s="17"/>
      <c r="H2968" s="17"/>
      <c r="I2968" s="17"/>
      <c r="J2968" s="17"/>
      <c r="K2968" s="17"/>
      <c r="L2968" s="17"/>
      <c r="M2968" s="17"/>
      <c r="N2968" s="17"/>
      <c r="O2968" s="17"/>
    </row>
    <row r="2969" spans="3:15">
      <c r="C2969" s="17"/>
      <c r="D2969" s="17"/>
      <c r="E2969" s="17"/>
      <c r="F2969" s="17"/>
      <c r="G2969" s="17"/>
      <c r="H2969" s="17"/>
      <c r="I2969" s="17"/>
      <c r="J2969" s="17"/>
      <c r="K2969" s="17"/>
      <c r="L2969" s="17"/>
      <c r="M2969" s="17"/>
      <c r="N2969" s="17"/>
      <c r="O2969" s="17"/>
    </row>
    <row r="2970" spans="3:15">
      <c r="C2970" s="17"/>
      <c r="D2970" s="17"/>
      <c r="E2970" s="17"/>
      <c r="F2970" s="17"/>
      <c r="G2970" s="17"/>
      <c r="H2970" s="17"/>
      <c r="I2970" s="17"/>
      <c r="J2970" s="17"/>
      <c r="K2970" s="17"/>
      <c r="L2970" s="17"/>
      <c r="M2970" s="17"/>
      <c r="N2970" s="17"/>
      <c r="O2970" s="17"/>
    </row>
    <row r="2971" spans="3:15">
      <c r="C2971" s="17"/>
      <c r="D2971" s="17"/>
      <c r="E2971" s="17"/>
      <c r="F2971" s="17"/>
      <c r="G2971" s="17"/>
      <c r="H2971" s="17"/>
      <c r="I2971" s="17"/>
      <c r="J2971" s="17"/>
      <c r="K2971" s="17"/>
      <c r="L2971" s="17"/>
      <c r="M2971" s="17"/>
      <c r="N2971" s="17"/>
      <c r="O2971" s="17"/>
    </row>
    <row r="2972" spans="3:15">
      <c r="C2972" s="17"/>
      <c r="D2972" s="17"/>
      <c r="E2972" s="17"/>
      <c r="F2972" s="17"/>
      <c r="G2972" s="17"/>
      <c r="H2972" s="17"/>
      <c r="I2972" s="17"/>
      <c r="J2972" s="17"/>
      <c r="K2972" s="17"/>
      <c r="L2972" s="17"/>
      <c r="M2972" s="17"/>
      <c r="N2972" s="17"/>
      <c r="O2972" s="17"/>
    </row>
    <row r="2973" spans="3:15">
      <c r="C2973" s="17"/>
      <c r="D2973" s="17"/>
      <c r="E2973" s="17"/>
      <c r="F2973" s="17"/>
      <c r="G2973" s="17"/>
      <c r="H2973" s="17"/>
      <c r="I2973" s="17"/>
      <c r="J2973" s="17"/>
      <c r="K2973" s="17"/>
      <c r="L2973" s="17"/>
      <c r="M2973" s="17"/>
      <c r="N2973" s="17"/>
      <c r="O2973" s="17"/>
    </row>
    <row r="2974" spans="3:15">
      <c r="C2974" s="17"/>
      <c r="D2974" s="17"/>
      <c r="E2974" s="17"/>
      <c r="F2974" s="17"/>
      <c r="G2974" s="17"/>
      <c r="H2974" s="17"/>
      <c r="I2974" s="17"/>
      <c r="J2974" s="17"/>
      <c r="K2974" s="17"/>
      <c r="L2974" s="17"/>
      <c r="M2974" s="17"/>
      <c r="N2974" s="17"/>
      <c r="O2974" s="17"/>
    </row>
    <row r="2975" spans="3:15">
      <c r="C2975" s="17"/>
      <c r="D2975" s="17"/>
      <c r="E2975" s="17"/>
      <c r="F2975" s="17"/>
      <c r="G2975" s="17"/>
      <c r="H2975" s="17"/>
      <c r="I2975" s="17"/>
      <c r="J2975" s="17"/>
      <c r="K2975" s="17"/>
      <c r="L2975" s="17"/>
      <c r="M2975" s="17"/>
      <c r="N2975" s="17"/>
      <c r="O2975" s="17"/>
    </row>
    <row r="2976" spans="3:15">
      <c r="C2976" s="17"/>
      <c r="D2976" s="17"/>
      <c r="E2976" s="17"/>
      <c r="F2976" s="17"/>
      <c r="G2976" s="17"/>
      <c r="H2976" s="17"/>
      <c r="I2976" s="17"/>
      <c r="J2976" s="17"/>
      <c r="K2976" s="17"/>
      <c r="L2976" s="17"/>
      <c r="M2976" s="17"/>
      <c r="N2976" s="17"/>
      <c r="O2976" s="17"/>
    </row>
    <row r="2977" spans="3:15">
      <c r="C2977" s="17"/>
      <c r="D2977" s="17"/>
      <c r="E2977" s="17"/>
      <c r="F2977" s="17"/>
      <c r="G2977" s="17"/>
      <c r="H2977" s="17"/>
      <c r="I2977" s="17"/>
      <c r="J2977" s="17"/>
      <c r="K2977" s="17"/>
      <c r="L2977" s="17"/>
      <c r="M2977" s="17"/>
      <c r="N2977" s="17"/>
      <c r="O2977" s="17"/>
    </row>
    <row r="2978" spans="3:15">
      <c r="C2978" s="17"/>
      <c r="D2978" s="17"/>
      <c r="E2978" s="17"/>
      <c r="F2978" s="17"/>
      <c r="G2978" s="17"/>
      <c r="H2978" s="17"/>
      <c r="I2978" s="17"/>
      <c r="J2978" s="17"/>
      <c r="K2978" s="17"/>
      <c r="L2978" s="17"/>
      <c r="M2978" s="17"/>
      <c r="N2978" s="17"/>
      <c r="O2978" s="17"/>
    </row>
    <row r="2979" spans="3:15">
      <c r="C2979" s="17"/>
      <c r="D2979" s="17"/>
      <c r="E2979" s="17"/>
      <c r="F2979" s="17"/>
      <c r="G2979" s="17"/>
      <c r="H2979" s="17"/>
      <c r="I2979" s="17"/>
      <c r="J2979" s="17"/>
      <c r="K2979" s="17"/>
      <c r="L2979" s="17"/>
      <c r="M2979" s="17"/>
      <c r="N2979" s="17"/>
      <c r="O2979" s="17"/>
    </row>
    <row r="2980" spans="3:15">
      <c r="C2980" s="17"/>
      <c r="D2980" s="17"/>
      <c r="E2980" s="17"/>
      <c r="F2980" s="17"/>
      <c r="G2980" s="17"/>
      <c r="H2980" s="17"/>
      <c r="I2980" s="17"/>
      <c r="J2980" s="17"/>
      <c r="K2980" s="17"/>
      <c r="L2980" s="17"/>
      <c r="M2980" s="17"/>
      <c r="N2980" s="17"/>
      <c r="O2980" s="17"/>
    </row>
    <row r="2981" spans="3:15">
      <c r="C2981" s="17"/>
      <c r="D2981" s="17"/>
      <c r="E2981" s="17"/>
      <c r="F2981" s="17"/>
      <c r="G2981" s="17"/>
      <c r="H2981" s="17"/>
      <c r="I2981" s="17"/>
      <c r="J2981" s="17"/>
      <c r="K2981" s="17"/>
      <c r="L2981" s="17"/>
      <c r="M2981" s="17"/>
      <c r="N2981" s="17"/>
      <c r="O2981" s="17"/>
    </row>
    <row r="2982" spans="3:15">
      <c r="C2982" s="17"/>
      <c r="D2982" s="17"/>
      <c r="E2982" s="17"/>
      <c r="F2982" s="17"/>
      <c r="G2982" s="17"/>
      <c r="H2982" s="17"/>
      <c r="I2982" s="17"/>
      <c r="J2982" s="17"/>
      <c r="K2982" s="17"/>
      <c r="L2982" s="17"/>
      <c r="M2982" s="17"/>
      <c r="N2982" s="17"/>
      <c r="O2982" s="17"/>
    </row>
    <row r="2983" spans="3:15">
      <c r="C2983" s="17"/>
      <c r="D2983" s="17"/>
      <c r="E2983" s="17"/>
      <c r="F2983" s="17"/>
      <c r="G2983" s="17"/>
      <c r="H2983" s="17"/>
      <c r="I2983" s="17"/>
      <c r="J2983" s="17"/>
      <c r="K2983" s="17"/>
      <c r="L2983" s="17"/>
      <c r="M2983" s="17"/>
      <c r="N2983" s="17"/>
      <c r="O2983" s="17"/>
    </row>
    <row r="2984" spans="3:15">
      <c r="C2984" s="17"/>
      <c r="D2984" s="17"/>
      <c r="E2984" s="17"/>
      <c r="F2984" s="17"/>
      <c r="G2984" s="17"/>
      <c r="H2984" s="17"/>
      <c r="I2984" s="17"/>
      <c r="J2984" s="17"/>
      <c r="K2984" s="17"/>
      <c r="L2984" s="17"/>
      <c r="M2984" s="17"/>
      <c r="N2984" s="17"/>
      <c r="O2984" s="17"/>
    </row>
    <row r="2985" spans="3:15">
      <c r="C2985" s="17"/>
      <c r="D2985" s="17"/>
      <c r="E2985" s="17"/>
      <c r="F2985" s="17"/>
      <c r="G2985" s="17"/>
      <c r="H2985" s="17"/>
      <c r="I2985" s="17"/>
      <c r="J2985" s="17"/>
      <c r="K2985" s="17"/>
      <c r="L2985" s="17"/>
      <c r="M2985" s="17"/>
      <c r="N2985" s="17"/>
      <c r="O2985" s="17"/>
    </row>
    <row r="2986" spans="3:15">
      <c r="C2986" s="17"/>
      <c r="D2986" s="17"/>
      <c r="E2986" s="17"/>
      <c r="F2986" s="17"/>
      <c r="G2986" s="17"/>
      <c r="H2986" s="17"/>
      <c r="I2986" s="17"/>
      <c r="J2986" s="17"/>
      <c r="K2986" s="17"/>
      <c r="L2986" s="17"/>
      <c r="M2986" s="17"/>
      <c r="N2986" s="17"/>
      <c r="O2986" s="17"/>
    </row>
    <row r="2987" spans="3:15">
      <c r="C2987" s="17"/>
      <c r="D2987" s="17"/>
      <c r="E2987" s="17"/>
      <c r="F2987" s="17"/>
      <c r="G2987" s="17"/>
      <c r="H2987" s="17"/>
      <c r="I2987" s="17"/>
      <c r="J2987" s="17"/>
      <c r="K2987" s="17"/>
      <c r="L2987" s="17"/>
      <c r="M2987" s="17"/>
      <c r="N2987" s="17"/>
      <c r="O2987" s="17"/>
    </row>
    <row r="2988" spans="3:15">
      <c r="C2988" s="17"/>
      <c r="D2988" s="17"/>
      <c r="E2988" s="17"/>
      <c r="F2988" s="17"/>
      <c r="G2988" s="17"/>
      <c r="H2988" s="17"/>
      <c r="I2988" s="17"/>
      <c r="J2988" s="17"/>
      <c r="K2988" s="17"/>
      <c r="L2988" s="17"/>
      <c r="M2988" s="17"/>
      <c r="N2988" s="17"/>
      <c r="O2988" s="17"/>
    </row>
    <row r="2989" spans="3:15">
      <c r="C2989" s="17"/>
      <c r="D2989" s="17"/>
      <c r="E2989" s="17"/>
      <c r="F2989" s="17"/>
      <c r="G2989" s="17"/>
      <c r="H2989" s="17"/>
      <c r="I2989" s="17"/>
      <c r="J2989" s="17"/>
      <c r="K2989" s="17"/>
      <c r="L2989" s="17"/>
      <c r="M2989" s="17"/>
      <c r="N2989" s="17"/>
      <c r="O2989" s="17"/>
    </row>
    <row r="2990" spans="3:15">
      <c r="C2990" s="17"/>
      <c r="D2990" s="17"/>
      <c r="E2990" s="17"/>
      <c r="F2990" s="17"/>
      <c r="G2990" s="17"/>
      <c r="H2990" s="17"/>
      <c r="I2990" s="17"/>
      <c r="J2990" s="17"/>
      <c r="K2990" s="17"/>
      <c r="L2990" s="17"/>
      <c r="M2990" s="17"/>
      <c r="N2990" s="17"/>
      <c r="O2990" s="17"/>
    </row>
    <row r="2991" spans="3:15">
      <c r="C2991" s="17"/>
      <c r="D2991" s="17"/>
      <c r="E2991" s="17"/>
      <c r="F2991" s="17"/>
      <c r="G2991" s="17"/>
      <c r="H2991" s="17"/>
      <c r="I2991" s="17"/>
      <c r="J2991" s="17"/>
      <c r="K2991" s="17"/>
      <c r="L2991" s="17"/>
      <c r="M2991" s="17"/>
      <c r="N2991" s="17"/>
      <c r="O2991" s="17"/>
    </row>
    <row r="2992" spans="3:15">
      <c r="C2992" s="17"/>
      <c r="D2992" s="17"/>
      <c r="E2992" s="17"/>
      <c r="F2992" s="17"/>
      <c r="G2992" s="17"/>
      <c r="H2992" s="17"/>
      <c r="I2992" s="17"/>
      <c r="J2992" s="17"/>
      <c r="K2992" s="17"/>
      <c r="L2992" s="17"/>
      <c r="M2992" s="17"/>
      <c r="N2992" s="17"/>
      <c r="O2992" s="17"/>
    </row>
    <row r="2993" spans="3:15">
      <c r="C2993" s="17"/>
      <c r="D2993" s="17"/>
      <c r="E2993" s="17"/>
      <c r="F2993" s="17"/>
      <c r="G2993" s="17"/>
      <c r="H2993" s="17"/>
      <c r="I2993" s="17"/>
      <c r="J2993" s="17"/>
      <c r="K2993" s="17"/>
      <c r="L2993" s="17"/>
      <c r="M2993" s="17"/>
      <c r="N2993" s="17"/>
      <c r="O2993" s="17"/>
    </row>
    <row r="2994" spans="3:15">
      <c r="C2994" s="17"/>
      <c r="D2994" s="17"/>
      <c r="E2994" s="17"/>
      <c r="F2994" s="17"/>
      <c r="G2994" s="17"/>
      <c r="H2994" s="17"/>
      <c r="I2994" s="17"/>
      <c r="J2994" s="17"/>
      <c r="K2994" s="17"/>
      <c r="L2994" s="17"/>
      <c r="M2994" s="17"/>
      <c r="N2994" s="17"/>
      <c r="O2994" s="17"/>
    </row>
    <row r="2995" spans="3:15">
      <c r="C2995" s="17"/>
      <c r="D2995" s="17"/>
      <c r="E2995" s="17"/>
      <c r="F2995" s="17"/>
      <c r="G2995" s="17"/>
      <c r="H2995" s="17"/>
      <c r="I2995" s="17"/>
      <c r="J2995" s="17"/>
      <c r="K2995" s="17"/>
      <c r="L2995" s="17"/>
      <c r="M2995" s="17"/>
      <c r="N2995" s="17"/>
      <c r="O2995" s="17"/>
    </row>
    <row r="2996" spans="3:15">
      <c r="C2996" s="17"/>
      <c r="D2996" s="17"/>
      <c r="E2996" s="17"/>
      <c r="F2996" s="17"/>
      <c r="G2996" s="17"/>
      <c r="H2996" s="17"/>
      <c r="I2996" s="17"/>
      <c r="J2996" s="17"/>
      <c r="K2996" s="17"/>
      <c r="L2996" s="17"/>
      <c r="M2996" s="17"/>
      <c r="N2996" s="17"/>
      <c r="O2996" s="17"/>
    </row>
    <row r="2997" spans="3:15">
      <c r="C2997" s="17"/>
      <c r="D2997" s="17"/>
      <c r="E2997" s="17"/>
      <c r="F2997" s="17"/>
      <c r="G2997" s="17"/>
      <c r="H2997" s="17"/>
      <c r="I2997" s="17"/>
      <c r="J2997" s="17"/>
      <c r="K2997" s="17"/>
      <c r="L2997" s="17"/>
      <c r="M2997" s="17"/>
      <c r="N2997" s="17"/>
      <c r="O2997" s="17"/>
    </row>
    <row r="2998" spans="3:15">
      <c r="C2998" s="17"/>
      <c r="D2998" s="17"/>
      <c r="E2998" s="17"/>
      <c r="F2998" s="17"/>
      <c r="G2998" s="17"/>
      <c r="H2998" s="17"/>
      <c r="I2998" s="17"/>
      <c r="J2998" s="17"/>
      <c r="K2998" s="17"/>
      <c r="L2998" s="17"/>
      <c r="M2998" s="17"/>
      <c r="N2998" s="17"/>
      <c r="O2998" s="17"/>
    </row>
    <row r="2999" spans="3:15">
      <c r="C2999" s="17"/>
      <c r="D2999" s="17"/>
      <c r="E2999" s="17"/>
      <c r="F2999" s="17"/>
      <c r="G2999" s="17"/>
      <c r="H2999" s="17"/>
      <c r="I2999" s="17"/>
      <c r="J2999" s="17"/>
      <c r="K2999" s="17"/>
      <c r="L2999" s="17"/>
      <c r="M2999" s="17"/>
      <c r="N2999" s="17"/>
      <c r="O2999" s="17"/>
    </row>
    <row r="3000" spans="3:15">
      <c r="C3000" s="17"/>
      <c r="D3000" s="17"/>
      <c r="E3000" s="17"/>
      <c r="F3000" s="17"/>
      <c r="G3000" s="17"/>
      <c r="H3000" s="17"/>
      <c r="I3000" s="17"/>
      <c r="J3000" s="17"/>
      <c r="K3000" s="17"/>
      <c r="L3000" s="17"/>
      <c r="M3000" s="17"/>
      <c r="N3000" s="17"/>
      <c r="O3000" s="17"/>
    </row>
    <row r="3001" spans="3:15">
      <c r="C3001" s="17"/>
      <c r="D3001" s="17"/>
      <c r="E3001" s="17"/>
      <c r="F3001" s="17"/>
      <c r="G3001" s="17"/>
      <c r="H3001" s="17"/>
      <c r="I3001" s="17"/>
      <c r="J3001" s="17"/>
      <c r="K3001" s="17"/>
      <c r="L3001" s="17"/>
      <c r="M3001" s="17"/>
      <c r="N3001" s="17"/>
      <c r="O3001" s="17"/>
    </row>
    <row r="3002" spans="3:15">
      <c r="C3002" s="17"/>
      <c r="D3002" s="17"/>
      <c r="E3002" s="17"/>
      <c r="F3002" s="17"/>
      <c r="G3002" s="17"/>
      <c r="H3002" s="17"/>
      <c r="I3002" s="17"/>
      <c r="J3002" s="17"/>
      <c r="K3002" s="17"/>
      <c r="L3002" s="17"/>
      <c r="M3002" s="17"/>
      <c r="N3002" s="17"/>
      <c r="O3002" s="17"/>
    </row>
    <row r="3003" spans="3:15">
      <c r="C3003" s="17"/>
      <c r="D3003" s="17"/>
      <c r="E3003" s="17"/>
      <c r="F3003" s="17"/>
      <c r="G3003" s="17"/>
      <c r="H3003" s="17"/>
      <c r="I3003" s="17"/>
      <c r="J3003" s="17"/>
      <c r="K3003" s="17"/>
      <c r="L3003" s="17"/>
      <c r="M3003" s="17"/>
      <c r="N3003" s="17"/>
      <c r="O3003" s="17"/>
    </row>
    <row r="3004" spans="3:15">
      <c r="C3004" s="17"/>
      <c r="D3004" s="17"/>
      <c r="E3004" s="17"/>
      <c r="F3004" s="17"/>
      <c r="G3004" s="17"/>
      <c r="H3004" s="17"/>
      <c r="I3004" s="17"/>
      <c r="J3004" s="17"/>
      <c r="K3004" s="17"/>
      <c r="L3004" s="17"/>
      <c r="M3004" s="17"/>
      <c r="N3004" s="17"/>
      <c r="O3004" s="17"/>
    </row>
    <row r="3005" spans="3:15">
      <c r="C3005" s="17"/>
      <c r="D3005" s="17"/>
      <c r="E3005" s="17"/>
      <c r="F3005" s="17"/>
      <c r="G3005" s="17"/>
      <c r="H3005" s="17"/>
      <c r="I3005" s="17"/>
      <c r="J3005" s="17"/>
      <c r="K3005" s="17"/>
      <c r="L3005" s="17"/>
      <c r="M3005" s="17"/>
      <c r="N3005" s="17"/>
      <c r="O3005" s="17"/>
    </row>
    <row r="3006" spans="3:15">
      <c r="C3006" s="17"/>
      <c r="D3006" s="17"/>
      <c r="E3006" s="17"/>
      <c r="F3006" s="17"/>
      <c r="G3006" s="17"/>
      <c r="H3006" s="17"/>
      <c r="I3006" s="17"/>
      <c r="J3006" s="17"/>
      <c r="K3006" s="17"/>
      <c r="L3006" s="17"/>
      <c r="M3006" s="17"/>
      <c r="N3006" s="17"/>
      <c r="O3006" s="17"/>
    </row>
    <row r="3007" spans="3:15">
      <c r="C3007" s="17"/>
      <c r="D3007" s="17"/>
      <c r="E3007" s="17"/>
      <c r="F3007" s="17"/>
      <c r="G3007" s="17"/>
      <c r="H3007" s="17"/>
      <c r="I3007" s="17"/>
      <c r="J3007" s="17"/>
      <c r="K3007" s="17"/>
      <c r="L3007" s="17"/>
      <c r="M3007" s="17"/>
      <c r="N3007" s="17"/>
      <c r="O3007" s="17"/>
    </row>
    <row r="3008" spans="3:15">
      <c r="C3008" s="17"/>
      <c r="D3008" s="17"/>
      <c r="E3008" s="17"/>
      <c r="F3008" s="17"/>
      <c r="G3008" s="17"/>
      <c r="H3008" s="17"/>
      <c r="I3008" s="17"/>
      <c r="J3008" s="17"/>
      <c r="K3008" s="17"/>
      <c r="L3008" s="17"/>
      <c r="M3008" s="17"/>
      <c r="N3008" s="17"/>
      <c r="O3008" s="17"/>
    </row>
    <row r="3009" spans="3:15">
      <c r="C3009" s="17"/>
      <c r="D3009" s="17"/>
      <c r="E3009" s="17"/>
      <c r="F3009" s="17"/>
      <c r="G3009" s="17"/>
      <c r="H3009" s="17"/>
      <c r="I3009" s="17"/>
      <c r="J3009" s="17"/>
      <c r="K3009" s="17"/>
      <c r="L3009" s="17"/>
      <c r="M3009" s="17"/>
      <c r="N3009" s="17"/>
      <c r="O3009" s="17"/>
    </row>
    <row r="3010" spans="3:15">
      <c r="C3010" s="17"/>
      <c r="D3010" s="17"/>
      <c r="E3010" s="17"/>
      <c r="F3010" s="17"/>
      <c r="G3010" s="17"/>
      <c r="H3010" s="17"/>
      <c r="I3010" s="17"/>
      <c r="J3010" s="17"/>
      <c r="K3010" s="17"/>
      <c r="L3010" s="17"/>
      <c r="M3010" s="17"/>
      <c r="N3010" s="17"/>
      <c r="O3010" s="17"/>
    </row>
    <row r="3011" spans="3:15">
      <c r="C3011" s="17"/>
      <c r="D3011" s="17"/>
      <c r="E3011" s="17"/>
      <c r="F3011" s="17"/>
      <c r="G3011" s="17"/>
      <c r="H3011" s="17"/>
      <c r="I3011" s="17"/>
      <c r="J3011" s="17"/>
      <c r="K3011" s="17"/>
      <c r="L3011" s="17"/>
      <c r="M3011" s="17"/>
      <c r="N3011" s="17"/>
      <c r="O3011" s="17"/>
    </row>
    <row r="3012" spans="3:15">
      <c r="C3012" s="17"/>
      <c r="D3012" s="17"/>
      <c r="E3012" s="17"/>
      <c r="F3012" s="17"/>
      <c r="G3012" s="17"/>
      <c r="H3012" s="17"/>
      <c r="I3012" s="17"/>
      <c r="J3012" s="17"/>
      <c r="K3012" s="17"/>
      <c r="L3012" s="17"/>
      <c r="M3012" s="17"/>
      <c r="N3012" s="17"/>
      <c r="O3012" s="17"/>
    </row>
    <row r="3013" spans="3:15">
      <c r="C3013" s="17"/>
      <c r="D3013" s="17"/>
      <c r="E3013" s="17"/>
      <c r="F3013" s="17"/>
      <c r="G3013" s="17"/>
      <c r="H3013" s="17"/>
      <c r="I3013" s="17"/>
      <c r="J3013" s="17"/>
      <c r="K3013" s="17"/>
      <c r="L3013" s="17"/>
      <c r="M3013" s="17"/>
      <c r="N3013" s="17"/>
      <c r="O3013" s="17"/>
    </row>
    <row r="3014" spans="3:15">
      <c r="C3014" s="17"/>
      <c r="D3014" s="17"/>
      <c r="E3014" s="17"/>
      <c r="F3014" s="17"/>
      <c r="G3014" s="17"/>
      <c r="H3014" s="17"/>
      <c r="I3014" s="17"/>
      <c r="J3014" s="17"/>
      <c r="K3014" s="17"/>
      <c r="L3014" s="17"/>
      <c r="M3014" s="17"/>
      <c r="N3014" s="17"/>
      <c r="O3014" s="17"/>
    </row>
    <row r="3015" spans="3:15">
      <c r="C3015" s="17"/>
      <c r="D3015" s="17"/>
      <c r="E3015" s="17"/>
      <c r="F3015" s="17"/>
      <c r="G3015" s="17"/>
      <c r="H3015" s="17"/>
      <c r="I3015" s="17"/>
      <c r="J3015" s="17"/>
      <c r="K3015" s="17"/>
      <c r="L3015" s="17"/>
      <c r="M3015" s="17"/>
      <c r="N3015" s="17"/>
      <c r="O3015" s="17"/>
    </row>
    <row r="3016" spans="3:15">
      <c r="C3016" s="17"/>
      <c r="D3016" s="17"/>
      <c r="E3016" s="17"/>
      <c r="F3016" s="17"/>
      <c r="G3016" s="17"/>
      <c r="H3016" s="17"/>
      <c r="I3016" s="17"/>
      <c r="J3016" s="17"/>
      <c r="K3016" s="17"/>
      <c r="L3016" s="17"/>
      <c r="M3016" s="17"/>
      <c r="N3016" s="17"/>
      <c r="O3016" s="17"/>
    </row>
    <row r="3017" spans="3:15">
      <c r="C3017" s="17"/>
      <c r="D3017" s="17"/>
      <c r="E3017" s="17"/>
      <c r="F3017" s="17"/>
      <c r="G3017" s="17"/>
      <c r="H3017" s="17"/>
      <c r="I3017" s="17"/>
      <c r="J3017" s="17"/>
      <c r="K3017" s="17"/>
      <c r="L3017" s="17"/>
      <c r="M3017" s="17"/>
      <c r="N3017" s="17"/>
      <c r="O3017" s="17"/>
    </row>
    <row r="3018" spans="3:15">
      <c r="C3018" s="17"/>
      <c r="D3018" s="17"/>
      <c r="E3018" s="17"/>
      <c r="F3018" s="17"/>
      <c r="G3018" s="17"/>
      <c r="H3018" s="17"/>
      <c r="I3018" s="17"/>
      <c r="J3018" s="17"/>
      <c r="K3018" s="17"/>
      <c r="L3018" s="17"/>
      <c r="M3018" s="17"/>
      <c r="N3018" s="17"/>
      <c r="O3018" s="17"/>
    </row>
    <row r="3019" spans="3:15">
      <c r="C3019" s="17"/>
      <c r="D3019" s="17"/>
      <c r="E3019" s="17"/>
      <c r="F3019" s="17"/>
      <c r="G3019" s="17"/>
      <c r="H3019" s="17"/>
      <c r="I3019" s="17"/>
      <c r="J3019" s="17"/>
      <c r="K3019" s="17"/>
      <c r="L3019" s="17"/>
      <c r="M3019" s="17"/>
      <c r="N3019" s="17"/>
      <c r="O3019" s="17"/>
    </row>
    <row r="3020" spans="3:15">
      <c r="C3020" s="17"/>
      <c r="D3020" s="17"/>
      <c r="E3020" s="17"/>
      <c r="F3020" s="17"/>
      <c r="G3020" s="17"/>
      <c r="H3020" s="17"/>
      <c r="I3020" s="17"/>
      <c r="J3020" s="17"/>
      <c r="K3020" s="17"/>
      <c r="L3020" s="17"/>
      <c r="M3020" s="17"/>
      <c r="N3020" s="17"/>
      <c r="O3020" s="17"/>
    </row>
    <row r="3021" spans="3:15">
      <c r="C3021" s="17"/>
      <c r="D3021" s="17"/>
      <c r="E3021" s="17"/>
      <c r="F3021" s="17"/>
      <c r="G3021" s="17"/>
      <c r="H3021" s="17"/>
      <c r="I3021" s="17"/>
      <c r="J3021" s="17"/>
      <c r="K3021" s="17"/>
      <c r="L3021" s="17"/>
      <c r="M3021" s="17"/>
      <c r="N3021" s="17"/>
      <c r="O3021" s="17"/>
    </row>
    <row r="3022" spans="3:15">
      <c r="C3022" s="17"/>
      <c r="D3022" s="17"/>
      <c r="E3022" s="17"/>
      <c r="F3022" s="17"/>
      <c r="G3022" s="17"/>
      <c r="H3022" s="17"/>
      <c r="I3022" s="17"/>
      <c r="J3022" s="17"/>
      <c r="K3022" s="17"/>
      <c r="L3022" s="17"/>
      <c r="M3022" s="17"/>
      <c r="N3022" s="17"/>
      <c r="O3022" s="17"/>
    </row>
    <row r="3023" spans="3:15">
      <c r="C3023" s="17"/>
      <c r="D3023" s="17"/>
      <c r="E3023" s="17"/>
      <c r="F3023" s="17"/>
      <c r="G3023" s="17"/>
      <c r="H3023" s="17"/>
      <c r="I3023" s="17"/>
      <c r="J3023" s="17"/>
      <c r="K3023" s="17"/>
      <c r="L3023" s="17"/>
      <c r="M3023" s="17"/>
      <c r="N3023" s="17"/>
      <c r="O3023" s="17"/>
    </row>
    <row r="3024" spans="3:15">
      <c r="C3024" s="17"/>
      <c r="D3024" s="17"/>
      <c r="E3024" s="17"/>
      <c r="F3024" s="17"/>
      <c r="G3024" s="17"/>
      <c r="H3024" s="17"/>
      <c r="I3024" s="17"/>
      <c r="J3024" s="17"/>
      <c r="K3024" s="17"/>
      <c r="L3024" s="17"/>
      <c r="M3024" s="17"/>
      <c r="N3024" s="17"/>
      <c r="O3024" s="17"/>
    </row>
    <row r="3025" spans="3:15">
      <c r="C3025" s="17"/>
      <c r="D3025" s="17"/>
      <c r="E3025" s="17"/>
      <c r="F3025" s="17"/>
      <c r="G3025" s="17"/>
      <c r="H3025" s="17"/>
      <c r="I3025" s="17"/>
      <c r="J3025" s="17"/>
      <c r="K3025" s="17"/>
      <c r="L3025" s="17"/>
      <c r="M3025" s="17"/>
      <c r="N3025" s="17"/>
      <c r="O3025" s="17"/>
    </row>
    <row r="3026" spans="3:15">
      <c r="C3026" s="17"/>
      <c r="D3026" s="17"/>
      <c r="E3026" s="17"/>
      <c r="F3026" s="17"/>
      <c r="G3026" s="17"/>
      <c r="H3026" s="17"/>
      <c r="I3026" s="17"/>
      <c r="J3026" s="17"/>
      <c r="K3026" s="17"/>
      <c r="L3026" s="17"/>
      <c r="M3026" s="17"/>
      <c r="N3026" s="17"/>
      <c r="O3026" s="17"/>
    </row>
    <row r="3027" spans="3:15">
      <c r="C3027" s="17"/>
      <c r="D3027" s="17"/>
      <c r="E3027" s="17"/>
      <c r="F3027" s="17"/>
      <c r="G3027" s="17"/>
      <c r="H3027" s="17"/>
      <c r="I3027" s="17"/>
      <c r="J3027" s="17"/>
      <c r="K3027" s="17"/>
      <c r="L3027" s="17"/>
      <c r="M3027" s="17"/>
      <c r="N3027" s="17"/>
      <c r="O3027" s="17"/>
    </row>
    <row r="3028" spans="3:15">
      <c r="C3028" s="17"/>
      <c r="D3028" s="17"/>
      <c r="E3028" s="17"/>
      <c r="F3028" s="17"/>
      <c r="G3028" s="17"/>
      <c r="H3028" s="17"/>
      <c r="I3028" s="17"/>
      <c r="J3028" s="17"/>
      <c r="K3028" s="17"/>
      <c r="L3028" s="17"/>
      <c r="M3028" s="17"/>
      <c r="N3028" s="17"/>
      <c r="O3028" s="17"/>
    </row>
    <row r="3029" spans="3:15">
      <c r="C3029" s="17"/>
      <c r="D3029" s="17"/>
      <c r="E3029" s="17"/>
      <c r="F3029" s="17"/>
      <c r="G3029" s="17"/>
      <c r="H3029" s="17"/>
      <c r="I3029" s="17"/>
      <c r="J3029" s="17"/>
      <c r="K3029" s="17"/>
      <c r="L3029" s="17"/>
      <c r="M3029" s="17"/>
      <c r="N3029" s="17"/>
      <c r="O3029" s="17"/>
    </row>
    <row r="3030" spans="3:15">
      <c r="C3030" s="17"/>
      <c r="D3030" s="17"/>
      <c r="E3030" s="17"/>
      <c r="F3030" s="17"/>
      <c r="G3030" s="17"/>
      <c r="H3030" s="17"/>
      <c r="I3030" s="17"/>
      <c r="J3030" s="17"/>
      <c r="K3030" s="17"/>
      <c r="L3030" s="17"/>
      <c r="M3030" s="17"/>
      <c r="N3030" s="17"/>
      <c r="O3030" s="17"/>
    </row>
    <row r="3031" spans="3:15">
      <c r="C3031" s="17"/>
      <c r="D3031" s="17"/>
      <c r="E3031" s="17"/>
      <c r="F3031" s="17"/>
      <c r="G3031" s="17"/>
      <c r="H3031" s="17"/>
      <c r="I3031" s="17"/>
      <c r="J3031" s="17"/>
      <c r="K3031" s="17"/>
      <c r="L3031" s="17"/>
      <c r="M3031" s="17"/>
      <c r="N3031" s="17"/>
      <c r="O3031" s="17"/>
    </row>
    <row r="3032" spans="3:15">
      <c r="C3032" s="17"/>
      <c r="D3032" s="17"/>
      <c r="E3032" s="17"/>
      <c r="F3032" s="17"/>
      <c r="G3032" s="17"/>
      <c r="H3032" s="17"/>
      <c r="I3032" s="17"/>
      <c r="J3032" s="17"/>
      <c r="K3032" s="17"/>
      <c r="L3032" s="17"/>
      <c r="M3032" s="17"/>
      <c r="N3032" s="17"/>
      <c r="O3032" s="17"/>
    </row>
    <row r="3033" spans="3:15">
      <c r="C3033" s="17"/>
      <c r="D3033" s="17"/>
      <c r="E3033" s="17"/>
      <c r="F3033" s="17"/>
      <c r="G3033" s="17"/>
      <c r="H3033" s="17"/>
      <c r="I3033" s="17"/>
      <c r="J3033" s="17"/>
      <c r="K3033" s="17"/>
      <c r="L3033" s="17"/>
      <c r="M3033" s="17"/>
      <c r="N3033" s="17"/>
      <c r="O3033" s="17"/>
    </row>
    <row r="3034" spans="3:15">
      <c r="C3034" s="17"/>
      <c r="D3034" s="17"/>
      <c r="E3034" s="17"/>
      <c r="F3034" s="17"/>
      <c r="G3034" s="17"/>
      <c r="H3034" s="17"/>
      <c r="I3034" s="17"/>
      <c r="J3034" s="17"/>
      <c r="K3034" s="17"/>
      <c r="L3034" s="17"/>
      <c r="M3034" s="17"/>
      <c r="N3034" s="17"/>
      <c r="O3034" s="17"/>
    </row>
    <row r="3035" spans="3:15">
      <c r="C3035" s="17"/>
      <c r="D3035" s="17"/>
      <c r="E3035" s="17"/>
      <c r="F3035" s="17"/>
      <c r="G3035" s="17"/>
      <c r="H3035" s="17"/>
      <c r="I3035" s="17"/>
      <c r="J3035" s="17"/>
      <c r="K3035" s="17"/>
      <c r="L3035" s="17"/>
      <c r="M3035" s="17"/>
      <c r="N3035" s="17"/>
      <c r="O3035" s="17"/>
    </row>
    <row r="3036" spans="3:15">
      <c r="C3036" s="17"/>
      <c r="D3036" s="17"/>
      <c r="E3036" s="17"/>
      <c r="F3036" s="17"/>
      <c r="G3036" s="17"/>
      <c r="H3036" s="17"/>
      <c r="I3036" s="17"/>
      <c r="J3036" s="17"/>
      <c r="K3036" s="17"/>
      <c r="L3036" s="17"/>
      <c r="M3036" s="17"/>
      <c r="N3036" s="17"/>
      <c r="O3036" s="17"/>
    </row>
    <row r="3037" spans="3:15">
      <c r="C3037" s="17"/>
      <c r="D3037" s="17"/>
      <c r="E3037" s="17"/>
      <c r="F3037" s="17"/>
      <c r="G3037" s="17"/>
      <c r="H3037" s="17"/>
      <c r="I3037" s="17"/>
      <c r="J3037" s="17"/>
      <c r="K3037" s="17"/>
      <c r="L3037" s="17"/>
      <c r="M3037" s="17"/>
      <c r="N3037" s="17"/>
      <c r="O3037" s="17"/>
    </row>
    <row r="3038" spans="3:15">
      <c r="C3038" s="17"/>
      <c r="D3038" s="17"/>
      <c r="E3038" s="17"/>
      <c r="F3038" s="17"/>
      <c r="G3038" s="17"/>
      <c r="H3038" s="17"/>
      <c r="I3038" s="17"/>
      <c r="J3038" s="17"/>
      <c r="K3038" s="17"/>
      <c r="L3038" s="17"/>
      <c r="M3038" s="17"/>
      <c r="N3038" s="17"/>
      <c r="O3038" s="17"/>
    </row>
    <row r="3039" spans="3:15">
      <c r="C3039" s="17"/>
      <c r="D3039" s="17"/>
      <c r="E3039" s="17"/>
      <c r="F3039" s="17"/>
      <c r="G3039" s="17"/>
      <c r="H3039" s="17"/>
      <c r="I3039" s="17"/>
      <c r="J3039" s="17"/>
      <c r="K3039" s="17"/>
      <c r="L3039" s="17"/>
      <c r="M3039" s="17"/>
      <c r="N3039" s="17"/>
      <c r="O3039" s="17"/>
    </row>
    <row r="3040" spans="3:15">
      <c r="C3040" s="17"/>
      <c r="D3040" s="17"/>
      <c r="E3040" s="17"/>
      <c r="F3040" s="17"/>
      <c r="G3040" s="17"/>
      <c r="H3040" s="17"/>
      <c r="I3040" s="17"/>
      <c r="J3040" s="17"/>
      <c r="K3040" s="17"/>
      <c r="L3040" s="17"/>
      <c r="M3040" s="17"/>
      <c r="N3040" s="17"/>
      <c r="O3040" s="17"/>
    </row>
    <row r="3041" spans="3:15">
      <c r="C3041" s="17"/>
      <c r="D3041" s="17"/>
      <c r="E3041" s="17"/>
      <c r="F3041" s="17"/>
      <c r="G3041" s="17"/>
      <c r="H3041" s="17"/>
      <c r="I3041" s="17"/>
      <c r="J3041" s="17"/>
      <c r="K3041" s="17"/>
      <c r="L3041" s="17"/>
      <c r="M3041" s="17"/>
      <c r="N3041" s="17"/>
      <c r="O3041" s="17"/>
    </row>
    <row r="3042" spans="3:15">
      <c r="C3042" s="17"/>
      <c r="D3042" s="17"/>
      <c r="E3042" s="17"/>
      <c r="F3042" s="17"/>
      <c r="G3042" s="17"/>
      <c r="H3042" s="17"/>
      <c r="I3042" s="17"/>
      <c r="J3042" s="17"/>
      <c r="K3042" s="17"/>
      <c r="L3042" s="17"/>
      <c r="M3042" s="17"/>
      <c r="N3042" s="17"/>
      <c r="O3042" s="17"/>
    </row>
    <row r="3043" spans="3:15">
      <c r="C3043" s="17"/>
      <c r="D3043" s="17"/>
      <c r="E3043" s="17"/>
      <c r="F3043" s="17"/>
      <c r="G3043" s="17"/>
      <c r="H3043" s="17"/>
      <c r="I3043" s="17"/>
      <c r="J3043" s="17"/>
      <c r="K3043" s="17"/>
      <c r="L3043" s="17"/>
      <c r="M3043" s="17"/>
      <c r="N3043" s="17"/>
      <c r="O3043" s="17"/>
    </row>
    <row r="3044" spans="3:15">
      <c r="C3044" s="17"/>
      <c r="D3044" s="17"/>
      <c r="E3044" s="17"/>
      <c r="F3044" s="17"/>
      <c r="G3044" s="17"/>
      <c r="H3044" s="17"/>
      <c r="I3044" s="17"/>
      <c r="J3044" s="17"/>
      <c r="K3044" s="17"/>
      <c r="L3044" s="17"/>
      <c r="M3044" s="17"/>
      <c r="N3044" s="17"/>
      <c r="O3044" s="17"/>
    </row>
    <row r="3045" spans="3:15">
      <c r="C3045" s="17"/>
      <c r="D3045" s="17"/>
      <c r="E3045" s="17"/>
      <c r="F3045" s="17"/>
      <c r="G3045" s="17"/>
      <c r="H3045" s="17"/>
      <c r="I3045" s="17"/>
      <c r="J3045" s="17"/>
      <c r="K3045" s="17"/>
      <c r="L3045" s="17"/>
      <c r="M3045" s="17"/>
      <c r="N3045" s="17"/>
      <c r="O3045" s="17"/>
    </row>
    <row r="3046" spans="3:15">
      <c r="C3046" s="17"/>
      <c r="D3046" s="17"/>
      <c r="E3046" s="17"/>
      <c r="F3046" s="17"/>
      <c r="G3046" s="17"/>
      <c r="H3046" s="17"/>
      <c r="I3046" s="17"/>
      <c r="J3046" s="17"/>
      <c r="K3046" s="17"/>
      <c r="L3046" s="17"/>
      <c r="M3046" s="17"/>
      <c r="N3046" s="17"/>
      <c r="O3046" s="17"/>
    </row>
    <row r="3047" spans="3:15">
      <c r="C3047" s="17"/>
      <c r="D3047" s="17"/>
      <c r="E3047" s="17"/>
      <c r="F3047" s="17"/>
      <c r="G3047" s="17"/>
      <c r="H3047" s="17"/>
      <c r="I3047" s="17"/>
      <c r="J3047" s="17"/>
      <c r="K3047" s="17"/>
      <c r="L3047" s="17"/>
      <c r="M3047" s="17"/>
      <c r="N3047" s="17"/>
      <c r="O3047" s="17"/>
    </row>
    <row r="3048" spans="3:15">
      <c r="C3048" s="17"/>
      <c r="D3048" s="17"/>
      <c r="E3048" s="17"/>
      <c r="F3048" s="17"/>
      <c r="G3048" s="17"/>
      <c r="H3048" s="17"/>
      <c r="I3048" s="17"/>
      <c r="J3048" s="17"/>
      <c r="K3048" s="17"/>
      <c r="L3048" s="17"/>
      <c r="M3048" s="17"/>
      <c r="N3048" s="17"/>
      <c r="O3048" s="17"/>
    </row>
    <row r="3049" spans="3:15">
      <c r="C3049" s="17"/>
      <c r="D3049" s="17"/>
      <c r="E3049" s="17"/>
      <c r="F3049" s="17"/>
      <c r="G3049" s="17"/>
      <c r="H3049" s="17"/>
      <c r="I3049" s="17"/>
      <c r="J3049" s="17"/>
      <c r="K3049" s="17"/>
      <c r="L3049" s="17"/>
      <c r="M3049" s="17"/>
      <c r="N3049" s="17"/>
      <c r="O3049" s="17"/>
    </row>
    <row r="3050" spans="3:15">
      <c r="C3050" s="17"/>
      <c r="D3050" s="17"/>
      <c r="E3050" s="17"/>
      <c r="F3050" s="17"/>
      <c r="G3050" s="17"/>
      <c r="H3050" s="17"/>
      <c r="I3050" s="17"/>
      <c r="J3050" s="17"/>
      <c r="K3050" s="17"/>
      <c r="L3050" s="17"/>
      <c r="M3050" s="17"/>
      <c r="N3050" s="17"/>
      <c r="O3050" s="17"/>
    </row>
    <row r="3051" spans="3:15">
      <c r="C3051" s="17"/>
      <c r="D3051" s="17"/>
      <c r="E3051" s="17"/>
      <c r="F3051" s="17"/>
      <c r="G3051" s="17"/>
      <c r="H3051" s="17"/>
      <c r="I3051" s="17"/>
      <c r="J3051" s="17"/>
      <c r="K3051" s="17"/>
      <c r="L3051" s="17"/>
      <c r="M3051" s="17"/>
      <c r="N3051" s="17"/>
      <c r="O3051" s="17"/>
    </row>
    <row r="3052" spans="3:15">
      <c r="C3052" s="17"/>
      <c r="D3052" s="17"/>
      <c r="E3052" s="17"/>
      <c r="F3052" s="17"/>
      <c r="G3052" s="17"/>
      <c r="H3052" s="17"/>
      <c r="I3052" s="17"/>
      <c r="J3052" s="17"/>
      <c r="K3052" s="17"/>
      <c r="L3052" s="17"/>
      <c r="M3052" s="17"/>
      <c r="N3052" s="17"/>
      <c r="O3052" s="17"/>
    </row>
    <row r="3053" spans="3:15">
      <c r="C3053" s="17"/>
      <c r="D3053" s="17"/>
      <c r="E3053" s="17"/>
      <c r="F3053" s="17"/>
      <c r="G3053" s="17"/>
      <c r="H3053" s="17"/>
      <c r="I3053" s="17"/>
      <c r="J3053" s="17"/>
      <c r="K3053" s="17"/>
      <c r="L3053" s="17"/>
      <c r="M3053" s="17"/>
      <c r="N3053" s="17"/>
      <c r="O3053" s="17"/>
    </row>
    <row r="3054" spans="3:15">
      <c r="C3054" s="17"/>
      <c r="D3054" s="17"/>
      <c r="E3054" s="17"/>
      <c r="F3054" s="17"/>
      <c r="G3054" s="17"/>
      <c r="H3054" s="17"/>
      <c r="I3054" s="17"/>
      <c r="J3054" s="17"/>
      <c r="K3054" s="17"/>
      <c r="L3054" s="17"/>
      <c r="M3054" s="17"/>
      <c r="N3054" s="17"/>
      <c r="O3054" s="17"/>
    </row>
    <row r="3055" spans="3:15">
      <c r="C3055" s="17"/>
      <c r="D3055" s="17"/>
      <c r="E3055" s="17"/>
      <c r="F3055" s="17"/>
      <c r="G3055" s="17"/>
      <c r="H3055" s="17"/>
      <c r="I3055" s="17"/>
      <c r="J3055" s="17"/>
      <c r="K3055" s="17"/>
      <c r="L3055" s="17"/>
      <c r="M3055" s="17"/>
      <c r="N3055" s="17"/>
      <c r="O3055" s="17"/>
    </row>
    <row r="3056" spans="3:15">
      <c r="C3056" s="17"/>
      <c r="D3056" s="17"/>
      <c r="E3056" s="17"/>
      <c r="F3056" s="17"/>
      <c r="G3056" s="17"/>
      <c r="H3056" s="17"/>
      <c r="I3056" s="17"/>
      <c r="J3056" s="17"/>
      <c r="K3056" s="17"/>
      <c r="L3056" s="17"/>
      <c r="M3056" s="17"/>
      <c r="N3056" s="17"/>
      <c r="O3056" s="17"/>
    </row>
    <row r="3057" spans="3:15">
      <c r="C3057" s="17"/>
      <c r="D3057" s="17"/>
      <c r="E3057" s="17"/>
      <c r="F3057" s="17"/>
      <c r="G3057" s="17"/>
      <c r="H3057" s="17"/>
      <c r="I3057" s="17"/>
      <c r="J3057" s="17"/>
      <c r="K3057" s="17"/>
      <c r="L3057" s="17"/>
      <c r="M3057" s="17"/>
      <c r="N3057" s="17"/>
      <c r="O3057" s="17"/>
    </row>
    <row r="3058" spans="3:15">
      <c r="C3058" s="17"/>
      <c r="D3058" s="17"/>
      <c r="E3058" s="17"/>
      <c r="F3058" s="17"/>
      <c r="G3058" s="17"/>
      <c r="H3058" s="17"/>
      <c r="I3058" s="17"/>
      <c r="J3058" s="17"/>
      <c r="K3058" s="17"/>
      <c r="L3058" s="17"/>
      <c r="M3058" s="17"/>
      <c r="N3058" s="17"/>
      <c r="O3058" s="17"/>
    </row>
    <row r="3059" spans="3:15">
      <c r="C3059" s="17"/>
      <c r="D3059" s="17"/>
      <c r="E3059" s="17"/>
      <c r="F3059" s="17"/>
      <c r="G3059" s="17"/>
      <c r="H3059" s="17"/>
      <c r="I3059" s="17"/>
      <c r="J3059" s="17"/>
      <c r="K3059" s="17"/>
      <c r="L3059" s="17"/>
      <c r="M3059" s="17"/>
      <c r="N3059" s="17"/>
      <c r="O3059" s="17"/>
    </row>
    <row r="3060" spans="3:15">
      <c r="C3060" s="17"/>
      <c r="D3060" s="17"/>
      <c r="E3060" s="17"/>
      <c r="F3060" s="17"/>
      <c r="G3060" s="17"/>
      <c r="H3060" s="17"/>
      <c r="I3060" s="17"/>
      <c r="J3060" s="17"/>
      <c r="K3060" s="17"/>
      <c r="L3060" s="17"/>
      <c r="M3060" s="17"/>
      <c r="N3060" s="17"/>
      <c r="O3060" s="17"/>
    </row>
    <row r="3061" spans="3:15">
      <c r="C3061" s="17"/>
      <c r="D3061" s="17"/>
      <c r="E3061" s="17"/>
      <c r="F3061" s="17"/>
      <c r="G3061" s="17"/>
      <c r="H3061" s="17"/>
      <c r="I3061" s="17"/>
      <c r="J3061" s="17"/>
      <c r="K3061" s="17"/>
      <c r="L3061" s="17"/>
      <c r="M3061" s="17"/>
      <c r="N3061" s="17"/>
      <c r="O3061" s="17"/>
    </row>
    <row r="3062" spans="3:15">
      <c r="C3062" s="17"/>
      <c r="D3062" s="17"/>
      <c r="E3062" s="17"/>
      <c r="F3062" s="17"/>
      <c r="G3062" s="17"/>
      <c r="H3062" s="17"/>
      <c r="I3062" s="17"/>
      <c r="J3062" s="17"/>
      <c r="K3062" s="17"/>
      <c r="L3062" s="17"/>
      <c r="M3062" s="17"/>
      <c r="N3062" s="17"/>
      <c r="O3062" s="17"/>
    </row>
    <row r="3063" spans="3:15">
      <c r="C3063" s="17"/>
      <c r="D3063" s="17"/>
      <c r="E3063" s="17"/>
      <c r="F3063" s="17"/>
      <c r="G3063" s="17"/>
      <c r="H3063" s="17"/>
      <c r="I3063" s="17"/>
      <c r="J3063" s="17"/>
      <c r="K3063" s="17"/>
      <c r="L3063" s="17"/>
      <c r="M3063" s="17"/>
      <c r="N3063" s="17"/>
      <c r="O3063" s="17"/>
    </row>
    <row r="3064" spans="3:15">
      <c r="C3064" s="17"/>
      <c r="D3064" s="17"/>
      <c r="E3064" s="17"/>
      <c r="F3064" s="17"/>
      <c r="G3064" s="17"/>
      <c r="H3064" s="17"/>
      <c r="I3064" s="17"/>
      <c r="J3064" s="17"/>
      <c r="K3064" s="17"/>
      <c r="L3064" s="17"/>
      <c r="M3064" s="17"/>
      <c r="N3064" s="17"/>
      <c r="O3064" s="17"/>
    </row>
    <row r="3065" spans="3:15">
      <c r="C3065" s="17"/>
      <c r="D3065" s="17"/>
      <c r="E3065" s="17"/>
      <c r="F3065" s="17"/>
      <c r="G3065" s="17"/>
      <c r="H3065" s="17"/>
      <c r="I3065" s="17"/>
      <c r="J3065" s="17"/>
      <c r="K3065" s="17"/>
      <c r="L3065" s="17"/>
      <c r="M3065" s="17"/>
      <c r="N3065" s="17"/>
      <c r="O3065" s="17"/>
    </row>
    <row r="3066" spans="3:15">
      <c r="C3066" s="17"/>
      <c r="D3066" s="17"/>
      <c r="E3066" s="17"/>
      <c r="F3066" s="17"/>
      <c r="G3066" s="17"/>
      <c r="H3066" s="17"/>
      <c r="I3066" s="17"/>
      <c r="J3066" s="17"/>
      <c r="K3066" s="17"/>
      <c r="L3066" s="17"/>
      <c r="M3066" s="17"/>
      <c r="N3066" s="17"/>
      <c r="O3066" s="17"/>
    </row>
    <row r="3067" spans="3:15">
      <c r="C3067" s="17"/>
      <c r="D3067" s="17"/>
      <c r="E3067" s="17"/>
      <c r="F3067" s="17"/>
      <c r="G3067" s="17"/>
      <c r="H3067" s="17"/>
      <c r="I3067" s="17"/>
      <c r="J3067" s="17"/>
      <c r="K3067" s="17"/>
      <c r="L3067" s="17"/>
      <c r="M3067" s="17"/>
      <c r="N3067" s="17"/>
      <c r="O3067" s="17"/>
    </row>
    <row r="3068" spans="3:15">
      <c r="C3068" s="17"/>
      <c r="D3068" s="17"/>
      <c r="E3068" s="17"/>
      <c r="F3068" s="17"/>
      <c r="G3068" s="17"/>
      <c r="H3068" s="17"/>
      <c r="I3068" s="17"/>
      <c r="J3068" s="17"/>
      <c r="K3068" s="17"/>
      <c r="L3068" s="17"/>
      <c r="M3068" s="17"/>
      <c r="N3068" s="17"/>
      <c r="O3068" s="17"/>
    </row>
    <row r="3069" spans="3:15">
      <c r="C3069" s="17"/>
      <c r="D3069" s="17"/>
      <c r="E3069" s="17"/>
      <c r="F3069" s="17"/>
      <c r="G3069" s="17"/>
      <c r="H3069" s="17"/>
      <c r="I3069" s="17"/>
      <c r="J3069" s="17"/>
      <c r="K3069" s="17"/>
      <c r="L3069" s="17"/>
      <c r="M3069" s="17"/>
      <c r="N3069" s="17"/>
      <c r="O3069" s="17"/>
    </row>
    <row r="3070" spans="3:15">
      <c r="C3070" s="17"/>
      <c r="D3070" s="17"/>
      <c r="E3070" s="17"/>
      <c r="F3070" s="17"/>
      <c r="G3070" s="17"/>
      <c r="H3070" s="17"/>
      <c r="I3070" s="17"/>
      <c r="J3070" s="17"/>
      <c r="K3070" s="17"/>
      <c r="L3070" s="17"/>
      <c r="M3070" s="17"/>
      <c r="N3070" s="17"/>
      <c r="O3070" s="17"/>
    </row>
    <row r="3071" spans="3:15">
      <c r="C3071" s="17"/>
      <c r="D3071" s="17"/>
      <c r="E3071" s="17"/>
      <c r="F3071" s="17"/>
      <c r="G3071" s="17"/>
      <c r="H3071" s="17"/>
      <c r="I3071" s="17"/>
      <c r="J3071" s="17"/>
      <c r="K3071" s="17"/>
      <c r="L3071" s="17"/>
      <c r="M3071" s="17"/>
      <c r="N3071" s="17"/>
      <c r="O3071" s="17"/>
    </row>
    <row r="3072" spans="3:15">
      <c r="C3072" s="17"/>
      <c r="D3072" s="17"/>
      <c r="E3072" s="17"/>
      <c r="F3072" s="17"/>
      <c r="G3072" s="17"/>
      <c r="H3072" s="17"/>
      <c r="I3072" s="17"/>
      <c r="J3072" s="17"/>
      <c r="K3072" s="17"/>
      <c r="L3072" s="17"/>
      <c r="M3072" s="17"/>
      <c r="N3072" s="17"/>
      <c r="O3072" s="17"/>
    </row>
    <row r="3073" spans="3:15">
      <c r="C3073" s="17"/>
      <c r="D3073" s="17"/>
      <c r="E3073" s="17"/>
      <c r="F3073" s="17"/>
      <c r="G3073" s="17"/>
      <c r="H3073" s="17"/>
      <c r="I3073" s="17"/>
      <c r="J3073" s="17"/>
      <c r="K3073" s="17"/>
      <c r="L3073" s="17"/>
      <c r="M3073" s="17"/>
      <c r="N3073" s="17"/>
      <c r="O3073" s="17"/>
    </row>
    <row r="3074" spans="3:15">
      <c r="C3074" s="17"/>
      <c r="D3074" s="17"/>
      <c r="E3074" s="17"/>
      <c r="F3074" s="17"/>
      <c r="G3074" s="17"/>
      <c r="H3074" s="17"/>
      <c r="I3074" s="17"/>
      <c r="J3074" s="17"/>
      <c r="K3074" s="17"/>
      <c r="L3074" s="17"/>
      <c r="M3074" s="17"/>
      <c r="N3074" s="17"/>
      <c r="O3074" s="17"/>
    </row>
    <row r="3075" spans="3:15">
      <c r="C3075" s="17"/>
      <c r="D3075" s="17"/>
      <c r="E3075" s="17"/>
      <c r="F3075" s="17"/>
      <c r="G3075" s="17"/>
      <c r="H3075" s="17"/>
      <c r="I3075" s="17"/>
      <c r="J3075" s="17"/>
      <c r="K3075" s="17"/>
      <c r="L3075" s="17"/>
      <c r="M3075" s="17"/>
      <c r="N3075" s="17"/>
      <c r="O3075" s="17"/>
    </row>
    <row r="3076" spans="3:15">
      <c r="C3076" s="17"/>
      <c r="D3076" s="17"/>
      <c r="E3076" s="17"/>
      <c r="F3076" s="17"/>
      <c r="G3076" s="17"/>
      <c r="H3076" s="17"/>
      <c r="I3076" s="17"/>
      <c r="J3076" s="17"/>
      <c r="K3076" s="17"/>
      <c r="L3076" s="17"/>
      <c r="M3076" s="17"/>
      <c r="N3076" s="17"/>
      <c r="O3076" s="17"/>
    </row>
    <row r="3077" spans="3:15">
      <c r="C3077" s="17"/>
      <c r="D3077" s="17"/>
      <c r="E3077" s="17"/>
      <c r="F3077" s="17"/>
      <c r="G3077" s="17"/>
      <c r="H3077" s="17"/>
      <c r="I3077" s="17"/>
      <c r="J3077" s="17"/>
      <c r="K3077" s="17"/>
      <c r="L3077" s="17"/>
      <c r="M3077" s="17"/>
      <c r="N3077" s="17"/>
      <c r="O3077" s="17"/>
    </row>
    <row r="3078" spans="3:15">
      <c r="C3078" s="17"/>
      <c r="D3078" s="17"/>
      <c r="E3078" s="17"/>
      <c r="F3078" s="17"/>
      <c r="G3078" s="17"/>
      <c r="H3078" s="17"/>
      <c r="I3078" s="17"/>
      <c r="J3078" s="17"/>
      <c r="K3078" s="17"/>
      <c r="L3078" s="17"/>
      <c r="M3078" s="17"/>
      <c r="N3078" s="17"/>
      <c r="O3078" s="17"/>
    </row>
    <row r="3079" spans="3:15">
      <c r="C3079" s="17"/>
      <c r="D3079" s="17"/>
      <c r="E3079" s="17"/>
      <c r="F3079" s="17"/>
      <c r="G3079" s="17"/>
      <c r="H3079" s="17"/>
      <c r="I3079" s="17"/>
      <c r="J3079" s="17"/>
      <c r="K3079" s="17"/>
      <c r="L3079" s="17"/>
      <c r="M3079" s="17"/>
      <c r="N3079" s="17"/>
      <c r="O3079" s="17"/>
    </row>
    <row r="3080" spans="3:15">
      <c r="C3080" s="17"/>
      <c r="D3080" s="17"/>
      <c r="E3080" s="17"/>
      <c r="F3080" s="17"/>
      <c r="G3080" s="17"/>
      <c r="H3080" s="17"/>
      <c r="I3080" s="17"/>
      <c r="J3080" s="17"/>
      <c r="K3080" s="17"/>
      <c r="L3080" s="17"/>
      <c r="M3080" s="17"/>
      <c r="N3080" s="17"/>
      <c r="O3080" s="17"/>
    </row>
    <row r="3081" spans="3:15">
      <c r="C3081" s="17"/>
      <c r="D3081" s="17"/>
      <c r="E3081" s="17"/>
      <c r="F3081" s="17"/>
      <c r="G3081" s="17"/>
      <c r="H3081" s="17"/>
      <c r="I3081" s="17"/>
      <c r="J3081" s="17"/>
      <c r="K3081" s="17"/>
      <c r="L3081" s="17"/>
      <c r="M3081" s="17"/>
      <c r="N3081" s="17"/>
      <c r="O3081" s="17"/>
    </row>
    <row r="3082" spans="3:15">
      <c r="C3082" s="17"/>
      <c r="D3082" s="17"/>
      <c r="E3082" s="17"/>
      <c r="F3082" s="17"/>
      <c r="G3082" s="17"/>
      <c r="H3082" s="17"/>
      <c r="I3082" s="17"/>
      <c r="J3082" s="17"/>
      <c r="K3082" s="17"/>
      <c r="L3082" s="17"/>
      <c r="M3082" s="17"/>
      <c r="N3082" s="17"/>
      <c r="O3082" s="17"/>
    </row>
    <row r="3083" spans="3:15">
      <c r="C3083" s="17"/>
      <c r="D3083" s="17"/>
      <c r="E3083" s="17"/>
      <c r="F3083" s="17"/>
      <c r="G3083" s="17"/>
      <c r="H3083" s="17"/>
      <c r="I3083" s="17"/>
      <c r="J3083" s="17"/>
      <c r="K3083" s="17"/>
      <c r="L3083" s="17"/>
      <c r="M3083" s="17"/>
      <c r="N3083" s="17"/>
      <c r="O3083" s="17"/>
    </row>
    <row r="3084" spans="3:15">
      <c r="C3084" s="17"/>
      <c r="D3084" s="17"/>
      <c r="E3084" s="17"/>
      <c r="F3084" s="17"/>
      <c r="G3084" s="17"/>
      <c r="H3084" s="17"/>
      <c r="I3084" s="17"/>
      <c r="J3084" s="17"/>
      <c r="K3084" s="17"/>
      <c r="L3084" s="17"/>
      <c r="M3084" s="17"/>
      <c r="N3084" s="17"/>
      <c r="O3084" s="17"/>
    </row>
    <row r="3085" spans="3:15">
      <c r="C3085" s="17"/>
      <c r="D3085" s="17"/>
      <c r="E3085" s="17"/>
      <c r="F3085" s="17"/>
      <c r="G3085" s="17"/>
      <c r="H3085" s="17"/>
      <c r="I3085" s="17"/>
      <c r="J3085" s="17"/>
      <c r="K3085" s="17"/>
      <c r="L3085" s="17"/>
      <c r="M3085" s="17"/>
      <c r="N3085" s="17"/>
      <c r="O3085" s="17"/>
    </row>
    <row r="3086" spans="3:15">
      <c r="C3086" s="17"/>
      <c r="D3086" s="17"/>
      <c r="E3086" s="17"/>
      <c r="F3086" s="17"/>
      <c r="G3086" s="17"/>
      <c r="H3086" s="17"/>
      <c r="I3086" s="17"/>
      <c r="J3086" s="17"/>
      <c r="K3086" s="17"/>
      <c r="L3086" s="17"/>
      <c r="M3086" s="17"/>
      <c r="N3086" s="17"/>
      <c r="O3086" s="17"/>
    </row>
    <row r="3087" spans="3:15">
      <c r="C3087" s="17"/>
      <c r="D3087" s="17"/>
      <c r="E3087" s="17"/>
      <c r="F3087" s="17"/>
      <c r="G3087" s="17"/>
      <c r="H3087" s="17"/>
      <c r="I3087" s="17"/>
      <c r="J3087" s="17"/>
      <c r="K3087" s="17"/>
      <c r="L3087" s="17"/>
      <c r="M3087" s="17"/>
      <c r="N3087" s="17"/>
      <c r="O3087" s="17"/>
    </row>
    <row r="3088" spans="3:15">
      <c r="C3088" s="17"/>
      <c r="D3088" s="17"/>
      <c r="E3088" s="17"/>
      <c r="F3088" s="17"/>
      <c r="G3088" s="17"/>
      <c r="H3088" s="17"/>
      <c r="I3088" s="17"/>
      <c r="J3088" s="17"/>
      <c r="K3088" s="17"/>
      <c r="L3088" s="17"/>
      <c r="M3088" s="17"/>
      <c r="N3088" s="17"/>
      <c r="O3088" s="17"/>
    </row>
    <row r="3089" spans="3:15">
      <c r="C3089" s="17"/>
      <c r="D3089" s="17"/>
      <c r="E3089" s="17"/>
      <c r="F3089" s="17"/>
      <c r="G3089" s="17"/>
      <c r="H3089" s="17"/>
      <c r="I3089" s="17"/>
      <c r="J3089" s="17"/>
      <c r="K3089" s="17"/>
      <c r="L3089" s="17"/>
      <c r="M3089" s="17"/>
      <c r="N3089" s="17"/>
      <c r="O3089" s="17"/>
    </row>
    <row r="3090" spans="3:15">
      <c r="C3090" s="17"/>
      <c r="D3090" s="17"/>
      <c r="E3090" s="17"/>
      <c r="F3090" s="17"/>
      <c r="G3090" s="17"/>
      <c r="H3090" s="17"/>
      <c r="I3090" s="17"/>
      <c r="J3090" s="17"/>
      <c r="K3090" s="17"/>
      <c r="L3090" s="17"/>
      <c r="M3090" s="17"/>
      <c r="N3090" s="17"/>
      <c r="O3090" s="17"/>
    </row>
    <row r="3091" spans="3:15">
      <c r="C3091" s="17"/>
      <c r="D3091" s="17"/>
      <c r="E3091" s="17"/>
      <c r="F3091" s="17"/>
      <c r="G3091" s="17"/>
      <c r="H3091" s="17"/>
      <c r="I3091" s="17"/>
      <c r="J3091" s="17"/>
      <c r="K3091" s="17"/>
      <c r="L3091" s="17"/>
      <c r="M3091" s="17"/>
      <c r="N3091" s="17"/>
      <c r="O3091" s="17"/>
    </row>
    <row r="3092" spans="3:15">
      <c r="C3092" s="17"/>
      <c r="D3092" s="17"/>
      <c r="E3092" s="17"/>
      <c r="F3092" s="17"/>
      <c r="G3092" s="17"/>
      <c r="H3092" s="17"/>
      <c r="I3092" s="17"/>
      <c r="J3092" s="17"/>
      <c r="K3092" s="17"/>
      <c r="L3092" s="17"/>
      <c r="M3092" s="17"/>
      <c r="N3092" s="17"/>
      <c r="O3092" s="17"/>
    </row>
    <row r="3093" spans="3:15">
      <c r="C3093" s="17"/>
      <c r="D3093" s="17"/>
      <c r="E3093" s="17"/>
      <c r="F3093" s="17"/>
      <c r="G3093" s="17"/>
      <c r="H3093" s="17"/>
      <c r="I3093" s="17"/>
      <c r="J3093" s="17"/>
      <c r="K3093" s="17"/>
      <c r="L3093" s="17"/>
      <c r="M3093" s="17"/>
      <c r="N3093" s="17"/>
      <c r="O3093" s="17"/>
    </row>
    <row r="3094" spans="3:15">
      <c r="C3094" s="17"/>
      <c r="D3094" s="17"/>
      <c r="E3094" s="17"/>
      <c r="F3094" s="17"/>
      <c r="G3094" s="17"/>
      <c r="H3094" s="17"/>
      <c r="I3094" s="17"/>
      <c r="J3094" s="17"/>
      <c r="K3094" s="17"/>
      <c r="L3094" s="17"/>
      <c r="M3094" s="17"/>
      <c r="N3094" s="17"/>
      <c r="O3094" s="17"/>
    </row>
    <row r="3095" spans="3:15">
      <c r="C3095" s="17"/>
      <c r="D3095" s="17"/>
      <c r="E3095" s="17"/>
      <c r="F3095" s="17"/>
      <c r="G3095" s="17"/>
      <c r="H3095" s="17"/>
      <c r="I3095" s="17"/>
      <c r="J3095" s="17"/>
      <c r="K3095" s="17"/>
      <c r="L3095" s="17"/>
      <c r="M3095" s="17"/>
      <c r="N3095" s="17"/>
      <c r="O3095" s="17"/>
    </row>
    <row r="3096" spans="3:15">
      <c r="C3096" s="17"/>
      <c r="D3096" s="17"/>
      <c r="E3096" s="17"/>
      <c r="F3096" s="17"/>
      <c r="G3096" s="17"/>
      <c r="H3096" s="17"/>
      <c r="I3096" s="17"/>
      <c r="J3096" s="17"/>
      <c r="K3096" s="17"/>
      <c r="L3096" s="17"/>
      <c r="M3096" s="17"/>
      <c r="N3096" s="17"/>
      <c r="O3096" s="17"/>
    </row>
    <row r="3097" spans="3:15">
      <c r="C3097" s="17"/>
      <c r="D3097" s="17"/>
      <c r="E3097" s="17"/>
      <c r="F3097" s="17"/>
      <c r="G3097" s="17"/>
      <c r="H3097" s="17"/>
      <c r="I3097" s="17"/>
      <c r="J3097" s="17"/>
      <c r="K3097" s="17"/>
      <c r="L3097" s="17"/>
      <c r="M3097" s="17"/>
      <c r="N3097" s="17"/>
      <c r="O3097" s="17"/>
    </row>
    <row r="3098" spans="3:15">
      <c r="C3098" s="17"/>
      <c r="D3098" s="17"/>
      <c r="E3098" s="17"/>
      <c r="F3098" s="17"/>
      <c r="G3098" s="17"/>
      <c r="H3098" s="17"/>
      <c r="I3098" s="17"/>
      <c r="J3098" s="17"/>
      <c r="K3098" s="17"/>
      <c r="L3098" s="17"/>
      <c r="M3098" s="17"/>
      <c r="N3098" s="17"/>
      <c r="O3098" s="17"/>
    </row>
    <row r="3099" spans="3:15">
      <c r="C3099" s="17"/>
      <c r="D3099" s="17"/>
      <c r="E3099" s="17"/>
      <c r="F3099" s="17"/>
      <c r="G3099" s="17"/>
      <c r="H3099" s="17"/>
      <c r="I3099" s="17"/>
      <c r="J3099" s="17"/>
      <c r="K3099" s="17"/>
      <c r="L3099" s="17"/>
      <c r="M3099" s="17"/>
      <c r="N3099" s="17"/>
      <c r="O3099" s="17"/>
    </row>
    <row r="3100" spans="3:15">
      <c r="C3100" s="17"/>
      <c r="D3100" s="17"/>
      <c r="E3100" s="17"/>
      <c r="F3100" s="17"/>
      <c r="G3100" s="17"/>
      <c r="H3100" s="17"/>
      <c r="I3100" s="17"/>
      <c r="J3100" s="17"/>
      <c r="K3100" s="17"/>
      <c r="L3100" s="17"/>
      <c r="M3100" s="17"/>
      <c r="N3100" s="17"/>
      <c r="O3100" s="17"/>
    </row>
    <row r="3101" spans="3:15">
      <c r="C3101" s="17"/>
      <c r="D3101" s="17"/>
      <c r="E3101" s="17"/>
      <c r="F3101" s="17"/>
      <c r="G3101" s="17"/>
      <c r="H3101" s="17"/>
      <c r="I3101" s="17"/>
      <c r="J3101" s="17"/>
      <c r="K3101" s="17"/>
      <c r="L3101" s="17"/>
      <c r="M3101" s="17"/>
      <c r="N3101" s="17"/>
      <c r="O3101" s="17"/>
    </row>
    <row r="3102" spans="3:15">
      <c r="C3102" s="17"/>
      <c r="D3102" s="17"/>
      <c r="E3102" s="17"/>
      <c r="F3102" s="17"/>
      <c r="G3102" s="17"/>
      <c r="H3102" s="17"/>
      <c r="I3102" s="17"/>
      <c r="J3102" s="17"/>
      <c r="K3102" s="17"/>
      <c r="L3102" s="17"/>
      <c r="M3102" s="17"/>
      <c r="N3102" s="17"/>
      <c r="O3102" s="17"/>
    </row>
    <row r="3103" spans="3:15">
      <c r="C3103" s="17"/>
      <c r="D3103" s="17"/>
      <c r="E3103" s="17"/>
      <c r="F3103" s="17"/>
      <c r="G3103" s="17"/>
      <c r="H3103" s="17"/>
      <c r="I3103" s="17"/>
      <c r="J3103" s="17"/>
      <c r="K3103" s="17"/>
      <c r="L3103" s="17"/>
      <c r="M3103" s="17"/>
      <c r="N3103" s="17"/>
      <c r="O3103" s="17"/>
    </row>
    <row r="3104" spans="3:15">
      <c r="C3104" s="17"/>
      <c r="D3104" s="17"/>
      <c r="E3104" s="17"/>
      <c r="F3104" s="17"/>
      <c r="G3104" s="17"/>
      <c r="H3104" s="17"/>
      <c r="I3104" s="17"/>
      <c r="J3104" s="17"/>
      <c r="K3104" s="17"/>
      <c r="L3104" s="17"/>
      <c r="M3104" s="17"/>
      <c r="N3104" s="17"/>
      <c r="O3104" s="17"/>
    </row>
    <row r="3105" spans="3:15">
      <c r="C3105" s="17"/>
      <c r="D3105" s="17"/>
      <c r="E3105" s="17"/>
      <c r="F3105" s="17"/>
      <c r="G3105" s="17"/>
      <c r="H3105" s="17"/>
      <c r="I3105" s="17"/>
      <c r="J3105" s="17"/>
      <c r="K3105" s="17"/>
      <c r="L3105" s="17"/>
      <c r="M3105" s="17"/>
      <c r="N3105" s="17"/>
      <c r="O3105" s="17"/>
    </row>
    <row r="3106" spans="3:15">
      <c r="C3106" s="17"/>
      <c r="D3106" s="17"/>
      <c r="E3106" s="17"/>
      <c r="F3106" s="17"/>
      <c r="G3106" s="17"/>
      <c r="H3106" s="17"/>
      <c r="I3106" s="17"/>
      <c r="J3106" s="17"/>
      <c r="K3106" s="17"/>
      <c r="L3106" s="17"/>
      <c r="M3106" s="17"/>
      <c r="N3106" s="17"/>
      <c r="O3106" s="17"/>
    </row>
    <row r="3107" spans="3:15">
      <c r="C3107" s="17"/>
      <c r="D3107" s="17"/>
      <c r="E3107" s="17"/>
      <c r="F3107" s="17"/>
      <c r="G3107" s="17"/>
      <c r="H3107" s="17"/>
      <c r="I3107" s="17"/>
      <c r="J3107" s="17"/>
      <c r="K3107" s="17"/>
      <c r="L3107" s="17"/>
      <c r="M3107" s="17"/>
      <c r="N3107" s="17"/>
      <c r="O3107" s="17"/>
    </row>
    <row r="3108" spans="3:15">
      <c r="C3108" s="17"/>
      <c r="D3108" s="17"/>
      <c r="E3108" s="17"/>
      <c r="F3108" s="17"/>
      <c r="G3108" s="17"/>
      <c r="H3108" s="17"/>
      <c r="I3108" s="17"/>
      <c r="J3108" s="17"/>
      <c r="K3108" s="17"/>
      <c r="L3108" s="17"/>
      <c r="M3108" s="17"/>
      <c r="N3108" s="17"/>
      <c r="O3108" s="17"/>
    </row>
    <row r="3109" spans="3:15">
      <c r="C3109" s="17"/>
      <c r="D3109" s="17"/>
      <c r="E3109" s="17"/>
      <c r="F3109" s="17"/>
      <c r="G3109" s="17"/>
      <c r="H3109" s="17"/>
      <c r="I3109" s="17"/>
      <c r="J3109" s="17"/>
      <c r="K3109" s="17"/>
      <c r="L3109" s="17"/>
      <c r="M3109" s="17"/>
      <c r="N3109" s="17"/>
      <c r="O3109" s="17"/>
    </row>
    <row r="3110" spans="3:15">
      <c r="C3110" s="17"/>
      <c r="D3110" s="17"/>
      <c r="E3110" s="17"/>
      <c r="F3110" s="17"/>
      <c r="G3110" s="17"/>
      <c r="H3110" s="17"/>
      <c r="I3110" s="17"/>
      <c r="J3110" s="17"/>
      <c r="K3110" s="17"/>
      <c r="L3110" s="17"/>
      <c r="M3110" s="17"/>
      <c r="N3110" s="17"/>
      <c r="O3110" s="17"/>
    </row>
    <row r="3111" spans="3:15">
      <c r="C3111" s="17"/>
      <c r="D3111" s="17"/>
      <c r="E3111" s="17"/>
      <c r="F3111" s="17"/>
      <c r="G3111" s="17"/>
      <c r="H3111" s="17"/>
      <c r="I3111" s="17"/>
      <c r="J3111" s="17"/>
      <c r="K3111" s="17"/>
      <c r="L3111" s="17"/>
      <c r="M3111" s="17"/>
      <c r="N3111" s="17"/>
      <c r="O3111" s="17"/>
    </row>
    <row r="3112" spans="3:15">
      <c r="C3112" s="17"/>
      <c r="D3112" s="17"/>
      <c r="E3112" s="17"/>
      <c r="F3112" s="17"/>
      <c r="G3112" s="17"/>
      <c r="H3112" s="17"/>
      <c r="I3112" s="17"/>
      <c r="J3112" s="17"/>
      <c r="K3112" s="17"/>
      <c r="L3112" s="17"/>
      <c r="M3112" s="17"/>
      <c r="N3112" s="17"/>
      <c r="O3112" s="17"/>
    </row>
    <row r="3113" spans="3:15">
      <c r="C3113" s="17"/>
      <c r="D3113" s="17"/>
      <c r="E3113" s="17"/>
      <c r="F3113" s="17"/>
      <c r="G3113" s="17"/>
      <c r="H3113" s="17"/>
      <c r="I3113" s="17"/>
      <c r="J3113" s="17"/>
      <c r="K3113" s="17"/>
      <c r="L3113" s="17"/>
      <c r="M3113" s="17"/>
      <c r="N3113" s="17"/>
      <c r="O3113" s="17"/>
    </row>
    <row r="3114" spans="3:15">
      <c r="C3114" s="17"/>
      <c r="D3114" s="17"/>
      <c r="E3114" s="17"/>
      <c r="F3114" s="17"/>
      <c r="G3114" s="17"/>
      <c r="H3114" s="17"/>
      <c r="I3114" s="17"/>
      <c r="J3114" s="17"/>
      <c r="K3114" s="17"/>
      <c r="L3114" s="17"/>
      <c r="M3114" s="17"/>
      <c r="N3114" s="17"/>
      <c r="O3114" s="17"/>
    </row>
    <row r="3115" spans="3:15">
      <c r="C3115" s="17"/>
      <c r="D3115" s="17"/>
      <c r="E3115" s="17"/>
      <c r="F3115" s="17"/>
      <c r="G3115" s="17"/>
      <c r="H3115" s="17"/>
      <c r="I3115" s="17"/>
      <c r="J3115" s="17"/>
      <c r="K3115" s="17"/>
      <c r="L3115" s="17"/>
      <c r="M3115" s="17"/>
      <c r="N3115" s="17"/>
      <c r="O3115" s="17"/>
    </row>
    <row r="3116" spans="3:15">
      <c r="C3116" s="17"/>
      <c r="D3116" s="17"/>
      <c r="E3116" s="17"/>
      <c r="F3116" s="17"/>
      <c r="G3116" s="17"/>
      <c r="H3116" s="17"/>
      <c r="I3116" s="17"/>
      <c r="J3116" s="17"/>
      <c r="K3116" s="17"/>
      <c r="L3116" s="17"/>
      <c r="M3116" s="17"/>
      <c r="N3116" s="17"/>
      <c r="O3116" s="17"/>
    </row>
    <row r="3117" spans="3:15">
      <c r="C3117" s="17"/>
      <c r="D3117" s="17"/>
      <c r="E3117" s="17"/>
      <c r="F3117" s="17"/>
      <c r="G3117" s="17"/>
      <c r="H3117" s="17"/>
      <c r="I3117" s="17"/>
      <c r="J3117" s="17"/>
      <c r="K3117" s="17"/>
      <c r="L3117" s="17"/>
      <c r="M3117" s="17"/>
      <c r="N3117" s="17"/>
      <c r="O3117" s="17"/>
    </row>
    <row r="3118" spans="3:15">
      <c r="C3118" s="17"/>
      <c r="D3118" s="17"/>
      <c r="E3118" s="17"/>
      <c r="F3118" s="17"/>
      <c r="G3118" s="17"/>
      <c r="H3118" s="17"/>
      <c r="I3118" s="17"/>
      <c r="J3118" s="17"/>
      <c r="K3118" s="17"/>
      <c r="L3118" s="17"/>
      <c r="M3118" s="17"/>
      <c r="N3118" s="17"/>
      <c r="O3118" s="17"/>
    </row>
    <row r="3119" spans="3:15">
      <c r="C3119" s="17"/>
      <c r="D3119" s="17"/>
      <c r="E3119" s="17"/>
      <c r="F3119" s="17"/>
      <c r="G3119" s="17"/>
      <c r="H3119" s="17"/>
      <c r="I3119" s="17"/>
      <c r="J3119" s="17"/>
      <c r="K3119" s="17"/>
      <c r="L3119" s="17"/>
      <c r="M3119" s="17"/>
      <c r="N3119" s="17"/>
      <c r="O3119" s="17"/>
    </row>
    <row r="3120" spans="3:15">
      <c r="C3120" s="17"/>
      <c r="D3120" s="17"/>
      <c r="E3120" s="17"/>
      <c r="F3120" s="17"/>
      <c r="G3120" s="17"/>
      <c r="H3120" s="17"/>
      <c r="I3120" s="17"/>
      <c r="J3120" s="17"/>
      <c r="K3120" s="17"/>
      <c r="L3120" s="17"/>
      <c r="M3120" s="17"/>
      <c r="N3120" s="17"/>
      <c r="O3120" s="17"/>
    </row>
    <row r="3121" spans="3:15">
      <c r="C3121" s="17"/>
      <c r="D3121" s="17"/>
      <c r="E3121" s="17"/>
      <c r="F3121" s="17"/>
      <c r="G3121" s="17"/>
      <c r="H3121" s="17"/>
      <c r="I3121" s="17"/>
      <c r="J3121" s="17"/>
      <c r="K3121" s="17"/>
      <c r="L3121" s="17"/>
      <c r="M3121" s="17"/>
      <c r="N3121" s="17"/>
      <c r="O3121" s="17"/>
    </row>
    <row r="3122" spans="3:15">
      <c r="C3122" s="17"/>
      <c r="D3122" s="17"/>
      <c r="E3122" s="17"/>
      <c r="F3122" s="17"/>
      <c r="G3122" s="17"/>
      <c r="H3122" s="17"/>
      <c r="I3122" s="17"/>
      <c r="J3122" s="17"/>
      <c r="K3122" s="17"/>
      <c r="L3122" s="17"/>
      <c r="M3122" s="17"/>
      <c r="N3122" s="17"/>
      <c r="O3122" s="17"/>
    </row>
    <row r="3123" spans="3:15">
      <c r="C3123" s="17"/>
      <c r="D3123" s="17"/>
      <c r="E3123" s="17"/>
      <c r="F3123" s="17"/>
      <c r="G3123" s="17"/>
      <c r="H3123" s="17"/>
      <c r="I3123" s="17"/>
      <c r="J3123" s="17"/>
      <c r="K3123" s="17"/>
      <c r="L3123" s="17"/>
      <c r="M3123" s="17"/>
      <c r="N3123" s="17"/>
      <c r="O3123" s="17"/>
    </row>
    <row r="3124" spans="3:15">
      <c r="C3124" s="17"/>
      <c r="D3124" s="17"/>
      <c r="E3124" s="17"/>
      <c r="F3124" s="17"/>
      <c r="G3124" s="17"/>
      <c r="H3124" s="17"/>
      <c r="I3124" s="17"/>
      <c r="J3124" s="17"/>
      <c r="K3124" s="17"/>
      <c r="L3124" s="17"/>
      <c r="M3124" s="17"/>
      <c r="N3124" s="17"/>
      <c r="O3124" s="17"/>
    </row>
    <row r="3125" spans="3:15">
      <c r="C3125" s="17"/>
      <c r="D3125" s="17"/>
      <c r="E3125" s="17"/>
      <c r="F3125" s="17"/>
      <c r="G3125" s="17"/>
      <c r="H3125" s="17"/>
      <c r="I3125" s="17"/>
      <c r="J3125" s="17"/>
      <c r="K3125" s="17"/>
      <c r="L3125" s="17"/>
      <c r="M3125" s="17"/>
      <c r="N3125" s="17"/>
      <c r="O3125" s="17"/>
    </row>
    <row r="3126" spans="3:15">
      <c r="C3126" s="17"/>
      <c r="D3126" s="17"/>
      <c r="E3126" s="17"/>
      <c r="F3126" s="17"/>
      <c r="G3126" s="17"/>
      <c r="H3126" s="17"/>
      <c r="I3126" s="17"/>
      <c r="J3126" s="17"/>
      <c r="K3126" s="17"/>
      <c r="L3126" s="17"/>
      <c r="M3126" s="17"/>
      <c r="N3126" s="17"/>
      <c r="O3126" s="17"/>
    </row>
    <row r="3127" spans="3:15">
      <c r="C3127" s="17"/>
      <c r="D3127" s="17"/>
      <c r="E3127" s="17"/>
      <c r="F3127" s="17"/>
      <c r="G3127" s="17"/>
      <c r="H3127" s="17"/>
      <c r="I3127" s="17"/>
      <c r="J3127" s="17"/>
      <c r="K3127" s="17"/>
      <c r="L3127" s="17"/>
      <c r="M3127" s="17"/>
      <c r="N3127" s="17"/>
      <c r="O3127" s="17"/>
    </row>
    <row r="3128" spans="3:15">
      <c r="C3128" s="17"/>
      <c r="D3128" s="17"/>
      <c r="E3128" s="17"/>
      <c r="F3128" s="17"/>
      <c r="G3128" s="17"/>
      <c r="H3128" s="17"/>
      <c r="I3128" s="17"/>
      <c r="J3128" s="17"/>
      <c r="K3128" s="17"/>
      <c r="L3128" s="17"/>
      <c r="M3128" s="17"/>
      <c r="N3128" s="17"/>
      <c r="O3128" s="17"/>
    </row>
    <row r="3129" spans="3:15">
      <c r="C3129" s="17"/>
      <c r="D3129" s="17"/>
      <c r="E3129" s="17"/>
      <c r="F3129" s="17"/>
      <c r="G3129" s="17"/>
      <c r="H3129" s="17"/>
      <c r="I3129" s="17"/>
      <c r="J3129" s="17"/>
      <c r="K3129" s="17"/>
      <c r="L3129" s="17"/>
      <c r="M3129" s="17"/>
      <c r="N3129" s="17"/>
      <c r="O3129" s="17"/>
    </row>
    <row r="3130" spans="3:15">
      <c r="C3130" s="17"/>
      <c r="D3130" s="17"/>
      <c r="E3130" s="17"/>
      <c r="F3130" s="17"/>
      <c r="G3130" s="17"/>
      <c r="H3130" s="17"/>
      <c r="I3130" s="17"/>
      <c r="J3130" s="17"/>
      <c r="K3130" s="17"/>
      <c r="L3130" s="17"/>
      <c r="M3130" s="17"/>
      <c r="N3130" s="17"/>
      <c r="O3130" s="17"/>
    </row>
    <row r="3131" spans="3:15">
      <c r="C3131" s="17"/>
      <c r="D3131" s="17"/>
      <c r="E3131" s="17"/>
      <c r="F3131" s="17"/>
      <c r="G3131" s="17"/>
      <c r="H3131" s="17"/>
      <c r="I3131" s="17"/>
      <c r="J3131" s="17"/>
      <c r="K3131" s="17"/>
      <c r="L3131" s="17"/>
      <c r="M3131" s="17"/>
      <c r="N3131" s="17"/>
      <c r="O3131" s="17"/>
    </row>
    <row r="3132" spans="3:15">
      <c r="C3132" s="17"/>
      <c r="D3132" s="17"/>
      <c r="E3132" s="17"/>
      <c r="F3132" s="17"/>
      <c r="G3132" s="17"/>
      <c r="H3132" s="17"/>
      <c r="I3132" s="17"/>
      <c r="J3132" s="17"/>
      <c r="K3132" s="17"/>
      <c r="L3132" s="17"/>
      <c r="M3132" s="17"/>
      <c r="N3132" s="17"/>
      <c r="O3132" s="17"/>
    </row>
    <row r="3133" spans="3:15">
      <c r="C3133" s="17"/>
      <c r="D3133" s="17"/>
      <c r="E3133" s="17"/>
      <c r="F3133" s="17"/>
      <c r="G3133" s="17"/>
      <c r="H3133" s="17"/>
      <c r="I3133" s="17"/>
      <c r="J3133" s="17"/>
      <c r="K3133" s="17"/>
      <c r="L3133" s="17"/>
      <c r="M3133" s="17"/>
      <c r="N3133" s="17"/>
      <c r="O3133" s="17"/>
    </row>
    <row r="3134" spans="3:15">
      <c r="C3134" s="17"/>
      <c r="D3134" s="17"/>
      <c r="E3134" s="17"/>
      <c r="F3134" s="17"/>
      <c r="G3134" s="17"/>
      <c r="H3134" s="17"/>
      <c r="I3134" s="17"/>
      <c r="J3134" s="17"/>
      <c r="K3134" s="17"/>
      <c r="L3134" s="17"/>
      <c r="M3134" s="17"/>
      <c r="N3134" s="17"/>
      <c r="O3134" s="17"/>
    </row>
    <row r="3135" spans="3:15">
      <c r="C3135" s="17"/>
      <c r="D3135" s="17"/>
      <c r="E3135" s="17"/>
      <c r="F3135" s="17"/>
      <c r="G3135" s="17"/>
      <c r="H3135" s="17"/>
      <c r="I3135" s="17"/>
      <c r="J3135" s="17"/>
      <c r="K3135" s="17"/>
      <c r="L3135" s="17"/>
      <c r="M3135" s="17"/>
      <c r="N3135" s="17"/>
      <c r="O3135" s="17"/>
    </row>
    <row r="3136" spans="3:15">
      <c r="C3136" s="17"/>
      <c r="D3136" s="17"/>
      <c r="E3136" s="17"/>
      <c r="F3136" s="17"/>
      <c r="G3136" s="17"/>
      <c r="H3136" s="17"/>
      <c r="I3136" s="17"/>
      <c r="J3136" s="17"/>
      <c r="K3136" s="17"/>
      <c r="L3136" s="17"/>
      <c r="M3136" s="17"/>
      <c r="N3136" s="17"/>
      <c r="O3136" s="17"/>
    </row>
    <row r="3137" spans="3:15">
      <c r="C3137" s="17"/>
      <c r="D3137" s="17"/>
      <c r="E3137" s="17"/>
      <c r="F3137" s="17"/>
      <c r="G3137" s="17"/>
      <c r="H3137" s="17"/>
      <c r="I3137" s="17"/>
      <c r="J3137" s="17"/>
      <c r="K3137" s="17"/>
      <c r="L3137" s="17"/>
      <c r="M3137" s="17"/>
      <c r="N3137" s="17"/>
      <c r="O3137" s="17"/>
    </row>
    <row r="3138" spans="3:15">
      <c r="C3138" s="17"/>
      <c r="D3138" s="17"/>
      <c r="E3138" s="17"/>
      <c r="F3138" s="17"/>
      <c r="G3138" s="17"/>
      <c r="H3138" s="17"/>
      <c r="I3138" s="17"/>
      <c r="J3138" s="17"/>
      <c r="K3138" s="17"/>
      <c r="L3138" s="17"/>
      <c r="M3138" s="17"/>
      <c r="N3138" s="17"/>
      <c r="O3138" s="17"/>
    </row>
    <row r="3139" spans="3:15">
      <c r="C3139" s="17"/>
      <c r="D3139" s="17"/>
      <c r="E3139" s="17"/>
      <c r="F3139" s="17"/>
      <c r="G3139" s="17"/>
      <c r="H3139" s="17"/>
      <c r="I3139" s="17"/>
      <c r="J3139" s="17"/>
      <c r="K3139" s="17"/>
      <c r="L3139" s="17"/>
      <c r="M3139" s="17"/>
      <c r="N3139" s="17"/>
      <c r="O3139" s="17"/>
    </row>
    <row r="3140" spans="3:15">
      <c r="C3140" s="17"/>
      <c r="D3140" s="17"/>
      <c r="E3140" s="17"/>
      <c r="F3140" s="17"/>
      <c r="G3140" s="17"/>
      <c r="H3140" s="17"/>
      <c r="I3140" s="17"/>
      <c r="J3140" s="17"/>
      <c r="K3140" s="17"/>
      <c r="L3140" s="17"/>
      <c r="M3140" s="17"/>
      <c r="N3140" s="17"/>
      <c r="O3140" s="17"/>
    </row>
    <row r="3141" spans="3:15">
      <c r="C3141" s="17"/>
      <c r="D3141" s="17"/>
      <c r="E3141" s="17"/>
      <c r="F3141" s="17"/>
      <c r="G3141" s="17"/>
      <c r="H3141" s="17"/>
      <c r="I3141" s="17"/>
      <c r="J3141" s="17"/>
      <c r="K3141" s="17"/>
      <c r="L3141" s="17"/>
      <c r="M3141" s="17"/>
      <c r="N3141" s="17"/>
      <c r="O3141" s="17"/>
    </row>
    <row r="3142" spans="3:15">
      <c r="C3142" s="17"/>
      <c r="D3142" s="17"/>
      <c r="E3142" s="17"/>
      <c r="F3142" s="17"/>
      <c r="G3142" s="17"/>
      <c r="H3142" s="17"/>
      <c r="I3142" s="17"/>
      <c r="J3142" s="17"/>
      <c r="K3142" s="17"/>
      <c r="L3142" s="17"/>
      <c r="M3142" s="17"/>
      <c r="N3142" s="17"/>
      <c r="O3142" s="17"/>
    </row>
    <row r="3143" spans="3:15">
      <c r="C3143" s="17"/>
      <c r="D3143" s="17"/>
      <c r="E3143" s="17"/>
      <c r="F3143" s="17"/>
      <c r="G3143" s="17"/>
      <c r="H3143" s="17"/>
      <c r="I3143" s="17"/>
      <c r="J3143" s="17"/>
      <c r="K3143" s="17"/>
      <c r="L3143" s="17"/>
      <c r="M3143" s="17"/>
      <c r="N3143" s="17"/>
      <c r="O3143" s="17"/>
    </row>
    <row r="3144" spans="3:15">
      <c r="C3144" s="17"/>
      <c r="D3144" s="17"/>
      <c r="E3144" s="17"/>
      <c r="F3144" s="17"/>
      <c r="G3144" s="17"/>
      <c r="H3144" s="17"/>
      <c r="I3144" s="17"/>
      <c r="J3144" s="17"/>
      <c r="K3144" s="17"/>
      <c r="L3144" s="17"/>
      <c r="M3144" s="17"/>
      <c r="N3144" s="17"/>
      <c r="O3144" s="17"/>
    </row>
    <row r="3145" spans="3:15">
      <c r="C3145" s="17"/>
      <c r="D3145" s="17"/>
      <c r="E3145" s="17"/>
      <c r="F3145" s="17"/>
      <c r="G3145" s="17"/>
      <c r="H3145" s="17"/>
      <c r="I3145" s="17"/>
      <c r="J3145" s="17"/>
      <c r="K3145" s="17"/>
      <c r="L3145" s="17"/>
      <c r="M3145" s="17"/>
      <c r="N3145" s="17"/>
      <c r="O3145" s="17"/>
    </row>
    <row r="3146" spans="3:15">
      <c r="C3146" s="17"/>
      <c r="D3146" s="17"/>
      <c r="E3146" s="17"/>
      <c r="F3146" s="17"/>
      <c r="G3146" s="17"/>
      <c r="H3146" s="17"/>
      <c r="I3146" s="17"/>
      <c r="J3146" s="17"/>
      <c r="K3146" s="17"/>
      <c r="L3146" s="17"/>
      <c r="M3146" s="17"/>
      <c r="N3146" s="17"/>
      <c r="O3146" s="17"/>
    </row>
    <row r="3147" spans="3:15">
      <c r="C3147" s="17"/>
      <c r="D3147" s="17"/>
      <c r="E3147" s="17"/>
      <c r="F3147" s="17"/>
      <c r="G3147" s="17"/>
      <c r="H3147" s="17"/>
      <c r="I3147" s="17"/>
      <c r="J3147" s="17"/>
      <c r="K3147" s="17"/>
      <c r="L3147" s="17"/>
      <c r="M3147" s="17"/>
      <c r="N3147" s="17"/>
      <c r="O3147" s="17"/>
    </row>
    <row r="3148" spans="3:15">
      <c r="C3148" s="17"/>
      <c r="D3148" s="17"/>
      <c r="E3148" s="17"/>
      <c r="F3148" s="17"/>
      <c r="G3148" s="17"/>
      <c r="H3148" s="17"/>
      <c r="I3148" s="17"/>
      <c r="J3148" s="17"/>
      <c r="K3148" s="17"/>
      <c r="L3148" s="17"/>
      <c r="M3148" s="17"/>
      <c r="N3148" s="17"/>
      <c r="O3148" s="17"/>
    </row>
    <row r="3149" spans="3:15">
      <c r="C3149" s="17"/>
      <c r="D3149" s="17"/>
      <c r="E3149" s="17"/>
      <c r="F3149" s="17"/>
      <c r="G3149" s="17"/>
      <c r="H3149" s="17"/>
      <c r="I3149" s="17"/>
      <c r="J3149" s="17"/>
      <c r="K3149" s="17"/>
      <c r="L3149" s="17"/>
      <c r="M3149" s="17"/>
      <c r="N3149" s="17"/>
      <c r="O3149" s="17"/>
    </row>
    <row r="3150" spans="3:15">
      <c r="C3150" s="17"/>
      <c r="D3150" s="17"/>
      <c r="E3150" s="17"/>
      <c r="F3150" s="17"/>
      <c r="G3150" s="17"/>
      <c r="H3150" s="17"/>
      <c r="I3150" s="17"/>
      <c r="J3150" s="17"/>
      <c r="K3150" s="17"/>
      <c r="L3150" s="17"/>
      <c r="M3150" s="17"/>
      <c r="N3150" s="17"/>
      <c r="O3150" s="17"/>
    </row>
    <row r="3151" spans="3:15">
      <c r="C3151" s="17"/>
      <c r="D3151" s="17"/>
      <c r="E3151" s="17"/>
      <c r="F3151" s="17"/>
      <c r="G3151" s="17"/>
      <c r="H3151" s="17"/>
      <c r="I3151" s="17"/>
      <c r="J3151" s="17"/>
      <c r="K3151" s="17"/>
      <c r="L3151" s="17"/>
      <c r="M3151" s="17"/>
      <c r="N3151" s="17"/>
      <c r="O3151" s="17"/>
    </row>
    <row r="3152" spans="3:15">
      <c r="C3152" s="17"/>
      <c r="D3152" s="17"/>
      <c r="E3152" s="17"/>
      <c r="F3152" s="17"/>
      <c r="G3152" s="17"/>
      <c r="H3152" s="17"/>
      <c r="I3152" s="17"/>
      <c r="J3152" s="17"/>
      <c r="K3152" s="17"/>
      <c r="L3152" s="17"/>
      <c r="M3152" s="17"/>
      <c r="N3152" s="17"/>
      <c r="O3152" s="17"/>
    </row>
    <row r="3153" spans="3:15">
      <c r="C3153" s="17"/>
      <c r="D3153" s="17"/>
      <c r="E3153" s="17"/>
      <c r="F3153" s="17"/>
      <c r="G3153" s="17"/>
      <c r="H3153" s="17"/>
      <c r="I3153" s="17"/>
      <c r="J3153" s="17"/>
      <c r="K3153" s="17"/>
      <c r="L3153" s="17"/>
      <c r="M3153" s="17"/>
      <c r="N3153" s="17"/>
      <c r="O3153" s="17"/>
    </row>
    <row r="3154" spans="3:15">
      <c r="C3154" s="17"/>
      <c r="D3154" s="17"/>
      <c r="E3154" s="17"/>
      <c r="F3154" s="17"/>
      <c r="G3154" s="17"/>
      <c r="H3154" s="17"/>
      <c r="I3154" s="17"/>
      <c r="J3154" s="17"/>
      <c r="K3154" s="17"/>
      <c r="L3154" s="17"/>
      <c r="M3154" s="17"/>
      <c r="N3154" s="17"/>
      <c r="O3154" s="17"/>
    </row>
    <row r="3155" spans="3:15">
      <c r="C3155" s="17"/>
      <c r="D3155" s="17"/>
      <c r="E3155" s="17"/>
      <c r="F3155" s="17"/>
      <c r="G3155" s="17"/>
      <c r="H3155" s="17"/>
      <c r="I3155" s="17"/>
      <c r="J3155" s="17"/>
      <c r="K3155" s="17"/>
      <c r="L3155" s="17"/>
      <c r="M3155" s="17"/>
      <c r="N3155" s="17"/>
      <c r="O3155" s="17"/>
    </row>
    <row r="3156" spans="3:15">
      <c r="C3156" s="17"/>
      <c r="D3156" s="17"/>
      <c r="E3156" s="17"/>
      <c r="F3156" s="17"/>
      <c r="G3156" s="17"/>
      <c r="H3156" s="17"/>
      <c r="I3156" s="17"/>
      <c r="J3156" s="17"/>
      <c r="K3156" s="17"/>
      <c r="L3156" s="17"/>
      <c r="M3156" s="17"/>
      <c r="N3156" s="17"/>
      <c r="O3156" s="17"/>
    </row>
    <row r="3157" spans="3:15">
      <c r="C3157" s="17"/>
      <c r="D3157" s="17"/>
      <c r="E3157" s="17"/>
      <c r="F3157" s="17"/>
      <c r="G3157" s="17"/>
      <c r="H3157" s="17"/>
      <c r="I3157" s="17"/>
      <c r="J3157" s="17"/>
      <c r="K3157" s="17"/>
      <c r="L3157" s="17"/>
      <c r="M3157" s="17"/>
      <c r="N3157" s="17"/>
      <c r="O3157" s="17"/>
    </row>
    <row r="3158" spans="3:15">
      <c r="C3158" s="17"/>
      <c r="D3158" s="17"/>
      <c r="E3158" s="17"/>
      <c r="F3158" s="17"/>
      <c r="G3158" s="17"/>
      <c r="H3158" s="17"/>
      <c r="I3158" s="17"/>
      <c r="J3158" s="17"/>
      <c r="K3158" s="17"/>
      <c r="L3158" s="17"/>
      <c r="M3158" s="17"/>
      <c r="N3158" s="17"/>
      <c r="O3158" s="17"/>
    </row>
    <row r="3159" spans="3:15">
      <c r="C3159" s="17"/>
      <c r="D3159" s="17"/>
      <c r="E3159" s="17"/>
      <c r="F3159" s="17"/>
      <c r="G3159" s="17"/>
      <c r="H3159" s="17"/>
      <c r="I3159" s="17"/>
      <c r="J3159" s="17"/>
      <c r="K3159" s="17"/>
      <c r="L3159" s="17"/>
      <c r="M3159" s="17"/>
      <c r="N3159" s="17"/>
      <c r="O3159" s="17"/>
    </row>
    <row r="3160" spans="3:15">
      <c r="C3160" s="17"/>
      <c r="D3160" s="17"/>
      <c r="E3160" s="17"/>
      <c r="F3160" s="17"/>
      <c r="G3160" s="17"/>
      <c r="H3160" s="17"/>
      <c r="I3160" s="17"/>
      <c r="J3160" s="17"/>
      <c r="K3160" s="17"/>
      <c r="L3160" s="17"/>
      <c r="M3160" s="17"/>
      <c r="N3160" s="17"/>
      <c r="O3160" s="17"/>
    </row>
    <row r="3161" spans="3:15">
      <c r="C3161" s="17"/>
      <c r="D3161" s="17"/>
      <c r="E3161" s="17"/>
      <c r="F3161" s="17"/>
      <c r="G3161" s="17"/>
      <c r="H3161" s="17"/>
      <c r="I3161" s="17"/>
      <c r="J3161" s="17"/>
      <c r="K3161" s="17"/>
      <c r="L3161" s="17"/>
      <c r="M3161" s="17"/>
      <c r="N3161" s="17"/>
      <c r="O3161" s="17"/>
    </row>
    <row r="3162" spans="3:15">
      <c r="C3162" s="17"/>
      <c r="D3162" s="17"/>
      <c r="E3162" s="17"/>
      <c r="F3162" s="17"/>
      <c r="G3162" s="17"/>
      <c r="H3162" s="17"/>
      <c r="I3162" s="17"/>
      <c r="J3162" s="17"/>
      <c r="K3162" s="17"/>
      <c r="L3162" s="17"/>
      <c r="M3162" s="17"/>
      <c r="N3162" s="17"/>
      <c r="O3162" s="17"/>
    </row>
    <row r="3163" spans="3:15">
      <c r="C3163" s="17"/>
      <c r="D3163" s="17"/>
      <c r="E3163" s="17"/>
      <c r="F3163" s="17"/>
      <c r="G3163" s="17"/>
      <c r="H3163" s="17"/>
      <c r="I3163" s="17"/>
      <c r="J3163" s="17"/>
      <c r="K3163" s="17"/>
      <c r="L3163" s="17"/>
      <c r="M3163" s="17"/>
      <c r="N3163" s="17"/>
      <c r="O3163" s="17"/>
    </row>
    <row r="3164" spans="3:15">
      <c r="C3164" s="17"/>
      <c r="D3164" s="17"/>
      <c r="E3164" s="17"/>
      <c r="F3164" s="17"/>
      <c r="G3164" s="17"/>
      <c r="H3164" s="17"/>
      <c r="I3164" s="17"/>
      <c r="J3164" s="17"/>
      <c r="K3164" s="17"/>
      <c r="L3164" s="17"/>
      <c r="M3164" s="17"/>
      <c r="N3164" s="17"/>
      <c r="O3164" s="17"/>
    </row>
    <row r="3165" spans="3:15">
      <c r="C3165" s="17"/>
      <c r="D3165" s="17"/>
      <c r="E3165" s="17"/>
      <c r="F3165" s="17"/>
      <c r="G3165" s="17"/>
      <c r="H3165" s="17"/>
      <c r="I3165" s="17"/>
      <c r="J3165" s="17"/>
      <c r="K3165" s="17"/>
      <c r="L3165" s="17"/>
      <c r="M3165" s="17"/>
      <c r="N3165" s="17"/>
      <c r="O3165" s="17"/>
    </row>
    <row r="3166" spans="3:15">
      <c r="C3166" s="17"/>
      <c r="D3166" s="17"/>
      <c r="E3166" s="17"/>
      <c r="F3166" s="17"/>
      <c r="G3166" s="17"/>
      <c r="H3166" s="17"/>
      <c r="I3166" s="17"/>
      <c r="J3166" s="17"/>
      <c r="K3166" s="17"/>
      <c r="L3166" s="17"/>
      <c r="M3166" s="17"/>
      <c r="N3166" s="17"/>
      <c r="O3166" s="17"/>
    </row>
    <row r="3167" spans="3:15">
      <c r="C3167" s="17"/>
      <c r="D3167" s="17"/>
      <c r="E3167" s="17"/>
      <c r="F3167" s="17"/>
      <c r="G3167" s="17"/>
      <c r="H3167" s="17"/>
      <c r="I3167" s="17"/>
      <c r="J3167" s="17"/>
      <c r="K3167" s="17"/>
      <c r="L3167" s="17"/>
      <c r="M3167" s="17"/>
      <c r="N3167" s="17"/>
      <c r="O3167" s="17"/>
    </row>
    <row r="3168" spans="3:15">
      <c r="C3168" s="17"/>
      <c r="D3168" s="17"/>
      <c r="E3168" s="17"/>
      <c r="F3168" s="17"/>
      <c r="G3168" s="17"/>
      <c r="H3168" s="17"/>
      <c r="I3168" s="17"/>
      <c r="J3168" s="17"/>
      <c r="K3168" s="17"/>
      <c r="L3168" s="17"/>
      <c r="M3168" s="17"/>
      <c r="N3168" s="17"/>
      <c r="O3168" s="17"/>
    </row>
    <row r="3169" spans="3:15">
      <c r="C3169" s="17"/>
      <c r="D3169" s="17"/>
      <c r="E3169" s="17"/>
      <c r="F3169" s="17"/>
      <c r="G3169" s="17"/>
      <c r="H3169" s="17"/>
      <c r="I3169" s="17"/>
      <c r="J3169" s="17"/>
      <c r="K3169" s="17"/>
      <c r="L3169" s="17"/>
      <c r="M3169" s="17"/>
      <c r="N3169" s="17"/>
      <c r="O3169" s="17"/>
    </row>
    <row r="3170" spans="3:15">
      <c r="C3170" s="17"/>
      <c r="D3170" s="17"/>
      <c r="E3170" s="17"/>
      <c r="F3170" s="17"/>
      <c r="G3170" s="17"/>
      <c r="H3170" s="17"/>
      <c r="I3170" s="17"/>
      <c r="J3170" s="17"/>
      <c r="K3170" s="17"/>
      <c r="L3170" s="17"/>
      <c r="M3170" s="17"/>
      <c r="N3170" s="17"/>
      <c r="O3170" s="17"/>
    </row>
    <row r="3171" spans="3:15">
      <c r="C3171" s="17"/>
      <c r="D3171" s="17"/>
      <c r="E3171" s="17"/>
      <c r="F3171" s="17"/>
      <c r="G3171" s="17"/>
      <c r="H3171" s="17"/>
      <c r="I3171" s="17"/>
      <c r="J3171" s="17"/>
      <c r="K3171" s="17"/>
      <c r="L3171" s="17"/>
      <c r="M3171" s="17"/>
      <c r="N3171" s="17"/>
      <c r="O3171" s="17"/>
    </row>
    <row r="3172" spans="3:15">
      <c r="C3172" s="17"/>
      <c r="D3172" s="17"/>
      <c r="E3172" s="17"/>
      <c r="F3172" s="17"/>
      <c r="G3172" s="17"/>
      <c r="H3172" s="17"/>
      <c r="I3172" s="17"/>
      <c r="J3172" s="17"/>
      <c r="K3172" s="17"/>
      <c r="L3172" s="17"/>
      <c r="M3172" s="17"/>
      <c r="N3172" s="17"/>
      <c r="O3172" s="17"/>
    </row>
    <row r="3173" spans="3:15">
      <c r="C3173" s="17"/>
      <c r="D3173" s="17"/>
      <c r="E3173" s="17"/>
      <c r="F3173" s="17"/>
      <c r="G3173" s="17"/>
      <c r="H3173" s="17"/>
      <c r="I3173" s="17"/>
      <c r="J3173" s="17"/>
      <c r="K3173" s="17"/>
      <c r="L3173" s="17"/>
      <c r="M3173" s="17"/>
      <c r="N3173" s="17"/>
      <c r="O3173" s="17"/>
    </row>
    <row r="3174" spans="3:15">
      <c r="C3174" s="17"/>
      <c r="D3174" s="17"/>
      <c r="E3174" s="17"/>
      <c r="F3174" s="17"/>
      <c r="G3174" s="17"/>
      <c r="H3174" s="17"/>
      <c r="I3174" s="17"/>
      <c r="J3174" s="17"/>
      <c r="K3174" s="17"/>
      <c r="L3174" s="17"/>
      <c r="M3174" s="17"/>
      <c r="N3174" s="17"/>
      <c r="O3174" s="17"/>
    </row>
    <row r="3175" spans="3:15">
      <c r="C3175" s="17"/>
      <c r="D3175" s="17"/>
      <c r="E3175" s="17"/>
      <c r="F3175" s="17"/>
      <c r="G3175" s="17"/>
      <c r="H3175" s="17"/>
      <c r="I3175" s="17"/>
      <c r="J3175" s="17"/>
      <c r="K3175" s="17"/>
      <c r="L3175" s="17"/>
      <c r="M3175" s="17"/>
      <c r="N3175" s="17"/>
      <c r="O3175" s="17"/>
    </row>
    <row r="3176" spans="3:15">
      <c r="C3176" s="17"/>
      <c r="D3176" s="17"/>
      <c r="E3176" s="17"/>
      <c r="F3176" s="17"/>
      <c r="G3176" s="17"/>
      <c r="H3176" s="17"/>
      <c r="I3176" s="17"/>
      <c r="J3176" s="17"/>
      <c r="K3176" s="17"/>
      <c r="L3176" s="17"/>
      <c r="M3176" s="17"/>
      <c r="N3176" s="17"/>
      <c r="O3176" s="17"/>
    </row>
    <row r="3177" spans="3:15">
      <c r="C3177" s="17"/>
      <c r="D3177" s="17"/>
      <c r="E3177" s="17"/>
      <c r="F3177" s="17"/>
      <c r="G3177" s="17"/>
      <c r="H3177" s="17"/>
      <c r="I3177" s="17"/>
      <c r="J3177" s="17"/>
      <c r="K3177" s="17"/>
      <c r="L3177" s="17"/>
      <c r="M3177" s="17"/>
      <c r="N3177" s="17"/>
      <c r="O3177" s="17"/>
    </row>
    <row r="3178" spans="3:15">
      <c r="C3178" s="17"/>
      <c r="D3178" s="17"/>
      <c r="E3178" s="17"/>
      <c r="F3178" s="17"/>
      <c r="G3178" s="17"/>
      <c r="H3178" s="17"/>
      <c r="I3178" s="17"/>
      <c r="J3178" s="17"/>
      <c r="K3178" s="17"/>
      <c r="L3178" s="17"/>
      <c r="M3178" s="17"/>
      <c r="N3178" s="17"/>
      <c r="O3178" s="17"/>
    </row>
    <row r="3179" spans="3:15">
      <c r="C3179" s="17"/>
      <c r="D3179" s="17"/>
      <c r="E3179" s="17"/>
      <c r="F3179" s="17"/>
      <c r="G3179" s="17"/>
      <c r="H3179" s="17"/>
      <c r="I3179" s="17"/>
      <c r="J3179" s="17"/>
      <c r="K3179" s="17"/>
      <c r="L3179" s="17"/>
      <c r="M3179" s="17"/>
      <c r="N3179" s="17"/>
      <c r="O3179" s="17"/>
    </row>
    <row r="3180" spans="3:15">
      <c r="C3180" s="17"/>
      <c r="D3180" s="17"/>
      <c r="E3180" s="17"/>
      <c r="F3180" s="17"/>
      <c r="G3180" s="17"/>
      <c r="H3180" s="17"/>
      <c r="I3180" s="17"/>
      <c r="J3180" s="17"/>
      <c r="K3180" s="17"/>
      <c r="L3180" s="17"/>
      <c r="M3180" s="17"/>
      <c r="N3180" s="17"/>
      <c r="O3180" s="17"/>
    </row>
    <row r="3181" spans="3:15">
      <c r="C3181" s="17"/>
      <c r="D3181" s="17"/>
      <c r="E3181" s="17"/>
      <c r="F3181" s="17"/>
      <c r="G3181" s="17"/>
      <c r="H3181" s="17"/>
      <c r="I3181" s="17"/>
      <c r="J3181" s="17"/>
      <c r="K3181" s="17"/>
      <c r="L3181" s="17"/>
      <c r="M3181" s="17"/>
      <c r="N3181" s="17"/>
      <c r="O3181" s="17"/>
    </row>
    <row r="3182" spans="3:15">
      <c r="C3182" s="17"/>
      <c r="D3182" s="17"/>
      <c r="E3182" s="17"/>
      <c r="F3182" s="17"/>
      <c r="G3182" s="17"/>
      <c r="H3182" s="17"/>
      <c r="I3182" s="17"/>
      <c r="J3182" s="17"/>
      <c r="K3182" s="17"/>
      <c r="L3182" s="17"/>
      <c r="M3182" s="17"/>
      <c r="N3182" s="17"/>
      <c r="O3182" s="17"/>
    </row>
    <row r="3183" spans="3:15">
      <c r="C3183" s="17"/>
      <c r="D3183" s="17"/>
      <c r="E3183" s="17"/>
      <c r="F3183" s="17"/>
      <c r="G3183" s="17"/>
      <c r="H3183" s="17"/>
      <c r="I3183" s="17"/>
      <c r="J3183" s="17"/>
      <c r="K3183" s="17"/>
      <c r="L3183" s="17"/>
      <c r="M3183" s="17"/>
      <c r="N3183" s="17"/>
      <c r="O3183" s="17"/>
    </row>
    <row r="3184" spans="3:15">
      <c r="C3184" s="17"/>
      <c r="D3184" s="17"/>
      <c r="E3184" s="17"/>
      <c r="F3184" s="17"/>
      <c r="G3184" s="17"/>
      <c r="H3184" s="17"/>
      <c r="I3184" s="17"/>
      <c r="J3184" s="17"/>
      <c r="K3184" s="17"/>
      <c r="L3184" s="17"/>
      <c r="M3184" s="17"/>
      <c r="N3184" s="17"/>
      <c r="O3184" s="17"/>
    </row>
    <row r="3185" spans="3:15">
      <c r="C3185" s="17"/>
      <c r="D3185" s="17"/>
      <c r="E3185" s="17"/>
      <c r="F3185" s="17"/>
      <c r="G3185" s="17"/>
      <c r="H3185" s="17"/>
      <c r="I3185" s="17"/>
      <c r="J3185" s="17"/>
      <c r="K3185" s="17"/>
      <c r="L3185" s="17"/>
      <c r="M3185" s="17"/>
      <c r="N3185" s="17"/>
      <c r="O3185" s="17"/>
    </row>
    <row r="3186" spans="3:15">
      <c r="C3186" s="17"/>
      <c r="D3186" s="17"/>
      <c r="E3186" s="17"/>
      <c r="F3186" s="17"/>
      <c r="G3186" s="17"/>
      <c r="H3186" s="17"/>
      <c r="I3186" s="17"/>
      <c r="J3186" s="17"/>
      <c r="K3186" s="17"/>
      <c r="L3186" s="17"/>
      <c r="M3186" s="17"/>
      <c r="N3186" s="17"/>
      <c r="O3186" s="17"/>
    </row>
    <row r="3187" spans="3:15">
      <c r="C3187" s="17"/>
      <c r="D3187" s="17"/>
      <c r="E3187" s="17"/>
      <c r="F3187" s="17"/>
      <c r="G3187" s="17"/>
      <c r="H3187" s="17"/>
      <c r="I3187" s="17"/>
      <c r="J3187" s="17"/>
      <c r="K3187" s="17"/>
      <c r="L3187" s="17"/>
      <c r="M3187" s="17"/>
      <c r="N3187" s="17"/>
      <c r="O3187" s="17"/>
    </row>
    <row r="3188" spans="3:15">
      <c r="C3188" s="17"/>
      <c r="D3188" s="17"/>
      <c r="E3188" s="17"/>
      <c r="F3188" s="17"/>
      <c r="G3188" s="17"/>
      <c r="H3188" s="17"/>
      <c r="I3188" s="17"/>
      <c r="J3188" s="17"/>
      <c r="K3188" s="17"/>
      <c r="L3188" s="17"/>
      <c r="M3188" s="17"/>
      <c r="N3188" s="17"/>
      <c r="O3188" s="17"/>
    </row>
    <row r="3189" spans="3:15">
      <c r="C3189" s="17"/>
      <c r="D3189" s="17"/>
      <c r="E3189" s="17"/>
      <c r="F3189" s="17"/>
      <c r="G3189" s="17"/>
      <c r="H3189" s="17"/>
      <c r="I3189" s="17"/>
      <c r="J3189" s="17"/>
      <c r="K3189" s="17"/>
      <c r="L3189" s="17"/>
      <c r="M3189" s="17"/>
      <c r="N3189" s="17"/>
      <c r="O3189" s="17"/>
    </row>
    <row r="3190" spans="3:15">
      <c r="C3190" s="17"/>
      <c r="D3190" s="17"/>
      <c r="E3190" s="17"/>
      <c r="F3190" s="17"/>
      <c r="G3190" s="17"/>
      <c r="H3190" s="17"/>
      <c r="I3190" s="17"/>
      <c r="J3190" s="17"/>
      <c r="K3190" s="17"/>
      <c r="L3190" s="17"/>
      <c r="M3190" s="17"/>
      <c r="N3190" s="17"/>
      <c r="O3190" s="17"/>
    </row>
    <row r="3191" spans="3:15">
      <c r="C3191" s="17"/>
      <c r="D3191" s="17"/>
      <c r="E3191" s="17"/>
      <c r="F3191" s="17"/>
      <c r="G3191" s="17"/>
      <c r="H3191" s="17"/>
      <c r="I3191" s="17"/>
      <c r="J3191" s="17"/>
      <c r="K3191" s="17"/>
      <c r="L3191" s="17"/>
      <c r="M3191" s="17"/>
      <c r="N3191" s="17"/>
      <c r="O3191" s="17"/>
    </row>
    <row r="3192" spans="3:15">
      <c r="C3192" s="17"/>
      <c r="D3192" s="17"/>
      <c r="E3192" s="17"/>
      <c r="F3192" s="17"/>
      <c r="G3192" s="17"/>
      <c r="H3192" s="17"/>
      <c r="I3192" s="17"/>
      <c r="J3192" s="17"/>
      <c r="K3192" s="17"/>
      <c r="L3192" s="17"/>
      <c r="M3192" s="17"/>
      <c r="N3192" s="17"/>
      <c r="O3192" s="17"/>
    </row>
    <row r="3193" spans="3:15">
      <c r="C3193" s="17"/>
      <c r="D3193" s="17"/>
      <c r="E3193" s="17"/>
      <c r="F3193" s="17"/>
      <c r="G3193" s="17"/>
      <c r="H3193" s="17"/>
      <c r="I3193" s="17"/>
      <c r="J3193" s="17"/>
      <c r="K3193" s="17"/>
      <c r="L3193" s="17"/>
      <c r="M3193" s="17"/>
      <c r="N3193" s="17"/>
      <c r="O3193" s="17"/>
    </row>
    <row r="3194" spans="3:15">
      <c r="C3194" s="17"/>
      <c r="D3194" s="17"/>
      <c r="E3194" s="17"/>
      <c r="F3194" s="17"/>
      <c r="G3194" s="17"/>
      <c r="H3194" s="17"/>
      <c r="I3194" s="17"/>
      <c r="J3194" s="17"/>
      <c r="K3194" s="17"/>
      <c r="L3194" s="17"/>
      <c r="M3194" s="17"/>
      <c r="N3194" s="17"/>
      <c r="O3194" s="17"/>
    </row>
    <row r="3195" spans="3:15">
      <c r="C3195" s="17"/>
      <c r="D3195" s="17"/>
      <c r="E3195" s="17"/>
      <c r="F3195" s="17"/>
      <c r="G3195" s="17"/>
      <c r="H3195" s="17"/>
      <c r="I3195" s="17"/>
      <c r="J3195" s="17"/>
      <c r="K3195" s="17"/>
      <c r="L3195" s="17"/>
      <c r="M3195" s="17"/>
      <c r="N3195" s="17"/>
      <c r="O3195" s="17"/>
    </row>
    <row r="3196" spans="3:15">
      <c r="C3196" s="17"/>
      <c r="D3196" s="17"/>
      <c r="E3196" s="17"/>
      <c r="F3196" s="17"/>
      <c r="G3196" s="17"/>
      <c r="H3196" s="17"/>
      <c r="I3196" s="17"/>
      <c r="J3196" s="17"/>
      <c r="K3196" s="17"/>
      <c r="L3196" s="17"/>
      <c r="M3196" s="17"/>
      <c r="N3196" s="17"/>
      <c r="O3196" s="17"/>
    </row>
    <row r="3197" spans="3:15">
      <c r="C3197" s="17"/>
      <c r="D3197" s="17"/>
      <c r="E3197" s="17"/>
      <c r="F3197" s="17"/>
      <c r="G3197" s="17"/>
      <c r="H3197" s="17"/>
      <c r="I3197" s="17"/>
      <c r="J3197" s="17"/>
      <c r="K3197" s="17"/>
      <c r="L3197" s="17"/>
      <c r="M3197" s="17"/>
      <c r="N3197" s="17"/>
      <c r="O3197" s="17"/>
    </row>
    <row r="3198" spans="3:15">
      <c r="C3198" s="17"/>
      <c r="D3198" s="17"/>
      <c r="E3198" s="17"/>
      <c r="F3198" s="17"/>
      <c r="G3198" s="17"/>
      <c r="H3198" s="17"/>
      <c r="I3198" s="17"/>
      <c r="J3198" s="17"/>
      <c r="K3198" s="17"/>
      <c r="L3198" s="17"/>
      <c r="M3198" s="17"/>
      <c r="N3198" s="17"/>
      <c r="O3198" s="17"/>
    </row>
    <row r="3199" spans="3:15">
      <c r="C3199" s="17"/>
      <c r="D3199" s="17"/>
      <c r="E3199" s="17"/>
      <c r="F3199" s="17"/>
      <c r="G3199" s="17"/>
      <c r="H3199" s="17"/>
      <c r="I3199" s="17"/>
      <c r="J3199" s="17"/>
      <c r="K3199" s="17"/>
      <c r="L3199" s="17"/>
      <c r="M3199" s="17"/>
      <c r="N3199" s="17"/>
      <c r="O3199" s="17"/>
    </row>
    <row r="3200" spans="3:15">
      <c r="C3200" s="17"/>
      <c r="D3200" s="17"/>
      <c r="E3200" s="17"/>
      <c r="F3200" s="17"/>
      <c r="G3200" s="17"/>
      <c r="H3200" s="17"/>
      <c r="I3200" s="17"/>
      <c r="J3200" s="17"/>
      <c r="K3200" s="17"/>
      <c r="L3200" s="17"/>
      <c r="M3200" s="17"/>
      <c r="N3200" s="17"/>
      <c r="O3200" s="17"/>
    </row>
    <row r="3201" spans="3:15">
      <c r="C3201" s="17"/>
      <c r="D3201" s="17"/>
      <c r="E3201" s="17"/>
      <c r="F3201" s="17"/>
      <c r="G3201" s="17"/>
      <c r="H3201" s="17"/>
      <c r="I3201" s="17"/>
      <c r="J3201" s="17"/>
      <c r="K3201" s="17"/>
      <c r="L3201" s="17"/>
      <c r="M3201" s="17"/>
      <c r="N3201" s="17"/>
      <c r="O3201" s="17"/>
    </row>
    <row r="3202" spans="3:15">
      <c r="C3202" s="17"/>
      <c r="D3202" s="17"/>
      <c r="E3202" s="17"/>
      <c r="F3202" s="17"/>
      <c r="G3202" s="17"/>
      <c r="H3202" s="17"/>
      <c r="I3202" s="17"/>
      <c r="J3202" s="17"/>
      <c r="K3202" s="17"/>
      <c r="L3202" s="17"/>
      <c r="M3202" s="17"/>
      <c r="N3202" s="17"/>
      <c r="O3202" s="17"/>
    </row>
    <row r="3203" spans="3:15">
      <c r="C3203" s="17"/>
      <c r="D3203" s="17"/>
      <c r="E3203" s="17"/>
      <c r="F3203" s="17"/>
      <c r="G3203" s="17"/>
      <c r="H3203" s="17"/>
      <c r="I3203" s="17"/>
      <c r="J3203" s="17"/>
      <c r="K3203" s="17"/>
      <c r="L3203" s="17"/>
      <c r="M3203" s="17"/>
      <c r="N3203" s="17"/>
      <c r="O3203" s="17"/>
    </row>
    <row r="3204" spans="3:15">
      <c r="C3204" s="17"/>
      <c r="D3204" s="17"/>
      <c r="E3204" s="17"/>
      <c r="F3204" s="17"/>
      <c r="G3204" s="17"/>
      <c r="H3204" s="17"/>
      <c r="I3204" s="17"/>
      <c r="J3204" s="17"/>
      <c r="K3204" s="17"/>
      <c r="L3204" s="17"/>
      <c r="M3204" s="17"/>
      <c r="N3204" s="17"/>
      <c r="O3204" s="17"/>
    </row>
    <row r="3205" spans="3:15">
      <c r="C3205" s="17"/>
      <c r="D3205" s="17"/>
      <c r="E3205" s="17"/>
      <c r="F3205" s="17"/>
      <c r="G3205" s="17"/>
      <c r="H3205" s="17"/>
      <c r="I3205" s="17"/>
      <c r="J3205" s="17"/>
      <c r="K3205" s="17"/>
      <c r="L3205" s="17"/>
      <c r="M3205" s="17"/>
      <c r="N3205" s="17"/>
      <c r="O3205" s="17"/>
    </row>
    <row r="3206" spans="3:15">
      <c r="C3206" s="17"/>
      <c r="D3206" s="17"/>
      <c r="E3206" s="17"/>
      <c r="F3206" s="17"/>
      <c r="G3206" s="17"/>
      <c r="H3206" s="17"/>
      <c r="I3206" s="17"/>
      <c r="J3206" s="17"/>
      <c r="K3206" s="17"/>
      <c r="L3206" s="17"/>
      <c r="M3206" s="17"/>
      <c r="N3206" s="17"/>
      <c r="O3206" s="17"/>
    </row>
    <row r="3207" spans="3:15">
      <c r="C3207" s="17"/>
      <c r="D3207" s="17"/>
      <c r="E3207" s="17"/>
      <c r="F3207" s="17"/>
      <c r="G3207" s="17"/>
      <c r="H3207" s="17"/>
      <c r="I3207" s="17"/>
      <c r="J3207" s="17"/>
      <c r="K3207" s="17"/>
      <c r="L3207" s="17"/>
      <c r="M3207" s="17"/>
      <c r="N3207" s="17"/>
      <c r="O3207" s="17"/>
    </row>
    <row r="3208" spans="3:15">
      <c r="C3208" s="17"/>
      <c r="D3208" s="17"/>
      <c r="E3208" s="17"/>
      <c r="F3208" s="17"/>
      <c r="G3208" s="17"/>
      <c r="H3208" s="17"/>
      <c r="I3208" s="17"/>
      <c r="J3208" s="17"/>
      <c r="K3208" s="17"/>
      <c r="L3208" s="17"/>
      <c r="M3208" s="17"/>
      <c r="N3208" s="17"/>
      <c r="O3208" s="17"/>
    </row>
    <row r="3209" spans="3:15">
      <c r="C3209" s="17"/>
      <c r="D3209" s="17"/>
      <c r="E3209" s="17"/>
      <c r="F3209" s="17"/>
      <c r="G3209" s="17"/>
      <c r="H3209" s="17"/>
      <c r="I3209" s="17"/>
      <c r="J3209" s="17"/>
      <c r="K3209" s="17"/>
      <c r="L3209" s="17"/>
      <c r="M3209" s="17"/>
      <c r="N3209" s="17"/>
      <c r="O3209" s="17"/>
    </row>
    <row r="3210" spans="3:15">
      <c r="C3210" s="17"/>
      <c r="D3210" s="17"/>
      <c r="E3210" s="17"/>
      <c r="F3210" s="17"/>
      <c r="G3210" s="17"/>
      <c r="H3210" s="17"/>
      <c r="I3210" s="17"/>
      <c r="J3210" s="17"/>
      <c r="K3210" s="17"/>
      <c r="L3210" s="17"/>
      <c r="M3210" s="17"/>
      <c r="N3210" s="17"/>
      <c r="O3210" s="17"/>
    </row>
    <row r="3211" spans="3:15">
      <c r="C3211" s="17"/>
      <c r="D3211" s="17"/>
      <c r="E3211" s="17"/>
      <c r="F3211" s="17"/>
      <c r="G3211" s="17"/>
      <c r="H3211" s="17"/>
      <c r="I3211" s="17"/>
      <c r="J3211" s="17"/>
      <c r="K3211" s="17"/>
      <c r="L3211" s="17"/>
      <c r="M3211" s="17"/>
      <c r="N3211" s="17"/>
      <c r="O3211" s="17"/>
    </row>
    <row r="3212" spans="3:15">
      <c r="C3212" s="17"/>
      <c r="D3212" s="17"/>
      <c r="E3212" s="17"/>
      <c r="F3212" s="17"/>
      <c r="G3212" s="17"/>
      <c r="H3212" s="17"/>
      <c r="I3212" s="17"/>
      <c r="J3212" s="17"/>
      <c r="K3212" s="17"/>
      <c r="L3212" s="17"/>
      <c r="M3212" s="17"/>
      <c r="N3212" s="17"/>
      <c r="O3212" s="17"/>
    </row>
    <row r="3213" spans="3:15">
      <c r="C3213" s="17"/>
      <c r="D3213" s="17"/>
      <c r="E3213" s="17"/>
      <c r="F3213" s="17"/>
      <c r="G3213" s="17"/>
      <c r="H3213" s="17"/>
      <c r="I3213" s="17"/>
      <c r="J3213" s="17"/>
      <c r="K3213" s="17"/>
      <c r="L3213" s="17"/>
      <c r="M3213" s="17"/>
      <c r="N3213" s="17"/>
      <c r="O3213" s="17"/>
    </row>
    <row r="3214" spans="3:15">
      <c r="C3214" s="17"/>
      <c r="D3214" s="17"/>
      <c r="E3214" s="17"/>
      <c r="F3214" s="17"/>
      <c r="G3214" s="17"/>
      <c r="H3214" s="17"/>
      <c r="I3214" s="17"/>
      <c r="J3214" s="17"/>
      <c r="K3214" s="17"/>
      <c r="L3214" s="17"/>
      <c r="M3214" s="17"/>
      <c r="N3214" s="17"/>
      <c r="O3214" s="17"/>
    </row>
    <row r="3215" spans="3:15">
      <c r="C3215" s="17"/>
      <c r="D3215" s="17"/>
      <c r="E3215" s="17"/>
      <c r="F3215" s="17"/>
      <c r="G3215" s="17"/>
      <c r="H3215" s="17"/>
      <c r="I3215" s="17"/>
      <c r="J3215" s="17"/>
      <c r="K3215" s="17"/>
      <c r="L3215" s="17"/>
      <c r="M3215" s="17"/>
      <c r="N3215" s="17"/>
      <c r="O3215" s="17"/>
    </row>
    <row r="3216" spans="3:15">
      <c r="C3216" s="17"/>
      <c r="D3216" s="17"/>
      <c r="E3216" s="17"/>
      <c r="F3216" s="17"/>
      <c r="G3216" s="17"/>
      <c r="H3216" s="17"/>
      <c r="I3216" s="17"/>
      <c r="J3216" s="17"/>
      <c r="K3216" s="17"/>
      <c r="L3216" s="17"/>
      <c r="M3216" s="17"/>
      <c r="N3216" s="17"/>
      <c r="O3216" s="17"/>
    </row>
    <row r="3217" spans="3:15">
      <c r="C3217" s="17"/>
      <c r="D3217" s="17"/>
      <c r="E3217" s="17"/>
      <c r="F3217" s="17"/>
      <c r="G3217" s="17"/>
      <c r="H3217" s="17"/>
      <c r="I3217" s="17"/>
      <c r="J3217" s="17"/>
      <c r="K3217" s="17"/>
      <c r="L3217" s="17"/>
      <c r="M3217" s="17"/>
      <c r="N3217" s="17"/>
      <c r="O3217" s="17"/>
    </row>
    <row r="3218" spans="3:15">
      <c r="C3218" s="17"/>
      <c r="D3218" s="17"/>
      <c r="E3218" s="17"/>
      <c r="F3218" s="17"/>
      <c r="G3218" s="17"/>
      <c r="H3218" s="17"/>
      <c r="I3218" s="17"/>
      <c r="J3218" s="17"/>
      <c r="K3218" s="17"/>
      <c r="L3218" s="17"/>
      <c r="M3218" s="17"/>
      <c r="N3218" s="17"/>
      <c r="O3218" s="17"/>
    </row>
    <row r="3219" spans="3:15">
      <c r="C3219" s="17"/>
      <c r="D3219" s="17"/>
      <c r="E3219" s="17"/>
      <c r="F3219" s="17"/>
      <c r="G3219" s="17"/>
      <c r="H3219" s="17"/>
      <c r="I3219" s="17"/>
      <c r="J3219" s="17"/>
      <c r="K3219" s="17"/>
      <c r="L3219" s="17"/>
      <c r="M3219" s="17"/>
      <c r="N3219" s="17"/>
      <c r="O3219" s="17"/>
    </row>
    <row r="3220" spans="3:15">
      <c r="C3220" s="17"/>
      <c r="D3220" s="17"/>
      <c r="E3220" s="17"/>
      <c r="F3220" s="17"/>
      <c r="G3220" s="17"/>
      <c r="H3220" s="17"/>
      <c r="I3220" s="17"/>
      <c r="J3220" s="17"/>
      <c r="K3220" s="17"/>
      <c r="L3220" s="17"/>
      <c r="M3220" s="17"/>
      <c r="N3220" s="17"/>
      <c r="O3220" s="17"/>
    </row>
    <row r="3221" spans="3:15">
      <c r="C3221" s="17"/>
      <c r="D3221" s="17"/>
      <c r="E3221" s="17"/>
      <c r="F3221" s="17"/>
      <c r="G3221" s="17"/>
      <c r="H3221" s="17"/>
      <c r="I3221" s="17"/>
      <c r="J3221" s="17"/>
      <c r="K3221" s="17"/>
      <c r="L3221" s="17"/>
      <c r="M3221" s="17"/>
      <c r="N3221" s="17"/>
      <c r="O3221" s="17"/>
    </row>
    <row r="3222" spans="3:15">
      <c r="C3222" s="17"/>
      <c r="D3222" s="17"/>
      <c r="E3222" s="17"/>
      <c r="F3222" s="17"/>
      <c r="G3222" s="17"/>
      <c r="H3222" s="17"/>
      <c r="I3222" s="17"/>
      <c r="J3222" s="17"/>
      <c r="K3222" s="17"/>
      <c r="L3222" s="17"/>
      <c r="M3222" s="17"/>
      <c r="N3222" s="17"/>
      <c r="O3222" s="17"/>
    </row>
    <row r="3223" spans="3:15">
      <c r="C3223" s="17"/>
      <c r="D3223" s="17"/>
      <c r="E3223" s="17"/>
      <c r="F3223" s="17"/>
      <c r="G3223" s="17"/>
      <c r="H3223" s="17"/>
      <c r="I3223" s="17"/>
      <c r="J3223" s="17"/>
      <c r="K3223" s="17"/>
      <c r="L3223" s="17"/>
      <c r="M3223" s="17"/>
      <c r="N3223" s="17"/>
      <c r="O3223" s="17"/>
    </row>
    <row r="3224" spans="3:15">
      <c r="C3224" s="17"/>
      <c r="D3224" s="17"/>
      <c r="E3224" s="17"/>
      <c r="F3224" s="17"/>
      <c r="G3224" s="17"/>
      <c r="H3224" s="17"/>
      <c r="I3224" s="17"/>
      <c r="J3224" s="17"/>
      <c r="K3224" s="17"/>
      <c r="L3224" s="17"/>
      <c r="M3224" s="17"/>
      <c r="N3224" s="17"/>
      <c r="O3224" s="17"/>
    </row>
    <row r="3225" spans="3:15">
      <c r="C3225" s="17"/>
      <c r="D3225" s="17"/>
      <c r="E3225" s="17"/>
      <c r="F3225" s="17"/>
      <c r="G3225" s="17"/>
      <c r="H3225" s="17"/>
      <c r="I3225" s="17"/>
      <c r="J3225" s="17"/>
      <c r="K3225" s="17"/>
      <c r="L3225" s="17"/>
      <c r="M3225" s="17"/>
      <c r="N3225" s="17"/>
      <c r="O3225" s="17"/>
    </row>
    <row r="3226" spans="3:15">
      <c r="C3226" s="17"/>
      <c r="D3226" s="17"/>
      <c r="E3226" s="17"/>
      <c r="F3226" s="17"/>
      <c r="G3226" s="17"/>
      <c r="H3226" s="17"/>
      <c r="I3226" s="17"/>
      <c r="J3226" s="17"/>
      <c r="K3226" s="17"/>
      <c r="L3226" s="17"/>
      <c r="M3226" s="17"/>
      <c r="N3226" s="17"/>
      <c r="O3226" s="17"/>
    </row>
    <row r="3227" spans="3:15">
      <c r="C3227" s="17"/>
      <c r="D3227" s="17"/>
      <c r="E3227" s="17"/>
      <c r="F3227" s="17"/>
      <c r="G3227" s="17"/>
      <c r="H3227" s="17"/>
      <c r="I3227" s="17"/>
      <c r="J3227" s="17"/>
      <c r="K3227" s="17"/>
      <c r="L3227" s="17"/>
      <c r="M3227" s="17"/>
      <c r="N3227" s="17"/>
      <c r="O3227" s="17"/>
    </row>
    <row r="3228" spans="3:15">
      <c r="C3228" s="17"/>
      <c r="D3228" s="17"/>
      <c r="E3228" s="17"/>
      <c r="F3228" s="17"/>
      <c r="G3228" s="17"/>
      <c r="H3228" s="17"/>
      <c r="I3228" s="17"/>
      <c r="J3228" s="17"/>
      <c r="K3228" s="17"/>
      <c r="L3228" s="17"/>
      <c r="M3228" s="17"/>
      <c r="N3228" s="17"/>
      <c r="O3228" s="17"/>
    </row>
    <row r="3229" spans="3:15">
      <c r="C3229" s="17"/>
      <c r="D3229" s="17"/>
      <c r="E3229" s="17"/>
      <c r="F3229" s="17"/>
      <c r="G3229" s="17"/>
      <c r="H3229" s="17"/>
      <c r="I3229" s="17"/>
      <c r="J3229" s="17"/>
      <c r="K3229" s="17"/>
      <c r="L3229" s="17"/>
      <c r="M3229" s="17"/>
      <c r="N3229" s="17"/>
      <c r="O3229" s="17"/>
    </row>
    <row r="3230" spans="3:15">
      <c r="C3230" s="17"/>
      <c r="D3230" s="17"/>
      <c r="E3230" s="17"/>
      <c r="F3230" s="17"/>
      <c r="G3230" s="17"/>
      <c r="H3230" s="17"/>
      <c r="I3230" s="17"/>
      <c r="J3230" s="17"/>
      <c r="K3230" s="17"/>
      <c r="L3230" s="17"/>
      <c r="M3230" s="17"/>
      <c r="N3230" s="17"/>
      <c r="O3230" s="17"/>
    </row>
    <row r="3231" spans="3:15">
      <c r="C3231" s="17"/>
      <c r="D3231" s="17"/>
      <c r="E3231" s="17"/>
      <c r="F3231" s="17"/>
      <c r="G3231" s="17"/>
      <c r="H3231" s="17"/>
      <c r="I3231" s="17"/>
      <c r="J3231" s="17"/>
      <c r="K3231" s="17"/>
      <c r="L3231" s="17"/>
      <c r="M3231" s="17"/>
      <c r="N3231" s="17"/>
      <c r="O3231" s="17"/>
    </row>
    <row r="3232" spans="3:15">
      <c r="C3232" s="17"/>
      <c r="D3232" s="17"/>
      <c r="E3232" s="17"/>
      <c r="F3232" s="17"/>
      <c r="G3232" s="17"/>
      <c r="H3232" s="17"/>
      <c r="I3232" s="17"/>
      <c r="J3232" s="17"/>
      <c r="K3232" s="17"/>
      <c r="L3232" s="17"/>
      <c r="M3232" s="17"/>
      <c r="N3232" s="17"/>
      <c r="O3232" s="17"/>
    </row>
    <row r="3233" spans="3:15">
      <c r="C3233" s="17"/>
      <c r="D3233" s="17"/>
      <c r="E3233" s="17"/>
      <c r="F3233" s="17"/>
      <c r="G3233" s="17"/>
      <c r="H3233" s="17"/>
      <c r="I3233" s="17"/>
      <c r="J3233" s="17"/>
      <c r="K3233" s="17"/>
      <c r="L3233" s="17"/>
      <c r="M3233" s="17"/>
      <c r="N3233" s="17"/>
      <c r="O3233" s="17"/>
    </row>
    <row r="3234" spans="3:15">
      <c r="C3234" s="17"/>
      <c r="D3234" s="17"/>
      <c r="E3234" s="17"/>
      <c r="F3234" s="17"/>
      <c r="G3234" s="17"/>
      <c r="H3234" s="17"/>
      <c r="I3234" s="17"/>
      <c r="J3234" s="17"/>
      <c r="K3234" s="17"/>
      <c r="L3234" s="17"/>
      <c r="M3234" s="17"/>
      <c r="N3234" s="17"/>
      <c r="O3234" s="17"/>
    </row>
    <row r="3235" spans="3:15">
      <c r="C3235" s="17"/>
      <c r="D3235" s="17"/>
      <c r="E3235" s="17"/>
      <c r="F3235" s="17"/>
      <c r="G3235" s="17"/>
      <c r="H3235" s="17"/>
      <c r="I3235" s="17"/>
      <c r="J3235" s="17"/>
      <c r="K3235" s="17"/>
      <c r="L3235" s="17"/>
      <c r="M3235" s="17"/>
      <c r="N3235" s="17"/>
      <c r="O3235" s="17"/>
    </row>
    <row r="3236" spans="3:15">
      <c r="C3236" s="17"/>
      <c r="D3236" s="17"/>
      <c r="E3236" s="17"/>
      <c r="F3236" s="17"/>
      <c r="G3236" s="17"/>
      <c r="H3236" s="17"/>
      <c r="I3236" s="17"/>
      <c r="J3236" s="17"/>
      <c r="K3236" s="17"/>
      <c r="L3236" s="17"/>
      <c r="M3236" s="17"/>
      <c r="N3236" s="17"/>
      <c r="O3236" s="17"/>
    </row>
    <row r="3237" spans="3:15">
      <c r="C3237" s="17"/>
      <c r="D3237" s="17"/>
      <c r="E3237" s="17"/>
      <c r="F3237" s="17"/>
      <c r="G3237" s="17"/>
      <c r="H3237" s="17"/>
      <c r="I3237" s="17"/>
      <c r="J3237" s="17"/>
      <c r="K3237" s="17"/>
      <c r="L3237" s="17"/>
      <c r="M3237" s="17"/>
      <c r="N3237" s="17"/>
      <c r="O3237" s="17"/>
    </row>
    <row r="3238" spans="3:15">
      <c r="C3238" s="17"/>
      <c r="D3238" s="17"/>
      <c r="E3238" s="17"/>
      <c r="F3238" s="17"/>
      <c r="G3238" s="17"/>
      <c r="H3238" s="17"/>
      <c r="I3238" s="17"/>
      <c r="J3238" s="17"/>
      <c r="K3238" s="17"/>
      <c r="L3238" s="17"/>
      <c r="M3238" s="17"/>
      <c r="N3238" s="17"/>
      <c r="O3238" s="17"/>
    </row>
    <row r="3239" spans="3:15">
      <c r="C3239" s="17"/>
      <c r="D3239" s="17"/>
      <c r="E3239" s="17"/>
      <c r="F3239" s="17"/>
      <c r="G3239" s="17"/>
      <c r="H3239" s="17"/>
      <c r="I3239" s="17"/>
      <c r="J3239" s="17"/>
      <c r="K3239" s="17"/>
      <c r="L3239" s="17"/>
      <c r="M3239" s="17"/>
      <c r="N3239" s="17"/>
      <c r="O3239" s="17"/>
    </row>
    <row r="3240" spans="3:15">
      <c r="C3240" s="17"/>
      <c r="D3240" s="17"/>
      <c r="E3240" s="17"/>
      <c r="F3240" s="17"/>
      <c r="G3240" s="17"/>
      <c r="H3240" s="17"/>
      <c r="I3240" s="17"/>
      <c r="J3240" s="17"/>
      <c r="K3240" s="17"/>
      <c r="L3240" s="17"/>
      <c r="M3240" s="17"/>
      <c r="N3240" s="17"/>
      <c r="O3240" s="17"/>
    </row>
    <row r="3241" spans="3:15">
      <c r="C3241" s="17"/>
      <c r="D3241" s="17"/>
      <c r="E3241" s="17"/>
      <c r="F3241" s="17"/>
      <c r="G3241" s="17"/>
      <c r="H3241" s="17"/>
      <c r="I3241" s="17"/>
      <c r="J3241" s="17"/>
      <c r="K3241" s="17"/>
      <c r="L3241" s="17"/>
      <c r="M3241" s="17"/>
      <c r="N3241" s="17"/>
      <c r="O3241" s="17"/>
    </row>
    <row r="3242" spans="3:15">
      <c r="C3242" s="17"/>
      <c r="D3242" s="17"/>
      <c r="E3242" s="17"/>
      <c r="F3242" s="17"/>
      <c r="G3242" s="17"/>
      <c r="H3242" s="17"/>
      <c r="I3242" s="17"/>
      <c r="J3242" s="17"/>
      <c r="K3242" s="17"/>
      <c r="L3242" s="17"/>
      <c r="M3242" s="17"/>
      <c r="N3242" s="17"/>
      <c r="O3242" s="17"/>
    </row>
    <row r="3243" spans="3:15">
      <c r="C3243" s="17"/>
      <c r="D3243" s="17"/>
      <c r="E3243" s="17"/>
      <c r="F3243" s="17"/>
      <c r="G3243" s="17"/>
      <c r="H3243" s="17"/>
      <c r="I3243" s="17"/>
      <c r="J3243" s="17"/>
      <c r="K3243" s="17"/>
      <c r="L3243" s="17"/>
      <c r="M3243" s="17"/>
      <c r="N3243" s="17"/>
      <c r="O3243" s="17"/>
    </row>
    <row r="3244" spans="3:15">
      <c r="C3244" s="17"/>
      <c r="D3244" s="17"/>
      <c r="E3244" s="17"/>
      <c r="F3244" s="17"/>
      <c r="G3244" s="17"/>
      <c r="H3244" s="17"/>
      <c r="I3244" s="17"/>
      <c r="J3244" s="17"/>
      <c r="K3244" s="17"/>
      <c r="L3244" s="17"/>
      <c r="M3244" s="17"/>
      <c r="N3244" s="17"/>
      <c r="O3244" s="17"/>
    </row>
    <row r="3245" spans="3:15">
      <c r="C3245" s="17"/>
      <c r="D3245" s="17"/>
      <c r="E3245" s="17"/>
      <c r="F3245" s="17"/>
      <c r="G3245" s="17"/>
      <c r="H3245" s="17"/>
      <c r="I3245" s="17"/>
      <c r="J3245" s="17"/>
      <c r="K3245" s="17"/>
      <c r="L3245" s="17"/>
      <c r="M3245" s="17"/>
      <c r="N3245" s="17"/>
      <c r="O3245" s="17"/>
    </row>
    <row r="3246" spans="3:15">
      <c r="C3246" s="17"/>
      <c r="D3246" s="17"/>
      <c r="E3246" s="17"/>
      <c r="F3246" s="17"/>
      <c r="G3246" s="17"/>
      <c r="H3246" s="17"/>
      <c r="I3246" s="17"/>
      <c r="J3246" s="17"/>
      <c r="K3246" s="17"/>
      <c r="L3246" s="17"/>
      <c r="M3246" s="17"/>
      <c r="N3246" s="17"/>
      <c r="O3246" s="17"/>
    </row>
    <row r="3247" spans="3:15">
      <c r="C3247" s="17"/>
      <c r="D3247" s="17"/>
      <c r="E3247" s="17"/>
      <c r="F3247" s="17"/>
      <c r="G3247" s="17"/>
      <c r="H3247" s="17"/>
      <c r="I3247" s="17"/>
      <c r="J3247" s="17"/>
      <c r="K3247" s="17"/>
      <c r="L3247" s="17"/>
      <c r="M3247" s="17"/>
      <c r="N3247" s="17"/>
      <c r="O3247" s="17"/>
    </row>
    <row r="3248" spans="3:15">
      <c r="C3248" s="17"/>
      <c r="D3248" s="17"/>
      <c r="E3248" s="17"/>
      <c r="F3248" s="17"/>
      <c r="G3248" s="17"/>
      <c r="H3248" s="17"/>
      <c r="I3248" s="17"/>
      <c r="J3248" s="17"/>
      <c r="K3248" s="17"/>
      <c r="L3248" s="17"/>
      <c r="M3248" s="17"/>
      <c r="N3248" s="17"/>
      <c r="O3248" s="17"/>
    </row>
    <row r="3249" spans="3:15">
      <c r="C3249" s="17"/>
      <c r="D3249" s="17"/>
      <c r="E3249" s="17"/>
      <c r="F3249" s="17"/>
      <c r="G3249" s="17"/>
      <c r="H3249" s="17"/>
      <c r="I3249" s="17"/>
      <c r="J3249" s="17"/>
      <c r="K3249" s="17"/>
      <c r="L3249" s="17"/>
      <c r="M3249" s="17"/>
      <c r="N3249" s="17"/>
      <c r="O3249" s="17"/>
    </row>
    <row r="3250" spans="3:15">
      <c r="C3250" s="17"/>
      <c r="D3250" s="17"/>
      <c r="E3250" s="17"/>
      <c r="F3250" s="17"/>
      <c r="G3250" s="17"/>
      <c r="H3250" s="17"/>
      <c r="I3250" s="17"/>
      <c r="J3250" s="17"/>
      <c r="K3250" s="17"/>
      <c r="L3250" s="17"/>
      <c r="M3250" s="17"/>
      <c r="N3250" s="17"/>
      <c r="O3250" s="17"/>
    </row>
    <row r="3251" spans="3:15">
      <c r="C3251" s="17"/>
      <c r="D3251" s="17"/>
      <c r="E3251" s="17"/>
      <c r="F3251" s="17"/>
      <c r="G3251" s="17"/>
      <c r="H3251" s="17"/>
      <c r="I3251" s="17"/>
      <c r="J3251" s="17"/>
      <c r="K3251" s="17"/>
      <c r="L3251" s="17"/>
      <c r="M3251" s="17"/>
      <c r="N3251" s="17"/>
      <c r="O3251" s="17"/>
    </row>
    <row r="3252" spans="3:15">
      <c r="C3252" s="17"/>
      <c r="D3252" s="17"/>
      <c r="E3252" s="17"/>
      <c r="F3252" s="17"/>
      <c r="G3252" s="17"/>
      <c r="H3252" s="17"/>
      <c r="I3252" s="17"/>
      <c r="J3252" s="17"/>
      <c r="K3252" s="17"/>
      <c r="L3252" s="17"/>
      <c r="M3252" s="17"/>
      <c r="N3252" s="17"/>
      <c r="O3252" s="17"/>
    </row>
    <row r="3253" spans="3:15">
      <c r="C3253" s="17"/>
      <c r="D3253" s="17"/>
      <c r="E3253" s="17"/>
      <c r="F3253" s="17"/>
      <c r="G3253" s="17"/>
      <c r="H3253" s="17"/>
      <c r="I3253" s="17"/>
      <c r="J3253" s="17"/>
      <c r="K3253" s="17"/>
      <c r="L3253" s="17"/>
      <c r="M3253" s="17"/>
      <c r="N3253" s="17"/>
      <c r="O3253" s="17"/>
    </row>
    <row r="3254" spans="3:15">
      <c r="C3254" s="17"/>
      <c r="D3254" s="17"/>
      <c r="E3254" s="17"/>
      <c r="F3254" s="17"/>
      <c r="G3254" s="17"/>
      <c r="H3254" s="17"/>
      <c r="I3254" s="17"/>
      <c r="J3254" s="17"/>
      <c r="K3254" s="17"/>
      <c r="L3254" s="17"/>
      <c r="M3254" s="17"/>
      <c r="N3254" s="17"/>
      <c r="O3254" s="17"/>
    </row>
    <row r="3255" spans="3:15">
      <c r="C3255" s="17"/>
      <c r="D3255" s="17"/>
      <c r="E3255" s="17"/>
      <c r="F3255" s="17"/>
      <c r="G3255" s="17"/>
      <c r="H3255" s="17"/>
      <c r="I3255" s="17"/>
      <c r="J3255" s="17"/>
      <c r="K3255" s="17"/>
      <c r="L3255" s="17"/>
      <c r="M3255" s="17"/>
      <c r="N3255" s="17"/>
      <c r="O3255" s="17"/>
    </row>
    <row r="3256" spans="3:15">
      <c r="C3256" s="17"/>
      <c r="D3256" s="17"/>
      <c r="E3256" s="17"/>
      <c r="F3256" s="17"/>
      <c r="G3256" s="17"/>
      <c r="H3256" s="17"/>
      <c r="I3256" s="17"/>
      <c r="J3256" s="17"/>
      <c r="K3256" s="17"/>
      <c r="L3256" s="17"/>
      <c r="M3256" s="17"/>
      <c r="N3256" s="17"/>
      <c r="O3256" s="17"/>
    </row>
    <row r="3257" spans="3:15">
      <c r="C3257" s="17"/>
      <c r="D3257" s="17"/>
      <c r="E3257" s="17"/>
      <c r="F3257" s="17"/>
      <c r="G3257" s="17"/>
      <c r="H3257" s="17"/>
      <c r="I3257" s="17"/>
      <c r="J3257" s="17"/>
      <c r="K3257" s="17"/>
      <c r="L3257" s="17"/>
      <c r="M3257" s="17"/>
      <c r="N3257" s="17"/>
      <c r="O3257" s="17"/>
    </row>
    <row r="3258" spans="3:15">
      <c r="C3258" s="17"/>
      <c r="D3258" s="17"/>
      <c r="E3258" s="17"/>
      <c r="F3258" s="17"/>
      <c r="G3258" s="17"/>
      <c r="H3258" s="17"/>
      <c r="I3258" s="17"/>
      <c r="J3258" s="17"/>
      <c r="K3258" s="17"/>
      <c r="L3258" s="17"/>
      <c r="M3258" s="17"/>
      <c r="N3258" s="17"/>
      <c r="O3258" s="17"/>
    </row>
    <row r="3259" spans="3:15">
      <c r="C3259" s="17"/>
      <c r="D3259" s="17"/>
      <c r="E3259" s="17"/>
      <c r="F3259" s="17"/>
      <c r="G3259" s="17"/>
      <c r="H3259" s="17"/>
      <c r="I3259" s="17"/>
      <c r="J3259" s="17"/>
      <c r="K3259" s="17"/>
      <c r="L3259" s="17"/>
      <c r="M3259" s="17"/>
      <c r="N3259" s="17"/>
      <c r="O3259" s="17"/>
    </row>
    <row r="3260" spans="3:15">
      <c r="C3260" s="17"/>
      <c r="D3260" s="17"/>
      <c r="E3260" s="17"/>
      <c r="F3260" s="17"/>
      <c r="G3260" s="17"/>
      <c r="H3260" s="17"/>
      <c r="I3260" s="17"/>
      <c r="J3260" s="17"/>
      <c r="K3260" s="17"/>
      <c r="L3260" s="17"/>
      <c r="M3260" s="17"/>
      <c r="N3260" s="17"/>
      <c r="O3260" s="17"/>
    </row>
    <row r="3261" spans="3:15">
      <c r="C3261" s="17"/>
      <c r="D3261" s="17"/>
      <c r="E3261" s="17"/>
      <c r="F3261" s="17"/>
      <c r="G3261" s="17"/>
      <c r="H3261" s="17"/>
      <c r="I3261" s="17"/>
      <c r="J3261" s="17"/>
      <c r="K3261" s="17"/>
      <c r="L3261" s="17"/>
      <c r="M3261" s="17"/>
      <c r="N3261" s="17"/>
      <c r="O3261" s="17"/>
    </row>
    <row r="3262" spans="3:15">
      <c r="C3262" s="17"/>
      <c r="D3262" s="17"/>
      <c r="E3262" s="17"/>
      <c r="F3262" s="17"/>
      <c r="G3262" s="17"/>
      <c r="H3262" s="17"/>
      <c r="I3262" s="17"/>
      <c r="J3262" s="17"/>
      <c r="K3262" s="17"/>
      <c r="L3262" s="17"/>
      <c r="M3262" s="17"/>
      <c r="N3262" s="17"/>
      <c r="O3262" s="17"/>
    </row>
    <row r="3263" spans="3:15">
      <c r="C3263" s="17"/>
      <c r="D3263" s="17"/>
      <c r="E3263" s="17"/>
      <c r="F3263" s="17"/>
      <c r="G3263" s="17"/>
      <c r="H3263" s="17"/>
      <c r="I3263" s="17"/>
      <c r="J3263" s="17"/>
      <c r="K3263" s="17"/>
      <c r="L3263" s="17"/>
      <c r="M3263" s="17"/>
      <c r="N3263" s="17"/>
      <c r="O3263" s="17"/>
    </row>
    <row r="3264" spans="3:15">
      <c r="C3264" s="17"/>
      <c r="D3264" s="17"/>
      <c r="E3264" s="17"/>
      <c r="F3264" s="17"/>
      <c r="G3264" s="17"/>
      <c r="H3264" s="17"/>
      <c r="I3264" s="17"/>
      <c r="J3264" s="17"/>
      <c r="K3264" s="17"/>
      <c r="L3264" s="17"/>
      <c r="M3264" s="17"/>
      <c r="N3264" s="17"/>
      <c r="O3264" s="17"/>
    </row>
    <row r="3265" spans="3:15">
      <c r="C3265" s="17"/>
      <c r="D3265" s="17"/>
      <c r="E3265" s="17"/>
      <c r="F3265" s="17"/>
      <c r="G3265" s="17"/>
      <c r="H3265" s="17"/>
      <c r="I3265" s="17"/>
      <c r="J3265" s="17"/>
      <c r="K3265" s="17"/>
      <c r="L3265" s="17"/>
      <c r="M3265" s="17"/>
      <c r="N3265" s="17"/>
      <c r="O3265" s="17"/>
    </row>
    <row r="3266" spans="3:15">
      <c r="C3266" s="17"/>
      <c r="D3266" s="17"/>
      <c r="E3266" s="17"/>
      <c r="F3266" s="17"/>
      <c r="G3266" s="17"/>
      <c r="H3266" s="17"/>
      <c r="I3266" s="17"/>
      <c r="J3266" s="17"/>
      <c r="K3266" s="17"/>
      <c r="L3266" s="17"/>
      <c r="M3266" s="17"/>
      <c r="N3266" s="17"/>
      <c r="O3266" s="17"/>
    </row>
    <row r="3267" spans="3:15">
      <c r="C3267" s="17"/>
      <c r="D3267" s="17"/>
      <c r="E3267" s="17"/>
      <c r="F3267" s="17"/>
      <c r="G3267" s="17"/>
      <c r="H3267" s="17"/>
      <c r="I3267" s="17"/>
      <c r="J3267" s="17"/>
      <c r="K3267" s="17"/>
      <c r="L3267" s="17"/>
      <c r="M3267" s="17"/>
      <c r="N3267" s="17"/>
      <c r="O3267" s="17"/>
    </row>
    <row r="3268" spans="3:15">
      <c r="C3268" s="17"/>
      <c r="D3268" s="17"/>
      <c r="E3268" s="17"/>
      <c r="F3268" s="17"/>
      <c r="G3268" s="17"/>
      <c r="H3268" s="17"/>
      <c r="I3268" s="17"/>
      <c r="J3268" s="17"/>
      <c r="K3268" s="17"/>
      <c r="L3268" s="17"/>
      <c r="M3268" s="17"/>
      <c r="N3268" s="17"/>
      <c r="O3268" s="17"/>
    </row>
    <row r="3269" spans="3:15">
      <c r="C3269" s="17"/>
      <c r="D3269" s="17"/>
      <c r="E3269" s="17"/>
      <c r="F3269" s="17"/>
      <c r="G3269" s="17"/>
      <c r="H3269" s="17"/>
      <c r="I3269" s="17"/>
      <c r="J3269" s="17"/>
      <c r="K3269" s="17"/>
      <c r="L3269" s="17"/>
      <c r="M3269" s="17"/>
      <c r="N3269" s="17"/>
      <c r="O3269" s="17"/>
    </row>
    <row r="3270" spans="3:15">
      <c r="C3270" s="17"/>
      <c r="D3270" s="17"/>
      <c r="E3270" s="17"/>
      <c r="F3270" s="17"/>
      <c r="G3270" s="17"/>
      <c r="H3270" s="17"/>
      <c r="I3270" s="17"/>
      <c r="J3270" s="17"/>
      <c r="K3270" s="17"/>
      <c r="L3270" s="17"/>
      <c r="M3270" s="17"/>
      <c r="N3270" s="17"/>
      <c r="O3270" s="17"/>
    </row>
    <row r="3271" spans="3:15">
      <c r="C3271" s="17"/>
      <c r="D3271" s="17"/>
      <c r="E3271" s="17"/>
      <c r="F3271" s="17"/>
      <c r="G3271" s="17"/>
      <c r="H3271" s="17"/>
      <c r="I3271" s="17"/>
      <c r="J3271" s="17"/>
      <c r="K3271" s="17"/>
      <c r="L3271" s="17"/>
      <c r="M3271" s="17"/>
      <c r="N3271" s="17"/>
      <c r="O3271" s="17"/>
    </row>
    <row r="3272" spans="3:15">
      <c r="C3272" s="17"/>
      <c r="D3272" s="17"/>
      <c r="E3272" s="17"/>
      <c r="F3272" s="17"/>
      <c r="G3272" s="17"/>
      <c r="H3272" s="17"/>
      <c r="I3272" s="17"/>
      <c r="J3272" s="17"/>
      <c r="K3272" s="17"/>
      <c r="L3272" s="17"/>
      <c r="M3272" s="17"/>
      <c r="N3272" s="17"/>
      <c r="O3272" s="17"/>
    </row>
    <row r="3273" spans="3:15">
      <c r="C3273" s="17"/>
      <c r="D3273" s="17"/>
      <c r="E3273" s="17"/>
      <c r="F3273" s="17"/>
      <c r="G3273" s="17"/>
      <c r="H3273" s="17"/>
      <c r="I3273" s="17"/>
      <c r="J3273" s="17"/>
      <c r="K3273" s="17"/>
      <c r="L3273" s="17"/>
      <c r="M3273" s="17"/>
      <c r="N3273" s="17"/>
      <c r="O3273" s="17"/>
    </row>
    <row r="3274" spans="3:15">
      <c r="C3274" s="17"/>
      <c r="D3274" s="17"/>
      <c r="E3274" s="17"/>
      <c r="F3274" s="17"/>
      <c r="G3274" s="17"/>
      <c r="H3274" s="17"/>
      <c r="I3274" s="17"/>
      <c r="J3274" s="17"/>
      <c r="K3274" s="17"/>
      <c r="L3274" s="17"/>
      <c r="M3274" s="17"/>
      <c r="N3274" s="17"/>
      <c r="O3274" s="17"/>
    </row>
    <row r="3275" spans="3:15">
      <c r="C3275" s="17"/>
      <c r="D3275" s="17"/>
      <c r="E3275" s="17"/>
      <c r="F3275" s="17"/>
      <c r="G3275" s="17"/>
      <c r="H3275" s="17"/>
      <c r="I3275" s="17"/>
      <c r="J3275" s="17"/>
      <c r="K3275" s="17"/>
      <c r="L3275" s="17"/>
      <c r="M3275" s="17"/>
      <c r="N3275" s="17"/>
      <c r="O3275" s="17"/>
    </row>
    <row r="3276" spans="3:15">
      <c r="C3276" s="17"/>
      <c r="D3276" s="17"/>
      <c r="E3276" s="17"/>
      <c r="F3276" s="17"/>
      <c r="G3276" s="17"/>
      <c r="H3276" s="17"/>
      <c r="I3276" s="17"/>
      <c r="J3276" s="17"/>
      <c r="K3276" s="17"/>
      <c r="L3276" s="17"/>
      <c r="M3276" s="17"/>
      <c r="N3276" s="17"/>
      <c r="O3276" s="17"/>
    </row>
    <row r="3277" spans="3:15">
      <c r="C3277" s="17"/>
      <c r="D3277" s="17"/>
      <c r="E3277" s="17"/>
      <c r="F3277" s="17"/>
      <c r="G3277" s="17"/>
      <c r="H3277" s="17"/>
      <c r="I3277" s="17"/>
      <c r="J3277" s="17"/>
      <c r="K3277" s="17"/>
      <c r="L3277" s="17"/>
      <c r="M3277" s="17"/>
      <c r="N3277" s="17"/>
      <c r="O3277" s="17"/>
    </row>
    <row r="3278" spans="3:15">
      <c r="C3278" s="17"/>
      <c r="D3278" s="17"/>
      <c r="E3278" s="17"/>
      <c r="F3278" s="17"/>
      <c r="G3278" s="17"/>
      <c r="H3278" s="17"/>
      <c r="I3278" s="17"/>
      <c r="J3278" s="17"/>
      <c r="K3278" s="17"/>
      <c r="L3278" s="17"/>
      <c r="M3278" s="17"/>
      <c r="N3278" s="17"/>
      <c r="O3278" s="17"/>
    </row>
    <row r="3279" spans="3:15">
      <c r="C3279" s="17"/>
      <c r="D3279" s="17"/>
      <c r="E3279" s="17"/>
      <c r="F3279" s="17"/>
      <c r="G3279" s="17"/>
      <c r="H3279" s="17"/>
      <c r="I3279" s="17"/>
      <c r="J3279" s="17"/>
      <c r="K3279" s="17"/>
      <c r="L3279" s="17"/>
      <c r="M3279" s="17"/>
      <c r="N3279" s="17"/>
      <c r="O3279" s="17"/>
    </row>
    <row r="3280" spans="3:15">
      <c r="C3280" s="17"/>
      <c r="D3280" s="17"/>
      <c r="E3280" s="17"/>
      <c r="F3280" s="17"/>
      <c r="G3280" s="17"/>
      <c r="H3280" s="17"/>
      <c r="I3280" s="17"/>
      <c r="J3280" s="17"/>
      <c r="K3280" s="17"/>
      <c r="L3280" s="17"/>
      <c r="M3280" s="17"/>
      <c r="N3280" s="17"/>
      <c r="O3280" s="17"/>
    </row>
    <row r="3281" spans="3:15">
      <c r="C3281" s="17"/>
      <c r="D3281" s="17"/>
      <c r="E3281" s="17"/>
      <c r="F3281" s="17"/>
      <c r="G3281" s="17"/>
      <c r="H3281" s="17"/>
      <c r="I3281" s="17"/>
      <c r="J3281" s="17"/>
      <c r="K3281" s="17"/>
      <c r="L3281" s="17"/>
      <c r="M3281" s="17"/>
      <c r="N3281" s="17"/>
      <c r="O3281" s="17"/>
    </row>
    <row r="3282" spans="3:15">
      <c r="C3282" s="17"/>
      <c r="D3282" s="17"/>
      <c r="E3282" s="17"/>
      <c r="F3282" s="17"/>
      <c r="G3282" s="17"/>
      <c r="H3282" s="17"/>
      <c r="I3282" s="17"/>
      <c r="J3282" s="17"/>
      <c r="K3282" s="17"/>
      <c r="L3282" s="17"/>
      <c r="M3282" s="17"/>
      <c r="N3282" s="17"/>
      <c r="O3282" s="17"/>
    </row>
    <row r="3283" spans="3:15">
      <c r="C3283" s="17"/>
      <c r="D3283" s="17"/>
      <c r="E3283" s="17"/>
      <c r="F3283" s="17"/>
      <c r="G3283" s="17"/>
      <c r="H3283" s="17"/>
      <c r="I3283" s="17"/>
      <c r="J3283" s="17"/>
      <c r="K3283" s="17"/>
      <c r="L3283" s="17"/>
      <c r="M3283" s="17"/>
      <c r="N3283" s="17"/>
      <c r="O3283" s="17"/>
    </row>
    <row r="3284" spans="3:15">
      <c r="C3284" s="17"/>
      <c r="D3284" s="17"/>
      <c r="E3284" s="17"/>
      <c r="F3284" s="17"/>
      <c r="G3284" s="17"/>
      <c r="H3284" s="17"/>
      <c r="I3284" s="17"/>
      <c r="J3284" s="17"/>
      <c r="K3284" s="17"/>
      <c r="L3284" s="17"/>
      <c r="M3284" s="17"/>
      <c r="N3284" s="17"/>
      <c r="O3284" s="17"/>
    </row>
    <row r="3285" spans="3:15">
      <c r="C3285" s="17"/>
      <c r="D3285" s="17"/>
      <c r="E3285" s="17"/>
      <c r="F3285" s="17"/>
      <c r="G3285" s="17"/>
      <c r="H3285" s="17"/>
      <c r="I3285" s="17"/>
      <c r="J3285" s="17"/>
      <c r="K3285" s="17"/>
      <c r="L3285" s="17"/>
      <c r="M3285" s="17"/>
      <c r="N3285" s="17"/>
      <c r="O3285" s="17"/>
    </row>
    <row r="3286" spans="3:15">
      <c r="C3286" s="17"/>
      <c r="D3286" s="17"/>
      <c r="E3286" s="17"/>
      <c r="F3286" s="17"/>
      <c r="G3286" s="17"/>
      <c r="H3286" s="17"/>
      <c r="I3286" s="17"/>
      <c r="J3286" s="17"/>
      <c r="K3286" s="17"/>
      <c r="L3286" s="17"/>
      <c r="M3286" s="17"/>
      <c r="N3286" s="17"/>
      <c r="O3286" s="17"/>
    </row>
    <row r="3287" spans="3:15">
      <c r="C3287" s="17"/>
      <c r="D3287" s="17"/>
      <c r="E3287" s="17"/>
      <c r="F3287" s="17"/>
      <c r="G3287" s="17"/>
      <c r="H3287" s="17"/>
      <c r="I3287" s="17"/>
      <c r="J3287" s="17"/>
      <c r="K3287" s="17"/>
      <c r="L3287" s="17"/>
      <c r="M3287" s="17"/>
      <c r="N3287" s="17"/>
      <c r="O3287" s="17"/>
    </row>
    <row r="3288" spans="3:15">
      <c r="C3288" s="17"/>
      <c r="D3288" s="17"/>
      <c r="E3288" s="17"/>
      <c r="F3288" s="17"/>
      <c r="G3288" s="17"/>
      <c r="H3288" s="17"/>
      <c r="I3288" s="17"/>
      <c r="J3288" s="17"/>
      <c r="K3288" s="17"/>
      <c r="L3288" s="17"/>
      <c r="M3288" s="17"/>
      <c r="N3288" s="17"/>
      <c r="O3288" s="17"/>
    </row>
    <row r="3289" spans="3:15">
      <c r="C3289" s="17"/>
      <c r="D3289" s="17"/>
      <c r="E3289" s="17"/>
      <c r="F3289" s="17"/>
      <c r="G3289" s="17"/>
      <c r="H3289" s="17"/>
      <c r="I3289" s="17"/>
      <c r="J3289" s="17"/>
      <c r="K3289" s="17"/>
      <c r="L3289" s="17"/>
      <c r="M3289" s="17"/>
      <c r="N3289" s="17"/>
      <c r="O3289" s="17"/>
    </row>
    <row r="3290" spans="3:15">
      <c r="C3290" s="17"/>
      <c r="D3290" s="17"/>
      <c r="E3290" s="17"/>
      <c r="F3290" s="17"/>
      <c r="G3290" s="17"/>
      <c r="H3290" s="17"/>
      <c r="I3290" s="17"/>
      <c r="J3290" s="17"/>
      <c r="K3290" s="17"/>
      <c r="L3290" s="17"/>
      <c r="M3290" s="17"/>
      <c r="N3290" s="17"/>
      <c r="O3290" s="17"/>
    </row>
    <row r="3291" spans="3:15">
      <c r="C3291" s="17"/>
      <c r="D3291" s="17"/>
      <c r="E3291" s="17"/>
      <c r="F3291" s="17"/>
      <c r="G3291" s="17"/>
      <c r="H3291" s="17"/>
      <c r="I3291" s="17"/>
      <c r="J3291" s="17"/>
      <c r="K3291" s="17"/>
      <c r="L3291" s="17"/>
      <c r="M3291" s="17"/>
      <c r="N3291" s="17"/>
      <c r="O3291" s="17"/>
    </row>
    <row r="3292" spans="3:15">
      <c r="C3292" s="17"/>
      <c r="D3292" s="17"/>
      <c r="E3292" s="17"/>
      <c r="F3292" s="17"/>
      <c r="G3292" s="17"/>
      <c r="H3292" s="17"/>
      <c r="I3292" s="17"/>
      <c r="J3292" s="17"/>
      <c r="K3292" s="17"/>
      <c r="L3292" s="17"/>
      <c r="M3292" s="17"/>
      <c r="N3292" s="17"/>
      <c r="O3292" s="17"/>
    </row>
    <row r="3293" spans="3:15">
      <c r="C3293" s="17"/>
      <c r="D3293" s="17"/>
      <c r="E3293" s="17"/>
      <c r="F3293" s="17"/>
      <c r="G3293" s="17"/>
      <c r="H3293" s="17"/>
      <c r="I3293" s="17"/>
      <c r="J3293" s="17"/>
      <c r="K3293" s="17"/>
      <c r="L3293" s="17"/>
      <c r="M3293" s="17"/>
      <c r="N3293" s="17"/>
      <c r="O3293" s="17"/>
    </row>
    <row r="3294" spans="3:15">
      <c r="C3294" s="17"/>
      <c r="D3294" s="17"/>
      <c r="E3294" s="17"/>
      <c r="F3294" s="17"/>
      <c r="G3294" s="17"/>
      <c r="H3294" s="17"/>
      <c r="I3294" s="17"/>
      <c r="J3294" s="17"/>
      <c r="K3294" s="17"/>
      <c r="L3294" s="17"/>
      <c r="M3294" s="17"/>
      <c r="N3294" s="17"/>
      <c r="O3294" s="17"/>
    </row>
    <row r="3295" spans="3:15">
      <c r="C3295" s="17"/>
      <c r="D3295" s="17"/>
      <c r="E3295" s="17"/>
      <c r="F3295" s="17"/>
      <c r="G3295" s="17"/>
      <c r="H3295" s="17"/>
      <c r="I3295" s="17"/>
      <c r="J3295" s="17"/>
      <c r="K3295" s="17"/>
      <c r="L3295" s="17"/>
      <c r="M3295" s="17"/>
      <c r="N3295" s="17"/>
      <c r="O3295" s="17"/>
    </row>
    <row r="3296" spans="3:15">
      <c r="C3296" s="17"/>
      <c r="D3296" s="17"/>
      <c r="E3296" s="17"/>
      <c r="F3296" s="17"/>
      <c r="G3296" s="17"/>
      <c r="H3296" s="17"/>
      <c r="I3296" s="17"/>
      <c r="J3296" s="17"/>
      <c r="K3296" s="17"/>
      <c r="L3296" s="17"/>
      <c r="M3296" s="17"/>
      <c r="N3296" s="17"/>
      <c r="O3296" s="17"/>
    </row>
    <row r="3297" spans="3:15">
      <c r="C3297" s="17"/>
      <c r="D3297" s="17"/>
      <c r="E3297" s="17"/>
      <c r="F3297" s="17"/>
      <c r="G3297" s="17"/>
      <c r="H3297" s="17"/>
      <c r="I3297" s="17"/>
      <c r="J3297" s="17"/>
      <c r="K3297" s="17"/>
      <c r="L3297" s="17"/>
      <c r="M3297" s="17"/>
      <c r="N3297" s="17"/>
      <c r="O3297" s="17"/>
    </row>
    <row r="3298" spans="3:15">
      <c r="C3298" s="17"/>
      <c r="D3298" s="17"/>
      <c r="E3298" s="17"/>
      <c r="F3298" s="17"/>
      <c r="G3298" s="17"/>
      <c r="H3298" s="17"/>
      <c r="I3298" s="17"/>
      <c r="J3298" s="17"/>
      <c r="K3298" s="17"/>
      <c r="L3298" s="17"/>
      <c r="M3298" s="17"/>
      <c r="N3298" s="17"/>
      <c r="O3298" s="17"/>
    </row>
    <row r="3299" spans="3:15">
      <c r="C3299" s="17"/>
      <c r="D3299" s="17"/>
      <c r="E3299" s="17"/>
      <c r="F3299" s="17"/>
      <c r="G3299" s="17"/>
      <c r="H3299" s="17"/>
      <c r="I3299" s="17"/>
      <c r="J3299" s="17"/>
      <c r="K3299" s="17"/>
      <c r="L3299" s="17"/>
      <c r="M3299" s="17"/>
      <c r="N3299" s="17"/>
      <c r="O3299" s="17"/>
    </row>
    <row r="3300" spans="3:15">
      <c r="C3300" s="17"/>
      <c r="D3300" s="17"/>
      <c r="E3300" s="17"/>
      <c r="F3300" s="17"/>
      <c r="G3300" s="17"/>
      <c r="H3300" s="17"/>
      <c r="I3300" s="17"/>
      <c r="J3300" s="17"/>
      <c r="K3300" s="17"/>
      <c r="L3300" s="17"/>
      <c r="M3300" s="17"/>
      <c r="N3300" s="17"/>
      <c r="O3300" s="17"/>
    </row>
    <row r="3301" spans="3:15">
      <c r="C3301" s="17"/>
      <c r="D3301" s="17"/>
      <c r="E3301" s="17"/>
      <c r="F3301" s="17"/>
      <c r="G3301" s="17"/>
      <c r="H3301" s="17"/>
      <c r="I3301" s="17"/>
      <c r="J3301" s="17"/>
      <c r="K3301" s="17"/>
      <c r="L3301" s="17"/>
      <c r="M3301" s="17"/>
      <c r="N3301" s="17"/>
      <c r="O3301" s="17"/>
    </row>
    <row r="3302" spans="3:15">
      <c r="C3302" s="17"/>
      <c r="D3302" s="17"/>
      <c r="E3302" s="17"/>
      <c r="F3302" s="17"/>
      <c r="G3302" s="17"/>
      <c r="H3302" s="17"/>
      <c r="I3302" s="17"/>
      <c r="J3302" s="17"/>
      <c r="K3302" s="17"/>
      <c r="L3302" s="17"/>
      <c r="M3302" s="17"/>
      <c r="N3302" s="17"/>
      <c r="O3302" s="17"/>
    </row>
    <row r="3303" spans="3:15">
      <c r="C3303" s="17"/>
      <c r="D3303" s="17"/>
      <c r="E3303" s="17"/>
      <c r="F3303" s="17"/>
      <c r="G3303" s="17"/>
      <c r="H3303" s="17"/>
      <c r="I3303" s="17"/>
      <c r="J3303" s="17"/>
      <c r="K3303" s="17"/>
      <c r="L3303" s="17"/>
      <c r="M3303" s="17"/>
      <c r="N3303" s="17"/>
      <c r="O3303" s="17"/>
    </row>
    <row r="3304" spans="3:15">
      <c r="C3304" s="17"/>
      <c r="D3304" s="17"/>
      <c r="E3304" s="17"/>
      <c r="F3304" s="17"/>
      <c r="G3304" s="17"/>
      <c r="H3304" s="17"/>
      <c r="I3304" s="17"/>
      <c r="J3304" s="17"/>
      <c r="K3304" s="17"/>
      <c r="L3304" s="17"/>
      <c r="M3304" s="17"/>
      <c r="N3304" s="17"/>
      <c r="O3304" s="17"/>
    </row>
    <row r="3305" spans="3:15">
      <c r="C3305" s="17"/>
      <c r="D3305" s="17"/>
      <c r="E3305" s="17"/>
      <c r="F3305" s="17"/>
      <c r="G3305" s="17"/>
      <c r="H3305" s="17"/>
      <c r="I3305" s="17"/>
      <c r="J3305" s="17"/>
      <c r="K3305" s="17"/>
      <c r="L3305" s="17"/>
      <c r="M3305" s="17"/>
      <c r="N3305" s="17"/>
      <c r="O3305" s="17"/>
    </row>
    <row r="3306" spans="3:15">
      <c r="C3306" s="17"/>
      <c r="D3306" s="17"/>
      <c r="E3306" s="17"/>
      <c r="F3306" s="17"/>
      <c r="G3306" s="17"/>
      <c r="H3306" s="17"/>
      <c r="I3306" s="17"/>
      <c r="J3306" s="17"/>
      <c r="K3306" s="17"/>
      <c r="L3306" s="17"/>
      <c r="M3306" s="17"/>
      <c r="N3306" s="17"/>
      <c r="O3306" s="17"/>
    </row>
    <row r="3307" spans="3:15">
      <c r="C3307" s="17"/>
      <c r="D3307" s="17"/>
      <c r="E3307" s="17"/>
      <c r="F3307" s="17"/>
      <c r="G3307" s="17"/>
      <c r="H3307" s="17"/>
      <c r="I3307" s="17"/>
      <c r="J3307" s="17"/>
      <c r="K3307" s="17"/>
      <c r="L3307" s="17"/>
      <c r="M3307" s="17"/>
      <c r="N3307" s="17"/>
      <c r="O3307" s="17"/>
    </row>
    <row r="3308" spans="3:15">
      <c r="C3308" s="17"/>
      <c r="D3308" s="17"/>
      <c r="E3308" s="17"/>
      <c r="F3308" s="17"/>
      <c r="G3308" s="17"/>
      <c r="H3308" s="17"/>
      <c r="I3308" s="17"/>
      <c r="J3308" s="17"/>
      <c r="K3308" s="17"/>
      <c r="L3308" s="17"/>
      <c r="M3308" s="17"/>
      <c r="N3308" s="17"/>
      <c r="O3308" s="17"/>
    </row>
    <row r="3309" spans="3:15">
      <c r="C3309" s="17"/>
      <c r="D3309" s="17"/>
      <c r="E3309" s="17"/>
      <c r="F3309" s="17"/>
      <c r="G3309" s="17"/>
      <c r="H3309" s="17"/>
      <c r="I3309" s="17"/>
      <c r="J3309" s="17"/>
      <c r="K3309" s="17"/>
      <c r="L3309" s="17"/>
      <c r="M3309" s="17"/>
      <c r="N3309" s="17"/>
      <c r="O3309" s="17"/>
    </row>
    <row r="3310" spans="3:15">
      <c r="C3310" s="17"/>
      <c r="D3310" s="17"/>
      <c r="E3310" s="17"/>
      <c r="F3310" s="17"/>
      <c r="G3310" s="17"/>
      <c r="H3310" s="17"/>
      <c r="I3310" s="17"/>
      <c r="J3310" s="17"/>
      <c r="K3310" s="17"/>
      <c r="L3310" s="17"/>
      <c r="M3310" s="17"/>
      <c r="N3310" s="17"/>
      <c r="O3310" s="17"/>
    </row>
    <row r="3311" spans="3:15">
      <c r="C3311" s="17"/>
      <c r="D3311" s="17"/>
      <c r="E3311" s="17"/>
      <c r="F3311" s="17"/>
      <c r="G3311" s="17"/>
      <c r="H3311" s="17"/>
      <c r="I3311" s="17"/>
      <c r="J3311" s="17"/>
      <c r="K3311" s="17"/>
      <c r="L3311" s="17"/>
      <c r="M3311" s="17"/>
      <c r="N3311" s="17"/>
      <c r="O3311" s="17"/>
    </row>
    <row r="3312" spans="3:15">
      <c r="C3312" s="17"/>
      <c r="D3312" s="17"/>
      <c r="E3312" s="17"/>
      <c r="F3312" s="17"/>
      <c r="G3312" s="17"/>
      <c r="H3312" s="17"/>
      <c r="I3312" s="17"/>
      <c r="J3312" s="17"/>
      <c r="K3312" s="17"/>
      <c r="L3312" s="17"/>
      <c r="M3312" s="17"/>
      <c r="N3312" s="17"/>
      <c r="O3312" s="17"/>
    </row>
    <row r="3313" spans="3:15">
      <c r="C3313" s="17"/>
      <c r="D3313" s="17"/>
      <c r="E3313" s="17"/>
      <c r="F3313" s="17"/>
      <c r="G3313" s="17"/>
      <c r="H3313" s="17"/>
      <c r="I3313" s="17"/>
      <c r="J3313" s="17"/>
      <c r="K3313" s="17"/>
      <c r="L3313" s="17"/>
      <c r="M3313" s="17"/>
      <c r="N3313" s="17"/>
      <c r="O3313" s="17"/>
    </row>
    <row r="3314" spans="3:15">
      <c r="C3314" s="17"/>
      <c r="D3314" s="17"/>
      <c r="E3314" s="17"/>
      <c r="F3314" s="17"/>
      <c r="G3314" s="17"/>
      <c r="H3314" s="17"/>
      <c r="I3314" s="17"/>
      <c r="J3314" s="17"/>
      <c r="K3314" s="17"/>
      <c r="L3314" s="17"/>
      <c r="M3314" s="17"/>
      <c r="N3314" s="17"/>
      <c r="O3314" s="17"/>
    </row>
    <row r="3315" spans="3:15">
      <c r="C3315" s="17"/>
      <c r="D3315" s="17"/>
      <c r="E3315" s="17"/>
      <c r="F3315" s="17"/>
      <c r="G3315" s="17"/>
      <c r="H3315" s="17"/>
      <c r="I3315" s="17"/>
      <c r="J3315" s="17"/>
      <c r="K3315" s="17"/>
      <c r="L3315" s="17"/>
      <c r="M3315" s="17"/>
      <c r="N3315" s="17"/>
      <c r="O3315" s="17"/>
    </row>
    <row r="3316" spans="3:15">
      <c r="C3316" s="17"/>
      <c r="D3316" s="17"/>
      <c r="E3316" s="17"/>
      <c r="F3316" s="17"/>
      <c r="G3316" s="17"/>
      <c r="H3316" s="17"/>
      <c r="I3316" s="17"/>
      <c r="J3316" s="17"/>
      <c r="K3316" s="17"/>
      <c r="L3316" s="17"/>
      <c r="M3316" s="17"/>
      <c r="N3316" s="17"/>
      <c r="O3316" s="17"/>
    </row>
    <row r="3317" spans="3:15">
      <c r="C3317" s="17"/>
      <c r="D3317" s="17"/>
      <c r="E3317" s="17"/>
      <c r="F3317" s="17"/>
      <c r="G3317" s="17"/>
      <c r="H3317" s="17"/>
      <c r="I3317" s="17"/>
      <c r="J3317" s="17"/>
      <c r="K3317" s="17"/>
      <c r="L3317" s="17"/>
      <c r="M3317" s="17"/>
      <c r="N3317" s="17"/>
      <c r="O3317" s="17"/>
    </row>
    <row r="3318" spans="3:15">
      <c r="C3318" s="17"/>
      <c r="D3318" s="17"/>
      <c r="E3318" s="17"/>
      <c r="F3318" s="17"/>
      <c r="G3318" s="17"/>
      <c r="H3318" s="17"/>
      <c r="I3318" s="17"/>
      <c r="J3318" s="17"/>
      <c r="K3318" s="17"/>
      <c r="L3318" s="17"/>
      <c r="M3318" s="17"/>
      <c r="N3318" s="17"/>
      <c r="O3318" s="17"/>
    </row>
    <row r="3319" spans="3:15">
      <c r="C3319" s="17"/>
      <c r="D3319" s="17"/>
      <c r="E3319" s="17"/>
      <c r="F3319" s="17"/>
      <c r="G3319" s="17"/>
      <c r="H3319" s="17"/>
      <c r="I3319" s="17"/>
      <c r="J3319" s="17"/>
      <c r="K3319" s="17"/>
      <c r="L3319" s="17"/>
      <c r="M3319" s="17"/>
      <c r="N3319" s="17"/>
      <c r="O3319" s="17"/>
    </row>
    <row r="3320" spans="3:15">
      <c r="C3320" s="17"/>
      <c r="D3320" s="17"/>
      <c r="E3320" s="17"/>
      <c r="F3320" s="17"/>
      <c r="G3320" s="17"/>
      <c r="H3320" s="17"/>
      <c r="I3320" s="17"/>
      <c r="J3320" s="17"/>
      <c r="K3320" s="17"/>
      <c r="L3320" s="17"/>
      <c r="M3320" s="17"/>
      <c r="N3320" s="17"/>
      <c r="O3320" s="17"/>
    </row>
    <row r="3321" spans="3:15">
      <c r="C3321" s="17"/>
      <c r="D3321" s="17"/>
      <c r="E3321" s="17"/>
      <c r="F3321" s="17"/>
      <c r="G3321" s="17"/>
      <c r="H3321" s="17"/>
      <c r="I3321" s="17"/>
      <c r="J3321" s="17"/>
      <c r="K3321" s="17"/>
      <c r="L3321" s="17"/>
      <c r="M3321" s="17"/>
      <c r="N3321" s="17"/>
      <c r="O3321" s="17"/>
    </row>
    <row r="3322" spans="3:15">
      <c r="C3322" s="17"/>
      <c r="D3322" s="17"/>
      <c r="E3322" s="17"/>
      <c r="F3322" s="17"/>
      <c r="G3322" s="17"/>
      <c r="H3322" s="17"/>
      <c r="I3322" s="17"/>
      <c r="J3322" s="17"/>
      <c r="K3322" s="17"/>
      <c r="L3322" s="17"/>
      <c r="M3322" s="17"/>
      <c r="N3322" s="17"/>
      <c r="O3322" s="17"/>
    </row>
    <row r="3323" spans="3:15">
      <c r="C3323" s="17"/>
      <c r="D3323" s="17"/>
      <c r="E3323" s="17"/>
      <c r="F3323" s="17"/>
      <c r="G3323" s="17"/>
      <c r="H3323" s="17"/>
      <c r="I3323" s="17"/>
      <c r="J3323" s="17"/>
      <c r="K3323" s="17"/>
      <c r="L3323" s="17"/>
      <c r="M3323" s="17"/>
      <c r="N3323" s="17"/>
      <c r="O3323" s="17"/>
    </row>
    <row r="3324" spans="3:15">
      <c r="C3324" s="17"/>
      <c r="D3324" s="17"/>
      <c r="E3324" s="17"/>
      <c r="F3324" s="17"/>
      <c r="G3324" s="17"/>
      <c r="H3324" s="17"/>
      <c r="I3324" s="17"/>
      <c r="J3324" s="17"/>
      <c r="K3324" s="17"/>
      <c r="L3324" s="17"/>
      <c r="M3324" s="17"/>
      <c r="N3324" s="17"/>
      <c r="O3324" s="17"/>
    </row>
    <row r="3325" spans="3:15">
      <c r="C3325" s="17"/>
      <c r="D3325" s="17"/>
      <c r="E3325" s="17"/>
      <c r="F3325" s="17"/>
      <c r="G3325" s="17"/>
      <c r="H3325" s="17"/>
      <c r="I3325" s="17"/>
      <c r="J3325" s="17"/>
      <c r="K3325" s="17"/>
      <c r="L3325" s="17"/>
      <c r="M3325" s="17"/>
      <c r="N3325" s="17"/>
      <c r="O3325" s="17"/>
    </row>
    <row r="3326" spans="3:15">
      <c r="C3326" s="17"/>
      <c r="D3326" s="17"/>
      <c r="E3326" s="17"/>
      <c r="F3326" s="17"/>
      <c r="G3326" s="17"/>
      <c r="H3326" s="17"/>
      <c r="I3326" s="17"/>
      <c r="J3326" s="17"/>
      <c r="K3326" s="17"/>
      <c r="L3326" s="17"/>
      <c r="M3326" s="17"/>
      <c r="N3326" s="17"/>
      <c r="O3326" s="17"/>
    </row>
    <row r="3327" spans="3:15">
      <c r="C3327" s="17"/>
      <c r="D3327" s="17"/>
      <c r="E3327" s="17"/>
      <c r="F3327" s="17"/>
      <c r="G3327" s="17"/>
      <c r="H3327" s="17"/>
      <c r="I3327" s="17"/>
      <c r="J3327" s="17"/>
      <c r="K3327" s="17"/>
      <c r="L3327" s="17"/>
      <c r="M3327" s="17"/>
      <c r="N3327" s="17"/>
      <c r="O3327" s="17"/>
    </row>
    <row r="3328" spans="3:15">
      <c r="C3328" s="17"/>
      <c r="D3328" s="17"/>
      <c r="E3328" s="17"/>
      <c r="F3328" s="17"/>
      <c r="G3328" s="17"/>
      <c r="H3328" s="17"/>
      <c r="I3328" s="17"/>
      <c r="J3328" s="17"/>
      <c r="K3328" s="17"/>
      <c r="L3328" s="17"/>
      <c r="M3328" s="17"/>
      <c r="N3328" s="17"/>
      <c r="O3328" s="17"/>
    </row>
    <row r="3329" spans="3:15">
      <c r="C3329" s="17"/>
      <c r="D3329" s="17"/>
      <c r="E3329" s="17"/>
      <c r="F3329" s="17"/>
      <c r="G3329" s="17"/>
      <c r="H3329" s="17"/>
      <c r="I3329" s="17"/>
      <c r="J3329" s="17"/>
      <c r="K3329" s="17"/>
      <c r="L3329" s="17"/>
      <c r="M3329" s="17"/>
      <c r="N3329" s="17"/>
      <c r="O3329" s="17"/>
    </row>
    <row r="3330" spans="3:15">
      <c r="C3330" s="17"/>
      <c r="D3330" s="17"/>
      <c r="E3330" s="17"/>
      <c r="F3330" s="17"/>
      <c r="G3330" s="17"/>
      <c r="H3330" s="17"/>
      <c r="I3330" s="17"/>
      <c r="J3330" s="17"/>
      <c r="K3330" s="17"/>
      <c r="L3330" s="17"/>
      <c r="M3330" s="17"/>
      <c r="N3330" s="17"/>
      <c r="O3330" s="17"/>
    </row>
    <row r="3331" spans="3:15">
      <c r="C3331" s="17"/>
      <c r="D3331" s="17"/>
      <c r="E3331" s="17"/>
      <c r="F3331" s="17"/>
      <c r="G3331" s="17"/>
      <c r="H3331" s="17"/>
      <c r="I3331" s="17"/>
      <c r="J3331" s="17"/>
      <c r="K3331" s="17"/>
      <c r="L3331" s="17"/>
      <c r="M3331" s="17"/>
      <c r="N3331" s="17"/>
      <c r="O3331" s="17"/>
    </row>
    <row r="3332" spans="3:15">
      <c r="C3332" s="17"/>
      <c r="D3332" s="17"/>
      <c r="E3332" s="17"/>
      <c r="F3332" s="17"/>
      <c r="G3332" s="17"/>
      <c r="H3332" s="17"/>
      <c r="I3332" s="17"/>
      <c r="J3332" s="17"/>
      <c r="K3332" s="17"/>
      <c r="L3332" s="17"/>
      <c r="M3332" s="17"/>
      <c r="N3332" s="17"/>
      <c r="O3332" s="17"/>
    </row>
    <row r="3333" spans="3:15">
      <c r="C3333" s="17"/>
      <c r="D3333" s="17"/>
      <c r="E3333" s="17"/>
      <c r="F3333" s="17"/>
      <c r="G3333" s="17"/>
      <c r="H3333" s="17"/>
      <c r="I3333" s="17"/>
      <c r="J3333" s="17"/>
      <c r="K3333" s="17"/>
      <c r="L3333" s="17"/>
      <c r="M3333" s="17"/>
      <c r="N3333" s="17"/>
      <c r="O3333" s="17"/>
    </row>
    <row r="3334" spans="3:15">
      <c r="C3334" s="17"/>
      <c r="D3334" s="17"/>
      <c r="E3334" s="17"/>
      <c r="F3334" s="17"/>
      <c r="G3334" s="17"/>
      <c r="H3334" s="17"/>
      <c r="I3334" s="17"/>
      <c r="J3334" s="17"/>
      <c r="K3334" s="17"/>
      <c r="L3334" s="17"/>
      <c r="M3334" s="17"/>
      <c r="N3334" s="17"/>
      <c r="O3334" s="17"/>
    </row>
    <row r="3335" spans="3:15">
      <c r="C3335" s="17"/>
      <c r="D3335" s="17"/>
      <c r="E3335" s="17"/>
      <c r="F3335" s="17"/>
      <c r="G3335" s="17"/>
      <c r="H3335" s="17"/>
      <c r="I3335" s="17"/>
      <c r="J3335" s="17"/>
      <c r="K3335" s="17"/>
      <c r="L3335" s="17"/>
      <c r="M3335" s="17"/>
      <c r="N3335" s="17"/>
      <c r="O3335" s="17"/>
    </row>
    <row r="3336" spans="3:15">
      <c r="C3336" s="17"/>
      <c r="D3336" s="17"/>
      <c r="E3336" s="17"/>
      <c r="F3336" s="17"/>
      <c r="G3336" s="17"/>
      <c r="H3336" s="17"/>
      <c r="I3336" s="17"/>
      <c r="J3336" s="17"/>
      <c r="K3336" s="17"/>
      <c r="L3336" s="17"/>
      <c r="M3336" s="17"/>
      <c r="N3336" s="17"/>
      <c r="O3336" s="17"/>
    </row>
    <row r="3337" spans="3:15">
      <c r="C3337" s="17"/>
      <c r="D3337" s="17"/>
      <c r="E3337" s="17"/>
      <c r="F3337" s="17"/>
      <c r="G3337" s="17"/>
      <c r="H3337" s="17"/>
      <c r="I3337" s="17"/>
      <c r="J3337" s="17"/>
      <c r="K3337" s="17"/>
      <c r="L3337" s="17"/>
      <c r="M3337" s="17"/>
      <c r="N3337" s="17"/>
      <c r="O3337" s="17"/>
    </row>
    <row r="3338" spans="3:15">
      <c r="C3338" s="17"/>
      <c r="D3338" s="17"/>
      <c r="E3338" s="17"/>
      <c r="F3338" s="17"/>
      <c r="G3338" s="17"/>
      <c r="H3338" s="17"/>
      <c r="I3338" s="17"/>
      <c r="J3338" s="17"/>
      <c r="K3338" s="17"/>
      <c r="L3338" s="17"/>
      <c r="M3338" s="17"/>
      <c r="N3338" s="17"/>
      <c r="O3338" s="17"/>
    </row>
    <row r="3339" spans="3:15">
      <c r="C3339" s="17"/>
      <c r="D3339" s="17"/>
      <c r="E3339" s="17"/>
      <c r="F3339" s="17"/>
      <c r="G3339" s="17"/>
      <c r="H3339" s="17"/>
      <c r="I3339" s="17"/>
      <c r="J3339" s="17"/>
      <c r="K3339" s="17"/>
      <c r="L3339" s="17"/>
      <c r="M3339" s="17"/>
      <c r="N3339" s="17"/>
      <c r="O3339" s="17"/>
    </row>
    <row r="3340" spans="3:15">
      <c r="C3340" s="17"/>
      <c r="D3340" s="17"/>
      <c r="E3340" s="17"/>
      <c r="F3340" s="17"/>
      <c r="G3340" s="17"/>
      <c r="H3340" s="17"/>
      <c r="I3340" s="17"/>
      <c r="J3340" s="17"/>
      <c r="K3340" s="17"/>
      <c r="L3340" s="17"/>
      <c r="M3340" s="17"/>
      <c r="N3340" s="17"/>
      <c r="O3340" s="17"/>
    </row>
    <row r="3341" spans="3:15">
      <c r="C3341" s="17"/>
      <c r="D3341" s="17"/>
      <c r="E3341" s="17"/>
      <c r="F3341" s="17"/>
      <c r="G3341" s="17"/>
      <c r="H3341" s="17"/>
      <c r="I3341" s="17"/>
      <c r="J3341" s="17"/>
      <c r="K3341" s="17"/>
      <c r="L3341" s="17"/>
      <c r="M3341" s="17"/>
      <c r="N3341" s="17"/>
      <c r="O3341" s="17"/>
    </row>
    <row r="3342" spans="3:15">
      <c r="C3342" s="17"/>
      <c r="D3342" s="17"/>
      <c r="E3342" s="17"/>
      <c r="F3342" s="17"/>
      <c r="G3342" s="17"/>
      <c r="H3342" s="17"/>
      <c r="I3342" s="17"/>
      <c r="J3342" s="17"/>
      <c r="K3342" s="17"/>
      <c r="L3342" s="17"/>
      <c r="M3342" s="17"/>
      <c r="N3342" s="17"/>
      <c r="O3342" s="17"/>
    </row>
    <row r="3343" spans="3:15">
      <c r="C3343" s="17"/>
      <c r="D3343" s="17"/>
      <c r="E3343" s="17"/>
      <c r="F3343" s="17"/>
      <c r="G3343" s="17"/>
      <c r="H3343" s="17"/>
      <c r="I3343" s="17"/>
      <c r="J3343" s="17"/>
      <c r="K3343" s="17"/>
      <c r="L3343" s="17"/>
      <c r="M3343" s="17"/>
      <c r="N3343" s="17"/>
      <c r="O3343" s="17"/>
    </row>
    <row r="3344" spans="3:15">
      <c r="C3344" s="17"/>
      <c r="D3344" s="17"/>
      <c r="E3344" s="17"/>
      <c r="F3344" s="17"/>
      <c r="G3344" s="17"/>
      <c r="H3344" s="17"/>
      <c r="I3344" s="17"/>
      <c r="J3344" s="17"/>
      <c r="K3344" s="17"/>
      <c r="L3344" s="17"/>
      <c r="M3344" s="17"/>
      <c r="N3344" s="17"/>
      <c r="O3344" s="17"/>
    </row>
    <row r="3345" spans="3:15">
      <c r="C3345" s="17"/>
      <c r="D3345" s="17"/>
      <c r="E3345" s="17"/>
      <c r="F3345" s="17"/>
      <c r="G3345" s="17"/>
      <c r="H3345" s="17"/>
      <c r="I3345" s="17"/>
      <c r="J3345" s="17"/>
      <c r="K3345" s="17"/>
      <c r="L3345" s="17"/>
      <c r="M3345" s="17"/>
      <c r="N3345" s="17"/>
      <c r="O3345" s="17"/>
    </row>
    <row r="3346" spans="3:15">
      <c r="C3346" s="17"/>
      <c r="D3346" s="17"/>
      <c r="E3346" s="17"/>
      <c r="F3346" s="17"/>
      <c r="G3346" s="17"/>
      <c r="H3346" s="17"/>
      <c r="I3346" s="17"/>
      <c r="J3346" s="17"/>
      <c r="K3346" s="17"/>
      <c r="L3346" s="17"/>
      <c r="M3346" s="17"/>
      <c r="N3346" s="17"/>
      <c r="O3346" s="17"/>
    </row>
    <row r="3347" spans="3:15">
      <c r="C3347" s="17"/>
      <c r="D3347" s="17"/>
      <c r="E3347" s="17"/>
      <c r="F3347" s="17"/>
      <c r="G3347" s="17"/>
      <c r="H3347" s="17"/>
      <c r="I3347" s="17"/>
      <c r="J3347" s="17"/>
      <c r="K3347" s="17"/>
      <c r="L3347" s="17"/>
      <c r="M3347" s="17"/>
      <c r="N3347" s="17"/>
      <c r="O3347" s="17"/>
    </row>
    <row r="3348" spans="3:15">
      <c r="C3348" s="17"/>
      <c r="D3348" s="17"/>
      <c r="E3348" s="17"/>
      <c r="F3348" s="17"/>
      <c r="G3348" s="17"/>
      <c r="H3348" s="17"/>
      <c r="I3348" s="17"/>
      <c r="J3348" s="17"/>
      <c r="K3348" s="17"/>
      <c r="L3348" s="17"/>
      <c r="M3348" s="17"/>
      <c r="N3348" s="17"/>
      <c r="O3348" s="17"/>
    </row>
    <row r="3349" spans="3:15">
      <c r="C3349" s="17"/>
      <c r="D3349" s="17"/>
      <c r="E3349" s="17"/>
      <c r="F3349" s="17"/>
      <c r="G3349" s="17"/>
      <c r="H3349" s="17"/>
      <c r="I3349" s="17"/>
      <c r="J3349" s="17"/>
      <c r="K3349" s="17"/>
      <c r="L3349" s="17"/>
      <c r="M3349" s="17"/>
      <c r="N3349" s="17"/>
      <c r="O3349" s="17"/>
    </row>
    <row r="3350" spans="3:15">
      <c r="C3350" s="17"/>
      <c r="D3350" s="17"/>
      <c r="E3350" s="17"/>
      <c r="F3350" s="17"/>
      <c r="G3350" s="17"/>
      <c r="H3350" s="17"/>
      <c r="I3350" s="17"/>
      <c r="J3350" s="17"/>
      <c r="K3350" s="17"/>
      <c r="L3350" s="17"/>
      <c r="M3350" s="17"/>
      <c r="N3350" s="17"/>
      <c r="O3350" s="17"/>
    </row>
    <row r="3351" spans="3:15">
      <c r="C3351" s="17"/>
      <c r="D3351" s="17"/>
      <c r="E3351" s="17"/>
      <c r="F3351" s="17"/>
      <c r="G3351" s="17"/>
      <c r="H3351" s="17"/>
      <c r="I3351" s="17"/>
      <c r="J3351" s="17"/>
      <c r="K3351" s="17"/>
      <c r="L3351" s="17"/>
      <c r="M3351" s="17"/>
      <c r="N3351" s="17"/>
      <c r="O3351" s="17"/>
    </row>
    <row r="3352" spans="3:15">
      <c r="C3352" s="17"/>
      <c r="D3352" s="17"/>
      <c r="E3352" s="17"/>
      <c r="F3352" s="17"/>
      <c r="G3352" s="17"/>
      <c r="H3352" s="17"/>
      <c r="I3352" s="17"/>
      <c r="J3352" s="17"/>
      <c r="K3352" s="17"/>
      <c r="L3352" s="17"/>
      <c r="M3352" s="17"/>
      <c r="N3352" s="17"/>
      <c r="O3352" s="17"/>
    </row>
    <row r="3353" spans="3:15">
      <c r="C3353" s="17"/>
      <c r="D3353" s="17"/>
      <c r="E3353" s="17"/>
      <c r="F3353" s="17"/>
      <c r="G3353" s="17"/>
      <c r="H3353" s="17"/>
      <c r="I3353" s="17"/>
      <c r="J3353" s="17"/>
      <c r="K3353" s="17"/>
      <c r="L3353" s="17"/>
      <c r="M3353" s="17"/>
      <c r="N3353" s="17"/>
      <c r="O3353" s="17"/>
    </row>
    <row r="3354" spans="3:15">
      <c r="C3354" s="17"/>
      <c r="D3354" s="17"/>
      <c r="E3354" s="17"/>
      <c r="F3354" s="17"/>
      <c r="G3354" s="17"/>
      <c r="H3354" s="17"/>
      <c r="I3354" s="17"/>
      <c r="J3354" s="17"/>
      <c r="K3354" s="17"/>
      <c r="L3354" s="17"/>
      <c r="M3354" s="17"/>
      <c r="N3354" s="17"/>
      <c r="O3354" s="17"/>
    </row>
    <row r="3355" spans="3:15">
      <c r="C3355" s="17"/>
      <c r="D3355" s="17"/>
      <c r="E3355" s="17"/>
      <c r="F3355" s="17"/>
      <c r="G3355" s="17"/>
      <c r="H3355" s="17"/>
      <c r="I3355" s="17"/>
      <c r="J3355" s="17"/>
      <c r="K3355" s="17"/>
      <c r="L3355" s="17"/>
      <c r="M3355" s="17"/>
      <c r="N3355" s="17"/>
      <c r="O3355" s="17"/>
    </row>
    <row r="3356" spans="3:15">
      <c r="C3356" s="17"/>
      <c r="D3356" s="17"/>
      <c r="E3356" s="17"/>
      <c r="F3356" s="17"/>
      <c r="G3356" s="17"/>
      <c r="H3356" s="17"/>
      <c r="I3356" s="17"/>
      <c r="J3356" s="17"/>
      <c r="K3356" s="17"/>
      <c r="L3356" s="17"/>
      <c r="M3356" s="17"/>
      <c r="N3356" s="17"/>
      <c r="O3356" s="17"/>
    </row>
    <row r="3357" spans="3:15">
      <c r="C3357" s="17"/>
      <c r="D3357" s="17"/>
      <c r="E3357" s="17"/>
      <c r="F3357" s="17"/>
      <c r="G3357" s="17"/>
      <c r="H3357" s="17"/>
      <c r="I3357" s="17"/>
      <c r="J3357" s="17"/>
      <c r="K3357" s="17"/>
      <c r="L3357" s="17"/>
      <c r="M3357" s="17"/>
      <c r="N3357" s="17"/>
      <c r="O3357" s="17"/>
    </row>
    <row r="3358" spans="3:15">
      <c r="C3358" s="17"/>
      <c r="D3358" s="17"/>
      <c r="E3358" s="17"/>
      <c r="F3358" s="17"/>
      <c r="G3358" s="17"/>
      <c r="H3358" s="17"/>
      <c r="I3358" s="17"/>
      <c r="J3358" s="17"/>
      <c r="K3358" s="17"/>
      <c r="L3358" s="17"/>
      <c r="M3358" s="17"/>
      <c r="N3358" s="17"/>
      <c r="O3358" s="17"/>
    </row>
    <row r="3359" spans="3:15">
      <c r="C3359" s="17"/>
      <c r="D3359" s="17"/>
      <c r="E3359" s="17"/>
      <c r="F3359" s="17"/>
      <c r="G3359" s="17"/>
      <c r="H3359" s="17"/>
      <c r="I3359" s="17"/>
      <c r="J3359" s="17"/>
      <c r="K3359" s="17"/>
      <c r="L3359" s="17"/>
      <c r="M3359" s="17"/>
      <c r="N3359" s="17"/>
      <c r="O3359" s="17"/>
    </row>
    <row r="3360" spans="3:15">
      <c r="C3360" s="17"/>
      <c r="D3360" s="17"/>
      <c r="E3360" s="17"/>
      <c r="F3360" s="17"/>
      <c r="G3360" s="17"/>
      <c r="H3360" s="17"/>
      <c r="I3360" s="17"/>
      <c r="J3360" s="17"/>
      <c r="K3360" s="17"/>
      <c r="L3360" s="17"/>
      <c r="M3360" s="17"/>
      <c r="N3360" s="17"/>
      <c r="O3360" s="17"/>
    </row>
    <row r="3361" spans="3:15">
      <c r="C3361" s="17"/>
      <c r="D3361" s="17"/>
      <c r="E3361" s="17"/>
      <c r="F3361" s="17"/>
      <c r="G3361" s="17"/>
      <c r="H3361" s="17"/>
      <c r="I3361" s="17"/>
      <c r="J3361" s="17"/>
      <c r="K3361" s="17"/>
      <c r="L3361" s="17"/>
      <c r="M3361" s="17"/>
      <c r="N3361" s="17"/>
      <c r="O3361" s="17"/>
    </row>
    <row r="3362" spans="3:15">
      <c r="C3362" s="17"/>
      <c r="D3362" s="17"/>
      <c r="E3362" s="17"/>
      <c r="F3362" s="17"/>
      <c r="G3362" s="17"/>
      <c r="H3362" s="17"/>
      <c r="I3362" s="17"/>
      <c r="J3362" s="17"/>
      <c r="K3362" s="17"/>
      <c r="L3362" s="17"/>
      <c r="M3362" s="17"/>
      <c r="N3362" s="17"/>
      <c r="O3362" s="17"/>
    </row>
    <row r="3363" spans="3:15">
      <c r="C3363" s="17"/>
      <c r="D3363" s="17"/>
      <c r="E3363" s="17"/>
      <c r="F3363" s="17"/>
      <c r="G3363" s="17"/>
      <c r="H3363" s="17"/>
      <c r="I3363" s="17"/>
      <c r="J3363" s="17"/>
      <c r="K3363" s="17"/>
      <c r="L3363" s="17"/>
      <c r="M3363" s="17"/>
      <c r="N3363" s="17"/>
      <c r="O3363" s="17"/>
    </row>
    <row r="3364" spans="3:15">
      <c r="C3364" s="17"/>
      <c r="D3364" s="17"/>
      <c r="E3364" s="17"/>
      <c r="F3364" s="17"/>
      <c r="G3364" s="17"/>
      <c r="H3364" s="17"/>
      <c r="I3364" s="17"/>
      <c r="J3364" s="17"/>
      <c r="K3364" s="17"/>
      <c r="L3364" s="17"/>
      <c r="M3364" s="17"/>
      <c r="N3364" s="17"/>
      <c r="O3364" s="17"/>
    </row>
    <row r="3365" spans="3:15">
      <c r="C3365" s="17"/>
      <c r="D3365" s="17"/>
      <c r="E3365" s="17"/>
      <c r="F3365" s="17"/>
      <c r="G3365" s="17"/>
      <c r="H3365" s="17"/>
      <c r="I3365" s="17"/>
      <c r="J3365" s="17"/>
      <c r="K3365" s="17"/>
      <c r="L3365" s="17"/>
      <c r="M3365" s="17"/>
      <c r="N3365" s="17"/>
      <c r="O3365" s="17"/>
    </row>
    <row r="3366" spans="3:15">
      <c r="C3366" s="17"/>
      <c r="D3366" s="17"/>
      <c r="E3366" s="17"/>
      <c r="F3366" s="17"/>
      <c r="G3366" s="17"/>
      <c r="H3366" s="17"/>
      <c r="I3366" s="17"/>
      <c r="J3366" s="17"/>
      <c r="K3366" s="17"/>
      <c r="L3366" s="17"/>
      <c r="M3366" s="17"/>
      <c r="N3366" s="17"/>
      <c r="O3366" s="17"/>
    </row>
    <row r="3367" spans="3:15">
      <c r="C3367" s="17"/>
      <c r="D3367" s="17"/>
      <c r="E3367" s="17"/>
      <c r="F3367" s="17"/>
      <c r="G3367" s="17"/>
      <c r="H3367" s="17"/>
      <c r="I3367" s="17"/>
      <c r="J3367" s="17"/>
      <c r="K3367" s="17"/>
      <c r="L3367" s="17"/>
      <c r="M3367" s="17"/>
      <c r="N3367" s="17"/>
      <c r="O3367" s="17"/>
    </row>
    <row r="3368" spans="3:15">
      <c r="C3368" s="17"/>
      <c r="D3368" s="17"/>
      <c r="E3368" s="17"/>
      <c r="F3368" s="17"/>
      <c r="G3368" s="17"/>
      <c r="H3368" s="17"/>
      <c r="I3368" s="17"/>
      <c r="J3368" s="17"/>
      <c r="K3368" s="17"/>
      <c r="L3368" s="17"/>
      <c r="M3368" s="17"/>
      <c r="N3368" s="17"/>
      <c r="O3368" s="17"/>
    </row>
    <row r="3369" spans="3:15">
      <c r="C3369" s="17"/>
      <c r="D3369" s="17"/>
      <c r="E3369" s="17"/>
      <c r="F3369" s="17"/>
      <c r="G3369" s="17"/>
      <c r="H3369" s="17"/>
      <c r="I3369" s="17"/>
      <c r="J3369" s="17"/>
      <c r="K3369" s="17"/>
      <c r="L3369" s="17"/>
      <c r="M3369" s="17"/>
      <c r="N3369" s="17"/>
      <c r="O3369" s="17"/>
    </row>
    <row r="3370" spans="3:15">
      <c r="C3370" s="17"/>
      <c r="D3370" s="17"/>
      <c r="E3370" s="17"/>
      <c r="F3370" s="17"/>
      <c r="G3370" s="17"/>
      <c r="H3370" s="17"/>
      <c r="I3370" s="17"/>
      <c r="J3370" s="17"/>
      <c r="K3370" s="17"/>
      <c r="L3370" s="17"/>
      <c r="M3370" s="17"/>
      <c r="N3370" s="17"/>
      <c r="O3370" s="17"/>
    </row>
    <row r="3371" spans="3:15">
      <c r="C3371" s="17"/>
      <c r="D3371" s="17"/>
      <c r="E3371" s="17"/>
      <c r="F3371" s="17"/>
      <c r="G3371" s="17"/>
      <c r="H3371" s="17"/>
      <c r="I3371" s="17"/>
      <c r="J3371" s="17"/>
      <c r="K3371" s="17"/>
      <c r="L3371" s="17"/>
      <c r="M3371" s="17"/>
      <c r="N3371" s="17"/>
      <c r="O3371" s="17"/>
    </row>
    <row r="3372" spans="3:15">
      <c r="C3372" s="17"/>
      <c r="D3372" s="17"/>
      <c r="E3372" s="17"/>
      <c r="F3372" s="17"/>
      <c r="G3372" s="17"/>
      <c r="H3372" s="17"/>
      <c r="I3372" s="17"/>
      <c r="J3372" s="17"/>
      <c r="K3372" s="17"/>
      <c r="L3372" s="17"/>
      <c r="M3372" s="17"/>
      <c r="N3372" s="17"/>
      <c r="O3372" s="17"/>
    </row>
    <row r="3373" spans="3:15">
      <c r="C3373" s="17"/>
      <c r="D3373" s="17"/>
      <c r="E3373" s="17"/>
      <c r="F3373" s="17"/>
      <c r="G3373" s="17"/>
      <c r="H3373" s="17"/>
      <c r="I3373" s="17"/>
      <c r="J3373" s="17"/>
      <c r="K3373" s="17"/>
      <c r="L3373" s="17"/>
      <c r="M3373" s="17"/>
      <c r="N3373" s="17"/>
      <c r="O3373" s="17"/>
    </row>
    <row r="3374" spans="3:15">
      <c r="C3374" s="17"/>
      <c r="D3374" s="17"/>
      <c r="E3374" s="17"/>
      <c r="F3374" s="17"/>
      <c r="G3374" s="17"/>
      <c r="H3374" s="17"/>
      <c r="I3374" s="17"/>
      <c r="J3374" s="17"/>
      <c r="K3374" s="17"/>
      <c r="L3374" s="17"/>
      <c r="M3374" s="17"/>
      <c r="N3374" s="17"/>
      <c r="O3374" s="17"/>
    </row>
    <row r="3375" spans="3:15">
      <c r="C3375" s="17"/>
      <c r="D3375" s="17"/>
      <c r="E3375" s="17"/>
      <c r="F3375" s="17"/>
      <c r="G3375" s="17"/>
      <c r="H3375" s="17"/>
      <c r="I3375" s="17"/>
      <c r="J3375" s="17"/>
      <c r="K3375" s="17"/>
      <c r="L3375" s="17"/>
      <c r="M3375" s="17"/>
      <c r="N3375" s="17"/>
      <c r="O3375" s="17"/>
    </row>
    <row r="3376" spans="3:15">
      <c r="C3376" s="17"/>
      <c r="D3376" s="17"/>
      <c r="E3376" s="17"/>
      <c r="F3376" s="17"/>
      <c r="G3376" s="17"/>
      <c r="H3376" s="17"/>
      <c r="I3376" s="17"/>
      <c r="J3376" s="17"/>
      <c r="K3376" s="17"/>
      <c r="L3376" s="17"/>
      <c r="M3376" s="17"/>
      <c r="N3376" s="17"/>
      <c r="O3376" s="17"/>
    </row>
    <row r="3377" spans="3:15">
      <c r="C3377" s="17"/>
      <c r="D3377" s="17"/>
      <c r="E3377" s="17"/>
      <c r="F3377" s="17"/>
      <c r="G3377" s="17"/>
      <c r="H3377" s="17"/>
      <c r="I3377" s="17"/>
      <c r="J3377" s="17"/>
      <c r="K3377" s="17"/>
      <c r="L3377" s="17"/>
      <c r="M3377" s="17"/>
      <c r="N3377" s="17"/>
      <c r="O3377" s="17"/>
    </row>
    <row r="3378" spans="3:15">
      <c r="C3378" s="17"/>
      <c r="D3378" s="17"/>
      <c r="E3378" s="17"/>
      <c r="F3378" s="17"/>
      <c r="G3378" s="17"/>
      <c r="H3378" s="17"/>
      <c r="I3378" s="17"/>
      <c r="J3378" s="17"/>
      <c r="K3378" s="17"/>
      <c r="L3378" s="17"/>
      <c r="M3378" s="17"/>
      <c r="N3378" s="17"/>
      <c r="O3378" s="17"/>
    </row>
    <row r="3379" spans="3:15">
      <c r="C3379" s="17"/>
      <c r="D3379" s="17"/>
      <c r="E3379" s="17"/>
      <c r="F3379" s="17"/>
      <c r="G3379" s="17"/>
      <c r="H3379" s="17"/>
      <c r="I3379" s="17"/>
      <c r="J3379" s="17"/>
      <c r="K3379" s="17"/>
      <c r="L3379" s="17"/>
      <c r="M3379" s="17"/>
      <c r="N3379" s="17"/>
      <c r="O3379" s="17"/>
    </row>
    <row r="3380" spans="3:15">
      <c r="C3380" s="17"/>
      <c r="D3380" s="17"/>
      <c r="E3380" s="17"/>
      <c r="F3380" s="17"/>
      <c r="G3380" s="17"/>
      <c r="H3380" s="17"/>
      <c r="I3380" s="17"/>
      <c r="J3380" s="17"/>
      <c r="K3380" s="17"/>
      <c r="L3380" s="17"/>
      <c r="M3380" s="17"/>
      <c r="N3380" s="17"/>
      <c r="O3380" s="17"/>
    </row>
    <row r="3381" spans="3:15">
      <c r="C3381" s="17"/>
      <c r="D3381" s="17"/>
      <c r="E3381" s="17"/>
      <c r="F3381" s="17"/>
      <c r="G3381" s="17"/>
      <c r="H3381" s="17"/>
      <c r="I3381" s="17"/>
      <c r="J3381" s="17"/>
      <c r="K3381" s="17"/>
      <c r="L3381" s="17"/>
      <c r="M3381" s="17"/>
      <c r="N3381" s="17"/>
      <c r="O3381" s="17"/>
    </row>
    <row r="3382" spans="3:15">
      <c r="C3382" s="17"/>
      <c r="D3382" s="17"/>
      <c r="E3382" s="17"/>
      <c r="F3382" s="17"/>
      <c r="G3382" s="17"/>
      <c r="H3382" s="17"/>
      <c r="I3382" s="17"/>
      <c r="J3382" s="17"/>
      <c r="K3382" s="17"/>
      <c r="L3382" s="17"/>
      <c r="M3382" s="17"/>
      <c r="N3382" s="17"/>
      <c r="O3382" s="17"/>
    </row>
    <row r="3383" spans="3:15">
      <c r="C3383" s="17"/>
      <c r="D3383" s="17"/>
      <c r="E3383" s="17"/>
      <c r="F3383" s="17"/>
      <c r="G3383" s="17"/>
      <c r="H3383" s="17"/>
      <c r="I3383" s="17"/>
      <c r="J3383" s="17"/>
      <c r="K3383" s="17"/>
      <c r="L3383" s="17"/>
      <c r="M3383" s="17"/>
      <c r="N3383" s="17"/>
      <c r="O3383" s="17"/>
    </row>
    <row r="3384" spans="3:15">
      <c r="C3384" s="17"/>
      <c r="D3384" s="17"/>
      <c r="E3384" s="17"/>
      <c r="F3384" s="17"/>
      <c r="G3384" s="17"/>
      <c r="H3384" s="17"/>
      <c r="I3384" s="17"/>
      <c r="J3384" s="17"/>
      <c r="K3384" s="17"/>
      <c r="L3384" s="17"/>
      <c r="M3384" s="17"/>
      <c r="N3384" s="17"/>
      <c r="O3384" s="17"/>
    </row>
    <row r="3385" spans="3:15">
      <c r="C3385" s="17"/>
      <c r="D3385" s="17"/>
      <c r="E3385" s="17"/>
      <c r="F3385" s="17"/>
      <c r="G3385" s="17"/>
      <c r="H3385" s="17"/>
      <c r="I3385" s="17"/>
      <c r="J3385" s="17"/>
      <c r="K3385" s="17"/>
      <c r="L3385" s="17"/>
      <c r="M3385" s="17"/>
      <c r="N3385" s="17"/>
      <c r="O3385" s="17"/>
    </row>
    <row r="3386" spans="3:15">
      <c r="C3386" s="17"/>
      <c r="D3386" s="17"/>
      <c r="E3386" s="17"/>
      <c r="F3386" s="17"/>
      <c r="G3386" s="17"/>
      <c r="H3386" s="17"/>
      <c r="I3386" s="17"/>
      <c r="J3386" s="17"/>
      <c r="K3386" s="17"/>
      <c r="L3386" s="17"/>
      <c r="M3386" s="17"/>
      <c r="N3386" s="17"/>
      <c r="O3386" s="17"/>
    </row>
    <row r="3387" spans="3:15">
      <c r="C3387" s="17"/>
      <c r="D3387" s="17"/>
      <c r="E3387" s="17"/>
      <c r="F3387" s="17"/>
      <c r="G3387" s="17"/>
      <c r="H3387" s="17"/>
      <c r="I3387" s="17"/>
      <c r="J3387" s="17"/>
      <c r="K3387" s="17"/>
      <c r="L3387" s="17"/>
      <c r="M3387" s="17"/>
      <c r="N3387" s="17"/>
      <c r="O3387" s="17"/>
    </row>
    <row r="3388" spans="3:15">
      <c r="C3388" s="17"/>
      <c r="D3388" s="17"/>
      <c r="E3388" s="17"/>
      <c r="F3388" s="17"/>
      <c r="G3388" s="17"/>
      <c r="H3388" s="17"/>
      <c r="I3388" s="17"/>
      <c r="J3388" s="17"/>
      <c r="K3388" s="17"/>
      <c r="L3388" s="17"/>
      <c r="M3388" s="17"/>
      <c r="N3388" s="17"/>
      <c r="O3388" s="17"/>
    </row>
    <row r="3389" spans="3:15">
      <c r="C3389" s="17"/>
      <c r="D3389" s="17"/>
      <c r="E3389" s="17"/>
      <c r="F3389" s="17"/>
      <c r="G3389" s="17"/>
      <c r="H3389" s="17"/>
      <c r="I3389" s="17"/>
      <c r="J3389" s="17"/>
      <c r="K3389" s="17"/>
      <c r="L3389" s="17"/>
      <c r="M3389" s="17"/>
      <c r="N3389" s="17"/>
      <c r="O3389" s="17"/>
    </row>
    <row r="3390" spans="3:15">
      <c r="C3390" s="17"/>
      <c r="D3390" s="17"/>
      <c r="E3390" s="17"/>
      <c r="F3390" s="17"/>
      <c r="G3390" s="17"/>
      <c r="H3390" s="17"/>
      <c r="I3390" s="17"/>
      <c r="J3390" s="17"/>
      <c r="K3390" s="17"/>
      <c r="L3390" s="17"/>
      <c r="M3390" s="17"/>
      <c r="N3390" s="17"/>
      <c r="O3390" s="17"/>
    </row>
    <row r="3391" spans="3:15">
      <c r="C3391" s="17"/>
      <c r="D3391" s="17"/>
      <c r="E3391" s="17"/>
      <c r="F3391" s="17"/>
      <c r="G3391" s="17"/>
      <c r="H3391" s="17"/>
      <c r="I3391" s="17"/>
      <c r="J3391" s="17"/>
      <c r="K3391" s="17"/>
      <c r="L3391" s="17"/>
      <c r="M3391" s="17"/>
      <c r="N3391" s="17"/>
      <c r="O3391" s="17"/>
    </row>
    <row r="3392" spans="3:15">
      <c r="C3392" s="17"/>
      <c r="D3392" s="17"/>
      <c r="E3392" s="17"/>
      <c r="F3392" s="17"/>
      <c r="G3392" s="17"/>
      <c r="H3392" s="17"/>
      <c r="I3392" s="17"/>
      <c r="J3392" s="17"/>
      <c r="K3392" s="17"/>
      <c r="L3392" s="17"/>
      <c r="M3392" s="17"/>
      <c r="N3392" s="17"/>
      <c r="O3392" s="17"/>
    </row>
    <row r="3393" spans="3:15">
      <c r="C3393" s="17"/>
      <c r="D3393" s="17"/>
      <c r="E3393" s="17"/>
      <c r="F3393" s="17"/>
      <c r="G3393" s="17"/>
      <c r="H3393" s="17"/>
      <c r="I3393" s="17"/>
      <c r="J3393" s="17"/>
      <c r="K3393" s="17"/>
      <c r="L3393" s="17"/>
      <c r="M3393" s="17"/>
      <c r="N3393" s="17"/>
      <c r="O3393" s="17"/>
    </row>
    <row r="3394" spans="3:15">
      <c r="C3394" s="17"/>
      <c r="D3394" s="17"/>
      <c r="E3394" s="17"/>
      <c r="F3394" s="17"/>
      <c r="G3394" s="17"/>
      <c r="H3394" s="17"/>
      <c r="I3394" s="17"/>
      <c r="J3394" s="17"/>
      <c r="K3394" s="17"/>
      <c r="L3394" s="17"/>
      <c r="M3394" s="17"/>
      <c r="N3394" s="17"/>
      <c r="O3394" s="17"/>
    </row>
    <row r="3395" spans="3:15">
      <c r="C3395" s="17"/>
      <c r="D3395" s="17"/>
      <c r="E3395" s="17"/>
      <c r="F3395" s="17"/>
      <c r="G3395" s="17"/>
      <c r="H3395" s="17"/>
      <c r="I3395" s="17"/>
      <c r="J3395" s="17"/>
      <c r="K3395" s="17"/>
      <c r="L3395" s="17"/>
      <c r="M3395" s="17"/>
      <c r="N3395" s="17"/>
      <c r="O3395" s="17"/>
    </row>
    <row r="3396" spans="3:15">
      <c r="C3396" s="17"/>
      <c r="D3396" s="17"/>
      <c r="E3396" s="17"/>
      <c r="F3396" s="17"/>
      <c r="G3396" s="17"/>
      <c r="H3396" s="17"/>
      <c r="I3396" s="17"/>
      <c r="J3396" s="17"/>
      <c r="K3396" s="17"/>
      <c r="L3396" s="17"/>
      <c r="M3396" s="17"/>
      <c r="N3396" s="17"/>
      <c r="O3396" s="17"/>
    </row>
    <row r="3397" spans="3:15">
      <c r="C3397" s="17"/>
      <c r="D3397" s="17"/>
      <c r="E3397" s="17"/>
      <c r="F3397" s="17"/>
      <c r="G3397" s="17"/>
      <c r="H3397" s="17"/>
      <c r="I3397" s="17"/>
      <c r="J3397" s="17"/>
      <c r="K3397" s="17"/>
      <c r="L3397" s="17"/>
      <c r="M3397" s="17"/>
      <c r="N3397" s="17"/>
      <c r="O3397" s="17"/>
    </row>
    <row r="3398" spans="3:15">
      <c r="C3398" s="17"/>
      <c r="D3398" s="17"/>
      <c r="E3398" s="17"/>
      <c r="F3398" s="17"/>
      <c r="G3398" s="17"/>
      <c r="H3398" s="17"/>
      <c r="I3398" s="17"/>
      <c r="J3398" s="17"/>
      <c r="K3398" s="17"/>
      <c r="L3398" s="17"/>
      <c r="M3398" s="17"/>
      <c r="N3398" s="17"/>
      <c r="O3398" s="17"/>
    </row>
    <row r="3399" spans="3:15">
      <c r="C3399" s="17"/>
      <c r="D3399" s="17"/>
      <c r="E3399" s="17"/>
      <c r="F3399" s="17"/>
      <c r="G3399" s="17"/>
      <c r="H3399" s="17"/>
      <c r="I3399" s="17"/>
      <c r="J3399" s="17"/>
      <c r="K3399" s="17"/>
      <c r="L3399" s="17"/>
      <c r="M3399" s="17"/>
      <c r="N3399" s="17"/>
      <c r="O3399" s="17"/>
    </row>
    <row r="3400" spans="3:15">
      <c r="C3400" s="17"/>
      <c r="D3400" s="17"/>
      <c r="E3400" s="17"/>
      <c r="F3400" s="17"/>
      <c r="G3400" s="17"/>
      <c r="H3400" s="17"/>
      <c r="I3400" s="17"/>
      <c r="J3400" s="17"/>
      <c r="K3400" s="17"/>
      <c r="L3400" s="17"/>
      <c r="M3400" s="17"/>
      <c r="N3400" s="17"/>
      <c r="O3400" s="17"/>
    </row>
    <row r="3401" spans="3:15">
      <c r="C3401" s="17"/>
      <c r="D3401" s="17"/>
      <c r="E3401" s="17"/>
      <c r="F3401" s="17"/>
      <c r="G3401" s="17"/>
      <c r="H3401" s="17"/>
      <c r="I3401" s="17"/>
      <c r="J3401" s="17"/>
      <c r="K3401" s="17"/>
      <c r="L3401" s="17"/>
      <c r="M3401" s="17"/>
      <c r="N3401" s="17"/>
      <c r="O3401" s="17"/>
    </row>
    <row r="3402" spans="3:15">
      <c r="C3402" s="17"/>
      <c r="D3402" s="17"/>
      <c r="E3402" s="17"/>
      <c r="F3402" s="17"/>
      <c r="G3402" s="17"/>
      <c r="H3402" s="17"/>
      <c r="I3402" s="17"/>
      <c r="J3402" s="17"/>
      <c r="K3402" s="17"/>
      <c r="L3402" s="17"/>
      <c r="M3402" s="17"/>
      <c r="N3402" s="17"/>
      <c r="O3402" s="17"/>
    </row>
    <row r="3403" spans="3:15">
      <c r="C3403" s="17"/>
      <c r="D3403" s="17"/>
      <c r="E3403" s="17"/>
      <c r="F3403" s="17"/>
      <c r="G3403" s="17"/>
      <c r="H3403" s="17"/>
      <c r="I3403" s="17"/>
      <c r="J3403" s="17"/>
      <c r="K3403" s="17"/>
      <c r="L3403" s="17"/>
      <c r="M3403" s="17"/>
      <c r="N3403" s="17"/>
      <c r="O3403" s="17"/>
    </row>
    <row r="3404" spans="3:15">
      <c r="C3404" s="17"/>
      <c r="D3404" s="17"/>
      <c r="E3404" s="17"/>
      <c r="F3404" s="17"/>
      <c r="G3404" s="17"/>
      <c r="H3404" s="17"/>
      <c r="I3404" s="17"/>
      <c r="J3404" s="17"/>
      <c r="K3404" s="17"/>
      <c r="L3404" s="17"/>
      <c r="M3404" s="17"/>
      <c r="N3404" s="17"/>
      <c r="O3404" s="17"/>
    </row>
    <row r="3405" spans="3:15">
      <c r="C3405" s="17"/>
      <c r="D3405" s="17"/>
      <c r="E3405" s="17"/>
      <c r="F3405" s="17"/>
      <c r="G3405" s="17"/>
      <c r="H3405" s="17"/>
      <c r="I3405" s="17"/>
      <c r="J3405" s="17"/>
      <c r="K3405" s="17"/>
      <c r="L3405" s="17"/>
      <c r="M3405" s="17"/>
      <c r="N3405" s="17"/>
      <c r="O3405" s="17"/>
    </row>
    <row r="3406" spans="3:15">
      <c r="C3406" s="17"/>
      <c r="D3406" s="17"/>
      <c r="E3406" s="17"/>
      <c r="F3406" s="17"/>
      <c r="G3406" s="17"/>
      <c r="H3406" s="17"/>
      <c r="I3406" s="17"/>
      <c r="J3406" s="17"/>
      <c r="K3406" s="17"/>
      <c r="L3406" s="17"/>
      <c r="M3406" s="17"/>
      <c r="N3406" s="17"/>
      <c r="O3406" s="17"/>
    </row>
    <row r="3407" spans="3:15">
      <c r="C3407" s="17"/>
      <c r="D3407" s="17"/>
      <c r="E3407" s="17"/>
      <c r="F3407" s="17"/>
      <c r="G3407" s="17"/>
      <c r="H3407" s="17"/>
      <c r="I3407" s="17"/>
      <c r="J3407" s="17"/>
      <c r="K3407" s="17"/>
      <c r="L3407" s="17"/>
      <c r="M3407" s="17"/>
      <c r="N3407" s="17"/>
      <c r="O3407" s="17"/>
    </row>
    <row r="3408" spans="3:15">
      <c r="C3408" s="17"/>
      <c r="D3408" s="17"/>
      <c r="E3408" s="17"/>
      <c r="F3408" s="17"/>
      <c r="G3408" s="17"/>
      <c r="H3408" s="17"/>
      <c r="I3408" s="17"/>
      <c r="J3408" s="17"/>
      <c r="K3408" s="17"/>
      <c r="L3408" s="17"/>
      <c r="M3408" s="17"/>
      <c r="N3408" s="17"/>
      <c r="O3408" s="17"/>
    </row>
    <row r="3409" spans="3:15">
      <c r="C3409" s="17"/>
      <c r="D3409" s="17"/>
      <c r="E3409" s="17"/>
      <c r="F3409" s="17"/>
      <c r="G3409" s="17"/>
      <c r="H3409" s="17"/>
      <c r="I3409" s="17"/>
      <c r="J3409" s="17"/>
      <c r="K3409" s="17"/>
      <c r="L3409" s="17"/>
      <c r="M3409" s="17"/>
      <c r="N3409" s="17"/>
      <c r="O3409" s="17"/>
    </row>
    <row r="3410" spans="3:15">
      <c r="C3410" s="17"/>
      <c r="D3410" s="17"/>
      <c r="E3410" s="17"/>
      <c r="F3410" s="17"/>
      <c r="G3410" s="17"/>
      <c r="H3410" s="17"/>
      <c r="I3410" s="17"/>
      <c r="J3410" s="17"/>
      <c r="K3410" s="17"/>
      <c r="L3410" s="17"/>
      <c r="M3410" s="17"/>
      <c r="N3410" s="17"/>
      <c r="O3410" s="17"/>
    </row>
    <row r="3411" spans="3:15">
      <c r="C3411" s="17"/>
      <c r="D3411" s="17"/>
      <c r="E3411" s="17"/>
      <c r="F3411" s="17"/>
      <c r="G3411" s="17"/>
      <c r="H3411" s="17"/>
      <c r="I3411" s="17"/>
      <c r="J3411" s="17"/>
      <c r="K3411" s="17"/>
      <c r="L3411" s="17"/>
      <c r="M3411" s="17"/>
      <c r="N3411" s="17"/>
      <c r="O3411" s="17"/>
    </row>
    <row r="3412" spans="3:15">
      <c r="C3412" s="17"/>
      <c r="D3412" s="17"/>
      <c r="E3412" s="17"/>
      <c r="F3412" s="17"/>
      <c r="G3412" s="17"/>
      <c r="H3412" s="17"/>
      <c r="I3412" s="17"/>
      <c r="J3412" s="17"/>
      <c r="K3412" s="17"/>
      <c r="L3412" s="17"/>
      <c r="M3412" s="17"/>
      <c r="N3412" s="17"/>
      <c r="O3412" s="17"/>
    </row>
    <row r="3413" spans="3:15">
      <c r="C3413" s="17"/>
      <c r="D3413" s="17"/>
      <c r="E3413" s="17"/>
      <c r="F3413" s="17"/>
      <c r="G3413" s="17"/>
      <c r="H3413" s="17"/>
      <c r="I3413" s="17"/>
      <c r="J3413" s="17"/>
      <c r="K3413" s="17"/>
      <c r="L3413" s="17"/>
      <c r="M3413" s="17"/>
      <c r="N3413" s="17"/>
      <c r="O3413" s="17"/>
    </row>
    <row r="3414" spans="3:15">
      <c r="C3414" s="17"/>
      <c r="D3414" s="17"/>
      <c r="E3414" s="17"/>
      <c r="F3414" s="17"/>
      <c r="G3414" s="17"/>
      <c r="H3414" s="17"/>
      <c r="I3414" s="17"/>
      <c r="J3414" s="17"/>
      <c r="K3414" s="17"/>
      <c r="L3414" s="17"/>
      <c r="M3414" s="17"/>
      <c r="N3414" s="17"/>
      <c r="O3414" s="17"/>
    </row>
    <row r="3415" spans="3:15">
      <c r="C3415" s="17"/>
      <c r="D3415" s="17"/>
      <c r="E3415" s="17"/>
      <c r="F3415" s="17"/>
      <c r="G3415" s="17"/>
      <c r="H3415" s="17"/>
      <c r="I3415" s="17"/>
      <c r="J3415" s="17"/>
      <c r="K3415" s="17"/>
      <c r="L3415" s="17"/>
      <c r="M3415" s="17"/>
      <c r="N3415" s="17"/>
      <c r="O3415" s="17"/>
    </row>
    <row r="3416" spans="3:15">
      <c r="C3416" s="17"/>
      <c r="D3416" s="17"/>
      <c r="E3416" s="17"/>
      <c r="F3416" s="17"/>
      <c r="G3416" s="17"/>
      <c r="H3416" s="17"/>
      <c r="I3416" s="17"/>
      <c r="J3416" s="17"/>
      <c r="K3416" s="17"/>
      <c r="L3416" s="17"/>
      <c r="M3416" s="17"/>
      <c r="N3416" s="17"/>
      <c r="O3416" s="17"/>
    </row>
    <row r="3417" spans="3:15">
      <c r="C3417" s="17"/>
      <c r="D3417" s="17"/>
      <c r="E3417" s="17"/>
      <c r="F3417" s="17"/>
      <c r="G3417" s="17"/>
      <c r="H3417" s="17"/>
      <c r="I3417" s="17"/>
      <c r="J3417" s="17"/>
      <c r="K3417" s="17"/>
      <c r="L3417" s="17"/>
      <c r="M3417" s="17"/>
      <c r="N3417" s="17"/>
      <c r="O3417" s="17"/>
    </row>
    <row r="3418" spans="3:15">
      <c r="C3418" s="17"/>
      <c r="D3418" s="17"/>
      <c r="E3418" s="17"/>
      <c r="F3418" s="17"/>
      <c r="G3418" s="17"/>
      <c r="H3418" s="17"/>
      <c r="I3418" s="17"/>
      <c r="J3418" s="17"/>
      <c r="K3418" s="17"/>
      <c r="L3418" s="17"/>
      <c r="M3418" s="17"/>
      <c r="N3418" s="17"/>
      <c r="O3418" s="17"/>
    </row>
    <row r="3419" spans="3:15">
      <c r="C3419" s="17"/>
      <c r="D3419" s="17"/>
      <c r="E3419" s="17"/>
      <c r="F3419" s="17"/>
      <c r="G3419" s="17"/>
      <c r="H3419" s="17"/>
      <c r="I3419" s="17"/>
      <c r="J3419" s="17"/>
      <c r="K3419" s="17"/>
      <c r="L3419" s="17"/>
      <c r="M3419" s="17"/>
      <c r="N3419" s="17"/>
      <c r="O3419" s="17"/>
    </row>
    <row r="3420" spans="3:15">
      <c r="C3420" s="17"/>
      <c r="D3420" s="17"/>
      <c r="E3420" s="17"/>
      <c r="F3420" s="17"/>
      <c r="G3420" s="17"/>
      <c r="H3420" s="17"/>
      <c r="I3420" s="17"/>
      <c r="J3420" s="17"/>
      <c r="K3420" s="17"/>
      <c r="L3420" s="17"/>
      <c r="M3420" s="17"/>
      <c r="N3420" s="17"/>
      <c r="O3420" s="17"/>
    </row>
    <row r="3421" spans="3:15">
      <c r="C3421" s="17"/>
      <c r="D3421" s="17"/>
      <c r="E3421" s="17"/>
      <c r="F3421" s="17"/>
      <c r="G3421" s="17"/>
      <c r="H3421" s="17"/>
      <c r="I3421" s="17"/>
      <c r="J3421" s="17"/>
      <c r="K3421" s="17"/>
      <c r="L3421" s="17"/>
      <c r="M3421" s="17"/>
      <c r="N3421" s="17"/>
      <c r="O3421" s="17"/>
    </row>
    <row r="3422" spans="3:15">
      <c r="C3422" s="17"/>
      <c r="D3422" s="17"/>
      <c r="E3422" s="17"/>
      <c r="F3422" s="17"/>
      <c r="G3422" s="17"/>
      <c r="H3422" s="17"/>
      <c r="I3422" s="17"/>
      <c r="J3422" s="17"/>
      <c r="K3422" s="17"/>
      <c r="L3422" s="17"/>
      <c r="M3422" s="17"/>
      <c r="N3422" s="17"/>
      <c r="O3422" s="17"/>
    </row>
    <row r="3423" spans="3:15">
      <c r="C3423" s="17"/>
      <c r="D3423" s="17"/>
      <c r="E3423" s="17"/>
      <c r="F3423" s="17"/>
      <c r="G3423" s="17"/>
      <c r="H3423" s="17"/>
      <c r="I3423" s="17"/>
      <c r="J3423" s="17"/>
      <c r="K3423" s="17"/>
      <c r="L3423" s="17"/>
      <c r="M3423" s="17"/>
      <c r="N3423" s="17"/>
      <c r="O3423" s="17"/>
    </row>
    <row r="3424" spans="3:15">
      <c r="C3424" s="17"/>
      <c r="D3424" s="17"/>
      <c r="E3424" s="17"/>
      <c r="F3424" s="17"/>
      <c r="G3424" s="17"/>
      <c r="H3424" s="17"/>
      <c r="I3424" s="17"/>
      <c r="J3424" s="17"/>
      <c r="K3424" s="17"/>
      <c r="L3424" s="17"/>
      <c r="M3424" s="17"/>
      <c r="N3424" s="17"/>
      <c r="O3424" s="17"/>
    </row>
    <row r="3425" spans="3:15">
      <c r="C3425" s="17"/>
      <c r="D3425" s="17"/>
      <c r="E3425" s="17"/>
      <c r="F3425" s="17"/>
      <c r="G3425" s="17"/>
      <c r="H3425" s="17"/>
      <c r="I3425" s="17"/>
      <c r="J3425" s="17"/>
      <c r="K3425" s="17"/>
      <c r="L3425" s="17"/>
      <c r="M3425" s="17"/>
      <c r="N3425" s="17"/>
      <c r="O3425" s="17"/>
    </row>
    <row r="3426" spans="3:15">
      <c r="C3426" s="17"/>
      <c r="D3426" s="17"/>
      <c r="E3426" s="17"/>
      <c r="F3426" s="17"/>
      <c r="G3426" s="17"/>
      <c r="H3426" s="17"/>
      <c r="I3426" s="17"/>
      <c r="J3426" s="17"/>
      <c r="K3426" s="17"/>
      <c r="L3426" s="17"/>
      <c r="M3426" s="17"/>
      <c r="N3426" s="17"/>
      <c r="O3426" s="17"/>
    </row>
    <row r="3427" spans="3:15">
      <c r="C3427" s="17"/>
      <c r="D3427" s="17"/>
      <c r="E3427" s="17"/>
      <c r="F3427" s="17"/>
      <c r="G3427" s="17"/>
      <c r="H3427" s="17"/>
      <c r="I3427" s="17"/>
      <c r="J3427" s="17"/>
      <c r="K3427" s="17"/>
      <c r="L3427" s="17"/>
      <c r="M3427" s="17"/>
      <c r="N3427" s="17"/>
      <c r="O3427" s="17"/>
    </row>
    <row r="3428" spans="3:15">
      <c r="C3428" s="17"/>
      <c r="D3428" s="17"/>
      <c r="E3428" s="17"/>
      <c r="F3428" s="17"/>
      <c r="G3428" s="17"/>
      <c r="H3428" s="17"/>
      <c r="I3428" s="17"/>
      <c r="J3428" s="17"/>
      <c r="K3428" s="17"/>
      <c r="L3428" s="17"/>
      <c r="M3428" s="17"/>
      <c r="N3428" s="17"/>
      <c r="O3428" s="17"/>
    </row>
    <row r="3429" spans="3:15">
      <c r="C3429" s="17"/>
      <c r="D3429" s="17"/>
      <c r="E3429" s="17"/>
      <c r="F3429" s="17"/>
      <c r="G3429" s="17"/>
      <c r="H3429" s="17"/>
      <c r="I3429" s="17"/>
      <c r="J3429" s="17"/>
      <c r="K3429" s="17"/>
      <c r="L3429" s="17"/>
      <c r="M3429" s="17"/>
      <c r="N3429" s="17"/>
      <c r="O3429" s="17"/>
    </row>
    <row r="3430" spans="3:15">
      <c r="C3430" s="17"/>
      <c r="D3430" s="17"/>
      <c r="E3430" s="17"/>
      <c r="F3430" s="17"/>
      <c r="G3430" s="17"/>
      <c r="H3430" s="17"/>
      <c r="I3430" s="17"/>
      <c r="J3430" s="17"/>
      <c r="K3430" s="17"/>
      <c r="L3430" s="17"/>
      <c r="M3430" s="17"/>
      <c r="N3430" s="17"/>
      <c r="O3430" s="17"/>
    </row>
    <row r="3431" spans="3:15">
      <c r="C3431" s="17"/>
      <c r="D3431" s="17"/>
      <c r="E3431" s="17"/>
      <c r="F3431" s="17"/>
      <c r="G3431" s="17"/>
      <c r="H3431" s="17"/>
      <c r="I3431" s="17"/>
      <c r="J3431" s="17"/>
      <c r="K3431" s="17"/>
      <c r="L3431" s="17"/>
      <c r="M3431" s="17"/>
      <c r="N3431" s="17"/>
      <c r="O3431" s="17"/>
    </row>
    <row r="3432" spans="3:15">
      <c r="C3432" s="17"/>
      <c r="D3432" s="17"/>
      <c r="E3432" s="17"/>
      <c r="F3432" s="17"/>
      <c r="G3432" s="17"/>
      <c r="H3432" s="17"/>
      <c r="I3432" s="17"/>
      <c r="J3432" s="17"/>
      <c r="K3432" s="17"/>
      <c r="L3432" s="17"/>
      <c r="M3432" s="17"/>
      <c r="N3432" s="17"/>
      <c r="O3432" s="17"/>
    </row>
    <row r="3433" spans="3:15">
      <c r="C3433" s="17"/>
      <c r="D3433" s="17"/>
      <c r="E3433" s="17"/>
      <c r="F3433" s="17"/>
      <c r="G3433" s="17"/>
      <c r="H3433" s="17"/>
      <c r="I3433" s="17"/>
      <c r="J3433" s="17"/>
      <c r="K3433" s="17"/>
      <c r="L3433" s="17"/>
      <c r="M3433" s="17"/>
      <c r="N3433" s="17"/>
      <c r="O3433" s="17"/>
    </row>
    <row r="3434" spans="3:15">
      <c r="C3434" s="17"/>
      <c r="D3434" s="17"/>
      <c r="E3434" s="17"/>
      <c r="F3434" s="17"/>
      <c r="G3434" s="17"/>
      <c r="H3434" s="17"/>
      <c r="I3434" s="17"/>
      <c r="J3434" s="17"/>
      <c r="K3434" s="17"/>
      <c r="L3434" s="17"/>
      <c r="M3434" s="17"/>
      <c r="N3434" s="17"/>
      <c r="O3434" s="17"/>
    </row>
    <row r="3435" spans="3:15">
      <c r="C3435" s="17"/>
      <c r="D3435" s="17"/>
      <c r="E3435" s="17"/>
      <c r="F3435" s="17"/>
      <c r="G3435" s="17"/>
      <c r="H3435" s="17"/>
      <c r="I3435" s="17"/>
      <c r="J3435" s="17"/>
      <c r="K3435" s="17"/>
      <c r="L3435" s="17"/>
      <c r="M3435" s="17"/>
      <c r="N3435" s="17"/>
      <c r="O3435" s="17"/>
    </row>
    <row r="3436" spans="3:15">
      <c r="C3436" s="17"/>
      <c r="D3436" s="17"/>
      <c r="E3436" s="17"/>
      <c r="F3436" s="17"/>
      <c r="G3436" s="17"/>
      <c r="H3436" s="17"/>
      <c r="I3436" s="17"/>
      <c r="J3436" s="17"/>
      <c r="K3436" s="17"/>
      <c r="L3436" s="17"/>
      <c r="M3436" s="17"/>
      <c r="N3436" s="17"/>
      <c r="O3436" s="17"/>
    </row>
    <row r="3437" spans="3:15">
      <c r="C3437" s="17"/>
      <c r="D3437" s="17"/>
      <c r="E3437" s="17"/>
      <c r="F3437" s="17"/>
      <c r="G3437" s="17"/>
      <c r="H3437" s="17"/>
      <c r="I3437" s="17"/>
      <c r="J3437" s="17"/>
      <c r="K3437" s="17"/>
      <c r="L3437" s="17"/>
      <c r="M3437" s="17"/>
      <c r="N3437" s="17"/>
      <c r="O3437" s="17"/>
    </row>
    <row r="3438" spans="3:15">
      <c r="C3438" s="17"/>
      <c r="D3438" s="17"/>
      <c r="E3438" s="17"/>
      <c r="F3438" s="17"/>
      <c r="G3438" s="17"/>
      <c r="H3438" s="17"/>
      <c r="I3438" s="17"/>
      <c r="J3438" s="17"/>
      <c r="K3438" s="17"/>
      <c r="L3438" s="17"/>
      <c r="M3438" s="17"/>
      <c r="N3438" s="17"/>
      <c r="O3438" s="17"/>
    </row>
    <row r="3439" spans="3:15">
      <c r="C3439" s="17"/>
      <c r="D3439" s="17"/>
      <c r="E3439" s="17"/>
      <c r="F3439" s="17"/>
      <c r="G3439" s="17"/>
      <c r="H3439" s="17"/>
      <c r="I3439" s="17"/>
      <c r="J3439" s="17"/>
      <c r="K3439" s="17"/>
      <c r="L3439" s="17"/>
      <c r="M3439" s="17"/>
      <c r="N3439" s="17"/>
      <c r="O3439" s="17"/>
    </row>
    <row r="3440" spans="3:15">
      <c r="C3440" s="17"/>
      <c r="D3440" s="17"/>
      <c r="E3440" s="17"/>
      <c r="F3440" s="17"/>
      <c r="G3440" s="17"/>
      <c r="H3440" s="17"/>
      <c r="I3440" s="17"/>
      <c r="J3440" s="17"/>
      <c r="K3440" s="17"/>
      <c r="L3440" s="17"/>
      <c r="M3440" s="17"/>
      <c r="N3440" s="17"/>
      <c r="O3440" s="17"/>
    </row>
    <row r="3441" spans="3:15">
      <c r="C3441" s="17"/>
      <c r="D3441" s="17"/>
      <c r="E3441" s="17"/>
      <c r="F3441" s="17"/>
      <c r="G3441" s="17"/>
      <c r="H3441" s="17"/>
      <c r="I3441" s="17"/>
      <c r="J3441" s="17"/>
      <c r="K3441" s="17"/>
      <c r="L3441" s="17"/>
      <c r="M3441" s="17"/>
      <c r="N3441" s="17"/>
      <c r="O3441" s="17"/>
    </row>
    <row r="3442" spans="3:15">
      <c r="C3442" s="17"/>
      <c r="D3442" s="17"/>
      <c r="E3442" s="17"/>
      <c r="F3442" s="17"/>
      <c r="G3442" s="17"/>
      <c r="H3442" s="17"/>
      <c r="I3442" s="17"/>
      <c r="J3442" s="17"/>
      <c r="K3442" s="17"/>
      <c r="L3442" s="17"/>
      <c r="M3442" s="17"/>
      <c r="N3442" s="17"/>
      <c r="O3442" s="17"/>
    </row>
    <row r="3443" spans="3:15">
      <c r="C3443" s="17"/>
      <c r="D3443" s="17"/>
      <c r="E3443" s="17"/>
      <c r="F3443" s="17"/>
      <c r="G3443" s="17"/>
      <c r="H3443" s="17"/>
      <c r="I3443" s="17"/>
      <c r="J3443" s="17"/>
      <c r="K3443" s="17"/>
      <c r="L3443" s="17"/>
      <c r="M3443" s="17"/>
      <c r="N3443" s="17"/>
      <c r="O3443" s="17"/>
    </row>
    <row r="3444" spans="3:15">
      <c r="C3444" s="17"/>
      <c r="D3444" s="17"/>
      <c r="E3444" s="17"/>
      <c r="F3444" s="17"/>
      <c r="G3444" s="17"/>
      <c r="H3444" s="17"/>
      <c r="I3444" s="17"/>
      <c r="J3444" s="17"/>
      <c r="K3444" s="17"/>
      <c r="L3444" s="17"/>
      <c r="M3444" s="17"/>
      <c r="N3444" s="17"/>
      <c r="O3444" s="17"/>
    </row>
    <row r="3445" spans="3:15">
      <c r="C3445" s="17"/>
      <c r="D3445" s="17"/>
      <c r="E3445" s="17"/>
      <c r="F3445" s="17"/>
      <c r="G3445" s="17"/>
      <c r="H3445" s="17"/>
      <c r="I3445" s="17"/>
      <c r="J3445" s="17"/>
      <c r="K3445" s="17"/>
      <c r="L3445" s="17"/>
      <c r="M3445" s="17"/>
      <c r="N3445" s="17"/>
      <c r="O3445" s="17"/>
    </row>
    <row r="3446" spans="3:15">
      <c r="C3446" s="17"/>
      <c r="D3446" s="17"/>
      <c r="E3446" s="17"/>
      <c r="F3446" s="17"/>
      <c r="G3446" s="17"/>
      <c r="H3446" s="17"/>
      <c r="I3446" s="17"/>
      <c r="J3446" s="17"/>
      <c r="K3446" s="17"/>
      <c r="L3446" s="17"/>
      <c r="M3446" s="17"/>
      <c r="N3446" s="17"/>
      <c r="O3446" s="17"/>
    </row>
    <row r="3447" spans="3:15">
      <c r="C3447" s="17"/>
      <c r="D3447" s="17"/>
      <c r="E3447" s="17"/>
      <c r="F3447" s="17"/>
      <c r="G3447" s="17"/>
      <c r="H3447" s="17"/>
      <c r="I3447" s="17"/>
      <c r="J3447" s="17"/>
      <c r="K3447" s="17"/>
      <c r="L3447" s="17"/>
      <c r="M3447" s="17"/>
      <c r="N3447" s="17"/>
      <c r="O3447" s="17"/>
    </row>
    <row r="3448" spans="3:15">
      <c r="C3448" s="17"/>
      <c r="D3448" s="17"/>
      <c r="E3448" s="17"/>
      <c r="F3448" s="17"/>
      <c r="G3448" s="17"/>
      <c r="H3448" s="17"/>
      <c r="I3448" s="17"/>
      <c r="J3448" s="17"/>
      <c r="K3448" s="17"/>
      <c r="L3448" s="17"/>
      <c r="M3448" s="17"/>
      <c r="N3448" s="17"/>
      <c r="O3448" s="17"/>
    </row>
    <row r="3449" spans="3:15">
      <c r="C3449" s="17"/>
      <c r="D3449" s="17"/>
      <c r="E3449" s="17"/>
      <c r="F3449" s="17"/>
      <c r="G3449" s="17"/>
      <c r="H3449" s="17"/>
      <c r="I3449" s="17"/>
      <c r="J3449" s="17"/>
      <c r="K3449" s="17"/>
      <c r="L3449" s="17"/>
      <c r="M3449" s="17"/>
      <c r="N3449" s="17"/>
      <c r="O3449" s="17"/>
    </row>
    <row r="3450" spans="3:15">
      <c r="C3450" s="17"/>
      <c r="D3450" s="17"/>
      <c r="E3450" s="17"/>
      <c r="F3450" s="17"/>
      <c r="G3450" s="17"/>
      <c r="H3450" s="17"/>
      <c r="I3450" s="17"/>
      <c r="J3450" s="17"/>
      <c r="K3450" s="17"/>
      <c r="L3450" s="17"/>
      <c r="M3450" s="17"/>
      <c r="N3450" s="17"/>
      <c r="O3450" s="17"/>
    </row>
    <row r="3451" spans="3:15">
      <c r="C3451" s="17"/>
      <c r="D3451" s="17"/>
      <c r="E3451" s="17"/>
      <c r="F3451" s="17"/>
      <c r="G3451" s="17"/>
      <c r="H3451" s="17"/>
      <c r="I3451" s="17"/>
      <c r="J3451" s="17"/>
      <c r="K3451" s="17"/>
      <c r="L3451" s="17"/>
      <c r="M3451" s="17"/>
      <c r="N3451" s="17"/>
      <c r="O3451" s="17"/>
    </row>
    <row r="3452" spans="3:15">
      <c r="C3452" s="17"/>
      <c r="D3452" s="17"/>
      <c r="E3452" s="17"/>
      <c r="F3452" s="17"/>
      <c r="G3452" s="17"/>
      <c r="H3452" s="17"/>
      <c r="I3452" s="17"/>
      <c r="J3452" s="17"/>
      <c r="K3452" s="17"/>
      <c r="L3452" s="17"/>
      <c r="M3452" s="17"/>
      <c r="N3452" s="17"/>
      <c r="O3452" s="17"/>
    </row>
    <row r="3453" spans="3:15">
      <c r="C3453" s="17"/>
      <c r="D3453" s="17"/>
      <c r="E3453" s="17"/>
      <c r="F3453" s="17"/>
      <c r="G3453" s="17"/>
      <c r="H3453" s="17"/>
      <c r="I3453" s="17"/>
      <c r="J3453" s="17"/>
      <c r="K3453" s="17"/>
      <c r="L3453" s="17"/>
      <c r="M3453" s="17"/>
      <c r="N3453" s="17"/>
      <c r="O3453" s="17"/>
    </row>
    <row r="3454" spans="3:15">
      <c r="C3454" s="17"/>
      <c r="D3454" s="17"/>
      <c r="E3454" s="17"/>
      <c r="F3454" s="17"/>
      <c r="G3454" s="17"/>
      <c r="H3454" s="17"/>
      <c r="I3454" s="17"/>
      <c r="J3454" s="17"/>
      <c r="K3454" s="17"/>
      <c r="L3454" s="17"/>
      <c r="M3454" s="17"/>
      <c r="N3454" s="17"/>
      <c r="O3454" s="17"/>
    </row>
    <row r="3455" spans="3:15">
      <c r="C3455" s="17"/>
      <c r="D3455" s="17"/>
      <c r="E3455" s="17"/>
      <c r="F3455" s="17"/>
      <c r="G3455" s="17"/>
      <c r="H3455" s="17"/>
      <c r="I3455" s="17"/>
      <c r="J3455" s="17"/>
      <c r="K3455" s="17"/>
      <c r="L3455" s="17"/>
      <c r="M3455" s="17"/>
      <c r="N3455" s="17"/>
      <c r="O3455" s="17"/>
    </row>
    <row r="3456" spans="3:15">
      <c r="C3456" s="17"/>
      <c r="D3456" s="17"/>
      <c r="E3456" s="17"/>
      <c r="F3456" s="17"/>
      <c r="G3456" s="17"/>
      <c r="H3456" s="17"/>
      <c r="I3456" s="17"/>
      <c r="J3456" s="17"/>
      <c r="K3456" s="17"/>
      <c r="L3456" s="17"/>
      <c r="M3456" s="17"/>
      <c r="N3456" s="17"/>
      <c r="O3456" s="17"/>
    </row>
    <row r="3457" spans="3:15">
      <c r="C3457" s="17"/>
      <c r="D3457" s="17"/>
      <c r="E3457" s="17"/>
      <c r="F3457" s="17"/>
      <c r="G3457" s="17"/>
      <c r="H3457" s="17"/>
      <c r="I3457" s="17"/>
      <c r="J3457" s="17"/>
      <c r="K3457" s="17"/>
      <c r="L3457" s="17"/>
      <c r="M3457" s="17"/>
      <c r="N3457" s="17"/>
      <c r="O3457" s="17"/>
    </row>
    <row r="3458" spans="3:15">
      <c r="C3458" s="17"/>
      <c r="D3458" s="17"/>
      <c r="E3458" s="17"/>
      <c r="F3458" s="17"/>
      <c r="G3458" s="17"/>
      <c r="H3458" s="17"/>
      <c r="I3458" s="17"/>
      <c r="J3458" s="17"/>
      <c r="K3458" s="17"/>
      <c r="L3458" s="17"/>
      <c r="M3458" s="17"/>
      <c r="N3458" s="17"/>
      <c r="O3458" s="17"/>
    </row>
    <row r="3459" spans="3:15">
      <c r="C3459" s="17"/>
      <c r="D3459" s="17"/>
      <c r="E3459" s="17"/>
      <c r="F3459" s="17"/>
      <c r="G3459" s="17"/>
      <c r="H3459" s="17"/>
      <c r="I3459" s="17"/>
      <c r="J3459" s="17"/>
      <c r="K3459" s="17"/>
      <c r="L3459" s="17"/>
      <c r="M3459" s="17"/>
      <c r="N3459" s="17"/>
      <c r="O3459" s="17"/>
    </row>
    <row r="3460" spans="3:15">
      <c r="C3460" s="17"/>
      <c r="D3460" s="17"/>
      <c r="E3460" s="17"/>
      <c r="F3460" s="17"/>
      <c r="G3460" s="17"/>
      <c r="H3460" s="17"/>
      <c r="I3460" s="17"/>
      <c r="J3460" s="17"/>
      <c r="K3460" s="17"/>
      <c r="L3460" s="17"/>
      <c r="M3460" s="17"/>
      <c r="N3460" s="17"/>
      <c r="O3460" s="17"/>
    </row>
    <row r="3461" spans="3:15">
      <c r="C3461" s="17"/>
      <c r="D3461" s="17"/>
      <c r="E3461" s="17"/>
      <c r="F3461" s="17"/>
      <c r="G3461" s="17"/>
      <c r="H3461" s="17"/>
      <c r="I3461" s="17"/>
      <c r="J3461" s="17"/>
      <c r="K3461" s="17"/>
      <c r="L3461" s="17"/>
      <c r="M3461" s="17"/>
      <c r="N3461" s="17"/>
      <c r="O3461" s="17"/>
    </row>
    <row r="3462" spans="3:15">
      <c r="C3462" s="17"/>
      <c r="D3462" s="17"/>
      <c r="E3462" s="17"/>
      <c r="F3462" s="17"/>
      <c r="G3462" s="17"/>
      <c r="H3462" s="17"/>
      <c r="I3462" s="17"/>
      <c r="J3462" s="17"/>
      <c r="K3462" s="17"/>
      <c r="L3462" s="17"/>
      <c r="M3462" s="17"/>
      <c r="N3462" s="17"/>
      <c r="O3462" s="17"/>
    </row>
    <row r="3463" spans="3:15">
      <c r="C3463" s="17"/>
      <c r="D3463" s="17"/>
      <c r="E3463" s="17"/>
      <c r="F3463" s="17"/>
      <c r="G3463" s="17"/>
      <c r="H3463" s="17"/>
      <c r="I3463" s="17"/>
      <c r="J3463" s="17"/>
      <c r="K3463" s="17"/>
      <c r="L3463" s="17"/>
      <c r="M3463" s="17"/>
      <c r="N3463" s="17"/>
      <c r="O3463" s="17"/>
    </row>
    <row r="3464" spans="3:15">
      <c r="C3464" s="17"/>
      <c r="D3464" s="17"/>
      <c r="E3464" s="17"/>
      <c r="F3464" s="17"/>
      <c r="G3464" s="17"/>
      <c r="H3464" s="17"/>
      <c r="I3464" s="17"/>
      <c r="J3464" s="17"/>
      <c r="K3464" s="17"/>
      <c r="L3464" s="17"/>
      <c r="M3464" s="17"/>
      <c r="N3464" s="17"/>
      <c r="O3464" s="17"/>
    </row>
    <row r="3465" spans="3:15">
      <c r="C3465" s="17"/>
      <c r="D3465" s="17"/>
      <c r="E3465" s="17"/>
      <c r="F3465" s="17"/>
      <c r="G3465" s="17"/>
      <c r="H3465" s="17"/>
      <c r="I3465" s="17"/>
      <c r="J3465" s="17"/>
      <c r="K3465" s="17"/>
      <c r="L3465" s="17"/>
      <c r="M3465" s="17"/>
      <c r="N3465" s="17"/>
      <c r="O3465" s="17"/>
    </row>
    <row r="3466" spans="3:15">
      <c r="C3466" s="17"/>
      <c r="D3466" s="17"/>
      <c r="E3466" s="17"/>
      <c r="F3466" s="17"/>
      <c r="G3466" s="17"/>
      <c r="H3466" s="17"/>
      <c r="I3466" s="17"/>
      <c r="J3466" s="17"/>
      <c r="K3466" s="17"/>
      <c r="L3466" s="17"/>
      <c r="M3466" s="17"/>
      <c r="N3466" s="17"/>
      <c r="O3466" s="17"/>
    </row>
    <row r="3467" spans="3:15">
      <c r="C3467" s="17"/>
      <c r="D3467" s="17"/>
      <c r="E3467" s="17"/>
      <c r="F3467" s="17"/>
      <c r="G3467" s="17"/>
      <c r="H3467" s="17"/>
      <c r="I3467" s="17"/>
      <c r="J3467" s="17"/>
      <c r="K3467" s="17"/>
      <c r="L3467" s="17"/>
      <c r="M3467" s="17"/>
      <c r="N3467" s="17"/>
      <c r="O3467" s="17"/>
    </row>
    <row r="3468" spans="3:15">
      <c r="C3468" s="17"/>
      <c r="D3468" s="17"/>
      <c r="E3468" s="17"/>
      <c r="F3468" s="17"/>
      <c r="G3468" s="17"/>
      <c r="H3468" s="17"/>
      <c r="I3468" s="17"/>
      <c r="J3468" s="17"/>
      <c r="K3468" s="17"/>
      <c r="L3468" s="17"/>
      <c r="M3468" s="17"/>
      <c r="N3468" s="17"/>
      <c r="O3468" s="17"/>
    </row>
    <row r="3469" spans="3:15">
      <c r="C3469" s="17"/>
      <c r="D3469" s="17"/>
      <c r="E3469" s="17"/>
      <c r="F3469" s="17"/>
      <c r="G3469" s="17"/>
      <c r="H3469" s="17"/>
      <c r="I3469" s="17"/>
      <c r="J3469" s="17"/>
      <c r="K3469" s="17"/>
      <c r="L3469" s="17"/>
      <c r="M3469" s="17"/>
      <c r="N3469" s="17"/>
      <c r="O3469" s="17"/>
    </row>
    <row r="3470" spans="3:15">
      <c r="C3470" s="17"/>
      <c r="D3470" s="17"/>
      <c r="E3470" s="17"/>
      <c r="F3470" s="17"/>
      <c r="G3470" s="17"/>
      <c r="H3470" s="17"/>
      <c r="I3470" s="17"/>
      <c r="J3470" s="17"/>
      <c r="K3470" s="17"/>
      <c r="L3470" s="17"/>
      <c r="M3470" s="17"/>
      <c r="N3470" s="17"/>
      <c r="O3470" s="17"/>
    </row>
    <row r="3471" spans="3:15">
      <c r="C3471" s="17"/>
      <c r="D3471" s="17"/>
      <c r="E3471" s="17"/>
      <c r="F3471" s="17"/>
      <c r="G3471" s="17"/>
      <c r="H3471" s="17"/>
      <c r="I3471" s="17"/>
      <c r="J3471" s="17"/>
      <c r="K3471" s="17"/>
      <c r="L3471" s="17"/>
      <c r="M3471" s="17"/>
      <c r="N3471" s="17"/>
      <c r="O3471" s="17"/>
    </row>
    <row r="3472" spans="3:15">
      <c r="C3472" s="17"/>
      <c r="D3472" s="17"/>
      <c r="E3472" s="17"/>
      <c r="F3472" s="17"/>
      <c r="G3472" s="17"/>
      <c r="H3472" s="17"/>
      <c r="I3472" s="17"/>
      <c r="J3472" s="17"/>
      <c r="K3472" s="17"/>
      <c r="L3472" s="17"/>
      <c r="M3472" s="17"/>
      <c r="N3472" s="17"/>
      <c r="O3472" s="17"/>
    </row>
    <row r="3473" spans="3:15">
      <c r="C3473" s="17"/>
      <c r="D3473" s="17"/>
      <c r="E3473" s="17"/>
      <c r="F3473" s="17"/>
      <c r="G3473" s="17"/>
      <c r="H3473" s="17"/>
      <c r="I3473" s="17"/>
      <c r="J3473" s="17"/>
      <c r="K3473" s="17"/>
      <c r="L3473" s="17"/>
      <c r="M3473" s="17"/>
      <c r="N3473" s="17"/>
      <c r="O3473" s="17"/>
    </row>
    <row r="3474" spans="3:15">
      <c r="C3474" s="17"/>
      <c r="D3474" s="17"/>
      <c r="E3474" s="17"/>
      <c r="F3474" s="17"/>
      <c r="G3474" s="17"/>
      <c r="H3474" s="17"/>
      <c r="I3474" s="17"/>
      <c r="J3474" s="17"/>
      <c r="K3474" s="17"/>
      <c r="L3474" s="17"/>
      <c r="M3474" s="17"/>
      <c r="N3474" s="17"/>
      <c r="O3474" s="17"/>
    </row>
    <row r="3475" spans="3:15">
      <c r="C3475" s="17"/>
      <c r="D3475" s="17"/>
      <c r="E3475" s="17"/>
      <c r="F3475" s="17"/>
      <c r="G3475" s="17"/>
      <c r="H3475" s="17"/>
      <c r="I3475" s="17"/>
      <c r="J3475" s="17"/>
      <c r="K3475" s="17"/>
      <c r="L3475" s="17"/>
      <c r="M3475" s="17"/>
      <c r="N3475" s="17"/>
      <c r="O3475" s="17"/>
    </row>
    <row r="3476" spans="3:15">
      <c r="C3476" s="17"/>
      <c r="D3476" s="17"/>
      <c r="E3476" s="17"/>
      <c r="F3476" s="17"/>
      <c r="G3476" s="17"/>
      <c r="H3476" s="17"/>
      <c r="I3476" s="17"/>
      <c r="J3476" s="17"/>
      <c r="K3476" s="17"/>
      <c r="L3476" s="17"/>
      <c r="M3476" s="17"/>
      <c r="N3476" s="17"/>
      <c r="O3476" s="17"/>
    </row>
    <row r="3477" spans="3:15">
      <c r="C3477" s="17"/>
      <c r="D3477" s="17"/>
      <c r="E3477" s="17"/>
      <c r="F3477" s="17"/>
      <c r="G3477" s="17"/>
      <c r="H3477" s="17"/>
      <c r="I3477" s="17"/>
      <c r="J3477" s="17"/>
      <c r="K3477" s="17"/>
      <c r="L3477" s="17"/>
      <c r="M3477" s="17"/>
      <c r="N3477" s="17"/>
      <c r="O3477" s="17"/>
    </row>
    <row r="3478" spans="3:15">
      <c r="C3478" s="17"/>
      <c r="D3478" s="17"/>
      <c r="E3478" s="17"/>
      <c r="F3478" s="17"/>
      <c r="G3478" s="17"/>
      <c r="H3478" s="17"/>
      <c r="I3478" s="17"/>
      <c r="J3478" s="17"/>
      <c r="K3478" s="17"/>
      <c r="L3478" s="17"/>
      <c r="M3478" s="17"/>
      <c r="N3478" s="17"/>
      <c r="O3478" s="17"/>
    </row>
    <row r="3479" spans="3:15">
      <c r="C3479" s="17"/>
      <c r="D3479" s="17"/>
      <c r="E3479" s="17"/>
      <c r="F3479" s="17"/>
      <c r="G3479" s="17"/>
      <c r="H3479" s="17"/>
      <c r="I3479" s="17"/>
      <c r="J3479" s="17"/>
      <c r="K3479" s="17"/>
      <c r="L3479" s="17"/>
      <c r="M3479" s="17"/>
      <c r="N3479" s="17"/>
      <c r="O3479" s="17"/>
    </row>
    <row r="3480" spans="3:15">
      <c r="C3480" s="17"/>
      <c r="D3480" s="17"/>
      <c r="E3480" s="17"/>
      <c r="F3480" s="17"/>
      <c r="G3480" s="17"/>
      <c r="H3480" s="17"/>
      <c r="I3480" s="17"/>
      <c r="J3480" s="17"/>
      <c r="K3480" s="17"/>
      <c r="L3480" s="17"/>
      <c r="M3480" s="17"/>
      <c r="N3480" s="17"/>
      <c r="O3480" s="17"/>
    </row>
    <row r="3481" spans="3:15">
      <c r="C3481" s="17"/>
      <c r="D3481" s="17"/>
      <c r="E3481" s="17"/>
      <c r="F3481" s="17"/>
      <c r="G3481" s="17"/>
      <c r="H3481" s="17"/>
      <c r="I3481" s="17"/>
      <c r="J3481" s="17"/>
      <c r="K3481" s="17"/>
      <c r="L3481" s="17"/>
      <c r="M3481" s="17"/>
      <c r="N3481" s="17"/>
      <c r="O3481" s="17"/>
    </row>
    <row r="3482" spans="3:15">
      <c r="C3482" s="17"/>
      <c r="D3482" s="17"/>
      <c r="E3482" s="17"/>
      <c r="F3482" s="17"/>
      <c r="G3482" s="17"/>
      <c r="H3482" s="17"/>
      <c r="I3482" s="17"/>
      <c r="J3482" s="17"/>
      <c r="K3482" s="17"/>
      <c r="L3482" s="17"/>
      <c r="M3482" s="17"/>
      <c r="N3482" s="17"/>
      <c r="O3482" s="17"/>
    </row>
    <row r="3483" spans="3:15">
      <c r="C3483" s="17"/>
      <c r="D3483" s="17"/>
      <c r="E3483" s="17"/>
      <c r="F3483" s="17"/>
      <c r="G3483" s="17"/>
      <c r="H3483" s="17"/>
      <c r="I3483" s="17"/>
      <c r="J3483" s="17"/>
      <c r="K3483" s="17"/>
      <c r="L3483" s="17"/>
      <c r="M3483" s="17"/>
      <c r="N3483" s="17"/>
      <c r="O3483" s="17"/>
    </row>
    <row r="3484" spans="3:15">
      <c r="C3484" s="17"/>
      <c r="D3484" s="17"/>
      <c r="E3484" s="17"/>
      <c r="F3484" s="17"/>
      <c r="G3484" s="17"/>
      <c r="H3484" s="17"/>
      <c r="I3484" s="17"/>
      <c r="J3484" s="17"/>
      <c r="K3484" s="17"/>
      <c r="L3484" s="17"/>
      <c r="M3484" s="17"/>
      <c r="N3484" s="17"/>
      <c r="O3484" s="17"/>
    </row>
    <row r="3485" spans="3:15">
      <c r="C3485" s="17"/>
      <c r="D3485" s="17"/>
      <c r="E3485" s="17"/>
      <c r="F3485" s="17"/>
      <c r="G3485" s="17"/>
      <c r="H3485" s="17"/>
      <c r="I3485" s="17"/>
      <c r="J3485" s="17"/>
      <c r="K3485" s="17"/>
      <c r="L3485" s="17"/>
      <c r="M3485" s="17"/>
      <c r="N3485" s="17"/>
      <c r="O3485" s="17"/>
    </row>
    <row r="3486" spans="3:15">
      <c r="C3486" s="17"/>
      <c r="D3486" s="17"/>
      <c r="E3486" s="17"/>
      <c r="F3486" s="17"/>
      <c r="G3486" s="17"/>
      <c r="H3486" s="17"/>
      <c r="I3486" s="17"/>
      <c r="J3486" s="17"/>
      <c r="K3486" s="17"/>
      <c r="L3486" s="17"/>
      <c r="M3486" s="17"/>
      <c r="N3486" s="17"/>
      <c r="O3486" s="17"/>
    </row>
    <row r="3487" spans="3:15">
      <c r="C3487" s="17"/>
      <c r="D3487" s="17"/>
      <c r="E3487" s="17"/>
      <c r="F3487" s="17"/>
      <c r="G3487" s="17"/>
      <c r="H3487" s="17"/>
      <c r="I3487" s="17"/>
      <c r="J3487" s="17"/>
      <c r="K3487" s="17"/>
      <c r="L3487" s="17"/>
      <c r="M3487" s="17"/>
      <c r="N3487" s="17"/>
      <c r="O3487" s="17"/>
    </row>
    <row r="3488" spans="3:15">
      <c r="C3488" s="17"/>
      <c r="D3488" s="17"/>
      <c r="E3488" s="17"/>
      <c r="F3488" s="17"/>
      <c r="G3488" s="17"/>
      <c r="H3488" s="17"/>
      <c r="I3488" s="17"/>
      <c r="J3488" s="17"/>
      <c r="K3488" s="17"/>
      <c r="L3488" s="17"/>
      <c r="M3488" s="17"/>
      <c r="N3488" s="17"/>
      <c r="O3488" s="17"/>
    </row>
    <row r="3489" spans="3:15">
      <c r="C3489" s="17"/>
      <c r="D3489" s="17"/>
      <c r="E3489" s="17"/>
      <c r="F3489" s="17"/>
      <c r="G3489" s="17"/>
      <c r="H3489" s="17"/>
      <c r="I3489" s="17"/>
      <c r="J3489" s="17"/>
      <c r="K3489" s="17"/>
      <c r="L3489" s="17"/>
      <c r="M3489" s="17"/>
      <c r="N3489" s="17"/>
      <c r="O3489" s="17"/>
    </row>
    <row r="3490" spans="3:15">
      <c r="C3490" s="17"/>
      <c r="D3490" s="17"/>
      <c r="E3490" s="17"/>
      <c r="F3490" s="17"/>
      <c r="G3490" s="17"/>
      <c r="H3490" s="17"/>
      <c r="I3490" s="17"/>
      <c r="J3490" s="17"/>
      <c r="K3490" s="17"/>
      <c r="L3490" s="17"/>
      <c r="M3490" s="17"/>
      <c r="N3490" s="17"/>
      <c r="O3490" s="17"/>
    </row>
    <row r="3491" spans="3:15">
      <c r="C3491" s="17"/>
      <c r="D3491" s="17"/>
      <c r="E3491" s="17"/>
      <c r="F3491" s="17"/>
      <c r="G3491" s="17"/>
      <c r="H3491" s="17"/>
      <c r="I3491" s="17"/>
      <c r="J3491" s="17"/>
      <c r="K3491" s="17"/>
      <c r="L3491" s="17"/>
      <c r="M3491" s="17"/>
      <c r="N3491" s="17"/>
      <c r="O3491" s="17"/>
    </row>
    <row r="3492" spans="3:15">
      <c r="C3492" s="17"/>
      <c r="D3492" s="17"/>
      <c r="E3492" s="17"/>
      <c r="F3492" s="17"/>
      <c r="G3492" s="17"/>
      <c r="H3492" s="17"/>
      <c r="I3492" s="17"/>
      <c r="J3492" s="17"/>
      <c r="K3492" s="17"/>
      <c r="L3492" s="17"/>
      <c r="M3492" s="17"/>
      <c r="N3492" s="17"/>
      <c r="O3492" s="17"/>
    </row>
    <row r="3493" spans="3:15">
      <c r="C3493" s="17"/>
      <c r="D3493" s="17"/>
      <c r="E3493" s="17"/>
      <c r="F3493" s="17"/>
      <c r="G3493" s="17"/>
      <c r="H3493" s="17"/>
      <c r="I3493" s="17"/>
      <c r="J3493" s="17"/>
      <c r="K3493" s="17"/>
      <c r="L3493" s="17"/>
      <c r="M3493" s="17"/>
      <c r="N3493" s="17"/>
      <c r="O3493" s="17"/>
    </row>
    <row r="3494" spans="3:15">
      <c r="C3494" s="17"/>
      <c r="D3494" s="17"/>
      <c r="E3494" s="17"/>
      <c r="F3494" s="17"/>
      <c r="G3494" s="17"/>
      <c r="H3494" s="17"/>
      <c r="I3494" s="17"/>
      <c r="J3494" s="17"/>
      <c r="K3494" s="17"/>
      <c r="L3494" s="17"/>
      <c r="M3494" s="17"/>
      <c r="N3494" s="17"/>
      <c r="O3494" s="17"/>
    </row>
    <row r="3495" spans="3:15">
      <c r="C3495" s="17"/>
      <c r="D3495" s="17"/>
      <c r="E3495" s="17"/>
      <c r="F3495" s="17"/>
      <c r="G3495" s="17"/>
      <c r="H3495" s="17"/>
      <c r="I3495" s="17"/>
      <c r="J3495" s="17"/>
      <c r="K3495" s="17"/>
      <c r="L3495" s="17"/>
      <c r="M3495" s="17"/>
      <c r="N3495" s="17"/>
      <c r="O3495" s="17"/>
    </row>
    <row r="3496" spans="3:15">
      <c r="C3496" s="17"/>
      <c r="D3496" s="17"/>
      <c r="E3496" s="17"/>
      <c r="F3496" s="17"/>
      <c r="G3496" s="17"/>
      <c r="H3496" s="17"/>
      <c r="I3496" s="17"/>
      <c r="J3496" s="17"/>
      <c r="K3496" s="17"/>
      <c r="L3496" s="17"/>
      <c r="M3496" s="17"/>
      <c r="N3496" s="17"/>
      <c r="O3496" s="17"/>
    </row>
    <row r="3497" spans="3:15">
      <c r="C3497" s="17"/>
      <c r="D3497" s="17"/>
      <c r="E3497" s="17"/>
      <c r="F3497" s="17"/>
      <c r="G3497" s="17"/>
      <c r="H3497" s="17"/>
      <c r="I3497" s="17"/>
      <c r="J3497" s="17"/>
      <c r="K3497" s="17"/>
      <c r="L3497" s="17"/>
      <c r="M3497" s="17"/>
      <c r="N3497" s="17"/>
      <c r="O3497" s="17"/>
    </row>
    <row r="3498" spans="3:15">
      <c r="C3498" s="17"/>
      <c r="D3498" s="17"/>
      <c r="E3498" s="17"/>
      <c r="F3498" s="17"/>
      <c r="G3498" s="17"/>
      <c r="H3498" s="17"/>
      <c r="I3498" s="17"/>
      <c r="J3498" s="17"/>
      <c r="K3498" s="17"/>
      <c r="L3498" s="17"/>
      <c r="M3498" s="17"/>
      <c r="N3498" s="17"/>
      <c r="O3498" s="17"/>
    </row>
    <row r="3499" spans="3:15">
      <c r="C3499" s="17"/>
      <c r="D3499" s="17"/>
      <c r="E3499" s="17"/>
      <c r="F3499" s="17"/>
      <c r="G3499" s="17"/>
      <c r="H3499" s="17"/>
      <c r="I3499" s="17"/>
      <c r="J3499" s="17"/>
      <c r="K3499" s="17"/>
      <c r="L3499" s="17"/>
      <c r="M3499" s="17"/>
      <c r="N3499" s="17"/>
      <c r="O3499" s="17"/>
    </row>
    <row r="3500" spans="3:15">
      <c r="C3500" s="17"/>
      <c r="D3500" s="17"/>
      <c r="E3500" s="17"/>
      <c r="F3500" s="17"/>
      <c r="G3500" s="17"/>
      <c r="H3500" s="17"/>
      <c r="I3500" s="17"/>
      <c r="J3500" s="17"/>
      <c r="K3500" s="17"/>
      <c r="L3500" s="17"/>
      <c r="M3500" s="17"/>
      <c r="N3500" s="17"/>
      <c r="O3500" s="17"/>
    </row>
    <row r="3501" spans="3:15">
      <c r="C3501" s="17"/>
      <c r="D3501" s="17"/>
      <c r="E3501" s="17"/>
      <c r="F3501" s="17"/>
      <c r="G3501" s="17"/>
      <c r="H3501" s="17"/>
      <c r="I3501" s="17"/>
      <c r="J3501" s="17"/>
      <c r="K3501" s="17"/>
      <c r="L3501" s="17"/>
      <c r="M3501" s="17"/>
      <c r="N3501" s="17"/>
      <c r="O3501" s="17"/>
    </row>
    <row r="3502" spans="3:15">
      <c r="C3502" s="17"/>
      <c r="D3502" s="17"/>
      <c r="E3502" s="17"/>
      <c r="F3502" s="17"/>
      <c r="G3502" s="17"/>
      <c r="H3502" s="17"/>
      <c r="I3502" s="17"/>
      <c r="J3502" s="17"/>
      <c r="K3502" s="17"/>
      <c r="L3502" s="17"/>
      <c r="M3502" s="17"/>
      <c r="N3502" s="17"/>
      <c r="O3502" s="17"/>
    </row>
    <row r="3503" spans="3:15">
      <c r="C3503" s="17"/>
      <c r="D3503" s="17"/>
      <c r="E3503" s="17"/>
      <c r="F3503" s="17"/>
      <c r="G3503" s="17"/>
      <c r="H3503" s="17"/>
      <c r="I3503" s="17"/>
      <c r="J3503" s="17"/>
      <c r="K3503" s="17"/>
      <c r="L3503" s="17"/>
      <c r="M3503" s="17"/>
      <c r="N3503" s="17"/>
      <c r="O3503" s="17"/>
    </row>
    <row r="3504" spans="3:15">
      <c r="C3504" s="17"/>
      <c r="D3504" s="17"/>
      <c r="E3504" s="17"/>
      <c r="F3504" s="17"/>
      <c r="G3504" s="17"/>
      <c r="H3504" s="17"/>
      <c r="I3504" s="17"/>
      <c r="J3504" s="17"/>
      <c r="K3504" s="17"/>
      <c r="L3504" s="17"/>
      <c r="M3504" s="17"/>
      <c r="N3504" s="17"/>
      <c r="O3504" s="17"/>
    </row>
    <row r="3505" spans="3:15">
      <c r="C3505" s="17"/>
      <c r="D3505" s="17"/>
      <c r="E3505" s="17"/>
      <c r="F3505" s="17"/>
      <c r="G3505" s="17"/>
      <c r="H3505" s="17"/>
      <c r="I3505" s="17"/>
      <c r="J3505" s="17"/>
      <c r="K3505" s="17"/>
      <c r="L3505" s="17"/>
      <c r="M3505" s="17"/>
      <c r="N3505" s="17"/>
      <c r="O3505" s="17"/>
    </row>
    <row r="3506" spans="3:15">
      <c r="C3506" s="17"/>
      <c r="D3506" s="17"/>
      <c r="E3506" s="17"/>
      <c r="F3506" s="17"/>
      <c r="G3506" s="17"/>
      <c r="H3506" s="17"/>
      <c r="I3506" s="17"/>
      <c r="J3506" s="17"/>
      <c r="K3506" s="17"/>
      <c r="L3506" s="17"/>
      <c r="M3506" s="17"/>
      <c r="N3506" s="17"/>
      <c r="O3506" s="17"/>
    </row>
    <row r="3507" spans="3:15">
      <c r="C3507" s="17"/>
      <c r="D3507" s="17"/>
      <c r="E3507" s="17"/>
      <c r="F3507" s="17"/>
      <c r="G3507" s="17"/>
      <c r="H3507" s="17"/>
      <c r="I3507" s="17"/>
      <c r="J3507" s="17"/>
      <c r="K3507" s="17"/>
      <c r="L3507" s="17"/>
      <c r="M3507" s="17"/>
      <c r="N3507" s="17"/>
      <c r="O3507" s="17"/>
    </row>
    <row r="3508" spans="3:15">
      <c r="C3508" s="17"/>
      <c r="D3508" s="17"/>
      <c r="E3508" s="17"/>
      <c r="F3508" s="17"/>
      <c r="G3508" s="17"/>
      <c r="H3508" s="17"/>
      <c r="I3508" s="17"/>
      <c r="J3508" s="17"/>
      <c r="K3508" s="17"/>
      <c r="L3508" s="17"/>
      <c r="M3508" s="17"/>
      <c r="N3508" s="17"/>
      <c r="O3508" s="17"/>
    </row>
    <row r="3509" spans="3:15">
      <c r="C3509" s="17"/>
      <c r="D3509" s="17"/>
      <c r="E3509" s="17"/>
      <c r="F3509" s="17"/>
      <c r="G3509" s="17"/>
      <c r="H3509" s="17"/>
      <c r="I3509" s="17"/>
      <c r="J3509" s="17"/>
      <c r="K3509" s="17"/>
      <c r="L3509" s="17"/>
      <c r="M3509" s="17"/>
      <c r="N3509" s="17"/>
      <c r="O3509" s="17"/>
    </row>
    <row r="3510" spans="3:15">
      <c r="C3510" s="17"/>
      <c r="D3510" s="17"/>
      <c r="E3510" s="17"/>
      <c r="F3510" s="17"/>
      <c r="G3510" s="17"/>
      <c r="H3510" s="17"/>
      <c r="I3510" s="17"/>
      <c r="J3510" s="17"/>
      <c r="K3510" s="17"/>
      <c r="L3510" s="17"/>
      <c r="M3510" s="17"/>
      <c r="N3510" s="17"/>
      <c r="O3510" s="17"/>
    </row>
    <row r="3511" spans="3:15">
      <c r="C3511" s="17"/>
      <c r="D3511" s="17"/>
      <c r="E3511" s="17"/>
      <c r="F3511" s="17"/>
      <c r="G3511" s="17"/>
      <c r="H3511" s="17"/>
      <c r="I3511" s="17"/>
      <c r="J3511" s="17"/>
      <c r="K3511" s="17"/>
      <c r="L3511" s="17"/>
      <c r="M3511" s="17"/>
      <c r="N3511" s="17"/>
      <c r="O3511" s="17"/>
    </row>
    <row r="3512" spans="3:15">
      <c r="C3512" s="17"/>
      <c r="D3512" s="17"/>
      <c r="E3512" s="17"/>
      <c r="F3512" s="17"/>
      <c r="G3512" s="17"/>
      <c r="H3512" s="17"/>
      <c r="I3512" s="17"/>
      <c r="J3512" s="17"/>
      <c r="K3512" s="17"/>
      <c r="L3512" s="17"/>
      <c r="M3512" s="17"/>
      <c r="N3512" s="17"/>
      <c r="O3512" s="17"/>
    </row>
    <row r="3513" spans="3:15">
      <c r="C3513" s="17"/>
      <c r="D3513" s="17"/>
      <c r="E3513" s="17"/>
      <c r="F3513" s="17"/>
      <c r="G3513" s="17"/>
      <c r="H3513" s="17"/>
      <c r="I3513" s="17"/>
      <c r="J3513" s="17"/>
      <c r="K3513" s="17"/>
      <c r="L3513" s="17"/>
      <c r="M3513" s="17"/>
      <c r="N3513" s="17"/>
      <c r="O3513" s="17"/>
    </row>
    <row r="3514" spans="3:15">
      <c r="C3514" s="17"/>
      <c r="D3514" s="17"/>
      <c r="E3514" s="17"/>
      <c r="F3514" s="17"/>
      <c r="G3514" s="17"/>
      <c r="H3514" s="17"/>
      <c r="I3514" s="17"/>
      <c r="J3514" s="17"/>
      <c r="K3514" s="17"/>
      <c r="L3514" s="17"/>
      <c r="M3514" s="17"/>
      <c r="N3514" s="17"/>
      <c r="O3514" s="17"/>
    </row>
    <row r="3515" spans="3:15">
      <c r="C3515" s="17"/>
      <c r="D3515" s="17"/>
      <c r="E3515" s="17"/>
      <c r="F3515" s="17"/>
      <c r="G3515" s="17"/>
      <c r="H3515" s="17"/>
      <c r="I3515" s="17"/>
      <c r="J3515" s="17"/>
      <c r="K3515" s="17"/>
      <c r="L3515" s="17"/>
      <c r="M3515" s="17"/>
      <c r="N3515" s="17"/>
      <c r="O3515" s="17"/>
    </row>
    <row r="3516" spans="3:15">
      <c r="C3516" s="17"/>
      <c r="D3516" s="17"/>
      <c r="E3516" s="17"/>
      <c r="F3516" s="17"/>
      <c r="G3516" s="17"/>
      <c r="H3516" s="17"/>
      <c r="I3516" s="17"/>
      <c r="J3516" s="17"/>
      <c r="K3516" s="17"/>
      <c r="L3516" s="17"/>
      <c r="M3516" s="17"/>
      <c r="N3516" s="17"/>
      <c r="O3516" s="17"/>
    </row>
    <row r="3517" spans="3:15">
      <c r="C3517" s="17"/>
      <c r="D3517" s="17"/>
      <c r="E3517" s="17"/>
      <c r="F3517" s="17"/>
      <c r="G3517" s="17"/>
      <c r="H3517" s="17"/>
      <c r="I3517" s="17"/>
      <c r="J3517" s="17"/>
      <c r="K3517" s="17"/>
      <c r="L3517" s="17"/>
      <c r="M3517" s="17"/>
      <c r="N3517" s="17"/>
      <c r="O3517" s="17"/>
    </row>
    <row r="3518" spans="3:15">
      <c r="C3518" s="17"/>
      <c r="D3518" s="17"/>
      <c r="E3518" s="17"/>
      <c r="F3518" s="17"/>
      <c r="G3518" s="17"/>
      <c r="H3518" s="17"/>
      <c r="I3518" s="17"/>
      <c r="J3518" s="17"/>
      <c r="K3518" s="17"/>
      <c r="L3518" s="17"/>
      <c r="M3518" s="17"/>
      <c r="N3518" s="17"/>
      <c r="O3518" s="17"/>
    </row>
    <row r="3519" spans="3:15">
      <c r="C3519" s="17"/>
      <c r="D3519" s="17"/>
      <c r="E3519" s="17"/>
      <c r="F3519" s="17"/>
      <c r="G3519" s="17"/>
      <c r="H3519" s="17"/>
      <c r="I3519" s="17"/>
      <c r="J3519" s="17"/>
      <c r="K3519" s="17"/>
      <c r="L3519" s="17"/>
      <c r="M3519" s="17"/>
      <c r="N3519" s="17"/>
      <c r="O3519" s="17"/>
    </row>
    <row r="3520" spans="3:15">
      <c r="C3520" s="17"/>
      <c r="D3520" s="17"/>
      <c r="E3520" s="17"/>
      <c r="F3520" s="17"/>
      <c r="G3520" s="17"/>
      <c r="H3520" s="17"/>
      <c r="I3520" s="17"/>
      <c r="J3520" s="17"/>
      <c r="K3520" s="17"/>
      <c r="L3520" s="17"/>
      <c r="M3520" s="17"/>
      <c r="N3520" s="17"/>
      <c r="O3520" s="17"/>
    </row>
    <row r="3521" spans="3:15">
      <c r="C3521" s="17"/>
      <c r="D3521" s="17"/>
      <c r="E3521" s="17"/>
      <c r="F3521" s="17"/>
      <c r="G3521" s="17"/>
      <c r="H3521" s="17"/>
      <c r="I3521" s="17"/>
      <c r="J3521" s="17"/>
      <c r="K3521" s="17"/>
      <c r="L3521" s="17"/>
      <c r="M3521" s="17"/>
      <c r="N3521" s="17"/>
      <c r="O3521" s="17"/>
    </row>
    <row r="3522" spans="3:15">
      <c r="C3522" s="17"/>
      <c r="D3522" s="17"/>
      <c r="E3522" s="17"/>
      <c r="F3522" s="17"/>
      <c r="G3522" s="17"/>
      <c r="H3522" s="17"/>
      <c r="I3522" s="17"/>
      <c r="J3522" s="17"/>
      <c r="K3522" s="17"/>
      <c r="L3522" s="17"/>
      <c r="M3522" s="17"/>
      <c r="N3522" s="17"/>
      <c r="O3522" s="17"/>
    </row>
    <row r="3523" spans="3:15">
      <c r="C3523" s="17"/>
      <c r="D3523" s="17"/>
      <c r="E3523" s="17"/>
      <c r="F3523" s="17"/>
      <c r="G3523" s="17"/>
      <c r="H3523" s="17"/>
      <c r="I3523" s="17"/>
      <c r="J3523" s="17"/>
      <c r="K3523" s="17"/>
      <c r="L3523" s="17"/>
      <c r="M3523" s="17"/>
      <c r="N3523" s="17"/>
      <c r="O3523" s="17"/>
    </row>
    <row r="3524" spans="3:15">
      <c r="C3524" s="17"/>
      <c r="D3524" s="17"/>
      <c r="E3524" s="17"/>
      <c r="F3524" s="17"/>
      <c r="G3524" s="17"/>
      <c r="H3524" s="17"/>
      <c r="I3524" s="17"/>
      <c r="J3524" s="17"/>
      <c r="K3524" s="17"/>
      <c r="L3524" s="17"/>
      <c r="M3524" s="17"/>
      <c r="N3524" s="17"/>
      <c r="O3524" s="17"/>
    </row>
    <row r="3525" spans="3:15">
      <c r="C3525" s="17"/>
      <c r="D3525" s="17"/>
      <c r="E3525" s="17"/>
      <c r="F3525" s="17"/>
      <c r="G3525" s="17"/>
      <c r="H3525" s="17"/>
      <c r="I3525" s="17"/>
      <c r="J3525" s="17"/>
      <c r="K3525" s="17"/>
      <c r="L3525" s="17"/>
      <c r="M3525" s="17"/>
      <c r="N3525" s="17"/>
      <c r="O3525" s="17"/>
    </row>
    <row r="3526" spans="3:15">
      <c r="C3526" s="17"/>
      <c r="D3526" s="17"/>
      <c r="E3526" s="17"/>
      <c r="F3526" s="17"/>
      <c r="G3526" s="17"/>
      <c r="H3526" s="17"/>
      <c r="I3526" s="17"/>
      <c r="J3526" s="17"/>
      <c r="K3526" s="17"/>
      <c r="L3526" s="17"/>
      <c r="M3526" s="17"/>
      <c r="N3526" s="17"/>
      <c r="O3526" s="17"/>
    </row>
    <row r="3527" spans="3:15">
      <c r="C3527" s="17"/>
      <c r="D3527" s="17"/>
      <c r="E3527" s="17"/>
      <c r="F3527" s="17"/>
      <c r="G3527" s="17"/>
      <c r="H3527" s="17"/>
      <c r="I3527" s="17"/>
      <c r="J3527" s="17"/>
      <c r="K3527" s="17"/>
      <c r="L3527" s="17"/>
      <c r="M3527" s="17"/>
      <c r="N3527" s="17"/>
      <c r="O3527" s="17"/>
    </row>
    <row r="3528" spans="3:15">
      <c r="C3528" s="17"/>
      <c r="D3528" s="17"/>
      <c r="E3528" s="17"/>
      <c r="F3528" s="17"/>
      <c r="G3528" s="17"/>
      <c r="H3528" s="17"/>
      <c r="I3528" s="17"/>
      <c r="J3528" s="17"/>
      <c r="K3528" s="17"/>
      <c r="L3528" s="17"/>
      <c r="M3528" s="17"/>
      <c r="N3528" s="17"/>
      <c r="O3528" s="17"/>
    </row>
    <row r="3529" spans="3:15">
      <c r="C3529" s="17"/>
      <c r="D3529" s="17"/>
      <c r="E3529" s="17"/>
      <c r="F3529" s="17"/>
      <c r="G3529" s="17"/>
      <c r="H3529" s="17"/>
      <c r="I3529" s="17"/>
      <c r="J3529" s="17"/>
      <c r="K3529" s="17"/>
      <c r="L3529" s="17"/>
      <c r="M3529" s="17"/>
      <c r="N3529" s="17"/>
      <c r="O3529" s="17"/>
    </row>
    <row r="3530" spans="3:15">
      <c r="C3530" s="17"/>
      <c r="D3530" s="17"/>
      <c r="E3530" s="17"/>
      <c r="F3530" s="17"/>
      <c r="G3530" s="17"/>
      <c r="H3530" s="17"/>
      <c r="I3530" s="17"/>
      <c r="J3530" s="17"/>
      <c r="K3530" s="17"/>
      <c r="L3530" s="17"/>
      <c r="M3530" s="17"/>
      <c r="N3530" s="17"/>
      <c r="O3530" s="17"/>
    </row>
    <row r="3531" spans="3:15">
      <c r="C3531" s="17"/>
      <c r="D3531" s="17"/>
      <c r="E3531" s="17"/>
      <c r="F3531" s="17"/>
      <c r="G3531" s="17"/>
      <c r="H3531" s="17"/>
      <c r="I3531" s="17"/>
      <c r="J3531" s="17"/>
      <c r="K3531" s="17"/>
      <c r="L3531" s="17"/>
      <c r="M3531" s="17"/>
      <c r="N3531" s="17"/>
      <c r="O3531" s="17"/>
    </row>
    <row r="3532" spans="3:15">
      <c r="C3532" s="17"/>
      <c r="D3532" s="17"/>
      <c r="E3532" s="17"/>
      <c r="F3532" s="17"/>
      <c r="G3532" s="17"/>
      <c r="H3532" s="17"/>
      <c r="I3532" s="17"/>
      <c r="J3532" s="17"/>
      <c r="K3532" s="17"/>
      <c r="L3532" s="17"/>
      <c r="M3532" s="17"/>
      <c r="N3532" s="17"/>
      <c r="O3532" s="17"/>
    </row>
    <row r="3533" spans="3:15">
      <c r="C3533" s="17"/>
      <c r="D3533" s="17"/>
      <c r="E3533" s="17"/>
      <c r="F3533" s="17"/>
      <c r="G3533" s="17"/>
      <c r="H3533" s="17"/>
      <c r="I3533" s="17"/>
      <c r="J3533" s="17"/>
      <c r="K3533" s="17"/>
      <c r="L3533" s="17"/>
      <c r="M3533" s="17"/>
      <c r="N3533" s="17"/>
      <c r="O3533" s="17"/>
    </row>
    <row r="3534" spans="3:15">
      <c r="C3534" s="17"/>
      <c r="D3534" s="17"/>
      <c r="E3534" s="17"/>
      <c r="F3534" s="17"/>
      <c r="G3534" s="17"/>
      <c r="H3534" s="17"/>
      <c r="I3534" s="17"/>
      <c r="J3534" s="17"/>
      <c r="K3534" s="17"/>
      <c r="L3534" s="17"/>
      <c r="M3534" s="17"/>
      <c r="N3534" s="17"/>
      <c r="O3534" s="17"/>
    </row>
    <row r="3535" spans="3:15">
      <c r="C3535" s="17"/>
      <c r="D3535" s="17"/>
      <c r="E3535" s="17"/>
      <c r="F3535" s="17"/>
      <c r="G3535" s="17"/>
      <c r="H3535" s="17"/>
      <c r="I3535" s="17"/>
      <c r="J3535" s="17"/>
      <c r="K3535" s="17"/>
      <c r="L3535" s="17"/>
      <c r="M3535" s="17"/>
      <c r="N3535" s="17"/>
      <c r="O3535" s="17"/>
    </row>
    <row r="3536" spans="3:15">
      <c r="C3536" s="17"/>
      <c r="D3536" s="17"/>
      <c r="E3536" s="17"/>
      <c r="F3536" s="17"/>
      <c r="G3536" s="17"/>
      <c r="H3536" s="17"/>
      <c r="I3536" s="17"/>
      <c r="J3536" s="17"/>
      <c r="K3536" s="17"/>
      <c r="L3536" s="17"/>
      <c r="M3536" s="17"/>
      <c r="N3536" s="17"/>
      <c r="O3536" s="17"/>
    </row>
    <row r="3537" spans="3:15">
      <c r="C3537" s="17"/>
      <c r="D3537" s="17"/>
      <c r="E3537" s="17"/>
      <c r="F3537" s="17"/>
      <c r="G3537" s="17"/>
      <c r="H3537" s="17"/>
      <c r="I3537" s="17"/>
      <c r="J3537" s="17"/>
      <c r="K3537" s="17"/>
      <c r="L3537" s="17"/>
      <c r="M3537" s="17"/>
      <c r="N3537" s="17"/>
      <c r="O3537" s="17"/>
    </row>
    <row r="3538" spans="3:15">
      <c r="C3538" s="17"/>
      <c r="D3538" s="17"/>
      <c r="E3538" s="17"/>
      <c r="F3538" s="17"/>
      <c r="G3538" s="17"/>
      <c r="H3538" s="17"/>
      <c r="I3538" s="17"/>
      <c r="J3538" s="17"/>
      <c r="K3538" s="17"/>
      <c r="L3538" s="17"/>
      <c r="M3538" s="17"/>
      <c r="N3538" s="17"/>
      <c r="O3538" s="17"/>
    </row>
    <row r="3539" spans="3:15">
      <c r="C3539" s="17"/>
      <c r="D3539" s="17"/>
      <c r="E3539" s="17"/>
      <c r="F3539" s="17"/>
      <c r="G3539" s="17"/>
      <c r="H3539" s="17"/>
      <c r="I3539" s="17"/>
      <c r="J3539" s="17"/>
      <c r="K3539" s="17"/>
      <c r="L3539" s="17"/>
      <c r="M3539" s="17"/>
      <c r="N3539" s="17"/>
      <c r="O3539" s="17"/>
    </row>
    <row r="3540" spans="3:15">
      <c r="C3540" s="17"/>
      <c r="D3540" s="17"/>
      <c r="E3540" s="17"/>
      <c r="F3540" s="17"/>
      <c r="G3540" s="17"/>
      <c r="H3540" s="17"/>
      <c r="I3540" s="17"/>
      <c r="J3540" s="17"/>
      <c r="K3540" s="17"/>
      <c r="L3540" s="17"/>
      <c r="M3540" s="17"/>
      <c r="N3540" s="17"/>
      <c r="O3540" s="17"/>
    </row>
    <row r="3541" spans="3:15">
      <c r="C3541" s="17"/>
      <c r="D3541" s="17"/>
      <c r="E3541" s="17"/>
      <c r="F3541" s="17"/>
      <c r="G3541" s="17"/>
      <c r="H3541" s="17"/>
      <c r="I3541" s="17"/>
      <c r="J3541" s="17"/>
      <c r="K3541" s="17"/>
      <c r="L3541" s="17"/>
      <c r="M3541" s="17"/>
      <c r="N3541" s="17"/>
      <c r="O3541" s="17"/>
    </row>
    <row r="3542" spans="3:15">
      <c r="C3542" s="17"/>
      <c r="D3542" s="17"/>
      <c r="E3542" s="17"/>
      <c r="F3542" s="17"/>
      <c r="G3542" s="17"/>
      <c r="H3542" s="17"/>
      <c r="I3542" s="17"/>
      <c r="J3542" s="17"/>
      <c r="K3542" s="17"/>
      <c r="L3542" s="17"/>
      <c r="M3542" s="17"/>
      <c r="N3542" s="17"/>
      <c r="O3542" s="17"/>
    </row>
    <row r="3543" spans="3:15">
      <c r="C3543" s="17"/>
      <c r="D3543" s="17"/>
      <c r="E3543" s="17"/>
      <c r="F3543" s="17"/>
      <c r="G3543" s="17"/>
      <c r="H3543" s="17"/>
      <c r="I3543" s="17"/>
      <c r="J3543" s="17"/>
      <c r="K3543" s="17"/>
      <c r="L3543" s="17"/>
      <c r="M3543" s="17"/>
      <c r="N3543" s="17"/>
      <c r="O3543" s="17"/>
    </row>
    <row r="3544" spans="3:15">
      <c r="C3544" s="17"/>
      <c r="D3544" s="17"/>
      <c r="E3544" s="17"/>
      <c r="F3544" s="17"/>
      <c r="G3544" s="17"/>
      <c r="H3544" s="17"/>
      <c r="I3544" s="17"/>
      <c r="J3544" s="17"/>
      <c r="K3544" s="17"/>
      <c r="L3544" s="17"/>
      <c r="M3544" s="17"/>
      <c r="N3544" s="17"/>
      <c r="O3544" s="17"/>
    </row>
    <row r="3545" spans="3:15">
      <c r="C3545" s="17"/>
      <c r="D3545" s="17"/>
      <c r="E3545" s="17"/>
      <c r="F3545" s="17"/>
      <c r="G3545" s="17"/>
      <c r="H3545" s="17"/>
      <c r="I3545" s="17"/>
      <c r="J3545" s="17"/>
      <c r="K3545" s="17"/>
      <c r="L3545" s="17"/>
      <c r="M3545" s="17"/>
      <c r="N3545" s="17"/>
      <c r="O3545" s="17"/>
    </row>
    <row r="3546" spans="3:15">
      <c r="C3546" s="17"/>
      <c r="D3546" s="17"/>
      <c r="E3546" s="17"/>
      <c r="F3546" s="17"/>
      <c r="G3546" s="17"/>
      <c r="H3546" s="17"/>
      <c r="I3546" s="17"/>
      <c r="J3546" s="17"/>
      <c r="K3546" s="17"/>
      <c r="L3546" s="17"/>
      <c r="M3546" s="17"/>
      <c r="N3546" s="17"/>
      <c r="O3546" s="17"/>
    </row>
    <row r="3547" spans="3:15">
      <c r="C3547" s="17"/>
      <c r="D3547" s="17"/>
      <c r="E3547" s="17"/>
      <c r="F3547" s="17"/>
      <c r="G3547" s="17"/>
      <c r="H3547" s="17"/>
      <c r="I3547" s="17"/>
      <c r="J3547" s="17"/>
      <c r="K3547" s="17"/>
      <c r="L3547" s="17"/>
      <c r="M3547" s="17"/>
      <c r="N3547" s="17"/>
      <c r="O3547" s="17"/>
    </row>
    <row r="3548" spans="3:15">
      <c r="C3548" s="17"/>
      <c r="D3548" s="17"/>
      <c r="E3548" s="17"/>
      <c r="F3548" s="17"/>
      <c r="G3548" s="17"/>
      <c r="H3548" s="17"/>
      <c r="I3548" s="17"/>
      <c r="J3548" s="17"/>
      <c r="K3548" s="17"/>
      <c r="L3548" s="17"/>
      <c r="M3548" s="17"/>
      <c r="N3548" s="17"/>
      <c r="O3548" s="17"/>
    </row>
    <row r="3549" spans="3:15">
      <c r="C3549" s="17"/>
      <c r="D3549" s="17"/>
      <c r="E3549" s="17"/>
      <c r="F3549" s="17"/>
      <c r="G3549" s="17"/>
      <c r="H3549" s="17"/>
      <c r="I3549" s="17"/>
      <c r="J3549" s="17"/>
      <c r="K3549" s="17"/>
      <c r="L3549" s="17"/>
      <c r="M3549" s="17"/>
      <c r="N3549" s="17"/>
      <c r="O3549" s="17"/>
    </row>
    <row r="3550" spans="3:15">
      <c r="C3550" s="17"/>
      <c r="D3550" s="17"/>
      <c r="E3550" s="17"/>
      <c r="F3550" s="17"/>
      <c r="G3550" s="17"/>
      <c r="H3550" s="17"/>
      <c r="I3550" s="17"/>
      <c r="J3550" s="17"/>
      <c r="K3550" s="17"/>
      <c r="L3550" s="17"/>
      <c r="M3550" s="17"/>
      <c r="N3550" s="17"/>
      <c r="O3550" s="17"/>
    </row>
    <row r="3551" spans="3:15">
      <c r="C3551" s="17"/>
      <c r="D3551" s="17"/>
      <c r="E3551" s="17"/>
      <c r="F3551" s="17"/>
      <c r="G3551" s="17"/>
      <c r="H3551" s="17"/>
      <c r="I3551" s="17"/>
      <c r="J3551" s="17"/>
      <c r="K3551" s="17"/>
      <c r="L3551" s="17"/>
      <c r="M3551" s="17"/>
      <c r="N3551" s="17"/>
      <c r="O3551" s="17"/>
    </row>
    <row r="3552" spans="3:15">
      <c r="C3552" s="17"/>
      <c r="D3552" s="17"/>
      <c r="E3552" s="17"/>
      <c r="F3552" s="17"/>
      <c r="G3552" s="17"/>
      <c r="H3552" s="17"/>
      <c r="I3552" s="17"/>
      <c r="J3552" s="17"/>
      <c r="K3552" s="17"/>
      <c r="L3552" s="17"/>
      <c r="M3552" s="17"/>
      <c r="N3552" s="17"/>
      <c r="O3552" s="17"/>
    </row>
    <row r="3553" spans="3:15">
      <c r="C3553" s="17"/>
      <c r="D3553" s="17"/>
      <c r="E3553" s="17"/>
      <c r="F3553" s="17"/>
      <c r="G3553" s="17"/>
      <c r="H3553" s="17"/>
      <c r="I3553" s="17"/>
      <c r="J3553" s="17"/>
      <c r="K3553" s="17"/>
      <c r="L3553" s="17"/>
      <c r="M3553" s="17"/>
      <c r="N3553" s="17"/>
      <c r="O3553" s="17"/>
    </row>
    <row r="3554" spans="3:15">
      <c r="C3554" s="17"/>
      <c r="D3554" s="17"/>
      <c r="E3554" s="17"/>
      <c r="F3554" s="17"/>
      <c r="G3554" s="17"/>
      <c r="H3554" s="17"/>
      <c r="I3554" s="17"/>
      <c r="J3554" s="17"/>
      <c r="K3554" s="17"/>
      <c r="L3554" s="17"/>
      <c r="M3554" s="17"/>
      <c r="N3554" s="17"/>
      <c r="O3554" s="17"/>
    </row>
    <row r="3555" spans="3:15">
      <c r="C3555" s="17"/>
      <c r="D3555" s="17"/>
      <c r="E3555" s="17"/>
      <c r="F3555" s="17"/>
      <c r="G3555" s="17"/>
      <c r="H3555" s="17"/>
      <c r="I3555" s="17"/>
      <c r="J3555" s="17"/>
      <c r="K3555" s="17"/>
      <c r="L3555" s="17"/>
      <c r="M3555" s="17"/>
      <c r="N3555" s="17"/>
      <c r="O3555" s="17"/>
    </row>
    <row r="3556" spans="3:15">
      <c r="C3556" s="17"/>
      <c r="D3556" s="17"/>
      <c r="E3556" s="17"/>
      <c r="F3556" s="17"/>
      <c r="G3556" s="17"/>
      <c r="H3556" s="17"/>
      <c r="I3556" s="17"/>
      <c r="J3556" s="17"/>
      <c r="K3556" s="17"/>
      <c r="L3556" s="17"/>
      <c r="M3556" s="17"/>
      <c r="N3556" s="17"/>
      <c r="O3556" s="17"/>
    </row>
    <row r="3557" spans="3:15">
      <c r="C3557" s="17"/>
      <c r="D3557" s="17"/>
      <c r="E3557" s="17"/>
      <c r="F3557" s="17"/>
      <c r="G3557" s="17"/>
      <c r="H3557" s="17"/>
      <c r="I3557" s="17"/>
      <c r="J3557" s="17"/>
      <c r="K3557" s="17"/>
      <c r="L3557" s="17"/>
      <c r="M3557" s="17"/>
      <c r="N3557" s="17"/>
      <c r="O3557" s="17"/>
    </row>
    <row r="3558" spans="3:15">
      <c r="C3558" s="17"/>
      <c r="D3558" s="17"/>
      <c r="E3558" s="17"/>
      <c r="F3558" s="17"/>
      <c r="G3558" s="17"/>
      <c r="H3558" s="17"/>
      <c r="I3558" s="17"/>
      <c r="J3558" s="17"/>
      <c r="K3558" s="17"/>
      <c r="L3558" s="17"/>
      <c r="M3558" s="17"/>
      <c r="N3558" s="17"/>
      <c r="O3558" s="17"/>
    </row>
    <row r="3559" spans="3:15">
      <c r="C3559" s="17"/>
      <c r="D3559" s="17"/>
      <c r="E3559" s="17"/>
      <c r="F3559" s="17"/>
      <c r="G3559" s="17"/>
      <c r="H3559" s="17"/>
      <c r="I3559" s="17"/>
      <c r="J3559" s="17"/>
      <c r="K3559" s="17"/>
      <c r="L3559" s="17"/>
      <c r="M3559" s="17"/>
      <c r="N3559" s="17"/>
      <c r="O3559" s="17"/>
    </row>
    <row r="3560" spans="3:15">
      <c r="C3560" s="17"/>
      <c r="D3560" s="17"/>
      <c r="E3560" s="17"/>
      <c r="F3560" s="17"/>
      <c r="G3560" s="17"/>
      <c r="H3560" s="17"/>
      <c r="I3560" s="17"/>
      <c r="J3560" s="17"/>
      <c r="K3560" s="17"/>
      <c r="L3560" s="17"/>
      <c r="M3560" s="17"/>
      <c r="N3560" s="17"/>
      <c r="O3560" s="17"/>
    </row>
    <row r="3561" spans="3:15">
      <c r="C3561" s="17"/>
      <c r="D3561" s="17"/>
      <c r="E3561" s="17"/>
      <c r="F3561" s="17"/>
      <c r="G3561" s="17"/>
      <c r="H3561" s="17"/>
      <c r="I3561" s="17"/>
      <c r="J3561" s="17"/>
      <c r="K3561" s="17"/>
      <c r="L3561" s="17"/>
      <c r="M3561" s="17"/>
      <c r="N3561" s="17"/>
      <c r="O3561" s="17"/>
    </row>
    <row r="3562" spans="3:15">
      <c r="C3562" s="17"/>
      <c r="D3562" s="17"/>
      <c r="E3562" s="17"/>
      <c r="F3562" s="17"/>
      <c r="G3562" s="17"/>
      <c r="H3562" s="17"/>
      <c r="I3562" s="17"/>
      <c r="J3562" s="17"/>
      <c r="K3562" s="17"/>
      <c r="L3562" s="17"/>
      <c r="M3562" s="17"/>
      <c r="N3562" s="17"/>
      <c r="O3562" s="17"/>
    </row>
    <row r="3563" spans="3:15">
      <c r="C3563" s="17"/>
      <c r="D3563" s="17"/>
      <c r="E3563" s="17"/>
      <c r="F3563" s="17"/>
      <c r="G3563" s="17"/>
      <c r="H3563" s="17"/>
      <c r="I3563" s="17"/>
      <c r="J3563" s="17"/>
      <c r="K3563" s="17"/>
      <c r="L3563" s="17"/>
      <c r="M3563" s="17"/>
      <c r="N3563" s="17"/>
      <c r="O3563" s="17"/>
    </row>
    <row r="3564" spans="3:15">
      <c r="C3564" s="17"/>
      <c r="D3564" s="17"/>
      <c r="E3564" s="17"/>
      <c r="F3564" s="17"/>
      <c r="G3564" s="17"/>
      <c r="H3564" s="17"/>
      <c r="I3564" s="17"/>
      <c r="J3564" s="17"/>
      <c r="K3564" s="17"/>
      <c r="L3564" s="17"/>
      <c r="M3564" s="17"/>
      <c r="N3564" s="17"/>
      <c r="O3564" s="17"/>
    </row>
    <row r="3565" spans="3:15">
      <c r="C3565" s="17"/>
      <c r="D3565" s="17"/>
      <c r="E3565" s="17"/>
      <c r="F3565" s="17"/>
      <c r="G3565" s="17"/>
      <c r="H3565" s="17"/>
      <c r="I3565" s="17"/>
      <c r="J3565" s="17"/>
      <c r="K3565" s="17"/>
      <c r="L3565" s="17"/>
      <c r="M3565" s="17"/>
      <c r="N3565" s="17"/>
      <c r="O3565" s="17"/>
    </row>
    <row r="3566" spans="3:15">
      <c r="C3566" s="17"/>
      <c r="D3566" s="17"/>
      <c r="E3566" s="17"/>
      <c r="F3566" s="17"/>
      <c r="G3566" s="17"/>
      <c r="H3566" s="17"/>
      <c r="I3566" s="17"/>
      <c r="J3566" s="17"/>
      <c r="K3566" s="17"/>
      <c r="L3566" s="17"/>
      <c r="M3566" s="17"/>
      <c r="N3566" s="17"/>
      <c r="O3566" s="17"/>
    </row>
    <row r="3567" spans="3:15">
      <c r="C3567" s="17"/>
      <c r="D3567" s="17"/>
      <c r="E3567" s="17"/>
      <c r="F3567" s="17"/>
      <c r="G3567" s="17"/>
      <c r="H3567" s="17"/>
      <c r="I3567" s="17"/>
      <c r="J3567" s="17"/>
      <c r="K3567" s="17"/>
      <c r="L3567" s="17"/>
      <c r="M3567" s="17"/>
      <c r="N3567" s="17"/>
      <c r="O3567" s="17"/>
    </row>
    <row r="3568" spans="3:15">
      <c r="C3568" s="17"/>
      <c r="D3568" s="17"/>
      <c r="E3568" s="17"/>
      <c r="F3568" s="17"/>
      <c r="G3568" s="17"/>
      <c r="H3568" s="17"/>
      <c r="I3568" s="17"/>
      <c r="J3568" s="17"/>
      <c r="K3568" s="17"/>
      <c r="L3568" s="17"/>
      <c r="M3568" s="17"/>
      <c r="N3568" s="17"/>
      <c r="O3568" s="17"/>
    </row>
    <row r="3569" spans="3:15">
      <c r="C3569" s="17"/>
      <c r="D3569" s="17"/>
      <c r="E3569" s="17"/>
      <c r="F3569" s="17"/>
      <c r="G3569" s="17"/>
      <c r="H3569" s="17"/>
      <c r="I3569" s="17"/>
      <c r="J3569" s="17"/>
      <c r="K3569" s="17"/>
      <c r="L3569" s="17"/>
      <c r="M3569" s="17"/>
      <c r="N3569" s="17"/>
      <c r="O3569" s="17"/>
    </row>
    <row r="3570" spans="3:15">
      <c r="C3570" s="17"/>
      <c r="D3570" s="17"/>
      <c r="E3570" s="17"/>
      <c r="F3570" s="17"/>
      <c r="G3570" s="17"/>
      <c r="H3570" s="17"/>
      <c r="I3570" s="17"/>
      <c r="J3570" s="17"/>
      <c r="K3570" s="17"/>
      <c r="L3570" s="17"/>
      <c r="M3570" s="17"/>
      <c r="N3570" s="17"/>
      <c r="O3570" s="17"/>
    </row>
    <row r="3571" spans="3:15">
      <c r="C3571" s="17"/>
      <c r="D3571" s="17"/>
      <c r="E3571" s="17"/>
      <c r="F3571" s="17"/>
      <c r="G3571" s="17"/>
      <c r="H3571" s="17"/>
      <c r="I3571" s="17"/>
      <c r="J3571" s="17"/>
      <c r="K3571" s="17"/>
      <c r="L3571" s="17"/>
      <c r="M3571" s="17"/>
      <c r="N3571" s="17"/>
      <c r="O3571" s="17"/>
    </row>
    <row r="3572" spans="3:15">
      <c r="C3572" s="17"/>
      <c r="D3572" s="17"/>
      <c r="E3572" s="17"/>
      <c r="F3572" s="17"/>
      <c r="G3572" s="17"/>
      <c r="H3572" s="17"/>
      <c r="I3572" s="17"/>
      <c r="J3572" s="17"/>
      <c r="K3572" s="17"/>
      <c r="L3572" s="17"/>
      <c r="M3572" s="17"/>
      <c r="N3572" s="17"/>
      <c r="O3572" s="17"/>
    </row>
    <row r="3573" spans="3:15">
      <c r="C3573" s="17"/>
      <c r="D3573" s="17"/>
      <c r="E3573" s="17"/>
      <c r="F3573" s="17"/>
      <c r="G3573" s="17"/>
      <c r="H3573" s="17"/>
      <c r="I3573" s="17"/>
      <c r="J3573" s="17"/>
      <c r="K3573" s="17"/>
      <c r="L3573" s="17"/>
      <c r="M3573" s="17"/>
      <c r="N3573" s="17"/>
      <c r="O3573" s="17"/>
    </row>
    <row r="3574" spans="3:15">
      <c r="C3574" s="17"/>
      <c r="D3574" s="17"/>
      <c r="E3574" s="17"/>
      <c r="F3574" s="17"/>
      <c r="G3574" s="17"/>
      <c r="H3574" s="17"/>
      <c r="I3574" s="17"/>
      <c r="J3574" s="17"/>
      <c r="K3574" s="17"/>
      <c r="L3574" s="17"/>
      <c r="M3574" s="17"/>
      <c r="N3574" s="17"/>
      <c r="O3574" s="17"/>
    </row>
    <row r="3575" spans="3:15">
      <c r="C3575" s="17"/>
      <c r="D3575" s="17"/>
      <c r="E3575" s="17"/>
      <c r="F3575" s="17"/>
      <c r="G3575" s="17"/>
      <c r="H3575" s="17"/>
      <c r="I3575" s="17"/>
      <c r="J3575" s="17"/>
      <c r="K3575" s="17"/>
      <c r="L3575" s="17"/>
      <c r="M3575" s="17"/>
      <c r="N3575" s="17"/>
      <c r="O3575" s="17"/>
    </row>
    <row r="3576" spans="3:15">
      <c r="C3576" s="17"/>
      <c r="D3576" s="17"/>
      <c r="E3576" s="17"/>
      <c r="F3576" s="17"/>
      <c r="G3576" s="17"/>
      <c r="H3576" s="17"/>
      <c r="I3576" s="17"/>
      <c r="J3576" s="17"/>
      <c r="K3576" s="17"/>
      <c r="L3576" s="17"/>
      <c r="M3576" s="17"/>
      <c r="N3576" s="17"/>
      <c r="O3576" s="17"/>
    </row>
    <row r="3577" spans="3:15">
      <c r="C3577" s="17"/>
      <c r="D3577" s="17"/>
      <c r="E3577" s="17"/>
      <c r="F3577" s="17"/>
      <c r="G3577" s="17"/>
      <c r="H3577" s="17"/>
      <c r="I3577" s="17"/>
      <c r="J3577" s="17"/>
      <c r="K3577" s="17"/>
      <c r="L3577" s="17"/>
      <c r="M3577" s="17"/>
      <c r="N3577" s="17"/>
      <c r="O3577" s="17"/>
    </row>
    <row r="3578" spans="3:15">
      <c r="C3578" s="17"/>
      <c r="D3578" s="17"/>
      <c r="E3578" s="17"/>
      <c r="F3578" s="17"/>
      <c r="G3578" s="17"/>
      <c r="H3578" s="17"/>
      <c r="I3578" s="17"/>
      <c r="J3578" s="17"/>
      <c r="K3578" s="17"/>
      <c r="L3578" s="17"/>
      <c r="M3578" s="17"/>
      <c r="N3578" s="17"/>
      <c r="O3578" s="17"/>
    </row>
    <row r="3579" spans="3:15">
      <c r="C3579" s="17"/>
      <c r="D3579" s="17"/>
      <c r="E3579" s="17"/>
      <c r="F3579" s="17"/>
      <c r="G3579" s="17"/>
      <c r="H3579" s="17"/>
      <c r="I3579" s="17"/>
      <c r="J3579" s="17"/>
      <c r="K3579" s="17"/>
      <c r="L3579" s="17"/>
      <c r="M3579" s="17"/>
      <c r="N3579" s="17"/>
      <c r="O3579" s="17"/>
    </row>
    <row r="3580" spans="3:15">
      <c r="C3580" s="17"/>
      <c r="D3580" s="17"/>
      <c r="E3580" s="17"/>
      <c r="F3580" s="17"/>
      <c r="G3580" s="17"/>
      <c r="H3580" s="17"/>
      <c r="I3580" s="17"/>
      <c r="J3580" s="17"/>
      <c r="K3580" s="17"/>
      <c r="L3580" s="17"/>
      <c r="M3580" s="17"/>
      <c r="N3580" s="17"/>
      <c r="O3580" s="17"/>
    </row>
    <row r="3581" spans="3:15">
      <c r="C3581" s="17"/>
      <c r="D3581" s="17"/>
      <c r="E3581" s="17"/>
      <c r="F3581" s="17"/>
      <c r="G3581" s="17"/>
      <c r="H3581" s="17"/>
      <c r="I3581" s="17"/>
      <c r="J3581" s="17"/>
      <c r="K3581" s="17"/>
      <c r="L3581" s="17"/>
      <c r="M3581" s="17"/>
      <c r="N3581" s="17"/>
      <c r="O3581" s="17"/>
    </row>
    <row r="3582" spans="3:15">
      <c r="C3582" s="17"/>
      <c r="D3582" s="17"/>
      <c r="E3582" s="17"/>
      <c r="F3582" s="17"/>
      <c r="G3582" s="17"/>
      <c r="H3582" s="17"/>
      <c r="I3582" s="17"/>
      <c r="J3582" s="17"/>
      <c r="K3582" s="17"/>
      <c r="L3582" s="17"/>
      <c r="M3582" s="17"/>
      <c r="N3582" s="17"/>
      <c r="O3582" s="17"/>
    </row>
    <row r="3583" spans="3:15">
      <c r="C3583" s="17"/>
      <c r="D3583" s="17"/>
      <c r="E3583" s="17"/>
      <c r="F3583" s="17"/>
      <c r="G3583" s="17"/>
      <c r="H3583" s="17"/>
      <c r="I3583" s="17"/>
      <c r="J3583" s="17"/>
      <c r="K3583" s="17"/>
      <c r="L3583" s="17"/>
      <c r="M3583" s="17"/>
      <c r="N3583" s="17"/>
      <c r="O3583" s="17"/>
    </row>
    <row r="3584" spans="3:15">
      <c r="C3584" s="17"/>
      <c r="D3584" s="17"/>
      <c r="E3584" s="17"/>
      <c r="F3584" s="17"/>
      <c r="G3584" s="17"/>
      <c r="H3584" s="17"/>
      <c r="I3584" s="17"/>
      <c r="J3584" s="17"/>
      <c r="K3584" s="17"/>
      <c r="L3584" s="17"/>
      <c r="M3584" s="17"/>
      <c r="N3584" s="17"/>
      <c r="O3584" s="17"/>
    </row>
    <row r="3585" spans="3:15">
      <c r="C3585" s="17"/>
      <c r="D3585" s="17"/>
      <c r="E3585" s="17"/>
      <c r="F3585" s="17"/>
      <c r="G3585" s="17"/>
      <c r="H3585" s="17"/>
      <c r="I3585" s="17"/>
      <c r="J3585" s="17"/>
      <c r="K3585" s="17"/>
      <c r="L3585" s="17"/>
      <c r="M3585" s="17"/>
      <c r="N3585" s="17"/>
      <c r="O3585" s="17"/>
    </row>
    <row r="3586" spans="3:15">
      <c r="C3586" s="17"/>
      <c r="D3586" s="17"/>
      <c r="E3586" s="17"/>
      <c r="F3586" s="17"/>
      <c r="G3586" s="17"/>
      <c r="H3586" s="17"/>
      <c r="I3586" s="17"/>
      <c r="J3586" s="17"/>
      <c r="K3586" s="17"/>
      <c r="L3586" s="17"/>
      <c r="M3586" s="17"/>
      <c r="N3586" s="17"/>
      <c r="O3586" s="17"/>
    </row>
    <row r="3587" spans="3:15">
      <c r="C3587" s="17"/>
      <c r="D3587" s="17"/>
      <c r="E3587" s="17"/>
      <c r="F3587" s="17"/>
      <c r="G3587" s="17"/>
      <c r="H3587" s="17"/>
      <c r="I3587" s="17"/>
      <c r="J3587" s="17"/>
      <c r="K3587" s="17"/>
      <c r="L3587" s="17"/>
      <c r="M3587" s="17"/>
      <c r="N3587" s="17"/>
      <c r="O3587" s="17"/>
    </row>
    <row r="3588" spans="3:15">
      <c r="C3588" s="17"/>
      <c r="D3588" s="17"/>
      <c r="E3588" s="17"/>
      <c r="F3588" s="17"/>
      <c r="G3588" s="17"/>
      <c r="H3588" s="17"/>
      <c r="I3588" s="17"/>
      <c r="J3588" s="17"/>
      <c r="K3588" s="17"/>
      <c r="L3588" s="17"/>
      <c r="M3588" s="17"/>
      <c r="N3588" s="17"/>
      <c r="O3588" s="17"/>
    </row>
    <row r="3589" spans="3:15">
      <c r="C3589" s="17"/>
      <c r="D3589" s="17"/>
      <c r="E3589" s="17"/>
      <c r="F3589" s="17"/>
      <c r="G3589" s="17"/>
      <c r="H3589" s="17"/>
      <c r="I3589" s="17"/>
      <c r="J3589" s="17"/>
      <c r="K3589" s="17"/>
      <c r="L3589" s="17"/>
      <c r="M3589" s="17"/>
      <c r="N3589" s="17"/>
      <c r="O3589" s="17"/>
    </row>
    <row r="3590" spans="3:15">
      <c r="C3590" s="17"/>
      <c r="D3590" s="17"/>
      <c r="E3590" s="17"/>
      <c r="F3590" s="17"/>
      <c r="G3590" s="17"/>
      <c r="H3590" s="17"/>
      <c r="I3590" s="17"/>
      <c r="J3590" s="17"/>
      <c r="K3590" s="17"/>
      <c r="L3590" s="17"/>
      <c r="M3590" s="17"/>
      <c r="N3590" s="17"/>
      <c r="O3590" s="17"/>
    </row>
    <row r="3591" spans="3:15">
      <c r="C3591" s="17"/>
      <c r="D3591" s="17"/>
      <c r="E3591" s="17"/>
      <c r="F3591" s="17"/>
      <c r="G3591" s="17"/>
      <c r="H3591" s="17"/>
      <c r="I3591" s="17"/>
      <c r="J3591" s="17"/>
      <c r="K3591" s="17"/>
      <c r="L3591" s="17"/>
      <c r="M3591" s="17"/>
      <c r="N3591" s="17"/>
      <c r="O3591" s="17"/>
    </row>
    <row r="3592" spans="3:15">
      <c r="C3592" s="17"/>
      <c r="D3592" s="17"/>
      <c r="E3592" s="17"/>
      <c r="F3592" s="17"/>
      <c r="G3592" s="17"/>
      <c r="H3592" s="17"/>
      <c r="I3592" s="17"/>
      <c r="J3592" s="17"/>
      <c r="K3592" s="17"/>
      <c r="L3592" s="17"/>
      <c r="M3592" s="17"/>
      <c r="N3592" s="17"/>
      <c r="O3592" s="17"/>
    </row>
    <row r="3593" spans="3:15">
      <c r="C3593" s="17"/>
      <c r="D3593" s="17"/>
      <c r="E3593" s="17"/>
      <c r="F3593" s="17"/>
      <c r="G3593" s="17"/>
      <c r="H3593" s="17"/>
      <c r="I3593" s="17"/>
      <c r="J3593" s="17"/>
      <c r="K3593" s="17"/>
      <c r="L3593" s="17"/>
      <c r="M3593" s="17"/>
      <c r="N3593" s="17"/>
      <c r="O3593" s="17"/>
    </row>
    <row r="3594" spans="3:15">
      <c r="C3594" s="17"/>
      <c r="D3594" s="17"/>
      <c r="E3594" s="17"/>
      <c r="F3594" s="17"/>
      <c r="G3594" s="17"/>
      <c r="H3594" s="17"/>
      <c r="I3594" s="17"/>
      <c r="J3594" s="17"/>
      <c r="K3594" s="17"/>
      <c r="L3594" s="17"/>
      <c r="M3594" s="17"/>
      <c r="N3594" s="17"/>
      <c r="O3594" s="17"/>
    </row>
    <row r="3595" spans="3:15">
      <c r="C3595" s="17"/>
      <c r="D3595" s="17"/>
      <c r="E3595" s="17"/>
      <c r="F3595" s="17"/>
      <c r="G3595" s="17"/>
      <c r="H3595" s="17"/>
      <c r="I3595" s="17"/>
      <c r="J3595" s="17"/>
      <c r="K3595" s="17"/>
      <c r="L3595" s="17"/>
      <c r="M3595" s="17"/>
      <c r="N3595" s="17"/>
      <c r="O3595" s="17"/>
    </row>
    <row r="3596" spans="3:15">
      <c r="C3596" s="17"/>
      <c r="D3596" s="17"/>
      <c r="E3596" s="17"/>
      <c r="F3596" s="17"/>
      <c r="G3596" s="17"/>
      <c r="H3596" s="17"/>
      <c r="I3596" s="17"/>
      <c r="J3596" s="17"/>
      <c r="K3596" s="17"/>
      <c r="L3596" s="17"/>
      <c r="M3596" s="17"/>
      <c r="N3596" s="17"/>
      <c r="O3596" s="17"/>
    </row>
    <row r="3597" spans="3:15">
      <c r="C3597" s="17"/>
      <c r="D3597" s="17"/>
      <c r="E3597" s="17"/>
      <c r="F3597" s="17"/>
      <c r="G3597" s="17"/>
      <c r="H3597" s="17"/>
      <c r="I3597" s="17"/>
      <c r="J3597" s="17"/>
      <c r="K3597" s="17"/>
      <c r="L3597" s="17"/>
      <c r="M3597" s="17"/>
      <c r="N3597" s="17"/>
      <c r="O3597" s="17"/>
    </row>
    <row r="3598" spans="3:15">
      <c r="C3598" s="17"/>
      <c r="D3598" s="17"/>
      <c r="E3598" s="17"/>
      <c r="F3598" s="17"/>
      <c r="G3598" s="17"/>
      <c r="H3598" s="17"/>
      <c r="I3598" s="17"/>
      <c r="J3598" s="17"/>
      <c r="K3598" s="17"/>
      <c r="L3598" s="17"/>
      <c r="M3598" s="17"/>
      <c r="N3598" s="17"/>
      <c r="O3598" s="17"/>
    </row>
    <row r="3599" spans="3:15">
      <c r="C3599" s="17"/>
      <c r="D3599" s="17"/>
      <c r="E3599" s="17"/>
      <c r="F3599" s="17"/>
      <c r="G3599" s="17"/>
      <c r="H3599" s="17"/>
      <c r="I3599" s="17"/>
      <c r="J3599" s="17"/>
      <c r="K3599" s="17"/>
      <c r="L3599" s="17"/>
      <c r="M3599" s="17"/>
      <c r="N3599" s="17"/>
      <c r="O3599" s="17"/>
    </row>
    <row r="3600" spans="3:15">
      <c r="C3600" s="17"/>
      <c r="D3600" s="17"/>
      <c r="E3600" s="17"/>
      <c r="F3600" s="17"/>
      <c r="G3600" s="17"/>
      <c r="H3600" s="17"/>
      <c r="I3600" s="17"/>
      <c r="J3600" s="17"/>
      <c r="K3600" s="17"/>
      <c r="L3600" s="17"/>
      <c r="M3600" s="17"/>
      <c r="N3600" s="17"/>
      <c r="O3600" s="17"/>
    </row>
    <row r="3601" spans="3:15">
      <c r="C3601" s="17"/>
      <c r="D3601" s="17"/>
      <c r="E3601" s="17"/>
      <c r="F3601" s="17"/>
      <c r="G3601" s="17"/>
      <c r="H3601" s="17"/>
      <c r="I3601" s="17"/>
      <c r="J3601" s="17"/>
      <c r="K3601" s="17"/>
      <c r="L3601" s="17"/>
      <c r="M3601" s="17"/>
      <c r="N3601" s="17"/>
      <c r="O3601" s="17"/>
    </row>
    <row r="3602" spans="3:15">
      <c r="C3602" s="17"/>
      <c r="D3602" s="17"/>
      <c r="E3602" s="17"/>
      <c r="F3602" s="17"/>
      <c r="G3602" s="17"/>
      <c r="H3602" s="17"/>
      <c r="I3602" s="17"/>
      <c r="J3602" s="17"/>
      <c r="K3602" s="17"/>
      <c r="L3602" s="17"/>
      <c r="M3602" s="17"/>
      <c r="N3602" s="17"/>
      <c r="O3602" s="17"/>
    </row>
    <row r="3603" spans="3:15">
      <c r="C3603" s="17"/>
      <c r="D3603" s="17"/>
      <c r="E3603" s="17"/>
      <c r="F3603" s="17"/>
      <c r="G3603" s="17"/>
      <c r="H3603" s="17"/>
      <c r="I3603" s="17"/>
      <c r="J3603" s="17"/>
      <c r="K3603" s="17"/>
      <c r="L3603" s="17"/>
      <c r="M3603" s="17"/>
      <c r="N3603" s="17"/>
      <c r="O3603" s="17"/>
    </row>
    <row r="3604" spans="3:15">
      <c r="C3604" s="17"/>
      <c r="D3604" s="17"/>
      <c r="E3604" s="17"/>
      <c r="F3604" s="17"/>
      <c r="G3604" s="17"/>
      <c r="H3604" s="17"/>
      <c r="I3604" s="17"/>
      <c r="J3604" s="17"/>
      <c r="K3604" s="17"/>
      <c r="L3604" s="17"/>
      <c r="M3604" s="17"/>
      <c r="N3604" s="17"/>
      <c r="O3604" s="17"/>
    </row>
    <row r="3605" spans="3:15">
      <c r="C3605" s="17"/>
      <c r="D3605" s="17"/>
      <c r="E3605" s="17"/>
      <c r="F3605" s="17"/>
      <c r="G3605" s="17"/>
      <c r="H3605" s="17"/>
      <c r="I3605" s="17"/>
      <c r="J3605" s="17"/>
      <c r="K3605" s="17"/>
      <c r="L3605" s="17"/>
      <c r="M3605" s="17"/>
      <c r="N3605" s="17"/>
      <c r="O3605" s="17"/>
    </row>
    <row r="3606" spans="3:15">
      <c r="C3606" s="17"/>
      <c r="D3606" s="17"/>
      <c r="E3606" s="17"/>
      <c r="F3606" s="17"/>
      <c r="G3606" s="17"/>
      <c r="H3606" s="17"/>
      <c r="I3606" s="17"/>
      <c r="J3606" s="17"/>
      <c r="K3606" s="17"/>
      <c r="L3606" s="17"/>
      <c r="M3606" s="17"/>
      <c r="N3606" s="17"/>
      <c r="O3606" s="17"/>
    </row>
    <row r="3607" spans="3:15">
      <c r="C3607" s="17"/>
      <c r="D3607" s="17"/>
      <c r="E3607" s="17"/>
      <c r="F3607" s="17"/>
      <c r="G3607" s="17"/>
      <c r="H3607" s="17"/>
      <c r="I3607" s="17"/>
      <c r="J3607" s="17"/>
      <c r="K3607" s="17"/>
      <c r="L3607" s="17"/>
      <c r="M3607" s="17"/>
      <c r="N3607" s="17"/>
      <c r="O3607" s="17"/>
    </row>
    <row r="3608" spans="3:15">
      <c r="C3608" s="17"/>
      <c r="D3608" s="17"/>
      <c r="E3608" s="17"/>
      <c r="F3608" s="17"/>
      <c r="G3608" s="17"/>
      <c r="H3608" s="17"/>
      <c r="I3608" s="17"/>
      <c r="J3608" s="17"/>
      <c r="K3608" s="17"/>
      <c r="L3608" s="17"/>
      <c r="M3608" s="17"/>
      <c r="N3608" s="17"/>
      <c r="O3608" s="17"/>
    </row>
    <row r="3609" spans="3:15">
      <c r="C3609" s="17"/>
      <c r="D3609" s="17"/>
      <c r="E3609" s="17"/>
      <c r="F3609" s="17"/>
      <c r="G3609" s="17"/>
      <c r="H3609" s="17"/>
      <c r="I3609" s="17"/>
      <c r="J3609" s="17"/>
      <c r="K3609" s="17"/>
      <c r="L3609" s="17"/>
      <c r="M3609" s="17"/>
      <c r="N3609" s="17"/>
      <c r="O3609" s="17"/>
    </row>
    <row r="3610" spans="3:15">
      <c r="C3610" s="17"/>
      <c r="D3610" s="17"/>
      <c r="E3610" s="17"/>
      <c r="F3610" s="17"/>
      <c r="G3610" s="17"/>
      <c r="H3610" s="17"/>
      <c r="I3610" s="17"/>
      <c r="J3610" s="17"/>
      <c r="K3610" s="17"/>
      <c r="L3610" s="17"/>
      <c r="M3610" s="17"/>
      <c r="N3610" s="17"/>
      <c r="O3610" s="17"/>
    </row>
    <row r="3611" spans="3:15">
      <c r="C3611" s="17"/>
      <c r="D3611" s="17"/>
      <c r="E3611" s="17"/>
      <c r="F3611" s="17"/>
      <c r="G3611" s="17"/>
      <c r="H3611" s="17"/>
      <c r="I3611" s="17"/>
      <c r="J3611" s="17"/>
      <c r="K3611" s="17"/>
      <c r="L3611" s="17"/>
      <c r="M3611" s="17"/>
      <c r="N3611" s="17"/>
      <c r="O3611" s="17"/>
    </row>
    <row r="3612" spans="3:15">
      <c r="C3612" s="17"/>
      <c r="D3612" s="17"/>
      <c r="E3612" s="17"/>
      <c r="F3612" s="17"/>
      <c r="G3612" s="17"/>
      <c r="H3612" s="17"/>
      <c r="I3612" s="17"/>
      <c r="J3612" s="17"/>
      <c r="K3612" s="17"/>
      <c r="L3612" s="17"/>
      <c r="M3612" s="17"/>
      <c r="N3612" s="17"/>
      <c r="O3612" s="17"/>
    </row>
    <row r="3613" spans="3:15">
      <c r="C3613" s="17"/>
      <c r="D3613" s="17"/>
      <c r="E3613" s="17"/>
      <c r="F3613" s="17"/>
      <c r="G3613" s="17"/>
      <c r="H3613" s="17"/>
      <c r="I3613" s="17"/>
      <c r="J3613" s="17"/>
      <c r="K3613" s="17"/>
      <c r="L3613" s="17"/>
      <c r="M3613" s="17"/>
      <c r="N3613" s="17"/>
      <c r="O3613" s="17"/>
    </row>
    <row r="3614" spans="3:15">
      <c r="C3614" s="17"/>
      <c r="D3614" s="17"/>
      <c r="E3614" s="17"/>
      <c r="F3614" s="17"/>
      <c r="G3614" s="17"/>
      <c r="H3614" s="17"/>
      <c r="I3614" s="17"/>
      <c r="J3614" s="17"/>
      <c r="K3614" s="17"/>
      <c r="L3614" s="17"/>
      <c r="M3614" s="17"/>
      <c r="N3614" s="17"/>
      <c r="O3614" s="17"/>
    </row>
    <row r="3615" spans="3:15">
      <c r="C3615" s="17"/>
      <c r="D3615" s="17"/>
      <c r="E3615" s="17"/>
      <c r="F3615" s="17"/>
      <c r="G3615" s="17"/>
      <c r="H3615" s="17"/>
      <c r="I3615" s="17"/>
      <c r="J3615" s="17"/>
      <c r="K3615" s="17"/>
      <c r="L3615" s="17"/>
      <c r="M3615" s="17"/>
      <c r="N3615" s="17"/>
      <c r="O3615" s="17"/>
    </row>
    <row r="3616" spans="3:15">
      <c r="C3616" s="17"/>
      <c r="D3616" s="17"/>
      <c r="E3616" s="17"/>
      <c r="F3616" s="17"/>
      <c r="G3616" s="17"/>
      <c r="H3616" s="17"/>
      <c r="I3616" s="17"/>
      <c r="J3616" s="17"/>
      <c r="K3616" s="17"/>
      <c r="L3616" s="17"/>
      <c r="M3616" s="17"/>
      <c r="N3616" s="17"/>
      <c r="O3616" s="17"/>
    </row>
    <row r="3617" spans="3:15">
      <c r="C3617" s="17"/>
      <c r="D3617" s="17"/>
      <c r="E3617" s="17"/>
      <c r="F3617" s="17"/>
      <c r="G3617" s="17"/>
      <c r="H3617" s="17"/>
      <c r="I3617" s="17"/>
      <c r="J3617" s="17"/>
      <c r="K3617" s="17"/>
      <c r="L3617" s="17"/>
      <c r="M3617" s="17"/>
      <c r="N3617" s="17"/>
      <c r="O3617" s="17"/>
    </row>
    <row r="3618" spans="3:15">
      <c r="C3618" s="17"/>
      <c r="D3618" s="17"/>
      <c r="E3618" s="17"/>
      <c r="F3618" s="17"/>
      <c r="G3618" s="17"/>
      <c r="H3618" s="17"/>
      <c r="I3618" s="17"/>
      <c r="J3618" s="17"/>
      <c r="K3618" s="17"/>
      <c r="L3618" s="17"/>
      <c r="M3618" s="17"/>
      <c r="N3618" s="17"/>
      <c r="O3618" s="17"/>
    </row>
    <row r="3619" spans="3:15">
      <c r="C3619" s="17"/>
      <c r="D3619" s="17"/>
      <c r="E3619" s="17"/>
      <c r="F3619" s="17"/>
      <c r="G3619" s="17"/>
      <c r="H3619" s="17"/>
      <c r="I3619" s="17"/>
      <c r="J3619" s="17"/>
      <c r="K3619" s="17"/>
      <c r="L3619" s="17"/>
      <c r="M3619" s="17"/>
      <c r="N3619" s="17"/>
      <c r="O3619" s="17"/>
    </row>
    <row r="3620" spans="3:15">
      <c r="C3620" s="17"/>
      <c r="D3620" s="17"/>
      <c r="E3620" s="17"/>
      <c r="F3620" s="17"/>
      <c r="G3620" s="17"/>
      <c r="H3620" s="17"/>
      <c r="I3620" s="17"/>
      <c r="J3620" s="17"/>
      <c r="K3620" s="17"/>
      <c r="L3620" s="17"/>
      <c r="M3620" s="17"/>
      <c r="N3620" s="17"/>
      <c r="O3620" s="17"/>
    </row>
    <row r="3621" spans="3:15">
      <c r="C3621" s="17"/>
      <c r="D3621" s="17"/>
      <c r="E3621" s="17"/>
      <c r="F3621" s="17"/>
      <c r="G3621" s="17"/>
      <c r="H3621" s="17"/>
      <c r="I3621" s="17"/>
      <c r="J3621" s="17"/>
      <c r="K3621" s="17"/>
      <c r="L3621" s="17"/>
      <c r="M3621" s="17"/>
      <c r="N3621" s="17"/>
      <c r="O3621" s="17"/>
    </row>
    <row r="3622" spans="3:15">
      <c r="C3622" s="17"/>
      <c r="D3622" s="17"/>
      <c r="E3622" s="17"/>
      <c r="F3622" s="17"/>
      <c r="G3622" s="17"/>
      <c r="H3622" s="17"/>
      <c r="I3622" s="17"/>
      <c r="J3622" s="17"/>
      <c r="K3622" s="17"/>
      <c r="L3622" s="17"/>
      <c r="M3622" s="17"/>
      <c r="N3622" s="17"/>
      <c r="O3622" s="17"/>
    </row>
    <row r="3623" spans="3:15">
      <c r="C3623" s="17"/>
      <c r="D3623" s="17"/>
      <c r="E3623" s="17"/>
      <c r="F3623" s="17"/>
      <c r="G3623" s="17"/>
      <c r="H3623" s="17"/>
      <c r="I3623" s="17"/>
      <c r="J3623" s="17"/>
      <c r="K3623" s="17"/>
      <c r="L3623" s="17"/>
      <c r="M3623" s="17"/>
      <c r="N3623" s="17"/>
      <c r="O3623" s="17"/>
    </row>
    <row r="3624" spans="3:15">
      <c r="C3624" s="17"/>
      <c r="D3624" s="17"/>
      <c r="E3624" s="17"/>
      <c r="F3624" s="17"/>
      <c r="G3624" s="17"/>
      <c r="H3624" s="17"/>
      <c r="I3624" s="17"/>
      <c r="J3624" s="17"/>
      <c r="K3624" s="17"/>
      <c r="L3624" s="17"/>
      <c r="M3624" s="17"/>
      <c r="N3624" s="17"/>
      <c r="O3624" s="17"/>
    </row>
    <row r="3625" spans="3:15">
      <c r="C3625" s="17"/>
      <c r="D3625" s="17"/>
      <c r="E3625" s="17"/>
      <c r="F3625" s="17"/>
      <c r="G3625" s="17"/>
      <c r="H3625" s="17"/>
      <c r="I3625" s="17"/>
      <c r="J3625" s="17"/>
      <c r="K3625" s="17"/>
      <c r="L3625" s="17"/>
      <c r="M3625" s="17"/>
      <c r="N3625" s="17"/>
      <c r="O3625" s="17"/>
    </row>
    <row r="3626" spans="3:15">
      <c r="C3626" s="17"/>
      <c r="D3626" s="17"/>
      <c r="E3626" s="17"/>
      <c r="F3626" s="17"/>
      <c r="G3626" s="17"/>
      <c r="H3626" s="17"/>
      <c r="I3626" s="17"/>
      <c r="J3626" s="17"/>
      <c r="K3626" s="17"/>
      <c r="L3626" s="17"/>
      <c r="M3626" s="17"/>
      <c r="N3626" s="17"/>
      <c r="O3626" s="17"/>
    </row>
    <row r="3627" spans="3:15">
      <c r="C3627" s="17"/>
      <c r="D3627" s="17"/>
      <c r="E3627" s="17"/>
      <c r="F3627" s="17"/>
      <c r="G3627" s="17"/>
      <c r="H3627" s="17"/>
      <c r="I3627" s="17"/>
      <c r="J3627" s="17"/>
      <c r="K3627" s="17"/>
      <c r="L3627" s="17"/>
      <c r="M3627" s="17"/>
      <c r="N3627" s="17"/>
      <c r="O3627" s="17"/>
    </row>
    <row r="3628" spans="3:15">
      <c r="C3628" s="17"/>
      <c r="D3628" s="17"/>
      <c r="E3628" s="17"/>
      <c r="F3628" s="17"/>
      <c r="G3628" s="17"/>
      <c r="H3628" s="17"/>
      <c r="I3628" s="17"/>
      <c r="J3628" s="17"/>
      <c r="K3628" s="17"/>
      <c r="L3628" s="17"/>
      <c r="M3628" s="17"/>
      <c r="N3628" s="17"/>
      <c r="O3628" s="17"/>
    </row>
    <row r="3629" spans="3:15">
      <c r="C3629" s="17"/>
      <c r="D3629" s="17"/>
      <c r="E3629" s="17"/>
      <c r="F3629" s="17"/>
      <c r="G3629" s="17"/>
      <c r="H3629" s="17"/>
      <c r="I3629" s="17"/>
      <c r="J3629" s="17"/>
      <c r="K3629" s="17"/>
      <c r="L3629" s="17"/>
      <c r="M3629" s="17"/>
      <c r="N3629" s="17"/>
      <c r="O3629" s="17"/>
    </row>
    <row r="3630" spans="3:15">
      <c r="C3630" s="17"/>
      <c r="D3630" s="17"/>
      <c r="E3630" s="17"/>
      <c r="F3630" s="17"/>
      <c r="G3630" s="17"/>
      <c r="H3630" s="17"/>
      <c r="I3630" s="17"/>
      <c r="J3630" s="17"/>
      <c r="K3630" s="17"/>
      <c r="L3630" s="17"/>
      <c r="M3630" s="17"/>
      <c r="N3630" s="17"/>
      <c r="O3630" s="17"/>
    </row>
    <row r="3631" spans="3:15">
      <c r="C3631" s="17"/>
      <c r="D3631" s="17"/>
      <c r="E3631" s="17"/>
      <c r="F3631" s="17"/>
      <c r="G3631" s="17"/>
      <c r="H3631" s="17"/>
      <c r="I3631" s="17"/>
      <c r="J3631" s="17"/>
      <c r="K3631" s="17"/>
      <c r="L3631" s="17"/>
      <c r="M3631" s="17"/>
      <c r="N3631" s="17"/>
      <c r="O3631" s="17"/>
    </row>
    <row r="3632" spans="3:15">
      <c r="C3632" s="17"/>
      <c r="D3632" s="17"/>
      <c r="E3632" s="17"/>
      <c r="F3632" s="17"/>
      <c r="G3632" s="17"/>
      <c r="H3632" s="17"/>
      <c r="I3632" s="17"/>
      <c r="J3632" s="17"/>
      <c r="K3632" s="17"/>
      <c r="L3632" s="17"/>
      <c r="M3632" s="17"/>
      <c r="N3632" s="17"/>
      <c r="O3632" s="17"/>
    </row>
    <row r="3633" spans="3:15">
      <c r="C3633" s="17"/>
      <c r="D3633" s="17"/>
      <c r="E3633" s="17"/>
      <c r="F3633" s="17"/>
      <c r="G3633" s="17"/>
      <c r="H3633" s="17"/>
      <c r="I3633" s="17"/>
      <c r="J3633" s="17"/>
      <c r="K3633" s="17"/>
      <c r="L3633" s="17"/>
      <c r="M3633" s="17"/>
      <c r="N3633" s="17"/>
      <c r="O3633" s="17"/>
    </row>
    <row r="3634" spans="3:15">
      <c r="C3634" s="17"/>
      <c r="D3634" s="17"/>
      <c r="E3634" s="17"/>
      <c r="F3634" s="17"/>
      <c r="G3634" s="17"/>
      <c r="H3634" s="17"/>
      <c r="I3634" s="17"/>
      <c r="J3634" s="17"/>
      <c r="K3634" s="17"/>
      <c r="L3634" s="17"/>
      <c r="M3634" s="17"/>
      <c r="N3634" s="17"/>
      <c r="O3634" s="17"/>
    </row>
    <row r="3635" spans="3:15">
      <c r="C3635" s="17"/>
      <c r="D3635" s="17"/>
      <c r="E3635" s="17"/>
      <c r="F3635" s="17"/>
      <c r="G3635" s="17"/>
      <c r="H3635" s="17"/>
      <c r="I3635" s="17"/>
      <c r="J3635" s="17"/>
      <c r="K3635" s="17"/>
      <c r="L3635" s="17"/>
      <c r="M3635" s="17"/>
      <c r="N3635" s="17"/>
      <c r="O3635" s="17"/>
    </row>
    <row r="3636" spans="3:15">
      <c r="C3636" s="17"/>
      <c r="D3636" s="17"/>
      <c r="E3636" s="17"/>
      <c r="F3636" s="17"/>
      <c r="G3636" s="17"/>
      <c r="H3636" s="17"/>
      <c r="I3636" s="17"/>
      <c r="J3636" s="17"/>
      <c r="K3636" s="17"/>
      <c r="L3636" s="17"/>
      <c r="M3636" s="17"/>
      <c r="N3636" s="17"/>
      <c r="O3636" s="17"/>
    </row>
    <row r="3637" spans="3:15">
      <c r="C3637" s="17"/>
      <c r="D3637" s="17"/>
      <c r="E3637" s="17"/>
      <c r="F3637" s="17"/>
      <c r="G3637" s="17"/>
      <c r="H3637" s="17"/>
      <c r="I3637" s="17"/>
      <c r="J3637" s="17"/>
      <c r="K3637" s="17"/>
      <c r="L3637" s="17"/>
      <c r="M3637" s="17"/>
      <c r="N3637" s="17"/>
      <c r="O3637" s="17"/>
    </row>
    <row r="3638" spans="3:15">
      <c r="C3638" s="17"/>
      <c r="D3638" s="17"/>
      <c r="E3638" s="17"/>
      <c r="F3638" s="17"/>
      <c r="G3638" s="17"/>
      <c r="H3638" s="17"/>
      <c r="I3638" s="17"/>
      <c r="J3638" s="17"/>
      <c r="K3638" s="17"/>
      <c r="L3638" s="17"/>
      <c r="M3638" s="17"/>
      <c r="N3638" s="17"/>
      <c r="O3638" s="17"/>
    </row>
    <row r="3639" spans="3:15">
      <c r="C3639" s="17"/>
      <c r="D3639" s="17"/>
      <c r="E3639" s="17"/>
      <c r="F3639" s="17"/>
      <c r="G3639" s="17"/>
      <c r="H3639" s="17"/>
      <c r="I3639" s="17"/>
      <c r="J3639" s="17"/>
      <c r="K3639" s="17"/>
      <c r="L3639" s="17"/>
      <c r="M3639" s="17"/>
      <c r="N3639" s="17"/>
      <c r="O3639" s="17"/>
    </row>
    <row r="3640" spans="3:15">
      <c r="C3640" s="17"/>
      <c r="D3640" s="17"/>
      <c r="E3640" s="17"/>
      <c r="F3640" s="17"/>
      <c r="G3640" s="17"/>
      <c r="H3640" s="17"/>
      <c r="I3640" s="17"/>
      <c r="J3640" s="17"/>
      <c r="K3640" s="17"/>
      <c r="L3640" s="17"/>
      <c r="M3640" s="17"/>
      <c r="N3640" s="17"/>
      <c r="O3640" s="17"/>
    </row>
    <row r="3641" spans="3:15">
      <c r="C3641" s="17"/>
      <c r="D3641" s="17"/>
      <c r="E3641" s="17"/>
      <c r="F3641" s="17"/>
      <c r="G3641" s="17"/>
      <c r="H3641" s="17"/>
      <c r="I3641" s="17"/>
      <c r="J3641" s="17"/>
      <c r="K3641" s="17"/>
      <c r="L3641" s="17"/>
      <c r="M3641" s="17"/>
      <c r="N3641" s="17"/>
      <c r="O3641" s="17"/>
    </row>
    <row r="3642" spans="3:15">
      <c r="C3642" s="17"/>
      <c r="D3642" s="17"/>
      <c r="E3642" s="17"/>
      <c r="F3642" s="17"/>
      <c r="G3642" s="17"/>
      <c r="H3642" s="17"/>
      <c r="I3642" s="17"/>
      <c r="J3642" s="17"/>
      <c r="K3642" s="17"/>
      <c r="L3642" s="17"/>
      <c r="M3642" s="17"/>
      <c r="N3642" s="17"/>
      <c r="O3642" s="17"/>
    </row>
    <row r="3643" spans="3:15">
      <c r="C3643" s="17"/>
      <c r="D3643" s="17"/>
      <c r="E3643" s="17"/>
      <c r="F3643" s="17"/>
      <c r="G3643" s="17"/>
      <c r="H3643" s="17"/>
      <c r="I3643" s="17"/>
      <c r="J3643" s="17"/>
      <c r="K3643" s="17"/>
      <c r="L3643" s="17"/>
      <c r="M3643" s="17"/>
      <c r="N3643" s="17"/>
      <c r="O3643" s="17"/>
    </row>
    <row r="3644" spans="3:15">
      <c r="C3644" s="17"/>
      <c r="D3644" s="17"/>
      <c r="E3644" s="17"/>
      <c r="F3644" s="17"/>
      <c r="G3644" s="17"/>
      <c r="H3644" s="17"/>
      <c r="I3644" s="17"/>
      <c r="J3644" s="17"/>
      <c r="K3644" s="17"/>
      <c r="L3644" s="17"/>
      <c r="M3644" s="17"/>
      <c r="N3644" s="17"/>
      <c r="O3644" s="17"/>
    </row>
    <row r="3645" spans="3:15">
      <c r="C3645" s="17"/>
      <c r="D3645" s="17"/>
      <c r="E3645" s="17"/>
      <c r="F3645" s="17"/>
      <c r="G3645" s="17"/>
      <c r="H3645" s="17"/>
      <c r="I3645" s="17"/>
      <c r="J3645" s="17"/>
      <c r="K3645" s="17"/>
      <c r="L3645" s="17"/>
      <c r="M3645" s="17"/>
      <c r="N3645" s="17"/>
      <c r="O3645" s="17"/>
    </row>
    <row r="3646" spans="3:15">
      <c r="C3646" s="17"/>
      <c r="D3646" s="17"/>
      <c r="E3646" s="17"/>
      <c r="F3646" s="17"/>
      <c r="G3646" s="17"/>
      <c r="H3646" s="17"/>
      <c r="I3646" s="17"/>
      <c r="J3646" s="17"/>
      <c r="K3646" s="17"/>
      <c r="L3646" s="17"/>
      <c r="M3646" s="17"/>
      <c r="N3646" s="17"/>
      <c r="O3646" s="17"/>
    </row>
    <row r="3647" spans="3:15">
      <c r="C3647" s="17"/>
      <c r="D3647" s="17"/>
      <c r="E3647" s="17"/>
      <c r="F3647" s="17"/>
      <c r="G3647" s="17"/>
      <c r="H3647" s="17"/>
      <c r="I3647" s="17"/>
      <c r="J3647" s="17"/>
      <c r="K3647" s="17"/>
      <c r="L3647" s="17"/>
      <c r="M3647" s="17"/>
      <c r="N3647" s="17"/>
      <c r="O3647" s="17"/>
    </row>
    <row r="3648" spans="3:15">
      <c r="C3648" s="17"/>
      <c r="D3648" s="17"/>
      <c r="E3648" s="17"/>
      <c r="F3648" s="17"/>
      <c r="G3648" s="17"/>
      <c r="H3648" s="17"/>
      <c r="I3648" s="17"/>
      <c r="J3648" s="17"/>
      <c r="K3648" s="17"/>
      <c r="L3648" s="17"/>
      <c r="M3648" s="17"/>
      <c r="N3648" s="17"/>
      <c r="O3648" s="17"/>
    </row>
    <row r="3649" spans="3:15">
      <c r="C3649" s="17"/>
      <c r="D3649" s="17"/>
      <c r="E3649" s="17"/>
      <c r="F3649" s="17"/>
      <c r="G3649" s="17"/>
      <c r="H3649" s="17"/>
      <c r="I3649" s="17"/>
      <c r="J3649" s="17"/>
      <c r="K3649" s="17"/>
      <c r="L3649" s="17"/>
      <c r="M3649" s="17"/>
      <c r="N3649" s="17"/>
      <c r="O3649" s="17"/>
    </row>
    <row r="3650" spans="3:15">
      <c r="C3650" s="17"/>
      <c r="D3650" s="17"/>
      <c r="E3650" s="17"/>
      <c r="F3650" s="17"/>
      <c r="G3650" s="17"/>
      <c r="H3650" s="17"/>
      <c r="I3650" s="17"/>
      <c r="J3650" s="17"/>
      <c r="K3650" s="17"/>
      <c r="L3650" s="17"/>
      <c r="M3650" s="17"/>
      <c r="N3650" s="17"/>
      <c r="O3650" s="17"/>
    </row>
    <row r="3651" spans="3:15">
      <c r="C3651" s="17"/>
      <c r="D3651" s="17"/>
      <c r="E3651" s="17"/>
      <c r="F3651" s="17"/>
      <c r="G3651" s="17"/>
      <c r="H3651" s="17"/>
      <c r="I3651" s="17"/>
      <c r="J3651" s="17"/>
      <c r="K3651" s="17"/>
      <c r="L3651" s="17"/>
      <c r="M3651" s="17"/>
      <c r="N3651" s="17"/>
      <c r="O3651" s="17"/>
    </row>
    <row r="3652" spans="3:15">
      <c r="C3652" s="17"/>
      <c r="D3652" s="17"/>
      <c r="E3652" s="17"/>
      <c r="F3652" s="17"/>
      <c r="G3652" s="17"/>
      <c r="H3652" s="17"/>
      <c r="I3652" s="17"/>
      <c r="J3652" s="17"/>
      <c r="K3652" s="17"/>
      <c r="L3652" s="17"/>
      <c r="M3652" s="17"/>
      <c r="N3652" s="17"/>
      <c r="O3652" s="17"/>
    </row>
    <row r="3653" spans="3:15">
      <c r="C3653" s="17"/>
      <c r="D3653" s="17"/>
      <c r="E3653" s="17"/>
      <c r="F3653" s="17"/>
      <c r="G3653" s="17"/>
      <c r="H3653" s="17"/>
      <c r="I3653" s="17"/>
      <c r="J3653" s="17"/>
      <c r="K3653" s="17"/>
      <c r="L3653" s="17"/>
      <c r="M3653" s="17"/>
      <c r="N3653" s="17"/>
      <c r="O3653" s="17"/>
    </row>
    <row r="3654" spans="3:15">
      <c r="C3654" s="17"/>
      <c r="D3654" s="17"/>
      <c r="E3654" s="17"/>
      <c r="F3654" s="17"/>
      <c r="G3654" s="17"/>
      <c r="H3654" s="17"/>
      <c r="I3654" s="17"/>
      <c r="J3654" s="17"/>
      <c r="K3654" s="17"/>
      <c r="L3654" s="17"/>
      <c r="M3654" s="17"/>
      <c r="N3654" s="17"/>
      <c r="O3654" s="17"/>
    </row>
    <row r="3655" spans="3:15">
      <c r="C3655" s="17"/>
      <c r="D3655" s="17"/>
      <c r="E3655" s="17"/>
      <c r="F3655" s="17"/>
      <c r="G3655" s="17"/>
      <c r="H3655" s="17"/>
      <c r="I3655" s="17"/>
      <c r="J3655" s="17"/>
      <c r="K3655" s="17"/>
      <c r="L3655" s="17"/>
      <c r="M3655" s="17"/>
      <c r="N3655" s="17"/>
      <c r="O3655" s="17"/>
    </row>
    <row r="3656" spans="3:15">
      <c r="C3656" s="17"/>
      <c r="D3656" s="17"/>
      <c r="E3656" s="17"/>
      <c r="F3656" s="17"/>
      <c r="G3656" s="17"/>
      <c r="H3656" s="17"/>
      <c r="I3656" s="17"/>
      <c r="J3656" s="17"/>
      <c r="K3656" s="17"/>
      <c r="L3656" s="17"/>
      <c r="M3656" s="17"/>
      <c r="N3656" s="17"/>
      <c r="O3656" s="17"/>
    </row>
    <row r="3657" spans="3:15">
      <c r="C3657" s="17"/>
      <c r="D3657" s="17"/>
      <c r="E3657" s="17"/>
      <c r="F3657" s="17"/>
      <c r="G3657" s="17"/>
      <c r="H3657" s="17"/>
      <c r="I3657" s="17"/>
      <c r="J3657" s="17"/>
      <c r="K3657" s="17"/>
      <c r="L3657" s="17"/>
      <c r="M3657" s="17"/>
      <c r="N3657" s="17"/>
      <c r="O3657" s="17"/>
    </row>
    <row r="3658" spans="3:15">
      <c r="C3658" s="17"/>
      <c r="D3658" s="17"/>
      <c r="E3658" s="17"/>
      <c r="F3658" s="17"/>
      <c r="G3658" s="17"/>
      <c r="H3658" s="17"/>
      <c r="I3658" s="17"/>
      <c r="J3658" s="17"/>
      <c r="K3658" s="17"/>
      <c r="L3658" s="17"/>
      <c r="M3658" s="17"/>
      <c r="N3658" s="17"/>
      <c r="O3658" s="17"/>
    </row>
    <row r="3659" spans="3:15">
      <c r="C3659" s="17"/>
      <c r="D3659" s="17"/>
      <c r="E3659" s="17"/>
      <c r="F3659" s="17"/>
      <c r="G3659" s="17"/>
      <c r="H3659" s="17"/>
      <c r="I3659" s="17"/>
      <c r="J3659" s="17"/>
      <c r="K3659" s="17"/>
      <c r="L3659" s="17"/>
      <c r="M3659" s="17"/>
      <c r="N3659" s="17"/>
      <c r="O3659" s="17"/>
    </row>
    <row r="3660" spans="3:15">
      <c r="C3660" s="17"/>
      <c r="D3660" s="17"/>
      <c r="E3660" s="17"/>
      <c r="F3660" s="17"/>
      <c r="G3660" s="17"/>
      <c r="H3660" s="17"/>
      <c r="I3660" s="17"/>
      <c r="J3660" s="17"/>
      <c r="K3660" s="17"/>
      <c r="L3660" s="17"/>
      <c r="M3660" s="17"/>
      <c r="N3660" s="17"/>
      <c r="O3660" s="17"/>
    </row>
    <row r="3661" spans="3:15">
      <c r="C3661" s="17"/>
      <c r="D3661" s="17"/>
      <c r="E3661" s="17"/>
      <c r="F3661" s="17"/>
      <c r="G3661" s="17"/>
      <c r="H3661" s="17"/>
      <c r="I3661" s="17"/>
      <c r="J3661" s="17"/>
      <c r="K3661" s="17"/>
      <c r="L3661" s="17"/>
      <c r="M3661" s="17"/>
      <c r="N3661" s="17"/>
      <c r="O3661" s="17"/>
    </row>
    <row r="3662" spans="3:15">
      <c r="C3662" s="17"/>
      <c r="D3662" s="17"/>
      <c r="E3662" s="17"/>
      <c r="F3662" s="17"/>
      <c r="G3662" s="17"/>
      <c r="H3662" s="17"/>
      <c r="I3662" s="17"/>
      <c r="J3662" s="17"/>
      <c r="K3662" s="17"/>
      <c r="L3662" s="17"/>
      <c r="M3662" s="17"/>
      <c r="N3662" s="17"/>
      <c r="O3662" s="17"/>
    </row>
    <row r="3663" spans="3:15">
      <c r="C3663" s="17"/>
      <c r="D3663" s="17"/>
      <c r="E3663" s="17"/>
      <c r="F3663" s="17"/>
      <c r="G3663" s="17"/>
      <c r="H3663" s="17"/>
      <c r="I3663" s="17"/>
      <c r="J3663" s="17"/>
      <c r="K3663" s="17"/>
      <c r="L3663" s="17"/>
      <c r="M3663" s="17"/>
      <c r="N3663" s="17"/>
      <c r="O3663" s="17"/>
    </row>
    <row r="3664" spans="3:15">
      <c r="C3664" s="17"/>
      <c r="D3664" s="17"/>
      <c r="E3664" s="17"/>
      <c r="F3664" s="17"/>
      <c r="G3664" s="17"/>
      <c r="H3664" s="17"/>
      <c r="I3664" s="17"/>
      <c r="J3664" s="17"/>
      <c r="K3664" s="17"/>
      <c r="L3664" s="17"/>
      <c r="M3664" s="17"/>
      <c r="N3664" s="17"/>
      <c r="O3664" s="17"/>
    </row>
    <row r="3665" spans="3:15">
      <c r="C3665" s="17"/>
      <c r="D3665" s="17"/>
      <c r="E3665" s="17"/>
      <c r="F3665" s="17"/>
      <c r="G3665" s="17"/>
      <c r="H3665" s="17"/>
      <c r="I3665" s="17"/>
      <c r="J3665" s="17"/>
      <c r="K3665" s="17"/>
      <c r="L3665" s="17"/>
      <c r="M3665" s="17"/>
      <c r="N3665" s="17"/>
      <c r="O3665" s="17"/>
    </row>
    <row r="3666" spans="3:15">
      <c r="C3666" s="17"/>
      <c r="D3666" s="17"/>
      <c r="E3666" s="17"/>
      <c r="F3666" s="17"/>
      <c r="G3666" s="17"/>
      <c r="H3666" s="17"/>
      <c r="I3666" s="17"/>
      <c r="J3666" s="17"/>
      <c r="K3666" s="17"/>
      <c r="L3666" s="17"/>
      <c r="M3666" s="17"/>
      <c r="N3666" s="17"/>
      <c r="O3666" s="17"/>
    </row>
    <row r="3667" spans="3:15">
      <c r="C3667" s="17"/>
      <c r="D3667" s="17"/>
      <c r="E3667" s="17"/>
      <c r="F3667" s="17"/>
      <c r="G3667" s="17"/>
      <c r="H3667" s="17"/>
      <c r="I3667" s="17"/>
      <c r="J3667" s="17"/>
      <c r="K3667" s="17"/>
      <c r="L3667" s="17"/>
      <c r="M3667" s="17"/>
      <c r="N3667" s="17"/>
      <c r="O3667" s="17"/>
    </row>
    <row r="3668" spans="3:15">
      <c r="C3668" s="17"/>
      <c r="D3668" s="17"/>
      <c r="E3668" s="17"/>
      <c r="F3668" s="17"/>
      <c r="G3668" s="17"/>
      <c r="H3668" s="17"/>
      <c r="I3668" s="17"/>
      <c r="J3668" s="17"/>
      <c r="K3668" s="17"/>
      <c r="L3668" s="17"/>
      <c r="M3668" s="17"/>
      <c r="N3668" s="17"/>
      <c r="O3668" s="17"/>
    </row>
    <row r="3669" spans="3:15">
      <c r="C3669" s="17"/>
      <c r="D3669" s="17"/>
      <c r="E3669" s="17"/>
      <c r="F3669" s="17"/>
      <c r="G3669" s="17"/>
      <c r="H3669" s="17"/>
      <c r="I3669" s="17"/>
      <c r="J3669" s="17"/>
      <c r="K3669" s="17"/>
      <c r="L3669" s="17"/>
      <c r="M3669" s="17"/>
      <c r="N3669" s="17"/>
      <c r="O3669" s="17"/>
    </row>
    <row r="3670" spans="3:15">
      <c r="C3670" s="17"/>
      <c r="D3670" s="17"/>
      <c r="E3670" s="17"/>
      <c r="F3670" s="17"/>
      <c r="G3670" s="17"/>
      <c r="H3670" s="17"/>
      <c r="I3670" s="17"/>
      <c r="J3670" s="17"/>
      <c r="K3670" s="17"/>
      <c r="L3670" s="17"/>
      <c r="M3670" s="17"/>
      <c r="N3670" s="17"/>
      <c r="O3670" s="17"/>
    </row>
    <row r="3671" spans="3:15">
      <c r="C3671" s="17"/>
      <c r="D3671" s="17"/>
      <c r="E3671" s="17"/>
      <c r="F3671" s="17"/>
      <c r="G3671" s="17"/>
      <c r="H3671" s="17"/>
      <c r="I3671" s="17"/>
      <c r="J3671" s="17"/>
      <c r="K3671" s="17"/>
      <c r="L3671" s="17"/>
      <c r="M3671" s="17"/>
      <c r="N3671" s="17"/>
      <c r="O3671" s="17"/>
    </row>
    <row r="3672" spans="3:15">
      <c r="C3672" s="17"/>
      <c r="D3672" s="17"/>
      <c r="E3672" s="17"/>
      <c r="F3672" s="17"/>
      <c r="G3672" s="17"/>
      <c r="H3672" s="17"/>
      <c r="I3672" s="17"/>
      <c r="J3672" s="17"/>
      <c r="K3672" s="17"/>
      <c r="L3672" s="17"/>
      <c r="M3672" s="17"/>
      <c r="N3672" s="17"/>
      <c r="O3672" s="17"/>
    </row>
    <row r="3673" spans="3:15">
      <c r="C3673" s="17"/>
      <c r="D3673" s="17"/>
      <c r="E3673" s="17"/>
      <c r="F3673" s="17"/>
      <c r="G3673" s="17"/>
      <c r="H3673" s="17"/>
      <c r="I3673" s="17"/>
      <c r="J3673" s="17"/>
      <c r="K3673" s="17"/>
      <c r="L3673" s="17"/>
      <c r="M3673" s="17"/>
      <c r="N3673" s="17"/>
      <c r="O3673" s="17"/>
    </row>
    <row r="3674" spans="3:15">
      <c r="C3674" s="17"/>
      <c r="D3674" s="17"/>
      <c r="E3674" s="17"/>
      <c r="F3674" s="17"/>
      <c r="G3674" s="17"/>
      <c r="H3674" s="17"/>
      <c r="I3674" s="17"/>
      <c r="J3674" s="17"/>
      <c r="K3674" s="17"/>
      <c r="L3674" s="17"/>
      <c r="M3674" s="17"/>
      <c r="N3674" s="17"/>
      <c r="O3674" s="17"/>
    </row>
    <row r="3675" spans="3:15">
      <c r="C3675" s="17"/>
      <c r="D3675" s="17"/>
      <c r="E3675" s="17"/>
      <c r="F3675" s="17"/>
      <c r="G3675" s="17"/>
      <c r="H3675" s="17"/>
      <c r="I3675" s="17"/>
      <c r="J3675" s="17"/>
      <c r="K3675" s="17"/>
      <c r="L3675" s="17"/>
      <c r="M3675" s="17"/>
      <c r="N3675" s="17"/>
      <c r="O3675" s="17"/>
    </row>
    <row r="3676" spans="3:15">
      <c r="C3676" s="17"/>
      <c r="D3676" s="17"/>
      <c r="E3676" s="17"/>
      <c r="F3676" s="17"/>
      <c r="G3676" s="17"/>
      <c r="H3676" s="17"/>
      <c r="I3676" s="17"/>
      <c r="J3676" s="17"/>
      <c r="K3676" s="17"/>
      <c r="L3676" s="17"/>
      <c r="M3676" s="17"/>
      <c r="N3676" s="17"/>
      <c r="O3676" s="17"/>
    </row>
    <row r="3677" spans="3:15">
      <c r="C3677" s="17"/>
      <c r="D3677" s="17"/>
      <c r="E3677" s="17"/>
      <c r="F3677" s="17"/>
      <c r="G3677" s="17"/>
      <c r="H3677" s="17"/>
      <c r="I3677" s="17"/>
      <c r="J3677" s="17"/>
      <c r="K3677" s="17"/>
      <c r="L3677" s="17"/>
      <c r="M3677" s="17"/>
      <c r="N3677" s="17"/>
      <c r="O3677" s="17"/>
    </row>
    <row r="3678" spans="3:15">
      <c r="C3678" s="17"/>
      <c r="D3678" s="17"/>
      <c r="E3678" s="17"/>
      <c r="F3678" s="17"/>
      <c r="G3678" s="17"/>
      <c r="H3678" s="17"/>
      <c r="I3678" s="17"/>
      <c r="J3678" s="17"/>
      <c r="K3678" s="17"/>
      <c r="L3678" s="17"/>
      <c r="M3678" s="17"/>
      <c r="N3678" s="17"/>
      <c r="O3678" s="17"/>
    </row>
    <row r="3679" spans="3:15">
      <c r="C3679" s="17"/>
      <c r="D3679" s="17"/>
      <c r="E3679" s="17"/>
      <c r="F3679" s="17"/>
      <c r="G3679" s="17"/>
      <c r="H3679" s="17"/>
      <c r="I3679" s="17"/>
      <c r="J3679" s="17"/>
      <c r="K3679" s="17"/>
      <c r="L3679" s="17"/>
      <c r="M3679" s="17"/>
      <c r="N3679" s="17"/>
      <c r="O3679" s="17"/>
    </row>
    <row r="3680" spans="3:15">
      <c r="C3680" s="17"/>
      <c r="D3680" s="17"/>
      <c r="E3680" s="17"/>
      <c r="F3680" s="17"/>
      <c r="G3680" s="17"/>
      <c r="H3680" s="17"/>
      <c r="I3680" s="17"/>
      <c r="J3680" s="17"/>
      <c r="K3680" s="17"/>
      <c r="L3680" s="17"/>
      <c r="M3680" s="17"/>
      <c r="N3680" s="17"/>
      <c r="O3680" s="17"/>
    </row>
    <row r="3681" spans="3:15">
      <c r="C3681" s="17"/>
      <c r="D3681" s="17"/>
      <c r="E3681" s="17"/>
      <c r="F3681" s="17"/>
      <c r="G3681" s="17"/>
      <c r="H3681" s="17"/>
      <c r="I3681" s="17"/>
      <c r="J3681" s="17"/>
      <c r="K3681" s="17"/>
      <c r="L3681" s="17"/>
      <c r="M3681" s="17"/>
      <c r="N3681" s="17"/>
      <c r="O3681" s="17"/>
    </row>
    <row r="3682" spans="3:15">
      <c r="C3682" s="17"/>
      <c r="D3682" s="17"/>
      <c r="E3682" s="17"/>
      <c r="F3682" s="17"/>
      <c r="G3682" s="17"/>
      <c r="H3682" s="17"/>
      <c r="I3682" s="17"/>
      <c r="J3682" s="17"/>
      <c r="K3682" s="17"/>
      <c r="L3682" s="17"/>
      <c r="M3682" s="17"/>
      <c r="N3682" s="17"/>
      <c r="O3682" s="17"/>
    </row>
    <row r="3683" spans="3:15">
      <c r="C3683" s="17"/>
      <c r="D3683" s="17"/>
      <c r="E3683" s="17"/>
      <c r="F3683" s="17"/>
      <c r="G3683" s="17"/>
      <c r="H3683" s="17"/>
      <c r="I3683" s="17"/>
      <c r="J3683" s="17"/>
      <c r="K3683" s="17"/>
      <c r="L3683" s="17"/>
      <c r="M3683" s="17"/>
      <c r="N3683" s="17"/>
      <c r="O3683" s="17"/>
    </row>
    <row r="3684" spans="3:15">
      <c r="C3684" s="17"/>
      <c r="D3684" s="17"/>
      <c r="E3684" s="17"/>
      <c r="F3684" s="17"/>
      <c r="G3684" s="17"/>
      <c r="H3684" s="17"/>
      <c r="I3684" s="17"/>
      <c r="J3684" s="17"/>
      <c r="K3684" s="17"/>
      <c r="L3684" s="17"/>
      <c r="M3684" s="17"/>
      <c r="N3684" s="17"/>
      <c r="O3684" s="17"/>
    </row>
    <row r="3685" spans="3:15">
      <c r="C3685" s="17"/>
      <c r="D3685" s="17"/>
      <c r="E3685" s="17"/>
      <c r="F3685" s="17"/>
      <c r="G3685" s="17"/>
      <c r="H3685" s="17"/>
      <c r="I3685" s="17"/>
      <c r="J3685" s="17"/>
      <c r="K3685" s="17"/>
      <c r="L3685" s="17"/>
      <c r="M3685" s="17"/>
      <c r="N3685" s="17"/>
      <c r="O3685" s="17"/>
    </row>
    <row r="3686" spans="3:15">
      <c r="C3686" s="17"/>
      <c r="D3686" s="17"/>
      <c r="E3686" s="17"/>
      <c r="F3686" s="17"/>
      <c r="G3686" s="17"/>
      <c r="H3686" s="17"/>
      <c r="I3686" s="17"/>
      <c r="J3686" s="17"/>
      <c r="K3686" s="17"/>
      <c r="L3686" s="17"/>
      <c r="M3686" s="17"/>
      <c r="N3686" s="17"/>
      <c r="O3686" s="17"/>
    </row>
    <row r="3687" spans="3:15">
      <c r="C3687" s="17"/>
      <c r="D3687" s="17"/>
      <c r="E3687" s="17"/>
      <c r="F3687" s="17"/>
      <c r="G3687" s="17"/>
      <c r="H3687" s="17"/>
      <c r="I3687" s="17"/>
      <c r="J3687" s="17"/>
      <c r="K3687" s="17"/>
      <c r="L3687" s="17"/>
      <c r="M3687" s="17"/>
      <c r="N3687" s="17"/>
      <c r="O3687" s="17"/>
    </row>
    <row r="3688" spans="3:15">
      <c r="C3688" s="17"/>
      <c r="D3688" s="17"/>
      <c r="E3688" s="17"/>
      <c r="F3688" s="17"/>
      <c r="G3688" s="17"/>
      <c r="H3688" s="17"/>
      <c r="I3688" s="17"/>
      <c r="J3688" s="17"/>
      <c r="K3688" s="17"/>
      <c r="L3688" s="17"/>
      <c r="M3688" s="17"/>
      <c r="N3688" s="17"/>
      <c r="O3688" s="17"/>
    </row>
    <row r="3689" spans="3:15">
      <c r="C3689" s="17"/>
      <c r="D3689" s="17"/>
      <c r="E3689" s="17"/>
      <c r="F3689" s="17"/>
      <c r="G3689" s="17"/>
      <c r="H3689" s="17"/>
      <c r="I3689" s="17"/>
      <c r="J3689" s="17"/>
      <c r="K3689" s="17"/>
      <c r="L3689" s="17"/>
      <c r="M3689" s="17"/>
      <c r="N3689" s="17"/>
      <c r="O3689" s="17"/>
    </row>
    <row r="3690" spans="3:15">
      <c r="C3690" s="17"/>
      <c r="D3690" s="17"/>
      <c r="E3690" s="17"/>
      <c r="F3690" s="17"/>
      <c r="G3690" s="17"/>
      <c r="H3690" s="17"/>
      <c r="I3690" s="17"/>
      <c r="J3690" s="17"/>
      <c r="K3690" s="17"/>
      <c r="L3690" s="17"/>
      <c r="M3690" s="17"/>
      <c r="N3690" s="17"/>
      <c r="O3690" s="17"/>
    </row>
    <row r="3691" spans="3:15">
      <c r="C3691" s="17"/>
      <c r="D3691" s="17"/>
      <c r="E3691" s="17"/>
      <c r="F3691" s="17"/>
      <c r="G3691" s="17"/>
      <c r="H3691" s="17"/>
      <c r="I3691" s="17"/>
      <c r="J3691" s="17"/>
      <c r="K3691" s="17"/>
      <c r="L3691" s="17"/>
      <c r="M3691" s="17"/>
      <c r="N3691" s="17"/>
      <c r="O3691" s="17"/>
    </row>
    <row r="3692" spans="3:15">
      <c r="C3692" s="17"/>
      <c r="D3692" s="17"/>
      <c r="E3692" s="17"/>
      <c r="F3692" s="17"/>
      <c r="G3692" s="17"/>
      <c r="H3692" s="17"/>
      <c r="I3692" s="17"/>
      <c r="J3692" s="17"/>
      <c r="K3692" s="17"/>
      <c r="L3692" s="17"/>
      <c r="M3692" s="17"/>
      <c r="N3692" s="17"/>
      <c r="O3692" s="17"/>
    </row>
    <row r="3693" spans="3:15">
      <c r="C3693" s="17"/>
      <c r="D3693" s="17"/>
      <c r="E3693" s="17"/>
      <c r="F3693" s="17"/>
      <c r="G3693" s="17"/>
      <c r="H3693" s="17"/>
      <c r="I3693" s="17"/>
      <c r="J3693" s="17"/>
      <c r="K3693" s="17"/>
      <c r="L3693" s="17"/>
      <c r="M3693" s="17"/>
      <c r="N3693" s="17"/>
      <c r="O3693" s="17"/>
    </row>
    <row r="3694" spans="3:15">
      <c r="C3694" s="17"/>
      <c r="D3694" s="17"/>
      <c r="E3694" s="17"/>
      <c r="F3694" s="17"/>
      <c r="G3694" s="17"/>
      <c r="H3694" s="17"/>
      <c r="I3694" s="17"/>
      <c r="J3694" s="17"/>
      <c r="K3694" s="17"/>
      <c r="L3694" s="17"/>
      <c r="M3694" s="17"/>
      <c r="N3694" s="17"/>
      <c r="O3694" s="17"/>
    </row>
    <row r="3695" spans="3:15">
      <c r="C3695" s="17"/>
      <c r="D3695" s="17"/>
      <c r="E3695" s="17"/>
      <c r="F3695" s="17"/>
      <c r="G3695" s="17"/>
      <c r="H3695" s="17"/>
      <c r="I3695" s="17"/>
      <c r="J3695" s="17"/>
      <c r="K3695" s="17"/>
      <c r="L3695" s="17"/>
      <c r="M3695" s="17"/>
      <c r="N3695" s="17"/>
      <c r="O3695" s="17"/>
    </row>
    <row r="3696" spans="3:15">
      <c r="C3696" s="17"/>
      <c r="D3696" s="17"/>
      <c r="E3696" s="17"/>
      <c r="F3696" s="17"/>
      <c r="G3696" s="17"/>
      <c r="H3696" s="17"/>
      <c r="I3696" s="17"/>
      <c r="J3696" s="17"/>
      <c r="K3696" s="17"/>
      <c r="L3696" s="17"/>
      <c r="M3696" s="17"/>
      <c r="N3696" s="17"/>
      <c r="O3696" s="17"/>
    </row>
    <row r="3697" spans="3:15">
      <c r="C3697" s="17"/>
      <c r="D3697" s="17"/>
      <c r="E3697" s="17"/>
      <c r="F3697" s="17"/>
      <c r="G3697" s="17"/>
      <c r="H3697" s="17"/>
      <c r="I3697" s="17"/>
      <c r="J3697" s="17"/>
      <c r="K3697" s="17"/>
      <c r="L3697" s="17"/>
      <c r="M3697" s="17"/>
      <c r="N3697" s="17"/>
      <c r="O3697" s="17"/>
    </row>
    <row r="3698" spans="3:15">
      <c r="C3698" s="17"/>
      <c r="D3698" s="17"/>
      <c r="E3698" s="17"/>
      <c r="F3698" s="17"/>
      <c r="G3698" s="17"/>
      <c r="H3698" s="17"/>
      <c r="I3698" s="17"/>
      <c r="J3698" s="17"/>
      <c r="K3698" s="17"/>
      <c r="L3698" s="17"/>
      <c r="M3698" s="17"/>
      <c r="N3698" s="17"/>
      <c r="O3698" s="17"/>
    </row>
    <row r="3699" spans="3:15">
      <c r="C3699" s="17"/>
      <c r="D3699" s="17"/>
      <c r="E3699" s="17"/>
      <c r="F3699" s="17"/>
      <c r="G3699" s="17"/>
      <c r="H3699" s="17"/>
      <c r="I3699" s="17"/>
      <c r="J3699" s="17"/>
      <c r="K3699" s="17"/>
      <c r="L3699" s="17"/>
      <c r="M3699" s="17"/>
      <c r="N3699" s="17"/>
      <c r="O3699" s="17"/>
    </row>
    <row r="3700" spans="3:15">
      <c r="C3700" s="17"/>
      <c r="D3700" s="17"/>
      <c r="E3700" s="17"/>
      <c r="F3700" s="17"/>
      <c r="G3700" s="17"/>
      <c r="H3700" s="17"/>
      <c r="I3700" s="17"/>
      <c r="J3700" s="17"/>
      <c r="K3700" s="17"/>
      <c r="L3700" s="17"/>
      <c r="M3700" s="17"/>
      <c r="N3700" s="17"/>
      <c r="O3700" s="17"/>
    </row>
    <row r="3701" spans="3:15">
      <c r="C3701" s="17"/>
      <c r="D3701" s="17"/>
      <c r="E3701" s="17"/>
      <c r="F3701" s="17"/>
      <c r="G3701" s="17"/>
      <c r="H3701" s="17"/>
      <c r="I3701" s="17"/>
      <c r="J3701" s="17"/>
      <c r="K3701" s="17"/>
      <c r="L3701" s="17"/>
      <c r="M3701" s="17"/>
      <c r="N3701" s="17"/>
      <c r="O3701" s="17"/>
    </row>
    <row r="3702" spans="3:15">
      <c r="C3702" s="17"/>
      <c r="D3702" s="17"/>
      <c r="E3702" s="17"/>
      <c r="F3702" s="17"/>
      <c r="G3702" s="17"/>
      <c r="H3702" s="17"/>
      <c r="I3702" s="17"/>
      <c r="J3702" s="17"/>
      <c r="K3702" s="17"/>
      <c r="L3702" s="17"/>
      <c r="M3702" s="17"/>
      <c r="N3702" s="17"/>
      <c r="O3702" s="17"/>
    </row>
    <row r="3703" spans="3:15">
      <c r="C3703" s="17"/>
      <c r="D3703" s="17"/>
      <c r="E3703" s="17"/>
      <c r="F3703" s="17"/>
      <c r="G3703" s="17"/>
      <c r="H3703" s="17"/>
      <c r="I3703" s="17"/>
      <c r="J3703" s="17"/>
      <c r="K3703" s="17"/>
      <c r="L3703" s="17"/>
      <c r="M3703" s="17"/>
      <c r="N3703" s="17"/>
      <c r="O3703" s="17"/>
    </row>
    <row r="3704" spans="3:15">
      <c r="C3704" s="17"/>
      <c r="D3704" s="17"/>
      <c r="E3704" s="17"/>
      <c r="F3704" s="17"/>
      <c r="G3704" s="17"/>
      <c r="H3704" s="17"/>
      <c r="I3704" s="17"/>
      <c r="J3704" s="17"/>
      <c r="K3704" s="17"/>
      <c r="L3704" s="17"/>
      <c r="M3704" s="17"/>
      <c r="N3704" s="17"/>
      <c r="O3704" s="17"/>
    </row>
    <row r="3705" spans="3:15">
      <c r="C3705" s="17"/>
      <c r="D3705" s="17"/>
      <c r="E3705" s="17"/>
      <c r="F3705" s="17"/>
      <c r="G3705" s="17"/>
      <c r="H3705" s="17"/>
      <c r="I3705" s="17"/>
      <c r="J3705" s="17"/>
      <c r="K3705" s="17"/>
      <c r="L3705" s="17"/>
      <c r="M3705" s="17"/>
      <c r="N3705" s="17"/>
      <c r="O3705" s="17"/>
    </row>
    <row r="3706" spans="3:15">
      <c r="C3706" s="17"/>
      <c r="D3706" s="17"/>
      <c r="E3706" s="17"/>
      <c r="F3706" s="17"/>
      <c r="G3706" s="17"/>
      <c r="H3706" s="17"/>
      <c r="I3706" s="17"/>
      <c r="J3706" s="17"/>
      <c r="K3706" s="17"/>
      <c r="L3706" s="17"/>
      <c r="M3706" s="17"/>
      <c r="N3706" s="17"/>
      <c r="O3706" s="17"/>
    </row>
    <row r="3707" spans="3:15">
      <c r="C3707" s="17"/>
      <c r="D3707" s="17"/>
      <c r="E3707" s="17"/>
      <c r="F3707" s="17"/>
      <c r="G3707" s="17"/>
      <c r="H3707" s="17"/>
      <c r="I3707" s="17"/>
      <c r="J3707" s="17"/>
      <c r="K3707" s="17"/>
      <c r="L3707" s="17"/>
      <c r="M3707" s="17"/>
      <c r="N3707" s="17"/>
      <c r="O3707" s="17"/>
    </row>
    <row r="3708" spans="3:15">
      <c r="C3708" s="17"/>
      <c r="D3708" s="17"/>
      <c r="E3708" s="17"/>
      <c r="F3708" s="17"/>
      <c r="G3708" s="17"/>
      <c r="H3708" s="17"/>
      <c r="I3708" s="17"/>
      <c r="J3708" s="17"/>
      <c r="K3708" s="17"/>
      <c r="L3708" s="17"/>
      <c r="M3708" s="17"/>
      <c r="N3708" s="17"/>
      <c r="O3708" s="17"/>
    </row>
    <row r="3709" spans="3:15">
      <c r="C3709" s="17"/>
      <c r="D3709" s="17"/>
      <c r="E3709" s="17"/>
      <c r="F3709" s="17"/>
      <c r="G3709" s="17"/>
      <c r="H3709" s="17"/>
      <c r="I3709" s="17"/>
      <c r="J3709" s="17"/>
      <c r="K3709" s="17"/>
      <c r="L3709" s="17"/>
      <c r="M3709" s="17"/>
      <c r="N3709" s="17"/>
      <c r="O3709" s="17"/>
    </row>
    <row r="3710" spans="3:15">
      <c r="C3710" s="17"/>
      <c r="D3710" s="17"/>
      <c r="E3710" s="17"/>
      <c r="F3710" s="17"/>
      <c r="G3710" s="17"/>
      <c r="H3710" s="17"/>
      <c r="I3710" s="17"/>
      <c r="J3710" s="17"/>
      <c r="K3710" s="17"/>
      <c r="L3710" s="17"/>
      <c r="M3710" s="17"/>
      <c r="N3710" s="17"/>
      <c r="O3710" s="17"/>
    </row>
    <row r="3711" spans="3:15">
      <c r="C3711" s="17"/>
      <c r="D3711" s="17"/>
      <c r="E3711" s="17"/>
      <c r="F3711" s="17"/>
      <c r="G3711" s="17"/>
      <c r="H3711" s="17"/>
      <c r="I3711" s="17"/>
      <c r="J3711" s="17"/>
      <c r="K3711" s="17"/>
      <c r="L3711" s="17"/>
      <c r="M3711" s="17"/>
      <c r="N3711" s="17"/>
      <c r="O3711" s="17"/>
    </row>
    <row r="3712" spans="3:15">
      <c r="C3712" s="17"/>
      <c r="D3712" s="17"/>
      <c r="E3712" s="17"/>
      <c r="F3712" s="17"/>
      <c r="G3712" s="17"/>
      <c r="H3712" s="17"/>
      <c r="I3712" s="17"/>
      <c r="J3712" s="17"/>
      <c r="K3712" s="17"/>
      <c r="L3712" s="17"/>
      <c r="M3712" s="17"/>
      <c r="N3712" s="17"/>
      <c r="O3712" s="17"/>
    </row>
    <row r="3713" spans="3:15">
      <c r="C3713" s="17"/>
      <c r="D3713" s="17"/>
      <c r="E3713" s="17"/>
      <c r="F3713" s="17"/>
      <c r="G3713" s="17"/>
      <c r="H3713" s="17"/>
      <c r="I3713" s="17"/>
      <c r="J3713" s="17"/>
      <c r="K3713" s="17"/>
      <c r="L3713" s="17"/>
      <c r="M3713" s="17"/>
      <c r="N3713" s="17"/>
      <c r="O3713" s="17"/>
    </row>
    <row r="3714" spans="3:15">
      <c r="C3714" s="17"/>
      <c r="D3714" s="17"/>
      <c r="E3714" s="17"/>
      <c r="F3714" s="17"/>
      <c r="G3714" s="17"/>
      <c r="H3714" s="17"/>
      <c r="I3714" s="17"/>
      <c r="J3714" s="17"/>
      <c r="K3714" s="17"/>
      <c r="L3714" s="17"/>
      <c r="M3714" s="17"/>
      <c r="N3714" s="17"/>
      <c r="O3714" s="17"/>
    </row>
    <row r="3715" spans="3:15">
      <c r="C3715" s="17"/>
      <c r="D3715" s="17"/>
      <c r="E3715" s="17"/>
      <c r="F3715" s="17"/>
      <c r="G3715" s="17"/>
      <c r="H3715" s="17"/>
      <c r="I3715" s="17"/>
      <c r="J3715" s="17"/>
      <c r="K3715" s="17"/>
      <c r="L3715" s="17"/>
      <c r="M3715" s="17"/>
      <c r="N3715" s="17"/>
      <c r="O3715" s="17"/>
    </row>
    <row r="3716" spans="3:15">
      <c r="C3716" s="17"/>
      <c r="D3716" s="17"/>
      <c r="E3716" s="17"/>
      <c r="F3716" s="17"/>
      <c r="G3716" s="17"/>
      <c r="H3716" s="17"/>
      <c r="I3716" s="17"/>
      <c r="J3716" s="17"/>
      <c r="K3716" s="17"/>
      <c r="L3716" s="17"/>
      <c r="M3716" s="17"/>
      <c r="N3716" s="17"/>
      <c r="O3716" s="17"/>
    </row>
    <row r="3717" spans="3:15">
      <c r="C3717" s="17"/>
      <c r="D3717" s="17"/>
      <c r="E3717" s="17"/>
      <c r="F3717" s="17"/>
      <c r="G3717" s="17"/>
      <c r="H3717" s="17"/>
      <c r="I3717" s="17"/>
      <c r="J3717" s="17"/>
      <c r="K3717" s="17"/>
      <c r="L3717" s="17"/>
      <c r="M3717" s="17"/>
      <c r="N3717" s="17"/>
      <c r="O3717" s="17"/>
    </row>
    <row r="3718" spans="3:15">
      <c r="C3718" s="17"/>
      <c r="D3718" s="17"/>
      <c r="E3718" s="17"/>
      <c r="F3718" s="17"/>
      <c r="G3718" s="17"/>
      <c r="H3718" s="17"/>
      <c r="I3718" s="17"/>
      <c r="J3718" s="17"/>
      <c r="K3718" s="17"/>
      <c r="L3718" s="17"/>
      <c r="M3718" s="17"/>
      <c r="N3718" s="17"/>
      <c r="O3718" s="17"/>
    </row>
    <row r="3719" spans="3:15">
      <c r="C3719" s="17"/>
      <c r="D3719" s="17"/>
      <c r="E3719" s="17"/>
      <c r="F3719" s="17"/>
      <c r="G3719" s="17"/>
      <c r="H3719" s="17"/>
      <c r="I3719" s="17"/>
      <c r="J3719" s="17"/>
      <c r="K3719" s="17"/>
      <c r="L3719" s="17"/>
      <c r="M3719" s="17"/>
      <c r="N3719" s="17"/>
      <c r="O3719" s="17"/>
    </row>
    <row r="3720" spans="3:15">
      <c r="C3720" s="17"/>
      <c r="D3720" s="17"/>
      <c r="E3720" s="17"/>
      <c r="F3720" s="17"/>
      <c r="G3720" s="17"/>
      <c r="H3720" s="17"/>
      <c r="I3720" s="17"/>
      <c r="J3720" s="17"/>
      <c r="K3720" s="17"/>
      <c r="L3720" s="17"/>
      <c r="M3720" s="17"/>
      <c r="N3720" s="17"/>
      <c r="O3720" s="17"/>
    </row>
    <row r="3721" spans="3:15">
      <c r="C3721" s="17"/>
      <c r="D3721" s="17"/>
      <c r="E3721" s="17"/>
      <c r="F3721" s="17"/>
      <c r="G3721" s="17"/>
      <c r="H3721" s="17"/>
      <c r="I3721" s="17"/>
      <c r="J3721" s="17"/>
      <c r="K3721" s="17"/>
      <c r="L3721" s="17"/>
      <c r="M3721" s="17"/>
      <c r="N3721" s="17"/>
      <c r="O3721" s="17"/>
    </row>
    <row r="3722" spans="3:15">
      <c r="C3722" s="17"/>
      <c r="D3722" s="17"/>
      <c r="E3722" s="17"/>
      <c r="F3722" s="17"/>
      <c r="G3722" s="17"/>
      <c r="H3722" s="17"/>
      <c r="I3722" s="17"/>
      <c r="J3722" s="17"/>
      <c r="K3722" s="17"/>
      <c r="L3722" s="17"/>
      <c r="M3722" s="17"/>
      <c r="N3722" s="17"/>
      <c r="O3722" s="17"/>
    </row>
    <row r="3723" spans="3:15">
      <c r="C3723" s="17"/>
      <c r="D3723" s="17"/>
      <c r="E3723" s="17"/>
      <c r="F3723" s="17"/>
      <c r="G3723" s="17"/>
      <c r="H3723" s="17"/>
      <c r="I3723" s="17"/>
      <c r="J3723" s="17"/>
      <c r="K3723" s="17"/>
      <c r="L3723" s="17"/>
      <c r="M3723" s="17"/>
      <c r="N3723" s="17"/>
      <c r="O3723" s="17"/>
    </row>
    <row r="3724" spans="3:15">
      <c r="C3724" s="17"/>
      <c r="D3724" s="17"/>
      <c r="E3724" s="17"/>
      <c r="F3724" s="17"/>
      <c r="G3724" s="17"/>
      <c r="H3724" s="17"/>
      <c r="I3724" s="17"/>
      <c r="J3724" s="17"/>
      <c r="K3724" s="17"/>
      <c r="L3724" s="17"/>
      <c r="M3724" s="17"/>
      <c r="N3724" s="17"/>
      <c r="O3724" s="17"/>
    </row>
    <row r="3725" spans="3:15">
      <c r="C3725" s="17"/>
      <c r="D3725" s="17"/>
      <c r="E3725" s="17"/>
      <c r="F3725" s="17"/>
      <c r="G3725" s="17"/>
      <c r="H3725" s="17"/>
      <c r="I3725" s="17"/>
      <c r="J3725" s="17"/>
      <c r="K3725" s="17"/>
      <c r="L3725" s="17"/>
      <c r="M3725" s="17"/>
      <c r="N3725" s="17"/>
      <c r="O3725" s="17"/>
    </row>
    <row r="3726" spans="3:15">
      <c r="C3726" s="17"/>
      <c r="D3726" s="17"/>
      <c r="E3726" s="17"/>
      <c r="F3726" s="17"/>
      <c r="G3726" s="17"/>
      <c r="H3726" s="17"/>
      <c r="I3726" s="17"/>
      <c r="J3726" s="17"/>
      <c r="K3726" s="17"/>
      <c r="L3726" s="17"/>
      <c r="M3726" s="17"/>
      <c r="N3726" s="17"/>
      <c r="O3726" s="17"/>
    </row>
    <row r="3727" spans="3:15">
      <c r="C3727" s="17"/>
      <c r="D3727" s="17"/>
      <c r="E3727" s="17"/>
      <c r="F3727" s="17"/>
      <c r="G3727" s="17"/>
      <c r="H3727" s="17"/>
      <c r="I3727" s="17"/>
      <c r="J3727" s="17"/>
      <c r="K3727" s="17"/>
      <c r="L3727" s="17"/>
      <c r="M3727" s="17"/>
      <c r="N3727" s="17"/>
      <c r="O3727" s="17"/>
    </row>
    <row r="3728" spans="3:15">
      <c r="C3728" s="17"/>
      <c r="D3728" s="17"/>
      <c r="E3728" s="17"/>
      <c r="F3728" s="17"/>
      <c r="G3728" s="17"/>
      <c r="H3728" s="17"/>
      <c r="I3728" s="17"/>
      <c r="J3728" s="17"/>
      <c r="K3728" s="17"/>
      <c r="L3728" s="17"/>
      <c r="M3728" s="17"/>
      <c r="N3728" s="17"/>
      <c r="O3728" s="17"/>
    </row>
    <row r="3729" spans="3:15">
      <c r="C3729" s="17"/>
      <c r="D3729" s="17"/>
      <c r="E3729" s="17"/>
      <c r="F3729" s="17"/>
      <c r="G3729" s="17"/>
      <c r="H3729" s="17"/>
      <c r="I3729" s="17"/>
      <c r="J3729" s="17"/>
      <c r="K3729" s="17"/>
      <c r="L3729" s="17"/>
      <c r="M3729" s="17"/>
      <c r="N3729" s="17"/>
      <c r="O3729" s="17"/>
    </row>
    <row r="3730" spans="3:15">
      <c r="C3730" s="17"/>
      <c r="D3730" s="17"/>
      <c r="E3730" s="17"/>
      <c r="F3730" s="17"/>
      <c r="G3730" s="17"/>
      <c r="H3730" s="17"/>
      <c r="I3730" s="17"/>
      <c r="J3730" s="17"/>
      <c r="K3730" s="17"/>
      <c r="L3730" s="17"/>
      <c r="M3730" s="17"/>
      <c r="N3730" s="17"/>
      <c r="O3730" s="17"/>
    </row>
    <row r="3731" spans="3:15">
      <c r="C3731" s="17"/>
      <c r="D3731" s="17"/>
      <c r="E3731" s="17"/>
      <c r="F3731" s="17"/>
      <c r="G3731" s="17"/>
      <c r="H3731" s="17"/>
      <c r="I3731" s="17"/>
      <c r="J3731" s="17"/>
      <c r="K3731" s="17"/>
      <c r="L3731" s="17"/>
      <c r="M3731" s="17"/>
      <c r="N3731" s="17"/>
      <c r="O3731" s="17"/>
    </row>
    <row r="3732" spans="3:15">
      <c r="C3732" s="17"/>
      <c r="D3732" s="17"/>
      <c r="E3732" s="17"/>
      <c r="F3732" s="17"/>
      <c r="G3732" s="17"/>
      <c r="H3732" s="17"/>
      <c r="I3732" s="17"/>
      <c r="J3732" s="17"/>
      <c r="K3732" s="17"/>
      <c r="L3732" s="17"/>
      <c r="M3732" s="17"/>
      <c r="N3732" s="17"/>
      <c r="O3732" s="17"/>
    </row>
    <row r="3733" spans="3:15">
      <c r="C3733" s="17"/>
      <c r="D3733" s="17"/>
      <c r="E3733" s="17"/>
      <c r="F3733" s="17"/>
      <c r="G3733" s="17"/>
      <c r="H3733" s="17"/>
      <c r="I3733" s="17"/>
      <c r="J3733" s="17"/>
      <c r="K3733" s="17"/>
      <c r="L3733" s="17"/>
      <c r="M3733" s="17"/>
      <c r="N3733" s="17"/>
      <c r="O3733" s="17"/>
    </row>
    <row r="3734" spans="3:15">
      <c r="C3734" s="17"/>
      <c r="D3734" s="17"/>
      <c r="E3734" s="17"/>
      <c r="F3734" s="17"/>
      <c r="G3734" s="17"/>
      <c r="H3734" s="17"/>
      <c r="I3734" s="17"/>
      <c r="J3734" s="17"/>
      <c r="K3734" s="17"/>
      <c r="L3734" s="17"/>
      <c r="M3734" s="17"/>
      <c r="N3734" s="17"/>
      <c r="O3734" s="17"/>
    </row>
    <row r="3735" spans="3:15">
      <c r="C3735" s="17"/>
      <c r="D3735" s="17"/>
      <c r="E3735" s="17"/>
      <c r="F3735" s="17"/>
      <c r="G3735" s="17"/>
      <c r="H3735" s="17"/>
      <c r="I3735" s="17"/>
      <c r="J3735" s="17"/>
      <c r="K3735" s="17"/>
      <c r="L3735" s="17"/>
      <c r="M3735" s="17"/>
      <c r="N3735" s="17"/>
      <c r="O3735" s="17"/>
    </row>
    <row r="3736" spans="3:15">
      <c r="C3736" s="17"/>
      <c r="D3736" s="17"/>
      <c r="E3736" s="17"/>
      <c r="F3736" s="17"/>
      <c r="G3736" s="17"/>
      <c r="H3736" s="17"/>
      <c r="I3736" s="17"/>
      <c r="J3736" s="17"/>
      <c r="K3736" s="17"/>
      <c r="L3736" s="17"/>
      <c r="M3736" s="17"/>
      <c r="N3736" s="17"/>
      <c r="O3736" s="17"/>
    </row>
    <row r="3737" spans="3:15">
      <c r="C3737" s="17"/>
      <c r="D3737" s="17"/>
      <c r="E3737" s="17"/>
      <c r="F3737" s="17"/>
      <c r="G3737" s="17"/>
      <c r="H3737" s="17"/>
      <c r="I3737" s="17"/>
      <c r="J3737" s="17"/>
      <c r="K3737" s="17"/>
      <c r="L3737" s="17"/>
      <c r="M3737" s="17"/>
      <c r="N3737" s="17"/>
      <c r="O3737" s="17"/>
    </row>
    <row r="3738" spans="3:15">
      <c r="C3738" s="17"/>
      <c r="D3738" s="17"/>
      <c r="E3738" s="17"/>
      <c r="F3738" s="17"/>
      <c r="G3738" s="17"/>
      <c r="H3738" s="17"/>
      <c r="I3738" s="17"/>
      <c r="J3738" s="17"/>
      <c r="K3738" s="17"/>
      <c r="L3738" s="17"/>
      <c r="M3738" s="17"/>
      <c r="N3738" s="17"/>
      <c r="O3738" s="17"/>
    </row>
    <row r="3739" spans="3:15">
      <c r="C3739" s="17"/>
      <c r="D3739" s="17"/>
      <c r="E3739" s="17"/>
      <c r="F3739" s="17"/>
      <c r="G3739" s="17"/>
      <c r="H3739" s="17"/>
      <c r="I3739" s="17"/>
      <c r="J3739" s="17"/>
      <c r="K3739" s="17"/>
      <c r="L3739" s="17"/>
      <c r="M3739" s="17"/>
      <c r="N3739" s="17"/>
      <c r="O3739" s="17"/>
    </row>
    <row r="3740" spans="3:15">
      <c r="C3740" s="17"/>
      <c r="D3740" s="17"/>
      <c r="E3740" s="17"/>
      <c r="F3740" s="17"/>
      <c r="G3740" s="17"/>
      <c r="H3740" s="17"/>
      <c r="I3740" s="17"/>
      <c r="J3740" s="17"/>
      <c r="K3740" s="17"/>
      <c r="L3740" s="17"/>
      <c r="M3740" s="17"/>
      <c r="N3740" s="17"/>
      <c r="O3740" s="17"/>
    </row>
    <row r="3741" spans="3:15">
      <c r="C3741" s="17"/>
      <c r="D3741" s="17"/>
      <c r="E3741" s="17"/>
      <c r="F3741" s="17"/>
      <c r="G3741" s="17"/>
      <c r="H3741" s="17"/>
      <c r="I3741" s="17"/>
      <c r="J3741" s="17"/>
      <c r="K3741" s="17"/>
      <c r="L3741" s="17"/>
      <c r="M3741" s="17"/>
      <c r="N3741" s="17"/>
      <c r="O3741" s="17"/>
    </row>
    <row r="3742" spans="3:15">
      <c r="C3742" s="17"/>
      <c r="D3742" s="17"/>
      <c r="E3742" s="17"/>
      <c r="F3742" s="17"/>
      <c r="G3742" s="17"/>
      <c r="H3742" s="17"/>
      <c r="I3742" s="17"/>
      <c r="J3742" s="17"/>
      <c r="K3742" s="17"/>
      <c r="L3742" s="17"/>
      <c r="M3742" s="17"/>
      <c r="N3742" s="17"/>
      <c r="O3742" s="17"/>
    </row>
    <row r="3743" spans="3:15">
      <c r="C3743" s="17"/>
      <c r="D3743" s="17"/>
      <c r="E3743" s="17"/>
      <c r="F3743" s="17"/>
      <c r="G3743" s="17"/>
      <c r="H3743" s="17"/>
      <c r="I3743" s="17"/>
      <c r="J3743" s="17"/>
      <c r="K3743" s="17"/>
      <c r="L3743" s="17"/>
      <c r="M3743" s="17"/>
      <c r="N3743" s="17"/>
      <c r="O3743" s="17"/>
    </row>
    <row r="3744" spans="3:15">
      <c r="C3744" s="17"/>
      <c r="D3744" s="17"/>
      <c r="E3744" s="17"/>
      <c r="F3744" s="17"/>
      <c r="G3744" s="17"/>
      <c r="H3744" s="17"/>
      <c r="I3744" s="17"/>
      <c r="J3744" s="17"/>
      <c r="K3744" s="17"/>
      <c r="L3744" s="17"/>
      <c r="M3744" s="17"/>
      <c r="N3744" s="17"/>
      <c r="O3744" s="17"/>
    </row>
    <row r="3745" spans="3:15">
      <c r="C3745" s="17"/>
      <c r="D3745" s="17"/>
      <c r="E3745" s="17"/>
      <c r="F3745" s="17"/>
      <c r="G3745" s="17"/>
      <c r="H3745" s="17"/>
      <c r="I3745" s="17"/>
      <c r="J3745" s="17"/>
      <c r="K3745" s="17"/>
      <c r="L3745" s="17"/>
      <c r="M3745" s="17"/>
      <c r="N3745" s="17"/>
      <c r="O3745" s="17"/>
    </row>
    <row r="3746" spans="3:15">
      <c r="C3746" s="17"/>
      <c r="D3746" s="17"/>
      <c r="E3746" s="17"/>
      <c r="F3746" s="17"/>
      <c r="G3746" s="17"/>
      <c r="H3746" s="17"/>
      <c r="I3746" s="17"/>
      <c r="J3746" s="17"/>
      <c r="K3746" s="17"/>
      <c r="L3746" s="17"/>
      <c r="M3746" s="17"/>
      <c r="N3746" s="17"/>
      <c r="O3746" s="17"/>
    </row>
    <row r="3747" spans="3:15">
      <c r="C3747" s="17"/>
      <c r="D3747" s="17"/>
      <c r="E3747" s="17"/>
      <c r="F3747" s="17"/>
      <c r="G3747" s="17"/>
      <c r="H3747" s="17"/>
      <c r="I3747" s="17"/>
      <c r="J3747" s="17"/>
      <c r="K3747" s="17"/>
      <c r="L3747" s="17"/>
      <c r="M3747" s="17"/>
      <c r="N3747" s="17"/>
      <c r="O3747" s="17"/>
    </row>
    <row r="3748" spans="3:15">
      <c r="C3748" s="17"/>
      <c r="D3748" s="17"/>
      <c r="E3748" s="17"/>
      <c r="F3748" s="17"/>
      <c r="G3748" s="17"/>
      <c r="H3748" s="17"/>
      <c r="I3748" s="17"/>
      <c r="J3748" s="17"/>
      <c r="K3748" s="17"/>
      <c r="L3748" s="17"/>
      <c r="M3748" s="17"/>
      <c r="N3748" s="17"/>
      <c r="O3748" s="17"/>
    </row>
    <row r="3749" spans="3:15">
      <c r="C3749" s="17"/>
      <c r="D3749" s="17"/>
      <c r="E3749" s="17"/>
      <c r="F3749" s="17"/>
      <c r="G3749" s="17"/>
      <c r="H3749" s="17"/>
      <c r="I3749" s="17"/>
      <c r="J3749" s="17"/>
      <c r="K3749" s="17"/>
      <c r="L3749" s="17"/>
      <c r="M3749" s="17"/>
      <c r="N3749" s="17"/>
      <c r="O3749" s="17"/>
    </row>
    <row r="3750" spans="3:15">
      <c r="C3750" s="17"/>
      <c r="D3750" s="17"/>
      <c r="E3750" s="17"/>
      <c r="F3750" s="17"/>
      <c r="G3750" s="17"/>
      <c r="H3750" s="17"/>
      <c r="I3750" s="17"/>
      <c r="J3750" s="17"/>
      <c r="K3750" s="17"/>
      <c r="L3750" s="17"/>
      <c r="M3750" s="17"/>
      <c r="N3750" s="17"/>
      <c r="O3750" s="17"/>
    </row>
    <row r="3751" spans="3:15">
      <c r="C3751" s="17"/>
      <c r="D3751" s="17"/>
      <c r="E3751" s="17"/>
      <c r="F3751" s="17"/>
      <c r="G3751" s="17"/>
      <c r="H3751" s="17"/>
      <c r="I3751" s="17"/>
      <c r="J3751" s="17"/>
      <c r="K3751" s="17"/>
      <c r="L3751" s="17"/>
      <c r="M3751" s="17"/>
      <c r="N3751" s="17"/>
      <c r="O3751" s="17"/>
    </row>
    <row r="3752" spans="3:15">
      <c r="C3752" s="17"/>
      <c r="D3752" s="17"/>
      <c r="E3752" s="17"/>
      <c r="F3752" s="17"/>
      <c r="G3752" s="17"/>
      <c r="H3752" s="17"/>
      <c r="I3752" s="17"/>
      <c r="J3752" s="17"/>
      <c r="K3752" s="17"/>
      <c r="L3752" s="17"/>
      <c r="M3752" s="17"/>
      <c r="N3752" s="17"/>
      <c r="O3752" s="17"/>
    </row>
    <row r="3753" spans="3:15">
      <c r="C3753" s="17"/>
      <c r="D3753" s="17"/>
      <c r="E3753" s="17"/>
      <c r="F3753" s="17"/>
      <c r="G3753" s="17"/>
      <c r="H3753" s="17"/>
      <c r="I3753" s="17"/>
      <c r="J3753" s="17"/>
      <c r="K3753" s="17"/>
      <c r="L3753" s="17"/>
      <c r="M3753" s="17"/>
      <c r="N3753" s="17"/>
      <c r="O3753" s="17"/>
    </row>
    <row r="3754" spans="3:15">
      <c r="C3754" s="17"/>
      <c r="D3754" s="17"/>
      <c r="E3754" s="17"/>
      <c r="F3754" s="17"/>
      <c r="G3754" s="17"/>
      <c r="H3754" s="17"/>
      <c r="I3754" s="17"/>
      <c r="J3754" s="17"/>
      <c r="K3754" s="17"/>
      <c r="L3754" s="17"/>
      <c r="M3754" s="17"/>
      <c r="N3754" s="17"/>
      <c r="O3754" s="17"/>
    </row>
    <row r="3755" spans="3:15">
      <c r="C3755" s="17"/>
      <c r="D3755" s="17"/>
      <c r="E3755" s="17"/>
      <c r="F3755" s="17"/>
      <c r="G3755" s="17"/>
      <c r="H3755" s="17"/>
      <c r="I3755" s="17"/>
      <c r="J3755" s="17"/>
      <c r="K3755" s="17"/>
      <c r="L3755" s="17"/>
      <c r="M3755" s="17"/>
      <c r="N3755" s="17"/>
      <c r="O3755" s="17"/>
    </row>
    <row r="3756" spans="3:15">
      <c r="C3756" s="17"/>
      <c r="D3756" s="17"/>
      <c r="E3756" s="17"/>
      <c r="F3756" s="17"/>
      <c r="G3756" s="17"/>
      <c r="H3756" s="17"/>
      <c r="I3756" s="17"/>
      <c r="J3756" s="17"/>
      <c r="K3756" s="17"/>
      <c r="L3756" s="17"/>
      <c r="M3756" s="17"/>
      <c r="N3756" s="17"/>
      <c r="O3756" s="17"/>
    </row>
    <row r="3757" spans="3:15">
      <c r="C3757" s="17"/>
      <c r="D3757" s="17"/>
      <c r="E3757" s="17"/>
      <c r="F3757" s="17"/>
      <c r="G3757" s="17"/>
      <c r="H3757" s="17"/>
      <c r="I3757" s="17"/>
      <c r="J3757" s="17"/>
      <c r="K3757" s="17"/>
      <c r="L3757" s="17"/>
      <c r="M3757" s="17"/>
      <c r="N3757" s="17"/>
      <c r="O3757" s="17"/>
    </row>
    <row r="3758" spans="3:15">
      <c r="C3758" s="17"/>
      <c r="D3758" s="17"/>
      <c r="E3758" s="17"/>
      <c r="F3758" s="17"/>
      <c r="G3758" s="17"/>
      <c r="H3758" s="17"/>
      <c r="I3758" s="17"/>
      <c r="J3758" s="17"/>
      <c r="K3758" s="17"/>
      <c r="L3758" s="17"/>
      <c r="M3758" s="17"/>
      <c r="N3758" s="17"/>
      <c r="O3758" s="17"/>
    </row>
    <row r="3759" spans="3:15">
      <c r="C3759" s="17"/>
      <c r="D3759" s="17"/>
      <c r="E3759" s="17"/>
      <c r="F3759" s="17"/>
      <c r="G3759" s="17"/>
      <c r="H3759" s="17"/>
      <c r="I3759" s="17"/>
      <c r="J3759" s="17"/>
      <c r="K3759" s="17"/>
      <c r="L3759" s="17"/>
      <c r="M3759" s="17"/>
      <c r="N3759" s="17"/>
      <c r="O3759" s="17"/>
    </row>
    <row r="3760" spans="3:15">
      <c r="C3760" s="17"/>
      <c r="D3760" s="17"/>
      <c r="E3760" s="17"/>
      <c r="F3760" s="17"/>
      <c r="G3760" s="17"/>
      <c r="H3760" s="17"/>
      <c r="I3760" s="17"/>
      <c r="J3760" s="17"/>
      <c r="K3760" s="17"/>
      <c r="L3760" s="17"/>
      <c r="M3760" s="17"/>
      <c r="N3760" s="17"/>
      <c r="O3760" s="17"/>
    </row>
    <row r="3761" spans="3:15">
      <c r="C3761" s="17"/>
      <c r="D3761" s="17"/>
      <c r="E3761" s="17"/>
      <c r="F3761" s="17"/>
      <c r="G3761" s="17"/>
      <c r="H3761" s="17"/>
      <c r="I3761" s="17"/>
      <c r="J3761" s="17"/>
      <c r="K3761" s="17"/>
      <c r="L3761" s="17"/>
      <c r="M3761" s="17"/>
      <c r="N3761" s="17"/>
      <c r="O3761" s="17"/>
    </row>
    <row r="3762" spans="3:15">
      <c r="C3762" s="17"/>
      <c r="D3762" s="17"/>
      <c r="E3762" s="17"/>
      <c r="F3762" s="17"/>
      <c r="G3762" s="17"/>
      <c r="H3762" s="17"/>
      <c r="I3762" s="17"/>
      <c r="J3762" s="17"/>
      <c r="K3762" s="17"/>
      <c r="L3762" s="17"/>
      <c r="M3762" s="17"/>
      <c r="N3762" s="17"/>
      <c r="O3762" s="17"/>
    </row>
    <row r="3763" spans="3:15">
      <c r="C3763" s="17"/>
      <c r="D3763" s="17"/>
      <c r="E3763" s="17"/>
      <c r="F3763" s="17"/>
      <c r="G3763" s="17"/>
      <c r="H3763" s="17"/>
      <c r="I3763" s="17"/>
      <c r="J3763" s="17"/>
      <c r="K3763" s="17"/>
      <c r="L3763" s="17"/>
      <c r="M3763" s="17"/>
      <c r="N3763" s="17"/>
      <c r="O3763" s="17"/>
    </row>
    <row r="3764" spans="3:15">
      <c r="C3764" s="17"/>
      <c r="D3764" s="17"/>
      <c r="E3764" s="17"/>
      <c r="F3764" s="17"/>
      <c r="G3764" s="17"/>
      <c r="H3764" s="17"/>
      <c r="I3764" s="17"/>
      <c r="J3764" s="17"/>
      <c r="K3764" s="17"/>
      <c r="L3764" s="17"/>
      <c r="M3764" s="17"/>
      <c r="N3764" s="17"/>
      <c r="O3764" s="17"/>
    </row>
    <row r="3765" spans="3:15">
      <c r="C3765" s="17"/>
      <c r="D3765" s="17"/>
      <c r="E3765" s="17"/>
      <c r="F3765" s="17"/>
      <c r="G3765" s="17"/>
      <c r="H3765" s="17"/>
      <c r="I3765" s="17"/>
      <c r="J3765" s="17"/>
      <c r="K3765" s="17"/>
      <c r="L3765" s="17"/>
      <c r="M3765" s="17"/>
      <c r="N3765" s="17"/>
      <c r="O3765" s="17"/>
    </row>
    <row r="3766" spans="3:15">
      <c r="C3766" s="17"/>
      <c r="D3766" s="17"/>
      <c r="E3766" s="17"/>
      <c r="F3766" s="17"/>
      <c r="G3766" s="17"/>
      <c r="H3766" s="17"/>
      <c r="I3766" s="17"/>
      <c r="J3766" s="17"/>
      <c r="K3766" s="17"/>
      <c r="L3766" s="17"/>
      <c r="M3766" s="17"/>
      <c r="N3766" s="17"/>
      <c r="O3766" s="17"/>
    </row>
    <row r="3767" spans="3:15">
      <c r="C3767" s="17"/>
      <c r="D3767" s="17"/>
      <c r="E3767" s="17"/>
      <c r="F3767" s="17"/>
      <c r="G3767" s="17"/>
      <c r="H3767" s="17"/>
      <c r="I3767" s="17"/>
      <c r="J3767" s="17"/>
      <c r="K3767" s="17"/>
      <c r="L3767" s="17"/>
      <c r="M3767" s="17"/>
      <c r="N3767" s="17"/>
      <c r="O3767" s="17"/>
    </row>
    <row r="3768" spans="3:15">
      <c r="C3768" s="17"/>
      <c r="D3768" s="17"/>
      <c r="E3768" s="17"/>
      <c r="F3768" s="17"/>
      <c r="G3768" s="17"/>
      <c r="H3768" s="17"/>
      <c r="I3768" s="17"/>
      <c r="J3768" s="17"/>
      <c r="K3768" s="17"/>
      <c r="L3768" s="17"/>
      <c r="M3768" s="17"/>
      <c r="N3768" s="17"/>
      <c r="O3768" s="17"/>
    </row>
    <row r="3769" spans="3:15">
      <c r="C3769" s="17"/>
      <c r="D3769" s="17"/>
      <c r="E3769" s="17"/>
      <c r="F3769" s="17"/>
      <c r="G3769" s="17"/>
      <c r="H3769" s="17"/>
      <c r="I3769" s="17"/>
      <c r="J3769" s="17"/>
      <c r="K3769" s="17"/>
      <c r="L3769" s="17"/>
      <c r="M3769" s="17"/>
      <c r="N3769" s="17"/>
      <c r="O3769" s="17"/>
    </row>
    <row r="3770" spans="3:15">
      <c r="C3770" s="17"/>
      <c r="D3770" s="17"/>
      <c r="E3770" s="17"/>
      <c r="F3770" s="17"/>
      <c r="G3770" s="17"/>
      <c r="H3770" s="17"/>
      <c r="I3770" s="17"/>
      <c r="J3770" s="17"/>
      <c r="K3770" s="17"/>
      <c r="L3770" s="17"/>
      <c r="M3770" s="17"/>
      <c r="N3770" s="17"/>
      <c r="O3770" s="17"/>
    </row>
    <row r="3771" spans="3:15">
      <c r="C3771" s="17"/>
      <c r="D3771" s="17"/>
      <c r="E3771" s="17"/>
      <c r="F3771" s="17"/>
      <c r="G3771" s="17"/>
      <c r="H3771" s="17"/>
      <c r="I3771" s="17"/>
      <c r="J3771" s="17"/>
      <c r="K3771" s="17"/>
      <c r="L3771" s="17"/>
      <c r="M3771" s="17"/>
      <c r="N3771" s="17"/>
      <c r="O3771" s="17"/>
    </row>
    <row r="3772" spans="3:15">
      <c r="C3772" s="17"/>
      <c r="D3772" s="17"/>
      <c r="E3772" s="17"/>
      <c r="F3772" s="17"/>
      <c r="G3772" s="17"/>
      <c r="H3772" s="17"/>
      <c r="I3772" s="17"/>
      <c r="J3772" s="17"/>
      <c r="K3772" s="17"/>
      <c r="L3772" s="17"/>
      <c r="M3772" s="17"/>
      <c r="N3772" s="17"/>
      <c r="O3772" s="17"/>
    </row>
    <row r="3773" spans="3:15">
      <c r="C3773" s="17"/>
      <c r="D3773" s="17"/>
      <c r="E3773" s="17"/>
      <c r="F3773" s="17"/>
      <c r="G3773" s="17"/>
      <c r="H3773" s="17"/>
      <c r="I3773" s="17"/>
      <c r="J3773" s="17"/>
      <c r="K3773" s="17"/>
      <c r="L3773" s="17"/>
      <c r="M3773" s="17"/>
      <c r="N3773" s="17"/>
      <c r="O3773" s="17"/>
    </row>
    <row r="3774" spans="3:15">
      <c r="C3774" s="17"/>
      <c r="D3774" s="17"/>
      <c r="E3774" s="17"/>
      <c r="F3774" s="17"/>
      <c r="G3774" s="17"/>
      <c r="H3774" s="17"/>
      <c r="I3774" s="17"/>
      <c r="J3774" s="17"/>
      <c r="K3774" s="17"/>
      <c r="L3774" s="17"/>
      <c r="M3774" s="17"/>
      <c r="N3774" s="17"/>
      <c r="O3774" s="17"/>
    </row>
    <row r="3775" spans="3:15">
      <c r="C3775" s="17"/>
      <c r="D3775" s="17"/>
      <c r="E3775" s="17"/>
      <c r="F3775" s="17"/>
      <c r="G3775" s="17"/>
      <c r="H3775" s="17"/>
      <c r="I3775" s="17"/>
      <c r="J3775" s="17"/>
      <c r="K3775" s="17"/>
      <c r="L3775" s="17"/>
      <c r="M3775" s="17"/>
      <c r="N3775" s="17"/>
      <c r="O3775" s="17"/>
    </row>
    <row r="3776" spans="3:15">
      <c r="C3776" s="17"/>
      <c r="D3776" s="17"/>
      <c r="E3776" s="17"/>
      <c r="F3776" s="17"/>
      <c r="G3776" s="17"/>
      <c r="H3776" s="17"/>
      <c r="I3776" s="17"/>
      <c r="J3776" s="17"/>
      <c r="K3776" s="17"/>
      <c r="L3776" s="17"/>
      <c r="M3776" s="17"/>
      <c r="N3776" s="17"/>
      <c r="O3776" s="17"/>
    </row>
    <row r="3777" spans="3:15">
      <c r="C3777" s="17"/>
      <c r="D3777" s="17"/>
      <c r="E3777" s="17"/>
      <c r="F3777" s="17"/>
      <c r="G3777" s="17"/>
      <c r="H3777" s="17"/>
      <c r="I3777" s="17"/>
      <c r="J3777" s="17"/>
      <c r="K3777" s="17"/>
      <c r="L3777" s="17"/>
      <c r="M3777" s="17"/>
      <c r="N3777" s="17"/>
      <c r="O3777" s="17"/>
    </row>
    <row r="3778" spans="3:15">
      <c r="C3778" s="17"/>
      <c r="D3778" s="17"/>
      <c r="E3778" s="17"/>
      <c r="F3778" s="17"/>
      <c r="G3778" s="17"/>
      <c r="H3778" s="17"/>
      <c r="I3778" s="17"/>
      <c r="J3778" s="17"/>
      <c r="K3778" s="17"/>
      <c r="L3778" s="17"/>
      <c r="M3778" s="17"/>
      <c r="N3778" s="17"/>
      <c r="O3778" s="17"/>
    </row>
    <row r="3779" spans="3:15">
      <c r="C3779" s="17"/>
      <c r="D3779" s="17"/>
      <c r="E3779" s="17"/>
      <c r="F3779" s="17"/>
      <c r="G3779" s="17"/>
      <c r="H3779" s="17"/>
      <c r="I3779" s="17"/>
      <c r="J3779" s="17"/>
      <c r="K3779" s="17"/>
      <c r="L3779" s="17"/>
      <c r="M3779" s="17"/>
      <c r="N3779" s="17"/>
      <c r="O3779" s="17"/>
    </row>
    <row r="3780" spans="3:15">
      <c r="C3780" s="17"/>
      <c r="D3780" s="17"/>
      <c r="E3780" s="17"/>
      <c r="F3780" s="17"/>
      <c r="G3780" s="17"/>
      <c r="H3780" s="17"/>
      <c r="I3780" s="17"/>
      <c r="J3780" s="17"/>
      <c r="K3780" s="17"/>
      <c r="L3780" s="17"/>
      <c r="M3780" s="17"/>
      <c r="N3780" s="17"/>
      <c r="O3780" s="17"/>
    </row>
    <row r="3781" spans="3:15">
      <c r="C3781" s="17"/>
      <c r="D3781" s="17"/>
      <c r="E3781" s="17"/>
      <c r="F3781" s="17"/>
      <c r="G3781" s="17"/>
      <c r="H3781" s="17"/>
      <c r="I3781" s="17"/>
      <c r="J3781" s="17"/>
      <c r="K3781" s="17"/>
      <c r="L3781" s="17"/>
      <c r="M3781" s="17"/>
      <c r="N3781" s="17"/>
      <c r="O3781" s="17"/>
    </row>
    <row r="3782" spans="3:15">
      <c r="C3782" s="17"/>
      <c r="D3782" s="17"/>
      <c r="E3782" s="17"/>
      <c r="F3782" s="17"/>
      <c r="G3782" s="17"/>
      <c r="H3782" s="17"/>
      <c r="I3782" s="17"/>
      <c r="J3782" s="17"/>
      <c r="K3782" s="17"/>
      <c r="L3782" s="17"/>
      <c r="M3782" s="17"/>
      <c r="N3782" s="17"/>
      <c r="O3782" s="17"/>
    </row>
    <row r="3783" spans="3:15">
      <c r="C3783" s="17"/>
      <c r="D3783" s="17"/>
      <c r="E3783" s="17"/>
      <c r="F3783" s="17"/>
      <c r="G3783" s="17"/>
      <c r="H3783" s="17"/>
      <c r="I3783" s="17"/>
      <c r="J3783" s="17"/>
      <c r="K3783" s="17"/>
      <c r="L3783" s="17"/>
      <c r="M3783" s="17"/>
      <c r="N3783" s="17"/>
      <c r="O3783" s="17"/>
    </row>
    <row r="3784" spans="3:15">
      <c r="C3784" s="17"/>
      <c r="D3784" s="17"/>
      <c r="E3784" s="17"/>
      <c r="F3784" s="17"/>
      <c r="G3784" s="17"/>
      <c r="H3784" s="17"/>
      <c r="I3784" s="17"/>
      <c r="J3784" s="17"/>
      <c r="K3784" s="17"/>
      <c r="L3784" s="17"/>
      <c r="M3784" s="17"/>
      <c r="N3784" s="17"/>
      <c r="O3784" s="17"/>
    </row>
    <row r="3785" spans="3:15">
      <c r="C3785" s="17"/>
      <c r="D3785" s="17"/>
      <c r="E3785" s="17"/>
      <c r="F3785" s="17"/>
      <c r="G3785" s="17"/>
      <c r="H3785" s="17"/>
      <c r="I3785" s="17"/>
      <c r="J3785" s="17"/>
      <c r="K3785" s="17"/>
      <c r="L3785" s="17"/>
      <c r="M3785" s="17"/>
      <c r="N3785" s="17"/>
      <c r="O3785" s="17"/>
    </row>
    <row r="3786" spans="3:15">
      <c r="C3786" s="17"/>
      <c r="D3786" s="17"/>
      <c r="E3786" s="17"/>
      <c r="F3786" s="17"/>
      <c r="G3786" s="17"/>
      <c r="H3786" s="17"/>
      <c r="I3786" s="17"/>
      <c r="J3786" s="17"/>
      <c r="K3786" s="17"/>
      <c r="L3786" s="17"/>
      <c r="M3786" s="17"/>
      <c r="N3786" s="17"/>
      <c r="O3786" s="17"/>
    </row>
    <row r="3787" spans="3:15">
      <c r="C3787" s="17"/>
      <c r="D3787" s="17"/>
      <c r="E3787" s="17"/>
      <c r="F3787" s="17"/>
      <c r="G3787" s="17"/>
      <c r="H3787" s="17"/>
      <c r="I3787" s="17"/>
      <c r="J3787" s="17"/>
      <c r="K3787" s="17"/>
      <c r="L3787" s="17"/>
      <c r="M3787" s="17"/>
      <c r="N3787" s="17"/>
      <c r="O3787" s="17"/>
    </row>
    <row r="3788" spans="3:15">
      <c r="C3788" s="17"/>
      <c r="D3788" s="17"/>
      <c r="E3788" s="17"/>
      <c r="F3788" s="17"/>
      <c r="G3788" s="17"/>
      <c r="H3788" s="17"/>
      <c r="I3788" s="17"/>
      <c r="J3788" s="17"/>
      <c r="K3788" s="17"/>
      <c r="L3788" s="17"/>
      <c r="M3788" s="17"/>
      <c r="N3788" s="17"/>
      <c r="O3788" s="17"/>
    </row>
    <row r="3789" spans="3:15">
      <c r="C3789" s="17"/>
      <c r="D3789" s="17"/>
      <c r="E3789" s="17"/>
      <c r="F3789" s="17"/>
      <c r="G3789" s="17"/>
      <c r="H3789" s="17"/>
      <c r="I3789" s="17"/>
      <c r="J3789" s="17"/>
      <c r="K3789" s="17"/>
      <c r="L3789" s="17"/>
      <c r="M3789" s="17"/>
      <c r="N3789" s="17"/>
      <c r="O3789" s="17"/>
    </row>
    <row r="3790" spans="3:15">
      <c r="C3790" s="17"/>
      <c r="D3790" s="17"/>
      <c r="E3790" s="17"/>
      <c r="F3790" s="17"/>
      <c r="G3790" s="17"/>
      <c r="H3790" s="17"/>
      <c r="I3790" s="17"/>
      <c r="J3790" s="17"/>
      <c r="K3790" s="17"/>
      <c r="L3790" s="17"/>
      <c r="M3790" s="17"/>
      <c r="N3790" s="17"/>
      <c r="O3790" s="17"/>
    </row>
    <row r="3791" spans="3:15">
      <c r="C3791" s="17"/>
      <c r="D3791" s="17"/>
      <c r="E3791" s="17"/>
      <c r="F3791" s="17"/>
      <c r="G3791" s="17"/>
      <c r="H3791" s="17"/>
      <c r="I3791" s="17"/>
      <c r="J3791" s="17"/>
      <c r="K3791" s="17"/>
      <c r="L3791" s="17"/>
      <c r="M3791" s="17"/>
      <c r="N3791" s="17"/>
      <c r="O3791" s="17"/>
    </row>
    <row r="3792" spans="3:15">
      <c r="C3792" s="17"/>
      <c r="D3792" s="17"/>
      <c r="E3792" s="17"/>
      <c r="F3792" s="17"/>
      <c r="G3792" s="17"/>
      <c r="H3792" s="17"/>
      <c r="I3792" s="17"/>
      <c r="J3792" s="17"/>
      <c r="K3792" s="17"/>
      <c r="L3792" s="17"/>
      <c r="M3792" s="17"/>
      <c r="N3792" s="17"/>
      <c r="O3792" s="17"/>
    </row>
    <row r="3793" spans="3:15">
      <c r="C3793" s="17"/>
      <c r="D3793" s="17"/>
      <c r="E3793" s="17"/>
      <c r="F3793" s="17"/>
      <c r="G3793" s="17"/>
      <c r="H3793" s="17"/>
      <c r="I3793" s="17"/>
      <c r="J3793" s="17"/>
      <c r="K3793" s="17"/>
      <c r="L3793" s="17"/>
      <c r="M3793" s="17"/>
      <c r="N3793" s="17"/>
      <c r="O3793" s="17"/>
    </row>
    <row r="3794" spans="3:15">
      <c r="C3794" s="17"/>
      <c r="D3794" s="17"/>
      <c r="E3794" s="17"/>
      <c r="F3794" s="17"/>
      <c r="G3794" s="17"/>
      <c r="H3794" s="17"/>
      <c r="I3794" s="17"/>
      <c r="J3794" s="17"/>
      <c r="K3794" s="17"/>
      <c r="L3794" s="17"/>
      <c r="M3794" s="17"/>
      <c r="N3794" s="17"/>
      <c r="O3794" s="17"/>
    </row>
    <row r="3795" spans="3:15">
      <c r="C3795" s="17"/>
      <c r="D3795" s="17"/>
      <c r="E3795" s="17"/>
      <c r="F3795" s="17"/>
      <c r="G3795" s="17"/>
      <c r="H3795" s="17"/>
      <c r="I3795" s="17"/>
      <c r="J3795" s="17"/>
      <c r="K3795" s="17"/>
      <c r="L3795" s="17"/>
      <c r="M3795" s="17"/>
      <c r="N3795" s="17"/>
      <c r="O3795" s="17"/>
    </row>
    <row r="3796" spans="3:15">
      <c r="C3796" s="17"/>
      <c r="D3796" s="17"/>
      <c r="E3796" s="17"/>
      <c r="F3796" s="17"/>
      <c r="G3796" s="17"/>
      <c r="H3796" s="17"/>
      <c r="I3796" s="17"/>
      <c r="J3796" s="17"/>
      <c r="K3796" s="17"/>
      <c r="L3796" s="17"/>
      <c r="M3796" s="17"/>
      <c r="N3796" s="17"/>
      <c r="O3796" s="17"/>
    </row>
    <row r="3797" spans="3:15">
      <c r="C3797" s="17"/>
      <c r="D3797" s="17"/>
      <c r="E3797" s="17"/>
      <c r="F3797" s="17"/>
      <c r="G3797" s="17"/>
      <c r="H3797" s="17"/>
      <c r="I3797" s="17"/>
      <c r="J3797" s="17"/>
      <c r="K3797" s="17"/>
      <c r="L3797" s="17"/>
      <c r="M3797" s="17"/>
      <c r="N3797" s="17"/>
      <c r="O3797" s="17"/>
    </row>
    <row r="3798" spans="3:15">
      <c r="C3798" s="17"/>
      <c r="D3798" s="17"/>
      <c r="E3798" s="17"/>
      <c r="F3798" s="17"/>
      <c r="G3798" s="17"/>
      <c r="H3798" s="17"/>
      <c r="I3798" s="17"/>
      <c r="J3798" s="17"/>
      <c r="K3798" s="17"/>
      <c r="L3798" s="17"/>
      <c r="M3798" s="17"/>
      <c r="N3798" s="17"/>
      <c r="O3798" s="17"/>
    </row>
    <row r="3799" spans="3:15">
      <c r="C3799" s="17"/>
      <c r="D3799" s="17"/>
      <c r="E3799" s="17"/>
      <c r="F3799" s="17"/>
      <c r="G3799" s="17"/>
      <c r="H3799" s="17"/>
      <c r="I3799" s="17"/>
      <c r="J3799" s="17"/>
      <c r="K3799" s="17"/>
      <c r="L3799" s="17"/>
      <c r="M3799" s="17"/>
      <c r="N3799" s="17"/>
      <c r="O3799" s="17"/>
    </row>
    <row r="3800" spans="3:15">
      <c r="C3800" s="17"/>
      <c r="D3800" s="17"/>
      <c r="E3800" s="17"/>
      <c r="F3800" s="17"/>
      <c r="G3800" s="17"/>
      <c r="H3800" s="17"/>
      <c r="I3800" s="17"/>
      <c r="J3800" s="17"/>
      <c r="K3800" s="17"/>
      <c r="L3800" s="17"/>
      <c r="M3800" s="17"/>
      <c r="N3800" s="17"/>
      <c r="O3800" s="17"/>
    </row>
    <row r="3801" spans="3:15">
      <c r="C3801" s="17"/>
      <c r="D3801" s="17"/>
      <c r="E3801" s="17"/>
      <c r="F3801" s="17"/>
      <c r="G3801" s="17"/>
      <c r="H3801" s="17"/>
      <c r="I3801" s="17"/>
      <c r="J3801" s="17"/>
      <c r="K3801" s="17"/>
      <c r="L3801" s="17"/>
      <c r="M3801" s="17"/>
      <c r="N3801" s="17"/>
      <c r="O3801" s="17"/>
    </row>
    <row r="3802" spans="3:15">
      <c r="C3802" s="17"/>
      <c r="D3802" s="17"/>
      <c r="E3802" s="17"/>
      <c r="F3802" s="17"/>
      <c r="G3802" s="17"/>
      <c r="H3802" s="17"/>
      <c r="I3802" s="17"/>
      <c r="J3802" s="17"/>
      <c r="K3802" s="17"/>
      <c r="L3802" s="17"/>
      <c r="M3802" s="17"/>
      <c r="N3802" s="17"/>
      <c r="O3802" s="17"/>
    </row>
    <row r="3803" spans="3:15">
      <c r="C3803" s="17"/>
      <c r="D3803" s="17"/>
      <c r="E3803" s="17"/>
      <c r="F3803" s="17"/>
      <c r="G3803" s="17"/>
      <c r="H3803" s="17"/>
      <c r="I3803" s="17"/>
      <c r="J3803" s="17"/>
      <c r="K3803" s="17"/>
      <c r="L3803" s="17"/>
      <c r="M3803" s="17"/>
      <c r="N3803" s="17"/>
      <c r="O3803" s="17"/>
    </row>
    <row r="3804" spans="3:15">
      <c r="C3804" s="17"/>
      <c r="D3804" s="17"/>
      <c r="E3804" s="17"/>
      <c r="F3804" s="17"/>
      <c r="G3804" s="17"/>
      <c r="H3804" s="17"/>
      <c r="I3804" s="17"/>
      <c r="J3804" s="17"/>
      <c r="K3804" s="17"/>
      <c r="L3804" s="17"/>
      <c r="M3804" s="17"/>
      <c r="N3804" s="17"/>
      <c r="O3804" s="17"/>
    </row>
    <row r="3805" spans="3:15">
      <c r="C3805" s="17"/>
      <c r="D3805" s="17"/>
      <c r="E3805" s="17"/>
      <c r="F3805" s="17"/>
      <c r="G3805" s="17"/>
      <c r="H3805" s="17"/>
      <c r="I3805" s="17"/>
      <c r="J3805" s="17"/>
      <c r="K3805" s="17"/>
      <c r="L3805" s="17"/>
      <c r="M3805" s="17"/>
      <c r="N3805" s="17"/>
      <c r="O3805" s="17"/>
    </row>
    <row r="3806" spans="3:15">
      <c r="C3806" s="17"/>
      <c r="D3806" s="17"/>
      <c r="E3806" s="17"/>
      <c r="F3806" s="17"/>
      <c r="G3806" s="17"/>
      <c r="H3806" s="17"/>
      <c r="I3806" s="17"/>
      <c r="J3806" s="17"/>
      <c r="K3806" s="17"/>
      <c r="L3806" s="17"/>
      <c r="M3806" s="17"/>
      <c r="N3806" s="17"/>
      <c r="O3806" s="17"/>
    </row>
    <row r="3807" spans="3:15">
      <c r="C3807" s="17"/>
      <c r="D3807" s="17"/>
      <c r="E3807" s="17"/>
      <c r="F3807" s="17"/>
      <c r="G3807" s="17"/>
      <c r="H3807" s="17"/>
      <c r="I3807" s="17"/>
      <c r="J3807" s="17"/>
      <c r="K3807" s="17"/>
      <c r="L3807" s="17"/>
      <c r="M3807" s="17"/>
      <c r="N3807" s="17"/>
      <c r="O3807" s="17"/>
    </row>
    <row r="3808" spans="3:15">
      <c r="C3808" s="17"/>
      <c r="D3808" s="17"/>
      <c r="E3808" s="17"/>
      <c r="F3808" s="17"/>
      <c r="G3808" s="17"/>
      <c r="H3808" s="17"/>
      <c r="I3808" s="17"/>
      <c r="J3808" s="17"/>
      <c r="K3808" s="17"/>
      <c r="L3808" s="17"/>
      <c r="M3808" s="17"/>
      <c r="N3808" s="17"/>
      <c r="O3808" s="17"/>
    </row>
    <row r="3809" spans="3:15">
      <c r="C3809" s="17"/>
      <c r="D3809" s="17"/>
      <c r="E3809" s="17"/>
      <c r="F3809" s="17"/>
      <c r="G3809" s="17"/>
      <c r="H3809" s="17"/>
      <c r="I3809" s="17"/>
      <c r="J3809" s="17"/>
      <c r="K3809" s="17"/>
      <c r="L3809" s="17"/>
      <c r="M3809" s="17"/>
      <c r="N3809" s="17"/>
      <c r="O3809" s="17"/>
    </row>
    <row r="3810" spans="3:15">
      <c r="C3810" s="17"/>
      <c r="D3810" s="17"/>
      <c r="E3810" s="17"/>
      <c r="F3810" s="17"/>
      <c r="G3810" s="17"/>
      <c r="H3810" s="17"/>
      <c r="I3810" s="17"/>
      <c r="J3810" s="17"/>
      <c r="K3810" s="17"/>
      <c r="L3810" s="17"/>
      <c r="M3810" s="17"/>
      <c r="N3810" s="17"/>
      <c r="O3810" s="17"/>
    </row>
    <row r="3811" spans="3:15">
      <c r="C3811" s="17"/>
      <c r="D3811" s="17"/>
      <c r="E3811" s="17"/>
      <c r="F3811" s="17"/>
      <c r="G3811" s="17"/>
      <c r="H3811" s="17"/>
      <c r="I3811" s="17"/>
      <c r="J3811" s="17"/>
      <c r="K3811" s="17"/>
      <c r="L3811" s="17"/>
      <c r="M3811" s="17"/>
      <c r="N3811" s="17"/>
      <c r="O3811" s="17"/>
    </row>
    <row r="3812" spans="3:15">
      <c r="C3812" s="17"/>
      <c r="D3812" s="17"/>
      <c r="E3812" s="17"/>
      <c r="F3812" s="17"/>
      <c r="G3812" s="17"/>
      <c r="H3812" s="17"/>
      <c r="I3812" s="17"/>
      <c r="J3812" s="17"/>
      <c r="K3812" s="17"/>
      <c r="L3812" s="17"/>
      <c r="M3812" s="17"/>
      <c r="N3812" s="17"/>
      <c r="O3812" s="17"/>
    </row>
    <row r="3813" spans="3:15">
      <c r="C3813" s="17"/>
      <c r="D3813" s="17"/>
      <c r="E3813" s="17"/>
      <c r="F3813" s="17"/>
      <c r="G3813" s="17"/>
      <c r="H3813" s="17"/>
      <c r="I3813" s="17"/>
      <c r="J3813" s="17"/>
      <c r="K3813" s="17"/>
      <c r="L3813" s="17"/>
      <c r="M3813" s="17"/>
      <c r="N3813" s="17"/>
      <c r="O3813" s="17"/>
    </row>
    <row r="3814" spans="3:15">
      <c r="C3814" s="17"/>
      <c r="D3814" s="17"/>
      <c r="E3814" s="17"/>
      <c r="F3814" s="17"/>
      <c r="G3814" s="17"/>
      <c r="H3814" s="17"/>
      <c r="I3814" s="17"/>
      <c r="J3814" s="17"/>
      <c r="K3814" s="17"/>
      <c r="L3814" s="17"/>
      <c r="M3814" s="17"/>
      <c r="N3814" s="17"/>
      <c r="O3814" s="17"/>
    </row>
    <row r="3815" spans="3:15">
      <c r="C3815" s="17"/>
      <c r="D3815" s="17"/>
      <c r="E3815" s="17"/>
      <c r="F3815" s="17"/>
      <c r="G3815" s="17"/>
      <c r="H3815" s="17"/>
      <c r="I3815" s="17"/>
      <c r="J3815" s="17"/>
      <c r="K3815" s="17"/>
      <c r="L3815" s="17"/>
      <c r="M3815" s="17"/>
      <c r="N3815" s="17"/>
      <c r="O3815" s="17"/>
    </row>
    <row r="3816" spans="3:15">
      <c r="C3816" s="17"/>
      <c r="D3816" s="17"/>
      <c r="E3816" s="17"/>
      <c r="F3816" s="17"/>
      <c r="G3816" s="17"/>
      <c r="H3816" s="17"/>
      <c r="I3816" s="17"/>
      <c r="J3816" s="17"/>
      <c r="K3816" s="17"/>
      <c r="L3816" s="17"/>
      <c r="M3816" s="17"/>
      <c r="N3816" s="17"/>
      <c r="O3816" s="17"/>
    </row>
    <row r="3817" spans="3:15">
      <c r="C3817" s="17"/>
      <c r="D3817" s="17"/>
      <c r="E3817" s="17"/>
      <c r="F3817" s="17"/>
      <c r="G3817" s="17"/>
      <c r="H3817" s="17"/>
      <c r="I3817" s="17"/>
      <c r="J3817" s="17"/>
      <c r="K3817" s="17"/>
      <c r="L3817" s="17"/>
      <c r="M3817" s="17"/>
      <c r="N3817" s="17"/>
      <c r="O3817" s="17"/>
    </row>
    <row r="3818" spans="3:15">
      <c r="C3818" s="17"/>
      <c r="D3818" s="17"/>
      <c r="E3818" s="17"/>
      <c r="F3818" s="17"/>
      <c r="G3818" s="17"/>
      <c r="H3818" s="17"/>
      <c r="I3818" s="17"/>
      <c r="J3818" s="17"/>
      <c r="K3818" s="17"/>
      <c r="L3818" s="17"/>
      <c r="M3818" s="17"/>
      <c r="N3818" s="17"/>
      <c r="O3818" s="17"/>
    </row>
    <row r="3819" spans="3:15">
      <c r="C3819" s="17"/>
      <c r="D3819" s="17"/>
      <c r="E3819" s="17"/>
      <c r="F3819" s="17"/>
      <c r="G3819" s="17"/>
      <c r="H3819" s="17"/>
      <c r="I3819" s="17"/>
      <c r="J3819" s="17"/>
      <c r="K3819" s="17"/>
      <c r="L3819" s="17"/>
      <c r="M3819" s="17"/>
      <c r="N3819" s="17"/>
      <c r="O3819" s="17"/>
    </row>
    <row r="3820" spans="3:15">
      <c r="C3820" s="17"/>
      <c r="D3820" s="17"/>
      <c r="E3820" s="17"/>
      <c r="F3820" s="17"/>
      <c r="G3820" s="17"/>
      <c r="H3820" s="17"/>
      <c r="I3820" s="17"/>
      <c r="J3820" s="17"/>
      <c r="K3820" s="17"/>
      <c r="L3820" s="17"/>
      <c r="M3820" s="17"/>
      <c r="N3820" s="17"/>
      <c r="O3820" s="17"/>
    </row>
    <row r="3821" spans="3:15">
      <c r="C3821" s="17"/>
      <c r="D3821" s="17"/>
      <c r="E3821" s="17"/>
      <c r="F3821" s="17"/>
      <c r="G3821" s="17"/>
      <c r="H3821" s="17"/>
      <c r="I3821" s="17"/>
      <c r="J3821" s="17"/>
      <c r="K3821" s="17"/>
      <c r="L3821" s="17"/>
      <c r="M3821" s="17"/>
      <c r="N3821" s="17"/>
      <c r="O3821" s="17"/>
    </row>
    <row r="3822" spans="3:15">
      <c r="C3822" s="17"/>
      <c r="D3822" s="17"/>
      <c r="E3822" s="17"/>
      <c r="F3822" s="17"/>
      <c r="G3822" s="17"/>
      <c r="H3822" s="17"/>
      <c r="I3822" s="17"/>
      <c r="J3822" s="17"/>
      <c r="K3822" s="17"/>
      <c r="L3822" s="17"/>
      <c r="M3822" s="17"/>
      <c r="N3822" s="17"/>
      <c r="O3822" s="17"/>
    </row>
    <row r="3823" spans="3:15">
      <c r="C3823" s="17"/>
      <c r="D3823" s="17"/>
      <c r="E3823" s="17"/>
      <c r="F3823" s="17"/>
      <c r="G3823" s="17"/>
      <c r="H3823" s="17"/>
      <c r="I3823" s="17"/>
      <c r="J3823" s="17"/>
      <c r="K3823" s="17"/>
      <c r="L3823" s="17"/>
      <c r="M3823" s="17"/>
      <c r="N3823" s="17"/>
      <c r="O3823" s="17"/>
    </row>
    <row r="3824" spans="3:15">
      <c r="C3824" s="17"/>
      <c r="D3824" s="17"/>
      <c r="E3824" s="17"/>
      <c r="F3824" s="17"/>
      <c r="G3824" s="17"/>
      <c r="H3824" s="17"/>
      <c r="I3824" s="17"/>
      <c r="J3824" s="17"/>
      <c r="K3824" s="17"/>
      <c r="L3824" s="17"/>
      <c r="M3824" s="17"/>
      <c r="N3824" s="17"/>
      <c r="O3824" s="17"/>
    </row>
    <row r="3825" spans="3:15">
      <c r="C3825" s="17"/>
      <c r="D3825" s="17"/>
      <c r="E3825" s="17"/>
      <c r="F3825" s="17"/>
      <c r="G3825" s="17"/>
      <c r="H3825" s="17"/>
      <c r="I3825" s="17"/>
      <c r="J3825" s="17"/>
      <c r="K3825" s="17"/>
      <c r="L3825" s="17"/>
      <c r="M3825" s="17"/>
      <c r="N3825" s="17"/>
      <c r="O3825" s="17"/>
    </row>
    <row r="3826" spans="3:15">
      <c r="C3826" s="17"/>
      <c r="D3826" s="17"/>
      <c r="E3826" s="17"/>
      <c r="F3826" s="17"/>
      <c r="G3826" s="17"/>
      <c r="H3826" s="17"/>
      <c r="I3826" s="17"/>
      <c r="J3826" s="17"/>
      <c r="K3826" s="17"/>
      <c r="L3826" s="17"/>
      <c r="M3826" s="17"/>
      <c r="N3826" s="17"/>
      <c r="O3826" s="17"/>
    </row>
    <row r="3827" spans="3:15">
      <c r="C3827" s="17"/>
      <c r="D3827" s="17"/>
      <c r="E3827" s="17"/>
      <c r="F3827" s="17"/>
      <c r="G3827" s="17"/>
      <c r="H3827" s="17"/>
      <c r="I3827" s="17"/>
      <c r="J3827" s="17"/>
      <c r="K3827" s="17"/>
      <c r="L3827" s="17"/>
      <c r="M3827" s="17"/>
      <c r="N3827" s="17"/>
      <c r="O3827" s="17"/>
    </row>
    <row r="3828" spans="3:15">
      <c r="C3828" s="17"/>
      <c r="D3828" s="17"/>
      <c r="E3828" s="17"/>
      <c r="F3828" s="17"/>
      <c r="G3828" s="17"/>
      <c r="H3828" s="17"/>
      <c r="I3828" s="17"/>
      <c r="J3828" s="17"/>
      <c r="K3828" s="17"/>
      <c r="L3828" s="17"/>
      <c r="M3828" s="17"/>
      <c r="N3828" s="17"/>
      <c r="O3828" s="17"/>
    </row>
    <row r="3829" spans="3:15">
      <c r="C3829" s="17"/>
      <c r="D3829" s="17"/>
      <c r="E3829" s="17"/>
      <c r="F3829" s="17"/>
      <c r="G3829" s="17"/>
      <c r="H3829" s="17"/>
      <c r="I3829" s="17"/>
      <c r="J3829" s="17"/>
      <c r="K3829" s="17"/>
      <c r="L3829" s="17"/>
      <c r="M3829" s="17"/>
      <c r="N3829" s="17"/>
      <c r="O3829" s="17"/>
    </row>
    <row r="3830" spans="3:15">
      <c r="C3830" s="17"/>
      <c r="D3830" s="17"/>
      <c r="E3830" s="17"/>
      <c r="F3830" s="17"/>
      <c r="G3830" s="17"/>
      <c r="H3830" s="17"/>
      <c r="I3830" s="17"/>
      <c r="J3830" s="17"/>
      <c r="K3830" s="17"/>
      <c r="L3830" s="17"/>
      <c r="M3830" s="17"/>
      <c r="N3830" s="17"/>
      <c r="O3830" s="17"/>
    </row>
    <row r="3831" spans="3:15">
      <c r="C3831" s="17"/>
      <c r="D3831" s="17"/>
      <c r="E3831" s="17"/>
      <c r="F3831" s="17"/>
      <c r="G3831" s="17"/>
      <c r="H3831" s="17"/>
      <c r="I3831" s="17"/>
      <c r="J3831" s="17"/>
      <c r="K3831" s="17"/>
      <c r="L3831" s="17"/>
      <c r="M3831" s="17"/>
      <c r="N3831" s="17"/>
      <c r="O3831" s="17"/>
    </row>
    <row r="3832" spans="3:15">
      <c r="C3832" s="17"/>
      <c r="D3832" s="17"/>
      <c r="E3832" s="17"/>
      <c r="F3832" s="17"/>
      <c r="G3832" s="17"/>
      <c r="H3832" s="17"/>
      <c r="I3832" s="17"/>
      <c r="J3832" s="17"/>
      <c r="K3832" s="17"/>
      <c r="L3832" s="17"/>
      <c r="M3832" s="17"/>
      <c r="N3832" s="17"/>
      <c r="O3832" s="17"/>
    </row>
    <row r="3833" spans="3:15">
      <c r="C3833" s="17"/>
      <c r="D3833" s="17"/>
      <c r="E3833" s="17"/>
      <c r="F3833" s="17"/>
      <c r="G3833" s="17"/>
      <c r="H3833" s="17"/>
      <c r="I3833" s="17"/>
      <c r="J3833" s="17"/>
      <c r="K3833" s="17"/>
      <c r="L3833" s="17"/>
      <c r="M3833" s="17"/>
      <c r="N3833" s="17"/>
      <c r="O3833" s="17"/>
    </row>
    <row r="3834" spans="3:15">
      <c r="C3834" s="17"/>
      <c r="D3834" s="17"/>
      <c r="E3834" s="17"/>
      <c r="F3834" s="17"/>
      <c r="G3834" s="17"/>
      <c r="H3834" s="17"/>
      <c r="I3834" s="17"/>
      <c r="J3834" s="17"/>
      <c r="K3834" s="17"/>
      <c r="L3834" s="17"/>
      <c r="M3834" s="17"/>
      <c r="N3834" s="17"/>
      <c r="O3834" s="17"/>
    </row>
    <row r="3835" spans="3:15">
      <c r="C3835" s="17"/>
      <c r="D3835" s="17"/>
      <c r="E3835" s="17"/>
      <c r="F3835" s="17"/>
      <c r="G3835" s="17"/>
      <c r="H3835" s="17"/>
      <c r="I3835" s="17"/>
      <c r="J3835" s="17"/>
      <c r="K3835" s="17"/>
      <c r="L3835" s="17"/>
      <c r="M3835" s="17"/>
      <c r="N3835" s="17"/>
      <c r="O3835" s="17"/>
    </row>
    <row r="3836" spans="3:15">
      <c r="C3836" s="17"/>
      <c r="D3836" s="17"/>
      <c r="E3836" s="17"/>
      <c r="F3836" s="17"/>
      <c r="G3836" s="17"/>
      <c r="H3836" s="17"/>
      <c r="I3836" s="17"/>
      <c r="J3836" s="17"/>
      <c r="K3836" s="17"/>
      <c r="L3836" s="17"/>
      <c r="M3836" s="17"/>
      <c r="N3836" s="17"/>
      <c r="O3836" s="17"/>
    </row>
    <row r="3837" spans="3:15">
      <c r="C3837" s="17"/>
      <c r="D3837" s="17"/>
      <c r="E3837" s="17"/>
      <c r="F3837" s="17"/>
      <c r="G3837" s="17"/>
      <c r="H3837" s="17"/>
      <c r="I3837" s="17"/>
      <c r="J3837" s="17"/>
      <c r="K3837" s="17"/>
      <c r="L3837" s="17"/>
      <c r="M3837" s="17"/>
      <c r="N3837" s="17"/>
      <c r="O3837" s="17"/>
    </row>
    <row r="3838" spans="3:15">
      <c r="C3838" s="17"/>
      <c r="D3838" s="17"/>
      <c r="E3838" s="17"/>
      <c r="F3838" s="17"/>
      <c r="G3838" s="17"/>
      <c r="H3838" s="17"/>
      <c r="I3838" s="17"/>
      <c r="J3838" s="17"/>
      <c r="K3838" s="17"/>
      <c r="L3838" s="17"/>
      <c r="M3838" s="17"/>
      <c r="N3838" s="17"/>
      <c r="O3838" s="17"/>
    </row>
    <row r="3839" spans="3:15">
      <c r="C3839" s="17"/>
      <c r="D3839" s="17"/>
      <c r="E3839" s="17"/>
      <c r="F3839" s="17"/>
      <c r="G3839" s="17"/>
      <c r="H3839" s="17"/>
      <c r="I3839" s="17"/>
      <c r="J3839" s="17"/>
      <c r="K3839" s="17"/>
      <c r="L3839" s="17"/>
      <c r="M3839" s="17"/>
      <c r="N3839" s="17"/>
      <c r="O3839" s="17"/>
    </row>
    <row r="3840" spans="3:15">
      <c r="C3840" s="17"/>
      <c r="D3840" s="17"/>
      <c r="E3840" s="17"/>
      <c r="F3840" s="17"/>
      <c r="G3840" s="17"/>
      <c r="H3840" s="17"/>
      <c r="I3840" s="17"/>
      <c r="J3840" s="17"/>
      <c r="K3840" s="17"/>
      <c r="L3840" s="17"/>
      <c r="M3840" s="17"/>
      <c r="N3840" s="17"/>
      <c r="O3840" s="17"/>
    </row>
    <row r="3841" spans="3:15">
      <c r="C3841" s="17"/>
      <c r="D3841" s="17"/>
      <c r="E3841" s="17"/>
      <c r="F3841" s="17"/>
      <c r="G3841" s="17"/>
      <c r="H3841" s="17"/>
      <c r="I3841" s="17"/>
      <c r="J3841" s="17"/>
      <c r="K3841" s="17"/>
      <c r="L3841" s="17"/>
      <c r="M3841" s="17"/>
      <c r="N3841" s="17"/>
      <c r="O3841" s="17"/>
    </row>
    <row r="3842" spans="3:15">
      <c r="C3842" s="17"/>
      <c r="D3842" s="17"/>
      <c r="E3842" s="17"/>
      <c r="F3842" s="17"/>
      <c r="G3842" s="17"/>
      <c r="H3842" s="17"/>
      <c r="I3842" s="17"/>
      <c r="J3842" s="17"/>
      <c r="K3842" s="17"/>
      <c r="L3842" s="17"/>
      <c r="M3842" s="17"/>
      <c r="N3842" s="17"/>
      <c r="O3842" s="17"/>
    </row>
    <row r="3843" spans="3:15">
      <c r="C3843" s="17"/>
      <c r="D3843" s="17"/>
      <c r="E3843" s="17"/>
      <c r="F3843" s="17"/>
      <c r="G3843" s="17"/>
      <c r="H3843" s="17"/>
      <c r="I3843" s="17"/>
      <c r="J3843" s="17"/>
      <c r="K3843" s="17"/>
      <c r="L3843" s="17"/>
      <c r="M3843" s="17"/>
      <c r="N3843" s="17"/>
      <c r="O3843" s="17"/>
    </row>
    <row r="3844" spans="3:15">
      <c r="C3844" s="17"/>
      <c r="D3844" s="17"/>
      <c r="E3844" s="17"/>
      <c r="F3844" s="17"/>
      <c r="G3844" s="17"/>
      <c r="H3844" s="17"/>
      <c r="I3844" s="17"/>
      <c r="J3844" s="17"/>
      <c r="K3844" s="17"/>
      <c r="L3844" s="17"/>
      <c r="M3844" s="17"/>
      <c r="N3844" s="17"/>
      <c r="O3844" s="17"/>
    </row>
    <row r="3845" spans="3:15">
      <c r="C3845" s="17"/>
      <c r="D3845" s="17"/>
      <c r="E3845" s="17"/>
      <c r="F3845" s="17"/>
      <c r="G3845" s="17"/>
      <c r="H3845" s="17"/>
      <c r="I3845" s="17"/>
      <c r="J3845" s="17"/>
      <c r="K3845" s="17"/>
      <c r="L3845" s="17"/>
      <c r="M3845" s="17"/>
      <c r="N3845" s="17"/>
      <c r="O3845" s="17"/>
    </row>
    <row r="3846" spans="3:15">
      <c r="C3846" s="17"/>
      <c r="D3846" s="17"/>
      <c r="E3846" s="17"/>
      <c r="F3846" s="17"/>
      <c r="G3846" s="17"/>
      <c r="H3846" s="17"/>
      <c r="I3846" s="17"/>
      <c r="J3846" s="17"/>
      <c r="K3846" s="17"/>
      <c r="L3846" s="17"/>
      <c r="M3846" s="17"/>
      <c r="N3846" s="17"/>
      <c r="O3846" s="17"/>
    </row>
    <row r="3847" spans="3:15">
      <c r="C3847" s="17"/>
      <c r="D3847" s="17"/>
      <c r="E3847" s="17"/>
      <c r="F3847" s="17"/>
      <c r="G3847" s="17"/>
      <c r="H3847" s="17"/>
      <c r="I3847" s="17"/>
      <c r="J3847" s="17"/>
      <c r="K3847" s="17"/>
      <c r="L3847" s="17"/>
      <c r="M3847" s="17"/>
      <c r="N3847" s="17"/>
      <c r="O3847" s="17"/>
    </row>
    <row r="3848" spans="3:15">
      <c r="C3848" s="17"/>
      <c r="D3848" s="17"/>
      <c r="E3848" s="17"/>
      <c r="F3848" s="17"/>
      <c r="G3848" s="17"/>
      <c r="H3848" s="17"/>
      <c r="I3848" s="17"/>
      <c r="J3848" s="17"/>
      <c r="K3848" s="17"/>
      <c r="L3848" s="17"/>
      <c r="M3848" s="17"/>
      <c r="N3848" s="17"/>
      <c r="O3848" s="17"/>
    </row>
    <row r="3849" spans="3:15">
      <c r="C3849" s="17"/>
      <c r="D3849" s="17"/>
      <c r="E3849" s="17"/>
      <c r="F3849" s="17"/>
      <c r="G3849" s="17"/>
      <c r="H3849" s="17"/>
      <c r="I3849" s="17"/>
      <c r="J3849" s="17"/>
      <c r="K3849" s="17"/>
      <c r="L3849" s="17"/>
      <c r="M3849" s="17"/>
      <c r="N3849" s="17"/>
      <c r="O3849" s="17"/>
    </row>
    <row r="3850" spans="3:15">
      <c r="C3850" s="17"/>
      <c r="D3850" s="17"/>
      <c r="E3850" s="17"/>
      <c r="F3850" s="17"/>
      <c r="G3850" s="17"/>
      <c r="H3850" s="17"/>
      <c r="I3850" s="17"/>
      <c r="J3850" s="17"/>
      <c r="K3850" s="17"/>
      <c r="L3850" s="17"/>
      <c r="M3850" s="17"/>
      <c r="N3850" s="17"/>
      <c r="O3850" s="17"/>
    </row>
    <row r="3851" spans="3:15">
      <c r="C3851" s="17"/>
      <c r="D3851" s="17"/>
      <c r="E3851" s="17"/>
      <c r="F3851" s="17"/>
      <c r="G3851" s="17"/>
      <c r="H3851" s="17"/>
      <c r="I3851" s="17"/>
      <c r="J3851" s="17"/>
      <c r="K3851" s="17"/>
      <c r="L3851" s="17"/>
      <c r="M3851" s="17"/>
      <c r="N3851" s="17"/>
      <c r="O3851" s="17"/>
    </row>
    <row r="3852" spans="3:15">
      <c r="C3852" s="17"/>
      <c r="D3852" s="17"/>
      <c r="E3852" s="17"/>
      <c r="F3852" s="17"/>
      <c r="G3852" s="17"/>
      <c r="H3852" s="17"/>
      <c r="I3852" s="17"/>
      <c r="J3852" s="17"/>
      <c r="K3852" s="17"/>
      <c r="L3852" s="17"/>
      <c r="M3852" s="17"/>
      <c r="N3852" s="17"/>
      <c r="O3852" s="17"/>
    </row>
    <row r="3853" spans="3:15">
      <c r="C3853" s="17"/>
      <c r="D3853" s="17"/>
      <c r="E3853" s="17"/>
      <c r="F3853" s="17"/>
      <c r="G3853" s="17"/>
      <c r="H3853" s="17"/>
      <c r="I3853" s="17"/>
      <c r="J3853" s="17"/>
      <c r="K3853" s="17"/>
      <c r="L3853" s="17"/>
      <c r="M3853" s="17"/>
      <c r="N3853" s="17"/>
      <c r="O3853" s="17"/>
    </row>
    <row r="3854" spans="3:15">
      <c r="C3854" s="17"/>
      <c r="D3854" s="17"/>
      <c r="E3854" s="17"/>
      <c r="F3854" s="17"/>
      <c r="G3854" s="17"/>
      <c r="H3854" s="17"/>
      <c r="I3854" s="17"/>
      <c r="J3854" s="17"/>
      <c r="K3854" s="17"/>
      <c r="L3854" s="17"/>
      <c r="M3854" s="17"/>
      <c r="N3854" s="17"/>
      <c r="O3854" s="17"/>
    </row>
    <row r="3855" spans="3:15">
      <c r="C3855" s="17"/>
      <c r="D3855" s="17"/>
      <c r="E3855" s="17"/>
      <c r="F3855" s="17"/>
      <c r="G3855" s="17"/>
      <c r="H3855" s="17"/>
      <c r="I3855" s="17"/>
      <c r="J3855" s="17"/>
      <c r="K3855" s="17"/>
      <c r="L3855" s="17"/>
      <c r="M3855" s="17"/>
      <c r="N3855" s="17"/>
      <c r="O3855" s="17"/>
    </row>
    <row r="3856" spans="3:15">
      <c r="C3856" s="17"/>
      <c r="D3856" s="17"/>
      <c r="E3856" s="17"/>
      <c r="F3856" s="17"/>
      <c r="G3856" s="17"/>
      <c r="H3856" s="17"/>
      <c r="I3856" s="17"/>
      <c r="J3856" s="17"/>
      <c r="K3856" s="17"/>
      <c r="L3856" s="17"/>
      <c r="M3856" s="17"/>
      <c r="N3856" s="17"/>
      <c r="O3856" s="17"/>
    </row>
    <row r="3857" spans="3:15">
      <c r="C3857" s="17"/>
      <c r="D3857" s="17"/>
      <c r="E3857" s="17"/>
      <c r="F3857" s="17"/>
      <c r="G3857" s="17"/>
      <c r="H3857" s="17"/>
      <c r="I3857" s="17"/>
      <c r="J3857" s="17"/>
      <c r="K3857" s="17"/>
      <c r="L3857" s="17"/>
      <c r="M3857" s="17"/>
      <c r="N3857" s="17"/>
      <c r="O3857" s="17"/>
    </row>
    <row r="3858" spans="3:15">
      <c r="C3858" s="17"/>
      <c r="D3858" s="17"/>
      <c r="E3858" s="17"/>
      <c r="F3858" s="17"/>
      <c r="G3858" s="17"/>
      <c r="H3858" s="17"/>
      <c r="I3858" s="17"/>
      <c r="J3858" s="17"/>
      <c r="K3858" s="17"/>
      <c r="L3858" s="17"/>
      <c r="M3858" s="17"/>
      <c r="N3858" s="17"/>
      <c r="O3858" s="17"/>
    </row>
    <row r="3859" spans="3:15">
      <c r="C3859" s="17"/>
      <c r="D3859" s="17"/>
      <c r="E3859" s="17"/>
      <c r="F3859" s="17"/>
      <c r="G3859" s="17"/>
      <c r="H3859" s="17"/>
      <c r="I3859" s="17"/>
      <c r="J3859" s="17"/>
      <c r="K3859" s="17"/>
      <c r="L3859" s="17"/>
      <c r="M3859" s="17"/>
      <c r="N3859" s="17"/>
      <c r="O3859" s="17"/>
    </row>
    <row r="3860" spans="3:15">
      <c r="C3860" s="17"/>
      <c r="D3860" s="17"/>
      <c r="E3860" s="17"/>
      <c r="F3860" s="17"/>
      <c r="G3860" s="17"/>
      <c r="H3860" s="17"/>
      <c r="I3860" s="17"/>
      <c r="J3860" s="17"/>
      <c r="K3860" s="17"/>
      <c r="L3860" s="17"/>
      <c r="M3860" s="17"/>
      <c r="N3860" s="17"/>
      <c r="O3860" s="17"/>
    </row>
    <row r="3861" spans="3:15">
      <c r="C3861" s="17"/>
      <c r="D3861" s="17"/>
      <c r="E3861" s="17"/>
      <c r="F3861" s="17"/>
      <c r="G3861" s="17"/>
      <c r="H3861" s="17"/>
      <c r="I3861" s="17"/>
      <c r="J3861" s="17"/>
      <c r="K3861" s="17"/>
      <c r="L3861" s="17"/>
      <c r="M3861" s="17"/>
      <c r="N3861" s="17"/>
      <c r="O3861" s="17"/>
    </row>
    <row r="3862" spans="3:15">
      <c r="C3862" s="17"/>
      <c r="D3862" s="17"/>
      <c r="E3862" s="17"/>
      <c r="F3862" s="17"/>
      <c r="G3862" s="17"/>
      <c r="H3862" s="17"/>
      <c r="I3862" s="17"/>
      <c r="J3862" s="17"/>
      <c r="K3862" s="17"/>
      <c r="L3862" s="17"/>
      <c r="M3862" s="17"/>
      <c r="N3862" s="17"/>
      <c r="O3862" s="17"/>
    </row>
    <row r="3863" spans="3:15">
      <c r="C3863" s="17"/>
      <c r="D3863" s="17"/>
      <c r="E3863" s="17"/>
      <c r="F3863" s="17"/>
      <c r="G3863" s="17"/>
      <c r="H3863" s="17"/>
      <c r="I3863" s="17"/>
      <c r="J3863" s="17"/>
      <c r="K3863" s="17"/>
      <c r="L3863" s="17"/>
      <c r="M3863" s="17"/>
      <c r="N3863" s="17"/>
      <c r="O3863" s="17"/>
    </row>
    <row r="3864" spans="3:15">
      <c r="C3864" s="17"/>
      <c r="D3864" s="17"/>
      <c r="E3864" s="17"/>
      <c r="F3864" s="17"/>
      <c r="G3864" s="17"/>
      <c r="H3864" s="17"/>
      <c r="I3864" s="17"/>
      <c r="J3864" s="17"/>
      <c r="K3864" s="17"/>
      <c r="L3864" s="17"/>
      <c r="M3864" s="17"/>
      <c r="N3864" s="17"/>
      <c r="O3864" s="17"/>
    </row>
    <row r="3865" spans="3:15">
      <c r="C3865" s="17"/>
      <c r="D3865" s="17"/>
      <c r="E3865" s="17"/>
      <c r="F3865" s="17"/>
      <c r="G3865" s="17"/>
      <c r="H3865" s="17"/>
      <c r="I3865" s="17"/>
      <c r="J3865" s="17"/>
      <c r="K3865" s="17"/>
      <c r="L3865" s="17"/>
      <c r="M3865" s="17"/>
      <c r="N3865" s="17"/>
      <c r="O3865" s="17"/>
    </row>
    <row r="3866" spans="3:15">
      <c r="C3866" s="17"/>
      <c r="D3866" s="17"/>
      <c r="E3866" s="17"/>
      <c r="F3866" s="17"/>
      <c r="G3866" s="17"/>
      <c r="H3866" s="17"/>
      <c r="I3866" s="17"/>
      <c r="J3866" s="17"/>
      <c r="K3866" s="17"/>
      <c r="L3866" s="17"/>
      <c r="M3866" s="17"/>
      <c r="N3866" s="17"/>
      <c r="O3866" s="17"/>
    </row>
    <row r="3867" spans="3:15">
      <c r="C3867" s="17"/>
      <c r="D3867" s="17"/>
      <c r="E3867" s="17"/>
      <c r="F3867" s="17"/>
      <c r="G3867" s="17"/>
      <c r="H3867" s="17"/>
      <c r="I3867" s="17"/>
      <c r="J3867" s="17"/>
      <c r="K3867" s="17"/>
      <c r="L3867" s="17"/>
      <c r="M3867" s="17"/>
      <c r="N3867" s="17"/>
      <c r="O3867" s="17"/>
    </row>
    <row r="3868" spans="3:15">
      <c r="C3868" s="17"/>
      <c r="D3868" s="17"/>
      <c r="E3868" s="17"/>
      <c r="F3868" s="17"/>
      <c r="G3868" s="17"/>
      <c r="H3868" s="17"/>
      <c r="I3868" s="17"/>
      <c r="J3868" s="17"/>
      <c r="K3868" s="17"/>
      <c r="L3868" s="17"/>
      <c r="M3868" s="17"/>
      <c r="N3868" s="17"/>
      <c r="O3868" s="17"/>
    </row>
    <row r="3869" spans="3:15">
      <c r="C3869" s="17"/>
      <c r="D3869" s="17"/>
      <c r="E3869" s="17"/>
      <c r="F3869" s="17"/>
      <c r="G3869" s="17"/>
      <c r="H3869" s="17"/>
      <c r="I3869" s="17"/>
      <c r="J3869" s="17"/>
      <c r="K3869" s="17"/>
      <c r="L3869" s="17"/>
      <c r="M3869" s="17"/>
      <c r="N3869" s="17"/>
      <c r="O3869" s="17"/>
    </row>
    <row r="3870" spans="3:15">
      <c r="C3870" s="17"/>
      <c r="D3870" s="17"/>
      <c r="E3870" s="17"/>
      <c r="F3870" s="17"/>
      <c r="G3870" s="17"/>
      <c r="H3870" s="17"/>
      <c r="I3870" s="17"/>
      <c r="J3870" s="17"/>
      <c r="K3870" s="17"/>
      <c r="L3870" s="17"/>
      <c r="M3870" s="17"/>
      <c r="N3870" s="17"/>
      <c r="O3870" s="17"/>
    </row>
    <row r="3871" spans="3:15">
      <c r="C3871" s="17"/>
      <c r="D3871" s="17"/>
      <c r="E3871" s="17"/>
      <c r="F3871" s="17"/>
      <c r="G3871" s="17"/>
      <c r="H3871" s="17"/>
      <c r="I3871" s="17"/>
      <c r="J3871" s="17"/>
      <c r="K3871" s="17"/>
      <c r="L3871" s="17"/>
      <c r="M3871" s="17"/>
      <c r="N3871" s="17"/>
      <c r="O3871" s="17"/>
    </row>
    <row r="3872" spans="3:15">
      <c r="C3872" s="17"/>
      <c r="D3872" s="17"/>
      <c r="E3872" s="17"/>
      <c r="F3872" s="17"/>
      <c r="G3872" s="17"/>
      <c r="H3872" s="17"/>
      <c r="I3872" s="17"/>
      <c r="J3872" s="17"/>
      <c r="K3872" s="17"/>
      <c r="L3872" s="17"/>
      <c r="M3872" s="17"/>
      <c r="N3872" s="17"/>
      <c r="O3872" s="17"/>
    </row>
    <row r="3873" spans="3:15">
      <c r="C3873" s="17"/>
      <c r="D3873" s="17"/>
      <c r="E3873" s="17"/>
      <c r="F3873" s="17"/>
      <c r="G3873" s="17"/>
      <c r="H3873" s="17"/>
      <c r="I3873" s="17"/>
      <c r="J3873" s="17"/>
      <c r="K3873" s="17"/>
      <c r="L3873" s="17"/>
      <c r="M3873" s="17"/>
      <c r="N3873" s="17"/>
      <c r="O3873" s="17"/>
    </row>
    <row r="3874" spans="3:15">
      <c r="C3874" s="17"/>
      <c r="D3874" s="17"/>
      <c r="E3874" s="17"/>
      <c r="F3874" s="17"/>
      <c r="G3874" s="17"/>
      <c r="H3874" s="17"/>
      <c r="I3874" s="17"/>
      <c r="J3874" s="17"/>
      <c r="K3874" s="17"/>
      <c r="L3874" s="17"/>
      <c r="M3874" s="17"/>
      <c r="N3874" s="17"/>
      <c r="O3874" s="17"/>
    </row>
    <row r="3875" spans="3:15">
      <c r="C3875" s="17"/>
      <c r="D3875" s="17"/>
      <c r="E3875" s="17"/>
      <c r="F3875" s="17"/>
      <c r="G3875" s="17"/>
      <c r="H3875" s="17"/>
      <c r="I3875" s="17"/>
      <c r="J3875" s="17"/>
      <c r="K3875" s="17"/>
      <c r="L3875" s="17"/>
      <c r="M3875" s="17"/>
      <c r="N3875" s="17"/>
      <c r="O3875" s="17"/>
    </row>
    <row r="3876" spans="3:15">
      <c r="C3876" s="17"/>
      <c r="D3876" s="17"/>
      <c r="E3876" s="17"/>
      <c r="F3876" s="17"/>
      <c r="G3876" s="17"/>
      <c r="H3876" s="17"/>
      <c r="I3876" s="17"/>
      <c r="J3876" s="17"/>
      <c r="K3876" s="17"/>
      <c r="L3876" s="17"/>
      <c r="M3876" s="17"/>
      <c r="N3876" s="17"/>
      <c r="O3876" s="17"/>
    </row>
    <row r="3877" spans="3:15">
      <c r="C3877" s="17"/>
      <c r="D3877" s="17"/>
      <c r="E3877" s="17"/>
      <c r="F3877" s="17"/>
      <c r="G3877" s="17"/>
      <c r="H3877" s="17"/>
      <c r="I3877" s="17"/>
      <c r="J3877" s="17"/>
      <c r="K3877" s="17"/>
      <c r="L3877" s="17"/>
      <c r="M3877" s="17"/>
      <c r="N3877" s="17"/>
      <c r="O3877" s="17"/>
    </row>
    <row r="3878" spans="3:15">
      <c r="C3878" s="17"/>
      <c r="D3878" s="17"/>
      <c r="E3878" s="17"/>
      <c r="F3878" s="17"/>
      <c r="G3878" s="17"/>
      <c r="H3878" s="17"/>
      <c r="I3878" s="17"/>
      <c r="J3878" s="17"/>
      <c r="K3878" s="17"/>
      <c r="L3878" s="17"/>
      <c r="M3878" s="17"/>
      <c r="N3878" s="17"/>
      <c r="O3878" s="17"/>
    </row>
    <row r="3879" spans="3:15">
      <c r="C3879" s="17"/>
      <c r="D3879" s="17"/>
      <c r="E3879" s="17"/>
      <c r="F3879" s="17"/>
      <c r="G3879" s="17"/>
      <c r="H3879" s="17"/>
      <c r="I3879" s="17"/>
      <c r="J3879" s="17"/>
      <c r="K3879" s="17"/>
      <c r="L3879" s="17"/>
      <c r="M3879" s="17"/>
      <c r="N3879" s="17"/>
      <c r="O3879" s="17"/>
    </row>
    <row r="3880" spans="3:15">
      <c r="C3880" s="17"/>
      <c r="D3880" s="17"/>
      <c r="E3880" s="17"/>
      <c r="F3880" s="17"/>
      <c r="G3880" s="17"/>
      <c r="H3880" s="17"/>
      <c r="I3880" s="17"/>
      <c r="J3880" s="17"/>
      <c r="K3880" s="17"/>
      <c r="L3880" s="17"/>
      <c r="M3880" s="17"/>
      <c r="N3880" s="17"/>
      <c r="O3880" s="17"/>
    </row>
    <row r="3881" spans="3:15">
      <c r="C3881" s="17"/>
      <c r="D3881" s="17"/>
      <c r="E3881" s="17"/>
      <c r="F3881" s="17"/>
      <c r="G3881" s="17"/>
      <c r="H3881" s="17"/>
      <c r="I3881" s="17"/>
      <c r="J3881" s="17"/>
      <c r="K3881" s="17"/>
      <c r="L3881" s="17"/>
      <c r="M3881" s="17"/>
      <c r="N3881" s="17"/>
      <c r="O3881" s="17"/>
    </row>
    <row r="3882" spans="3:15">
      <c r="C3882" s="17"/>
      <c r="D3882" s="17"/>
      <c r="E3882" s="17"/>
      <c r="F3882" s="17"/>
      <c r="G3882" s="17"/>
      <c r="H3882" s="17"/>
      <c r="I3882" s="17"/>
      <c r="J3882" s="17"/>
      <c r="K3882" s="17"/>
      <c r="L3882" s="17"/>
      <c r="M3882" s="17"/>
      <c r="N3882" s="17"/>
      <c r="O3882" s="17"/>
    </row>
    <row r="3883" spans="3:15">
      <c r="C3883" s="17"/>
      <c r="D3883" s="17"/>
      <c r="E3883" s="17"/>
      <c r="F3883" s="17"/>
      <c r="G3883" s="17"/>
      <c r="H3883" s="17"/>
      <c r="I3883" s="17"/>
      <c r="J3883" s="17"/>
      <c r="K3883" s="17"/>
      <c r="L3883" s="17"/>
      <c r="M3883" s="17"/>
      <c r="N3883" s="17"/>
      <c r="O3883" s="17"/>
    </row>
    <row r="3884" spans="3:15">
      <c r="C3884" s="17"/>
      <c r="D3884" s="17"/>
      <c r="E3884" s="17"/>
      <c r="F3884" s="17"/>
      <c r="G3884" s="17"/>
      <c r="H3884" s="17"/>
      <c r="I3884" s="17"/>
      <c r="J3884" s="17"/>
      <c r="K3884" s="17"/>
      <c r="L3884" s="17"/>
      <c r="M3884" s="17"/>
      <c r="N3884" s="17"/>
      <c r="O3884" s="17"/>
    </row>
    <row r="3885" spans="3:15">
      <c r="C3885" s="17"/>
      <c r="D3885" s="17"/>
      <c r="E3885" s="17"/>
      <c r="F3885" s="17"/>
      <c r="G3885" s="17"/>
      <c r="H3885" s="17"/>
      <c r="I3885" s="17"/>
      <c r="J3885" s="17"/>
      <c r="K3885" s="17"/>
      <c r="L3885" s="17"/>
      <c r="M3885" s="17"/>
      <c r="N3885" s="17"/>
      <c r="O3885" s="17"/>
    </row>
    <row r="3886" spans="3:15">
      <c r="C3886" s="17"/>
      <c r="D3886" s="17"/>
      <c r="E3886" s="17"/>
      <c r="F3886" s="17"/>
      <c r="G3886" s="17"/>
      <c r="H3886" s="17"/>
      <c r="I3886" s="17"/>
      <c r="J3886" s="17"/>
      <c r="K3886" s="17"/>
      <c r="L3886" s="17"/>
      <c r="M3886" s="17"/>
      <c r="N3886" s="17"/>
      <c r="O3886" s="17"/>
    </row>
    <row r="3887" spans="3:15">
      <c r="C3887" s="17"/>
      <c r="D3887" s="17"/>
      <c r="E3887" s="17"/>
      <c r="F3887" s="17"/>
      <c r="G3887" s="17"/>
      <c r="H3887" s="17"/>
      <c r="I3887" s="17"/>
      <c r="J3887" s="17"/>
      <c r="K3887" s="17"/>
      <c r="L3887" s="17"/>
      <c r="M3887" s="17"/>
      <c r="N3887" s="17"/>
      <c r="O3887" s="17"/>
    </row>
    <row r="3888" spans="3:15">
      <c r="C3888" s="17"/>
      <c r="D3888" s="17"/>
      <c r="E3888" s="17"/>
      <c r="F3888" s="17"/>
      <c r="G3888" s="17"/>
      <c r="H3888" s="17"/>
      <c r="I3888" s="17"/>
      <c r="J3888" s="17"/>
      <c r="K3888" s="17"/>
      <c r="L3888" s="17"/>
      <c r="M3888" s="17"/>
      <c r="N3888" s="17"/>
      <c r="O3888" s="17"/>
    </row>
    <row r="3889" spans="3:15">
      <c r="C3889" s="17"/>
      <c r="D3889" s="17"/>
      <c r="E3889" s="17"/>
      <c r="F3889" s="17"/>
      <c r="G3889" s="17"/>
      <c r="H3889" s="17"/>
      <c r="I3889" s="17"/>
      <c r="J3889" s="17"/>
      <c r="K3889" s="17"/>
      <c r="L3889" s="17"/>
      <c r="M3889" s="17"/>
      <c r="N3889" s="17"/>
      <c r="O3889" s="17"/>
    </row>
    <row r="3890" spans="3:15">
      <c r="C3890" s="17"/>
      <c r="D3890" s="17"/>
      <c r="E3890" s="17"/>
      <c r="F3890" s="17"/>
      <c r="G3890" s="17"/>
      <c r="H3890" s="17"/>
      <c r="I3890" s="17"/>
      <c r="J3890" s="17"/>
      <c r="K3890" s="17"/>
      <c r="L3890" s="17"/>
      <c r="M3890" s="17"/>
      <c r="N3890" s="17"/>
      <c r="O3890" s="17"/>
    </row>
    <row r="3891" spans="3:15">
      <c r="C3891" s="17"/>
      <c r="D3891" s="17"/>
      <c r="E3891" s="17"/>
      <c r="F3891" s="17"/>
      <c r="G3891" s="17"/>
      <c r="H3891" s="17"/>
      <c r="I3891" s="17"/>
      <c r="J3891" s="17"/>
      <c r="K3891" s="17"/>
      <c r="L3891" s="17"/>
      <c r="M3891" s="17"/>
      <c r="N3891" s="17"/>
      <c r="O3891" s="17"/>
    </row>
    <row r="3892" spans="3:15">
      <c r="C3892" s="17"/>
      <c r="D3892" s="17"/>
      <c r="E3892" s="17"/>
      <c r="F3892" s="17"/>
      <c r="G3892" s="17"/>
      <c r="H3892" s="17"/>
      <c r="I3892" s="17"/>
      <c r="J3892" s="17"/>
      <c r="K3892" s="17"/>
      <c r="L3892" s="17"/>
      <c r="M3892" s="17"/>
      <c r="N3892" s="17"/>
      <c r="O3892" s="17"/>
    </row>
    <row r="3893" spans="3:15">
      <c r="C3893" s="17"/>
      <c r="D3893" s="17"/>
      <c r="E3893" s="17"/>
      <c r="F3893" s="17"/>
      <c r="G3893" s="17"/>
      <c r="H3893" s="17"/>
      <c r="I3893" s="17"/>
      <c r="J3893" s="17"/>
      <c r="K3893" s="17"/>
      <c r="L3893" s="17"/>
      <c r="M3893" s="17"/>
      <c r="N3893" s="17"/>
      <c r="O3893" s="17"/>
    </row>
    <row r="3894" spans="3:15">
      <c r="C3894" s="17"/>
      <c r="D3894" s="17"/>
      <c r="E3894" s="17"/>
      <c r="F3894" s="17"/>
      <c r="G3894" s="17"/>
      <c r="H3894" s="17"/>
      <c r="I3894" s="17"/>
      <c r="J3894" s="17"/>
      <c r="K3894" s="17"/>
      <c r="L3894" s="17"/>
      <c r="M3894" s="17"/>
      <c r="N3894" s="17"/>
      <c r="O3894" s="17"/>
    </row>
    <row r="3895" spans="3:15">
      <c r="C3895" s="17"/>
      <c r="D3895" s="17"/>
      <c r="E3895" s="17"/>
      <c r="F3895" s="17"/>
      <c r="G3895" s="17"/>
      <c r="H3895" s="17"/>
      <c r="I3895" s="17"/>
      <c r="J3895" s="17"/>
      <c r="K3895" s="17"/>
      <c r="L3895" s="17"/>
      <c r="M3895" s="17"/>
      <c r="N3895" s="17"/>
      <c r="O3895" s="17"/>
    </row>
    <row r="3896" spans="3:15">
      <c r="C3896" s="17"/>
      <c r="D3896" s="17"/>
      <c r="E3896" s="17"/>
      <c r="F3896" s="17"/>
      <c r="G3896" s="17"/>
      <c r="H3896" s="17"/>
      <c r="I3896" s="17"/>
      <c r="J3896" s="17"/>
      <c r="K3896" s="17"/>
      <c r="L3896" s="17"/>
      <c r="M3896" s="17"/>
      <c r="N3896" s="17"/>
      <c r="O3896" s="17"/>
    </row>
    <row r="3897" spans="3:15">
      <c r="C3897" s="17"/>
      <c r="D3897" s="17"/>
      <c r="E3897" s="17"/>
      <c r="F3897" s="17"/>
      <c r="G3897" s="17"/>
      <c r="H3897" s="17"/>
      <c r="I3897" s="17"/>
      <c r="J3897" s="17"/>
      <c r="K3897" s="17"/>
      <c r="L3897" s="17"/>
      <c r="M3897" s="17"/>
      <c r="N3897" s="17"/>
      <c r="O3897" s="17"/>
    </row>
    <row r="3898" spans="3:15">
      <c r="C3898" s="17"/>
      <c r="D3898" s="17"/>
      <c r="E3898" s="17"/>
      <c r="F3898" s="17"/>
      <c r="G3898" s="17"/>
      <c r="H3898" s="17"/>
      <c r="I3898" s="17"/>
      <c r="J3898" s="17"/>
      <c r="K3898" s="17"/>
      <c r="L3898" s="17"/>
      <c r="M3898" s="17"/>
      <c r="N3898" s="17"/>
      <c r="O3898" s="17"/>
    </row>
    <row r="3899" spans="3:15">
      <c r="C3899" s="17"/>
      <c r="D3899" s="17"/>
      <c r="E3899" s="17"/>
      <c r="F3899" s="17"/>
      <c r="G3899" s="17"/>
      <c r="H3899" s="17"/>
      <c r="I3899" s="17"/>
      <c r="J3899" s="17"/>
      <c r="K3899" s="17"/>
      <c r="L3899" s="17"/>
      <c r="M3899" s="17"/>
      <c r="N3899" s="17"/>
      <c r="O3899" s="17"/>
    </row>
    <row r="3900" spans="3:15">
      <c r="C3900" s="17"/>
      <c r="D3900" s="17"/>
      <c r="E3900" s="17"/>
      <c r="F3900" s="17"/>
      <c r="G3900" s="17"/>
      <c r="H3900" s="17"/>
      <c r="I3900" s="17"/>
      <c r="J3900" s="17"/>
      <c r="K3900" s="17"/>
      <c r="L3900" s="17"/>
      <c r="M3900" s="17"/>
      <c r="N3900" s="17"/>
      <c r="O3900" s="17"/>
    </row>
    <row r="3901" spans="3:15">
      <c r="C3901" s="17"/>
      <c r="D3901" s="17"/>
      <c r="E3901" s="17"/>
      <c r="F3901" s="17"/>
      <c r="G3901" s="17"/>
      <c r="H3901" s="17"/>
      <c r="I3901" s="17"/>
      <c r="J3901" s="17"/>
      <c r="K3901" s="17"/>
      <c r="L3901" s="17"/>
      <c r="M3901" s="17"/>
      <c r="N3901" s="17"/>
      <c r="O3901" s="17"/>
    </row>
    <row r="3902" spans="3:15">
      <c r="C3902" s="17"/>
      <c r="D3902" s="17"/>
      <c r="E3902" s="17"/>
      <c r="F3902" s="17"/>
      <c r="G3902" s="17"/>
      <c r="H3902" s="17"/>
      <c r="I3902" s="17"/>
      <c r="J3902" s="17"/>
      <c r="K3902" s="17"/>
      <c r="L3902" s="17"/>
      <c r="M3902" s="17"/>
      <c r="N3902" s="17"/>
      <c r="O3902" s="17"/>
    </row>
    <row r="3903" spans="3:15">
      <c r="C3903" s="17"/>
      <c r="D3903" s="17"/>
      <c r="E3903" s="17"/>
      <c r="F3903" s="17"/>
      <c r="G3903" s="17"/>
      <c r="H3903" s="17"/>
      <c r="I3903" s="17"/>
      <c r="J3903" s="17"/>
      <c r="K3903" s="17"/>
      <c r="L3903" s="17"/>
      <c r="M3903" s="17"/>
      <c r="N3903" s="17"/>
      <c r="O3903" s="17"/>
    </row>
    <row r="3904" spans="3:15">
      <c r="C3904" s="17"/>
      <c r="D3904" s="17"/>
      <c r="E3904" s="17"/>
      <c r="F3904" s="17"/>
      <c r="G3904" s="17"/>
      <c r="H3904" s="17"/>
      <c r="I3904" s="17"/>
      <c r="J3904" s="17"/>
      <c r="K3904" s="17"/>
      <c r="L3904" s="17"/>
      <c r="M3904" s="17"/>
      <c r="N3904" s="17"/>
      <c r="O3904" s="17"/>
    </row>
    <row r="3905" spans="3:15">
      <c r="C3905" s="17"/>
      <c r="D3905" s="17"/>
      <c r="E3905" s="17"/>
      <c r="F3905" s="17"/>
      <c r="G3905" s="17"/>
      <c r="H3905" s="17"/>
      <c r="I3905" s="17"/>
      <c r="J3905" s="17"/>
      <c r="K3905" s="17"/>
      <c r="L3905" s="17"/>
      <c r="M3905" s="17"/>
      <c r="N3905" s="17"/>
      <c r="O3905" s="17"/>
    </row>
    <row r="3906" spans="3:15">
      <c r="C3906" s="17"/>
      <c r="D3906" s="17"/>
      <c r="E3906" s="17"/>
      <c r="F3906" s="17"/>
      <c r="G3906" s="17"/>
      <c r="H3906" s="17"/>
      <c r="I3906" s="17"/>
      <c r="J3906" s="17"/>
      <c r="K3906" s="17"/>
      <c r="L3906" s="17"/>
      <c r="M3906" s="17"/>
      <c r="N3906" s="17"/>
      <c r="O3906" s="17"/>
    </row>
    <row r="3907" spans="3:15">
      <c r="C3907" s="17"/>
      <c r="D3907" s="17"/>
      <c r="E3907" s="17"/>
      <c r="F3907" s="17"/>
      <c r="G3907" s="17"/>
      <c r="H3907" s="17"/>
      <c r="I3907" s="17"/>
      <c r="J3907" s="17"/>
      <c r="K3907" s="17"/>
      <c r="L3907" s="17"/>
      <c r="M3907" s="17"/>
      <c r="N3907" s="17"/>
      <c r="O3907" s="17"/>
    </row>
    <row r="3908" spans="3:15">
      <c r="C3908" s="17"/>
      <c r="D3908" s="17"/>
      <c r="E3908" s="17"/>
      <c r="F3908" s="17"/>
      <c r="G3908" s="17"/>
      <c r="H3908" s="17"/>
      <c r="I3908" s="17"/>
      <c r="J3908" s="17"/>
      <c r="K3908" s="17"/>
      <c r="L3908" s="17"/>
      <c r="M3908" s="17"/>
      <c r="N3908" s="17"/>
      <c r="O3908" s="17"/>
    </row>
    <row r="3909" spans="3:15">
      <c r="C3909" s="17"/>
      <c r="D3909" s="17"/>
      <c r="E3909" s="17"/>
      <c r="F3909" s="17"/>
      <c r="G3909" s="17"/>
      <c r="H3909" s="17"/>
      <c r="I3909" s="17"/>
      <c r="J3909" s="17"/>
      <c r="K3909" s="17"/>
      <c r="L3909" s="17"/>
      <c r="M3909" s="17"/>
      <c r="N3909" s="17"/>
      <c r="O3909" s="17"/>
    </row>
    <row r="3910" spans="3:15">
      <c r="C3910" s="17"/>
      <c r="D3910" s="17"/>
      <c r="E3910" s="17"/>
      <c r="F3910" s="17"/>
      <c r="G3910" s="17"/>
      <c r="H3910" s="17"/>
      <c r="I3910" s="17"/>
      <c r="J3910" s="17"/>
      <c r="K3910" s="17"/>
      <c r="L3910" s="17"/>
      <c r="M3910" s="17"/>
      <c r="N3910" s="17"/>
      <c r="O3910" s="17"/>
    </row>
    <row r="3911" spans="3:15">
      <c r="C3911" s="17"/>
      <c r="D3911" s="17"/>
      <c r="E3911" s="17"/>
      <c r="F3911" s="17"/>
      <c r="G3911" s="17"/>
      <c r="H3911" s="17"/>
      <c r="I3911" s="17"/>
      <c r="J3911" s="17"/>
      <c r="K3911" s="17"/>
      <c r="L3911" s="17"/>
      <c r="M3911" s="17"/>
      <c r="N3911" s="17"/>
      <c r="O3911" s="17"/>
    </row>
    <row r="3912" spans="3:15">
      <c r="C3912" s="17"/>
      <c r="D3912" s="17"/>
      <c r="E3912" s="17"/>
      <c r="F3912" s="17"/>
      <c r="G3912" s="17"/>
      <c r="H3912" s="17"/>
      <c r="I3912" s="17"/>
      <c r="J3912" s="17"/>
      <c r="K3912" s="17"/>
      <c r="L3912" s="17"/>
      <c r="M3912" s="17"/>
      <c r="N3912" s="17"/>
      <c r="O3912" s="17"/>
    </row>
    <row r="3913" spans="3:15">
      <c r="C3913" s="17"/>
      <c r="D3913" s="17"/>
      <c r="E3913" s="17"/>
      <c r="F3913" s="17"/>
      <c r="G3913" s="17"/>
      <c r="H3913" s="17"/>
      <c r="I3913" s="17"/>
      <c r="J3913" s="17"/>
      <c r="K3913" s="17"/>
      <c r="L3913" s="17"/>
      <c r="M3913" s="17"/>
      <c r="N3913" s="17"/>
      <c r="O3913" s="17"/>
    </row>
    <row r="3914" spans="3:15">
      <c r="C3914" s="17"/>
      <c r="D3914" s="17"/>
      <c r="E3914" s="17"/>
      <c r="F3914" s="17"/>
      <c r="G3914" s="17"/>
      <c r="H3914" s="17"/>
      <c r="I3914" s="17"/>
      <c r="J3914" s="17"/>
      <c r="K3914" s="17"/>
      <c r="L3914" s="17"/>
      <c r="M3914" s="17"/>
      <c r="N3914" s="17"/>
      <c r="O3914" s="17"/>
    </row>
    <row r="3915" spans="3:15">
      <c r="C3915" s="17"/>
      <c r="D3915" s="17"/>
      <c r="E3915" s="17"/>
      <c r="F3915" s="17"/>
      <c r="G3915" s="17"/>
      <c r="H3915" s="17"/>
      <c r="I3915" s="17"/>
      <c r="J3915" s="17"/>
      <c r="K3915" s="17"/>
      <c r="L3915" s="17"/>
      <c r="M3915" s="17"/>
      <c r="N3915" s="17"/>
      <c r="O3915" s="17"/>
    </row>
    <row r="3916" spans="3:15">
      <c r="C3916" s="17"/>
      <c r="D3916" s="17"/>
      <c r="E3916" s="17"/>
      <c r="F3916" s="17"/>
      <c r="G3916" s="17"/>
      <c r="H3916" s="17"/>
      <c r="I3916" s="17"/>
      <c r="J3916" s="17"/>
      <c r="K3916" s="17"/>
      <c r="L3916" s="17"/>
      <c r="M3916" s="17"/>
      <c r="N3916" s="17"/>
      <c r="O3916" s="17"/>
    </row>
    <row r="3917" spans="3:15">
      <c r="C3917" s="17"/>
      <c r="D3917" s="17"/>
      <c r="E3917" s="17"/>
      <c r="F3917" s="17"/>
      <c r="G3917" s="17"/>
      <c r="H3917" s="17"/>
      <c r="I3917" s="17"/>
      <c r="J3917" s="17"/>
      <c r="K3917" s="17"/>
      <c r="L3917" s="17"/>
      <c r="M3917" s="17"/>
      <c r="N3917" s="17"/>
      <c r="O3917" s="17"/>
    </row>
    <row r="3918" spans="3:15">
      <c r="C3918" s="17"/>
      <c r="D3918" s="17"/>
      <c r="E3918" s="17"/>
      <c r="F3918" s="17"/>
      <c r="G3918" s="17"/>
      <c r="H3918" s="17"/>
      <c r="I3918" s="17"/>
      <c r="J3918" s="17"/>
      <c r="K3918" s="17"/>
      <c r="L3918" s="17"/>
      <c r="M3918" s="17"/>
      <c r="N3918" s="17"/>
      <c r="O3918" s="17"/>
    </row>
    <row r="3919" spans="3:15">
      <c r="C3919" s="17"/>
      <c r="D3919" s="17"/>
      <c r="E3919" s="17"/>
      <c r="F3919" s="17"/>
      <c r="G3919" s="17"/>
      <c r="H3919" s="17"/>
      <c r="I3919" s="17"/>
      <c r="J3919" s="17"/>
      <c r="K3919" s="17"/>
      <c r="L3919" s="17"/>
      <c r="M3919" s="17"/>
      <c r="N3919" s="17"/>
      <c r="O3919" s="17"/>
    </row>
    <row r="3920" spans="3:15">
      <c r="C3920" s="17"/>
      <c r="D3920" s="17"/>
      <c r="E3920" s="17"/>
      <c r="F3920" s="17"/>
      <c r="G3920" s="17"/>
      <c r="H3920" s="17"/>
      <c r="I3920" s="17"/>
      <c r="J3920" s="17"/>
      <c r="K3920" s="17"/>
      <c r="L3920" s="17"/>
      <c r="M3920" s="17"/>
      <c r="N3920" s="17"/>
      <c r="O3920" s="17"/>
    </row>
    <row r="3921" spans="3:15">
      <c r="C3921" s="17"/>
      <c r="D3921" s="17"/>
      <c r="E3921" s="17"/>
      <c r="F3921" s="17"/>
      <c r="G3921" s="17"/>
      <c r="H3921" s="17"/>
      <c r="I3921" s="17"/>
      <c r="J3921" s="17"/>
      <c r="K3921" s="17"/>
      <c r="L3921" s="17"/>
      <c r="M3921" s="17"/>
      <c r="N3921" s="17"/>
      <c r="O3921" s="17"/>
    </row>
    <row r="3922" spans="3:15">
      <c r="C3922" s="17"/>
      <c r="D3922" s="17"/>
      <c r="E3922" s="17"/>
      <c r="F3922" s="17"/>
      <c r="G3922" s="17"/>
      <c r="H3922" s="17"/>
      <c r="I3922" s="17"/>
      <c r="J3922" s="17"/>
      <c r="K3922" s="17"/>
      <c r="L3922" s="17"/>
      <c r="M3922" s="17"/>
      <c r="N3922" s="17"/>
      <c r="O3922" s="17"/>
    </row>
    <row r="3923" spans="3:15">
      <c r="C3923" s="17"/>
      <c r="D3923" s="17"/>
      <c r="E3923" s="17"/>
      <c r="F3923" s="17"/>
      <c r="G3923" s="17"/>
      <c r="H3923" s="17"/>
      <c r="I3923" s="17"/>
      <c r="J3923" s="17"/>
      <c r="K3923" s="17"/>
      <c r="L3923" s="17"/>
      <c r="M3923" s="17"/>
      <c r="N3923" s="17"/>
      <c r="O3923" s="17"/>
    </row>
    <row r="3924" spans="3:15">
      <c r="C3924" s="17"/>
      <c r="D3924" s="17"/>
      <c r="E3924" s="17"/>
      <c r="F3924" s="17"/>
      <c r="G3924" s="17"/>
      <c r="H3924" s="17"/>
      <c r="I3924" s="17"/>
      <c r="J3924" s="17"/>
      <c r="K3924" s="17"/>
      <c r="L3924" s="17"/>
      <c r="M3924" s="17"/>
      <c r="N3924" s="17"/>
      <c r="O3924" s="17"/>
    </row>
    <row r="3925" spans="3:15">
      <c r="C3925" s="17"/>
      <c r="D3925" s="17"/>
      <c r="E3925" s="17"/>
      <c r="F3925" s="17"/>
      <c r="G3925" s="17"/>
      <c r="H3925" s="17"/>
      <c r="I3925" s="17"/>
      <c r="J3925" s="17"/>
      <c r="K3925" s="17"/>
      <c r="L3925" s="17"/>
      <c r="M3925" s="17"/>
      <c r="N3925" s="17"/>
      <c r="O3925" s="17"/>
    </row>
    <row r="3926" spans="3:15">
      <c r="C3926" s="17"/>
      <c r="D3926" s="17"/>
      <c r="E3926" s="17"/>
      <c r="F3926" s="17"/>
      <c r="G3926" s="17"/>
      <c r="H3926" s="17"/>
      <c r="I3926" s="17"/>
      <c r="J3926" s="17"/>
      <c r="K3926" s="17"/>
      <c r="L3926" s="17"/>
      <c r="M3926" s="17"/>
      <c r="N3926" s="17"/>
      <c r="O3926" s="17"/>
    </row>
    <row r="3927" spans="3:15">
      <c r="C3927" s="17"/>
      <c r="D3927" s="17"/>
      <c r="E3927" s="17"/>
      <c r="F3927" s="17"/>
      <c r="G3927" s="17"/>
      <c r="H3927" s="17"/>
      <c r="I3927" s="17"/>
      <c r="J3927" s="17"/>
      <c r="K3927" s="17"/>
      <c r="L3927" s="17"/>
      <c r="M3927" s="17"/>
      <c r="N3927" s="17"/>
      <c r="O3927" s="17"/>
    </row>
    <row r="3928" spans="3:15">
      <c r="C3928" s="17"/>
      <c r="D3928" s="17"/>
      <c r="E3928" s="17"/>
      <c r="F3928" s="17"/>
      <c r="G3928" s="17"/>
      <c r="H3928" s="17"/>
      <c r="I3928" s="17"/>
      <c r="J3928" s="17"/>
      <c r="K3928" s="17"/>
      <c r="L3928" s="17"/>
      <c r="M3928" s="17"/>
      <c r="N3928" s="17"/>
      <c r="O3928" s="17"/>
    </row>
    <row r="3929" spans="3:15">
      <c r="C3929" s="17"/>
      <c r="D3929" s="17"/>
      <c r="E3929" s="17"/>
      <c r="F3929" s="17"/>
      <c r="G3929" s="17"/>
      <c r="H3929" s="17"/>
      <c r="I3929" s="17"/>
      <c r="J3929" s="17"/>
      <c r="K3929" s="17"/>
      <c r="L3929" s="17"/>
      <c r="M3929" s="17"/>
      <c r="N3929" s="17"/>
      <c r="O3929" s="17"/>
    </row>
    <row r="3930" spans="3:15">
      <c r="C3930" s="17"/>
      <c r="D3930" s="17"/>
      <c r="E3930" s="17"/>
      <c r="F3930" s="17"/>
      <c r="G3930" s="17"/>
      <c r="H3930" s="17"/>
      <c r="I3930" s="17"/>
      <c r="J3930" s="17"/>
      <c r="K3930" s="17"/>
      <c r="L3930" s="17"/>
      <c r="M3930" s="17"/>
      <c r="N3930" s="17"/>
      <c r="O3930" s="17"/>
    </row>
    <row r="3931" spans="3:15">
      <c r="C3931" s="17"/>
      <c r="D3931" s="17"/>
      <c r="E3931" s="17"/>
      <c r="F3931" s="17"/>
      <c r="G3931" s="17"/>
      <c r="H3931" s="17"/>
      <c r="I3931" s="17"/>
      <c r="J3931" s="17"/>
      <c r="K3931" s="17"/>
      <c r="L3931" s="17"/>
      <c r="M3931" s="17"/>
      <c r="N3931" s="17"/>
      <c r="O3931" s="17"/>
    </row>
    <row r="3932" spans="3:15">
      <c r="C3932" s="17"/>
      <c r="D3932" s="17"/>
      <c r="E3932" s="17"/>
      <c r="F3932" s="17"/>
      <c r="G3932" s="17"/>
      <c r="H3932" s="17"/>
      <c r="I3932" s="17"/>
      <c r="J3932" s="17"/>
      <c r="K3932" s="17"/>
      <c r="L3932" s="17"/>
      <c r="M3932" s="17"/>
      <c r="N3932" s="17"/>
      <c r="O3932" s="17"/>
    </row>
    <row r="3933" spans="3:15">
      <c r="C3933" s="17"/>
      <c r="D3933" s="17"/>
      <c r="E3933" s="17"/>
      <c r="F3933" s="17"/>
      <c r="G3933" s="17"/>
      <c r="H3933" s="17"/>
      <c r="I3933" s="17"/>
      <c r="J3933" s="17"/>
      <c r="K3933" s="17"/>
      <c r="L3933" s="17"/>
      <c r="M3933" s="17"/>
      <c r="N3933" s="17"/>
      <c r="O3933" s="17"/>
    </row>
    <row r="3934" spans="3:15">
      <c r="C3934" s="17"/>
      <c r="D3934" s="17"/>
      <c r="E3934" s="17"/>
      <c r="F3934" s="17"/>
      <c r="G3934" s="17"/>
      <c r="H3934" s="17"/>
      <c r="I3934" s="17"/>
      <c r="J3934" s="17"/>
      <c r="K3934" s="17"/>
      <c r="L3934" s="17"/>
      <c r="M3934" s="17"/>
      <c r="N3934" s="17"/>
      <c r="O3934" s="17"/>
    </row>
    <row r="3935" spans="3:15">
      <c r="C3935" s="17"/>
      <c r="D3935" s="17"/>
      <c r="E3935" s="17"/>
      <c r="F3935" s="17"/>
      <c r="G3935" s="17"/>
      <c r="H3935" s="17"/>
      <c r="I3935" s="17"/>
      <c r="J3935" s="17"/>
      <c r="K3935" s="17"/>
      <c r="L3935" s="17"/>
      <c r="M3935" s="17"/>
      <c r="N3935" s="17"/>
      <c r="O3935" s="17"/>
    </row>
    <row r="3936" spans="3:15">
      <c r="C3936" s="17"/>
      <c r="D3936" s="17"/>
      <c r="E3936" s="17"/>
      <c r="F3936" s="17"/>
      <c r="G3936" s="17"/>
      <c r="H3936" s="17"/>
      <c r="I3936" s="17"/>
      <c r="J3936" s="17"/>
      <c r="K3936" s="17"/>
      <c r="L3936" s="17"/>
      <c r="M3936" s="17"/>
      <c r="N3936" s="17"/>
      <c r="O3936" s="17"/>
    </row>
    <row r="3937" spans="3:15">
      <c r="C3937" s="17"/>
      <c r="D3937" s="17"/>
      <c r="E3937" s="17"/>
      <c r="F3937" s="17"/>
      <c r="G3937" s="17"/>
      <c r="H3937" s="17"/>
      <c r="I3937" s="17"/>
      <c r="J3937" s="17"/>
      <c r="K3937" s="17"/>
      <c r="L3937" s="17"/>
      <c r="M3937" s="17"/>
      <c r="N3937" s="17"/>
      <c r="O3937" s="17"/>
    </row>
    <row r="3938" spans="3:15">
      <c r="C3938" s="17"/>
      <c r="D3938" s="17"/>
      <c r="E3938" s="17"/>
      <c r="F3938" s="17"/>
      <c r="G3938" s="17"/>
      <c r="H3938" s="17"/>
      <c r="I3938" s="17"/>
      <c r="J3938" s="17"/>
      <c r="K3938" s="17"/>
      <c r="L3938" s="17"/>
      <c r="M3938" s="17"/>
      <c r="N3938" s="17"/>
      <c r="O3938" s="17"/>
    </row>
    <row r="3939" spans="3:15">
      <c r="C3939" s="17"/>
      <c r="D3939" s="17"/>
      <c r="E3939" s="17"/>
      <c r="F3939" s="17"/>
      <c r="G3939" s="17"/>
      <c r="H3939" s="17"/>
      <c r="I3939" s="17"/>
      <c r="J3939" s="17"/>
      <c r="K3939" s="17"/>
      <c r="L3939" s="17"/>
      <c r="M3939" s="17"/>
      <c r="N3939" s="17"/>
      <c r="O3939" s="17"/>
    </row>
    <row r="3940" spans="3:15">
      <c r="C3940" s="17"/>
      <c r="D3940" s="17"/>
      <c r="E3940" s="17"/>
      <c r="F3940" s="17"/>
      <c r="G3940" s="17"/>
      <c r="H3940" s="17"/>
      <c r="I3940" s="17"/>
      <c r="J3940" s="17"/>
      <c r="K3940" s="17"/>
      <c r="L3940" s="17"/>
      <c r="M3940" s="17"/>
      <c r="N3940" s="17"/>
      <c r="O3940" s="17"/>
    </row>
    <row r="3941" spans="3:15">
      <c r="C3941" s="17"/>
      <c r="D3941" s="17"/>
      <c r="E3941" s="17"/>
      <c r="F3941" s="17"/>
      <c r="G3941" s="17"/>
      <c r="H3941" s="17"/>
      <c r="I3941" s="17"/>
      <c r="J3941" s="17"/>
      <c r="K3941" s="17"/>
      <c r="L3941" s="17"/>
      <c r="M3941" s="17"/>
      <c r="N3941" s="17"/>
      <c r="O3941" s="17"/>
    </row>
    <row r="3942" spans="3:15">
      <c r="C3942" s="17"/>
      <c r="D3942" s="17"/>
      <c r="E3942" s="17"/>
      <c r="F3942" s="17"/>
      <c r="G3942" s="17"/>
      <c r="H3942" s="17"/>
      <c r="I3942" s="17"/>
      <c r="J3942" s="17"/>
      <c r="K3942" s="17"/>
      <c r="L3942" s="17"/>
      <c r="M3942" s="17"/>
      <c r="N3942" s="17"/>
      <c r="O3942" s="17"/>
    </row>
    <row r="3943" spans="3:15">
      <c r="C3943" s="17"/>
      <c r="D3943" s="17"/>
      <c r="E3943" s="17"/>
      <c r="F3943" s="17"/>
      <c r="G3943" s="17"/>
      <c r="H3943" s="17"/>
      <c r="I3943" s="17"/>
      <c r="J3943" s="17"/>
      <c r="K3943" s="17"/>
      <c r="L3943" s="17"/>
      <c r="M3943" s="17"/>
      <c r="N3943" s="17"/>
      <c r="O3943" s="17"/>
    </row>
    <row r="3944" spans="3:15">
      <c r="C3944" s="17"/>
      <c r="D3944" s="17"/>
      <c r="E3944" s="17"/>
      <c r="F3944" s="17"/>
      <c r="G3944" s="17"/>
      <c r="H3944" s="17"/>
      <c r="I3944" s="17"/>
      <c r="J3944" s="17"/>
      <c r="K3944" s="17"/>
      <c r="L3944" s="17"/>
      <c r="M3944" s="17"/>
      <c r="N3944" s="17"/>
      <c r="O3944" s="17"/>
    </row>
    <row r="3945" spans="3:15">
      <c r="C3945" s="17"/>
      <c r="D3945" s="17"/>
      <c r="E3945" s="17"/>
      <c r="F3945" s="17"/>
      <c r="G3945" s="17"/>
      <c r="H3945" s="17"/>
      <c r="I3945" s="17"/>
      <c r="J3945" s="17"/>
      <c r="K3945" s="17"/>
      <c r="L3945" s="17"/>
      <c r="M3945" s="17"/>
      <c r="N3945" s="17"/>
      <c r="O3945" s="17"/>
    </row>
    <row r="3946" spans="3:15">
      <c r="C3946" s="17"/>
      <c r="D3946" s="17"/>
      <c r="E3946" s="17"/>
      <c r="F3946" s="17"/>
      <c r="G3946" s="17"/>
      <c r="H3946" s="17"/>
      <c r="I3946" s="17"/>
      <c r="J3946" s="17"/>
      <c r="K3946" s="17"/>
      <c r="L3946" s="17"/>
      <c r="M3946" s="17"/>
      <c r="N3946" s="17"/>
      <c r="O3946" s="17"/>
    </row>
    <row r="3947" spans="3:15">
      <c r="C3947" s="17"/>
      <c r="D3947" s="17"/>
      <c r="E3947" s="17"/>
      <c r="F3947" s="17"/>
      <c r="G3947" s="17"/>
      <c r="H3947" s="17"/>
      <c r="I3947" s="17"/>
      <c r="J3947" s="17"/>
      <c r="K3947" s="17"/>
      <c r="L3947" s="17"/>
      <c r="M3947" s="17"/>
      <c r="N3947" s="17"/>
      <c r="O3947" s="17"/>
    </row>
    <row r="3948" spans="3:15">
      <c r="C3948" s="17"/>
      <c r="D3948" s="17"/>
      <c r="E3948" s="17"/>
      <c r="F3948" s="17"/>
      <c r="G3948" s="17"/>
      <c r="H3948" s="17"/>
      <c r="I3948" s="17"/>
      <c r="J3948" s="17"/>
      <c r="K3948" s="17"/>
      <c r="L3948" s="17"/>
      <c r="M3948" s="17"/>
      <c r="N3948" s="17"/>
      <c r="O3948" s="17"/>
    </row>
    <row r="3949" spans="3:15">
      <c r="C3949" s="17"/>
      <c r="D3949" s="17"/>
      <c r="E3949" s="17"/>
      <c r="F3949" s="17"/>
      <c r="G3949" s="17"/>
      <c r="H3949" s="17"/>
      <c r="I3949" s="17"/>
      <c r="J3949" s="17"/>
      <c r="K3949" s="17"/>
      <c r="L3949" s="17"/>
      <c r="M3949" s="17"/>
      <c r="N3949" s="17"/>
      <c r="O3949" s="17"/>
    </row>
    <row r="3950" spans="3:15">
      <c r="C3950" s="17"/>
      <c r="D3950" s="17"/>
      <c r="E3950" s="17"/>
      <c r="F3950" s="17"/>
      <c r="G3950" s="17"/>
      <c r="H3950" s="17"/>
      <c r="I3950" s="17"/>
      <c r="J3950" s="17"/>
      <c r="K3950" s="17"/>
      <c r="L3950" s="17"/>
      <c r="M3950" s="17"/>
      <c r="N3950" s="17"/>
      <c r="O3950" s="17"/>
    </row>
    <row r="3951" spans="3:15">
      <c r="C3951" s="17"/>
      <c r="D3951" s="17"/>
      <c r="E3951" s="17"/>
      <c r="F3951" s="17"/>
      <c r="G3951" s="17"/>
      <c r="H3951" s="17"/>
      <c r="I3951" s="17"/>
      <c r="J3951" s="17"/>
      <c r="K3951" s="17"/>
      <c r="L3951" s="17"/>
      <c r="M3951" s="17"/>
      <c r="N3951" s="17"/>
      <c r="O3951" s="17"/>
    </row>
    <row r="3952" spans="3:15">
      <c r="C3952" s="17"/>
      <c r="D3952" s="17"/>
      <c r="E3952" s="17"/>
      <c r="F3952" s="17"/>
      <c r="G3952" s="17"/>
      <c r="H3952" s="17"/>
      <c r="I3952" s="17"/>
      <c r="J3952" s="17"/>
      <c r="K3952" s="17"/>
      <c r="L3952" s="17"/>
      <c r="M3952" s="17"/>
      <c r="N3952" s="17"/>
      <c r="O3952" s="17"/>
    </row>
    <row r="3953" spans="3:15">
      <c r="C3953" s="17"/>
      <c r="D3953" s="17"/>
      <c r="E3953" s="17"/>
      <c r="F3953" s="17"/>
      <c r="G3953" s="17"/>
      <c r="H3953" s="17"/>
      <c r="I3953" s="17"/>
      <c r="J3953" s="17"/>
      <c r="K3953" s="17"/>
      <c r="L3953" s="17"/>
      <c r="M3953" s="17"/>
      <c r="N3953" s="17"/>
      <c r="O3953" s="17"/>
    </row>
    <row r="3954" spans="3:15">
      <c r="C3954" s="17"/>
      <c r="D3954" s="17"/>
      <c r="E3954" s="17"/>
      <c r="F3954" s="17"/>
      <c r="G3954" s="17"/>
      <c r="H3954" s="17"/>
      <c r="I3954" s="17"/>
      <c r="J3954" s="17"/>
      <c r="K3954" s="17"/>
      <c r="L3954" s="17"/>
      <c r="M3954" s="17"/>
      <c r="N3954" s="17"/>
      <c r="O3954" s="17"/>
    </row>
    <row r="3955" spans="3:15">
      <c r="C3955" s="17"/>
      <c r="D3955" s="17"/>
      <c r="E3955" s="17"/>
      <c r="F3955" s="17"/>
      <c r="G3955" s="17"/>
      <c r="H3955" s="17"/>
      <c r="I3955" s="17"/>
      <c r="J3955" s="17"/>
      <c r="K3955" s="17"/>
      <c r="L3955" s="17"/>
      <c r="M3955" s="17"/>
      <c r="N3955" s="17"/>
      <c r="O3955" s="17"/>
    </row>
    <row r="3956" spans="3:15">
      <c r="C3956" s="17"/>
      <c r="D3956" s="17"/>
      <c r="E3956" s="17"/>
      <c r="F3956" s="17"/>
      <c r="G3956" s="17"/>
      <c r="H3956" s="17"/>
      <c r="I3956" s="17"/>
      <c r="J3956" s="17"/>
      <c r="K3956" s="17"/>
      <c r="L3956" s="17"/>
      <c r="M3956" s="17"/>
      <c r="N3956" s="17"/>
      <c r="O3956" s="17"/>
    </row>
    <row r="3957" spans="3:15">
      <c r="C3957" s="17"/>
      <c r="D3957" s="17"/>
      <c r="E3957" s="17"/>
      <c r="F3957" s="17"/>
      <c r="G3957" s="17"/>
      <c r="H3957" s="17"/>
      <c r="I3957" s="17"/>
      <c r="J3957" s="17"/>
      <c r="K3957" s="17"/>
      <c r="L3957" s="17"/>
      <c r="M3957" s="17"/>
      <c r="N3957" s="17"/>
      <c r="O3957" s="17"/>
    </row>
    <row r="3958" spans="3:15">
      <c r="C3958" s="17"/>
      <c r="D3958" s="17"/>
      <c r="E3958" s="17"/>
      <c r="F3958" s="17"/>
      <c r="G3958" s="17"/>
      <c r="H3958" s="17"/>
      <c r="I3958" s="17"/>
      <c r="J3958" s="17"/>
      <c r="K3958" s="17"/>
      <c r="L3958" s="17"/>
      <c r="M3958" s="17"/>
      <c r="N3958" s="17"/>
      <c r="O3958" s="17"/>
    </row>
    <row r="3959" spans="3:15">
      <c r="C3959" s="17"/>
      <c r="D3959" s="17"/>
      <c r="E3959" s="17"/>
      <c r="F3959" s="17"/>
      <c r="G3959" s="17"/>
      <c r="H3959" s="17"/>
      <c r="I3959" s="17"/>
      <c r="J3959" s="17"/>
      <c r="K3959" s="17"/>
      <c r="L3959" s="17"/>
      <c r="M3959" s="17"/>
      <c r="N3959" s="17"/>
      <c r="O3959" s="17"/>
    </row>
    <row r="3960" spans="3:15">
      <c r="C3960" s="17"/>
      <c r="D3960" s="17"/>
      <c r="E3960" s="17"/>
      <c r="F3960" s="17"/>
      <c r="G3960" s="17"/>
      <c r="H3960" s="17"/>
      <c r="I3960" s="17"/>
      <c r="J3960" s="17"/>
      <c r="K3960" s="17"/>
      <c r="L3960" s="17"/>
      <c r="M3960" s="17"/>
      <c r="N3960" s="17"/>
      <c r="O3960" s="17"/>
    </row>
    <row r="3961" spans="3:15">
      <c r="C3961" s="17"/>
      <c r="D3961" s="17"/>
      <c r="E3961" s="17"/>
      <c r="F3961" s="17"/>
      <c r="G3961" s="17"/>
      <c r="H3961" s="17"/>
      <c r="I3961" s="17"/>
      <c r="J3961" s="17"/>
      <c r="K3961" s="17"/>
      <c r="L3961" s="17"/>
      <c r="M3961" s="17"/>
      <c r="N3961" s="17"/>
      <c r="O3961" s="17"/>
    </row>
    <row r="3962" spans="3:15">
      <c r="C3962" s="17"/>
      <c r="D3962" s="17"/>
      <c r="E3962" s="17"/>
      <c r="F3962" s="17"/>
      <c r="G3962" s="17"/>
      <c r="H3962" s="17"/>
      <c r="I3962" s="17"/>
      <c r="J3962" s="17"/>
      <c r="K3962" s="17"/>
      <c r="L3962" s="17"/>
      <c r="M3962" s="17"/>
      <c r="N3962" s="17"/>
      <c r="O3962" s="17"/>
    </row>
    <row r="3963" spans="3:15">
      <c r="C3963" s="17"/>
      <c r="D3963" s="17"/>
      <c r="E3963" s="17"/>
      <c r="F3963" s="17"/>
      <c r="G3963" s="17"/>
      <c r="H3963" s="17"/>
      <c r="I3963" s="17"/>
      <c r="J3963" s="17"/>
      <c r="K3963" s="17"/>
      <c r="L3963" s="17"/>
      <c r="M3963" s="17"/>
      <c r="N3963" s="17"/>
      <c r="O3963" s="17"/>
    </row>
    <row r="3964" spans="3:15">
      <c r="C3964" s="17"/>
      <c r="D3964" s="17"/>
      <c r="E3964" s="17"/>
      <c r="F3964" s="17"/>
      <c r="G3964" s="17"/>
      <c r="H3964" s="17"/>
      <c r="I3964" s="17"/>
      <c r="J3964" s="17"/>
      <c r="K3964" s="17"/>
      <c r="L3964" s="17"/>
      <c r="M3964" s="17"/>
      <c r="N3964" s="17"/>
      <c r="O3964" s="17"/>
    </row>
    <row r="3965" spans="3:15">
      <c r="C3965" s="17"/>
      <c r="D3965" s="17"/>
      <c r="E3965" s="17"/>
      <c r="F3965" s="17"/>
      <c r="G3965" s="17"/>
      <c r="H3965" s="17"/>
      <c r="I3965" s="17"/>
      <c r="J3965" s="17"/>
      <c r="K3965" s="17"/>
      <c r="L3965" s="17"/>
      <c r="M3965" s="17"/>
      <c r="N3965" s="17"/>
      <c r="O3965" s="17"/>
    </row>
    <row r="3966" spans="3:15">
      <c r="C3966" s="17"/>
      <c r="D3966" s="17"/>
      <c r="E3966" s="17"/>
      <c r="F3966" s="17"/>
      <c r="G3966" s="17"/>
      <c r="H3966" s="17"/>
      <c r="I3966" s="17"/>
      <c r="J3966" s="17"/>
      <c r="K3966" s="17"/>
      <c r="L3966" s="17"/>
      <c r="M3966" s="17"/>
      <c r="N3966" s="17"/>
      <c r="O3966" s="17"/>
    </row>
    <row r="3967" spans="3:15">
      <c r="C3967" s="17"/>
      <c r="D3967" s="17"/>
      <c r="E3967" s="17"/>
      <c r="F3967" s="17"/>
      <c r="G3967" s="17"/>
      <c r="H3967" s="17"/>
      <c r="I3967" s="17"/>
      <c r="J3967" s="17"/>
      <c r="K3967" s="17"/>
      <c r="L3967" s="17"/>
      <c r="M3967" s="17"/>
      <c r="N3967" s="17"/>
      <c r="O3967" s="17"/>
    </row>
    <row r="3968" spans="3:15">
      <c r="C3968" s="17"/>
      <c r="D3968" s="17"/>
      <c r="E3968" s="17"/>
      <c r="F3968" s="17"/>
      <c r="G3968" s="17"/>
      <c r="H3968" s="17"/>
      <c r="I3968" s="17"/>
      <c r="J3968" s="17"/>
      <c r="K3968" s="17"/>
      <c r="L3968" s="17"/>
      <c r="M3968" s="17"/>
      <c r="N3968" s="17"/>
      <c r="O3968" s="17"/>
    </row>
    <row r="3969" spans="3:15">
      <c r="C3969" s="17"/>
      <c r="D3969" s="17"/>
      <c r="E3969" s="17"/>
      <c r="F3969" s="17"/>
      <c r="G3969" s="17"/>
      <c r="H3969" s="17"/>
      <c r="I3969" s="17"/>
      <c r="J3969" s="17"/>
      <c r="K3969" s="17"/>
      <c r="L3969" s="17"/>
      <c r="M3969" s="17"/>
      <c r="N3969" s="17"/>
      <c r="O3969" s="17"/>
    </row>
    <row r="3970" spans="3:15">
      <c r="C3970" s="17"/>
      <c r="D3970" s="17"/>
      <c r="E3970" s="17"/>
      <c r="F3970" s="17"/>
      <c r="G3970" s="17"/>
      <c r="H3970" s="17"/>
      <c r="I3970" s="17"/>
      <c r="J3970" s="17"/>
      <c r="K3970" s="17"/>
      <c r="L3970" s="17"/>
      <c r="M3970" s="17"/>
      <c r="N3970" s="17"/>
      <c r="O3970" s="17"/>
    </row>
    <row r="3971" spans="3:15">
      <c r="C3971" s="17"/>
      <c r="D3971" s="17"/>
      <c r="E3971" s="17"/>
      <c r="F3971" s="17"/>
      <c r="G3971" s="17"/>
      <c r="H3971" s="17"/>
      <c r="I3971" s="17"/>
      <c r="J3971" s="17"/>
      <c r="K3971" s="17"/>
      <c r="L3971" s="17"/>
      <c r="M3971" s="17"/>
      <c r="N3971" s="17"/>
      <c r="O3971" s="17"/>
    </row>
    <row r="3972" spans="3:15">
      <c r="C3972" s="17"/>
      <c r="D3972" s="17"/>
      <c r="E3972" s="17"/>
      <c r="F3972" s="17"/>
      <c r="G3972" s="17"/>
      <c r="H3972" s="17"/>
      <c r="I3972" s="17"/>
      <c r="J3972" s="17"/>
      <c r="K3972" s="17"/>
      <c r="L3972" s="17"/>
      <c r="M3972" s="17"/>
      <c r="N3972" s="17"/>
      <c r="O3972" s="17"/>
    </row>
    <row r="3973" spans="3:15">
      <c r="C3973" s="17"/>
      <c r="D3973" s="17"/>
      <c r="E3973" s="17"/>
      <c r="F3973" s="17"/>
      <c r="G3973" s="17"/>
      <c r="H3973" s="17"/>
      <c r="I3973" s="17"/>
      <c r="J3973" s="17"/>
      <c r="K3973" s="17"/>
      <c r="L3973" s="17"/>
      <c r="M3973" s="17"/>
      <c r="N3973" s="17"/>
      <c r="O3973" s="17"/>
    </row>
    <row r="3974" spans="3:15">
      <c r="C3974" s="17"/>
      <c r="D3974" s="17"/>
      <c r="E3974" s="17"/>
      <c r="F3974" s="17"/>
      <c r="G3974" s="17"/>
      <c r="H3974" s="17"/>
      <c r="I3974" s="17"/>
      <c r="J3974" s="17"/>
      <c r="K3974" s="17"/>
      <c r="L3974" s="17"/>
      <c r="M3974" s="17"/>
      <c r="N3974" s="17"/>
      <c r="O3974" s="17"/>
    </row>
    <row r="3975" spans="3:15">
      <c r="C3975" s="17"/>
      <c r="D3975" s="17"/>
      <c r="E3975" s="17"/>
      <c r="F3975" s="17"/>
      <c r="G3975" s="17"/>
      <c r="H3975" s="17"/>
      <c r="I3975" s="17"/>
      <c r="J3975" s="17"/>
      <c r="K3975" s="17"/>
      <c r="L3975" s="17"/>
      <c r="M3975" s="17"/>
      <c r="N3975" s="17"/>
      <c r="O3975" s="17"/>
    </row>
    <row r="3976" spans="3:15">
      <c r="C3976" s="17"/>
      <c r="D3976" s="17"/>
      <c r="E3976" s="17"/>
      <c r="F3976" s="17"/>
      <c r="G3976" s="17"/>
      <c r="H3976" s="17"/>
      <c r="I3976" s="17"/>
      <c r="J3976" s="17"/>
      <c r="K3976" s="17"/>
      <c r="L3976" s="17"/>
      <c r="M3976" s="17"/>
      <c r="N3976" s="17"/>
      <c r="O3976" s="17"/>
    </row>
    <row r="3977" spans="3:15">
      <c r="C3977" s="17"/>
      <c r="D3977" s="17"/>
      <c r="E3977" s="17"/>
      <c r="F3977" s="17"/>
      <c r="G3977" s="17"/>
      <c r="H3977" s="17"/>
      <c r="I3977" s="17"/>
      <c r="J3977" s="17"/>
      <c r="K3977" s="17"/>
      <c r="L3977" s="17"/>
      <c r="M3977" s="17"/>
      <c r="N3977" s="17"/>
      <c r="O3977" s="17"/>
    </row>
    <row r="3978" spans="3:15">
      <c r="C3978" s="17"/>
      <c r="D3978" s="17"/>
      <c r="E3978" s="17"/>
      <c r="F3978" s="17"/>
      <c r="G3978" s="17"/>
      <c r="H3978" s="17"/>
      <c r="I3978" s="17"/>
      <c r="J3978" s="17"/>
      <c r="K3978" s="17"/>
      <c r="L3978" s="17"/>
      <c r="M3978" s="17"/>
      <c r="N3978" s="17"/>
      <c r="O3978" s="17"/>
    </row>
    <row r="3979" spans="3:15">
      <c r="C3979" s="17"/>
      <c r="D3979" s="17"/>
      <c r="E3979" s="17"/>
      <c r="F3979" s="17"/>
      <c r="G3979" s="17"/>
      <c r="H3979" s="17"/>
      <c r="I3979" s="17"/>
      <c r="J3979" s="17"/>
      <c r="K3979" s="17"/>
      <c r="L3979" s="17"/>
      <c r="M3979" s="17"/>
      <c r="N3979" s="17"/>
      <c r="O3979" s="17"/>
    </row>
    <row r="3980" spans="3:15">
      <c r="C3980" s="17"/>
      <c r="D3980" s="17"/>
      <c r="E3980" s="17"/>
      <c r="F3980" s="17"/>
      <c r="G3980" s="17"/>
      <c r="H3980" s="17"/>
      <c r="I3980" s="17"/>
      <c r="J3980" s="17"/>
      <c r="K3980" s="17"/>
      <c r="L3980" s="17"/>
      <c r="M3980" s="17"/>
      <c r="N3980" s="17"/>
      <c r="O3980" s="17"/>
    </row>
    <row r="3981" spans="3:15">
      <c r="C3981" s="17"/>
      <c r="D3981" s="17"/>
      <c r="E3981" s="17"/>
      <c r="F3981" s="17"/>
      <c r="G3981" s="17"/>
      <c r="H3981" s="17"/>
      <c r="I3981" s="17"/>
      <c r="J3981" s="17"/>
      <c r="K3981" s="17"/>
      <c r="L3981" s="17"/>
      <c r="M3981" s="17"/>
      <c r="N3981" s="17"/>
      <c r="O3981" s="17"/>
    </row>
    <row r="3982" spans="3:15">
      <c r="C3982" s="17"/>
      <c r="D3982" s="17"/>
      <c r="E3982" s="17"/>
      <c r="F3982" s="17"/>
      <c r="G3982" s="17"/>
      <c r="H3982" s="17"/>
      <c r="I3982" s="17"/>
      <c r="J3982" s="17"/>
      <c r="K3982" s="17"/>
      <c r="L3982" s="17"/>
      <c r="M3982" s="17"/>
      <c r="N3982" s="17"/>
      <c r="O3982" s="17"/>
    </row>
    <row r="3983" spans="3:15">
      <c r="C3983" s="17"/>
      <c r="D3983" s="17"/>
      <c r="E3983" s="17"/>
      <c r="F3983" s="17"/>
      <c r="G3983" s="17"/>
      <c r="H3983" s="17"/>
      <c r="I3983" s="17"/>
      <c r="J3983" s="17"/>
      <c r="K3983" s="17"/>
      <c r="L3983" s="17"/>
      <c r="M3983" s="17"/>
      <c r="N3983" s="17"/>
      <c r="O3983" s="17"/>
    </row>
    <row r="3984" spans="3:15">
      <c r="C3984" s="17"/>
      <c r="D3984" s="17"/>
      <c r="E3984" s="17"/>
      <c r="F3984" s="17"/>
      <c r="G3984" s="17"/>
      <c r="H3984" s="17"/>
      <c r="I3984" s="17"/>
      <c r="J3984" s="17"/>
      <c r="K3984" s="17"/>
      <c r="L3984" s="17"/>
      <c r="M3984" s="17"/>
      <c r="N3984" s="17"/>
      <c r="O3984" s="17"/>
    </row>
    <row r="3985" spans="3:15">
      <c r="C3985" s="17"/>
      <c r="D3985" s="17"/>
      <c r="E3985" s="17"/>
      <c r="F3985" s="17"/>
      <c r="G3985" s="17"/>
      <c r="H3985" s="17"/>
      <c r="I3985" s="17"/>
      <c r="J3985" s="17"/>
      <c r="K3985" s="17"/>
      <c r="L3985" s="17"/>
      <c r="M3985" s="17"/>
      <c r="N3985" s="17"/>
      <c r="O3985" s="17"/>
    </row>
    <row r="3986" spans="3:15">
      <c r="C3986" s="17"/>
      <c r="D3986" s="17"/>
      <c r="E3986" s="17"/>
      <c r="F3986" s="17"/>
      <c r="G3986" s="17"/>
      <c r="H3986" s="17"/>
      <c r="I3986" s="17"/>
      <c r="J3986" s="17"/>
      <c r="K3986" s="17"/>
      <c r="L3986" s="17"/>
      <c r="M3986" s="17"/>
      <c r="N3986" s="17"/>
      <c r="O3986" s="17"/>
    </row>
    <row r="3987" spans="3:15">
      <c r="C3987" s="17"/>
      <c r="D3987" s="17"/>
      <c r="E3987" s="17"/>
      <c r="F3987" s="17"/>
      <c r="G3987" s="17"/>
      <c r="H3987" s="17"/>
      <c r="I3987" s="17"/>
      <c r="J3987" s="17"/>
      <c r="K3987" s="17"/>
      <c r="L3987" s="17"/>
      <c r="M3987" s="17"/>
      <c r="N3987" s="17"/>
      <c r="O3987" s="17"/>
    </row>
    <row r="3988" spans="3:15">
      <c r="C3988" s="17"/>
      <c r="D3988" s="17"/>
      <c r="E3988" s="17"/>
      <c r="F3988" s="17"/>
      <c r="G3988" s="17"/>
      <c r="H3988" s="17"/>
      <c r="I3988" s="17"/>
      <c r="J3988" s="17"/>
      <c r="K3988" s="17"/>
      <c r="L3988" s="17"/>
      <c r="M3988" s="17"/>
      <c r="N3988" s="17"/>
      <c r="O3988" s="17"/>
    </row>
    <row r="3989" spans="3:15">
      <c r="C3989" s="17"/>
      <c r="D3989" s="17"/>
      <c r="E3989" s="17"/>
      <c r="F3989" s="17"/>
      <c r="G3989" s="17"/>
      <c r="H3989" s="17"/>
      <c r="I3989" s="17"/>
      <c r="J3989" s="17"/>
      <c r="K3989" s="17"/>
      <c r="L3989" s="17"/>
      <c r="M3989" s="17"/>
      <c r="N3989" s="17"/>
      <c r="O3989" s="17"/>
    </row>
    <row r="3990" spans="3:15">
      <c r="C3990" s="17"/>
      <c r="D3990" s="17"/>
      <c r="E3990" s="17"/>
      <c r="F3990" s="17"/>
      <c r="G3990" s="17"/>
      <c r="H3990" s="17"/>
      <c r="I3990" s="17"/>
      <c r="J3990" s="17"/>
      <c r="K3990" s="17"/>
      <c r="L3990" s="17"/>
      <c r="M3990" s="17"/>
      <c r="N3990" s="17"/>
      <c r="O3990" s="17"/>
    </row>
    <row r="3991" spans="3:15">
      <c r="C3991" s="17"/>
      <c r="D3991" s="17"/>
      <c r="E3991" s="17"/>
      <c r="F3991" s="17"/>
      <c r="G3991" s="17"/>
      <c r="H3991" s="17"/>
      <c r="I3991" s="17"/>
      <c r="J3991" s="17"/>
      <c r="K3991" s="17"/>
      <c r="L3991" s="17"/>
      <c r="M3991" s="17"/>
      <c r="N3991" s="17"/>
      <c r="O3991" s="17"/>
    </row>
    <row r="3992" spans="3:15">
      <c r="C3992" s="17"/>
      <c r="D3992" s="17"/>
      <c r="E3992" s="17"/>
      <c r="F3992" s="17"/>
      <c r="G3992" s="17"/>
      <c r="H3992" s="17"/>
      <c r="I3992" s="17"/>
      <c r="J3992" s="17"/>
      <c r="K3992" s="17"/>
      <c r="L3992" s="17"/>
      <c r="M3992" s="17"/>
      <c r="N3992" s="17"/>
      <c r="O3992" s="17"/>
    </row>
    <row r="3993" spans="3:15">
      <c r="C3993" s="17"/>
      <c r="D3993" s="17"/>
      <c r="E3993" s="17"/>
      <c r="F3993" s="17"/>
      <c r="G3993" s="17"/>
      <c r="H3993" s="17"/>
      <c r="I3993" s="17"/>
      <c r="J3993" s="17"/>
      <c r="K3993" s="17"/>
      <c r="L3993" s="17"/>
      <c r="M3993" s="17"/>
      <c r="N3993" s="17"/>
      <c r="O3993" s="17"/>
    </row>
    <row r="3994" spans="3:15">
      <c r="C3994" s="17"/>
      <c r="D3994" s="17"/>
      <c r="E3994" s="17"/>
      <c r="F3994" s="17"/>
      <c r="G3994" s="17"/>
      <c r="H3994" s="17"/>
      <c r="I3994" s="17"/>
      <c r="J3994" s="17"/>
      <c r="K3994" s="17"/>
      <c r="L3994" s="17"/>
      <c r="M3994" s="17"/>
      <c r="N3994" s="17"/>
      <c r="O3994" s="17"/>
    </row>
    <row r="3995" spans="3:15">
      <c r="C3995" s="17"/>
      <c r="D3995" s="17"/>
      <c r="E3995" s="17"/>
      <c r="F3995" s="17"/>
      <c r="G3995" s="17"/>
      <c r="H3995" s="17"/>
      <c r="I3995" s="17"/>
      <c r="J3995" s="17"/>
      <c r="K3995" s="17"/>
      <c r="L3995" s="17"/>
      <c r="M3995" s="17"/>
      <c r="N3995" s="17"/>
      <c r="O3995" s="17"/>
    </row>
    <row r="3996" spans="3:15">
      <c r="C3996" s="17"/>
      <c r="D3996" s="17"/>
      <c r="E3996" s="17"/>
      <c r="F3996" s="17"/>
      <c r="G3996" s="17"/>
      <c r="H3996" s="17"/>
      <c r="I3996" s="17"/>
      <c r="J3996" s="17"/>
      <c r="K3996" s="17"/>
      <c r="L3996" s="17"/>
      <c r="M3996" s="17"/>
      <c r="N3996" s="17"/>
      <c r="O3996" s="17"/>
    </row>
    <row r="3997" spans="3:15">
      <c r="C3997" s="17"/>
      <c r="D3997" s="17"/>
      <c r="E3997" s="17"/>
      <c r="F3997" s="17"/>
      <c r="G3997" s="17"/>
      <c r="H3997" s="17"/>
      <c r="I3997" s="17"/>
      <c r="J3997" s="17"/>
      <c r="K3997" s="17"/>
      <c r="L3997" s="17"/>
      <c r="M3997" s="17"/>
      <c r="N3997" s="17"/>
      <c r="O3997" s="17"/>
    </row>
    <row r="3998" spans="3:15">
      <c r="C3998" s="17"/>
      <c r="D3998" s="17"/>
      <c r="E3998" s="17"/>
      <c r="F3998" s="17"/>
      <c r="G3998" s="17"/>
      <c r="H3998" s="17"/>
      <c r="I3998" s="17"/>
      <c r="J3998" s="17"/>
      <c r="K3998" s="17"/>
      <c r="L3998" s="17"/>
      <c r="M3998" s="17"/>
      <c r="N3998" s="17"/>
      <c r="O3998" s="17"/>
    </row>
    <row r="3999" spans="3:15">
      <c r="C3999" s="17"/>
      <c r="D3999" s="17"/>
      <c r="E3999" s="17"/>
      <c r="F3999" s="17"/>
      <c r="G3999" s="17"/>
      <c r="H3999" s="17"/>
      <c r="I3999" s="17"/>
      <c r="J3999" s="17"/>
      <c r="K3999" s="17"/>
      <c r="L3999" s="17"/>
      <c r="M3999" s="17"/>
      <c r="N3999" s="17"/>
      <c r="O3999" s="17"/>
    </row>
    <row r="4000" spans="3:15">
      <c r="C4000" s="17"/>
      <c r="D4000" s="17"/>
      <c r="E4000" s="17"/>
      <c r="F4000" s="17"/>
      <c r="G4000" s="17"/>
      <c r="H4000" s="17"/>
      <c r="I4000" s="17"/>
      <c r="J4000" s="17"/>
      <c r="K4000" s="17"/>
      <c r="L4000" s="17"/>
      <c r="M4000" s="17"/>
      <c r="N4000" s="17"/>
      <c r="O4000" s="17"/>
    </row>
    <row r="4001" spans="3:15">
      <c r="C4001" s="17"/>
      <c r="D4001" s="17"/>
      <c r="E4001" s="17"/>
      <c r="F4001" s="17"/>
      <c r="G4001" s="17"/>
      <c r="H4001" s="17"/>
      <c r="I4001" s="17"/>
      <c r="J4001" s="17"/>
      <c r="K4001" s="17"/>
      <c r="L4001" s="17"/>
      <c r="M4001" s="17"/>
      <c r="N4001" s="17"/>
      <c r="O4001" s="17"/>
    </row>
    <row r="4002" spans="3:15">
      <c r="C4002" s="17"/>
      <c r="D4002" s="17"/>
      <c r="E4002" s="17"/>
      <c r="F4002" s="17"/>
      <c r="G4002" s="17"/>
      <c r="H4002" s="17"/>
      <c r="I4002" s="17"/>
      <c r="J4002" s="17"/>
      <c r="K4002" s="17"/>
      <c r="L4002" s="17"/>
      <c r="M4002" s="17"/>
      <c r="N4002" s="17"/>
      <c r="O4002" s="17"/>
    </row>
    <row r="4003" spans="3:15">
      <c r="C4003" s="17"/>
      <c r="D4003" s="17"/>
      <c r="E4003" s="17"/>
      <c r="F4003" s="17"/>
      <c r="G4003" s="17"/>
      <c r="H4003" s="17"/>
      <c r="I4003" s="17"/>
      <c r="J4003" s="17"/>
      <c r="K4003" s="17"/>
      <c r="L4003" s="17"/>
      <c r="M4003" s="17"/>
      <c r="N4003" s="17"/>
      <c r="O4003" s="17"/>
    </row>
    <row r="4004" spans="3:15">
      <c r="C4004" s="17"/>
      <c r="D4004" s="17"/>
      <c r="E4004" s="17"/>
      <c r="F4004" s="17"/>
      <c r="G4004" s="17"/>
      <c r="H4004" s="17"/>
      <c r="I4004" s="17"/>
      <c r="J4004" s="17"/>
      <c r="K4004" s="17"/>
      <c r="L4004" s="17"/>
      <c r="M4004" s="17"/>
      <c r="N4004" s="17"/>
      <c r="O4004" s="17"/>
    </row>
    <row r="4005" spans="3:15">
      <c r="C4005" s="17"/>
      <c r="D4005" s="17"/>
      <c r="E4005" s="17"/>
      <c r="F4005" s="17"/>
      <c r="G4005" s="17"/>
      <c r="H4005" s="17"/>
      <c r="I4005" s="17"/>
      <c r="J4005" s="17"/>
      <c r="K4005" s="17"/>
      <c r="L4005" s="17"/>
      <c r="M4005" s="17"/>
      <c r="N4005" s="17"/>
      <c r="O4005" s="17"/>
    </row>
    <row r="4006" spans="3:15">
      <c r="C4006" s="17"/>
      <c r="D4006" s="17"/>
      <c r="E4006" s="17"/>
      <c r="F4006" s="17"/>
      <c r="G4006" s="17"/>
      <c r="H4006" s="17"/>
      <c r="I4006" s="17"/>
      <c r="J4006" s="17"/>
      <c r="K4006" s="17"/>
      <c r="L4006" s="17"/>
      <c r="M4006" s="17"/>
      <c r="N4006" s="17"/>
      <c r="O4006" s="17"/>
    </row>
    <row r="4007" spans="3:15">
      <c r="C4007" s="17"/>
      <c r="D4007" s="17"/>
      <c r="E4007" s="17"/>
      <c r="F4007" s="17"/>
      <c r="G4007" s="17"/>
      <c r="H4007" s="17"/>
      <c r="I4007" s="17"/>
      <c r="J4007" s="17"/>
      <c r="K4007" s="17"/>
      <c r="L4007" s="17"/>
      <c r="M4007" s="17"/>
      <c r="N4007" s="17"/>
      <c r="O4007" s="17"/>
    </row>
    <row r="4008" spans="3:15">
      <c r="C4008" s="17"/>
      <c r="D4008" s="17"/>
      <c r="E4008" s="17"/>
      <c r="F4008" s="17"/>
      <c r="G4008" s="17"/>
      <c r="H4008" s="17"/>
      <c r="I4008" s="17"/>
      <c r="J4008" s="17"/>
      <c r="K4008" s="17"/>
      <c r="L4008" s="17"/>
      <c r="M4008" s="17"/>
      <c r="N4008" s="17"/>
      <c r="O4008" s="17"/>
    </row>
    <row r="4009" spans="3:15">
      <c r="C4009" s="17"/>
      <c r="D4009" s="17"/>
      <c r="E4009" s="17"/>
      <c r="F4009" s="17"/>
      <c r="G4009" s="17"/>
      <c r="H4009" s="17"/>
      <c r="I4009" s="17"/>
      <c r="J4009" s="17"/>
      <c r="K4009" s="17"/>
      <c r="L4009" s="17"/>
      <c r="M4009" s="17"/>
      <c r="N4009" s="17"/>
      <c r="O4009" s="17"/>
    </row>
    <row r="4010" spans="3:15">
      <c r="C4010" s="17"/>
      <c r="D4010" s="17"/>
      <c r="E4010" s="17"/>
      <c r="F4010" s="17"/>
      <c r="G4010" s="17"/>
      <c r="H4010" s="17"/>
      <c r="I4010" s="17"/>
      <c r="J4010" s="17"/>
      <c r="K4010" s="17"/>
      <c r="L4010" s="17"/>
      <c r="M4010" s="17"/>
      <c r="N4010" s="17"/>
      <c r="O4010" s="17"/>
    </row>
    <row r="4011" spans="3:15">
      <c r="C4011" s="17"/>
      <c r="D4011" s="17"/>
      <c r="E4011" s="17"/>
      <c r="F4011" s="17"/>
      <c r="G4011" s="17"/>
      <c r="H4011" s="17"/>
      <c r="I4011" s="17"/>
      <c r="J4011" s="17"/>
      <c r="K4011" s="17"/>
      <c r="L4011" s="17"/>
      <c r="M4011" s="17"/>
      <c r="N4011" s="17"/>
      <c r="O4011" s="17"/>
    </row>
    <row r="4012" spans="3:15">
      <c r="C4012" s="17"/>
      <c r="D4012" s="17"/>
      <c r="E4012" s="17"/>
      <c r="F4012" s="17"/>
      <c r="G4012" s="17"/>
      <c r="H4012" s="17"/>
      <c r="I4012" s="17"/>
      <c r="J4012" s="17"/>
      <c r="K4012" s="17"/>
      <c r="L4012" s="17"/>
      <c r="M4012" s="17"/>
      <c r="N4012" s="17"/>
      <c r="O4012" s="17"/>
    </row>
    <row r="4013" spans="3:15">
      <c r="C4013" s="17"/>
      <c r="D4013" s="17"/>
      <c r="E4013" s="17"/>
      <c r="F4013" s="17"/>
      <c r="G4013" s="17"/>
      <c r="H4013" s="17"/>
      <c r="I4013" s="17"/>
      <c r="J4013" s="17"/>
      <c r="K4013" s="17"/>
      <c r="L4013" s="17"/>
      <c r="M4013" s="17"/>
      <c r="N4013" s="17"/>
      <c r="O4013" s="17"/>
    </row>
    <row r="4014" spans="3:15">
      <c r="C4014" s="17"/>
      <c r="D4014" s="17"/>
      <c r="E4014" s="17"/>
      <c r="F4014" s="17"/>
      <c r="G4014" s="17"/>
      <c r="H4014" s="17"/>
      <c r="I4014" s="17"/>
      <c r="J4014" s="17"/>
      <c r="K4014" s="17"/>
      <c r="L4014" s="17"/>
      <c r="M4014" s="17"/>
      <c r="N4014" s="17"/>
      <c r="O4014" s="17"/>
    </row>
    <row r="4015" spans="3:15">
      <c r="C4015" s="17"/>
      <c r="D4015" s="17"/>
      <c r="E4015" s="17"/>
      <c r="F4015" s="17"/>
      <c r="G4015" s="17"/>
      <c r="H4015" s="17"/>
      <c r="I4015" s="17"/>
      <c r="J4015" s="17"/>
      <c r="K4015" s="17"/>
      <c r="L4015" s="17"/>
      <c r="M4015" s="17"/>
      <c r="N4015" s="17"/>
      <c r="O4015" s="17"/>
    </row>
    <row r="4016" spans="3:15">
      <c r="C4016" s="17"/>
      <c r="D4016" s="17"/>
      <c r="E4016" s="17"/>
      <c r="F4016" s="17"/>
      <c r="G4016" s="17"/>
      <c r="H4016" s="17"/>
      <c r="I4016" s="17"/>
      <c r="J4016" s="17"/>
      <c r="K4016" s="17"/>
      <c r="L4016" s="17"/>
      <c r="M4016" s="17"/>
      <c r="N4016" s="17"/>
      <c r="O4016" s="17"/>
    </row>
    <row r="4017" spans="3:15">
      <c r="C4017" s="17"/>
      <c r="D4017" s="17"/>
      <c r="E4017" s="17"/>
      <c r="F4017" s="17"/>
      <c r="G4017" s="17"/>
      <c r="H4017" s="17"/>
      <c r="I4017" s="17"/>
      <c r="J4017" s="17"/>
      <c r="K4017" s="17"/>
      <c r="L4017" s="17"/>
      <c r="M4017" s="17"/>
      <c r="N4017" s="17"/>
      <c r="O4017" s="17"/>
    </row>
    <row r="4018" spans="3:15">
      <c r="C4018" s="17"/>
      <c r="D4018" s="17"/>
      <c r="E4018" s="17"/>
      <c r="F4018" s="17"/>
      <c r="G4018" s="17"/>
      <c r="H4018" s="17"/>
      <c r="I4018" s="17"/>
      <c r="J4018" s="17"/>
      <c r="K4018" s="17"/>
      <c r="L4018" s="17"/>
      <c r="M4018" s="17"/>
      <c r="N4018" s="17"/>
      <c r="O4018" s="17"/>
    </row>
    <row r="4019" spans="3:15">
      <c r="C4019" s="17"/>
      <c r="D4019" s="17"/>
      <c r="E4019" s="17"/>
      <c r="F4019" s="17"/>
      <c r="G4019" s="17"/>
      <c r="H4019" s="17"/>
      <c r="I4019" s="17"/>
      <c r="J4019" s="17"/>
      <c r="K4019" s="17"/>
      <c r="L4019" s="17"/>
      <c r="M4019" s="17"/>
      <c r="N4019" s="17"/>
      <c r="O4019" s="17"/>
    </row>
    <row r="4020" spans="3:15">
      <c r="C4020" s="17"/>
      <c r="D4020" s="17"/>
      <c r="E4020" s="17"/>
      <c r="F4020" s="17"/>
      <c r="G4020" s="17"/>
      <c r="H4020" s="17"/>
      <c r="I4020" s="17"/>
      <c r="J4020" s="17"/>
      <c r="K4020" s="17"/>
      <c r="L4020" s="17"/>
      <c r="M4020" s="17"/>
      <c r="N4020" s="17"/>
      <c r="O4020" s="17"/>
    </row>
    <row r="4021" spans="3:15">
      <c r="C4021" s="17"/>
      <c r="D4021" s="17"/>
      <c r="E4021" s="17"/>
      <c r="F4021" s="17"/>
      <c r="G4021" s="17"/>
      <c r="H4021" s="17"/>
      <c r="I4021" s="17"/>
      <c r="J4021" s="17"/>
      <c r="K4021" s="17"/>
      <c r="L4021" s="17"/>
      <c r="M4021" s="17"/>
      <c r="N4021" s="17"/>
      <c r="O4021" s="17"/>
    </row>
    <row r="4022" spans="3:15">
      <c r="C4022" s="17"/>
      <c r="D4022" s="17"/>
      <c r="E4022" s="17"/>
      <c r="F4022" s="17"/>
      <c r="G4022" s="17"/>
      <c r="H4022" s="17"/>
      <c r="I4022" s="17"/>
      <c r="J4022" s="17"/>
      <c r="K4022" s="17"/>
      <c r="L4022" s="17"/>
      <c r="M4022" s="17"/>
      <c r="N4022" s="17"/>
      <c r="O4022" s="17"/>
    </row>
    <row r="4023" spans="3:15">
      <c r="C4023" s="17"/>
      <c r="D4023" s="17"/>
      <c r="E4023" s="17"/>
      <c r="F4023" s="17"/>
      <c r="G4023" s="17"/>
      <c r="H4023" s="17"/>
      <c r="I4023" s="17"/>
      <c r="J4023" s="17"/>
      <c r="K4023" s="17"/>
      <c r="L4023" s="17"/>
      <c r="M4023" s="17"/>
      <c r="N4023" s="17"/>
      <c r="O4023" s="17"/>
    </row>
    <row r="4024" spans="3:15">
      <c r="C4024" s="17"/>
      <c r="D4024" s="17"/>
      <c r="E4024" s="17"/>
      <c r="F4024" s="17"/>
      <c r="G4024" s="17"/>
      <c r="H4024" s="17"/>
      <c r="I4024" s="17"/>
      <c r="J4024" s="17"/>
      <c r="K4024" s="17"/>
      <c r="L4024" s="17"/>
      <c r="M4024" s="17"/>
      <c r="N4024" s="17"/>
      <c r="O4024" s="17"/>
    </row>
    <row r="4025" spans="3:15">
      <c r="C4025" s="17"/>
      <c r="D4025" s="17"/>
      <c r="E4025" s="17"/>
      <c r="F4025" s="17"/>
      <c r="G4025" s="17"/>
      <c r="H4025" s="17"/>
      <c r="I4025" s="17"/>
      <c r="J4025" s="17"/>
      <c r="K4025" s="17"/>
      <c r="L4025" s="17"/>
      <c r="M4025" s="17"/>
      <c r="N4025" s="17"/>
      <c r="O4025" s="17"/>
    </row>
    <row r="4026" spans="3:15">
      <c r="C4026" s="17"/>
      <c r="D4026" s="17"/>
      <c r="E4026" s="17"/>
      <c r="F4026" s="17"/>
      <c r="G4026" s="17"/>
      <c r="H4026" s="17"/>
      <c r="I4026" s="17"/>
      <c r="J4026" s="17"/>
      <c r="K4026" s="17"/>
      <c r="L4026" s="17"/>
      <c r="M4026" s="17"/>
      <c r="N4026" s="17"/>
      <c r="O4026" s="17"/>
    </row>
    <row r="4027" spans="3:15">
      <c r="C4027" s="17"/>
      <c r="D4027" s="17"/>
      <c r="E4027" s="17"/>
      <c r="F4027" s="17"/>
      <c r="G4027" s="17"/>
      <c r="H4027" s="17"/>
      <c r="I4027" s="17"/>
      <c r="J4027" s="17"/>
      <c r="K4027" s="17"/>
      <c r="L4027" s="17"/>
      <c r="M4027" s="17"/>
      <c r="N4027" s="17"/>
      <c r="O4027" s="17"/>
    </row>
    <row r="4028" spans="3:15">
      <c r="C4028" s="17"/>
      <c r="D4028" s="17"/>
      <c r="E4028" s="17"/>
      <c r="F4028" s="17"/>
      <c r="G4028" s="17"/>
      <c r="H4028" s="17"/>
      <c r="I4028" s="17"/>
      <c r="J4028" s="17"/>
      <c r="K4028" s="17"/>
      <c r="L4028" s="17"/>
      <c r="M4028" s="17"/>
      <c r="N4028" s="17"/>
      <c r="O4028" s="17"/>
    </row>
    <row r="4029" spans="3:15">
      <c r="C4029" s="17"/>
      <c r="D4029" s="17"/>
      <c r="E4029" s="17"/>
      <c r="F4029" s="17"/>
      <c r="G4029" s="17"/>
      <c r="H4029" s="17"/>
      <c r="I4029" s="17"/>
      <c r="J4029" s="17"/>
      <c r="K4029" s="17"/>
      <c r="L4029" s="17"/>
      <c r="M4029" s="17"/>
      <c r="N4029" s="17"/>
      <c r="O4029" s="17"/>
    </row>
    <row r="4030" spans="3:15">
      <c r="C4030" s="17"/>
      <c r="D4030" s="17"/>
      <c r="E4030" s="17"/>
      <c r="F4030" s="17"/>
      <c r="G4030" s="17"/>
      <c r="H4030" s="17"/>
      <c r="I4030" s="17"/>
      <c r="J4030" s="17"/>
      <c r="K4030" s="17"/>
      <c r="L4030" s="17"/>
      <c r="M4030" s="17"/>
      <c r="N4030" s="17"/>
      <c r="O4030" s="17"/>
    </row>
    <row r="4031" spans="3:15">
      <c r="C4031" s="17"/>
      <c r="D4031" s="17"/>
      <c r="E4031" s="17"/>
      <c r="F4031" s="17"/>
      <c r="G4031" s="17"/>
      <c r="H4031" s="17"/>
      <c r="I4031" s="17"/>
      <c r="J4031" s="17"/>
      <c r="K4031" s="17"/>
      <c r="L4031" s="17"/>
      <c r="M4031" s="17"/>
      <c r="N4031" s="17"/>
      <c r="O4031" s="17"/>
    </row>
    <row r="4032" spans="3:15">
      <c r="C4032" s="17"/>
      <c r="D4032" s="17"/>
      <c r="E4032" s="17"/>
      <c r="F4032" s="17"/>
      <c r="G4032" s="17"/>
      <c r="H4032" s="17"/>
      <c r="I4032" s="17"/>
      <c r="J4032" s="17"/>
      <c r="K4032" s="17"/>
      <c r="L4032" s="17"/>
      <c r="M4032" s="17"/>
      <c r="N4032" s="17"/>
      <c r="O4032" s="17"/>
    </row>
    <row r="4033" spans="3:15">
      <c r="C4033" s="17"/>
      <c r="D4033" s="17"/>
      <c r="E4033" s="17"/>
      <c r="F4033" s="17"/>
      <c r="G4033" s="17"/>
      <c r="H4033" s="17"/>
      <c r="I4033" s="17"/>
      <c r="J4033" s="17"/>
      <c r="K4033" s="17"/>
      <c r="L4033" s="17"/>
      <c r="M4033" s="17"/>
      <c r="N4033" s="17"/>
      <c r="O4033" s="17"/>
    </row>
    <row r="4034" spans="3:15">
      <c r="C4034" s="17"/>
      <c r="D4034" s="17"/>
      <c r="E4034" s="17"/>
      <c r="F4034" s="17"/>
      <c r="G4034" s="17"/>
      <c r="H4034" s="17"/>
      <c r="I4034" s="17"/>
      <c r="J4034" s="17"/>
      <c r="K4034" s="17"/>
      <c r="L4034" s="17"/>
      <c r="M4034" s="17"/>
      <c r="N4034" s="17"/>
      <c r="O4034" s="17"/>
    </row>
    <row r="4035" spans="3:15">
      <c r="C4035" s="17"/>
      <c r="D4035" s="17"/>
      <c r="E4035" s="17"/>
      <c r="F4035" s="17"/>
      <c r="G4035" s="17"/>
      <c r="H4035" s="17"/>
      <c r="I4035" s="17"/>
      <c r="J4035" s="17"/>
      <c r="K4035" s="17"/>
      <c r="L4035" s="17"/>
      <c r="M4035" s="17"/>
      <c r="N4035" s="17"/>
      <c r="O4035" s="17"/>
    </row>
    <row r="4036" spans="3:15">
      <c r="C4036" s="17"/>
      <c r="D4036" s="17"/>
      <c r="E4036" s="17"/>
      <c r="F4036" s="17"/>
      <c r="G4036" s="17"/>
      <c r="H4036" s="17"/>
      <c r="I4036" s="17"/>
      <c r="J4036" s="17"/>
      <c r="K4036" s="17"/>
      <c r="L4036" s="17"/>
      <c r="M4036" s="17"/>
      <c r="N4036" s="17"/>
      <c r="O4036" s="17"/>
    </row>
    <row r="4037" spans="3:15">
      <c r="C4037" s="17"/>
      <c r="D4037" s="17"/>
      <c r="E4037" s="17"/>
      <c r="F4037" s="17"/>
      <c r="G4037" s="17"/>
      <c r="H4037" s="17"/>
      <c r="I4037" s="17"/>
      <c r="J4037" s="17"/>
      <c r="K4037" s="17"/>
      <c r="L4037" s="17"/>
      <c r="M4037" s="17"/>
      <c r="N4037" s="17"/>
      <c r="O4037" s="17"/>
    </row>
    <row r="4038" spans="3:15">
      <c r="C4038" s="17"/>
      <c r="D4038" s="17"/>
      <c r="E4038" s="17"/>
      <c r="F4038" s="17"/>
      <c r="G4038" s="17"/>
      <c r="H4038" s="17"/>
      <c r="I4038" s="17"/>
      <c r="J4038" s="17"/>
      <c r="K4038" s="17"/>
      <c r="L4038" s="17"/>
      <c r="M4038" s="17"/>
      <c r="N4038" s="17"/>
      <c r="O4038" s="17"/>
    </row>
    <row r="4039" spans="3:15">
      <c r="C4039" s="17"/>
      <c r="D4039" s="17"/>
      <c r="E4039" s="17"/>
      <c r="F4039" s="17"/>
      <c r="G4039" s="17"/>
      <c r="H4039" s="17"/>
      <c r="I4039" s="17"/>
      <c r="J4039" s="17"/>
      <c r="K4039" s="17"/>
      <c r="L4039" s="17"/>
      <c r="M4039" s="17"/>
      <c r="N4039" s="17"/>
      <c r="O4039" s="17"/>
    </row>
    <row r="4040" spans="3:15">
      <c r="C4040" s="17"/>
      <c r="D4040" s="17"/>
      <c r="E4040" s="17"/>
      <c r="F4040" s="17"/>
      <c r="G4040" s="17"/>
      <c r="H4040" s="17"/>
      <c r="I4040" s="17"/>
      <c r="J4040" s="17"/>
      <c r="K4040" s="17"/>
      <c r="L4040" s="17"/>
      <c r="M4040" s="17"/>
      <c r="N4040" s="17"/>
      <c r="O4040" s="17"/>
    </row>
    <row r="4041" spans="3:15">
      <c r="C4041" s="17"/>
      <c r="D4041" s="17"/>
      <c r="E4041" s="17"/>
      <c r="F4041" s="17"/>
      <c r="G4041" s="17"/>
      <c r="H4041" s="17"/>
      <c r="I4041" s="17"/>
      <c r="J4041" s="17"/>
      <c r="K4041" s="17"/>
      <c r="L4041" s="17"/>
      <c r="M4041" s="17"/>
      <c r="N4041" s="17"/>
      <c r="O4041" s="17"/>
    </row>
    <row r="4042" spans="3:15">
      <c r="C4042" s="17"/>
      <c r="D4042" s="17"/>
      <c r="E4042" s="17"/>
      <c r="F4042" s="17"/>
      <c r="G4042" s="17"/>
      <c r="H4042" s="17"/>
      <c r="I4042" s="17"/>
      <c r="J4042" s="17"/>
      <c r="K4042" s="17"/>
      <c r="L4042" s="17"/>
      <c r="M4042" s="17"/>
      <c r="N4042" s="17"/>
      <c r="O4042" s="17"/>
    </row>
    <row r="4043" spans="3:15">
      <c r="C4043" s="17"/>
      <c r="D4043" s="17"/>
      <c r="E4043" s="17"/>
      <c r="F4043" s="17"/>
      <c r="G4043" s="17"/>
      <c r="H4043" s="17"/>
      <c r="I4043" s="17"/>
      <c r="J4043" s="17"/>
      <c r="K4043" s="17"/>
      <c r="L4043" s="17"/>
      <c r="M4043" s="17"/>
      <c r="N4043" s="17"/>
      <c r="O4043" s="17"/>
    </row>
    <row r="4044" spans="3:15">
      <c r="C4044" s="17"/>
      <c r="D4044" s="17"/>
      <c r="E4044" s="17"/>
      <c r="F4044" s="17"/>
      <c r="G4044" s="17"/>
      <c r="H4044" s="17"/>
      <c r="I4044" s="17"/>
      <c r="J4044" s="17"/>
      <c r="K4044" s="17"/>
      <c r="L4044" s="17"/>
      <c r="M4044" s="17"/>
      <c r="N4044" s="17"/>
      <c r="O4044" s="17"/>
    </row>
    <row r="4045" spans="3:15">
      <c r="C4045" s="17"/>
      <c r="D4045" s="17"/>
      <c r="E4045" s="17"/>
      <c r="F4045" s="17"/>
      <c r="G4045" s="17"/>
      <c r="H4045" s="17"/>
      <c r="I4045" s="17"/>
      <c r="J4045" s="17"/>
      <c r="K4045" s="17"/>
      <c r="L4045" s="17"/>
      <c r="M4045" s="17"/>
      <c r="N4045" s="17"/>
      <c r="O4045" s="17"/>
    </row>
    <row r="4046" spans="3:15">
      <c r="C4046" s="17"/>
      <c r="D4046" s="17"/>
      <c r="E4046" s="17"/>
      <c r="F4046" s="17"/>
      <c r="G4046" s="17"/>
      <c r="H4046" s="17"/>
      <c r="I4046" s="17"/>
      <c r="J4046" s="17"/>
      <c r="K4046" s="17"/>
      <c r="L4046" s="17"/>
      <c r="M4046" s="17"/>
      <c r="N4046" s="17"/>
      <c r="O4046" s="17"/>
    </row>
    <row r="4047" spans="3:15">
      <c r="C4047" s="17"/>
      <c r="D4047" s="17"/>
      <c r="E4047" s="17"/>
      <c r="F4047" s="17"/>
      <c r="G4047" s="17"/>
      <c r="H4047" s="17"/>
      <c r="I4047" s="17"/>
      <c r="J4047" s="17"/>
      <c r="K4047" s="17"/>
      <c r="L4047" s="17"/>
      <c r="M4047" s="17"/>
      <c r="N4047" s="17"/>
      <c r="O4047" s="17"/>
    </row>
    <row r="4048" spans="3:15">
      <c r="C4048" s="17"/>
      <c r="D4048" s="17"/>
      <c r="E4048" s="17"/>
      <c r="F4048" s="17"/>
      <c r="G4048" s="17"/>
      <c r="H4048" s="17"/>
      <c r="I4048" s="17"/>
      <c r="J4048" s="17"/>
      <c r="K4048" s="17"/>
      <c r="L4048" s="17"/>
      <c r="M4048" s="17"/>
      <c r="N4048" s="17"/>
      <c r="O4048" s="17"/>
    </row>
    <row r="4049" spans="3:15">
      <c r="C4049" s="17"/>
      <c r="D4049" s="17"/>
      <c r="E4049" s="17"/>
      <c r="F4049" s="17"/>
      <c r="G4049" s="17"/>
      <c r="H4049" s="17"/>
      <c r="I4049" s="17"/>
      <c r="J4049" s="17"/>
      <c r="K4049" s="17"/>
      <c r="L4049" s="17"/>
      <c r="M4049" s="17"/>
      <c r="N4049" s="17"/>
      <c r="O4049" s="17"/>
    </row>
    <row r="4050" spans="3:15">
      <c r="C4050" s="17"/>
      <c r="D4050" s="17"/>
      <c r="E4050" s="17"/>
      <c r="F4050" s="17"/>
      <c r="G4050" s="17"/>
      <c r="H4050" s="17"/>
      <c r="I4050" s="17"/>
      <c r="J4050" s="17"/>
      <c r="K4050" s="17"/>
      <c r="L4050" s="17"/>
      <c r="M4050" s="17"/>
      <c r="N4050" s="17"/>
      <c r="O4050" s="17"/>
    </row>
    <row r="4051" spans="3:15">
      <c r="C4051" s="17"/>
      <c r="D4051" s="17"/>
      <c r="E4051" s="17"/>
      <c r="F4051" s="17"/>
      <c r="G4051" s="17"/>
      <c r="H4051" s="17"/>
      <c r="I4051" s="17"/>
      <c r="J4051" s="17"/>
      <c r="K4051" s="17"/>
      <c r="L4051" s="17"/>
      <c r="M4051" s="17"/>
      <c r="N4051" s="17"/>
      <c r="O4051" s="17"/>
    </row>
    <row r="4052" spans="3:15">
      <c r="C4052" s="17"/>
      <c r="D4052" s="17"/>
      <c r="E4052" s="17"/>
      <c r="F4052" s="17"/>
      <c r="G4052" s="17"/>
      <c r="H4052" s="17"/>
      <c r="I4052" s="17"/>
      <c r="J4052" s="17"/>
      <c r="K4052" s="17"/>
      <c r="L4052" s="17"/>
      <c r="M4052" s="17"/>
      <c r="N4052" s="17"/>
      <c r="O4052" s="17"/>
    </row>
    <row r="4053" spans="3:15">
      <c r="C4053" s="17"/>
      <c r="D4053" s="17"/>
      <c r="E4053" s="17"/>
      <c r="F4053" s="17"/>
      <c r="G4053" s="17"/>
      <c r="H4053" s="17"/>
      <c r="I4053" s="17"/>
      <c r="J4053" s="17"/>
      <c r="K4053" s="17"/>
      <c r="L4053" s="17"/>
      <c r="M4053" s="17"/>
      <c r="N4053" s="17"/>
      <c r="O4053" s="17"/>
    </row>
    <row r="4054" spans="3:15">
      <c r="C4054" s="17"/>
      <c r="D4054" s="17"/>
      <c r="E4054" s="17"/>
      <c r="F4054" s="17"/>
      <c r="G4054" s="17"/>
      <c r="H4054" s="17"/>
      <c r="I4054" s="17"/>
      <c r="J4054" s="17"/>
      <c r="K4054" s="17"/>
      <c r="L4054" s="17"/>
      <c r="M4054" s="17"/>
      <c r="N4054" s="17"/>
      <c r="O4054" s="17"/>
    </row>
    <row r="4055" spans="3:15">
      <c r="C4055" s="17"/>
      <c r="D4055" s="17"/>
      <c r="E4055" s="17"/>
      <c r="F4055" s="17"/>
      <c r="G4055" s="17"/>
      <c r="H4055" s="17"/>
      <c r="I4055" s="17"/>
      <c r="J4055" s="17"/>
      <c r="K4055" s="17"/>
      <c r="L4055" s="17"/>
      <c r="M4055" s="17"/>
      <c r="N4055" s="17"/>
      <c r="O4055" s="17"/>
    </row>
    <row r="4056" spans="3:15">
      <c r="C4056" s="17"/>
      <c r="D4056" s="17"/>
      <c r="E4056" s="17"/>
      <c r="F4056" s="17"/>
      <c r="G4056" s="17"/>
      <c r="H4056" s="17"/>
      <c r="I4056" s="17"/>
      <c r="J4056" s="17"/>
      <c r="K4056" s="17"/>
      <c r="L4056" s="17"/>
      <c r="M4056" s="17"/>
      <c r="N4056" s="17"/>
      <c r="O4056" s="17"/>
    </row>
    <row r="4057" spans="3:15">
      <c r="C4057" s="17"/>
      <c r="D4057" s="17"/>
      <c r="E4057" s="17"/>
      <c r="F4057" s="17"/>
      <c r="G4057" s="17"/>
      <c r="H4057" s="17"/>
      <c r="I4057" s="17"/>
      <c r="J4057" s="17"/>
      <c r="K4057" s="17"/>
      <c r="L4057" s="17"/>
      <c r="M4057" s="17"/>
      <c r="N4057" s="17"/>
      <c r="O4057" s="17"/>
    </row>
    <row r="4058" spans="3:15">
      <c r="C4058" s="17"/>
      <c r="D4058" s="17"/>
      <c r="E4058" s="17"/>
      <c r="F4058" s="17"/>
      <c r="G4058" s="17"/>
      <c r="H4058" s="17"/>
      <c r="I4058" s="17"/>
      <c r="J4058" s="17"/>
      <c r="K4058" s="17"/>
      <c r="L4058" s="17"/>
      <c r="M4058" s="17"/>
      <c r="N4058" s="17"/>
      <c r="O4058" s="17"/>
    </row>
    <row r="4059" spans="3:15">
      <c r="C4059" s="17"/>
      <c r="D4059" s="17"/>
      <c r="E4059" s="17"/>
      <c r="F4059" s="17"/>
      <c r="G4059" s="17"/>
      <c r="H4059" s="17"/>
      <c r="I4059" s="17"/>
      <c r="J4059" s="17"/>
      <c r="K4059" s="17"/>
      <c r="L4059" s="17"/>
      <c r="M4059" s="17"/>
      <c r="N4059" s="17"/>
      <c r="O4059" s="17"/>
    </row>
    <row r="4060" spans="3:15">
      <c r="C4060" s="17"/>
      <c r="D4060" s="17"/>
      <c r="E4060" s="17"/>
      <c r="F4060" s="17"/>
      <c r="G4060" s="17"/>
      <c r="H4060" s="17"/>
      <c r="I4060" s="17"/>
      <c r="J4060" s="17"/>
      <c r="K4060" s="17"/>
      <c r="L4060" s="17"/>
      <c r="M4060" s="17"/>
      <c r="N4060" s="17"/>
      <c r="O4060" s="17"/>
    </row>
    <row r="4061" spans="3:15">
      <c r="C4061" s="17"/>
      <c r="D4061" s="17"/>
      <c r="E4061" s="17"/>
      <c r="F4061" s="17"/>
      <c r="G4061" s="17"/>
      <c r="H4061" s="17"/>
      <c r="I4061" s="17"/>
      <c r="J4061" s="17"/>
      <c r="K4061" s="17"/>
      <c r="L4061" s="17"/>
      <c r="M4061" s="17"/>
      <c r="N4061" s="17"/>
      <c r="O4061" s="17"/>
    </row>
    <row r="4062" spans="3:15">
      <c r="C4062" s="17"/>
      <c r="D4062" s="17"/>
      <c r="E4062" s="17"/>
      <c r="F4062" s="17"/>
      <c r="G4062" s="17"/>
      <c r="H4062" s="17"/>
      <c r="I4062" s="17"/>
      <c r="J4062" s="17"/>
      <c r="K4062" s="17"/>
      <c r="L4062" s="17"/>
      <c r="M4062" s="17"/>
      <c r="N4062" s="17"/>
      <c r="O4062" s="17"/>
    </row>
    <row r="4063" spans="3:15">
      <c r="C4063" s="17"/>
      <c r="D4063" s="17"/>
      <c r="E4063" s="17"/>
      <c r="F4063" s="17"/>
      <c r="G4063" s="17"/>
      <c r="H4063" s="17"/>
      <c r="I4063" s="17"/>
      <c r="J4063" s="17"/>
      <c r="K4063" s="17"/>
      <c r="L4063" s="17"/>
      <c r="M4063" s="17"/>
      <c r="N4063" s="17"/>
      <c r="O4063" s="17"/>
    </row>
    <row r="4064" spans="3:15">
      <c r="C4064" s="17"/>
      <c r="D4064" s="17"/>
      <c r="E4064" s="17"/>
      <c r="F4064" s="17"/>
      <c r="G4064" s="17"/>
      <c r="H4064" s="17"/>
      <c r="I4064" s="17"/>
      <c r="J4064" s="17"/>
      <c r="K4064" s="17"/>
      <c r="L4064" s="17"/>
      <c r="M4064" s="17"/>
      <c r="N4064" s="17"/>
      <c r="O4064" s="17"/>
    </row>
    <row r="4065" spans="3:15">
      <c r="C4065" s="17"/>
      <c r="D4065" s="17"/>
      <c r="E4065" s="17"/>
      <c r="F4065" s="17"/>
      <c r="G4065" s="17"/>
      <c r="H4065" s="17"/>
      <c r="I4065" s="17"/>
      <c r="J4065" s="17"/>
      <c r="K4065" s="17"/>
      <c r="L4065" s="17"/>
      <c r="M4065" s="17"/>
      <c r="N4065" s="17"/>
      <c r="O4065" s="17"/>
    </row>
    <row r="4066" spans="3:15">
      <c r="C4066" s="17"/>
      <c r="D4066" s="17"/>
      <c r="E4066" s="17"/>
      <c r="F4066" s="17"/>
      <c r="G4066" s="17"/>
      <c r="H4066" s="17"/>
      <c r="I4066" s="17"/>
      <c r="J4066" s="17"/>
      <c r="K4066" s="17"/>
      <c r="L4066" s="17"/>
      <c r="M4066" s="17"/>
      <c r="N4066" s="17"/>
      <c r="O4066" s="17"/>
    </row>
    <row r="4067" spans="3:15">
      <c r="C4067" s="17"/>
      <c r="D4067" s="17"/>
      <c r="E4067" s="17"/>
      <c r="F4067" s="17"/>
      <c r="G4067" s="17"/>
      <c r="H4067" s="17"/>
      <c r="I4067" s="17"/>
      <c r="J4067" s="17"/>
      <c r="K4067" s="17"/>
      <c r="L4067" s="17"/>
      <c r="M4067" s="17"/>
      <c r="N4067" s="17"/>
      <c r="O4067" s="17"/>
    </row>
    <row r="4068" spans="3:15">
      <c r="C4068" s="17"/>
      <c r="D4068" s="17"/>
      <c r="E4068" s="17"/>
      <c r="F4068" s="17"/>
      <c r="G4068" s="17"/>
      <c r="H4068" s="17"/>
      <c r="I4068" s="17"/>
      <c r="J4068" s="17"/>
      <c r="K4068" s="17"/>
      <c r="L4068" s="17"/>
      <c r="M4068" s="17"/>
      <c r="N4068" s="17"/>
      <c r="O4068" s="17"/>
    </row>
    <row r="4069" spans="3:15">
      <c r="C4069" s="17"/>
      <c r="D4069" s="17"/>
      <c r="E4069" s="17"/>
      <c r="F4069" s="17"/>
      <c r="G4069" s="17"/>
      <c r="H4069" s="17"/>
      <c r="I4069" s="17"/>
      <c r="J4069" s="17"/>
      <c r="K4069" s="17"/>
      <c r="L4069" s="17"/>
      <c r="M4069" s="17"/>
      <c r="N4069" s="17"/>
      <c r="O4069" s="17"/>
    </row>
    <row r="4070" spans="3:15">
      <c r="C4070" s="17"/>
      <c r="D4070" s="17"/>
      <c r="E4070" s="17"/>
      <c r="F4070" s="17"/>
      <c r="G4070" s="17"/>
      <c r="H4070" s="17"/>
      <c r="I4070" s="17"/>
      <c r="J4070" s="17"/>
      <c r="K4070" s="17"/>
      <c r="L4070" s="17"/>
      <c r="M4070" s="17"/>
      <c r="N4070" s="17"/>
      <c r="O4070" s="17"/>
    </row>
    <row r="4071" spans="3:15">
      <c r="C4071" s="17"/>
      <c r="D4071" s="17"/>
      <c r="E4071" s="17"/>
      <c r="F4071" s="17"/>
      <c r="G4071" s="17"/>
      <c r="H4071" s="17"/>
      <c r="I4071" s="17"/>
      <c r="J4071" s="17"/>
      <c r="K4071" s="17"/>
      <c r="L4071" s="17"/>
      <c r="M4071" s="17"/>
      <c r="N4071" s="17"/>
      <c r="O4071" s="17"/>
    </row>
    <row r="4072" spans="3:15">
      <c r="C4072" s="17"/>
      <c r="D4072" s="17"/>
      <c r="E4072" s="17"/>
      <c r="F4072" s="17"/>
      <c r="G4072" s="17"/>
      <c r="H4072" s="17"/>
      <c r="I4072" s="17"/>
      <c r="J4072" s="17"/>
      <c r="K4072" s="17"/>
      <c r="L4072" s="17"/>
      <c r="M4072" s="17"/>
      <c r="N4072" s="17"/>
      <c r="O4072" s="17"/>
    </row>
    <row r="4073" spans="3:15">
      <c r="C4073" s="17"/>
      <c r="D4073" s="17"/>
      <c r="E4073" s="17"/>
      <c r="F4073" s="17"/>
      <c r="G4073" s="17"/>
      <c r="H4073" s="17"/>
      <c r="I4073" s="17"/>
      <c r="J4073" s="17"/>
      <c r="K4073" s="17"/>
      <c r="L4073" s="17"/>
      <c r="M4073" s="17"/>
      <c r="N4073" s="17"/>
      <c r="O4073" s="17"/>
    </row>
    <row r="4074" spans="3:15">
      <c r="C4074" s="17"/>
      <c r="D4074" s="17"/>
      <c r="E4074" s="17"/>
      <c r="F4074" s="17"/>
      <c r="G4074" s="17"/>
      <c r="H4074" s="17"/>
      <c r="I4074" s="17"/>
      <c r="J4074" s="17"/>
      <c r="K4074" s="17"/>
      <c r="L4074" s="17"/>
      <c r="M4074" s="17"/>
      <c r="N4074" s="17"/>
      <c r="O4074" s="17"/>
    </row>
    <row r="4075" spans="3:15">
      <c r="C4075" s="17"/>
      <c r="D4075" s="17"/>
      <c r="E4075" s="17"/>
      <c r="F4075" s="17"/>
      <c r="G4075" s="17"/>
      <c r="H4075" s="17"/>
      <c r="I4075" s="17"/>
      <c r="J4075" s="17"/>
      <c r="K4075" s="17"/>
      <c r="L4075" s="17"/>
      <c r="M4075" s="17"/>
      <c r="N4075" s="17"/>
      <c r="O4075" s="17"/>
    </row>
    <row r="4076" spans="3:15">
      <c r="C4076" s="17"/>
      <c r="D4076" s="17"/>
      <c r="E4076" s="17"/>
      <c r="F4076" s="17"/>
      <c r="G4076" s="17"/>
      <c r="H4076" s="17"/>
      <c r="I4076" s="17"/>
      <c r="J4076" s="17"/>
      <c r="K4076" s="17"/>
      <c r="L4076" s="17"/>
      <c r="M4076" s="17"/>
      <c r="N4076" s="17"/>
      <c r="O4076" s="17"/>
    </row>
    <row r="4077" spans="3:15">
      <c r="C4077" s="17"/>
      <c r="D4077" s="17"/>
      <c r="E4077" s="17"/>
      <c r="F4077" s="17"/>
      <c r="G4077" s="17"/>
      <c r="H4077" s="17"/>
      <c r="I4077" s="17"/>
      <c r="J4077" s="17"/>
      <c r="K4077" s="17"/>
      <c r="L4077" s="17"/>
      <c r="M4077" s="17"/>
      <c r="N4077" s="17"/>
      <c r="O4077" s="17"/>
    </row>
    <row r="4078" spans="3:15">
      <c r="C4078" s="17"/>
      <c r="D4078" s="17"/>
      <c r="E4078" s="17"/>
      <c r="F4078" s="17"/>
      <c r="G4078" s="17"/>
      <c r="H4078" s="17"/>
      <c r="I4078" s="17"/>
      <c r="J4078" s="17"/>
      <c r="K4078" s="17"/>
      <c r="L4078" s="17"/>
      <c r="M4078" s="17"/>
      <c r="N4078" s="17"/>
      <c r="O4078" s="17"/>
    </row>
    <row r="4079" spans="3:15">
      <c r="C4079" s="17"/>
      <c r="D4079" s="17"/>
      <c r="E4079" s="17"/>
      <c r="F4079" s="17"/>
      <c r="G4079" s="17"/>
      <c r="H4079" s="17"/>
      <c r="I4079" s="17"/>
      <c r="J4079" s="17"/>
      <c r="K4079" s="17"/>
      <c r="L4079" s="17"/>
      <c r="M4079" s="17"/>
      <c r="N4079" s="17"/>
      <c r="O4079" s="17"/>
    </row>
    <row r="4080" spans="3:15">
      <c r="C4080" s="17"/>
      <c r="D4080" s="17"/>
      <c r="E4080" s="17"/>
      <c r="F4080" s="17"/>
      <c r="G4080" s="17"/>
      <c r="H4080" s="17"/>
      <c r="I4080" s="17"/>
      <c r="J4080" s="17"/>
      <c r="K4080" s="17"/>
      <c r="L4080" s="17"/>
      <c r="M4080" s="17"/>
      <c r="N4080" s="17"/>
      <c r="O4080" s="17"/>
    </row>
    <row r="4081" spans="3:15">
      <c r="C4081" s="17"/>
      <c r="D4081" s="17"/>
      <c r="E4081" s="17"/>
      <c r="F4081" s="17"/>
      <c r="G4081" s="17"/>
      <c r="H4081" s="17"/>
      <c r="I4081" s="17"/>
      <c r="J4081" s="17"/>
      <c r="K4081" s="17"/>
      <c r="L4081" s="17"/>
      <c r="M4081" s="17"/>
      <c r="N4081" s="17"/>
      <c r="O4081" s="17"/>
    </row>
    <row r="4082" spans="3:15">
      <c r="C4082" s="17"/>
      <c r="D4082" s="17"/>
      <c r="E4082" s="17"/>
      <c r="F4082" s="17"/>
      <c r="G4082" s="17"/>
      <c r="H4082" s="17"/>
      <c r="I4082" s="17"/>
      <c r="J4082" s="17"/>
      <c r="K4082" s="17"/>
      <c r="L4082" s="17"/>
      <c r="M4082" s="17"/>
      <c r="N4082" s="17"/>
      <c r="O4082" s="17"/>
    </row>
    <row r="4083" spans="3:15">
      <c r="C4083" s="17"/>
      <c r="D4083" s="17"/>
      <c r="E4083" s="17"/>
      <c r="F4083" s="17"/>
      <c r="G4083" s="17"/>
      <c r="H4083" s="17"/>
      <c r="I4083" s="17"/>
      <c r="J4083" s="17"/>
      <c r="K4083" s="17"/>
      <c r="L4083" s="17"/>
      <c r="M4083" s="17"/>
      <c r="N4083" s="17"/>
      <c r="O4083" s="17"/>
    </row>
    <row r="4084" spans="3:15">
      <c r="C4084" s="17"/>
      <c r="D4084" s="17"/>
      <c r="E4084" s="17"/>
      <c r="F4084" s="17"/>
      <c r="G4084" s="17"/>
      <c r="H4084" s="17"/>
      <c r="I4084" s="17"/>
      <c r="J4084" s="17"/>
      <c r="K4084" s="17"/>
      <c r="L4084" s="17"/>
      <c r="M4084" s="17"/>
      <c r="N4084" s="17"/>
      <c r="O4084" s="17"/>
    </row>
    <row r="4085" spans="3:15">
      <c r="C4085" s="17"/>
      <c r="D4085" s="17"/>
      <c r="E4085" s="17"/>
      <c r="F4085" s="17"/>
      <c r="G4085" s="17"/>
      <c r="H4085" s="17"/>
      <c r="I4085" s="17"/>
      <c r="J4085" s="17"/>
      <c r="K4085" s="17"/>
      <c r="L4085" s="17"/>
      <c r="M4085" s="17"/>
      <c r="N4085" s="17"/>
      <c r="O4085" s="17"/>
    </row>
    <row r="4086" spans="3:15">
      <c r="C4086" s="17"/>
      <c r="D4086" s="17"/>
      <c r="E4086" s="17"/>
      <c r="F4086" s="17"/>
      <c r="G4086" s="17"/>
      <c r="H4086" s="17"/>
      <c r="I4086" s="17"/>
      <c r="J4086" s="17"/>
      <c r="K4086" s="17"/>
      <c r="L4086" s="17"/>
      <c r="M4086" s="17"/>
      <c r="N4086" s="17"/>
      <c r="O4086" s="17"/>
    </row>
    <row r="4087" spans="3:15">
      <c r="C4087" s="17"/>
      <c r="D4087" s="17"/>
      <c r="E4087" s="17"/>
      <c r="F4087" s="17"/>
      <c r="G4087" s="17"/>
      <c r="H4087" s="17"/>
      <c r="I4087" s="17"/>
      <c r="J4087" s="17"/>
      <c r="K4087" s="17"/>
      <c r="L4087" s="17"/>
      <c r="M4087" s="17"/>
      <c r="N4087" s="17"/>
      <c r="O4087" s="17"/>
    </row>
    <row r="4088" spans="3:15">
      <c r="C4088" s="17"/>
      <c r="D4088" s="17"/>
      <c r="E4088" s="17"/>
      <c r="F4088" s="17"/>
      <c r="G4088" s="17"/>
      <c r="H4088" s="17"/>
      <c r="I4088" s="17"/>
      <c r="J4088" s="17"/>
      <c r="K4088" s="17"/>
      <c r="L4088" s="17"/>
      <c r="M4088" s="17"/>
      <c r="N4088" s="17"/>
      <c r="O4088" s="17"/>
    </row>
    <row r="4089" spans="3:15">
      <c r="C4089" s="17"/>
      <c r="D4089" s="17"/>
      <c r="E4089" s="17"/>
      <c r="F4089" s="17"/>
      <c r="G4089" s="17"/>
      <c r="H4089" s="17"/>
      <c r="I4089" s="17"/>
      <c r="J4089" s="17"/>
      <c r="K4089" s="17"/>
      <c r="L4089" s="17"/>
      <c r="M4089" s="17"/>
      <c r="N4089" s="17"/>
      <c r="O4089" s="17"/>
    </row>
    <row r="4090" spans="3:15">
      <c r="C4090" s="17"/>
      <c r="D4090" s="17"/>
      <c r="E4090" s="17"/>
      <c r="F4090" s="17"/>
      <c r="G4090" s="17"/>
      <c r="H4090" s="17"/>
      <c r="I4090" s="17"/>
      <c r="J4090" s="17"/>
      <c r="K4090" s="17"/>
      <c r="L4090" s="17"/>
      <c r="M4090" s="17"/>
      <c r="N4090" s="17"/>
      <c r="O4090" s="17"/>
    </row>
    <row r="4091" spans="3:15">
      <c r="C4091" s="17"/>
      <c r="D4091" s="17"/>
      <c r="E4091" s="17"/>
      <c r="F4091" s="17"/>
      <c r="G4091" s="17"/>
      <c r="H4091" s="17"/>
      <c r="I4091" s="17"/>
      <c r="J4091" s="17"/>
      <c r="K4091" s="17"/>
      <c r="L4091" s="17"/>
      <c r="M4091" s="17"/>
      <c r="N4091" s="17"/>
      <c r="O4091" s="17"/>
    </row>
    <row r="4092" spans="3:15">
      <c r="C4092" s="17"/>
      <c r="D4092" s="17"/>
      <c r="E4092" s="17"/>
      <c r="F4092" s="17"/>
      <c r="G4092" s="17"/>
      <c r="H4092" s="17"/>
      <c r="I4092" s="17"/>
      <c r="J4092" s="17"/>
      <c r="K4092" s="17"/>
      <c r="L4092" s="17"/>
      <c r="M4092" s="17"/>
      <c r="N4092" s="17"/>
      <c r="O4092" s="17"/>
    </row>
    <row r="4093" spans="3:15">
      <c r="C4093" s="17"/>
      <c r="D4093" s="17"/>
      <c r="E4093" s="17"/>
      <c r="F4093" s="17"/>
      <c r="G4093" s="17"/>
      <c r="H4093" s="17"/>
      <c r="I4093" s="17"/>
      <c r="J4093" s="17"/>
      <c r="K4093" s="17"/>
      <c r="L4093" s="17"/>
      <c r="M4093" s="17"/>
      <c r="N4093" s="17"/>
      <c r="O4093" s="17"/>
    </row>
    <row r="4094" spans="3:15">
      <c r="C4094" s="17"/>
      <c r="D4094" s="17"/>
      <c r="E4094" s="17"/>
      <c r="F4094" s="17"/>
      <c r="G4094" s="17"/>
      <c r="H4094" s="17"/>
      <c r="I4094" s="17"/>
      <c r="J4094" s="17"/>
      <c r="K4094" s="17"/>
      <c r="L4094" s="17"/>
      <c r="M4094" s="17"/>
      <c r="N4094" s="17"/>
      <c r="O4094" s="17"/>
    </row>
    <row r="4095" spans="3:15">
      <c r="C4095" s="17"/>
      <c r="D4095" s="17"/>
      <c r="E4095" s="17"/>
      <c r="F4095" s="17"/>
      <c r="G4095" s="17"/>
      <c r="H4095" s="17"/>
      <c r="I4095" s="17"/>
      <c r="J4095" s="17"/>
      <c r="K4095" s="17"/>
      <c r="L4095" s="17"/>
      <c r="M4095" s="17"/>
      <c r="N4095" s="17"/>
      <c r="O4095" s="17"/>
    </row>
    <row r="4096" spans="3:15">
      <c r="C4096" s="17"/>
      <c r="D4096" s="17"/>
      <c r="E4096" s="17"/>
      <c r="F4096" s="17"/>
      <c r="G4096" s="17"/>
      <c r="H4096" s="17"/>
      <c r="I4096" s="17"/>
      <c r="J4096" s="17"/>
      <c r="K4096" s="17"/>
      <c r="L4096" s="17"/>
      <c r="M4096" s="17"/>
      <c r="N4096" s="17"/>
      <c r="O4096" s="17"/>
    </row>
    <row r="4097" spans="3:15">
      <c r="C4097" s="17"/>
      <c r="D4097" s="17"/>
      <c r="E4097" s="17"/>
      <c r="F4097" s="17"/>
      <c r="G4097" s="17"/>
      <c r="H4097" s="17"/>
      <c r="I4097" s="17"/>
      <c r="J4097" s="17"/>
      <c r="K4097" s="17"/>
      <c r="L4097" s="17"/>
      <c r="M4097" s="17"/>
      <c r="N4097" s="17"/>
      <c r="O4097" s="17"/>
    </row>
    <row r="4098" spans="3:15">
      <c r="C4098" s="17"/>
      <c r="D4098" s="17"/>
      <c r="E4098" s="17"/>
      <c r="F4098" s="17"/>
      <c r="G4098" s="17"/>
      <c r="H4098" s="17"/>
      <c r="I4098" s="17"/>
      <c r="J4098" s="17"/>
      <c r="K4098" s="17"/>
      <c r="L4098" s="17"/>
      <c r="M4098" s="17"/>
      <c r="N4098" s="17"/>
      <c r="O4098" s="17"/>
    </row>
    <row r="4099" spans="3:15">
      <c r="C4099" s="17"/>
      <c r="D4099" s="17"/>
      <c r="E4099" s="17"/>
      <c r="F4099" s="17"/>
      <c r="G4099" s="17"/>
      <c r="H4099" s="17"/>
      <c r="I4099" s="17"/>
      <c r="J4099" s="17"/>
      <c r="K4099" s="17"/>
      <c r="L4099" s="17"/>
      <c r="M4099" s="17"/>
      <c r="N4099" s="17"/>
      <c r="O4099" s="17"/>
    </row>
    <row r="4100" spans="3:15">
      <c r="C4100" s="17"/>
      <c r="D4100" s="17"/>
      <c r="E4100" s="17"/>
      <c r="F4100" s="17"/>
      <c r="G4100" s="17"/>
      <c r="H4100" s="17"/>
      <c r="I4100" s="17"/>
      <c r="J4100" s="17"/>
      <c r="K4100" s="17"/>
      <c r="L4100" s="17"/>
      <c r="M4100" s="17"/>
      <c r="N4100" s="17"/>
      <c r="O4100" s="17"/>
    </row>
    <row r="4101" spans="3:15">
      <c r="C4101" s="17"/>
      <c r="D4101" s="17"/>
      <c r="E4101" s="17"/>
      <c r="F4101" s="17"/>
      <c r="G4101" s="17"/>
      <c r="H4101" s="17"/>
      <c r="I4101" s="17"/>
      <c r="J4101" s="17"/>
      <c r="K4101" s="17"/>
      <c r="L4101" s="17"/>
      <c r="M4101" s="17"/>
      <c r="N4101" s="17"/>
      <c r="O4101" s="17"/>
    </row>
    <row r="4102" spans="3:15">
      <c r="C4102" s="17"/>
      <c r="D4102" s="17"/>
      <c r="E4102" s="17"/>
      <c r="F4102" s="17"/>
      <c r="G4102" s="17"/>
      <c r="H4102" s="17"/>
      <c r="I4102" s="17"/>
      <c r="J4102" s="17"/>
      <c r="K4102" s="17"/>
      <c r="L4102" s="17"/>
      <c r="M4102" s="17"/>
      <c r="N4102" s="17"/>
      <c r="O4102" s="17"/>
    </row>
    <row r="4103" spans="3:15">
      <c r="C4103" s="17"/>
      <c r="D4103" s="17"/>
      <c r="E4103" s="17"/>
      <c r="F4103" s="17"/>
      <c r="G4103" s="17"/>
      <c r="H4103" s="17"/>
      <c r="I4103" s="17"/>
      <c r="J4103" s="17"/>
      <c r="K4103" s="17"/>
      <c r="L4103" s="17"/>
      <c r="M4103" s="17"/>
      <c r="N4103" s="17"/>
      <c r="O4103" s="17"/>
    </row>
    <row r="4104" spans="3:15">
      <c r="C4104" s="17"/>
      <c r="D4104" s="17"/>
      <c r="E4104" s="17"/>
      <c r="F4104" s="17"/>
      <c r="G4104" s="17"/>
      <c r="H4104" s="17"/>
      <c r="I4104" s="17"/>
      <c r="J4104" s="17"/>
      <c r="K4104" s="17"/>
      <c r="L4104" s="17"/>
      <c r="M4104" s="17"/>
      <c r="N4104" s="17"/>
      <c r="O4104" s="17"/>
    </row>
    <row r="4105" spans="3:15">
      <c r="C4105" s="17"/>
      <c r="D4105" s="17"/>
      <c r="E4105" s="17"/>
      <c r="F4105" s="17"/>
      <c r="G4105" s="17"/>
      <c r="H4105" s="17"/>
      <c r="I4105" s="17"/>
      <c r="J4105" s="17"/>
      <c r="K4105" s="17"/>
      <c r="L4105" s="17"/>
      <c r="M4105" s="17"/>
      <c r="N4105" s="17"/>
      <c r="O4105" s="17"/>
    </row>
    <row r="4106" spans="3:15">
      <c r="C4106" s="17"/>
      <c r="D4106" s="17"/>
      <c r="E4106" s="17"/>
      <c r="F4106" s="17"/>
      <c r="G4106" s="17"/>
      <c r="H4106" s="17"/>
      <c r="I4106" s="17"/>
      <c r="J4106" s="17"/>
      <c r="K4106" s="17"/>
      <c r="L4106" s="17"/>
      <c r="M4106" s="17"/>
      <c r="N4106" s="17"/>
      <c r="O4106" s="17"/>
    </row>
    <row r="4107" spans="3:15">
      <c r="C4107" s="17"/>
      <c r="D4107" s="17"/>
      <c r="E4107" s="17"/>
      <c r="F4107" s="17"/>
      <c r="G4107" s="17"/>
      <c r="H4107" s="17"/>
      <c r="I4107" s="17"/>
      <c r="J4107" s="17"/>
      <c r="K4107" s="17"/>
      <c r="L4107" s="17"/>
      <c r="M4107" s="17"/>
      <c r="N4107" s="17"/>
      <c r="O4107" s="17"/>
    </row>
    <row r="4108" spans="3:15">
      <c r="C4108" s="17"/>
      <c r="D4108" s="17"/>
      <c r="E4108" s="17"/>
      <c r="F4108" s="17"/>
      <c r="G4108" s="17"/>
      <c r="H4108" s="17"/>
      <c r="I4108" s="17"/>
      <c r="J4108" s="17"/>
      <c r="K4108" s="17"/>
      <c r="L4108" s="17"/>
      <c r="M4108" s="17"/>
      <c r="N4108" s="17"/>
      <c r="O4108" s="17"/>
    </row>
    <row r="4109" spans="3:15">
      <c r="C4109" s="17"/>
      <c r="D4109" s="17"/>
      <c r="E4109" s="17"/>
      <c r="F4109" s="17"/>
      <c r="G4109" s="17"/>
      <c r="H4109" s="17"/>
      <c r="I4109" s="17"/>
      <c r="J4109" s="17"/>
      <c r="K4109" s="17"/>
      <c r="L4109" s="17"/>
      <c r="M4109" s="17"/>
      <c r="N4109" s="17"/>
      <c r="O4109" s="17"/>
    </row>
    <row r="4110" spans="3:15">
      <c r="C4110" s="17"/>
      <c r="D4110" s="17"/>
      <c r="E4110" s="17"/>
      <c r="F4110" s="17"/>
      <c r="G4110" s="17"/>
      <c r="H4110" s="17"/>
      <c r="I4110" s="17"/>
      <c r="J4110" s="17"/>
      <c r="K4110" s="17"/>
      <c r="L4110" s="17"/>
      <c r="M4110" s="17"/>
      <c r="N4110" s="17"/>
      <c r="O4110" s="17"/>
    </row>
    <row r="4111" spans="3:15">
      <c r="C4111" s="17"/>
      <c r="D4111" s="17"/>
      <c r="E4111" s="17"/>
      <c r="F4111" s="17"/>
      <c r="G4111" s="17"/>
      <c r="H4111" s="17"/>
      <c r="I4111" s="17"/>
      <c r="J4111" s="17"/>
      <c r="K4111" s="17"/>
      <c r="L4111" s="17"/>
      <c r="M4111" s="17"/>
      <c r="N4111" s="17"/>
      <c r="O4111" s="17"/>
    </row>
    <row r="4112" spans="3:15">
      <c r="C4112" s="17"/>
      <c r="D4112" s="17"/>
      <c r="E4112" s="17"/>
      <c r="F4112" s="17"/>
      <c r="G4112" s="17"/>
      <c r="H4112" s="17"/>
      <c r="I4112" s="17"/>
      <c r="J4112" s="17"/>
      <c r="K4112" s="17"/>
      <c r="L4112" s="17"/>
      <c r="M4112" s="17"/>
      <c r="N4112" s="17"/>
      <c r="O4112" s="17"/>
    </row>
    <row r="4113" spans="3:15">
      <c r="C4113" s="17"/>
      <c r="D4113" s="17"/>
      <c r="E4113" s="17"/>
      <c r="F4113" s="17"/>
      <c r="G4113" s="17"/>
      <c r="H4113" s="17"/>
      <c r="I4113" s="17"/>
      <c r="J4113" s="17"/>
      <c r="K4113" s="17"/>
      <c r="L4113" s="17"/>
      <c r="M4113" s="17"/>
      <c r="N4113" s="17"/>
      <c r="O4113" s="17"/>
    </row>
    <row r="4114" spans="3:15">
      <c r="C4114" s="17"/>
      <c r="D4114" s="17"/>
      <c r="E4114" s="17"/>
      <c r="F4114" s="17"/>
      <c r="G4114" s="17"/>
      <c r="H4114" s="17"/>
      <c r="I4114" s="17"/>
      <c r="J4114" s="17"/>
      <c r="K4114" s="17"/>
      <c r="L4114" s="17"/>
      <c r="M4114" s="17"/>
      <c r="N4114" s="17"/>
      <c r="O4114" s="17"/>
    </row>
    <row r="4115" spans="3:15">
      <c r="C4115" s="17"/>
      <c r="D4115" s="17"/>
      <c r="E4115" s="17"/>
      <c r="F4115" s="17"/>
      <c r="G4115" s="17"/>
      <c r="H4115" s="17"/>
      <c r="I4115" s="17"/>
      <c r="J4115" s="17"/>
      <c r="K4115" s="17"/>
      <c r="L4115" s="17"/>
      <c r="M4115" s="17"/>
      <c r="N4115" s="17"/>
      <c r="O4115" s="17"/>
    </row>
    <row r="4116" spans="3:15">
      <c r="C4116" s="17"/>
      <c r="D4116" s="17"/>
      <c r="E4116" s="17"/>
      <c r="F4116" s="17"/>
      <c r="G4116" s="17"/>
      <c r="H4116" s="17"/>
      <c r="I4116" s="17"/>
      <c r="J4116" s="17"/>
      <c r="K4116" s="17"/>
      <c r="L4116" s="17"/>
      <c r="M4116" s="17"/>
      <c r="N4116" s="17"/>
      <c r="O4116" s="17"/>
    </row>
    <row r="4117" spans="3:15">
      <c r="C4117" s="17"/>
      <c r="D4117" s="17"/>
      <c r="E4117" s="17"/>
      <c r="F4117" s="17"/>
      <c r="G4117" s="17"/>
      <c r="H4117" s="17"/>
      <c r="I4117" s="17"/>
      <c r="J4117" s="17"/>
      <c r="K4117" s="17"/>
      <c r="L4117" s="17"/>
      <c r="M4117" s="17"/>
      <c r="N4117" s="17"/>
      <c r="O4117" s="17"/>
    </row>
    <row r="4118" spans="3:15">
      <c r="C4118" s="17"/>
      <c r="D4118" s="17"/>
      <c r="E4118" s="17"/>
      <c r="F4118" s="17"/>
      <c r="G4118" s="17"/>
      <c r="H4118" s="17"/>
      <c r="I4118" s="17"/>
      <c r="J4118" s="17"/>
      <c r="K4118" s="17"/>
      <c r="L4118" s="17"/>
      <c r="M4118" s="17"/>
      <c r="N4118" s="17"/>
      <c r="O4118" s="17"/>
    </row>
    <row r="4119" spans="3:15">
      <c r="C4119" s="17"/>
      <c r="D4119" s="17"/>
      <c r="E4119" s="17"/>
      <c r="F4119" s="17"/>
      <c r="G4119" s="17"/>
      <c r="H4119" s="17"/>
      <c r="I4119" s="17"/>
      <c r="J4119" s="17"/>
      <c r="K4119" s="17"/>
      <c r="L4119" s="17"/>
      <c r="M4119" s="17"/>
      <c r="N4119" s="17"/>
      <c r="O4119" s="17"/>
    </row>
    <row r="4120" spans="3:15">
      <c r="C4120" s="17"/>
      <c r="D4120" s="17"/>
      <c r="E4120" s="17"/>
      <c r="F4120" s="17"/>
      <c r="G4120" s="17"/>
      <c r="H4120" s="17"/>
      <c r="I4120" s="17"/>
      <c r="J4120" s="17"/>
      <c r="K4120" s="17"/>
      <c r="L4120" s="17"/>
      <c r="M4120" s="17"/>
      <c r="N4120" s="17"/>
      <c r="O4120" s="17"/>
    </row>
    <row r="4121" spans="3:15">
      <c r="C4121" s="17"/>
      <c r="D4121" s="17"/>
      <c r="E4121" s="17"/>
      <c r="F4121" s="17"/>
      <c r="G4121" s="17"/>
      <c r="H4121" s="17"/>
      <c r="I4121" s="17"/>
      <c r="J4121" s="17"/>
      <c r="K4121" s="17"/>
      <c r="L4121" s="17"/>
      <c r="M4121" s="17"/>
      <c r="N4121" s="17"/>
      <c r="O4121" s="17"/>
    </row>
    <row r="4122" spans="3:15">
      <c r="C4122" s="17"/>
      <c r="D4122" s="17"/>
      <c r="E4122" s="17"/>
      <c r="F4122" s="17"/>
      <c r="G4122" s="17"/>
      <c r="H4122" s="17"/>
      <c r="I4122" s="17"/>
      <c r="J4122" s="17"/>
      <c r="K4122" s="17"/>
      <c r="L4122" s="17"/>
      <c r="M4122" s="17"/>
      <c r="N4122" s="17"/>
      <c r="O4122" s="17"/>
    </row>
    <row r="4123" spans="3:15">
      <c r="C4123" s="17"/>
      <c r="D4123" s="17"/>
      <c r="E4123" s="17"/>
      <c r="F4123" s="17"/>
      <c r="G4123" s="17"/>
      <c r="H4123" s="17"/>
      <c r="I4123" s="17"/>
      <c r="J4123" s="17"/>
      <c r="K4123" s="17"/>
      <c r="L4123" s="17"/>
      <c r="M4123" s="17"/>
      <c r="N4123" s="17"/>
      <c r="O4123" s="17"/>
    </row>
    <row r="4124" spans="3:15">
      <c r="C4124" s="17"/>
      <c r="D4124" s="17"/>
      <c r="E4124" s="17"/>
      <c r="F4124" s="17"/>
      <c r="G4124" s="17"/>
      <c r="H4124" s="17"/>
      <c r="I4124" s="17"/>
      <c r="J4124" s="17"/>
      <c r="K4124" s="17"/>
      <c r="L4124" s="17"/>
      <c r="M4124" s="17"/>
      <c r="N4124" s="17"/>
      <c r="O4124" s="17"/>
    </row>
    <row r="4125" spans="3:15">
      <c r="C4125" s="17"/>
      <c r="D4125" s="17"/>
      <c r="E4125" s="17"/>
      <c r="F4125" s="17"/>
      <c r="G4125" s="17"/>
      <c r="H4125" s="17"/>
      <c r="I4125" s="17"/>
      <c r="J4125" s="17"/>
      <c r="K4125" s="17"/>
      <c r="L4125" s="17"/>
      <c r="M4125" s="17"/>
      <c r="N4125" s="17"/>
      <c r="O4125" s="17"/>
    </row>
    <row r="4126" spans="3:15">
      <c r="C4126" s="17"/>
      <c r="D4126" s="17"/>
      <c r="E4126" s="17"/>
      <c r="F4126" s="17"/>
      <c r="G4126" s="17"/>
      <c r="H4126" s="17"/>
      <c r="I4126" s="17"/>
      <c r="J4126" s="17"/>
      <c r="K4126" s="17"/>
      <c r="L4126" s="17"/>
      <c r="M4126" s="17"/>
      <c r="N4126" s="17"/>
      <c r="O4126" s="17"/>
    </row>
    <row r="4127" spans="3:15">
      <c r="C4127" s="17"/>
      <c r="D4127" s="17"/>
      <c r="E4127" s="17"/>
      <c r="F4127" s="17"/>
      <c r="G4127" s="17"/>
      <c r="H4127" s="17"/>
      <c r="I4127" s="17"/>
      <c r="J4127" s="17"/>
      <c r="K4127" s="17"/>
      <c r="L4127" s="17"/>
      <c r="M4127" s="17"/>
      <c r="N4127" s="17"/>
      <c r="O4127" s="17"/>
    </row>
    <row r="4128" spans="3:15">
      <c r="C4128" s="17"/>
      <c r="D4128" s="17"/>
      <c r="E4128" s="17"/>
      <c r="F4128" s="17"/>
      <c r="G4128" s="17"/>
      <c r="H4128" s="17"/>
      <c r="I4128" s="17"/>
      <c r="J4128" s="17"/>
      <c r="K4128" s="17"/>
      <c r="L4128" s="17"/>
      <c r="M4128" s="17"/>
      <c r="N4128" s="17"/>
      <c r="O4128" s="17"/>
    </row>
    <row r="4129" spans="3:15">
      <c r="C4129" s="17"/>
      <c r="D4129" s="17"/>
      <c r="E4129" s="17"/>
      <c r="F4129" s="17"/>
      <c r="G4129" s="17"/>
      <c r="H4129" s="17"/>
      <c r="I4129" s="17"/>
      <c r="J4129" s="17"/>
      <c r="K4129" s="17"/>
      <c r="L4129" s="17"/>
      <c r="M4129" s="17"/>
      <c r="N4129" s="17"/>
      <c r="O4129" s="17"/>
    </row>
    <row r="4130" spans="3:15">
      <c r="C4130" s="17"/>
      <c r="D4130" s="17"/>
      <c r="E4130" s="17"/>
      <c r="F4130" s="17"/>
      <c r="G4130" s="17"/>
      <c r="H4130" s="17"/>
      <c r="I4130" s="17"/>
      <c r="J4130" s="17"/>
      <c r="K4130" s="17"/>
      <c r="L4130" s="17"/>
      <c r="M4130" s="17"/>
      <c r="N4130" s="17"/>
      <c r="O4130" s="17"/>
    </row>
    <row r="4131" spans="3:15">
      <c r="C4131" s="17"/>
      <c r="D4131" s="17"/>
      <c r="E4131" s="17"/>
      <c r="F4131" s="17"/>
      <c r="G4131" s="17"/>
      <c r="H4131" s="17"/>
      <c r="I4131" s="17"/>
      <c r="J4131" s="17"/>
      <c r="K4131" s="17"/>
      <c r="L4131" s="17"/>
      <c r="M4131" s="17"/>
      <c r="N4131" s="17"/>
      <c r="O4131" s="17"/>
    </row>
    <row r="4132" spans="3:15">
      <c r="C4132" s="17"/>
      <c r="D4132" s="17"/>
      <c r="E4132" s="17"/>
      <c r="F4132" s="17"/>
      <c r="G4132" s="17"/>
      <c r="H4132" s="17"/>
      <c r="I4132" s="17"/>
      <c r="J4132" s="17"/>
      <c r="K4132" s="17"/>
      <c r="L4132" s="17"/>
      <c r="M4132" s="17"/>
      <c r="N4132" s="17"/>
      <c r="O4132" s="17"/>
    </row>
    <row r="4133" spans="3:15">
      <c r="C4133" s="17"/>
      <c r="D4133" s="17"/>
      <c r="E4133" s="17"/>
      <c r="F4133" s="17"/>
      <c r="G4133" s="17"/>
      <c r="H4133" s="17"/>
      <c r="I4133" s="17"/>
      <c r="J4133" s="17"/>
      <c r="K4133" s="17"/>
      <c r="L4133" s="17"/>
      <c r="M4133" s="17"/>
      <c r="N4133" s="17"/>
      <c r="O4133" s="17"/>
    </row>
    <row r="4134" spans="3:15">
      <c r="C4134" s="17"/>
      <c r="D4134" s="17"/>
      <c r="E4134" s="17"/>
      <c r="F4134" s="17"/>
      <c r="G4134" s="17"/>
      <c r="H4134" s="17"/>
      <c r="I4134" s="17"/>
      <c r="J4134" s="17"/>
      <c r="K4134" s="17"/>
      <c r="L4134" s="17"/>
      <c r="M4134" s="17"/>
      <c r="N4134" s="17"/>
      <c r="O4134" s="17"/>
    </row>
    <row r="4135" spans="3:15">
      <c r="C4135" s="17"/>
      <c r="D4135" s="17"/>
      <c r="E4135" s="17"/>
      <c r="F4135" s="17"/>
      <c r="G4135" s="17"/>
      <c r="H4135" s="17"/>
      <c r="I4135" s="17"/>
      <c r="J4135" s="17"/>
      <c r="K4135" s="17"/>
      <c r="L4135" s="17"/>
      <c r="M4135" s="17"/>
      <c r="N4135" s="17"/>
      <c r="O4135" s="17"/>
    </row>
    <row r="4136" spans="3:15">
      <c r="C4136" s="17"/>
      <c r="D4136" s="17"/>
      <c r="E4136" s="17"/>
      <c r="F4136" s="17"/>
      <c r="G4136" s="17"/>
      <c r="H4136" s="17"/>
      <c r="I4136" s="17"/>
      <c r="J4136" s="17"/>
      <c r="K4136" s="17"/>
      <c r="L4136" s="17"/>
      <c r="M4136" s="17"/>
      <c r="N4136" s="17"/>
      <c r="O4136" s="17"/>
    </row>
    <row r="4137" spans="3:15">
      <c r="C4137" s="17"/>
      <c r="D4137" s="17"/>
      <c r="E4137" s="17"/>
      <c r="F4137" s="17"/>
      <c r="G4137" s="17"/>
      <c r="H4137" s="17"/>
      <c r="I4137" s="17"/>
      <c r="J4137" s="17"/>
      <c r="K4137" s="17"/>
      <c r="L4137" s="17"/>
      <c r="M4137" s="17"/>
      <c r="N4137" s="17"/>
      <c r="O4137" s="17"/>
    </row>
    <row r="4138" spans="3:15">
      <c r="C4138" s="17"/>
      <c r="D4138" s="17"/>
      <c r="E4138" s="17"/>
      <c r="F4138" s="17"/>
      <c r="G4138" s="17"/>
      <c r="H4138" s="17"/>
      <c r="I4138" s="17"/>
      <c r="J4138" s="17"/>
      <c r="K4138" s="17"/>
      <c r="L4138" s="17"/>
      <c r="M4138" s="17"/>
      <c r="N4138" s="17"/>
      <c r="O4138" s="17"/>
    </row>
    <row r="4139" spans="3:15">
      <c r="C4139" s="17"/>
      <c r="D4139" s="17"/>
      <c r="E4139" s="17"/>
      <c r="F4139" s="17"/>
      <c r="G4139" s="17"/>
      <c r="H4139" s="17"/>
      <c r="I4139" s="17"/>
      <c r="J4139" s="17"/>
      <c r="K4139" s="17"/>
      <c r="L4139" s="17"/>
      <c r="M4139" s="17"/>
      <c r="N4139" s="17"/>
      <c r="O4139" s="17"/>
    </row>
    <row r="4140" spans="3:15">
      <c r="C4140" s="17"/>
      <c r="D4140" s="17"/>
      <c r="E4140" s="17"/>
      <c r="F4140" s="17"/>
      <c r="G4140" s="17"/>
      <c r="H4140" s="17"/>
      <c r="I4140" s="17"/>
      <c r="J4140" s="17"/>
      <c r="K4140" s="17"/>
      <c r="L4140" s="17"/>
      <c r="M4140" s="17"/>
      <c r="N4140" s="17"/>
      <c r="O4140" s="17"/>
    </row>
    <row r="4141" spans="3:15">
      <c r="C4141" s="17"/>
      <c r="D4141" s="17"/>
      <c r="E4141" s="17"/>
      <c r="F4141" s="17"/>
      <c r="G4141" s="17"/>
      <c r="H4141" s="17"/>
      <c r="I4141" s="17"/>
      <c r="J4141" s="17"/>
      <c r="K4141" s="17"/>
      <c r="L4141" s="17"/>
      <c r="M4141" s="17"/>
      <c r="N4141" s="17"/>
      <c r="O4141" s="17"/>
    </row>
    <row r="4142" spans="3:15">
      <c r="C4142" s="17"/>
      <c r="D4142" s="17"/>
      <c r="E4142" s="17"/>
      <c r="F4142" s="17"/>
      <c r="G4142" s="17"/>
      <c r="H4142" s="17"/>
      <c r="I4142" s="17"/>
      <c r="J4142" s="17"/>
      <c r="K4142" s="17"/>
      <c r="L4142" s="17"/>
      <c r="M4142" s="17"/>
      <c r="N4142" s="17"/>
      <c r="O4142" s="17"/>
    </row>
    <row r="4143" spans="3:15">
      <c r="C4143" s="17"/>
      <c r="D4143" s="17"/>
      <c r="E4143" s="17"/>
      <c r="F4143" s="17"/>
      <c r="G4143" s="17"/>
      <c r="H4143" s="17"/>
      <c r="I4143" s="17"/>
      <c r="J4143" s="17"/>
      <c r="K4143" s="17"/>
      <c r="L4143" s="17"/>
      <c r="M4143" s="17"/>
      <c r="N4143" s="17"/>
      <c r="O4143" s="17"/>
    </row>
    <row r="4144" spans="3:15">
      <c r="C4144" s="17"/>
      <c r="D4144" s="17"/>
      <c r="E4144" s="17"/>
      <c r="F4144" s="17"/>
      <c r="G4144" s="17"/>
      <c r="H4144" s="17"/>
      <c r="I4144" s="17"/>
      <c r="J4144" s="17"/>
      <c r="K4144" s="17"/>
      <c r="L4144" s="17"/>
      <c r="M4144" s="17"/>
      <c r="N4144" s="17"/>
      <c r="O4144" s="17"/>
    </row>
    <row r="4145" spans="3:15">
      <c r="C4145" s="17"/>
      <c r="D4145" s="17"/>
      <c r="E4145" s="17"/>
      <c r="F4145" s="17"/>
      <c r="G4145" s="17"/>
      <c r="H4145" s="17"/>
      <c r="I4145" s="17"/>
      <c r="J4145" s="17"/>
      <c r="K4145" s="17"/>
      <c r="L4145" s="17"/>
      <c r="M4145" s="17"/>
      <c r="N4145" s="17"/>
      <c r="O4145" s="17"/>
    </row>
    <row r="4146" spans="3:15">
      <c r="C4146" s="17"/>
      <c r="D4146" s="17"/>
      <c r="E4146" s="17"/>
      <c r="F4146" s="17"/>
      <c r="G4146" s="17"/>
      <c r="H4146" s="17"/>
      <c r="I4146" s="17"/>
      <c r="J4146" s="17"/>
      <c r="K4146" s="17"/>
      <c r="L4146" s="17"/>
      <c r="M4146" s="17"/>
      <c r="N4146" s="17"/>
      <c r="O4146" s="17"/>
    </row>
    <row r="4147" spans="3:15">
      <c r="C4147" s="17"/>
      <c r="D4147" s="17"/>
      <c r="E4147" s="17"/>
      <c r="F4147" s="17"/>
      <c r="G4147" s="17"/>
      <c r="H4147" s="17"/>
      <c r="I4147" s="17"/>
      <c r="J4147" s="17"/>
      <c r="K4147" s="17"/>
      <c r="L4147" s="17"/>
      <c r="M4147" s="17"/>
      <c r="N4147" s="17"/>
      <c r="O4147" s="17"/>
    </row>
    <row r="4148" spans="3:15">
      <c r="C4148" s="17"/>
      <c r="D4148" s="17"/>
      <c r="E4148" s="17"/>
      <c r="F4148" s="17"/>
      <c r="G4148" s="17"/>
      <c r="H4148" s="17"/>
      <c r="I4148" s="17"/>
      <c r="J4148" s="17"/>
      <c r="K4148" s="17"/>
      <c r="L4148" s="17"/>
      <c r="M4148" s="17"/>
      <c r="N4148" s="17"/>
      <c r="O4148" s="17"/>
    </row>
    <row r="4149" spans="3:15">
      <c r="C4149" s="17"/>
      <c r="D4149" s="17"/>
      <c r="E4149" s="17"/>
      <c r="F4149" s="17"/>
      <c r="G4149" s="17"/>
      <c r="H4149" s="17"/>
      <c r="I4149" s="17"/>
      <c r="J4149" s="17"/>
      <c r="K4149" s="17"/>
      <c r="L4149" s="17"/>
      <c r="M4149" s="17"/>
      <c r="N4149" s="17"/>
      <c r="O4149" s="17"/>
    </row>
    <row r="4150" spans="3:15">
      <c r="C4150" s="17"/>
      <c r="D4150" s="17"/>
      <c r="E4150" s="17"/>
      <c r="F4150" s="17"/>
      <c r="G4150" s="17"/>
      <c r="H4150" s="17"/>
      <c r="I4150" s="17"/>
      <c r="J4150" s="17"/>
      <c r="K4150" s="17"/>
      <c r="L4150" s="17"/>
      <c r="M4150" s="17"/>
      <c r="N4150" s="17"/>
      <c r="O4150" s="17"/>
    </row>
    <row r="4151" spans="3:15">
      <c r="C4151" s="17"/>
      <c r="D4151" s="17"/>
      <c r="E4151" s="17"/>
      <c r="F4151" s="17"/>
      <c r="G4151" s="17"/>
      <c r="H4151" s="17"/>
      <c r="I4151" s="17"/>
      <c r="J4151" s="17"/>
      <c r="K4151" s="17"/>
      <c r="L4151" s="17"/>
      <c r="M4151" s="17"/>
      <c r="N4151" s="17"/>
      <c r="O4151" s="17"/>
    </row>
    <row r="4152" spans="3:15">
      <c r="C4152" s="17"/>
      <c r="D4152" s="17"/>
      <c r="E4152" s="17"/>
      <c r="F4152" s="17"/>
      <c r="G4152" s="17"/>
      <c r="H4152" s="17"/>
      <c r="I4152" s="17"/>
      <c r="J4152" s="17"/>
      <c r="K4152" s="17"/>
      <c r="L4152" s="17"/>
      <c r="M4152" s="17"/>
      <c r="N4152" s="17"/>
      <c r="O4152" s="17"/>
    </row>
    <row r="4153" spans="3:15">
      <c r="C4153" s="17"/>
      <c r="D4153" s="17"/>
      <c r="E4153" s="17"/>
      <c r="F4153" s="17"/>
      <c r="G4153" s="17"/>
      <c r="H4153" s="17"/>
      <c r="I4153" s="17"/>
      <c r="J4153" s="17"/>
      <c r="K4153" s="17"/>
      <c r="L4153" s="17"/>
      <c r="M4153" s="17"/>
      <c r="N4153" s="17"/>
      <c r="O4153" s="17"/>
    </row>
    <row r="4154" spans="3:15">
      <c r="C4154" s="17"/>
      <c r="D4154" s="17"/>
      <c r="E4154" s="17"/>
      <c r="F4154" s="17"/>
      <c r="G4154" s="17"/>
      <c r="H4154" s="17"/>
      <c r="I4154" s="17"/>
      <c r="J4154" s="17"/>
      <c r="K4154" s="17"/>
      <c r="L4154" s="17"/>
      <c r="M4154" s="17"/>
      <c r="N4154" s="17"/>
      <c r="O4154" s="17"/>
    </row>
    <row r="4155" spans="3:15">
      <c r="C4155" s="17"/>
      <c r="D4155" s="17"/>
      <c r="E4155" s="17"/>
      <c r="F4155" s="17"/>
      <c r="G4155" s="17"/>
      <c r="H4155" s="17"/>
      <c r="I4155" s="17"/>
      <c r="J4155" s="17"/>
      <c r="K4155" s="17"/>
      <c r="L4155" s="17"/>
      <c r="M4155" s="17"/>
      <c r="N4155" s="17"/>
      <c r="O4155" s="17"/>
    </row>
    <row r="4156" spans="3:15">
      <c r="C4156" s="17"/>
      <c r="D4156" s="17"/>
      <c r="E4156" s="17"/>
      <c r="F4156" s="17"/>
      <c r="G4156" s="17"/>
      <c r="H4156" s="17"/>
      <c r="I4156" s="17"/>
      <c r="J4156" s="17"/>
      <c r="K4156" s="17"/>
      <c r="L4156" s="17"/>
      <c r="M4156" s="17"/>
      <c r="N4156" s="17"/>
      <c r="O4156" s="17"/>
    </row>
    <row r="4157" spans="3:15">
      <c r="C4157" s="17"/>
      <c r="D4157" s="17"/>
      <c r="E4157" s="17"/>
      <c r="F4157" s="17"/>
      <c r="G4157" s="17"/>
      <c r="H4157" s="17"/>
      <c r="I4157" s="17"/>
      <c r="J4157" s="17"/>
      <c r="K4157" s="17"/>
      <c r="L4157" s="17"/>
      <c r="M4157" s="17"/>
      <c r="N4157" s="17"/>
      <c r="O4157" s="17"/>
    </row>
    <row r="4158" spans="3:15">
      <c r="C4158" s="17"/>
      <c r="D4158" s="17"/>
      <c r="E4158" s="17"/>
      <c r="F4158" s="17"/>
      <c r="G4158" s="17"/>
      <c r="H4158" s="17"/>
      <c r="I4158" s="17"/>
      <c r="J4158" s="17"/>
      <c r="K4158" s="17"/>
      <c r="L4158" s="17"/>
      <c r="M4158" s="17"/>
      <c r="N4158" s="17"/>
      <c r="O4158" s="17"/>
    </row>
    <row r="4159" spans="3:15">
      <c r="C4159" s="17"/>
      <c r="D4159" s="17"/>
      <c r="E4159" s="17"/>
      <c r="F4159" s="17"/>
      <c r="G4159" s="17"/>
      <c r="H4159" s="17"/>
      <c r="I4159" s="17"/>
      <c r="J4159" s="17"/>
      <c r="K4159" s="17"/>
      <c r="L4159" s="17"/>
      <c r="M4159" s="17"/>
      <c r="N4159" s="17"/>
      <c r="O4159" s="17"/>
    </row>
    <row r="4160" spans="3:15">
      <c r="C4160" s="17"/>
      <c r="D4160" s="17"/>
      <c r="E4160" s="17"/>
      <c r="F4160" s="17"/>
      <c r="G4160" s="17"/>
      <c r="H4160" s="17"/>
      <c r="I4160" s="17"/>
      <c r="J4160" s="17"/>
      <c r="K4160" s="17"/>
      <c r="L4160" s="17"/>
      <c r="M4160" s="17"/>
      <c r="N4160" s="17"/>
      <c r="O4160" s="17"/>
    </row>
    <row r="4161" spans="3:15">
      <c r="C4161" s="17"/>
      <c r="D4161" s="17"/>
      <c r="E4161" s="17"/>
      <c r="F4161" s="17"/>
      <c r="G4161" s="17"/>
      <c r="H4161" s="17"/>
      <c r="I4161" s="17"/>
      <c r="J4161" s="17"/>
      <c r="K4161" s="17"/>
      <c r="L4161" s="17"/>
      <c r="M4161" s="17"/>
      <c r="N4161" s="17"/>
      <c r="O4161" s="17"/>
    </row>
    <row r="4162" spans="3:15">
      <c r="C4162" s="17"/>
      <c r="D4162" s="17"/>
      <c r="E4162" s="17"/>
      <c r="F4162" s="17"/>
      <c r="G4162" s="17"/>
      <c r="H4162" s="17"/>
      <c r="I4162" s="17"/>
      <c r="J4162" s="17"/>
      <c r="K4162" s="17"/>
      <c r="L4162" s="17"/>
      <c r="M4162" s="17"/>
      <c r="N4162" s="17"/>
      <c r="O4162" s="17"/>
    </row>
    <row r="4163" spans="3:15">
      <c r="C4163" s="17"/>
      <c r="D4163" s="17"/>
      <c r="E4163" s="17"/>
      <c r="F4163" s="17"/>
      <c r="G4163" s="17"/>
      <c r="H4163" s="17"/>
      <c r="I4163" s="17"/>
      <c r="J4163" s="17"/>
      <c r="K4163" s="17"/>
      <c r="L4163" s="17"/>
      <c r="M4163" s="17"/>
      <c r="N4163" s="17"/>
      <c r="O4163" s="17"/>
    </row>
    <row r="4164" spans="3:15">
      <c r="C4164" s="17"/>
      <c r="D4164" s="17"/>
      <c r="E4164" s="17"/>
      <c r="F4164" s="17"/>
      <c r="G4164" s="17"/>
      <c r="H4164" s="17"/>
      <c r="I4164" s="17"/>
      <c r="J4164" s="17"/>
      <c r="K4164" s="17"/>
      <c r="L4164" s="17"/>
      <c r="M4164" s="17"/>
      <c r="N4164" s="17"/>
      <c r="O4164" s="17"/>
    </row>
    <row r="4165" spans="3:15">
      <c r="C4165" s="17"/>
      <c r="D4165" s="17"/>
      <c r="E4165" s="17"/>
      <c r="F4165" s="17"/>
      <c r="G4165" s="17"/>
      <c r="H4165" s="17"/>
      <c r="I4165" s="17"/>
      <c r="J4165" s="17"/>
      <c r="K4165" s="17"/>
      <c r="L4165" s="17"/>
      <c r="M4165" s="17"/>
      <c r="N4165" s="17"/>
      <c r="O4165" s="17"/>
    </row>
    <row r="4166" spans="3:15">
      <c r="C4166" s="17"/>
      <c r="D4166" s="17"/>
      <c r="E4166" s="17"/>
      <c r="F4166" s="17"/>
      <c r="G4166" s="17"/>
      <c r="H4166" s="17"/>
      <c r="I4166" s="17"/>
      <c r="J4166" s="17"/>
      <c r="K4166" s="17"/>
      <c r="L4166" s="17"/>
      <c r="M4166" s="17"/>
      <c r="N4166" s="17"/>
      <c r="O4166" s="17"/>
    </row>
    <row r="4167" spans="3:15">
      <c r="C4167" s="17"/>
      <c r="D4167" s="17"/>
      <c r="E4167" s="17"/>
      <c r="F4167" s="17"/>
      <c r="G4167" s="17"/>
      <c r="H4167" s="17"/>
      <c r="I4167" s="17"/>
      <c r="J4167" s="17"/>
      <c r="K4167" s="17"/>
      <c r="L4167" s="17"/>
      <c r="M4167" s="17"/>
      <c r="N4167" s="17"/>
      <c r="O4167" s="17"/>
    </row>
    <row r="4168" spans="3:15">
      <c r="C4168" s="17"/>
      <c r="D4168" s="17"/>
      <c r="E4168" s="17"/>
      <c r="F4168" s="17"/>
      <c r="G4168" s="17"/>
      <c r="H4168" s="17"/>
      <c r="I4168" s="17"/>
      <c r="J4168" s="17"/>
      <c r="K4168" s="17"/>
      <c r="L4168" s="17"/>
      <c r="M4168" s="17"/>
      <c r="N4168" s="17"/>
      <c r="O4168" s="17"/>
    </row>
    <row r="4169" spans="3:15">
      <c r="C4169" s="17"/>
      <c r="D4169" s="17"/>
      <c r="E4169" s="17"/>
      <c r="F4169" s="17"/>
      <c r="G4169" s="17"/>
      <c r="H4169" s="17"/>
      <c r="I4169" s="17"/>
      <c r="J4169" s="17"/>
      <c r="K4169" s="17"/>
      <c r="L4169" s="17"/>
      <c r="M4169" s="17"/>
      <c r="N4169" s="17"/>
      <c r="O4169" s="17"/>
    </row>
    <row r="4170" spans="3:15">
      <c r="C4170" s="17"/>
      <c r="D4170" s="17"/>
      <c r="E4170" s="17"/>
      <c r="F4170" s="17"/>
      <c r="G4170" s="17"/>
      <c r="H4170" s="17"/>
      <c r="I4170" s="17"/>
      <c r="J4170" s="17"/>
      <c r="K4170" s="17"/>
      <c r="L4170" s="17"/>
      <c r="M4170" s="17"/>
      <c r="N4170" s="17"/>
      <c r="O4170" s="17"/>
    </row>
    <row r="4171" spans="3:15">
      <c r="C4171" s="17"/>
      <c r="D4171" s="17"/>
      <c r="E4171" s="17"/>
      <c r="F4171" s="17"/>
      <c r="G4171" s="17"/>
      <c r="H4171" s="17"/>
      <c r="I4171" s="17"/>
      <c r="J4171" s="17"/>
      <c r="K4171" s="17"/>
      <c r="L4171" s="17"/>
      <c r="M4171" s="17"/>
      <c r="N4171" s="17"/>
      <c r="O4171" s="17"/>
    </row>
    <row r="4172" spans="3:15">
      <c r="C4172" s="17"/>
      <c r="D4172" s="17"/>
      <c r="E4172" s="17"/>
      <c r="F4172" s="17"/>
      <c r="G4172" s="17"/>
      <c r="H4172" s="17"/>
      <c r="I4172" s="17"/>
      <c r="J4172" s="17"/>
      <c r="K4172" s="17"/>
      <c r="L4172" s="17"/>
      <c r="M4172" s="17"/>
      <c r="N4172" s="17"/>
      <c r="O4172" s="17"/>
    </row>
    <row r="4173" spans="3:15">
      <c r="C4173" s="17"/>
      <c r="D4173" s="17"/>
      <c r="E4173" s="17"/>
      <c r="F4173" s="17"/>
      <c r="G4173" s="17"/>
      <c r="H4173" s="17"/>
      <c r="I4173" s="17"/>
      <c r="J4173" s="17"/>
      <c r="K4173" s="17"/>
      <c r="L4173" s="17"/>
      <c r="M4173" s="17"/>
      <c r="N4173" s="17"/>
      <c r="O4173" s="17"/>
    </row>
    <row r="4174" spans="3:15">
      <c r="C4174" s="17"/>
      <c r="D4174" s="17"/>
      <c r="E4174" s="17"/>
      <c r="F4174" s="17"/>
      <c r="G4174" s="17"/>
      <c r="H4174" s="17"/>
      <c r="I4174" s="17"/>
      <c r="J4174" s="17"/>
      <c r="K4174" s="17"/>
      <c r="L4174" s="17"/>
      <c r="M4174" s="17"/>
      <c r="N4174" s="17"/>
      <c r="O4174" s="17"/>
    </row>
    <row r="4175" spans="3:15">
      <c r="C4175" s="17"/>
      <c r="D4175" s="17"/>
      <c r="E4175" s="17"/>
      <c r="F4175" s="17"/>
      <c r="G4175" s="17"/>
      <c r="H4175" s="17"/>
      <c r="I4175" s="17"/>
      <c r="J4175" s="17"/>
      <c r="K4175" s="17"/>
      <c r="L4175" s="17"/>
      <c r="M4175" s="17"/>
      <c r="N4175" s="17"/>
      <c r="O4175" s="17"/>
    </row>
    <row r="4176" spans="3:15">
      <c r="C4176" s="17"/>
      <c r="D4176" s="17"/>
      <c r="E4176" s="17"/>
      <c r="F4176" s="17"/>
      <c r="G4176" s="17"/>
      <c r="H4176" s="17"/>
      <c r="I4176" s="17"/>
      <c r="J4176" s="17"/>
      <c r="K4176" s="17"/>
      <c r="L4176" s="17"/>
      <c r="M4176" s="17"/>
      <c r="N4176" s="17"/>
      <c r="O4176" s="17"/>
    </row>
    <row r="4177" spans="3:15">
      <c r="C4177" s="17"/>
      <c r="D4177" s="17"/>
      <c r="E4177" s="17"/>
      <c r="F4177" s="17"/>
      <c r="G4177" s="17"/>
      <c r="H4177" s="17"/>
      <c r="I4177" s="17"/>
      <c r="J4177" s="17"/>
      <c r="K4177" s="17"/>
      <c r="L4177" s="17"/>
      <c r="M4177" s="17"/>
      <c r="N4177" s="17"/>
      <c r="O4177" s="17"/>
    </row>
    <row r="4178" spans="3:15">
      <c r="C4178" s="17"/>
      <c r="D4178" s="17"/>
      <c r="E4178" s="17"/>
      <c r="F4178" s="17"/>
      <c r="G4178" s="17"/>
      <c r="H4178" s="17"/>
      <c r="I4178" s="17"/>
      <c r="J4178" s="17"/>
      <c r="K4178" s="17"/>
      <c r="L4178" s="17"/>
      <c r="M4178" s="17"/>
      <c r="N4178" s="17"/>
      <c r="O4178" s="17"/>
    </row>
    <row r="4179" spans="3:15">
      <c r="C4179" s="17"/>
      <c r="D4179" s="17"/>
      <c r="E4179" s="17"/>
      <c r="F4179" s="17"/>
      <c r="G4179" s="17"/>
      <c r="H4179" s="17"/>
      <c r="I4179" s="17"/>
      <c r="J4179" s="17"/>
      <c r="K4179" s="17"/>
      <c r="L4179" s="17"/>
      <c r="M4179" s="17"/>
      <c r="N4179" s="17"/>
      <c r="O4179" s="17"/>
    </row>
    <row r="4180" spans="3:15">
      <c r="C4180" s="17"/>
      <c r="D4180" s="17"/>
      <c r="E4180" s="17"/>
      <c r="F4180" s="17"/>
      <c r="G4180" s="17"/>
      <c r="H4180" s="17"/>
      <c r="I4180" s="17"/>
      <c r="J4180" s="17"/>
      <c r="K4180" s="17"/>
      <c r="L4180" s="17"/>
      <c r="M4180" s="17"/>
      <c r="N4180" s="17"/>
      <c r="O4180" s="17"/>
    </row>
    <row r="4181" spans="3:15">
      <c r="C4181" s="17"/>
      <c r="D4181" s="17"/>
      <c r="E4181" s="17"/>
      <c r="F4181" s="17"/>
      <c r="G4181" s="17"/>
      <c r="H4181" s="17"/>
      <c r="I4181" s="17"/>
      <c r="J4181" s="17"/>
      <c r="K4181" s="17"/>
      <c r="L4181" s="17"/>
      <c r="M4181" s="17"/>
      <c r="N4181" s="17"/>
      <c r="O4181" s="17"/>
    </row>
    <row r="4182" spans="3:15">
      <c r="C4182" s="17"/>
      <c r="D4182" s="17"/>
      <c r="E4182" s="17"/>
      <c r="F4182" s="17"/>
      <c r="G4182" s="17"/>
      <c r="H4182" s="17"/>
      <c r="I4182" s="17"/>
      <c r="J4182" s="17"/>
      <c r="K4182" s="17"/>
      <c r="L4182" s="17"/>
      <c r="M4182" s="17"/>
      <c r="N4182" s="17"/>
      <c r="O4182" s="17"/>
    </row>
    <row r="4183" spans="3:15">
      <c r="C4183" s="17"/>
      <c r="D4183" s="17"/>
      <c r="E4183" s="17"/>
      <c r="F4183" s="17"/>
      <c r="G4183" s="17"/>
      <c r="H4183" s="17"/>
      <c r="I4183" s="17"/>
      <c r="J4183" s="17"/>
      <c r="K4183" s="17"/>
      <c r="L4183" s="17"/>
      <c r="M4183" s="17"/>
      <c r="N4183" s="17"/>
      <c r="O4183" s="17"/>
    </row>
    <row r="4184" spans="3:15">
      <c r="C4184" s="17"/>
      <c r="D4184" s="17"/>
      <c r="E4184" s="17"/>
      <c r="F4184" s="17"/>
      <c r="G4184" s="17"/>
      <c r="H4184" s="17"/>
      <c r="I4184" s="17"/>
      <c r="J4184" s="17"/>
      <c r="K4184" s="17"/>
      <c r="L4184" s="17"/>
      <c r="M4184" s="17"/>
      <c r="N4184" s="17"/>
      <c r="O4184" s="17"/>
    </row>
    <row r="4185" spans="3:15">
      <c r="C4185" s="17"/>
      <c r="D4185" s="17"/>
      <c r="E4185" s="17"/>
      <c r="F4185" s="17"/>
      <c r="G4185" s="17"/>
      <c r="H4185" s="17"/>
      <c r="I4185" s="17"/>
      <c r="J4185" s="17"/>
      <c r="K4185" s="17"/>
      <c r="L4185" s="17"/>
      <c r="M4185" s="17"/>
      <c r="N4185" s="17"/>
      <c r="O4185" s="17"/>
    </row>
    <row r="4186" spans="3:15">
      <c r="C4186" s="17"/>
      <c r="D4186" s="17"/>
      <c r="E4186" s="17"/>
      <c r="F4186" s="17"/>
      <c r="G4186" s="17"/>
      <c r="H4186" s="17"/>
      <c r="I4186" s="17"/>
      <c r="J4186" s="17"/>
      <c r="K4186" s="17"/>
      <c r="L4186" s="17"/>
      <c r="M4186" s="17"/>
      <c r="N4186" s="17"/>
      <c r="O4186" s="17"/>
    </row>
    <row r="4187" spans="3:15">
      <c r="C4187" s="17"/>
      <c r="D4187" s="17"/>
      <c r="E4187" s="17"/>
      <c r="F4187" s="17"/>
      <c r="G4187" s="17"/>
      <c r="H4187" s="17"/>
      <c r="I4187" s="17"/>
      <c r="J4187" s="17"/>
      <c r="K4187" s="17"/>
      <c r="L4187" s="17"/>
      <c r="M4187" s="17"/>
      <c r="N4187" s="17"/>
      <c r="O4187" s="17"/>
    </row>
    <row r="4188" spans="3:15">
      <c r="C4188" s="17"/>
      <c r="D4188" s="17"/>
      <c r="E4188" s="17"/>
      <c r="F4188" s="17"/>
      <c r="G4188" s="17"/>
      <c r="H4188" s="17"/>
      <c r="I4188" s="17"/>
      <c r="J4188" s="17"/>
      <c r="K4188" s="17"/>
      <c r="L4188" s="17"/>
      <c r="M4188" s="17"/>
      <c r="N4188" s="17"/>
      <c r="O4188" s="17"/>
    </row>
    <row r="4189" spans="3:15">
      <c r="C4189" s="17"/>
      <c r="D4189" s="17"/>
      <c r="E4189" s="17"/>
      <c r="F4189" s="17"/>
      <c r="G4189" s="17"/>
      <c r="H4189" s="17"/>
      <c r="I4189" s="17"/>
      <c r="J4189" s="17"/>
      <c r="K4189" s="17"/>
      <c r="L4189" s="17"/>
      <c r="M4189" s="17"/>
      <c r="N4189" s="17"/>
      <c r="O4189" s="17"/>
    </row>
    <row r="4190" spans="3:15">
      <c r="C4190" s="17"/>
      <c r="D4190" s="17"/>
      <c r="E4190" s="17"/>
      <c r="F4190" s="17"/>
      <c r="G4190" s="17"/>
      <c r="H4190" s="17"/>
      <c r="I4190" s="17"/>
      <c r="J4190" s="17"/>
      <c r="K4190" s="17"/>
      <c r="L4190" s="17"/>
      <c r="M4190" s="17"/>
      <c r="N4190" s="17"/>
      <c r="O4190" s="17"/>
    </row>
    <row r="4191" spans="3:15">
      <c r="C4191" s="17"/>
      <c r="D4191" s="17"/>
      <c r="E4191" s="17"/>
      <c r="F4191" s="17"/>
      <c r="G4191" s="17"/>
      <c r="H4191" s="17"/>
      <c r="I4191" s="17"/>
      <c r="J4191" s="17"/>
      <c r="K4191" s="17"/>
      <c r="L4191" s="17"/>
      <c r="M4191" s="17"/>
      <c r="N4191" s="17"/>
      <c r="O4191" s="17"/>
    </row>
    <row r="4192" spans="3:15">
      <c r="C4192" s="17"/>
      <c r="D4192" s="17"/>
      <c r="E4192" s="17"/>
      <c r="F4192" s="17"/>
      <c r="G4192" s="17"/>
      <c r="H4192" s="17"/>
      <c r="I4192" s="17"/>
      <c r="J4192" s="17"/>
      <c r="K4192" s="17"/>
      <c r="L4192" s="17"/>
      <c r="M4192" s="17"/>
      <c r="N4192" s="17"/>
      <c r="O4192" s="17"/>
    </row>
    <row r="4193" spans="3:15">
      <c r="C4193" s="17"/>
      <c r="D4193" s="17"/>
      <c r="E4193" s="17"/>
      <c r="F4193" s="17"/>
      <c r="G4193" s="17"/>
      <c r="H4193" s="17"/>
      <c r="I4193" s="17"/>
      <c r="J4193" s="17"/>
      <c r="K4193" s="17"/>
      <c r="L4193" s="17"/>
      <c r="M4193" s="17"/>
      <c r="N4193" s="17"/>
      <c r="O4193" s="17"/>
    </row>
    <row r="4194" spans="3:15">
      <c r="C4194" s="17"/>
      <c r="D4194" s="17"/>
      <c r="E4194" s="17"/>
      <c r="F4194" s="17"/>
      <c r="G4194" s="17"/>
      <c r="H4194" s="17"/>
      <c r="I4194" s="17"/>
      <c r="J4194" s="17"/>
      <c r="K4194" s="17"/>
      <c r="L4194" s="17"/>
      <c r="M4194" s="17"/>
      <c r="N4194" s="17"/>
      <c r="O4194" s="17"/>
    </row>
    <row r="4195" spans="3:15">
      <c r="C4195" s="17"/>
      <c r="D4195" s="17"/>
      <c r="E4195" s="17"/>
      <c r="F4195" s="17"/>
      <c r="G4195" s="17"/>
      <c r="H4195" s="17"/>
      <c r="I4195" s="17"/>
      <c r="J4195" s="17"/>
      <c r="K4195" s="17"/>
      <c r="L4195" s="17"/>
      <c r="M4195" s="17"/>
      <c r="N4195" s="17"/>
      <c r="O4195" s="17"/>
    </row>
    <row r="4196" spans="3:15">
      <c r="C4196" s="17"/>
      <c r="D4196" s="17"/>
      <c r="E4196" s="17"/>
      <c r="F4196" s="17"/>
      <c r="G4196" s="17"/>
      <c r="H4196" s="17"/>
      <c r="I4196" s="17"/>
      <c r="J4196" s="17"/>
      <c r="K4196" s="17"/>
      <c r="L4196" s="17"/>
      <c r="M4196" s="17"/>
      <c r="N4196" s="17"/>
      <c r="O4196" s="17"/>
    </row>
    <row r="4197" spans="3:15">
      <c r="C4197" s="17"/>
      <c r="D4197" s="17"/>
      <c r="E4197" s="17"/>
      <c r="F4197" s="17"/>
      <c r="G4197" s="17"/>
      <c r="H4197" s="17"/>
      <c r="I4197" s="17"/>
      <c r="J4197" s="17"/>
      <c r="K4197" s="17"/>
      <c r="L4197" s="17"/>
      <c r="M4197" s="17"/>
      <c r="N4197" s="17"/>
      <c r="O4197" s="17"/>
    </row>
    <row r="4198" spans="3:15">
      <c r="C4198" s="17"/>
      <c r="D4198" s="17"/>
      <c r="E4198" s="17"/>
      <c r="F4198" s="17"/>
      <c r="G4198" s="17"/>
      <c r="H4198" s="17"/>
      <c r="I4198" s="17"/>
      <c r="J4198" s="17"/>
      <c r="K4198" s="17"/>
      <c r="L4198" s="17"/>
      <c r="M4198" s="17"/>
      <c r="N4198" s="17"/>
      <c r="O4198" s="17"/>
    </row>
    <row r="4199" spans="3:15">
      <c r="C4199" s="17"/>
      <c r="D4199" s="17"/>
      <c r="E4199" s="17"/>
      <c r="F4199" s="17"/>
      <c r="G4199" s="17"/>
      <c r="H4199" s="17"/>
      <c r="I4199" s="17"/>
      <c r="J4199" s="17"/>
      <c r="K4199" s="17"/>
      <c r="L4199" s="17"/>
      <c r="M4199" s="17"/>
      <c r="N4199" s="17"/>
      <c r="O4199" s="17"/>
    </row>
    <row r="4200" spans="3:15">
      <c r="C4200" s="17"/>
      <c r="D4200" s="17"/>
      <c r="E4200" s="17"/>
      <c r="F4200" s="17"/>
      <c r="G4200" s="17"/>
      <c r="H4200" s="17"/>
      <c r="I4200" s="17"/>
      <c r="J4200" s="17"/>
      <c r="K4200" s="17"/>
      <c r="L4200" s="17"/>
      <c r="M4200" s="17"/>
      <c r="N4200" s="17"/>
      <c r="O4200" s="17"/>
    </row>
    <row r="4201" spans="3:15">
      <c r="C4201" s="17"/>
      <c r="D4201" s="17"/>
      <c r="E4201" s="17"/>
      <c r="F4201" s="17"/>
      <c r="G4201" s="17"/>
      <c r="H4201" s="17"/>
      <c r="I4201" s="17"/>
      <c r="J4201" s="17"/>
      <c r="K4201" s="17"/>
      <c r="L4201" s="17"/>
      <c r="M4201" s="17"/>
      <c r="N4201" s="17"/>
      <c r="O4201" s="17"/>
    </row>
    <row r="4202" spans="3:15">
      <c r="C4202" s="17"/>
      <c r="D4202" s="17"/>
      <c r="E4202" s="17"/>
      <c r="F4202" s="17"/>
      <c r="G4202" s="17"/>
      <c r="H4202" s="17"/>
      <c r="I4202" s="17"/>
      <c r="J4202" s="17"/>
      <c r="K4202" s="17"/>
      <c r="L4202" s="17"/>
      <c r="M4202" s="17"/>
      <c r="N4202" s="17"/>
      <c r="O4202" s="17"/>
    </row>
    <row r="4203" spans="3:15">
      <c r="C4203" s="17"/>
      <c r="D4203" s="17"/>
      <c r="E4203" s="17"/>
      <c r="F4203" s="17"/>
      <c r="G4203" s="17"/>
      <c r="H4203" s="17"/>
      <c r="I4203" s="17"/>
      <c r="J4203" s="17"/>
      <c r="K4203" s="17"/>
      <c r="L4203" s="17"/>
      <c r="M4203" s="17"/>
      <c r="N4203" s="17"/>
      <c r="O4203" s="17"/>
    </row>
    <row r="4204" spans="3:15">
      <c r="C4204" s="17"/>
      <c r="D4204" s="17"/>
      <c r="E4204" s="17"/>
      <c r="F4204" s="17"/>
      <c r="G4204" s="17"/>
      <c r="H4204" s="17"/>
      <c r="I4204" s="17"/>
      <c r="J4204" s="17"/>
      <c r="K4204" s="17"/>
      <c r="L4204" s="17"/>
      <c r="M4204" s="17"/>
      <c r="N4204" s="17"/>
      <c r="O4204" s="17"/>
    </row>
    <row r="4205" spans="3:15">
      <c r="C4205" s="17"/>
      <c r="D4205" s="17"/>
      <c r="E4205" s="17"/>
      <c r="F4205" s="17"/>
      <c r="G4205" s="17"/>
      <c r="H4205" s="17"/>
      <c r="I4205" s="17"/>
      <c r="J4205" s="17"/>
      <c r="K4205" s="17"/>
      <c r="L4205" s="17"/>
      <c r="M4205" s="17"/>
      <c r="N4205" s="17"/>
      <c r="O4205" s="17"/>
    </row>
    <row r="4206" spans="3:15">
      <c r="C4206" s="17"/>
      <c r="D4206" s="17"/>
      <c r="E4206" s="17"/>
      <c r="F4206" s="17"/>
      <c r="G4206" s="17"/>
      <c r="H4206" s="17"/>
      <c r="I4206" s="17"/>
      <c r="J4206" s="17"/>
      <c r="K4206" s="17"/>
      <c r="L4206" s="17"/>
      <c r="M4206" s="17"/>
      <c r="N4206" s="17"/>
      <c r="O4206" s="17"/>
    </row>
    <row r="4207" spans="3:15">
      <c r="C4207" s="17"/>
      <c r="D4207" s="17"/>
      <c r="E4207" s="17"/>
      <c r="F4207" s="17"/>
      <c r="G4207" s="17"/>
      <c r="H4207" s="17"/>
      <c r="I4207" s="17"/>
      <c r="J4207" s="17"/>
      <c r="K4207" s="17"/>
      <c r="L4207" s="17"/>
      <c r="M4207" s="17"/>
      <c r="N4207" s="17"/>
      <c r="O4207" s="17"/>
    </row>
    <row r="4208" spans="3:15">
      <c r="C4208" s="17"/>
      <c r="D4208" s="17"/>
      <c r="E4208" s="17"/>
      <c r="F4208" s="17"/>
      <c r="G4208" s="17"/>
      <c r="H4208" s="17"/>
      <c r="I4208" s="17"/>
      <c r="J4208" s="17"/>
      <c r="K4208" s="17"/>
      <c r="L4208" s="17"/>
      <c r="M4208" s="17"/>
      <c r="N4208" s="17"/>
      <c r="O4208" s="17"/>
    </row>
    <row r="4209" spans="3:15">
      <c r="C4209" s="17"/>
      <c r="D4209" s="17"/>
      <c r="E4209" s="17"/>
      <c r="F4209" s="17"/>
      <c r="G4209" s="17"/>
      <c r="H4209" s="17"/>
      <c r="I4209" s="17"/>
      <c r="J4209" s="17"/>
      <c r="K4209" s="17"/>
      <c r="L4209" s="17"/>
      <c r="M4209" s="17"/>
      <c r="N4209" s="17"/>
      <c r="O4209" s="17"/>
    </row>
    <row r="4210" spans="3:15">
      <c r="C4210" s="17"/>
      <c r="D4210" s="17"/>
      <c r="E4210" s="17"/>
      <c r="F4210" s="17"/>
      <c r="G4210" s="17"/>
      <c r="H4210" s="17"/>
      <c r="I4210" s="17"/>
      <c r="J4210" s="17"/>
      <c r="K4210" s="17"/>
      <c r="L4210" s="17"/>
      <c r="M4210" s="17"/>
      <c r="N4210" s="17"/>
      <c r="O4210" s="17"/>
    </row>
    <row r="4211" spans="3:15">
      <c r="C4211" s="17"/>
      <c r="D4211" s="17"/>
      <c r="E4211" s="17"/>
      <c r="F4211" s="17"/>
      <c r="G4211" s="17"/>
      <c r="H4211" s="17"/>
      <c r="I4211" s="17"/>
      <c r="J4211" s="17"/>
      <c r="K4211" s="17"/>
      <c r="L4211" s="17"/>
      <c r="M4211" s="17"/>
      <c r="N4211" s="17"/>
      <c r="O4211" s="17"/>
    </row>
    <row r="4212" spans="3:15">
      <c r="C4212" s="17"/>
      <c r="D4212" s="17"/>
      <c r="E4212" s="17"/>
      <c r="F4212" s="17"/>
      <c r="G4212" s="17"/>
      <c r="H4212" s="17"/>
      <c r="I4212" s="17"/>
      <c r="J4212" s="17"/>
      <c r="K4212" s="17"/>
      <c r="L4212" s="17"/>
      <c r="M4212" s="17"/>
      <c r="N4212" s="17"/>
      <c r="O4212" s="17"/>
    </row>
    <row r="4213" spans="3:15">
      <c r="C4213" s="17"/>
      <c r="D4213" s="17"/>
      <c r="E4213" s="17"/>
      <c r="F4213" s="17"/>
      <c r="G4213" s="17"/>
      <c r="H4213" s="17"/>
      <c r="I4213" s="17"/>
      <c r="J4213" s="17"/>
      <c r="K4213" s="17"/>
      <c r="L4213" s="17"/>
      <c r="M4213" s="17"/>
      <c r="N4213" s="17"/>
      <c r="O4213" s="17"/>
    </row>
    <row r="4214" spans="3:15">
      <c r="C4214" s="17"/>
      <c r="D4214" s="17"/>
      <c r="E4214" s="17"/>
      <c r="F4214" s="17"/>
      <c r="G4214" s="17"/>
      <c r="H4214" s="17"/>
      <c r="I4214" s="17"/>
      <c r="J4214" s="17"/>
      <c r="K4214" s="17"/>
      <c r="L4214" s="17"/>
      <c r="M4214" s="17"/>
      <c r="N4214" s="17"/>
      <c r="O4214" s="17"/>
    </row>
    <row r="4215" spans="3:15">
      <c r="C4215" s="17"/>
      <c r="D4215" s="17"/>
      <c r="E4215" s="17"/>
      <c r="F4215" s="17"/>
      <c r="G4215" s="17"/>
      <c r="H4215" s="17"/>
      <c r="I4215" s="17"/>
      <c r="J4215" s="17"/>
      <c r="K4215" s="17"/>
      <c r="L4215" s="17"/>
      <c r="M4215" s="17"/>
      <c r="N4215" s="17"/>
      <c r="O4215" s="17"/>
    </row>
    <row r="4216" spans="3:15">
      <c r="C4216" s="17"/>
      <c r="D4216" s="17"/>
      <c r="E4216" s="17"/>
      <c r="F4216" s="17"/>
      <c r="G4216" s="17"/>
      <c r="H4216" s="17"/>
      <c r="I4216" s="17"/>
      <c r="J4216" s="17"/>
      <c r="K4216" s="17"/>
      <c r="L4216" s="17"/>
      <c r="M4216" s="17"/>
      <c r="N4216" s="17"/>
      <c r="O4216" s="17"/>
    </row>
    <row r="4217" spans="3:15">
      <c r="C4217" s="17"/>
      <c r="D4217" s="17"/>
      <c r="E4217" s="17"/>
      <c r="F4217" s="17"/>
      <c r="G4217" s="17"/>
      <c r="H4217" s="17"/>
      <c r="I4217" s="17"/>
      <c r="J4217" s="17"/>
      <c r="K4217" s="17"/>
      <c r="L4217" s="17"/>
      <c r="M4217" s="17"/>
      <c r="N4217" s="17"/>
      <c r="O4217" s="17"/>
    </row>
    <row r="4218" spans="3:15">
      <c r="C4218" s="17"/>
      <c r="D4218" s="17"/>
      <c r="E4218" s="17"/>
      <c r="F4218" s="17"/>
      <c r="G4218" s="17"/>
      <c r="H4218" s="17"/>
      <c r="I4218" s="17"/>
      <c r="J4218" s="17"/>
      <c r="K4218" s="17"/>
      <c r="L4218" s="17"/>
      <c r="M4218" s="17"/>
      <c r="N4218" s="17"/>
      <c r="O4218" s="17"/>
    </row>
    <row r="4219" spans="3:15">
      <c r="C4219" s="17"/>
      <c r="D4219" s="17"/>
      <c r="E4219" s="17"/>
      <c r="F4219" s="17"/>
      <c r="G4219" s="17"/>
      <c r="H4219" s="17"/>
      <c r="I4219" s="17"/>
      <c r="J4219" s="17"/>
      <c r="K4219" s="17"/>
      <c r="L4219" s="17"/>
      <c r="M4219" s="17"/>
      <c r="N4219" s="17"/>
      <c r="O4219" s="17"/>
    </row>
    <row r="4220" spans="3:15">
      <c r="C4220" s="17"/>
      <c r="D4220" s="17"/>
      <c r="E4220" s="17"/>
      <c r="F4220" s="17"/>
      <c r="G4220" s="17"/>
      <c r="H4220" s="17"/>
      <c r="I4220" s="17"/>
      <c r="J4220" s="17"/>
      <c r="K4220" s="17"/>
      <c r="L4220" s="17"/>
      <c r="M4220" s="17"/>
      <c r="N4220" s="17"/>
      <c r="O4220" s="17"/>
    </row>
    <row r="4221" spans="3:15">
      <c r="C4221" s="17"/>
      <c r="D4221" s="17"/>
      <c r="E4221" s="17"/>
      <c r="F4221" s="17"/>
      <c r="G4221" s="17"/>
      <c r="H4221" s="17"/>
      <c r="I4221" s="17"/>
      <c r="J4221" s="17"/>
      <c r="K4221" s="17"/>
      <c r="L4221" s="17"/>
      <c r="M4221" s="17"/>
      <c r="N4221" s="17"/>
      <c r="O4221" s="17"/>
    </row>
    <row r="4222" spans="3:15">
      <c r="C4222" s="17"/>
      <c r="D4222" s="17"/>
      <c r="E4222" s="17"/>
      <c r="F4222" s="17"/>
      <c r="G4222" s="17"/>
      <c r="H4222" s="17"/>
      <c r="I4222" s="17"/>
      <c r="J4222" s="17"/>
      <c r="K4222" s="17"/>
      <c r="L4222" s="17"/>
      <c r="M4222" s="17"/>
      <c r="N4222" s="17"/>
      <c r="O4222" s="17"/>
    </row>
    <row r="4223" spans="3:15">
      <c r="C4223" s="17"/>
      <c r="D4223" s="17"/>
      <c r="E4223" s="17"/>
      <c r="F4223" s="17"/>
      <c r="G4223" s="17"/>
      <c r="H4223" s="17"/>
      <c r="I4223" s="17"/>
      <c r="J4223" s="17"/>
      <c r="K4223" s="17"/>
      <c r="L4223" s="17"/>
      <c r="M4223" s="17"/>
      <c r="N4223" s="17"/>
      <c r="O4223" s="17"/>
    </row>
    <row r="4224" spans="3:15">
      <c r="C4224" s="17"/>
      <c r="D4224" s="17"/>
      <c r="E4224" s="17"/>
      <c r="F4224" s="17"/>
      <c r="G4224" s="17"/>
      <c r="H4224" s="17"/>
      <c r="I4224" s="17"/>
      <c r="J4224" s="17"/>
      <c r="K4224" s="17"/>
      <c r="L4224" s="17"/>
      <c r="M4224" s="17"/>
      <c r="N4224" s="17"/>
      <c r="O4224" s="17"/>
    </row>
    <row r="4225" spans="3:15">
      <c r="C4225" s="17"/>
      <c r="D4225" s="17"/>
      <c r="E4225" s="17"/>
      <c r="F4225" s="17"/>
      <c r="G4225" s="17"/>
      <c r="H4225" s="17"/>
      <c r="I4225" s="17"/>
      <c r="J4225" s="17"/>
      <c r="K4225" s="17"/>
      <c r="L4225" s="17"/>
      <c r="M4225" s="17"/>
      <c r="N4225" s="17"/>
      <c r="O4225" s="17"/>
    </row>
    <row r="4226" spans="3:15">
      <c r="C4226" s="17"/>
      <c r="D4226" s="17"/>
      <c r="E4226" s="17"/>
      <c r="F4226" s="17"/>
      <c r="G4226" s="17"/>
      <c r="H4226" s="17"/>
      <c r="I4226" s="17"/>
      <c r="J4226" s="17"/>
      <c r="K4226" s="17"/>
      <c r="L4226" s="17"/>
      <c r="M4226" s="17"/>
      <c r="N4226" s="17"/>
      <c r="O4226" s="17"/>
    </row>
    <row r="4227" spans="3:15">
      <c r="C4227" s="17"/>
      <c r="D4227" s="17"/>
      <c r="E4227" s="17"/>
      <c r="F4227" s="17"/>
      <c r="G4227" s="17"/>
      <c r="H4227" s="17"/>
      <c r="I4227" s="17"/>
      <c r="J4227" s="17"/>
      <c r="K4227" s="17"/>
      <c r="L4227" s="17"/>
      <c r="M4227" s="17"/>
      <c r="N4227" s="17"/>
      <c r="O4227" s="17"/>
    </row>
    <row r="4228" spans="3:15">
      <c r="C4228" s="17"/>
      <c r="D4228" s="17"/>
      <c r="E4228" s="17"/>
      <c r="F4228" s="17"/>
      <c r="G4228" s="17"/>
      <c r="H4228" s="17"/>
      <c r="I4228" s="17"/>
      <c r="J4228" s="17"/>
      <c r="K4228" s="17"/>
      <c r="L4228" s="17"/>
      <c r="M4228" s="17"/>
      <c r="N4228" s="17"/>
      <c r="O4228" s="17"/>
    </row>
    <row r="4229" spans="3:15">
      <c r="C4229" s="17"/>
      <c r="D4229" s="17"/>
      <c r="E4229" s="17"/>
      <c r="F4229" s="17"/>
      <c r="G4229" s="17"/>
      <c r="H4229" s="17"/>
      <c r="I4229" s="17"/>
      <c r="J4229" s="17"/>
      <c r="K4229" s="17"/>
      <c r="L4229" s="17"/>
      <c r="M4229" s="17"/>
      <c r="N4229" s="17"/>
      <c r="O4229" s="17"/>
    </row>
    <row r="4230" spans="3:15">
      <c r="C4230" s="17"/>
      <c r="D4230" s="17"/>
      <c r="E4230" s="17"/>
      <c r="F4230" s="17"/>
      <c r="G4230" s="17"/>
      <c r="H4230" s="17"/>
      <c r="I4230" s="17"/>
      <c r="J4230" s="17"/>
      <c r="K4230" s="17"/>
      <c r="L4230" s="17"/>
      <c r="M4230" s="17"/>
      <c r="N4230" s="17"/>
      <c r="O4230" s="17"/>
    </row>
    <row r="4231" spans="3:15">
      <c r="C4231" s="17"/>
      <c r="D4231" s="17"/>
      <c r="E4231" s="17"/>
      <c r="F4231" s="17"/>
      <c r="G4231" s="17"/>
      <c r="H4231" s="17"/>
      <c r="I4231" s="17"/>
      <c r="J4231" s="17"/>
      <c r="K4231" s="17"/>
      <c r="L4231" s="17"/>
      <c r="M4231" s="17"/>
      <c r="N4231" s="17"/>
      <c r="O4231" s="17"/>
    </row>
    <row r="4232" spans="3:15">
      <c r="C4232" s="17"/>
      <c r="D4232" s="17"/>
      <c r="E4232" s="17"/>
      <c r="F4232" s="17"/>
      <c r="G4232" s="17"/>
      <c r="H4232" s="17"/>
      <c r="I4232" s="17"/>
      <c r="J4232" s="17"/>
      <c r="K4232" s="17"/>
      <c r="L4232" s="17"/>
      <c r="M4232" s="17"/>
      <c r="N4232" s="17"/>
      <c r="O4232" s="17"/>
    </row>
    <row r="4233" spans="3:15">
      <c r="C4233" s="17"/>
      <c r="D4233" s="17"/>
      <c r="E4233" s="17"/>
      <c r="F4233" s="17"/>
      <c r="G4233" s="17"/>
      <c r="H4233" s="17"/>
      <c r="I4233" s="17"/>
      <c r="J4233" s="17"/>
      <c r="K4233" s="17"/>
      <c r="L4233" s="17"/>
      <c r="M4233" s="17"/>
      <c r="N4233" s="17"/>
      <c r="O4233" s="17"/>
    </row>
    <row r="4234" spans="3:15">
      <c r="C4234" s="17"/>
      <c r="D4234" s="17"/>
      <c r="E4234" s="17"/>
      <c r="F4234" s="17"/>
      <c r="G4234" s="17"/>
      <c r="H4234" s="17"/>
      <c r="I4234" s="17"/>
      <c r="J4234" s="17"/>
      <c r="K4234" s="17"/>
      <c r="L4234" s="17"/>
      <c r="M4234" s="17"/>
      <c r="N4234" s="17"/>
      <c r="O4234" s="17"/>
    </row>
    <row r="4235" spans="3:15">
      <c r="C4235" s="17"/>
      <c r="D4235" s="17"/>
      <c r="E4235" s="17"/>
      <c r="F4235" s="17"/>
      <c r="G4235" s="17"/>
      <c r="H4235" s="17"/>
      <c r="I4235" s="17"/>
      <c r="J4235" s="17"/>
      <c r="K4235" s="17"/>
      <c r="L4235" s="17"/>
      <c r="M4235" s="17"/>
      <c r="N4235" s="17"/>
      <c r="O4235" s="17"/>
    </row>
    <row r="4236" spans="3:15">
      <c r="C4236" s="17"/>
      <c r="D4236" s="17"/>
      <c r="E4236" s="17"/>
      <c r="F4236" s="17"/>
      <c r="G4236" s="17"/>
      <c r="H4236" s="17"/>
      <c r="I4236" s="17"/>
      <c r="J4236" s="17"/>
      <c r="K4236" s="17"/>
      <c r="L4236" s="17"/>
      <c r="M4236" s="17"/>
      <c r="N4236" s="17"/>
      <c r="O4236" s="17"/>
    </row>
    <row r="4237" spans="3:15">
      <c r="C4237" s="17"/>
      <c r="D4237" s="17"/>
      <c r="E4237" s="17"/>
      <c r="F4237" s="17"/>
      <c r="G4237" s="17"/>
      <c r="H4237" s="17"/>
      <c r="I4237" s="17"/>
      <c r="J4237" s="17"/>
      <c r="K4237" s="17"/>
      <c r="L4237" s="17"/>
      <c r="M4237" s="17"/>
      <c r="N4237" s="17"/>
      <c r="O4237" s="17"/>
    </row>
    <row r="4238" spans="3:15">
      <c r="C4238" s="17"/>
      <c r="D4238" s="17"/>
      <c r="E4238" s="17"/>
      <c r="F4238" s="17"/>
      <c r="G4238" s="17"/>
      <c r="H4238" s="17"/>
      <c r="I4238" s="17"/>
      <c r="J4238" s="17"/>
      <c r="K4238" s="17"/>
      <c r="L4238" s="17"/>
      <c r="M4238" s="17"/>
      <c r="N4238" s="17"/>
      <c r="O4238" s="17"/>
    </row>
    <row r="4239" spans="3:15">
      <c r="C4239" s="17"/>
      <c r="D4239" s="17"/>
      <c r="E4239" s="17"/>
      <c r="F4239" s="17"/>
      <c r="G4239" s="17"/>
      <c r="H4239" s="17"/>
      <c r="I4239" s="17"/>
      <c r="J4239" s="17"/>
      <c r="K4239" s="17"/>
      <c r="L4239" s="17"/>
      <c r="M4239" s="17"/>
      <c r="N4239" s="17"/>
      <c r="O4239" s="17"/>
    </row>
    <row r="4240" spans="3:15">
      <c r="C4240" s="17"/>
      <c r="D4240" s="17"/>
      <c r="E4240" s="17"/>
      <c r="F4240" s="17"/>
      <c r="G4240" s="17"/>
      <c r="H4240" s="17"/>
      <c r="I4240" s="17"/>
      <c r="J4240" s="17"/>
      <c r="K4240" s="17"/>
      <c r="L4240" s="17"/>
      <c r="M4240" s="17"/>
      <c r="N4240" s="17"/>
      <c r="O4240" s="17"/>
    </row>
    <row r="4241" spans="3:15">
      <c r="C4241" s="17"/>
      <c r="D4241" s="17"/>
      <c r="E4241" s="17"/>
      <c r="F4241" s="17"/>
      <c r="G4241" s="17"/>
      <c r="H4241" s="17"/>
      <c r="I4241" s="17"/>
      <c r="J4241" s="17"/>
      <c r="K4241" s="17"/>
      <c r="L4241" s="17"/>
      <c r="M4241" s="17"/>
      <c r="N4241" s="17"/>
      <c r="O4241" s="17"/>
    </row>
    <row r="4242" spans="3:15">
      <c r="C4242" s="17"/>
      <c r="D4242" s="17"/>
      <c r="E4242" s="17"/>
      <c r="F4242" s="17"/>
      <c r="G4242" s="17"/>
      <c r="H4242" s="17"/>
      <c r="I4242" s="17"/>
      <c r="J4242" s="17"/>
      <c r="K4242" s="17"/>
      <c r="L4242" s="17"/>
      <c r="M4242" s="17"/>
      <c r="N4242" s="17"/>
      <c r="O4242" s="17"/>
    </row>
    <row r="4243" spans="3:15">
      <c r="C4243" s="17"/>
      <c r="D4243" s="17"/>
      <c r="E4243" s="17"/>
      <c r="F4243" s="17"/>
      <c r="G4243" s="17"/>
      <c r="H4243" s="17"/>
      <c r="I4243" s="17"/>
      <c r="J4243" s="17"/>
      <c r="K4243" s="17"/>
      <c r="L4243" s="17"/>
      <c r="M4243" s="17"/>
      <c r="N4243" s="17"/>
      <c r="O4243" s="17"/>
    </row>
    <row r="4244" spans="3:15">
      <c r="C4244" s="17"/>
      <c r="D4244" s="17"/>
      <c r="E4244" s="17"/>
      <c r="F4244" s="17"/>
      <c r="G4244" s="17"/>
      <c r="H4244" s="17"/>
      <c r="I4244" s="17"/>
      <c r="J4244" s="17"/>
      <c r="K4244" s="17"/>
      <c r="L4244" s="17"/>
      <c r="M4244" s="17"/>
      <c r="N4244" s="17"/>
      <c r="O4244" s="17"/>
    </row>
    <row r="4245" spans="3:15">
      <c r="C4245" s="17"/>
      <c r="D4245" s="17"/>
      <c r="E4245" s="17"/>
      <c r="F4245" s="17"/>
      <c r="G4245" s="17"/>
      <c r="H4245" s="17"/>
      <c r="I4245" s="17"/>
      <c r="J4245" s="17"/>
      <c r="K4245" s="17"/>
      <c r="L4245" s="17"/>
      <c r="M4245" s="17"/>
      <c r="N4245" s="17"/>
      <c r="O4245" s="17"/>
    </row>
    <row r="4246" spans="3:15">
      <c r="C4246" s="17"/>
      <c r="D4246" s="17"/>
      <c r="E4246" s="17"/>
      <c r="F4246" s="17"/>
      <c r="G4246" s="17"/>
      <c r="H4246" s="17"/>
      <c r="I4246" s="17"/>
      <c r="J4246" s="17"/>
      <c r="K4246" s="17"/>
      <c r="L4246" s="17"/>
      <c r="M4246" s="17"/>
      <c r="N4246" s="17"/>
      <c r="O4246" s="17"/>
    </row>
    <row r="4247" spans="3:15">
      <c r="C4247" s="17"/>
      <c r="D4247" s="17"/>
      <c r="E4247" s="17"/>
      <c r="F4247" s="17"/>
      <c r="G4247" s="17"/>
      <c r="H4247" s="17"/>
      <c r="I4247" s="17"/>
      <c r="J4247" s="17"/>
      <c r="K4247" s="17"/>
      <c r="L4247" s="17"/>
      <c r="M4247" s="17"/>
      <c r="N4247" s="17"/>
      <c r="O4247" s="17"/>
    </row>
    <row r="4248" spans="3:15">
      <c r="C4248" s="17"/>
      <c r="D4248" s="17"/>
      <c r="E4248" s="17"/>
      <c r="F4248" s="17"/>
      <c r="G4248" s="17"/>
      <c r="H4248" s="17"/>
      <c r="I4248" s="17"/>
      <c r="J4248" s="17"/>
      <c r="K4248" s="17"/>
      <c r="L4248" s="17"/>
      <c r="M4248" s="17"/>
      <c r="N4248" s="17"/>
      <c r="O4248" s="17"/>
    </row>
    <row r="4249" spans="3:15">
      <c r="C4249" s="17"/>
      <c r="D4249" s="17"/>
      <c r="E4249" s="17"/>
      <c r="F4249" s="17"/>
      <c r="G4249" s="17"/>
      <c r="H4249" s="17"/>
      <c r="I4249" s="17"/>
      <c r="J4249" s="17"/>
      <c r="K4249" s="17"/>
      <c r="L4249" s="17"/>
      <c r="M4249" s="17"/>
      <c r="N4249" s="17"/>
      <c r="O4249" s="17"/>
    </row>
    <row r="4250" spans="3:15">
      <c r="C4250" s="17"/>
      <c r="D4250" s="17"/>
      <c r="E4250" s="17"/>
      <c r="F4250" s="17"/>
      <c r="G4250" s="17"/>
      <c r="H4250" s="17"/>
      <c r="I4250" s="17"/>
      <c r="J4250" s="17"/>
      <c r="K4250" s="17"/>
      <c r="L4250" s="17"/>
      <c r="M4250" s="17"/>
      <c r="N4250" s="17"/>
      <c r="O4250" s="17"/>
    </row>
    <row r="4251" spans="3:15">
      <c r="C4251" s="17"/>
      <c r="D4251" s="17"/>
      <c r="E4251" s="17"/>
      <c r="F4251" s="17"/>
      <c r="G4251" s="17"/>
      <c r="H4251" s="17"/>
      <c r="I4251" s="17"/>
      <c r="J4251" s="17"/>
      <c r="K4251" s="17"/>
      <c r="L4251" s="17"/>
      <c r="M4251" s="17"/>
      <c r="N4251" s="17"/>
      <c r="O4251" s="17"/>
    </row>
    <row r="4252" spans="3:15">
      <c r="C4252" s="17"/>
      <c r="D4252" s="17"/>
      <c r="E4252" s="17"/>
      <c r="F4252" s="17"/>
      <c r="G4252" s="17"/>
      <c r="H4252" s="17"/>
      <c r="I4252" s="17"/>
      <c r="J4252" s="17"/>
      <c r="K4252" s="17"/>
      <c r="L4252" s="17"/>
      <c r="M4252" s="17"/>
      <c r="N4252" s="17"/>
      <c r="O4252" s="17"/>
    </row>
    <row r="4253" spans="3:15">
      <c r="C4253" s="17"/>
      <c r="D4253" s="17"/>
      <c r="E4253" s="17"/>
      <c r="F4253" s="17"/>
      <c r="G4253" s="17"/>
      <c r="H4253" s="17"/>
      <c r="I4253" s="17"/>
      <c r="J4253" s="17"/>
      <c r="K4253" s="17"/>
      <c r="L4253" s="17"/>
      <c r="M4253" s="17"/>
      <c r="N4253" s="17"/>
      <c r="O4253" s="17"/>
    </row>
    <row r="4254" spans="3:15">
      <c r="C4254" s="17"/>
      <c r="D4254" s="17"/>
      <c r="E4254" s="17"/>
      <c r="F4254" s="17"/>
      <c r="G4254" s="17"/>
      <c r="H4254" s="17"/>
      <c r="I4254" s="17"/>
      <c r="J4254" s="17"/>
      <c r="K4254" s="17"/>
      <c r="L4254" s="17"/>
      <c r="M4254" s="17"/>
      <c r="N4254" s="17"/>
      <c r="O4254" s="17"/>
    </row>
    <row r="4255" spans="3:15">
      <c r="C4255" s="17"/>
      <c r="D4255" s="17"/>
      <c r="E4255" s="17"/>
      <c r="F4255" s="17"/>
      <c r="G4255" s="17"/>
      <c r="H4255" s="17"/>
      <c r="I4255" s="17"/>
      <c r="J4255" s="17"/>
      <c r="K4255" s="17"/>
      <c r="L4255" s="17"/>
      <c r="M4255" s="17"/>
      <c r="N4255" s="17"/>
      <c r="O4255" s="17"/>
    </row>
    <row r="4256" spans="3:15">
      <c r="C4256" s="17"/>
      <c r="D4256" s="17"/>
      <c r="E4256" s="17"/>
      <c r="F4256" s="17"/>
      <c r="G4256" s="17"/>
      <c r="H4256" s="17"/>
      <c r="I4256" s="17"/>
      <c r="J4256" s="17"/>
      <c r="K4256" s="17"/>
      <c r="L4256" s="17"/>
      <c r="M4256" s="17"/>
      <c r="N4256" s="17"/>
      <c r="O4256" s="17"/>
    </row>
    <row r="4257" spans="3:15">
      <c r="C4257" s="17"/>
      <c r="D4257" s="17"/>
      <c r="E4257" s="17"/>
      <c r="F4257" s="17"/>
      <c r="G4257" s="17"/>
      <c r="H4257" s="17"/>
      <c r="I4257" s="17"/>
      <c r="J4257" s="17"/>
      <c r="K4257" s="17"/>
      <c r="L4257" s="17"/>
      <c r="M4257" s="17"/>
      <c r="N4257" s="17"/>
      <c r="O4257" s="17"/>
    </row>
    <row r="4258" spans="3:15">
      <c r="C4258" s="17"/>
      <c r="D4258" s="17"/>
      <c r="E4258" s="17"/>
      <c r="F4258" s="17"/>
      <c r="G4258" s="17"/>
      <c r="H4258" s="17"/>
      <c r="I4258" s="17"/>
      <c r="J4258" s="17"/>
      <c r="K4258" s="17"/>
      <c r="L4258" s="17"/>
      <c r="M4258" s="17"/>
      <c r="N4258" s="17"/>
      <c r="O4258" s="17"/>
    </row>
    <row r="4259" spans="3:15">
      <c r="C4259" s="17"/>
      <c r="D4259" s="17"/>
      <c r="E4259" s="17"/>
      <c r="F4259" s="17"/>
      <c r="G4259" s="17"/>
      <c r="H4259" s="17"/>
      <c r="I4259" s="17"/>
      <c r="J4259" s="17"/>
      <c r="K4259" s="17"/>
      <c r="L4259" s="17"/>
      <c r="M4259" s="17"/>
      <c r="N4259" s="17"/>
      <c r="O4259" s="17"/>
    </row>
    <row r="4260" spans="3:15">
      <c r="C4260" s="17"/>
      <c r="D4260" s="17"/>
      <c r="E4260" s="17"/>
      <c r="F4260" s="17"/>
      <c r="G4260" s="17"/>
      <c r="H4260" s="17"/>
      <c r="I4260" s="17"/>
      <c r="J4260" s="17"/>
      <c r="K4260" s="17"/>
      <c r="L4260" s="17"/>
      <c r="M4260" s="17"/>
      <c r="N4260" s="17"/>
      <c r="O4260" s="17"/>
    </row>
    <row r="4261" spans="3:15">
      <c r="C4261" s="17"/>
      <c r="D4261" s="17"/>
      <c r="E4261" s="17"/>
      <c r="F4261" s="17"/>
      <c r="G4261" s="17"/>
      <c r="H4261" s="17"/>
      <c r="I4261" s="17"/>
      <c r="J4261" s="17"/>
      <c r="K4261" s="17"/>
      <c r="L4261" s="17"/>
      <c r="M4261" s="17"/>
      <c r="N4261" s="17"/>
      <c r="O4261" s="17"/>
    </row>
    <row r="4262" spans="3:15">
      <c r="C4262" s="17"/>
      <c r="D4262" s="17"/>
      <c r="E4262" s="17"/>
      <c r="F4262" s="17"/>
      <c r="G4262" s="17"/>
      <c r="H4262" s="17"/>
      <c r="I4262" s="17"/>
      <c r="J4262" s="17"/>
      <c r="K4262" s="17"/>
      <c r="L4262" s="17"/>
      <c r="M4262" s="17"/>
      <c r="N4262" s="17"/>
      <c r="O4262" s="17"/>
    </row>
    <row r="4263" spans="3:15">
      <c r="C4263" s="17"/>
      <c r="D4263" s="17"/>
      <c r="E4263" s="17"/>
      <c r="F4263" s="17"/>
      <c r="G4263" s="17"/>
      <c r="H4263" s="17"/>
      <c r="I4263" s="17"/>
      <c r="J4263" s="17"/>
      <c r="K4263" s="17"/>
      <c r="L4263" s="17"/>
      <c r="M4263" s="17"/>
      <c r="N4263" s="17"/>
      <c r="O4263" s="17"/>
    </row>
    <row r="4264" spans="3:15">
      <c r="C4264" s="17"/>
      <c r="D4264" s="17"/>
      <c r="E4264" s="17"/>
      <c r="F4264" s="17"/>
      <c r="G4264" s="17"/>
      <c r="H4264" s="17"/>
      <c r="I4264" s="17"/>
      <c r="J4264" s="17"/>
      <c r="K4264" s="17"/>
      <c r="L4264" s="17"/>
      <c r="M4264" s="17"/>
      <c r="N4264" s="17"/>
      <c r="O4264" s="17"/>
    </row>
    <row r="4265" spans="3:15">
      <c r="C4265" s="17"/>
      <c r="D4265" s="17"/>
      <c r="E4265" s="17"/>
      <c r="F4265" s="17"/>
      <c r="G4265" s="17"/>
      <c r="H4265" s="17"/>
      <c r="I4265" s="17"/>
      <c r="J4265" s="17"/>
      <c r="K4265" s="17"/>
      <c r="L4265" s="17"/>
      <c r="M4265" s="17"/>
      <c r="N4265" s="17"/>
      <c r="O4265" s="17"/>
    </row>
    <row r="4266" spans="3:15">
      <c r="C4266" s="17"/>
      <c r="D4266" s="17"/>
      <c r="E4266" s="17"/>
      <c r="F4266" s="17"/>
      <c r="G4266" s="17"/>
      <c r="H4266" s="17"/>
      <c r="I4266" s="17"/>
      <c r="J4266" s="17"/>
      <c r="K4266" s="17"/>
      <c r="L4266" s="17"/>
      <c r="M4266" s="17"/>
      <c r="N4266" s="17"/>
      <c r="O4266" s="17"/>
    </row>
    <row r="4267" spans="3:15">
      <c r="C4267" s="17"/>
      <c r="D4267" s="17"/>
      <c r="E4267" s="17"/>
      <c r="F4267" s="17"/>
      <c r="G4267" s="17"/>
      <c r="H4267" s="17"/>
      <c r="I4267" s="17"/>
      <c r="J4267" s="17"/>
      <c r="K4267" s="17"/>
      <c r="L4267" s="17"/>
      <c r="M4267" s="17"/>
      <c r="N4267" s="17"/>
      <c r="O4267" s="17"/>
    </row>
    <row r="4268" spans="3:15">
      <c r="C4268" s="17"/>
      <c r="D4268" s="17"/>
      <c r="E4268" s="17"/>
      <c r="F4268" s="17"/>
      <c r="G4268" s="17"/>
      <c r="H4268" s="17"/>
      <c r="I4268" s="17"/>
      <c r="J4268" s="17"/>
      <c r="K4268" s="17"/>
      <c r="L4268" s="17"/>
      <c r="M4268" s="17"/>
      <c r="N4268" s="17"/>
      <c r="O4268" s="17"/>
    </row>
    <row r="4269" spans="3:15">
      <c r="C4269" s="17"/>
      <c r="D4269" s="17"/>
      <c r="E4269" s="17"/>
      <c r="F4269" s="17"/>
      <c r="G4269" s="17"/>
      <c r="H4269" s="17"/>
      <c r="I4269" s="17"/>
      <c r="J4269" s="17"/>
      <c r="K4269" s="17"/>
      <c r="L4269" s="17"/>
      <c r="M4269" s="17"/>
      <c r="N4269" s="17"/>
      <c r="O4269" s="17"/>
    </row>
    <row r="4270" spans="3:15">
      <c r="C4270" s="17"/>
      <c r="D4270" s="17"/>
      <c r="E4270" s="17"/>
      <c r="F4270" s="17"/>
      <c r="G4270" s="17"/>
      <c r="H4270" s="17"/>
      <c r="I4270" s="17"/>
      <c r="J4270" s="17"/>
      <c r="K4270" s="17"/>
      <c r="L4270" s="17"/>
      <c r="M4270" s="17"/>
      <c r="N4270" s="17"/>
      <c r="O4270" s="17"/>
    </row>
    <row r="4271" spans="3:15">
      <c r="C4271" s="17"/>
      <c r="D4271" s="17"/>
      <c r="E4271" s="17"/>
      <c r="F4271" s="17"/>
      <c r="G4271" s="17"/>
      <c r="H4271" s="17"/>
      <c r="I4271" s="17"/>
      <c r="J4271" s="17"/>
      <c r="K4271" s="17"/>
      <c r="L4271" s="17"/>
      <c r="M4271" s="17"/>
      <c r="N4271" s="17"/>
      <c r="O4271" s="17"/>
    </row>
    <row r="4272" spans="3:15">
      <c r="C4272" s="17"/>
      <c r="D4272" s="17"/>
      <c r="E4272" s="17"/>
      <c r="F4272" s="17"/>
      <c r="G4272" s="17"/>
      <c r="H4272" s="17"/>
      <c r="I4272" s="17"/>
      <c r="J4272" s="17"/>
      <c r="K4272" s="17"/>
      <c r="L4272" s="17"/>
      <c r="M4272" s="17"/>
      <c r="N4272" s="17"/>
      <c r="O4272" s="17"/>
    </row>
    <row r="4273" spans="3:15">
      <c r="C4273" s="17"/>
      <c r="D4273" s="17"/>
      <c r="E4273" s="17"/>
      <c r="F4273" s="17"/>
      <c r="G4273" s="17"/>
      <c r="H4273" s="17"/>
      <c r="I4273" s="17"/>
      <c r="J4273" s="17"/>
      <c r="K4273" s="17"/>
      <c r="L4273" s="17"/>
      <c r="M4273" s="17"/>
      <c r="N4273" s="17"/>
      <c r="O4273" s="17"/>
    </row>
    <row r="4274" spans="3:15">
      <c r="C4274" s="17"/>
      <c r="D4274" s="17"/>
      <c r="E4274" s="17"/>
      <c r="F4274" s="17"/>
      <c r="G4274" s="17"/>
      <c r="H4274" s="17"/>
      <c r="I4274" s="17"/>
      <c r="J4274" s="17"/>
      <c r="K4274" s="17"/>
      <c r="L4274" s="17"/>
      <c r="M4274" s="17"/>
      <c r="N4274" s="17"/>
      <c r="O4274" s="17"/>
    </row>
    <row r="4275" spans="3:15">
      <c r="C4275" s="17"/>
      <c r="D4275" s="17"/>
      <c r="E4275" s="17"/>
      <c r="F4275" s="17"/>
      <c r="G4275" s="17"/>
      <c r="H4275" s="17"/>
      <c r="I4275" s="17"/>
      <c r="J4275" s="17"/>
      <c r="K4275" s="17"/>
      <c r="L4275" s="17"/>
      <c r="M4275" s="17"/>
      <c r="N4275" s="17"/>
      <c r="O4275" s="17"/>
    </row>
    <row r="4276" spans="3:15">
      <c r="C4276" s="17"/>
      <c r="D4276" s="17"/>
      <c r="E4276" s="17"/>
      <c r="F4276" s="17"/>
      <c r="G4276" s="17"/>
      <c r="H4276" s="17"/>
      <c r="I4276" s="17"/>
      <c r="J4276" s="17"/>
      <c r="K4276" s="17"/>
      <c r="L4276" s="17"/>
      <c r="M4276" s="17"/>
      <c r="N4276" s="17"/>
      <c r="O4276" s="17"/>
    </row>
    <row r="4277" spans="3:15">
      <c r="C4277" s="17"/>
      <c r="D4277" s="17"/>
      <c r="E4277" s="17"/>
      <c r="F4277" s="17"/>
      <c r="G4277" s="17"/>
      <c r="H4277" s="17"/>
      <c r="I4277" s="17"/>
      <c r="J4277" s="17"/>
      <c r="K4277" s="17"/>
      <c r="L4277" s="17"/>
      <c r="M4277" s="17"/>
      <c r="N4277" s="17"/>
      <c r="O4277" s="17"/>
    </row>
    <row r="4278" spans="3:15">
      <c r="C4278" s="17"/>
      <c r="D4278" s="17"/>
      <c r="E4278" s="17"/>
      <c r="F4278" s="17"/>
      <c r="G4278" s="17"/>
      <c r="H4278" s="17"/>
      <c r="I4278" s="17"/>
      <c r="J4278" s="17"/>
      <c r="K4278" s="17"/>
      <c r="L4278" s="17"/>
      <c r="M4278" s="17"/>
      <c r="N4278" s="17"/>
      <c r="O4278" s="17"/>
    </row>
    <row r="4279" spans="3:15">
      <c r="C4279" s="17"/>
      <c r="D4279" s="17"/>
      <c r="E4279" s="17"/>
      <c r="F4279" s="17"/>
      <c r="G4279" s="17"/>
      <c r="H4279" s="17"/>
      <c r="I4279" s="17"/>
      <c r="J4279" s="17"/>
      <c r="K4279" s="17"/>
      <c r="L4279" s="17"/>
      <c r="M4279" s="17"/>
      <c r="N4279" s="17"/>
      <c r="O4279" s="17"/>
    </row>
    <row r="4280" spans="3:15">
      <c r="C4280" s="17"/>
      <c r="D4280" s="17"/>
      <c r="E4280" s="17"/>
      <c r="F4280" s="17"/>
      <c r="G4280" s="17"/>
      <c r="H4280" s="17"/>
      <c r="I4280" s="17"/>
      <c r="J4280" s="17"/>
      <c r="K4280" s="17"/>
      <c r="L4280" s="17"/>
      <c r="M4280" s="17"/>
      <c r="N4280" s="17"/>
      <c r="O4280" s="17"/>
    </row>
    <row r="4281" spans="3:15">
      <c r="C4281" s="17"/>
      <c r="D4281" s="17"/>
      <c r="E4281" s="17"/>
      <c r="F4281" s="17"/>
      <c r="G4281" s="17"/>
      <c r="H4281" s="17"/>
      <c r="I4281" s="17"/>
      <c r="J4281" s="17"/>
      <c r="K4281" s="17"/>
      <c r="L4281" s="17"/>
      <c r="M4281" s="17"/>
      <c r="N4281" s="17"/>
      <c r="O4281" s="17"/>
    </row>
    <row r="4282" spans="3:15">
      <c r="C4282" s="17"/>
      <c r="D4282" s="17"/>
      <c r="E4282" s="17"/>
      <c r="F4282" s="17"/>
      <c r="G4282" s="17"/>
      <c r="H4282" s="17"/>
      <c r="I4282" s="17"/>
      <c r="J4282" s="17"/>
      <c r="K4282" s="17"/>
      <c r="L4282" s="17"/>
      <c r="M4282" s="17"/>
      <c r="N4282" s="17"/>
      <c r="O4282" s="17"/>
    </row>
    <row r="4283" spans="3:15">
      <c r="C4283" s="17"/>
      <c r="D4283" s="17"/>
      <c r="E4283" s="17"/>
      <c r="F4283" s="17"/>
      <c r="G4283" s="17"/>
      <c r="H4283" s="17"/>
      <c r="I4283" s="17"/>
      <c r="J4283" s="17"/>
      <c r="K4283" s="17"/>
      <c r="L4283" s="17"/>
      <c r="M4283" s="17"/>
      <c r="N4283" s="17"/>
      <c r="O4283" s="17"/>
    </row>
    <row r="4284" spans="3:15">
      <c r="C4284" s="17"/>
      <c r="D4284" s="17"/>
      <c r="E4284" s="17"/>
      <c r="F4284" s="17"/>
      <c r="G4284" s="17"/>
      <c r="H4284" s="17"/>
      <c r="I4284" s="17"/>
      <c r="J4284" s="17"/>
      <c r="K4284" s="17"/>
      <c r="L4284" s="17"/>
      <c r="M4284" s="17"/>
      <c r="N4284" s="17"/>
      <c r="O4284" s="17"/>
    </row>
    <row r="4285" spans="3:15">
      <c r="C4285" s="17"/>
      <c r="D4285" s="17"/>
      <c r="E4285" s="17"/>
      <c r="F4285" s="17"/>
      <c r="G4285" s="17"/>
      <c r="H4285" s="17"/>
      <c r="I4285" s="17"/>
      <c r="J4285" s="17"/>
      <c r="K4285" s="17"/>
      <c r="L4285" s="17"/>
      <c r="M4285" s="17"/>
      <c r="N4285" s="17"/>
      <c r="O4285" s="17"/>
    </row>
    <row r="4286" spans="3:15">
      <c r="C4286" s="17"/>
      <c r="D4286" s="17"/>
      <c r="E4286" s="17"/>
      <c r="F4286" s="17"/>
      <c r="G4286" s="17"/>
      <c r="H4286" s="17"/>
      <c r="I4286" s="17"/>
      <c r="J4286" s="17"/>
      <c r="K4286" s="17"/>
      <c r="L4286" s="17"/>
      <c r="M4286" s="17"/>
      <c r="N4286" s="17"/>
      <c r="O4286" s="17"/>
    </row>
    <row r="4287" spans="3:15">
      <c r="C4287" s="17"/>
      <c r="D4287" s="17"/>
      <c r="E4287" s="17"/>
      <c r="F4287" s="17"/>
      <c r="G4287" s="17"/>
      <c r="H4287" s="17"/>
      <c r="I4287" s="17"/>
      <c r="J4287" s="17"/>
      <c r="K4287" s="17"/>
      <c r="L4287" s="17"/>
      <c r="M4287" s="17"/>
      <c r="N4287" s="17"/>
      <c r="O4287" s="17"/>
    </row>
    <row r="4288" spans="3:15">
      <c r="C4288" s="17"/>
      <c r="D4288" s="17"/>
      <c r="E4288" s="17"/>
      <c r="F4288" s="17"/>
      <c r="G4288" s="17"/>
      <c r="H4288" s="17"/>
      <c r="I4288" s="17"/>
      <c r="J4288" s="17"/>
      <c r="K4288" s="17"/>
      <c r="L4288" s="17"/>
      <c r="M4288" s="17"/>
      <c r="N4288" s="17"/>
      <c r="O4288" s="17"/>
    </row>
    <row r="4289" spans="3:15">
      <c r="C4289" s="17"/>
      <c r="D4289" s="17"/>
      <c r="E4289" s="17"/>
      <c r="F4289" s="17"/>
      <c r="G4289" s="17"/>
      <c r="H4289" s="17"/>
      <c r="I4289" s="17"/>
      <c r="J4289" s="17"/>
      <c r="K4289" s="17"/>
      <c r="L4289" s="17"/>
      <c r="M4289" s="17"/>
      <c r="N4289" s="17"/>
      <c r="O4289" s="17"/>
    </row>
    <row r="4290" spans="3:15">
      <c r="C4290" s="17"/>
      <c r="D4290" s="17"/>
      <c r="E4290" s="17"/>
      <c r="F4290" s="17"/>
      <c r="G4290" s="17"/>
      <c r="H4290" s="17"/>
      <c r="I4290" s="17"/>
      <c r="J4290" s="17"/>
      <c r="K4290" s="17"/>
      <c r="L4290" s="17"/>
      <c r="M4290" s="17"/>
      <c r="N4290" s="17"/>
      <c r="O4290" s="17"/>
    </row>
    <row r="4291" spans="3:15">
      <c r="C4291" s="17"/>
      <c r="D4291" s="17"/>
      <c r="E4291" s="17"/>
      <c r="F4291" s="17"/>
      <c r="G4291" s="17"/>
      <c r="H4291" s="17"/>
      <c r="I4291" s="17"/>
      <c r="J4291" s="17"/>
      <c r="K4291" s="17"/>
      <c r="L4291" s="17"/>
      <c r="M4291" s="17"/>
      <c r="N4291" s="17"/>
      <c r="O4291" s="17"/>
    </row>
    <row r="4292" spans="3:15">
      <c r="C4292" s="17"/>
      <c r="D4292" s="17"/>
      <c r="E4292" s="17"/>
      <c r="F4292" s="17"/>
      <c r="G4292" s="17"/>
      <c r="H4292" s="17"/>
      <c r="I4292" s="17"/>
      <c r="J4292" s="17"/>
      <c r="K4292" s="17"/>
      <c r="L4292" s="17"/>
      <c r="M4292" s="17"/>
      <c r="N4292" s="17"/>
      <c r="O4292" s="17"/>
    </row>
    <row r="4293" spans="3:15">
      <c r="C4293" s="17"/>
      <c r="D4293" s="17"/>
      <c r="E4293" s="17"/>
      <c r="F4293" s="17"/>
      <c r="G4293" s="17"/>
      <c r="H4293" s="17"/>
      <c r="I4293" s="17"/>
      <c r="J4293" s="17"/>
      <c r="K4293" s="17"/>
      <c r="L4293" s="17"/>
      <c r="M4293" s="17"/>
      <c r="N4293" s="17"/>
      <c r="O4293" s="17"/>
    </row>
    <row r="4294" spans="3:15">
      <c r="C4294" s="17"/>
      <c r="D4294" s="17"/>
      <c r="E4294" s="17"/>
      <c r="F4294" s="17"/>
      <c r="G4294" s="17"/>
      <c r="H4294" s="17"/>
      <c r="I4294" s="17"/>
      <c r="J4294" s="17"/>
      <c r="K4294" s="17"/>
      <c r="L4294" s="17"/>
      <c r="M4294" s="17"/>
      <c r="N4294" s="17"/>
      <c r="O4294" s="17"/>
    </row>
    <row r="4295" spans="3:15">
      <c r="C4295" s="17"/>
      <c r="D4295" s="17"/>
      <c r="E4295" s="17"/>
      <c r="F4295" s="17"/>
      <c r="G4295" s="17"/>
      <c r="H4295" s="17"/>
      <c r="I4295" s="17"/>
      <c r="J4295" s="17"/>
      <c r="K4295" s="17"/>
      <c r="L4295" s="17"/>
      <c r="M4295" s="17"/>
      <c r="N4295" s="17"/>
      <c r="O4295" s="17"/>
    </row>
    <row r="4296" spans="3:15">
      <c r="C4296" s="17"/>
      <c r="D4296" s="17"/>
      <c r="E4296" s="17"/>
      <c r="F4296" s="17"/>
      <c r="G4296" s="17"/>
      <c r="H4296" s="17"/>
      <c r="I4296" s="17"/>
      <c r="J4296" s="17"/>
      <c r="K4296" s="17"/>
      <c r="L4296" s="17"/>
      <c r="M4296" s="17"/>
      <c r="N4296" s="17"/>
      <c r="O4296" s="17"/>
    </row>
    <row r="4297" spans="3:15">
      <c r="C4297" s="17"/>
      <c r="D4297" s="17"/>
      <c r="E4297" s="17"/>
      <c r="F4297" s="17"/>
      <c r="G4297" s="17"/>
      <c r="H4297" s="17"/>
      <c r="I4297" s="17"/>
      <c r="J4297" s="17"/>
      <c r="K4297" s="17"/>
      <c r="L4297" s="17"/>
      <c r="M4297" s="17"/>
      <c r="N4297" s="17"/>
      <c r="O4297" s="17"/>
    </row>
    <row r="4298" spans="3:15">
      <c r="C4298" s="17"/>
      <c r="D4298" s="17"/>
      <c r="E4298" s="17"/>
      <c r="F4298" s="17"/>
      <c r="G4298" s="17"/>
      <c r="H4298" s="17"/>
      <c r="I4298" s="17"/>
      <c r="J4298" s="17"/>
      <c r="K4298" s="17"/>
      <c r="L4298" s="17"/>
      <c r="M4298" s="17"/>
      <c r="N4298" s="17"/>
      <c r="O4298" s="17"/>
    </row>
    <row r="4299" spans="3:15">
      <c r="C4299" s="17"/>
      <c r="D4299" s="17"/>
      <c r="E4299" s="17"/>
      <c r="F4299" s="17"/>
      <c r="G4299" s="17"/>
      <c r="H4299" s="17"/>
      <c r="I4299" s="17"/>
      <c r="J4299" s="17"/>
      <c r="K4299" s="17"/>
      <c r="L4299" s="17"/>
      <c r="M4299" s="17"/>
      <c r="N4299" s="17"/>
      <c r="O4299" s="17"/>
    </row>
    <row r="4300" spans="3:15">
      <c r="C4300" s="17"/>
      <c r="D4300" s="17"/>
      <c r="E4300" s="17"/>
      <c r="F4300" s="17"/>
      <c r="G4300" s="17"/>
      <c r="H4300" s="17"/>
      <c r="I4300" s="17"/>
      <c r="J4300" s="17"/>
      <c r="K4300" s="17"/>
      <c r="L4300" s="17"/>
      <c r="M4300" s="17"/>
      <c r="N4300" s="17"/>
      <c r="O4300" s="17"/>
    </row>
    <row r="4301" spans="3:15">
      <c r="C4301" s="17"/>
      <c r="D4301" s="17"/>
      <c r="E4301" s="17"/>
      <c r="F4301" s="17"/>
      <c r="G4301" s="17"/>
      <c r="H4301" s="17"/>
      <c r="I4301" s="17"/>
      <c r="J4301" s="17"/>
      <c r="K4301" s="17"/>
      <c r="L4301" s="17"/>
      <c r="M4301" s="17"/>
      <c r="N4301" s="17"/>
      <c r="O4301" s="17"/>
    </row>
    <row r="4302" spans="3:15">
      <c r="C4302" s="17"/>
      <c r="D4302" s="17"/>
      <c r="E4302" s="17"/>
      <c r="F4302" s="17"/>
      <c r="G4302" s="17"/>
      <c r="H4302" s="17"/>
      <c r="I4302" s="17"/>
      <c r="J4302" s="17"/>
      <c r="K4302" s="17"/>
      <c r="L4302" s="17"/>
      <c r="M4302" s="17"/>
      <c r="N4302" s="17"/>
      <c r="O4302" s="17"/>
    </row>
    <row r="4303" spans="3:15">
      <c r="C4303" s="17"/>
      <c r="D4303" s="17"/>
      <c r="E4303" s="17"/>
      <c r="F4303" s="17"/>
      <c r="G4303" s="17"/>
      <c r="H4303" s="17"/>
      <c r="I4303" s="17"/>
      <c r="J4303" s="17"/>
      <c r="K4303" s="17"/>
      <c r="L4303" s="17"/>
      <c r="M4303" s="17"/>
      <c r="N4303" s="17"/>
      <c r="O4303" s="17"/>
    </row>
    <row r="4304" spans="3:15">
      <c r="C4304" s="17"/>
      <c r="D4304" s="17"/>
      <c r="E4304" s="17"/>
      <c r="F4304" s="17"/>
      <c r="G4304" s="17"/>
      <c r="H4304" s="17"/>
      <c r="I4304" s="17"/>
      <c r="J4304" s="17"/>
      <c r="K4304" s="17"/>
      <c r="L4304" s="17"/>
      <c r="M4304" s="17"/>
      <c r="N4304" s="17"/>
      <c r="O4304" s="17"/>
    </row>
    <row r="4305" spans="3:15">
      <c r="C4305" s="17"/>
      <c r="D4305" s="17"/>
      <c r="E4305" s="17"/>
      <c r="F4305" s="17"/>
      <c r="G4305" s="17"/>
      <c r="H4305" s="17"/>
      <c r="I4305" s="17"/>
      <c r="J4305" s="17"/>
      <c r="K4305" s="17"/>
      <c r="L4305" s="17"/>
      <c r="M4305" s="17"/>
      <c r="N4305" s="17"/>
      <c r="O4305" s="17"/>
    </row>
    <row r="4306" spans="3:15">
      <c r="C4306" s="17"/>
      <c r="D4306" s="17"/>
      <c r="E4306" s="17"/>
      <c r="F4306" s="17"/>
      <c r="G4306" s="17"/>
      <c r="H4306" s="17"/>
      <c r="I4306" s="17"/>
      <c r="J4306" s="17"/>
      <c r="K4306" s="17"/>
      <c r="L4306" s="17"/>
      <c r="M4306" s="17"/>
      <c r="N4306" s="17"/>
      <c r="O4306" s="17"/>
    </row>
    <row r="4307" spans="3:15">
      <c r="C4307" s="17"/>
      <c r="D4307" s="17"/>
      <c r="E4307" s="17"/>
      <c r="F4307" s="17"/>
      <c r="G4307" s="17"/>
      <c r="H4307" s="17"/>
      <c r="I4307" s="17"/>
      <c r="J4307" s="17"/>
      <c r="K4307" s="17"/>
      <c r="L4307" s="17"/>
      <c r="M4307" s="17"/>
      <c r="N4307" s="17"/>
      <c r="O4307" s="17"/>
    </row>
    <row r="4308" spans="3:15">
      <c r="C4308" s="17"/>
      <c r="D4308" s="17"/>
      <c r="E4308" s="17"/>
      <c r="F4308" s="17"/>
      <c r="G4308" s="17"/>
      <c r="H4308" s="17"/>
      <c r="I4308" s="17"/>
      <c r="J4308" s="17"/>
      <c r="K4308" s="17"/>
      <c r="L4308" s="17"/>
      <c r="M4308" s="17"/>
      <c r="N4308" s="17"/>
      <c r="O4308" s="17"/>
    </row>
    <row r="4309" spans="3:15">
      <c r="C4309" s="17"/>
      <c r="D4309" s="17"/>
      <c r="E4309" s="17"/>
      <c r="F4309" s="17"/>
      <c r="G4309" s="17"/>
      <c r="H4309" s="17"/>
      <c r="I4309" s="17"/>
      <c r="J4309" s="17"/>
      <c r="K4309" s="17"/>
      <c r="L4309" s="17"/>
      <c r="M4309" s="17"/>
      <c r="N4309" s="17"/>
      <c r="O4309" s="17"/>
    </row>
    <row r="4310" spans="3:15">
      <c r="C4310" s="17"/>
      <c r="D4310" s="17"/>
      <c r="E4310" s="17"/>
      <c r="F4310" s="17"/>
      <c r="G4310" s="17"/>
      <c r="H4310" s="17"/>
      <c r="I4310" s="17"/>
      <c r="J4310" s="17"/>
      <c r="K4310" s="17"/>
      <c r="L4310" s="17"/>
      <c r="M4310" s="17"/>
      <c r="N4310" s="17"/>
      <c r="O4310" s="17"/>
    </row>
    <row r="4311" spans="3:15">
      <c r="C4311" s="17"/>
      <c r="D4311" s="17"/>
      <c r="E4311" s="17"/>
      <c r="F4311" s="17"/>
      <c r="G4311" s="17"/>
      <c r="H4311" s="17"/>
      <c r="I4311" s="17"/>
      <c r="J4311" s="17"/>
      <c r="K4311" s="17"/>
      <c r="L4311" s="17"/>
      <c r="M4311" s="17"/>
      <c r="N4311" s="17"/>
      <c r="O4311" s="17"/>
    </row>
    <row r="4312" spans="3:15">
      <c r="C4312" s="17"/>
      <c r="D4312" s="17"/>
      <c r="E4312" s="17"/>
      <c r="F4312" s="17"/>
      <c r="G4312" s="17"/>
      <c r="H4312" s="17"/>
      <c r="I4312" s="17"/>
      <c r="J4312" s="17"/>
      <c r="K4312" s="17"/>
      <c r="L4312" s="17"/>
      <c r="M4312" s="17"/>
      <c r="N4312" s="17"/>
      <c r="O4312" s="17"/>
    </row>
    <row r="4313" spans="3:15">
      <c r="C4313" s="17"/>
      <c r="D4313" s="17"/>
      <c r="E4313" s="17"/>
      <c r="F4313" s="17"/>
      <c r="G4313" s="17"/>
      <c r="H4313" s="17"/>
      <c r="I4313" s="17"/>
      <c r="J4313" s="17"/>
      <c r="K4313" s="17"/>
      <c r="L4313" s="17"/>
      <c r="M4313" s="17"/>
      <c r="N4313" s="17"/>
      <c r="O4313" s="17"/>
    </row>
    <row r="4314" spans="3:15">
      <c r="C4314" s="17"/>
      <c r="D4314" s="17"/>
      <c r="E4314" s="17"/>
      <c r="F4314" s="17"/>
      <c r="G4314" s="17"/>
      <c r="H4314" s="17"/>
      <c r="I4314" s="17"/>
      <c r="J4314" s="17"/>
      <c r="K4314" s="17"/>
      <c r="L4314" s="17"/>
      <c r="M4314" s="17"/>
      <c r="N4314" s="17"/>
      <c r="O4314" s="17"/>
    </row>
    <row r="4315" spans="3:15">
      <c r="C4315" s="17"/>
      <c r="D4315" s="17"/>
      <c r="E4315" s="17"/>
      <c r="F4315" s="17"/>
      <c r="G4315" s="17"/>
      <c r="H4315" s="17"/>
      <c r="I4315" s="17"/>
      <c r="J4315" s="17"/>
      <c r="K4315" s="17"/>
      <c r="L4315" s="17"/>
      <c r="M4315" s="17"/>
      <c r="N4315" s="17"/>
      <c r="O4315" s="17"/>
    </row>
    <row r="4316" spans="3:15">
      <c r="C4316" s="17"/>
      <c r="D4316" s="17"/>
      <c r="E4316" s="17"/>
      <c r="F4316" s="17"/>
      <c r="G4316" s="17"/>
      <c r="H4316" s="17"/>
      <c r="I4316" s="17"/>
      <c r="J4316" s="17"/>
      <c r="K4316" s="17"/>
      <c r="L4316" s="17"/>
      <c r="M4316" s="17"/>
      <c r="N4316" s="17"/>
      <c r="O4316" s="17"/>
    </row>
    <row r="4317" spans="3:15">
      <c r="C4317" s="17"/>
      <c r="D4317" s="17"/>
      <c r="E4317" s="17"/>
      <c r="F4317" s="17"/>
      <c r="G4317" s="17"/>
      <c r="H4317" s="17"/>
      <c r="I4317" s="17"/>
      <c r="J4317" s="17"/>
      <c r="K4317" s="17"/>
      <c r="L4317" s="17"/>
      <c r="M4317" s="17"/>
      <c r="N4317" s="17"/>
      <c r="O4317" s="17"/>
    </row>
    <row r="4318" spans="3:15">
      <c r="C4318" s="17"/>
      <c r="D4318" s="17"/>
      <c r="E4318" s="17"/>
      <c r="F4318" s="17"/>
      <c r="G4318" s="17"/>
      <c r="H4318" s="17"/>
      <c r="I4318" s="17"/>
      <c r="J4318" s="17"/>
      <c r="K4318" s="17"/>
      <c r="L4318" s="17"/>
      <c r="M4318" s="17"/>
      <c r="N4318" s="17"/>
      <c r="O4318" s="17"/>
    </row>
    <row r="4319" spans="3:15">
      <c r="C4319" s="17"/>
      <c r="D4319" s="17"/>
      <c r="E4319" s="17"/>
      <c r="F4319" s="17"/>
      <c r="G4319" s="17"/>
      <c r="H4319" s="17"/>
      <c r="I4319" s="17"/>
      <c r="J4319" s="17"/>
      <c r="K4319" s="17"/>
      <c r="L4319" s="17"/>
      <c r="M4319" s="17"/>
      <c r="N4319" s="17"/>
      <c r="O4319" s="17"/>
    </row>
    <row r="4320" spans="3:15">
      <c r="C4320" s="17"/>
      <c r="D4320" s="17"/>
      <c r="E4320" s="17"/>
      <c r="F4320" s="17"/>
      <c r="G4320" s="17"/>
      <c r="H4320" s="17"/>
      <c r="I4320" s="17"/>
      <c r="J4320" s="17"/>
      <c r="K4320" s="17"/>
      <c r="L4320" s="17"/>
      <c r="M4320" s="17"/>
      <c r="N4320" s="17"/>
      <c r="O4320" s="17"/>
    </row>
    <row r="4321" spans="3:15">
      <c r="C4321" s="17"/>
      <c r="D4321" s="17"/>
      <c r="E4321" s="17"/>
      <c r="F4321" s="17"/>
      <c r="G4321" s="17"/>
      <c r="H4321" s="17"/>
      <c r="I4321" s="17"/>
      <c r="J4321" s="17"/>
      <c r="K4321" s="17"/>
      <c r="L4321" s="17"/>
      <c r="M4321" s="17"/>
      <c r="N4321" s="17"/>
      <c r="O4321" s="17"/>
    </row>
    <row r="4322" spans="3:15">
      <c r="C4322" s="17"/>
      <c r="D4322" s="17"/>
      <c r="E4322" s="17"/>
      <c r="F4322" s="17"/>
      <c r="G4322" s="17"/>
      <c r="H4322" s="17"/>
      <c r="I4322" s="17"/>
      <c r="J4322" s="17"/>
      <c r="K4322" s="17"/>
      <c r="L4322" s="17"/>
      <c r="M4322" s="17"/>
      <c r="N4322" s="17"/>
      <c r="O4322" s="17"/>
    </row>
    <row r="4323" spans="3:15">
      <c r="C4323" s="17"/>
      <c r="D4323" s="17"/>
      <c r="E4323" s="17"/>
      <c r="F4323" s="17"/>
      <c r="G4323" s="17"/>
      <c r="H4323" s="17"/>
      <c r="I4323" s="17"/>
      <c r="J4323" s="17"/>
      <c r="K4323" s="17"/>
      <c r="L4323" s="17"/>
      <c r="M4323" s="17"/>
      <c r="N4323" s="17"/>
      <c r="O4323" s="17"/>
    </row>
    <row r="4324" spans="3:15">
      <c r="C4324" s="17"/>
      <c r="D4324" s="17"/>
      <c r="E4324" s="17"/>
      <c r="F4324" s="17"/>
      <c r="G4324" s="17"/>
      <c r="H4324" s="17"/>
      <c r="I4324" s="17"/>
      <c r="J4324" s="17"/>
      <c r="K4324" s="17"/>
      <c r="L4324" s="17"/>
      <c r="M4324" s="17"/>
      <c r="N4324" s="17"/>
      <c r="O4324" s="17"/>
    </row>
    <row r="4325" spans="3:15">
      <c r="C4325" s="17"/>
      <c r="D4325" s="17"/>
      <c r="E4325" s="17"/>
      <c r="F4325" s="17"/>
      <c r="G4325" s="17"/>
      <c r="H4325" s="17"/>
      <c r="I4325" s="17"/>
      <c r="J4325" s="17"/>
      <c r="K4325" s="17"/>
      <c r="L4325" s="17"/>
      <c r="M4325" s="17"/>
      <c r="N4325" s="17"/>
      <c r="O4325" s="17"/>
    </row>
    <row r="4326" spans="3:15">
      <c r="C4326" s="17"/>
      <c r="D4326" s="17"/>
      <c r="E4326" s="17"/>
      <c r="F4326" s="17"/>
      <c r="G4326" s="17"/>
      <c r="H4326" s="17"/>
      <c r="I4326" s="17"/>
      <c r="J4326" s="17"/>
      <c r="K4326" s="17"/>
      <c r="L4326" s="17"/>
      <c r="M4326" s="17"/>
      <c r="N4326" s="17"/>
      <c r="O4326" s="17"/>
    </row>
    <row r="4327" spans="3:15">
      <c r="C4327" s="17"/>
      <c r="D4327" s="17"/>
      <c r="E4327" s="17"/>
      <c r="F4327" s="17"/>
      <c r="G4327" s="17"/>
      <c r="H4327" s="17"/>
      <c r="I4327" s="17"/>
      <c r="J4327" s="17"/>
      <c r="K4327" s="17"/>
      <c r="L4327" s="17"/>
      <c r="M4327" s="17"/>
      <c r="N4327" s="17"/>
      <c r="O4327" s="17"/>
    </row>
    <row r="4328" spans="3:15">
      <c r="C4328" s="17"/>
      <c r="D4328" s="17"/>
      <c r="E4328" s="17"/>
      <c r="F4328" s="17"/>
      <c r="G4328" s="17"/>
      <c r="H4328" s="17"/>
      <c r="I4328" s="17"/>
      <c r="J4328" s="17"/>
      <c r="K4328" s="17"/>
      <c r="L4328" s="17"/>
      <c r="M4328" s="17"/>
      <c r="N4328" s="17"/>
      <c r="O4328" s="17"/>
    </row>
    <row r="4329" spans="3:15">
      <c r="C4329" s="17"/>
      <c r="D4329" s="17"/>
      <c r="E4329" s="17"/>
      <c r="F4329" s="17"/>
      <c r="G4329" s="17"/>
      <c r="H4329" s="17"/>
      <c r="I4329" s="17"/>
      <c r="J4329" s="17"/>
      <c r="K4329" s="17"/>
      <c r="L4329" s="17"/>
      <c r="M4329" s="17"/>
      <c r="N4329" s="17"/>
      <c r="O4329" s="17"/>
    </row>
    <row r="4330" spans="3:15">
      <c r="C4330" s="17"/>
      <c r="D4330" s="17"/>
      <c r="E4330" s="17"/>
      <c r="F4330" s="17"/>
      <c r="G4330" s="17"/>
      <c r="H4330" s="17"/>
      <c r="I4330" s="17"/>
      <c r="J4330" s="17"/>
      <c r="K4330" s="17"/>
      <c r="L4330" s="17"/>
      <c r="M4330" s="17"/>
      <c r="N4330" s="17"/>
      <c r="O4330" s="17"/>
    </row>
    <row r="4331" spans="3:15">
      <c r="C4331" s="17"/>
      <c r="D4331" s="17"/>
      <c r="E4331" s="17"/>
      <c r="F4331" s="17"/>
      <c r="G4331" s="17"/>
      <c r="H4331" s="17"/>
      <c r="I4331" s="17"/>
      <c r="J4331" s="17"/>
      <c r="K4331" s="17"/>
      <c r="L4331" s="17"/>
      <c r="M4331" s="17"/>
      <c r="N4331" s="17"/>
      <c r="O4331" s="17"/>
    </row>
    <row r="4332" spans="3:15">
      <c r="C4332" s="17"/>
      <c r="D4332" s="17"/>
      <c r="E4332" s="17"/>
      <c r="F4332" s="17"/>
      <c r="G4332" s="17"/>
      <c r="H4332" s="17"/>
      <c r="I4332" s="17"/>
      <c r="J4332" s="17"/>
      <c r="K4332" s="17"/>
      <c r="L4332" s="17"/>
      <c r="M4332" s="17"/>
      <c r="N4332" s="17"/>
      <c r="O4332" s="17"/>
    </row>
    <row r="4333" spans="3:15">
      <c r="C4333" s="17"/>
      <c r="D4333" s="17"/>
      <c r="E4333" s="17"/>
      <c r="F4333" s="17"/>
      <c r="G4333" s="17"/>
      <c r="H4333" s="17"/>
      <c r="I4333" s="17"/>
      <c r="J4333" s="17"/>
      <c r="K4333" s="17"/>
      <c r="L4333" s="17"/>
      <c r="M4333" s="17"/>
      <c r="N4333" s="17"/>
      <c r="O4333" s="17"/>
    </row>
    <row r="4334" spans="3:15">
      <c r="C4334" s="17"/>
      <c r="D4334" s="17"/>
      <c r="E4334" s="17"/>
      <c r="F4334" s="17"/>
      <c r="G4334" s="17"/>
      <c r="H4334" s="17"/>
      <c r="I4334" s="17"/>
      <c r="J4334" s="17"/>
      <c r="K4334" s="17"/>
      <c r="L4334" s="17"/>
      <c r="M4334" s="17"/>
      <c r="N4334" s="17"/>
      <c r="O4334" s="17"/>
    </row>
    <row r="4335" spans="3:15">
      <c r="C4335" s="17"/>
      <c r="D4335" s="17"/>
      <c r="E4335" s="17"/>
      <c r="F4335" s="17"/>
      <c r="G4335" s="17"/>
      <c r="H4335" s="17"/>
      <c r="I4335" s="17"/>
      <c r="J4335" s="17"/>
      <c r="K4335" s="17"/>
      <c r="L4335" s="17"/>
      <c r="M4335" s="17"/>
      <c r="N4335" s="17"/>
      <c r="O4335" s="17"/>
    </row>
    <row r="4336" spans="3:15">
      <c r="C4336" s="17"/>
      <c r="D4336" s="17"/>
      <c r="E4336" s="17"/>
      <c r="F4336" s="17"/>
      <c r="G4336" s="17"/>
      <c r="H4336" s="17"/>
      <c r="I4336" s="17"/>
      <c r="J4336" s="17"/>
      <c r="K4336" s="17"/>
      <c r="L4336" s="17"/>
      <c r="M4336" s="17"/>
      <c r="N4336" s="17"/>
      <c r="O4336" s="17"/>
    </row>
    <row r="4337" spans="3:15">
      <c r="C4337" s="17"/>
      <c r="D4337" s="17"/>
      <c r="E4337" s="17"/>
      <c r="F4337" s="17"/>
      <c r="G4337" s="17"/>
      <c r="H4337" s="17"/>
      <c r="I4337" s="17"/>
      <c r="J4337" s="17"/>
      <c r="K4337" s="17"/>
      <c r="L4337" s="17"/>
      <c r="M4337" s="17"/>
      <c r="N4337" s="17"/>
      <c r="O4337" s="17"/>
    </row>
    <row r="4338" spans="3:15">
      <c r="C4338" s="17"/>
      <c r="D4338" s="17"/>
      <c r="E4338" s="17"/>
      <c r="F4338" s="17"/>
      <c r="G4338" s="17"/>
      <c r="H4338" s="17"/>
      <c r="I4338" s="17"/>
      <c r="J4338" s="17"/>
      <c r="K4338" s="17"/>
      <c r="L4338" s="17"/>
      <c r="M4338" s="17"/>
      <c r="N4338" s="17"/>
      <c r="O4338" s="17"/>
    </row>
    <row r="4339" spans="3:15">
      <c r="C4339" s="17"/>
      <c r="D4339" s="17"/>
      <c r="E4339" s="17"/>
      <c r="F4339" s="17"/>
      <c r="G4339" s="17"/>
      <c r="H4339" s="17"/>
      <c r="I4339" s="17"/>
      <c r="J4339" s="17"/>
      <c r="K4339" s="17"/>
      <c r="L4339" s="17"/>
      <c r="M4339" s="17"/>
      <c r="N4339" s="17"/>
      <c r="O4339" s="17"/>
    </row>
    <row r="4340" spans="3:15">
      <c r="C4340" s="17"/>
      <c r="D4340" s="17"/>
      <c r="E4340" s="17"/>
      <c r="F4340" s="17"/>
      <c r="G4340" s="17"/>
      <c r="H4340" s="17"/>
      <c r="I4340" s="17"/>
      <c r="J4340" s="17"/>
      <c r="K4340" s="17"/>
      <c r="L4340" s="17"/>
      <c r="M4340" s="17"/>
      <c r="N4340" s="17"/>
      <c r="O4340" s="17"/>
    </row>
    <row r="4341" spans="3:15">
      <c r="C4341" s="17"/>
      <c r="D4341" s="17"/>
      <c r="E4341" s="17"/>
      <c r="F4341" s="17"/>
      <c r="G4341" s="17"/>
      <c r="H4341" s="17"/>
      <c r="I4341" s="17"/>
      <c r="J4341" s="17"/>
      <c r="K4341" s="17"/>
      <c r="L4341" s="17"/>
      <c r="M4341" s="17"/>
      <c r="N4341" s="17"/>
      <c r="O4341" s="17"/>
    </row>
    <row r="4342" spans="3:15">
      <c r="C4342" s="17"/>
      <c r="D4342" s="17"/>
      <c r="E4342" s="17"/>
      <c r="F4342" s="17"/>
      <c r="G4342" s="17"/>
      <c r="H4342" s="17"/>
      <c r="I4342" s="17"/>
      <c r="J4342" s="17"/>
      <c r="K4342" s="17"/>
      <c r="L4342" s="17"/>
      <c r="M4342" s="17"/>
      <c r="N4342" s="17"/>
      <c r="O4342" s="17"/>
    </row>
    <row r="4343" spans="3:15">
      <c r="C4343" s="17"/>
      <c r="D4343" s="17"/>
      <c r="E4343" s="17"/>
      <c r="F4343" s="17"/>
      <c r="G4343" s="17"/>
      <c r="H4343" s="17"/>
      <c r="I4343" s="17"/>
      <c r="J4343" s="17"/>
      <c r="K4343" s="17"/>
      <c r="L4343" s="17"/>
      <c r="M4343" s="17"/>
      <c r="N4343" s="17"/>
      <c r="O4343" s="17"/>
    </row>
    <row r="4344" spans="3:15">
      <c r="C4344" s="17"/>
      <c r="D4344" s="17"/>
      <c r="E4344" s="17"/>
      <c r="F4344" s="17"/>
      <c r="G4344" s="17"/>
      <c r="H4344" s="17"/>
      <c r="I4344" s="17"/>
      <c r="J4344" s="17"/>
      <c r="K4344" s="17"/>
      <c r="L4344" s="17"/>
      <c r="M4344" s="17"/>
      <c r="N4344" s="17"/>
      <c r="O4344" s="17"/>
    </row>
    <row r="4345" spans="3:15">
      <c r="C4345" s="17"/>
      <c r="D4345" s="17"/>
      <c r="E4345" s="17"/>
      <c r="F4345" s="17"/>
      <c r="G4345" s="17"/>
      <c r="H4345" s="17"/>
      <c r="I4345" s="17"/>
      <c r="J4345" s="17"/>
      <c r="K4345" s="17"/>
      <c r="L4345" s="17"/>
      <c r="M4345" s="17"/>
      <c r="N4345" s="17"/>
      <c r="O4345" s="17"/>
    </row>
    <row r="4346" spans="3:15">
      <c r="C4346" s="17"/>
      <c r="D4346" s="17"/>
      <c r="E4346" s="17"/>
      <c r="F4346" s="17"/>
      <c r="G4346" s="17"/>
      <c r="H4346" s="17"/>
      <c r="I4346" s="17"/>
      <c r="J4346" s="17"/>
      <c r="K4346" s="17"/>
      <c r="L4346" s="17"/>
      <c r="M4346" s="17"/>
      <c r="N4346" s="17"/>
      <c r="O4346" s="17"/>
    </row>
    <row r="4347" spans="3:15">
      <c r="C4347" s="17"/>
      <c r="D4347" s="17"/>
      <c r="E4347" s="17"/>
      <c r="F4347" s="17"/>
      <c r="G4347" s="17"/>
      <c r="H4347" s="17"/>
      <c r="I4347" s="17"/>
      <c r="J4347" s="17"/>
      <c r="K4347" s="17"/>
      <c r="L4347" s="17"/>
      <c r="M4347" s="17"/>
      <c r="N4347" s="17"/>
      <c r="O4347" s="17"/>
    </row>
    <row r="4348" spans="3:15">
      <c r="C4348" s="17"/>
      <c r="D4348" s="17"/>
      <c r="E4348" s="17"/>
      <c r="F4348" s="17"/>
      <c r="G4348" s="17"/>
      <c r="H4348" s="17"/>
      <c r="I4348" s="17"/>
      <c r="J4348" s="17"/>
      <c r="K4348" s="17"/>
      <c r="L4348" s="17"/>
      <c r="M4348" s="17"/>
      <c r="N4348" s="17"/>
      <c r="O4348" s="17"/>
    </row>
    <row r="4349" spans="3:15">
      <c r="C4349" s="17"/>
      <c r="D4349" s="17"/>
      <c r="E4349" s="17"/>
      <c r="F4349" s="17"/>
      <c r="G4349" s="17"/>
      <c r="H4349" s="17"/>
      <c r="I4349" s="17"/>
      <c r="J4349" s="17"/>
      <c r="K4349" s="17"/>
      <c r="L4349" s="17"/>
      <c r="M4349" s="17"/>
      <c r="N4349" s="17"/>
      <c r="O4349" s="17"/>
    </row>
    <row r="4350" spans="3:15">
      <c r="C4350" s="17"/>
      <c r="D4350" s="17"/>
      <c r="E4350" s="17"/>
      <c r="F4350" s="17"/>
      <c r="G4350" s="17"/>
      <c r="H4350" s="17"/>
      <c r="I4350" s="17"/>
      <c r="J4350" s="17"/>
      <c r="K4350" s="17"/>
      <c r="L4350" s="17"/>
      <c r="M4350" s="17"/>
      <c r="N4350" s="17"/>
      <c r="O4350" s="17"/>
    </row>
    <row r="4351" spans="3:15">
      <c r="C4351" s="17"/>
      <c r="D4351" s="17"/>
      <c r="E4351" s="17"/>
      <c r="F4351" s="17"/>
      <c r="G4351" s="17"/>
      <c r="H4351" s="17"/>
      <c r="I4351" s="17"/>
      <c r="J4351" s="17"/>
      <c r="K4351" s="17"/>
      <c r="L4351" s="17"/>
      <c r="M4351" s="17"/>
      <c r="N4351" s="17"/>
      <c r="O4351" s="17"/>
    </row>
    <row r="4352" spans="3:15">
      <c r="C4352" s="17"/>
      <c r="D4352" s="17"/>
      <c r="E4352" s="17"/>
      <c r="F4352" s="17"/>
      <c r="G4352" s="17"/>
      <c r="H4352" s="17"/>
      <c r="I4352" s="17"/>
      <c r="J4352" s="17"/>
      <c r="K4352" s="17"/>
      <c r="L4352" s="17"/>
      <c r="M4352" s="17"/>
      <c r="N4352" s="17"/>
      <c r="O4352" s="17"/>
    </row>
    <row r="4353" spans="3:15">
      <c r="C4353" s="17"/>
      <c r="D4353" s="17"/>
      <c r="E4353" s="17"/>
      <c r="F4353" s="17"/>
      <c r="G4353" s="17"/>
      <c r="H4353" s="17"/>
      <c r="I4353" s="17"/>
      <c r="J4353" s="17"/>
      <c r="K4353" s="17"/>
      <c r="L4353" s="17"/>
      <c r="M4353" s="17"/>
      <c r="N4353" s="17"/>
      <c r="O4353" s="17"/>
    </row>
    <row r="4354" spans="3:15">
      <c r="C4354" s="17"/>
      <c r="D4354" s="17"/>
      <c r="E4354" s="17"/>
      <c r="F4354" s="17"/>
      <c r="G4354" s="17"/>
      <c r="H4354" s="17"/>
      <c r="I4354" s="17"/>
      <c r="J4354" s="17"/>
      <c r="K4354" s="17"/>
      <c r="L4354" s="17"/>
      <c r="M4354" s="17"/>
      <c r="N4354" s="17"/>
      <c r="O4354" s="17"/>
    </row>
    <row r="4355" spans="3:15">
      <c r="C4355" s="17"/>
      <c r="D4355" s="17"/>
      <c r="E4355" s="17"/>
      <c r="F4355" s="17"/>
      <c r="G4355" s="17"/>
      <c r="H4355" s="17"/>
      <c r="I4355" s="17"/>
      <c r="J4355" s="17"/>
      <c r="K4355" s="17"/>
      <c r="L4355" s="17"/>
      <c r="M4355" s="17"/>
      <c r="N4355" s="17"/>
      <c r="O4355" s="17"/>
    </row>
    <row r="4356" spans="3:15">
      <c r="C4356" s="17"/>
      <c r="D4356" s="17"/>
      <c r="E4356" s="17"/>
      <c r="F4356" s="17"/>
      <c r="G4356" s="17"/>
      <c r="H4356" s="17"/>
      <c r="I4356" s="17"/>
      <c r="J4356" s="17"/>
      <c r="K4356" s="17"/>
      <c r="L4356" s="17"/>
      <c r="M4356" s="17"/>
      <c r="N4356" s="17"/>
      <c r="O4356" s="17"/>
    </row>
    <row r="4357" spans="3:15">
      <c r="C4357" s="17"/>
      <c r="D4357" s="17"/>
      <c r="E4357" s="17"/>
      <c r="F4357" s="17"/>
      <c r="G4357" s="17"/>
      <c r="H4357" s="17"/>
      <c r="I4357" s="17"/>
      <c r="J4357" s="17"/>
      <c r="K4357" s="17"/>
      <c r="L4357" s="17"/>
      <c r="M4357" s="17"/>
      <c r="N4357" s="17"/>
      <c r="O4357" s="17"/>
    </row>
    <row r="4358" spans="3:15">
      <c r="C4358" s="17"/>
      <c r="D4358" s="17"/>
      <c r="E4358" s="17"/>
      <c r="F4358" s="17"/>
      <c r="G4358" s="17"/>
      <c r="H4358" s="17"/>
      <c r="I4358" s="17"/>
      <c r="J4358" s="17"/>
      <c r="K4358" s="17"/>
      <c r="L4358" s="17"/>
      <c r="M4358" s="17"/>
      <c r="N4358" s="17"/>
      <c r="O4358" s="17"/>
    </row>
    <row r="4359" spans="3:15">
      <c r="C4359" s="17"/>
      <c r="D4359" s="17"/>
      <c r="E4359" s="17"/>
      <c r="F4359" s="17"/>
      <c r="G4359" s="17"/>
      <c r="H4359" s="17"/>
      <c r="I4359" s="17"/>
      <c r="J4359" s="17"/>
      <c r="K4359" s="17"/>
      <c r="L4359" s="17"/>
      <c r="M4359" s="17"/>
      <c r="N4359" s="17"/>
      <c r="O4359" s="17"/>
    </row>
    <row r="4360" spans="3:15">
      <c r="C4360" s="17"/>
      <c r="D4360" s="17"/>
      <c r="E4360" s="17"/>
      <c r="F4360" s="17"/>
      <c r="G4360" s="17"/>
      <c r="H4360" s="17"/>
      <c r="I4360" s="17"/>
      <c r="J4360" s="17"/>
      <c r="K4360" s="17"/>
      <c r="L4360" s="17"/>
      <c r="M4360" s="17"/>
      <c r="N4360" s="17"/>
      <c r="O4360" s="17"/>
    </row>
    <row r="4361" spans="3:15">
      <c r="C4361" s="17"/>
      <c r="D4361" s="17"/>
      <c r="E4361" s="17"/>
      <c r="F4361" s="17"/>
      <c r="G4361" s="17"/>
      <c r="H4361" s="17"/>
      <c r="I4361" s="17"/>
      <c r="J4361" s="17"/>
      <c r="K4361" s="17"/>
      <c r="L4361" s="17"/>
      <c r="M4361" s="17"/>
      <c r="N4361" s="17"/>
      <c r="O4361" s="17"/>
    </row>
    <row r="4362" spans="3:15">
      <c r="C4362" s="17"/>
      <c r="D4362" s="17"/>
      <c r="E4362" s="17"/>
      <c r="F4362" s="17"/>
      <c r="G4362" s="17"/>
      <c r="H4362" s="17"/>
      <c r="I4362" s="17"/>
      <c r="J4362" s="17"/>
      <c r="K4362" s="17"/>
      <c r="L4362" s="17"/>
      <c r="M4362" s="17"/>
      <c r="N4362" s="17"/>
      <c r="O4362" s="17"/>
    </row>
    <row r="4363" spans="3:15">
      <c r="C4363" s="17"/>
      <c r="D4363" s="17"/>
      <c r="E4363" s="17"/>
      <c r="F4363" s="17"/>
      <c r="G4363" s="17"/>
      <c r="H4363" s="17"/>
      <c r="I4363" s="17"/>
      <c r="J4363" s="17"/>
      <c r="K4363" s="17"/>
      <c r="L4363" s="17"/>
      <c r="M4363" s="17"/>
      <c r="N4363" s="17"/>
      <c r="O4363" s="17"/>
    </row>
    <row r="4364" spans="3:15">
      <c r="C4364" s="17"/>
      <c r="D4364" s="17"/>
      <c r="E4364" s="17"/>
      <c r="F4364" s="17"/>
      <c r="G4364" s="17"/>
      <c r="H4364" s="17"/>
      <c r="I4364" s="17"/>
      <c r="J4364" s="17"/>
      <c r="K4364" s="17"/>
      <c r="L4364" s="17"/>
      <c r="M4364" s="17"/>
      <c r="N4364" s="17"/>
      <c r="O4364" s="17"/>
    </row>
    <row r="4365" spans="3:15">
      <c r="C4365" s="17"/>
      <c r="D4365" s="17"/>
      <c r="E4365" s="17"/>
      <c r="F4365" s="17"/>
      <c r="G4365" s="17"/>
      <c r="H4365" s="17"/>
      <c r="I4365" s="17"/>
      <c r="J4365" s="17"/>
      <c r="K4365" s="17"/>
      <c r="L4365" s="17"/>
      <c r="M4365" s="17"/>
      <c r="N4365" s="17"/>
      <c r="O4365" s="17"/>
    </row>
    <row r="4366" spans="3:15">
      <c r="C4366" s="17"/>
      <c r="D4366" s="17"/>
      <c r="E4366" s="17"/>
      <c r="F4366" s="17"/>
      <c r="G4366" s="17"/>
      <c r="H4366" s="17"/>
      <c r="I4366" s="17"/>
      <c r="J4366" s="17"/>
      <c r="K4366" s="17"/>
      <c r="L4366" s="17"/>
      <c r="M4366" s="17"/>
      <c r="N4366" s="17"/>
      <c r="O4366" s="17"/>
    </row>
    <row r="4367" spans="3:15">
      <c r="C4367" s="17"/>
      <c r="D4367" s="17"/>
      <c r="E4367" s="17"/>
      <c r="F4367" s="17"/>
      <c r="G4367" s="17"/>
      <c r="H4367" s="17"/>
      <c r="I4367" s="17"/>
      <c r="J4367" s="17"/>
      <c r="K4367" s="17"/>
      <c r="L4367" s="17"/>
      <c r="M4367" s="17"/>
      <c r="N4367" s="17"/>
      <c r="O4367" s="17"/>
    </row>
    <row r="4368" spans="3:15">
      <c r="C4368" s="17"/>
      <c r="D4368" s="17"/>
      <c r="E4368" s="17"/>
      <c r="F4368" s="17"/>
      <c r="G4368" s="17"/>
      <c r="H4368" s="17"/>
      <c r="I4368" s="17"/>
      <c r="J4368" s="17"/>
      <c r="K4368" s="17"/>
      <c r="L4368" s="17"/>
      <c r="M4368" s="17"/>
      <c r="N4368" s="17"/>
      <c r="O4368" s="17"/>
    </row>
    <row r="4369" spans="3:15">
      <c r="C4369" s="17"/>
      <c r="D4369" s="17"/>
      <c r="E4369" s="17"/>
      <c r="F4369" s="17"/>
      <c r="G4369" s="17"/>
      <c r="H4369" s="17"/>
      <c r="I4369" s="17"/>
      <c r="J4369" s="17"/>
      <c r="K4369" s="17"/>
      <c r="L4369" s="17"/>
      <c r="M4369" s="17"/>
      <c r="N4369" s="17"/>
      <c r="O4369" s="17"/>
    </row>
    <row r="4370" spans="3:15">
      <c r="C4370" s="17"/>
      <c r="D4370" s="17"/>
      <c r="E4370" s="17"/>
      <c r="F4370" s="17"/>
      <c r="G4370" s="17"/>
      <c r="H4370" s="17"/>
      <c r="I4370" s="17"/>
      <c r="J4370" s="17"/>
      <c r="K4370" s="17"/>
      <c r="L4370" s="17"/>
      <c r="M4370" s="17"/>
      <c r="N4370" s="17"/>
      <c r="O4370" s="17"/>
    </row>
    <row r="4371" spans="3:15">
      <c r="C4371" s="17"/>
      <c r="D4371" s="17"/>
      <c r="E4371" s="17"/>
      <c r="F4371" s="17"/>
      <c r="G4371" s="17"/>
      <c r="H4371" s="17"/>
      <c r="I4371" s="17"/>
      <c r="J4371" s="17"/>
      <c r="K4371" s="17"/>
      <c r="L4371" s="17"/>
      <c r="M4371" s="17"/>
      <c r="N4371" s="17"/>
      <c r="O4371" s="17"/>
    </row>
    <row r="4372" spans="3:15">
      <c r="C4372" s="17"/>
      <c r="D4372" s="17"/>
      <c r="E4372" s="17"/>
      <c r="F4372" s="17"/>
      <c r="G4372" s="17"/>
      <c r="H4372" s="17"/>
      <c r="I4372" s="17"/>
      <c r="J4372" s="17"/>
      <c r="K4372" s="17"/>
      <c r="L4372" s="17"/>
      <c r="M4372" s="17"/>
      <c r="N4372" s="17"/>
      <c r="O4372" s="17"/>
    </row>
    <row r="4373" spans="3:15">
      <c r="C4373" s="17"/>
      <c r="D4373" s="17"/>
      <c r="E4373" s="17"/>
      <c r="F4373" s="17"/>
      <c r="G4373" s="17"/>
      <c r="H4373" s="17"/>
      <c r="I4373" s="17"/>
      <c r="J4373" s="17"/>
      <c r="K4373" s="17"/>
      <c r="L4373" s="17"/>
      <c r="M4373" s="17"/>
      <c r="N4373" s="17"/>
      <c r="O4373" s="17"/>
    </row>
    <row r="4374" spans="3:15">
      <c r="C4374" s="17"/>
      <c r="D4374" s="17"/>
      <c r="E4374" s="17"/>
      <c r="F4374" s="17"/>
      <c r="G4374" s="17"/>
      <c r="H4374" s="17"/>
      <c r="I4374" s="17"/>
      <c r="J4374" s="17"/>
      <c r="K4374" s="17"/>
      <c r="L4374" s="17"/>
      <c r="M4374" s="17"/>
      <c r="N4374" s="17"/>
      <c r="O4374" s="17"/>
    </row>
    <row r="4375" spans="3:15">
      <c r="C4375" s="17"/>
      <c r="D4375" s="17"/>
      <c r="E4375" s="17"/>
      <c r="F4375" s="17"/>
      <c r="G4375" s="17"/>
      <c r="H4375" s="17"/>
      <c r="I4375" s="17"/>
      <c r="J4375" s="17"/>
      <c r="K4375" s="17"/>
      <c r="L4375" s="17"/>
      <c r="M4375" s="17"/>
      <c r="N4375" s="17"/>
      <c r="O4375" s="17"/>
    </row>
    <row r="4376" spans="3:15">
      <c r="C4376" s="17"/>
      <c r="D4376" s="17"/>
      <c r="E4376" s="17"/>
      <c r="F4376" s="17"/>
      <c r="G4376" s="17"/>
      <c r="H4376" s="17"/>
      <c r="I4376" s="17"/>
      <c r="J4376" s="17"/>
      <c r="K4376" s="17"/>
      <c r="L4376" s="17"/>
      <c r="M4376" s="17"/>
      <c r="N4376" s="17"/>
      <c r="O4376" s="17"/>
    </row>
    <row r="4377" spans="3:15">
      <c r="C4377" s="17"/>
      <c r="D4377" s="17"/>
      <c r="E4377" s="17"/>
      <c r="F4377" s="17"/>
      <c r="G4377" s="17"/>
      <c r="H4377" s="17"/>
      <c r="I4377" s="17"/>
      <c r="J4377" s="17"/>
      <c r="K4377" s="17"/>
      <c r="L4377" s="17"/>
      <c r="M4377" s="17"/>
      <c r="N4377" s="17"/>
      <c r="O4377" s="17"/>
    </row>
    <row r="4378" spans="3:15">
      <c r="C4378" s="17"/>
      <c r="D4378" s="17"/>
      <c r="E4378" s="17"/>
      <c r="F4378" s="17"/>
      <c r="G4378" s="17"/>
      <c r="H4378" s="17"/>
      <c r="I4378" s="17"/>
      <c r="J4378" s="17"/>
      <c r="K4378" s="17"/>
      <c r="L4378" s="17"/>
      <c r="M4378" s="17"/>
      <c r="N4378" s="17"/>
      <c r="O4378" s="17"/>
    </row>
    <row r="4379" spans="3:15">
      <c r="C4379" s="17"/>
      <c r="D4379" s="17"/>
      <c r="E4379" s="17"/>
      <c r="F4379" s="17"/>
      <c r="G4379" s="17"/>
      <c r="H4379" s="17"/>
      <c r="I4379" s="17"/>
      <c r="J4379" s="17"/>
      <c r="K4379" s="17"/>
      <c r="L4379" s="17"/>
      <c r="M4379" s="17"/>
      <c r="N4379" s="17"/>
      <c r="O4379" s="17"/>
    </row>
    <row r="4380" spans="3:15">
      <c r="C4380" s="17"/>
      <c r="D4380" s="17"/>
      <c r="E4380" s="17"/>
      <c r="F4380" s="17"/>
      <c r="G4380" s="17"/>
      <c r="H4380" s="17"/>
      <c r="I4380" s="17"/>
      <c r="J4380" s="17"/>
      <c r="K4380" s="17"/>
      <c r="L4380" s="17"/>
      <c r="M4380" s="17"/>
      <c r="N4380" s="17"/>
      <c r="O4380" s="17"/>
    </row>
    <row r="4381" spans="3:15">
      <c r="C4381" s="17"/>
      <c r="D4381" s="17"/>
      <c r="E4381" s="17"/>
      <c r="F4381" s="17"/>
      <c r="G4381" s="17"/>
      <c r="H4381" s="17"/>
      <c r="I4381" s="17"/>
      <c r="J4381" s="17"/>
      <c r="K4381" s="17"/>
      <c r="L4381" s="17"/>
      <c r="M4381" s="17"/>
      <c r="N4381" s="17"/>
      <c r="O4381" s="17"/>
    </row>
    <row r="4382" spans="3:15">
      <c r="C4382" s="17"/>
      <c r="D4382" s="17"/>
      <c r="E4382" s="17"/>
      <c r="F4382" s="17"/>
      <c r="G4382" s="17"/>
      <c r="H4382" s="17"/>
      <c r="I4382" s="17"/>
      <c r="J4382" s="17"/>
      <c r="K4382" s="17"/>
      <c r="L4382" s="17"/>
      <c r="M4382" s="17"/>
      <c r="N4382" s="17"/>
      <c r="O4382" s="17"/>
    </row>
    <row r="4383" spans="3:15">
      <c r="C4383" s="17"/>
      <c r="D4383" s="17"/>
      <c r="E4383" s="17"/>
      <c r="F4383" s="17"/>
      <c r="G4383" s="17"/>
      <c r="H4383" s="17"/>
      <c r="I4383" s="17"/>
      <c r="J4383" s="17"/>
      <c r="K4383" s="17"/>
      <c r="L4383" s="17"/>
      <c r="M4383" s="17"/>
      <c r="N4383" s="17"/>
      <c r="O4383" s="17"/>
    </row>
    <row r="4384" spans="3:15">
      <c r="C4384" s="17"/>
      <c r="D4384" s="17"/>
      <c r="E4384" s="17"/>
      <c r="F4384" s="17"/>
      <c r="G4384" s="17"/>
      <c r="H4384" s="17"/>
      <c r="I4384" s="17"/>
      <c r="J4384" s="17"/>
      <c r="K4384" s="17"/>
      <c r="L4384" s="17"/>
      <c r="M4384" s="17"/>
      <c r="N4384" s="17"/>
      <c r="O4384" s="17"/>
    </row>
    <row r="4385" spans="3:15">
      <c r="C4385" s="17"/>
      <c r="D4385" s="17"/>
      <c r="E4385" s="17"/>
      <c r="F4385" s="17"/>
      <c r="G4385" s="17"/>
      <c r="H4385" s="17"/>
      <c r="I4385" s="17"/>
      <c r="J4385" s="17"/>
      <c r="K4385" s="17"/>
      <c r="L4385" s="17"/>
      <c r="M4385" s="17"/>
      <c r="N4385" s="17"/>
      <c r="O4385" s="17"/>
    </row>
    <row r="4386" spans="3:15">
      <c r="C4386" s="17"/>
      <c r="D4386" s="17"/>
      <c r="E4386" s="17"/>
      <c r="F4386" s="17"/>
      <c r="G4386" s="17"/>
      <c r="H4386" s="17"/>
      <c r="I4386" s="17"/>
      <c r="J4386" s="17"/>
      <c r="K4386" s="17"/>
      <c r="L4386" s="17"/>
      <c r="M4386" s="17"/>
      <c r="N4386" s="17"/>
      <c r="O4386" s="17"/>
    </row>
    <row r="4387" spans="3:15">
      <c r="C4387" s="17"/>
      <c r="D4387" s="17"/>
      <c r="E4387" s="17"/>
      <c r="F4387" s="17"/>
      <c r="G4387" s="17"/>
      <c r="H4387" s="17"/>
      <c r="I4387" s="17"/>
      <c r="J4387" s="17"/>
      <c r="K4387" s="17"/>
      <c r="L4387" s="17"/>
      <c r="M4387" s="17"/>
      <c r="N4387" s="17"/>
      <c r="O4387" s="17"/>
    </row>
    <row r="4388" spans="3:15">
      <c r="C4388" s="17"/>
      <c r="D4388" s="17"/>
      <c r="E4388" s="17"/>
      <c r="F4388" s="17"/>
      <c r="G4388" s="17"/>
      <c r="H4388" s="17"/>
      <c r="I4388" s="17"/>
      <c r="J4388" s="17"/>
      <c r="K4388" s="17"/>
      <c r="L4388" s="17"/>
      <c r="M4388" s="17"/>
      <c r="N4388" s="17"/>
      <c r="O4388" s="17"/>
    </row>
    <row r="4389" spans="3:15">
      <c r="C4389" s="17"/>
      <c r="D4389" s="17"/>
      <c r="E4389" s="17"/>
      <c r="F4389" s="17"/>
      <c r="G4389" s="17"/>
      <c r="H4389" s="17"/>
      <c r="I4389" s="17"/>
      <c r="J4389" s="17"/>
      <c r="K4389" s="17"/>
      <c r="L4389" s="17"/>
      <c r="M4389" s="17"/>
      <c r="N4389" s="17"/>
      <c r="O4389" s="17"/>
    </row>
    <row r="4390" spans="3:15">
      <c r="C4390" s="17"/>
      <c r="D4390" s="17"/>
      <c r="E4390" s="17"/>
      <c r="F4390" s="17"/>
      <c r="G4390" s="17"/>
      <c r="H4390" s="17"/>
      <c r="I4390" s="17"/>
      <c r="J4390" s="17"/>
      <c r="K4390" s="17"/>
      <c r="L4390" s="17"/>
      <c r="M4390" s="17"/>
      <c r="N4390" s="17"/>
      <c r="O4390" s="17"/>
    </row>
    <row r="4391" spans="3:15">
      <c r="C4391" s="17"/>
      <c r="D4391" s="17"/>
      <c r="E4391" s="17"/>
      <c r="F4391" s="17"/>
      <c r="G4391" s="17"/>
      <c r="H4391" s="17"/>
      <c r="I4391" s="17"/>
      <c r="J4391" s="17"/>
      <c r="K4391" s="17"/>
      <c r="L4391" s="17"/>
      <c r="M4391" s="17"/>
      <c r="N4391" s="17"/>
      <c r="O4391" s="17"/>
    </row>
    <row r="4392" spans="3:15">
      <c r="C4392" s="17"/>
      <c r="D4392" s="17"/>
      <c r="E4392" s="17"/>
      <c r="F4392" s="17"/>
      <c r="G4392" s="17"/>
      <c r="H4392" s="17"/>
      <c r="I4392" s="17"/>
      <c r="J4392" s="17"/>
      <c r="K4392" s="17"/>
      <c r="L4392" s="17"/>
      <c r="M4392" s="17"/>
      <c r="N4392" s="17"/>
      <c r="O4392" s="17"/>
    </row>
    <row r="4393" spans="3:15">
      <c r="C4393" s="17"/>
      <c r="D4393" s="17"/>
      <c r="E4393" s="17"/>
      <c r="F4393" s="17"/>
      <c r="G4393" s="17"/>
      <c r="H4393" s="17"/>
      <c r="I4393" s="17"/>
      <c r="J4393" s="17"/>
      <c r="K4393" s="17"/>
      <c r="L4393" s="17"/>
      <c r="M4393" s="17"/>
      <c r="N4393" s="17"/>
      <c r="O4393" s="17"/>
    </row>
    <row r="4394" spans="3:15">
      <c r="C4394" s="17"/>
      <c r="D4394" s="17"/>
      <c r="E4394" s="17"/>
      <c r="F4394" s="17"/>
      <c r="G4394" s="17"/>
      <c r="H4394" s="17"/>
      <c r="I4394" s="17"/>
      <c r="J4394" s="17"/>
      <c r="K4394" s="17"/>
      <c r="L4394" s="17"/>
      <c r="M4394" s="17"/>
      <c r="N4394" s="17"/>
      <c r="O4394" s="17"/>
    </row>
    <row r="4395" spans="3:15">
      <c r="C4395" s="17"/>
      <c r="D4395" s="17"/>
      <c r="E4395" s="17"/>
      <c r="F4395" s="17"/>
      <c r="G4395" s="17"/>
      <c r="H4395" s="17"/>
      <c r="I4395" s="17"/>
      <c r="J4395" s="17"/>
      <c r="K4395" s="17"/>
      <c r="L4395" s="17"/>
      <c r="M4395" s="17"/>
      <c r="N4395" s="17"/>
      <c r="O4395" s="17"/>
    </row>
    <row r="4396" spans="3:15">
      <c r="C4396" s="17"/>
      <c r="D4396" s="17"/>
      <c r="E4396" s="17"/>
      <c r="F4396" s="17"/>
      <c r="G4396" s="17"/>
      <c r="H4396" s="17"/>
      <c r="I4396" s="17"/>
      <c r="J4396" s="17"/>
      <c r="K4396" s="17"/>
      <c r="L4396" s="17"/>
      <c r="M4396" s="17"/>
      <c r="N4396" s="17"/>
      <c r="O4396" s="17"/>
    </row>
    <row r="4397" spans="3:15">
      <c r="C4397" s="17"/>
      <c r="D4397" s="17"/>
      <c r="E4397" s="17"/>
      <c r="F4397" s="17"/>
      <c r="G4397" s="17"/>
      <c r="H4397" s="17"/>
      <c r="I4397" s="17"/>
      <c r="J4397" s="17"/>
      <c r="K4397" s="17"/>
      <c r="L4397" s="17"/>
      <c r="M4397" s="17"/>
      <c r="N4397" s="17"/>
      <c r="O4397" s="17"/>
    </row>
    <row r="4398" spans="3:15">
      <c r="C4398" s="17"/>
      <c r="D4398" s="17"/>
      <c r="E4398" s="17"/>
      <c r="F4398" s="17"/>
      <c r="G4398" s="17"/>
      <c r="H4398" s="17"/>
      <c r="I4398" s="17"/>
      <c r="J4398" s="17"/>
      <c r="K4398" s="17"/>
      <c r="L4398" s="17"/>
      <c r="M4398" s="17"/>
      <c r="N4398" s="17"/>
      <c r="O4398" s="17"/>
    </row>
    <row r="4399" spans="3:15">
      <c r="C4399" s="17"/>
      <c r="D4399" s="17"/>
      <c r="E4399" s="17"/>
      <c r="F4399" s="17"/>
      <c r="G4399" s="17"/>
      <c r="H4399" s="17"/>
      <c r="I4399" s="17"/>
      <c r="J4399" s="17"/>
      <c r="K4399" s="17"/>
      <c r="L4399" s="17"/>
      <c r="M4399" s="17"/>
      <c r="N4399" s="17"/>
      <c r="O4399" s="17"/>
    </row>
    <row r="4400" spans="3:15">
      <c r="C4400" s="17"/>
      <c r="D4400" s="17"/>
      <c r="E4400" s="17"/>
      <c r="F4400" s="17"/>
      <c r="G4400" s="17"/>
      <c r="H4400" s="17"/>
      <c r="I4400" s="17"/>
      <c r="J4400" s="17"/>
      <c r="K4400" s="17"/>
      <c r="L4400" s="17"/>
      <c r="M4400" s="17"/>
      <c r="N4400" s="17"/>
      <c r="O4400" s="17"/>
    </row>
    <row r="4401" spans="3:15">
      <c r="C4401" s="17"/>
      <c r="D4401" s="17"/>
      <c r="E4401" s="17"/>
      <c r="F4401" s="17"/>
      <c r="G4401" s="17"/>
      <c r="H4401" s="17"/>
      <c r="I4401" s="17"/>
      <c r="J4401" s="17"/>
      <c r="K4401" s="17"/>
      <c r="L4401" s="17"/>
      <c r="M4401" s="17"/>
      <c r="N4401" s="17"/>
      <c r="O4401" s="17"/>
    </row>
    <row r="4402" spans="3:15">
      <c r="C4402" s="17"/>
      <c r="D4402" s="17"/>
      <c r="E4402" s="17"/>
      <c r="F4402" s="17"/>
      <c r="G4402" s="17"/>
      <c r="H4402" s="17"/>
      <c r="I4402" s="17"/>
      <c r="J4402" s="17"/>
      <c r="K4402" s="17"/>
      <c r="L4402" s="17"/>
      <c r="M4402" s="17"/>
      <c r="N4402" s="17"/>
      <c r="O4402" s="17"/>
    </row>
    <row r="4403" spans="3:15">
      <c r="C4403" s="17"/>
      <c r="D4403" s="17"/>
      <c r="E4403" s="17"/>
      <c r="F4403" s="17"/>
      <c r="G4403" s="17"/>
      <c r="H4403" s="17"/>
      <c r="I4403" s="17"/>
      <c r="J4403" s="17"/>
      <c r="K4403" s="17"/>
      <c r="L4403" s="17"/>
      <c r="M4403" s="17"/>
      <c r="N4403" s="17"/>
      <c r="O4403" s="17"/>
    </row>
    <row r="4404" spans="3:15">
      <c r="C4404" s="17"/>
      <c r="D4404" s="17"/>
      <c r="E4404" s="17"/>
      <c r="F4404" s="17"/>
      <c r="G4404" s="17"/>
      <c r="H4404" s="17"/>
      <c r="I4404" s="17"/>
      <c r="J4404" s="17"/>
      <c r="K4404" s="17"/>
      <c r="L4404" s="17"/>
      <c r="M4404" s="17"/>
      <c r="N4404" s="17"/>
      <c r="O4404" s="17"/>
    </row>
    <row r="4405" spans="3:15">
      <c r="C4405" s="17"/>
      <c r="D4405" s="17"/>
      <c r="E4405" s="17"/>
      <c r="F4405" s="17"/>
      <c r="G4405" s="17"/>
      <c r="H4405" s="17"/>
      <c r="I4405" s="17"/>
      <c r="J4405" s="17"/>
      <c r="K4405" s="17"/>
      <c r="L4405" s="17"/>
      <c r="M4405" s="17"/>
      <c r="N4405" s="17"/>
      <c r="O4405" s="17"/>
    </row>
    <row r="4406" spans="3:15">
      <c r="C4406" s="17"/>
      <c r="D4406" s="17"/>
      <c r="E4406" s="17"/>
      <c r="F4406" s="17"/>
      <c r="G4406" s="17"/>
      <c r="H4406" s="17"/>
      <c r="I4406" s="17"/>
      <c r="J4406" s="17"/>
      <c r="K4406" s="17"/>
      <c r="L4406" s="17"/>
      <c r="M4406" s="17"/>
      <c r="N4406" s="17"/>
      <c r="O4406" s="17"/>
    </row>
    <row r="4407" spans="3:15">
      <c r="C4407" s="17"/>
      <c r="D4407" s="17"/>
      <c r="E4407" s="17"/>
      <c r="F4407" s="17"/>
      <c r="G4407" s="17"/>
      <c r="H4407" s="17"/>
      <c r="I4407" s="17"/>
      <c r="J4407" s="17"/>
      <c r="K4407" s="17"/>
      <c r="L4407" s="17"/>
      <c r="M4407" s="17"/>
      <c r="N4407" s="17"/>
      <c r="O4407" s="17"/>
    </row>
    <row r="4408" spans="3:15">
      <c r="C4408" s="17"/>
      <c r="D4408" s="17"/>
      <c r="E4408" s="17"/>
      <c r="F4408" s="17"/>
      <c r="G4408" s="17"/>
      <c r="H4408" s="17"/>
      <c r="I4408" s="17"/>
      <c r="J4408" s="17"/>
      <c r="K4408" s="17"/>
      <c r="L4408" s="17"/>
      <c r="M4408" s="17"/>
      <c r="N4408" s="17"/>
      <c r="O4408" s="17"/>
    </row>
    <row r="4409" spans="3:15">
      <c r="C4409" s="17"/>
      <c r="D4409" s="17"/>
      <c r="E4409" s="17"/>
      <c r="F4409" s="17"/>
      <c r="G4409" s="17"/>
      <c r="H4409" s="17"/>
      <c r="I4409" s="17"/>
      <c r="J4409" s="17"/>
      <c r="K4409" s="17"/>
      <c r="L4409" s="17"/>
      <c r="M4409" s="17"/>
      <c r="N4409" s="17"/>
      <c r="O4409" s="17"/>
    </row>
    <row r="4410" spans="3:15">
      <c r="C4410" s="17"/>
      <c r="D4410" s="17"/>
      <c r="E4410" s="17"/>
      <c r="F4410" s="17"/>
      <c r="G4410" s="17"/>
      <c r="H4410" s="17"/>
      <c r="I4410" s="17"/>
      <c r="J4410" s="17"/>
      <c r="K4410" s="17"/>
      <c r="L4410" s="17"/>
      <c r="M4410" s="17"/>
      <c r="N4410" s="17"/>
      <c r="O4410" s="17"/>
    </row>
    <row r="4411" spans="3:15">
      <c r="C4411" s="17"/>
      <c r="D4411" s="17"/>
      <c r="E4411" s="17"/>
      <c r="F4411" s="17"/>
      <c r="G4411" s="17"/>
      <c r="H4411" s="17"/>
      <c r="I4411" s="17"/>
      <c r="J4411" s="17"/>
      <c r="K4411" s="17"/>
      <c r="L4411" s="17"/>
      <c r="M4411" s="17"/>
      <c r="N4411" s="17"/>
      <c r="O4411" s="17"/>
    </row>
    <row r="4412" spans="3:15">
      <c r="C4412" s="17"/>
      <c r="D4412" s="17"/>
      <c r="E4412" s="17"/>
      <c r="F4412" s="17"/>
      <c r="G4412" s="17"/>
      <c r="H4412" s="17"/>
      <c r="I4412" s="17"/>
      <c r="J4412" s="17"/>
      <c r="K4412" s="17"/>
      <c r="L4412" s="17"/>
      <c r="M4412" s="17"/>
      <c r="N4412" s="17"/>
      <c r="O4412" s="17"/>
    </row>
    <row r="4413" spans="3:15">
      <c r="C4413" s="17"/>
      <c r="D4413" s="17"/>
      <c r="E4413" s="17"/>
      <c r="F4413" s="17"/>
      <c r="G4413" s="17"/>
      <c r="H4413" s="17"/>
      <c r="I4413" s="17"/>
      <c r="J4413" s="17"/>
      <c r="K4413" s="17"/>
      <c r="L4413" s="17"/>
      <c r="M4413" s="17"/>
      <c r="N4413" s="17"/>
      <c r="O4413" s="17"/>
    </row>
    <row r="4414" spans="3:15">
      <c r="C4414" s="17"/>
      <c r="D4414" s="17"/>
      <c r="E4414" s="17"/>
      <c r="F4414" s="17"/>
      <c r="G4414" s="17"/>
      <c r="H4414" s="17"/>
      <c r="I4414" s="17"/>
      <c r="J4414" s="17"/>
      <c r="K4414" s="17"/>
      <c r="L4414" s="17"/>
      <c r="M4414" s="17"/>
      <c r="N4414" s="17"/>
      <c r="O4414" s="17"/>
    </row>
    <row r="4415" spans="3:15">
      <c r="C4415" s="17"/>
      <c r="D4415" s="17"/>
      <c r="E4415" s="17"/>
      <c r="F4415" s="17"/>
      <c r="G4415" s="17"/>
      <c r="H4415" s="17"/>
      <c r="I4415" s="17"/>
      <c r="J4415" s="17"/>
      <c r="K4415" s="17"/>
      <c r="L4415" s="17"/>
      <c r="M4415" s="17"/>
      <c r="N4415" s="17"/>
      <c r="O4415" s="17"/>
    </row>
    <row r="4416" spans="3:15">
      <c r="C4416" s="17"/>
      <c r="D4416" s="17"/>
      <c r="E4416" s="17"/>
      <c r="F4416" s="17"/>
      <c r="G4416" s="17"/>
      <c r="H4416" s="17"/>
      <c r="I4416" s="17"/>
      <c r="J4416" s="17"/>
      <c r="K4416" s="17"/>
      <c r="L4416" s="17"/>
      <c r="M4416" s="17"/>
      <c r="N4416" s="17"/>
      <c r="O4416" s="17"/>
    </row>
    <row r="4417" spans="3:15">
      <c r="C4417" s="17"/>
      <c r="D4417" s="17"/>
      <c r="E4417" s="17"/>
      <c r="F4417" s="17"/>
      <c r="G4417" s="17"/>
      <c r="H4417" s="17"/>
      <c r="I4417" s="17"/>
      <c r="J4417" s="17"/>
      <c r="K4417" s="17"/>
      <c r="L4417" s="17"/>
      <c r="M4417" s="17"/>
      <c r="N4417" s="17"/>
      <c r="O4417" s="17"/>
    </row>
    <row r="4418" spans="3:15">
      <c r="C4418" s="17"/>
      <c r="D4418" s="17"/>
      <c r="E4418" s="17"/>
      <c r="F4418" s="17"/>
      <c r="G4418" s="17"/>
      <c r="H4418" s="17"/>
      <c r="I4418" s="17"/>
      <c r="J4418" s="17"/>
      <c r="K4418" s="17"/>
      <c r="L4418" s="17"/>
      <c r="M4418" s="17"/>
      <c r="N4418" s="17"/>
      <c r="O4418" s="17"/>
    </row>
    <row r="4419" spans="3:15">
      <c r="C4419" s="17"/>
      <c r="D4419" s="17"/>
      <c r="E4419" s="17"/>
      <c r="F4419" s="17"/>
      <c r="G4419" s="17"/>
      <c r="H4419" s="17"/>
      <c r="I4419" s="17"/>
      <c r="J4419" s="17"/>
      <c r="K4419" s="17"/>
      <c r="L4419" s="17"/>
      <c r="M4419" s="17"/>
      <c r="N4419" s="17"/>
      <c r="O4419" s="17"/>
    </row>
    <row r="4420" spans="3:15">
      <c r="C4420" s="17"/>
      <c r="D4420" s="17"/>
      <c r="E4420" s="17"/>
      <c r="F4420" s="17"/>
      <c r="G4420" s="17"/>
      <c r="H4420" s="17"/>
      <c r="I4420" s="17"/>
      <c r="J4420" s="17"/>
      <c r="K4420" s="17"/>
      <c r="L4420" s="17"/>
      <c r="M4420" s="17"/>
      <c r="N4420" s="17"/>
      <c r="O4420" s="17"/>
    </row>
    <row r="4421" spans="3:15">
      <c r="C4421" s="17"/>
      <c r="D4421" s="17"/>
      <c r="E4421" s="17"/>
      <c r="F4421" s="17"/>
      <c r="G4421" s="17"/>
      <c r="H4421" s="17"/>
      <c r="I4421" s="17"/>
      <c r="J4421" s="17"/>
      <c r="K4421" s="17"/>
      <c r="L4421" s="17"/>
      <c r="M4421" s="17"/>
      <c r="N4421" s="17"/>
      <c r="O4421" s="17"/>
    </row>
    <row r="4422" spans="3:15">
      <c r="C4422" s="17"/>
      <c r="D4422" s="17"/>
      <c r="E4422" s="17"/>
      <c r="F4422" s="17"/>
      <c r="G4422" s="17"/>
      <c r="H4422" s="17"/>
      <c r="I4422" s="17"/>
      <c r="J4422" s="17"/>
      <c r="K4422" s="17"/>
      <c r="L4422" s="17"/>
      <c r="M4422" s="17"/>
      <c r="N4422" s="17"/>
      <c r="O4422" s="17"/>
    </row>
    <row r="4423" spans="3:15">
      <c r="C4423" s="17"/>
      <c r="D4423" s="17"/>
      <c r="E4423" s="17"/>
      <c r="F4423" s="17"/>
      <c r="G4423" s="17"/>
      <c r="H4423" s="17"/>
      <c r="I4423" s="17"/>
      <c r="J4423" s="17"/>
      <c r="K4423" s="17"/>
      <c r="L4423" s="17"/>
      <c r="M4423" s="17"/>
      <c r="N4423" s="17"/>
      <c r="O4423" s="17"/>
    </row>
    <row r="4424" spans="3:15">
      <c r="C4424" s="17"/>
      <c r="D4424" s="17"/>
      <c r="E4424" s="17"/>
      <c r="F4424" s="17"/>
      <c r="G4424" s="17"/>
      <c r="H4424" s="17"/>
      <c r="I4424" s="17"/>
      <c r="J4424" s="17"/>
      <c r="K4424" s="17"/>
      <c r="L4424" s="17"/>
      <c r="M4424" s="17"/>
      <c r="N4424" s="17"/>
      <c r="O4424" s="17"/>
    </row>
    <row r="4425" spans="3:15">
      <c r="C4425" s="17"/>
      <c r="D4425" s="17"/>
      <c r="E4425" s="17"/>
      <c r="F4425" s="17"/>
      <c r="G4425" s="17"/>
      <c r="H4425" s="17"/>
      <c r="I4425" s="17"/>
      <c r="J4425" s="17"/>
      <c r="K4425" s="17"/>
      <c r="L4425" s="17"/>
      <c r="M4425" s="17"/>
      <c r="N4425" s="17"/>
      <c r="O4425" s="17"/>
    </row>
    <row r="4426" spans="3:15">
      <c r="C4426" s="17"/>
      <c r="D4426" s="17"/>
      <c r="E4426" s="17"/>
      <c r="F4426" s="17"/>
      <c r="G4426" s="17"/>
      <c r="H4426" s="17"/>
      <c r="I4426" s="17"/>
      <c r="J4426" s="17"/>
      <c r="K4426" s="17"/>
      <c r="L4426" s="17"/>
      <c r="M4426" s="17"/>
      <c r="N4426" s="17"/>
      <c r="O4426" s="17"/>
    </row>
    <row r="4427" spans="3:15">
      <c r="C4427" s="17"/>
      <c r="D4427" s="17"/>
      <c r="E4427" s="17"/>
      <c r="F4427" s="17"/>
      <c r="G4427" s="17"/>
      <c r="H4427" s="17"/>
      <c r="I4427" s="17"/>
      <c r="J4427" s="17"/>
      <c r="K4427" s="17"/>
      <c r="L4427" s="17"/>
      <c r="M4427" s="17"/>
      <c r="N4427" s="17"/>
      <c r="O4427" s="17"/>
    </row>
    <row r="4428" spans="3:15">
      <c r="C4428" s="17"/>
      <c r="D4428" s="17"/>
      <c r="E4428" s="17"/>
      <c r="F4428" s="17"/>
      <c r="G4428" s="17"/>
      <c r="H4428" s="17"/>
      <c r="I4428" s="17"/>
      <c r="J4428" s="17"/>
      <c r="K4428" s="17"/>
      <c r="L4428" s="17"/>
      <c r="M4428" s="17"/>
      <c r="N4428" s="17"/>
      <c r="O4428" s="17"/>
    </row>
    <row r="4429" spans="3:15">
      <c r="C4429" s="17"/>
      <c r="D4429" s="17"/>
      <c r="E4429" s="17"/>
      <c r="F4429" s="17"/>
      <c r="G4429" s="17"/>
      <c r="H4429" s="17"/>
      <c r="I4429" s="17"/>
      <c r="J4429" s="17"/>
      <c r="K4429" s="17"/>
      <c r="L4429" s="17"/>
      <c r="M4429" s="17"/>
      <c r="N4429" s="17"/>
      <c r="O4429" s="17"/>
    </row>
    <row r="4430" spans="3:15">
      <c r="C4430" s="17"/>
      <c r="D4430" s="17"/>
      <c r="E4430" s="17"/>
      <c r="F4430" s="17"/>
      <c r="G4430" s="17"/>
      <c r="H4430" s="17"/>
      <c r="I4430" s="17"/>
      <c r="J4430" s="17"/>
      <c r="K4430" s="17"/>
      <c r="L4430" s="17"/>
      <c r="M4430" s="17"/>
      <c r="N4430" s="17"/>
      <c r="O4430" s="17"/>
    </row>
    <row r="4431" spans="3:15">
      <c r="C4431" s="17"/>
      <c r="D4431" s="17"/>
      <c r="E4431" s="17"/>
      <c r="F4431" s="17"/>
      <c r="G4431" s="17"/>
      <c r="H4431" s="17"/>
      <c r="I4431" s="17"/>
      <c r="J4431" s="17"/>
      <c r="K4431" s="17"/>
      <c r="L4431" s="17"/>
      <c r="M4431" s="17"/>
      <c r="N4431" s="17"/>
      <c r="O4431" s="17"/>
    </row>
    <row r="4432" spans="3:15">
      <c r="C4432" s="17"/>
      <c r="D4432" s="17"/>
      <c r="E4432" s="17"/>
      <c r="F4432" s="17"/>
      <c r="G4432" s="17"/>
      <c r="H4432" s="17"/>
      <c r="I4432" s="17"/>
      <c r="J4432" s="17"/>
      <c r="K4432" s="17"/>
      <c r="L4432" s="17"/>
      <c r="M4432" s="17"/>
      <c r="N4432" s="17"/>
      <c r="O4432" s="17"/>
    </row>
    <row r="4433" spans="3:15">
      <c r="C4433" s="17"/>
      <c r="D4433" s="17"/>
      <c r="E4433" s="17"/>
      <c r="F4433" s="17"/>
      <c r="G4433" s="17"/>
      <c r="H4433" s="17"/>
      <c r="I4433" s="17"/>
      <c r="J4433" s="17"/>
      <c r="K4433" s="17"/>
      <c r="L4433" s="17"/>
      <c r="M4433" s="17"/>
      <c r="N4433" s="17"/>
      <c r="O4433" s="17"/>
    </row>
    <row r="4434" spans="3:15">
      <c r="C4434" s="17"/>
      <c r="D4434" s="17"/>
      <c r="E4434" s="17"/>
      <c r="F4434" s="17"/>
      <c r="G4434" s="17"/>
      <c r="H4434" s="17"/>
      <c r="I4434" s="17"/>
      <c r="J4434" s="17"/>
      <c r="K4434" s="17"/>
      <c r="L4434" s="17"/>
      <c r="M4434" s="17"/>
      <c r="N4434" s="17"/>
      <c r="O4434" s="17"/>
    </row>
    <row r="4435" spans="3:15">
      <c r="C4435" s="17"/>
      <c r="D4435" s="17"/>
      <c r="E4435" s="17"/>
      <c r="F4435" s="17"/>
      <c r="G4435" s="17"/>
      <c r="H4435" s="17"/>
      <c r="I4435" s="17"/>
      <c r="J4435" s="17"/>
      <c r="K4435" s="17"/>
      <c r="L4435" s="17"/>
      <c r="M4435" s="17"/>
      <c r="N4435" s="17"/>
      <c r="O4435" s="17"/>
    </row>
    <row r="4436" spans="3:15">
      <c r="C4436" s="17"/>
      <c r="D4436" s="17"/>
      <c r="E4436" s="17"/>
      <c r="F4436" s="17"/>
      <c r="G4436" s="17"/>
      <c r="H4436" s="17"/>
      <c r="I4436" s="17"/>
      <c r="J4436" s="17"/>
      <c r="K4436" s="17"/>
      <c r="L4436" s="17"/>
      <c r="M4436" s="17"/>
      <c r="N4436" s="17"/>
      <c r="O4436" s="17"/>
    </row>
    <row r="4437" spans="3:15">
      <c r="C4437" s="17"/>
      <c r="D4437" s="17"/>
      <c r="E4437" s="17"/>
      <c r="F4437" s="17"/>
      <c r="G4437" s="17"/>
      <c r="H4437" s="17"/>
      <c r="I4437" s="17"/>
      <c r="J4437" s="17"/>
      <c r="K4437" s="17"/>
      <c r="L4437" s="17"/>
      <c r="M4437" s="17"/>
      <c r="N4437" s="17"/>
      <c r="O4437" s="17"/>
    </row>
    <row r="4438" spans="3:15">
      <c r="C4438" s="17"/>
      <c r="D4438" s="17"/>
      <c r="E4438" s="17"/>
      <c r="F4438" s="17"/>
      <c r="G4438" s="17"/>
      <c r="H4438" s="17"/>
      <c r="I4438" s="17"/>
      <c r="J4438" s="17"/>
      <c r="K4438" s="17"/>
      <c r="L4438" s="17"/>
      <c r="M4438" s="17"/>
      <c r="N4438" s="17"/>
      <c r="O4438" s="17"/>
    </row>
    <row r="4439" spans="3:15">
      <c r="C4439" s="17"/>
      <c r="D4439" s="17"/>
      <c r="E4439" s="17"/>
      <c r="F4439" s="17"/>
      <c r="G4439" s="17"/>
      <c r="H4439" s="17"/>
      <c r="I4439" s="17"/>
      <c r="J4439" s="17"/>
      <c r="K4439" s="17"/>
      <c r="L4439" s="17"/>
      <c r="M4439" s="17"/>
      <c r="N4439" s="17"/>
      <c r="O4439" s="17"/>
    </row>
    <row r="4440" spans="3:15">
      <c r="C4440" s="17"/>
      <c r="D4440" s="17"/>
      <c r="E4440" s="17"/>
      <c r="F4440" s="17"/>
      <c r="G4440" s="17"/>
      <c r="H4440" s="17"/>
      <c r="I4440" s="17"/>
      <c r="J4440" s="17"/>
      <c r="K4440" s="17"/>
      <c r="L4440" s="17"/>
      <c r="M4440" s="17"/>
      <c r="N4440" s="17"/>
      <c r="O4440" s="17"/>
    </row>
    <row r="4441" spans="3:15">
      <c r="C4441" s="17"/>
      <c r="D4441" s="17"/>
      <c r="E4441" s="17"/>
      <c r="F4441" s="17"/>
      <c r="G4441" s="17"/>
      <c r="H4441" s="17"/>
      <c r="I4441" s="17"/>
      <c r="J4441" s="17"/>
      <c r="K4441" s="17"/>
      <c r="L4441" s="17"/>
      <c r="M4441" s="17"/>
      <c r="N4441" s="17"/>
      <c r="O4441" s="17"/>
    </row>
    <row r="4442" spans="3:15">
      <c r="C4442" s="17"/>
      <c r="D4442" s="17"/>
      <c r="E4442" s="17"/>
      <c r="F4442" s="17"/>
      <c r="G4442" s="17"/>
      <c r="H4442" s="17"/>
      <c r="I4442" s="17"/>
      <c r="J4442" s="17"/>
      <c r="K4442" s="17"/>
      <c r="L4442" s="17"/>
      <c r="M4442" s="17"/>
      <c r="N4442" s="17"/>
      <c r="O4442" s="17"/>
    </row>
    <row r="4443" spans="3:15">
      <c r="C4443" s="17"/>
      <c r="D4443" s="17"/>
      <c r="E4443" s="17"/>
      <c r="F4443" s="17"/>
      <c r="G4443" s="17"/>
      <c r="H4443" s="17"/>
      <c r="I4443" s="17"/>
      <c r="J4443" s="17"/>
      <c r="K4443" s="17"/>
      <c r="L4443" s="17"/>
      <c r="M4443" s="17"/>
      <c r="N4443" s="17"/>
      <c r="O4443" s="17"/>
    </row>
    <row r="4444" spans="3:15">
      <c r="C4444" s="17"/>
      <c r="D4444" s="17"/>
      <c r="E4444" s="17"/>
      <c r="F4444" s="17"/>
      <c r="G4444" s="17"/>
      <c r="H4444" s="17"/>
      <c r="I4444" s="17"/>
      <c r="J4444" s="17"/>
      <c r="K4444" s="17"/>
      <c r="L4444" s="17"/>
      <c r="M4444" s="17"/>
      <c r="N4444" s="17"/>
      <c r="O4444" s="17"/>
    </row>
    <row r="4445" spans="3:15">
      <c r="C4445" s="17"/>
      <c r="D4445" s="17"/>
      <c r="E4445" s="17"/>
      <c r="F4445" s="17"/>
      <c r="G4445" s="17"/>
      <c r="H4445" s="17"/>
      <c r="I4445" s="17"/>
      <c r="J4445" s="17"/>
      <c r="K4445" s="17"/>
      <c r="L4445" s="17"/>
      <c r="M4445" s="17"/>
      <c r="N4445" s="17"/>
      <c r="O4445" s="17"/>
    </row>
    <row r="4446" spans="3:15">
      <c r="C4446" s="17"/>
      <c r="D4446" s="17"/>
      <c r="E4446" s="17"/>
      <c r="F4446" s="17"/>
      <c r="G4446" s="17"/>
      <c r="H4446" s="17"/>
      <c r="I4446" s="17"/>
      <c r="J4446" s="17"/>
      <c r="K4446" s="17"/>
      <c r="L4446" s="17"/>
      <c r="M4446" s="17"/>
      <c r="N4446" s="17"/>
      <c r="O4446" s="17"/>
    </row>
    <row r="4447" spans="3:15">
      <c r="C4447" s="17"/>
      <c r="D4447" s="17"/>
      <c r="E4447" s="17"/>
      <c r="F4447" s="17"/>
      <c r="G4447" s="17"/>
      <c r="H4447" s="17"/>
      <c r="I4447" s="17"/>
      <c r="J4447" s="17"/>
      <c r="K4447" s="17"/>
      <c r="L4447" s="17"/>
      <c r="M4447" s="17"/>
      <c r="N4447" s="17"/>
      <c r="O4447" s="17"/>
    </row>
    <row r="4448" spans="3:15">
      <c r="C4448" s="17"/>
      <c r="D4448" s="17"/>
      <c r="E4448" s="17"/>
      <c r="F4448" s="17"/>
      <c r="G4448" s="17"/>
      <c r="H4448" s="17"/>
      <c r="I4448" s="17"/>
      <c r="J4448" s="17"/>
      <c r="K4448" s="17"/>
      <c r="L4448" s="17"/>
      <c r="M4448" s="17"/>
      <c r="N4448" s="17"/>
      <c r="O4448" s="17"/>
    </row>
    <row r="4449" spans="3:15">
      <c r="C4449" s="17"/>
      <c r="D4449" s="17"/>
      <c r="E4449" s="17"/>
      <c r="F4449" s="17"/>
      <c r="G4449" s="17"/>
      <c r="H4449" s="17"/>
      <c r="I4449" s="17"/>
      <c r="J4449" s="17"/>
      <c r="K4449" s="17"/>
      <c r="L4449" s="17"/>
      <c r="M4449" s="17"/>
      <c r="N4449" s="17"/>
      <c r="O4449" s="17"/>
    </row>
    <row r="4450" spans="3:15">
      <c r="C4450" s="17"/>
      <c r="D4450" s="17"/>
      <c r="E4450" s="17"/>
      <c r="F4450" s="17"/>
      <c r="G4450" s="17"/>
      <c r="H4450" s="17"/>
      <c r="I4450" s="17"/>
      <c r="J4450" s="17"/>
      <c r="K4450" s="17"/>
      <c r="L4450" s="17"/>
      <c r="M4450" s="17"/>
      <c r="N4450" s="17"/>
      <c r="O4450" s="17"/>
    </row>
    <row r="4451" spans="3:15">
      <c r="C4451" s="17"/>
      <c r="D4451" s="17"/>
      <c r="E4451" s="17"/>
      <c r="F4451" s="17"/>
      <c r="G4451" s="17"/>
      <c r="H4451" s="17"/>
      <c r="I4451" s="17"/>
      <c r="J4451" s="17"/>
      <c r="K4451" s="17"/>
      <c r="L4451" s="17"/>
      <c r="M4451" s="17"/>
      <c r="N4451" s="17"/>
      <c r="O4451" s="17"/>
    </row>
    <row r="4452" spans="3:15">
      <c r="C4452" s="17"/>
      <c r="D4452" s="17"/>
      <c r="E4452" s="17"/>
      <c r="F4452" s="17"/>
      <c r="G4452" s="17"/>
      <c r="H4452" s="17"/>
      <c r="I4452" s="17"/>
      <c r="J4452" s="17"/>
      <c r="K4452" s="17"/>
      <c r="L4452" s="17"/>
      <c r="M4452" s="17"/>
      <c r="N4452" s="17"/>
      <c r="O4452" s="17"/>
    </row>
    <row r="4453" spans="3:15">
      <c r="C4453" s="17"/>
      <c r="D4453" s="17"/>
      <c r="E4453" s="17"/>
      <c r="F4453" s="17"/>
      <c r="G4453" s="17"/>
      <c r="H4453" s="17"/>
      <c r="I4453" s="17"/>
      <c r="J4453" s="17"/>
      <c r="K4453" s="17"/>
      <c r="L4453" s="17"/>
      <c r="M4453" s="17"/>
      <c r="N4453" s="17"/>
      <c r="O4453" s="17"/>
    </row>
    <row r="4454" spans="3:15">
      <c r="C4454" s="17"/>
      <c r="D4454" s="17"/>
      <c r="E4454" s="17"/>
      <c r="F4454" s="17"/>
      <c r="G4454" s="17"/>
      <c r="H4454" s="17"/>
      <c r="I4454" s="17"/>
      <c r="J4454" s="17"/>
      <c r="K4454" s="17"/>
      <c r="L4454" s="17"/>
      <c r="M4454" s="17"/>
      <c r="N4454" s="17"/>
      <c r="O4454" s="17"/>
    </row>
    <row r="4455" spans="3:15">
      <c r="C4455" s="17"/>
      <c r="D4455" s="17"/>
      <c r="E4455" s="17"/>
      <c r="F4455" s="17"/>
      <c r="G4455" s="17"/>
      <c r="H4455" s="17"/>
      <c r="I4455" s="17"/>
      <c r="J4455" s="17"/>
      <c r="K4455" s="17"/>
      <c r="L4455" s="17"/>
      <c r="M4455" s="17"/>
      <c r="N4455" s="17"/>
      <c r="O4455" s="17"/>
    </row>
    <row r="4456" spans="3:15">
      <c r="C4456" s="17"/>
      <c r="D4456" s="17"/>
      <c r="E4456" s="17"/>
      <c r="F4456" s="17"/>
      <c r="G4456" s="17"/>
      <c r="H4456" s="17"/>
      <c r="I4456" s="17"/>
      <c r="J4456" s="17"/>
      <c r="K4456" s="17"/>
      <c r="L4456" s="17"/>
      <c r="M4456" s="17"/>
      <c r="N4456" s="17"/>
      <c r="O4456" s="17"/>
    </row>
    <row r="4457" spans="3:15">
      <c r="C4457" s="17"/>
      <c r="D4457" s="17"/>
      <c r="E4457" s="17"/>
      <c r="F4457" s="17"/>
      <c r="G4457" s="17"/>
      <c r="H4457" s="17"/>
      <c r="I4457" s="17"/>
      <c r="J4457" s="17"/>
      <c r="K4457" s="17"/>
      <c r="L4457" s="17"/>
      <c r="M4457" s="17"/>
      <c r="N4457" s="17"/>
      <c r="O4457" s="17"/>
    </row>
    <row r="4458" spans="3:15">
      <c r="C4458" s="17"/>
      <c r="D4458" s="17"/>
      <c r="E4458" s="17"/>
      <c r="F4458" s="17"/>
      <c r="G4458" s="17"/>
      <c r="H4458" s="17"/>
      <c r="I4458" s="17"/>
      <c r="J4458" s="17"/>
      <c r="K4458" s="17"/>
      <c r="L4458" s="17"/>
      <c r="M4458" s="17"/>
      <c r="N4458" s="17"/>
      <c r="O4458" s="17"/>
    </row>
    <row r="4459" spans="3:15">
      <c r="C4459" s="17"/>
      <c r="D4459" s="17"/>
      <c r="E4459" s="17"/>
      <c r="F4459" s="17"/>
      <c r="G4459" s="17"/>
      <c r="H4459" s="17"/>
      <c r="I4459" s="17"/>
      <c r="J4459" s="17"/>
      <c r="K4459" s="17"/>
      <c r="L4459" s="17"/>
      <c r="M4459" s="17"/>
      <c r="N4459" s="17"/>
      <c r="O4459" s="17"/>
    </row>
    <row r="4460" spans="3:15">
      <c r="C4460" s="17"/>
      <c r="D4460" s="17"/>
      <c r="E4460" s="17"/>
      <c r="F4460" s="17"/>
      <c r="G4460" s="17"/>
      <c r="H4460" s="17"/>
      <c r="I4460" s="17"/>
      <c r="J4460" s="17"/>
      <c r="K4460" s="17"/>
      <c r="L4460" s="17"/>
      <c r="M4460" s="17"/>
      <c r="N4460" s="17"/>
      <c r="O4460" s="17"/>
    </row>
    <row r="4461" spans="3:15">
      <c r="C4461" s="17"/>
      <c r="D4461" s="17"/>
      <c r="E4461" s="17"/>
      <c r="F4461" s="17"/>
      <c r="G4461" s="17"/>
      <c r="H4461" s="17"/>
      <c r="I4461" s="17"/>
      <c r="J4461" s="17"/>
      <c r="K4461" s="17"/>
      <c r="L4461" s="17"/>
      <c r="M4461" s="17"/>
      <c r="N4461" s="17"/>
      <c r="O4461" s="17"/>
    </row>
    <row r="4462" spans="3:15">
      <c r="C4462" s="17"/>
      <c r="D4462" s="17"/>
      <c r="E4462" s="17"/>
      <c r="F4462" s="17"/>
      <c r="G4462" s="17"/>
      <c r="H4462" s="17"/>
      <c r="I4462" s="17"/>
      <c r="J4462" s="17"/>
      <c r="K4462" s="17"/>
      <c r="L4462" s="17"/>
      <c r="M4462" s="17"/>
      <c r="N4462" s="17"/>
      <c r="O4462" s="17"/>
    </row>
    <row r="4463" spans="3:15">
      <c r="C4463" s="17"/>
      <c r="D4463" s="17"/>
      <c r="E4463" s="17"/>
      <c r="F4463" s="17"/>
      <c r="G4463" s="17"/>
      <c r="H4463" s="17"/>
      <c r="I4463" s="17"/>
      <c r="J4463" s="17"/>
      <c r="K4463" s="17"/>
      <c r="L4463" s="17"/>
      <c r="M4463" s="17"/>
      <c r="N4463" s="17"/>
      <c r="O4463" s="17"/>
    </row>
    <row r="4464" spans="3:15">
      <c r="C4464" s="17"/>
      <c r="D4464" s="17"/>
      <c r="E4464" s="17"/>
      <c r="F4464" s="17"/>
      <c r="G4464" s="17"/>
      <c r="H4464" s="17"/>
      <c r="I4464" s="17"/>
      <c r="J4464" s="17"/>
      <c r="K4464" s="17"/>
      <c r="L4464" s="17"/>
      <c r="M4464" s="17"/>
      <c r="N4464" s="17"/>
      <c r="O4464" s="17"/>
    </row>
    <row r="4465" spans="3:15">
      <c r="C4465" s="17"/>
      <c r="D4465" s="17"/>
      <c r="E4465" s="17"/>
      <c r="F4465" s="17"/>
      <c r="G4465" s="17"/>
      <c r="H4465" s="17"/>
      <c r="I4465" s="17"/>
      <c r="J4465" s="17"/>
      <c r="K4465" s="17"/>
      <c r="L4465" s="17"/>
      <c r="M4465" s="17"/>
      <c r="N4465" s="17"/>
      <c r="O4465" s="17"/>
    </row>
    <row r="4466" spans="3:15">
      <c r="C4466" s="17"/>
      <c r="D4466" s="17"/>
      <c r="E4466" s="17"/>
      <c r="F4466" s="17"/>
      <c r="G4466" s="17"/>
      <c r="H4466" s="17"/>
      <c r="I4466" s="17"/>
      <c r="J4466" s="17"/>
      <c r="K4466" s="17"/>
      <c r="L4466" s="17"/>
      <c r="M4466" s="17"/>
      <c r="N4466" s="17"/>
      <c r="O4466" s="17"/>
    </row>
    <row r="4467" spans="3:15">
      <c r="C4467" s="17"/>
      <c r="D4467" s="17"/>
      <c r="E4467" s="17"/>
      <c r="F4467" s="17"/>
      <c r="G4467" s="17"/>
      <c r="H4467" s="17"/>
      <c r="I4467" s="17"/>
      <c r="J4467" s="17"/>
      <c r="K4467" s="17"/>
      <c r="L4467" s="17"/>
      <c r="M4467" s="17"/>
      <c r="N4467" s="17"/>
      <c r="O4467" s="17"/>
    </row>
    <row r="4468" spans="3:15">
      <c r="C4468" s="17"/>
      <c r="D4468" s="17"/>
      <c r="E4468" s="17"/>
      <c r="F4468" s="17"/>
      <c r="G4468" s="17"/>
      <c r="H4468" s="17"/>
      <c r="I4468" s="17"/>
      <c r="J4468" s="17"/>
      <c r="K4468" s="17"/>
      <c r="L4468" s="17"/>
      <c r="M4468" s="17"/>
      <c r="N4468" s="17"/>
      <c r="O4468" s="17"/>
    </row>
    <row r="4469" spans="3:15">
      <c r="C4469" s="17"/>
      <c r="D4469" s="17"/>
      <c r="E4469" s="17"/>
      <c r="F4469" s="17"/>
      <c r="G4469" s="17"/>
      <c r="H4469" s="17"/>
      <c r="I4469" s="17"/>
      <c r="J4469" s="17"/>
      <c r="K4469" s="17"/>
      <c r="L4469" s="17"/>
      <c r="M4469" s="17"/>
      <c r="N4469" s="17"/>
      <c r="O4469" s="17"/>
    </row>
    <row r="4470" spans="3:15">
      <c r="C4470" s="17"/>
      <c r="D4470" s="17"/>
      <c r="E4470" s="17"/>
      <c r="F4470" s="17"/>
      <c r="G4470" s="17"/>
      <c r="H4470" s="17"/>
      <c r="I4470" s="17"/>
      <c r="J4470" s="17"/>
      <c r="K4470" s="17"/>
      <c r="L4470" s="17"/>
      <c r="M4470" s="17"/>
      <c r="N4470" s="17"/>
      <c r="O4470" s="17"/>
    </row>
    <row r="4471" spans="3:15">
      <c r="C4471" s="17"/>
      <c r="D4471" s="17"/>
      <c r="E4471" s="17"/>
      <c r="F4471" s="17"/>
      <c r="G4471" s="17"/>
      <c r="H4471" s="17"/>
      <c r="I4471" s="17"/>
      <c r="J4471" s="17"/>
      <c r="K4471" s="17"/>
      <c r="L4471" s="17"/>
      <c r="M4471" s="17"/>
      <c r="N4471" s="17"/>
      <c r="O4471" s="17"/>
    </row>
    <row r="4472" spans="3:15">
      <c r="C4472" s="17"/>
      <c r="D4472" s="17"/>
      <c r="E4472" s="17"/>
      <c r="F4472" s="17"/>
      <c r="G4472" s="17"/>
      <c r="H4472" s="17"/>
      <c r="I4472" s="17"/>
      <c r="J4472" s="17"/>
      <c r="K4472" s="17"/>
      <c r="L4472" s="17"/>
      <c r="M4472" s="17"/>
      <c r="N4472" s="17"/>
      <c r="O4472" s="17"/>
    </row>
    <row r="4473" spans="3:15">
      <c r="C4473" s="17"/>
      <c r="D4473" s="17"/>
      <c r="E4473" s="17"/>
      <c r="F4473" s="17"/>
      <c r="G4473" s="17"/>
      <c r="H4473" s="17"/>
      <c r="I4473" s="17"/>
      <c r="J4473" s="17"/>
      <c r="K4473" s="17"/>
      <c r="L4473" s="17"/>
      <c r="M4473" s="17"/>
      <c r="N4473" s="17"/>
      <c r="O4473" s="17"/>
    </row>
    <row r="4474" spans="3:15">
      <c r="C4474" s="17"/>
      <c r="D4474" s="17"/>
      <c r="E4474" s="17"/>
      <c r="F4474" s="17"/>
      <c r="G4474" s="17"/>
      <c r="H4474" s="17"/>
      <c r="I4474" s="17"/>
      <c r="J4474" s="17"/>
      <c r="K4474" s="17"/>
      <c r="L4474" s="17"/>
      <c r="M4474" s="17"/>
      <c r="N4474" s="17"/>
      <c r="O4474" s="17"/>
    </row>
    <row r="4475" spans="3:15">
      <c r="C4475" s="17"/>
      <c r="D4475" s="17"/>
      <c r="E4475" s="17"/>
      <c r="F4475" s="17"/>
      <c r="G4475" s="17"/>
      <c r="H4475" s="17"/>
      <c r="I4475" s="17"/>
      <c r="J4475" s="17"/>
      <c r="K4475" s="17"/>
      <c r="L4475" s="17"/>
      <c r="M4475" s="17"/>
      <c r="N4475" s="17"/>
      <c r="O4475" s="17"/>
    </row>
    <row r="4476" spans="3:15">
      <c r="C4476" s="17"/>
      <c r="D4476" s="17"/>
      <c r="E4476" s="17"/>
      <c r="F4476" s="17"/>
      <c r="G4476" s="17"/>
      <c r="H4476" s="17"/>
      <c r="I4476" s="17"/>
      <c r="J4476" s="17"/>
      <c r="K4476" s="17"/>
      <c r="L4476" s="17"/>
      <c r="M4476" s="17"/>
      <c r="N4476" s="17"/>
      <c r="O4476" s="17"/>
    </row>
    <row r="4477" spans="3:15">
      <c r="C4477" s="17"/>
      <c r="D4477" s="17"/>
      <c r="E4477" s="17"/>
      <c r="F4477" s="17"/>
      <c r="G4477" s="17"/>
      <c r="H4477" s="17"/>
      <c r="I4477" s="17"/>
      <c r="J4477" s="17"/>
      <c r="K4477" s="17"/>
      <c r="L4477" s="17"/>
      <c r="M4477" s="17"/>
      <c r="N4477" s="17"/>
      <c r="O4477" s="17"/>
    </row>
    <row r="4478" spans="3:15">
      <c r="C4478" s="17"/>
      <c r="D4478" s="17"/>
      <c r="E4478" s="17"/>
      <c r="F4478" s="17"/>
      <c r="G4478" s="17"/>
      <c r="H4478" s="17"/>
      <c r="I4478" s="17"/>
      <c r="J4478" s="17"/>
      <c r="K4478" s="17"/>
      <c r="L4478" s="17"/>
      <c r="M4478" s="17"/>
      <c r="N4478" s="17"/>
      <c r="O4478" s="17"/>
    </row>
    <row r="4479" spans="3:15">
      <c r="C4479" s="17"/>
      <c r="D4479" s="17"/>
      <c r="E4479" s="17"/>
      <c r="F4479" s="17"/>
      <c r="G4479" s="17"/>
      <c r="H4479" s="17"/>
      <c r="I4479" s="17"/>
      <c r="J4479" s="17"/>
      <c r="K4479" s="17"/>
      <c r="L4479" s="17"/>
      <c r="M4479" s="17"/>
      <c r="N4479" s="17"/>
      <c r="O4479" s="17"/>
    </row>
    <row r="4480" spans="3:15">
      <c r="C4480" s="17"/>
      <c r="D4480" s="17"/>
      <c r="E4480" s="17"/>
      <c r="F4480" s="17"/>
      <c r="G4480" s="17"/>
      <c r="H4480" s="17"/>
      <c r="I4480" s="17"/>
      <c r="J4480" s="17"/>
      <c r="K4480" s="17"/>
      <c r="L4480" s="17"/>
      <c r="M4480" s="17"/>
      <c r="N4480" s="17"/>
      <c r="O4480" s="17"/>
    </row>
    <row r="4481" spans="3:15">
      <c r="C4481" s="17"/>
      <c r="D4481" s="17"/>
      <c r="E4481" s="17"/>
      <c r="F4481" s="17"/>
      <c r="G4481" s="17"/>
      <c r="H4481" s="17"/>
      <c r="I4481" s="17"/>
      <c r="J4481" s="17"/>
      <c r="K4481" s="17"/>
      <c r="L4481" s="17"/>
      <c r="M4481" s="17"/>
      <c r="N4481" s="17"/>
      <c r="O4481" s="17"/>
    </row>
    <row r="4482" spans="3:15">
      <c r="C4482" s="17"/>
      <c r="D4482" s="17"/>
      <c r="E4482" s="17"/>
      <c r="F4482" s="17"/>
      <c r="G4482" s="17"/>
      <c r="H4482" s="17"/>
      <c r="I4482" s="17"/>
      <c r="J4482" s="17"/>
      <c r="K4482" s="17"/>
      <c r="L4482" s="17"/>
      <c r="M4482" s="17"/>
      <c r="N4482" s="17"/>
      <c r="O4482" s="17"/>
    </row>
    <row r="4483" spans="3:15">
      <c r="C4483" s="17"/>
      <c r="D4483" s="17"/>
      <c r="E4483" s="17"/>
      <c r="F4483" s="17"/>
      <c r="G4483" s="17"/>
      <c r="H4483" s="17"/>
      <c r="I4483" s="17"/>
      <c r="J4483" s="17"/>
      <c r="K4483" s="17"/>
      <c r="L4483" s="17"/>
      <c r="M4483" s="17"/>
      <c r="N4483" s="17"/>
      <c r="O4483" s="17"/>
    </row>
    <row r="4484" spans="3:15">
      <c r="C4484" s="17"/>
      <c r="D4484" s="17"/>
      <c r="E4484" s="17"/>
      <c r="F4484" s="17"/>
      <c r="G4484" s="17"/>
      <c r="H4484" s="17"/>
      <c r="I4484" s="17"/>
      <c r="J4484" s="17"/>
      <c r="K4484" s="17"/>
      <c r="L4484" s="17"/>
      <c r="M4484" s="17"/>
      <c r="N4484" s="17"/>
      <c r="O4484" s="17"/>
    </row>
    <row r="4485" spans="3:15">
      <c r="C4485" s="17"/>
      <c r="D4485" s="17"/>
      <c r="E4485" s="17"/>
      <c r="F4485" s="17"/>
      <c r="G4485" s="17"/>
      <c r="H4485" s="17"/>
      <c r="I4485" s="17"/>
      <c r="J4485" s="17"/>
      <c r="K4485" s="17"/>
      <c r="L4485" s="17"/>
      <c r="M4485" s="17"/>
      <c r="N4485" s="17"/>
      <c r="O4485" s="17"/>
    </row>
    <row r="4486" spans="3:15">
      <c r="C4486" s="17"/>
      <c r="D4486" s="17"/>
      <c r="E4486" s="17"/>
      <c r="F4486" s="17"/>
      <c r="G4486" s="17"/>
      <c r="H4486" s="17"/>
      <c r="I4486" s="17"/>
      <c r="J4486" s="17"/>
      <c r="K4486" s="17"/>
      <c r="L4486" s="17"/>
      <c r="M4486" s="17"/>
      <c r="N4486" s="17"/>
      <c r="O4486" s="17"/>
    </row>
    <row r="4487" spans="3:15">
      <c r="C4487" s="17"/>
      <c r="D4487" s="17"/>
      <c r="E4487" s="17"/>
      <c r="F4487" s="17"/>
      <c r="G4487" s="17"/>
      <c r="H4487" s="17"/>
      <c r="I4487" s="17"/>
      <c r="J4487" s="17"/>
      <c r="K4487" s="17"/>
      <c r="L4487" s="17"/>
      <c r="M4487" s="17"/>
      <c r="N4487" s="17"/>
      <c r="O4487" s="17"/>
    </row>
    <row r="4488" spans="3:15">
      <c r="C4488" s="17"/>
      <c r="D4488" s="17"/>
      <c r="E4488" s="17"/>
      <c r="F4488" s="17"/>
      <c r="G4488" s="17"/>
      <c r="H4488" s="17"/>
      <c r="I4488" s="17"/>
      <c r="J4488" s="17"/>
      <c r="K4488" s="17"/>
      <c r="L4488" s="17"/>
      <c r="M4488" s="17"/>
      <c r="N4488" s="17"/>
      <c r="O4488" s="17"/>
    </row>
    <row r="4489" spans="3:15">
      <c r="C4489" s="17"/>
      <c r="D4489" s="17"/>
      <c r="E4489" s="17"/>
      <c r="F4489" s="17"/>
      <c r="G4489" s="17"/>
      <c r="H4489" s="17"/>
      <c r="I4489" s="17"/>
      <c r="J4489" s="17"/>
      <c r="K4489" s="17"/>
      <c r="L4489" s="17"/>
      <c r="M4489" s="17"/>
      <c r="N4489" s="17"/>
      <c r="O4489" s="17"/>
    </row>
    <row r="4490" spans="3:15">
      <c r="C4490" s="17"/>
      <c r="D4490" s="17"/>
      <c r="E4490" s="17"/>
      <c r="F4490" s="17"/>
      <c r="G4490" s="17"/>
      <c r="H4490" s="17"/>
      <c r="I4490" s="17"/>
      <c r="J4490" s="17"/>
      <c r="K4490" s="17"/>
      <c r="L4490" s="17"/>
      <c r="M4490" s="17"/>
      <c r="N4490" s="17"/>
      <c r="O4490" s="17"/>
    </row>
    <row r="4491" spans="3:15">
      <c r="C4491" s="17"/>
      <c r="D4491" s="17"/>
      <c r="E4491" s="17"/>
      <c r="F4491" s="17"/>
      <c r="G4491" s="17"/>
      <c r="H4491" s="17"/>
      <c r="I4491" s="17"/>
      <c r="J4491" s="17"/>
      <c r="K4491" s="17"/>
      <c r="L4491" s="17"/>
      <c r="M4491" s="17"/>
      <c r="N4491" s="17"/>
      <c r="O4491" s="17"/>
    </row>
    <row r="4492" spans="3:15">
      <c r="C4492" s="17"/>
      <c r="D4492" s="17"/>
      <c r="E4492" s="17"/>
      <c r="F4492" s="17"/>
      <c r="G4492" s="17"/>
      <c r="H4492" s="17"/>
      <c r="I4492" s="17"/>
      <c r="J4492" s="17"/>
      <c r="K4492" s="17"/>
      <c r="L4492" s="17"/>
      <c r="M4492" s="17"/>
      <c r="N4492" s="17"/>
      <c r="O4492" s="17"/>
    </row>
    <row r="4493" spans="3:15">
      <c r="C4493" s="17"/>
      <c r="D4493" s="17"/>
      <c r="E4493" s="17"/>
      <c r="F4493" s="17"/>
      <c r="G4493" s="17"/>
      <c r="H4493" s="17"/>
      <c r="I4493" s="17"/>
      <c r="J4493" s="17"/>
      <c r="K4493" s="17"/>
      <c r="L4493" s="17"/>
      <c r="M4493" s="17"/>
      <c r="N4493" s="17"/>
      <c r="O4493" s="17"/>
    </row>
    <row r="4494" spans="3:15">
      <c r="C4494" s="17"/>
      <c r="D4494" s="17"/>
      <c r="E4494" s="17"/>
      <c r="F4494" s="17"/>
      <c r="G4494" s="17"/>
      <c r="H4494" s="17"/>
      <c r="I4494" s="17"/>
      <c r="J4494" s="17"/>
      <c r="K4494" s="17"/>
      <c r="L4494" s="17"/>
      <c r="M4494" s="17"/>
      <c r="N4494" s="17"/>
      <c r="O4494" s="17"/>
    </row>
    <row r="4495" spans="3:15">
      <c r="C4495" s="17"/>
      <c r="D4495" s="17"/>
      <c r="E4495" s="17"/>
      <c r="F4495" s="17"/>
      <c r="G4495" s="17"/>
      <c r="H4495" s="17"/>
      <c r="I4495" s="17"/>
      <c r="J4495" s="17"/>
      <c r="K4495" s="17"/>
      <c r="L4495" s="17"/>
      <c r="M4495" s="17"/>
      <c r="N4495" s="17"/>
      <c r="O4495" s="17"/>
    </row>
    <row r="4496" spans="3:15">
      <c r="C4496" s="17"/>
      <c r="D4496" s="17"/>
      <c r="E4496" s="17"/>
      <c r="F4496" s="17"/>
      <c r="G4496" s="17"/>
      <c r="H4496" s="17"/>
      <c r="I4496" s="17"/>
      <c r="J4496" s="17"/>
      <c r="K4496" s="17"/>
      <c r="L4496" s="17"/>
      <c r="M4496" s="17"/>
      <c r="N4496" s="17"/>
      <c r="O4496" s="17"/>
    </row>
    <row r="4497" spans="3:15">
      <c r="C4497" s="17"/>
      <c r="D4497" s="17"/>
      <c r="E4497" s="17"/>
      <c r="F4497" s="17"/>
      <c r="G4497" s="17"/>
      <c r="H4497" s="17"/>
      <c r="I4497" s="17"/>
      <c r="J4497" s="17"/>
      <c r="K4497" s="17"/>
      <c r="L4497" s="17"/>
      <c r="M4497" s="17"/>
      <c r="N4497" s="17"/>
      <c r="O4497" s="17"/>
    </row>
    <row r="4498" spans="3:15">
      <c r="C4498" s="17"/>
      <c r="D4498" s="17"/>
      <c r="E4498" s="17"/>
      <c r="F4498" s="17"/>
      <c r="G4498" s="17"/>
      <c r="H4498" s="17"/>
      <c r="I4498" s="17"/>
      <c r="J4498" s="17"/>
      <c r="K4498" s="17"/>
      <c r="L4498" s="17"/>
      <c r="M4498" s="17"/>
      <c r="N4498" s="17"/>
      <c r="O4498" s="17"/>
    </row>
    <row r="4499" spans="3:15">
      <c r="C4499" s="17"/>
      <c r="D4499" s="17"/>
      <c r="E4499" s="17"/>
      <c r="F4499" s="17"/>
      <c r="G4499" s="17"/>
      <c r="H4499" s="17"/>
      <c r="I4499" s="17"/>
      <c r="J4499" s="17"/>
      <c r="K4499" s="17"/>
      <c r="L4499" s="17"/>
      <c r="M4499" s="17"/>
      <c r="N4499" s="17"/>
      <c r="O4499" s="17"/>
    </row>
    <row r="4500" spans="3:15">
      <c r="C4500" s="17"/>
      <c r="D4500" s="17"/>
      <c r="E4500" s="17"/>
      <c r="F4500" s="17"/>
      <c r="G4500" s="17"/>
      <c r="H4500" s="17"/>
      <c r="I4500" s="17"/>
      <c r="J4500" s="17"/>
      <c r="K4500" s="17"/>
      <c r="L4500" s="17"/>
      <c r="M4500" s="17"/>
      <c r="N4500" s="17"/>
      <c r="O4500" s="17"/>
    </row>
    <row r="4501" spans="3:15">
      <c r="C4501" s="17"/>
      <c r="D4501" s="17"/>
      <c r="E4501" s="17"/>
      <c r="F4501" s="17"/>
      <c r="G4501" s="17"/>
      <c r="H4501" s="17"/>
      <c r="I4501" s="17"/>
      <c r="J4501" s="17"/>
      <c r="K4501" s="17"/>
      <c r="L4501" s="17"/>
      <c r="M4501" s="17"/>
      <c r="N4501" s="17"/>
      <c r="O4501" s="17"/>
    </row>
    <row r="4502" spans="3:15">
      <c r="C4502" s="17"/>
      <c r="D4502" s="17"/>
      <c r="E4502" s="17"/>
      <c r="F4502" s="17"/>
      <c r="G4502" s="17"/>
      <c r="H4502" s="17"/>
      <c r="I4502" s="17"/>
      <c r="J4502" s="17"/>
      <c r="K4502" s="17"/>
      <c r="L4502" s="17"/>
      <c r="M4502" s="17"/>
      <c r="N4502" s="17"/>
      <c r="O4502" s="17"/>
    </row>
    <row r="4503" spans="3:15">
      <c r="C4503" s="17"/>
      <c r="D4503" s="17"/>
      <c r="E4503" s="17"/>
      <c r="F4503" s="17"/>
      <c r="G4503" s="17"/>
      <c r="H4503" s="17"/>
      <c r="I4503" s="17"/>
      <c r="J4503" s="17"/>
      <c r="K4503" s="17"/>
      <c r="L4503" s="17"/>
      <c r="M4503" s="17"/>
      <c r="N4503" s="17"/>
      <c r="O4503" s="17"/>
    </row>
    <row r="4504" spans="3:15">
      <c r="C4504" s="17"/>
      <c r="D4504" s="17"/>
      <c r="E4504" s="17"/>
      <c r="F4504" s="17"/>
      <c r="G4504" s="17"/>
      <c r="H4504" s="17"/>
      <c r="I4504" s="17"/>
      <c r="J4504" s="17"/>
      <c r="K4504" s="17"/>
      <c r="L4504" s="17"/>
      <c r="M4504" s="17"/>
      <c r="N4504" s="17"/>
      <c r="O4504" s="17"/>
    </row>
    <row r="4505" spans="3:15">
      <c r="C4505" s="17"/>
      <c r="D4505" s="17"/>
      <c r="E4505" s="17"/>
      <c r="F4505" s="17"/>
      <c r="G4505" s="17"/>
      <c r="H4505" s="17"/>
      <c r="I4505" s="17"/>
      <c r="J4505" s="17"/>
      <c r="K4505" s="17"/>
      <c r="L4505" s="17"/>
      <c r="M4505" s="17"/>
      <c r="N4505" s="17"/>
      <c r="O4505" s="17"/>
    </row>
    <row r="4506" spans="3:15">
      <c r="C4506" s="17"/>
      <c r="D4506" s="17"/>
      <c r="E4506" s="17"/>
      <c r="F4506" s="17"/>
      <c r="G4506" s="17"/>
      <c r="H4506" s="17"/>
      <c r="I4506" s="17"/>
      <c r="J4506" s="17"/>
      <c r="K4506" s="17"/>
      <c r="L4506" s="17"/>
      <c r="M4506" s="17"/>
      <c r="N4506" s="17"/>
      <c r="O4506" s="17"/>
    </row>
    <row r="4507" spans="3:15">
      <c r="C4507" s="17"/>
      <c r="D4507" s="17"/>
      <c r="E4507" s="17"/>
      <c r="F4507" s="17"/>
      <c r="G4507" s="17"/>
      <c r="H4507" s="17"/>
      <c r="I4507" s="17"/>
      <c r="J4507" s="17"/>
      <c r="K4507" s="17"/>
      <c r="L4507" s="17"/>
      <c r="M4507" s="17"/>
      <c r="N4507" s="17"/>
      <c r="O4507" s="17"/>
    </row>
    <row r="4508" spans="3:15">
      <c r="C4508" s="17"/>
      <c r="D4508" s="17"/>
      <c r="E4508" s="17"/>
      <c r="F4508" s="17"/>
      <c r="G4508" s="17"/>
      <c r="H4508" s="17"/>
      <c r="I4508" s="17"/>
      <c r="J4508" s="17"/>
      <c r="K4508" s="17"/>
      <c r="L4508" s="17"/>
      <c r="M4508" s="17"/>
      <c r="N4508" s="17"/>
      <c r="O4508" s="17"/>
    </row>
    <row r="4509" spans="3:15">
      <c r="C4509" s="17"/>
      <c r="D4509" s="17"/>
      <c r="E4509" s="17"/>
      <c r="F4509" s="17"/>
      <c r="G4509" s="17"/>
      <c r="H4509" s="17"/>
      <c r="I4509" s="17"/>
      <c r="J4509" s="17"/>
      <c r="K4509" s="17"/>
      <c r="L4509" s="17"/>
      <c r="M4509" s="17"/>
      <c r="N4509" s="17"/>
      <c r="O4509" s="17"/>
    </row>
    <row r="4510" spans="3:15">
      <c r="C4510" s="17"/>
      <c r="D4510" s="17"/>
      <c r="E4510" s="17"/>
      <c r="F4510" s="17"/>
      <c r="G4510" s="17"/>
      <c r="H4510" s="17"/>
      <c r="I4510" s="17"/>
      <c r="J4510" s="17"/>
      <c r="K4510" s="17"/>
      <c r="L4510" s="17"/>
      <c r="M4510" s="17"/>
      <c r="N4510" s="17"/>
      <c r="O4510" s="17"/>
    </row>
    <row r="4511" spans="3:15">
      <c r="C4511" s="17"/>
      <c r="D4511" s="17"/>
      <c r="E4511" s="17"/>
      <c r="F4511" s="17"/>
      <c r="G4511" s="17"/>
      <c r="H4511" s="17"/>
      <c r="I4511" s="17"/>
      <c r="J4511" s="17"/>
      <c r="K4511" s="17"/>
      <c r="L4511" s="17"/>
      <c r="M4511" s="17"/>
      <c r="N4511" s="17"/>
      <c r="O4511" s="17"/>
    </row>
    <row r="4512" spans="3:15">
      <c r="C4512" s="17"/>
      <c r="D4512" s="17"/>
      <c r="E4512" s="17"/>
      <c r="F4512" s="17"/>
      <c r="G4512" s="17"/>
      <c r="H4512" s="17"/>
      <c r="I4512" s="17"/>
      <c r="J4512" s="17"/>
      <c r="K4512" s="17"/>
      <c r="L4512" s="17"/>
      <c r="M4512" s="17"/>
      <c r="N4512" s="17"/>
      <c r="O4512" s="17"/>
    </row>
    <row r="4513" spans="3:15">
      <c r="C4513" s="17"/>
      <c r="D4513" s="17"/>
      <c r="E4513" s="17"/>
      <c r="F4513" s="17"/>
      <c r="G4513" s="17"/>
      <c r="H4513" s="17"/>
      <c r="I4513" s="17"/>
      <c r="J4513" s="17"/>
      <c r="K4513" s="17"/>
      <c r="L4513" s="17"/>
      <c r="M4513" s="17"/>
      <c r="N4513" s="17"/>
      <c r="O4513" s="17"/>
    </row>
    <row r="4514" spans="3:15">
      <c r="C4514" s="17"/>
      <c r="D4514" s="17"/>
      <c r="E4514" s="17"/>
      <c r="F4514" s="17"/>
      <c r="G4514" s="17"/>
      <c r="H4514" s="17"/>
      <c r="I4514" s="17"/>
      <c r="J4514" s="17"/>
      <c r="K4514" s="17"/>
      <c r="L4514" s="17"/>
      <c r="M4514" s="17"/>
      <c r="N4514" s="17"/>
      <c r="O4514" s="17"/>
    </row>
    <row r="4515" spans="3:15">
      <c r="C4515" s="17"/>
      <c r="D4515" s="17"/>
      <c r="E4515" s="17"/>
      <c r="F4515" s="17"/>
      <c r="G4515" s="17"/>
      <c r="H4515" s="17"/>
      <c r="I4515" s="17"/>
      <c r="J4515" s="17"/>
      <c r="K4515" s="17"/>
      <c r="L4515" s="17"/>
      <c r="M4515" s="17"/>
      <c r="N4515" s="17"/>
      <c r="O4515" s="17"/>
    </row>
    <row r="4516" spans="3:15">
      <c r="C4516" s="17"/>
      <c r="D4516" s="17"/>
      <c r="E4516" s="17"/>
      <c r="F4516" s="17"/>
      <c r="G4516" s="17"/>
      <c r="H4516" s="17"/>
      <c r="I4516" s="17"/>
      <c r="J4516" s="17"/>
      <c r="K4516" s="17"/>
      <c r="L4516" s="17"/>
      <c r="M4516" s="17"/>
      <c r="N4516" s="17"/>
      <c r="O4516" s="17"/>
    </row>
    <row r="4517" spans="3:15">
      <c r="C4517" s="17"/>
      <c r="D4517" s="17"/>
      <c r="E4517" s="17"/>
      <c r="F4517" s="17"/>
      <c r="G4517" s="17"/>
      <c r="H4517" s="17"/>
      <c r="I4517" s="17"/>
      <c r="J4517" s="17"/>
      <c r="K4517" s="17"/>
      <c r="L4517" s="17"/>
      <c r="M4517" s="17"/>
      <c r="N4517" s="17"/>
      <c r="O4517" s="17"/>
    </row>
    <row r="4518" spans="3:15">
      <c r="C4518" s="17"/>
      <c r="D4518" s="17"/>
      <c r="E4518" s="17"/>
      <c r="F4518" s="17"/>
      <c r="G4518" s="17"/>
      <c r="H4518" s="17"/>
      <c r="I4518" s="17"/>
      <c r="J4518" s="17"/>
      <c r="K4518" s="17"/>
      <c r="L4518" s="17"/>
      <c r="M4518" s="17"/>
      <c r="N4518" s="17"/>
      <c r="O4518" s="17"/>
    </row>
    <row r="4519" spans="3:15">
      <c r="C4519" s="17"/>
      <c r="D4519" s="17"/>
      <c r="E4519" s="17"/>
      <c r="F4519" s="17"/>
      <c r="G4519" s="17"/>
      <c r="H4519" s="17"/>
      <c r="I4519" s="17"/>
      <c r="J4519" s="17"/>
      <c r="K4519" s="17"/>
      <c r="L4519" s="17"/>
      <c r="M4519" s="17"/>
      <c r="N4519" s="17"/>
      <c r="O4519" s="17"/>
    </row>
    <row r="4520" spans="3:15">
      <c r="C4520" s="17"/>
      <c r="D4520" s="17"/>
      <c r="E4520" s="17"/>
      <c r="F4520" s="17"/>
      <c r="G4520" s="17"/>
      <c r="H4520" s="17"/>
      <c r="I4520" s="17"/>
      <c r="J4520" s="17"/>
      <c r="K4520" s="17"/>
      <c r="L4520" s="17"/>
      <c r="M4520" s="17"/>
      <c r="N4520" s="17"/>
      <c r="O4520" s="17"/>
    </row>
    <row r="4521" spans="3:15">
      <c r="C4521" s="17"/>
      <c r="D4521" s="17"/>
      <c r="E4521" s="17"/>
      <c r="F4521" s="17"/>
      <c r="G4521" s="17"/>
      <c r="H4521" s="17"/>
      <c r="I4521" s="17"/>
      <c r="J4521" s="17"/>
      <c r="K4521" s="17"/>
      <c r="L4521" s="17"/>
      <c r="M4521" s="17"/>
      <c r="N4521" s="17"/>
      <c r="O4521" s="17"/>
    </row>
    <row r="4522" spans="3:15">
      <c r="C4522" s="17"/>
      <c r="D4522" s="17"/>
      <c r="E4522" s="17"/>
      <c r="F4522" s="17"/>
      <c r="G4522" s="17"/>
      <c r="H4522" s="17"/>
      <c r="I4522" s="17"/>
      <c r="J4522" s="17"/>
      <c r="K4522" s="17"/>
      <c r="L4522" s="17"/>
      <c r="M4522" s="17"/>
      <c r="N4522" s="17"/>
      <c r="O4522" s="17"/>
    </row>
    <row r="4523" spans="3:15">
      <c r="C4523" s="17"/>
      <c r="D4523" s="17"/>
      <c r="E4523" s="17"/>
      <c r="F4523" s="17"/>
      <c r="G4523" s="17"/>
      <c r="H4523" s="17"/>
      <c r="I4523" s="17"/>
      <c r="J4523" s="17"/>
      <c r="K4523" s="17"/>
      <c r="L4523" s="17"/>
      <c r="M4523" s="17"/>
      <c r="N4523" s="17"/>
      <c r="O4523" s="17"/>
    </row>
    <row r="4524" spans="3:15">
      <c r="C4524" s="17"/>
      <c r="D4524" s="17"/>
      <c r="E4524" s="17"/>
      <c r="F4524" s="17"/>
      <c r="G4524" s="17"/>
      <c r="H4524" s="17"/>
      <c r="I4524" s="17"/>
      <c r="J4524" s="17"/>
      <c r="K4524" s="17"/>
      <c r="L4524" s="17"/>
      <c r="M4524" s="17"/>
      <c r="N4524" s="17"/>
      <c r="O4524" s="17"/>
    </row>
    <row r="4525" spans="3:15">
      <c r="C4525" s="17"/>
      <c r="D4525" s="17"/>
      <c r="E4525" s="17"/>
      <c r="F4525" s="17"/>
      <c r="G4525" s="17"/>
      <c r="H4525" s="17"/>
      <c r="I4525" s="17"/>
      <c r="J4525" s="17"/>
      <c r="K4525" s="17"/>
      <c r="L4525" s="17"/>
      <c r="M4525" s="17"/>
      <c r="N4525" s="17"/>
      <c r="O4525" s="17"/>
    </row>
    <row r="4526" spans="3:15">
      <c r="C4526" s="17"/>
      <c r="D4526" s="17"/>
      <c r="E4526" s="17"/>
      <c r="F4526" s="17"/>
      <c r="G4526" s="17"/>
      <c r="H4526" s="17"/>
      <c r="I4526" s="17"/>
      <c r="J4526" s="17"/>
      <c r="K4526" s="17"/>
      <c r="L4526" s="17"/>
      <c r="M4526" s="17"/>
      <c r="N4526" s="17"/>
      <c r="O4526" s="17"/>
    </row>
    <row r="4527" spans="3:15">
      <c r="C4527" s="17"/>
      <c r="D4527" s="17"/>
      <c r="E4527" s="17"/>
      <c r="F4527" s="17"/>
      <c r="G4527" s="17"/>
      <c r="H4527" s="17"/>
      <c r="I4527" s="17"/>
      <c r="J4527" s="17"/>
      <c r="K4527" s="17"/>
      <c r="L4527" s="17"/>
      <c r="M4527" s="17"/>
      <c r="N4527" s="17"/>
      <c r="O4527" s="17"/>
    </row>
    <row r="4528" spans="3:15">
      <c r="C4528" s="17"/>
      <c r="D4528" s="17"/>
      <c r="E4528" s="17"/>
      <c r="F4528" s="17"/>
      <c r="G4528" s="17"/>
      <c r="H4528" s="17"/>
      <c r="I4528" s="17"/>
      <c r="J4528" s="17"/>
      <c r="K4528" s="17"/>
      <c r="L4528" s="17"/>
      <c r="M4528" s="17"/>
      <c r="N4528" s="17"/>
      <c r="O4528" s="17"/>
    </row>
    <row r="4529" spans="3:15">
      <c r="C4529" s="17"/>
      <c r="D4529" s="17"/>
      <c r="E4529" s="17"/>
      <c r="F4529" s="17"/>
      <c r="G4529" s="17"/>
      <c r="H4529" s="17"/>
      <c r="I4529" s="17"/>
      <c r="J4529" s="17"/>
      <c r="K4529" s="17"/>
      <c r="L4529" s="17"/>
      <c r="M4529" s="17"/>
      <c r="N4529" s="17"/>
      <c r="O4529" s="17"/>
    </row>
    <row r="4530" spans="3:15">
      <c r="C4530" s="17"/>
      <c r="D4530" s="17"/>
      <c r="E4530" s="17"/>
      <c r="F4530" s="17"/>
      <c r="G4530" s="17"/>
      <c r="H4530" s="17"/>
      <c r="I4530" s="17"/>
      <c r="J4530" s="17"/>
      <c r="K4530" s="17"/>
      <c r="L4530" s="17"/>
      <c r="M4530" s="17"/>
      <c r="N4530" s="17"/>
      <c r="O4530" s="17"/>
    </row>
    <row r="4531" spans="3:15">
      <c r="C4531" s="17"/>
      <c r="D4531" s="17"/>
      <c r="E4531" s="17"/>
      <c r="F4531" s="17"/>
      <c r="G4531" s="17"/>
      <c r="H4531" s="17"/>
      <c r="I4531" s="17"/>
      <c r="J4531" s="17"/>
      <c r="K4531" s="17"/>
      <c r="L4531" s="17"/>
      <c r="M4531" s="17"/>
      <c r="N4531" s="17"/>
      <c r="O4531" s="17"/>
    </row>
    <row r="4532" spans="3:15">
      <c r="C4532" s="17"/>
      <c r="D4532" s="17"/>
      <c r="E4532" s="17"/>
      <c r="F4532" s="17"/>
      <c r="G4532" s="17"/>
      <c r="H4532" s="17"/>
      <c r="I4532" s="17"/>
      <c r="J4532" s="17"/>
      <c r="K4532" s="17"/>
      <c r="L4532" s="17"/>
      <c r="M4532" s="17"/>
      <c r="N4532" s="17"/>
      <c r="O4532" s="17"/>
    </row>
    <row r="4533" spans="3:15">
      <c r="C4533" s="17"/>
      <c r="D4533" s="17"/>
      <c r="E4533" s="17"/>
      <c r="F4533" s="17"/>
      <c r="G4533" s="17"/>
      <c r="H4533" s="17"/>
      <c r="I4533" s="17"/>
      <c r="J4533" s="17"/>
      <c r="K4533" s="17"/>
      <c r="L4533" s="17"/>
      <c r="M4533" s="17"/>
      <c r="N4533" s="17"/>
      <c r="O4533" s="17"/>
    </row>
    <row r="4534" spans="3:15">
      <c r="C4534" s="17"/>
      <c r="D4534" s="17"/>
      <c r="E4534" s="17"/>
      <c r="F4534" s="17"/>
      <c r="G4534" s="17"/>
      <c r="H4534" s="17"/>
      <c r="I4534" s="17"/>
      <c r="J4534" s="17"/>
      <c r="K4534" s="17"/>
      <c r="L4534" s="17"/>
      <c r="M4534" s="17"/>
      <c r="N4534" s="17"/>
      <c r="O4534" s="17"/>
    </row>
    <row r="4535" spans="3:15">
      <c r="C4535" s="17"/>
      <c r="D4535" s="17"/>
      <c r="E4535" s="17"/>
      <c r="F4535" s="17"/>
      <c r="G4535" s="17"/>
      <c r="H4535" s="17"/>
      <c r="I4535" s="17"/>
      <c r="J4535" s="17"/>
      <c r="K4535" s="17"/>
      <c r="L4535" s="17"/>
      <c r="M4535" s="17"/>
      <c r="N4535" s="17"/>
      <c r="O4535" s="17"/>
    </row>
    <row r="4536" spans="3:15">
      <c r="C4536" s="17"/>
      <c r="D4536" s="17"/>
      <c r="E4536" s="17"/>
      <c r="F4536" s="17"/>
      <c r="G4536" s="17"/>
      <c r="H4536" s="17"/>
      <c r="I4536" s="17"/>
      <c r="J4536" s="17"/>
      <c r="K4536" s="17"/>
      <c r="L4536" s="17"/>
      <c r="M4536" s="17"/>
      <c r="N4536" s="17"/>
      <c r="O4536" s="17"/>
    </row>
    <row r="4537" spans="3:15">
      <c r="C4537" s="17"/>
      <c r="D4537" s="17"/>
      <c r="E4537" s="17"/>
      <c r="F4537" s="17"/>
      <c r="G4537" s="17"/>
      <c r="H4537" s="17"/>
      <c r="I4537" s="17"/>
      <c r="J4537" s="17"/>
      <c r="K4537" s="17"/>
      <c r="L4537" s="17"/>
      <c r="M4537" s="17"/>
      <c r="N4537" s="17"/>
      <c r="O4537" s="17"/>
    </row>
    <row r="4538" spans="3:15">
      <c r="C4538" s="17"/>
      <c r="D4538" s="17"/>
      <c r="E4538" s="17"/>
      <c r="F4538" s="17"/>
      <c r="G4538" s="17"/>
      <c r="H4538" s="17"/>
      <c r="I4538" s="17"/>
      <c r="J4538" s="17"/>
      <c r="K4538" s="17"/>
      <c r="L4538" s="17"/>
      <c r="M4538" s="17"/>
      <c r="N4538" s="17"/>
      <c r="O4538" s="17"/>
    </row>
    <row r="4539" spans="3:15">
      <c r="C4539" s="17"/>
      <c r="D4539" s="17"/>
      <c r="E4539" s="17"/>
      <c r="F4539" s="17"/>
      <c r="G4539" s="17"/>
      <c r="H4539" s="17"/>
      <c r="I4539" s="17"/>
      <c r="J4539" s="17"/>
      <c r="K4539" s="17"/>
      <c r="L4539" s="17"/>
      <c r="M4539" s="17"/>
      <c r="N4539" s="17"/>
      <c r="O4539" s="17"/>
    </row>
    <row r="4540" spans="3:15">
      <c r="C4540" s="17"/>
      <c r="D4540" s="17"/>
      <c r="E4540" s="17"/>
      <c r="F4540" s="17"/>
      <c r="G4540" s="17"/>
      <c r="H4540" s="17"/>
      <c r="I4540" s="17"/>
      <c r="J4540" s="17"/>
      <c r="K4540" s="17"/>
      <c r="L4540" s="17"/>
      <c r="M4540" s="17"/>
      <c r="N4540" s="17"/>
      <c r="O4540" s="17"/>
    </row>
    <row r="4541" spans="3:15">
      <c r="C4541" s="17"/>
      <c r="D4541" s="17"/>
      <c r="E4541" s="17"/>
      <c r="F4541" s="17"/>
      <c r="G4541" s="17"/>
      <c r="H4541" s="17"/>
      <c r="I4541" s="17"/>
      <c r="J4541" s="17"/>
      <c r="K4541" s="17"/>
      <c r="L4541" s="17"/>
      <c r="M4541" s="17"/>
      <c r="N4541" s="17"/>
      <c r="O4541" s="17"/>
    </row>
    <row r="4542" spans="3:15">
      <c r="C4542" s="17"/>
      <c r="D4542" s="17"/>
      <c r="E4542" s="17"/>
      <c r="F4542" s="17"/>
      <c r="G4542" s="17"/>
      <c r="H4542" s="17"/>
      <c r="I4542" s="17"/>
      <c r="J4542" s="17"/>
      <c r="K4542" s="17"/>
      <c r="L4542" s="17"/>
      <c r="M4542" s="17"/>
      <c r="N4542" s="17"/>
      <c r="O4542" s="17"/>
    </row>
    <row r="4543" spans="3:15">
      <c r="C4543" s="17"/>
      <c r="D4543" s="17"/>
      <c r="E4543" s="17"/>
      <c r="F4543" s="17"/>
      <c r="G4543" s="17"/>
      <c r="H4543" s="17"/>
      <c r="I4543" s="17"/>
      <c r="J4543" s="17"/>
      <c r="K4543" s="17"/>
      <c r="L4543" s="17"/>
      <c r="M4543" s="17"/>
      <c r="N4543" s="17"/>
      <c r="O4543" s="17"/>
    </row>
    <row r="4544" spans="3:15">
      <c r="C4544" s="17"/>
      <c r="D4544" s="17"/>
      <c r="E4544" s="17"/>
      <c r="F4544" s="17"/>
      <c r="G4544" s="17"/>
      <c r="H4544" s="17"/>
      <c r="I4544" s="17"/>
      <c r="J4544" s="17"/>
      <c r="K4544" s="17"/>
      <c r="L4544" s="17"/>
      <c r="M4544" s="17"/>
      <c r="N4544" s="17"/>
      <c r="O4544" s="17"/>
    </row>
    <row r="4545" spans="3:15">
      <c r="C4545" s="17"/>
      <c r="D4545" s="17"/>
      <c r="E4545" s="17"/>
      <c r="F4545" s="17"/>
      <c r="G4545" s="17"/>
      <c r="H4545" s="17"/>
      <c r="I4545" s="17"/>
      <c r="J4545" s="17"/>
      <c r="K4545" s="17"/>
      <c r="L4545" s="17"/>
      <c r="M4545" s="17"/>
      <c r="N4545" s="17"/>
      <c r="O4545" s="17"/>
    </row>
    <row r="4546" spans="3:15">
      <c r="C4546" s="17"/>
      <c r="D4546" s="17"/>
      <c r="E4546" s="17"/>
      <c r="F4546" s="17"/>
      <c r="G4546" s="17"/>
      <c r="H4546" s="17"/>
      <c r="I4546" s="17"/>
      <c r="J4546" s="17"/>
      <c r="K4546" s="17"/>
      <c r="L4546" s="17"/>
      <c r="M4546" s="17"/>
      <c r="N4546" s="17"/>
      <c r="O4546" s="17"/>
    </row>
    <row r="4547" spans="3:15">
      <c r="C4547" s="17"/>
      <c r="D4547" s="17"/>
      <c r="E4547" s="17"/>
      <c r="F4547" s="17"/>
      <c r="G4547" s="17"/>
      <c r="H4547" s="17"/>
      <c r="I4547" s="17"/>
      <c r="J4547" s="17"/>
      <c r="K4547" s="17"/>
      <c r="L4547" s="17"/>
      <c r="M4547" s="17"/>
      <c r="N4547" s="17"/>
      <c r="O4547" s="17"/>
    </row>
    <row r="4548" spans="3:15">
      <c r="C4548" s="17"/>
      <c r="D4548" s="17"/>
      <c r="E4548" s="17"/>
      <c r="F4548" s="17"/>
      <c r="G4548" s="17"/>
      <c r="H4548" s="17"/>
      <c r="I4548" s="17"/>
      <c r="J4548" s="17"/>
      <c r="K4548" s="17"/>
      <c r="L4548" s="17"/>
      <c r="M4548" s="17"/>
      <c r="N4548" s="17"/>
      <c r="O4548" s="17"/>
    </row>
    <row r="4549" spans="3:15">
      <c r="C4549" s="17"/>
      <c r="D4549" s="17"/>
      <c r="E4549" s="17"/>
      <c r="F4549" s="17"/>
      <c r="G4549" s="17"/>
      <c r="H4549" s="17"/>
      <c r="I4549" s="17"/>
      <c r="J4549" s="17"/>
      <c r="K4549" s="17"/>
      <c r="L4549" s="17"/>
      <c r="M4549" s="17"/>
      <c r="N4549" s="17"/>
      <c r="O4549" s="17"/>
    </row>
    <row r="4550" spans="3:15">
      <c r="C4550" s="17"/>
      <c r="D4550" s="17"/>
      <c r="E4550" s="17"/>
      <c r="F4550" s="17"/>
      <c r="G4550" s="17"/>
      <c r="H4550" s="17"/>
      <c r="I4550" s="17"/>
      <c r="J4550" s="17"/>
      <c r="K4550" s="17"/>
      <c r="L4550" s="17"/>
      <c r="M4550" s="17"/>
      <c r="N4550" s="17"/>
      <c r="O4550" s="17"/>
    </row>
    <row r="4551" spans="3:15">
      <c r="C4551" s="17"/>
      <c r="D4551" s="17"/>
      <c r="E4551" s="17"/>
      <c r="F4551" s="17"/>
      <c r="G4551" s="17"/>
      <c r="H4551" s="17"/>
      <c r="I4551" s="17"/>
      <c r="J4551" s="17"/>
      <c r="K4551" s="17"/>
      <c r="L4551" s="17"/>
      <c r="M4551" s="17"/>
      <c r="N4551" s="17"/>
      <c r="O4551" s="17"/>
    </row>
    <row r="4552" spans="3:15">
      <c r="C4552" s="17"/>
      <c r="D4552" s="17"/>
      <c r="E4552" s="17"/>
      <c r="F4552" s="17"/>
      <c r="G4552" s="17"/>
      <c r="H4552" s="17"/>
      <c r="I4552" s="17"/>
      <c r="J4552" s="17"/>
      <c r="K4552" s="17"/>
      <c r="L4552" s="17"/>
      <c r="M4552" s="17"/>
      <c r="N4552" s="17"/>
      <c r="O4552" s="17"/>
    </row>
    <row r="4553" spans="3:15">
      <c r="C4553" s="17"/>
      <c r="D4553" s="17"/>
      <c r="E4553" s="17"/>
      <c r="F4553" s="17"/>
      <c r="G4553" s="17"/>
      <c r="H4553" s="17"/>
      <c r="I4553" s="17"/>
      <c r="J4553" s="17"/>
      <c r="K4553" s="17"/>
      <c r="L4553" s="17"/>
      <c r="M4553" s="17"/>
      <c r="N4553" s="17"/>
      <c r="O4553" s="17"/>
    </row>
    <row r="4554" spans="3:15">
      <c r="C4554" s="17"/>
      <c r="D4554" s="17"/>
      <c r="E4554" s="17"/>
      <c r="F4554" s="17"/>
      <c r="G4554" s="17"/>
      <c r="H4554" s="17"/>
      <c r="I4554" s="17"/>
      <c r="J4554" s="17"/>
      <c r="K4554" s="17"/>
      <c r="L4554" s="17"/>
      <c r="M4554" s="17"/>
      <c r="N4554" s="17"/>
      <c r="O4554" s="17"/>
    </row>
    <row r="4555" spans="3:15">
      <c r="C4555" s="17"/>
      <c r="D4555" s="17"/>
      <c r="E4555" s="17"/>
      <c r="F4555" s="17"/>
      <c r="G4555" s="17"/>
      <c r="H4555" s="17"/>
      <c r="I4555" s="17"/>
      <c r="J4555" s="17"/>
      <c r="K4555" s="17"/>
      <c r="L4555" s="17"/>
      <c r="M4555" s="17"/>
      <c r="N4555" s="17"/>
      <c r="O4555" s="17"/>
    </row>
    <row r="4556" spans="3:15">
      <c r="C4556" s="17"/>
      <c r="D4556" s="17"/>
      <c r="E4556" s="17"/>
      <c r="F4556" s="17"/>
      <c r="G4556" s="17"/>
      <c r="H4556" s="17"/>
      <c r="I4556" s="17"/>
      <c r="J4556" s="17"/>
      <c r="K4556" s="17"/>
      <c r="L4556" s="17"/>
      <c r="M4556" s="17"/>
      <c r="N4556" s="17"/>
      <c r="O4556" s="17"/>
    </row>
    <row r="4557" spans="3:15">
      <c r="C4557" s="17"/>
      <c r="D4557" s="17"/>
      <c r="E4557" s="17"/>
      <c r="F4557" s="17"/>
      <c r="G4557" s="17"/>
      <c r="H4557" s="17"/>
      <c r="I4557" s="17"/>
      <c r="J4557" s="17"/>
      <c r="K4557" s="17"/>
      <c r="L4557" s="17"/>
      <c r="M4557" s="17"/>
      <c r="N4557" s="17"/>
      <c r="O4557" s="17"/>
    </row>
    <row r="4558" spans="3:15">
      <c r="C4558" s="17"/>
      <c r="D4558" s="17"/>
      <c r="E4558" s="17"/>
      <c r="F4558" s="17"/>
      <c r="G4558" s="17"/>
      <c r="H4558" s="17"/>
      <c r="I4558" s="17"/>
      <c r="J4558" s="17"/>
      <c r="K4558" s="17"/>
      <c r="L4558" s="17"/>
      <c r="M4558" s="17"/>
      <c r="N4558" s="17"/>
      <c r="O4558" s="17"/>
    </row>
    <row r="4559" spans="3:15">
      <c r="C4559" s="17"/>
      <c r="D4559" s="17"/>
      <c r="E4559" s="17"/>
      <c r="F4559" s="17"/>
      <c r="G4559" s="17"/>
      <c r="H4559" s="17"/>
      <c r="I4559" s="17"/>
      <c r="J4559" s="17"/>
      <c r="K4559" s="17"/>
      <c r="L4559" s="17"/>
      <c r="M4559" s="17"/>
      <c r="N4559" s="17"/>
      <c r="O4559" s="17"/>
    </row>
    <row r="4560" spans="3:15">
      <c r="C4560" s="17"/>
      <c r="D4560" s="17"/>
      <c r="E4560" s="17"/>
      <c r="F4560" s="17"/>
      <c r="G4560" s="17"/>
      <c r="H4560" s="17"/>
      <c r="I4560" s="17"/>
      <c r="J4560" s="17"/>
      <c r="K4560" s="17"/>
      <c r="L4560" s="17"/>
      <c r="M4560" s="17"/>
      <c r="N4560" s="17"/>
      <c r="O4560" s="17"/>
    </row>
    <row r="4561" spans="3:15">
      <c r="C4561" s="17"/>
      <c r="D4561" s="17"/>
      <c r="E4561" s="17"/>
      <c r="F4561" s="17"/>
      <c r="G4561" s="17"/>
      <c r="H4561" s="17"/>
      <c r="I4561" s="17"/>
      <c r="J4561" s="17"/>
      <c r="K4561" s="17"/>
      <c r="L4561" s="17"/>
      <c r="M4561" s="17"/>
      <c r="N4561" s="17"/>
      <c r="O4561" s="17"/>
    </row>
    <row r="4562" spans="3:15">
      <c r="C4562" s="17"/>
      <c r="D4562" s="17"/>
      <c r="E4562" s="17"/>
      <c r="F4562" s="17"/>
      <c r="G4562" s="17"/>
      <c r="H4562" s="17"/>
      <c r="I4562" s="17"/>
      <c r="J4562" s="17"/>
      <c r="K4562" s="17"/>
      <c r="L4562" s="17"/>
      <c r="M4562" s="17"/>
      <c r="N4562" s="17"/>
      <c r="O4562" s="17"/>
    </row>
    <row r="4563" spans="3:15">
      <c r="C4563" s="17"/>
      <c r="D4563" s="17"/>
      <c r="E4563" s="17"/>
      <c r="F4563" s="17"/>
      <c r="G4563" s="17"/>
      <c r="H4563" s="17"/>
      <c r="I4563" s="17"/>
      <c r="J4563" s="17"/>
      <c r="K4563" s="17"/>
      <c r="L4563" s="17"/>
      <c r="M4563" s="17"/>
      <c r="N4563" s="17"/>
      <c r="O4563" s="17"/>
    </row>
    <row r="4564" spans="3:15">
      <c r="C4564" s="17"/>
      <c r="D4564" s="17"/>
      <c r="E4564" s="17"/>
      <c r="F4564" s="17"/>
      <c r="G4564" s="17"/>
      <c r="H4564" s="17"/>
      <c r="I4564" s="17"/>
      <c r="J4564" s="17"/>
      <c r="K4564" s="17"/>
      <c r="L4564" s="17"/>
      <c r="M4564" s="17"/>
      <c r="N4564" s="17"/>
      <c r="O4564" s="17"/>
    </row>
    <row r="4565" spans="3:15">
      <c r="C4565" s="17"/>
      <c r="D4565" s="17"/>
      <c r="E4565" s="17"/>
      <c r="F4565" s="17"/>
      <c r="G4565" s="17"/>
      <c r="H4565" s="17"/>
      <c r="I4565" s="17"/>
      <c r="J4565" s="17"/>
      <c r="K4565" s="17"/>
      <c r="L4565" s="17"/>
      <c r="M4565" s="17"/>
      <c r="N4565" s="17"/>
      <c r="O4565" s="17"/>
    </row>
    <row r="4566" spans="3:15">
      <c r="C4566" s="17"/>
      <c r="D4566" s="17"/>
      <c r="E4566" s="17"/>
      <c r="F4566" s="17"/>
      <c r="G4566" s="17"/>
      <c r="H4566" s="17"/>
      <c r="I4566" s="17"/>
      <c r="J4566" s="17"/>
      <c r="K4566" s="17"/>
      <c r="L4566" s="17"/>
      <c r="M4566" s="17"/>
      <c r="N4566" s="17"/>
      <c r="O4566" s="17"/>
    </row>
    <row r="4567" spans="3:15">
      <c r="C4567" s="17"/>
      <c r="D4567" s="17"/>
      <c r="E4567" s="17"/>
      <c r="F4567" s="17"/>
      <c r="G4567" s="17"/>
      <c r="H4567" s="17"/>
      <c r="I4567" s="17"/>
      <c r="J4567" s="17"/>
      <c r="K4567" s="17"/>
      <c r="L4567" s="17"/>
      <c r="M4567" s="17"/>
      <c r="N4567" s="17"/>
      <c r="O4567" s="17"/>
    </row>
    <row r="4568" spans="3:15">
      <c r="C4568" s="17"/>
      <c r="D4568" s="17"/>
      <c r="E4568" s="17"/>
      <c r="F4568" s="17"/>
      <c r="G4568" s="17"/>
      <c r="H4568" s="17"/>
      <c r="I4568" s="17"/>
      <c r="J4568" s="17"/>
      <c r="K4568" s="17"/>
      <c r="L4568" s="17"/>
      <c r="M4568" s="17"/>
      <c r="N4568" s="17"/>
      <c r="O4568" s="17"/>
    </row>
    <row r="4569" spans="3:15">
      <c r="C4569" s="17"/>
      <c r="D4569" s="17"/>
      <c r="E4569" s="17"/>
      <c r="F4569" s="17"/>
      <c r="G4569" s="17"/>
      <c r="H4569" s="17"/>
      <c r="I4569" s="17"/>
      <c r="J4569" s="17"/>
      <c r="K4569" s="17"/>
      <c r="L4569" s="17"/>
      <c r="M4569" s="17"/>
      <c r="N4569" s="17"/>
      <c r="O4569" s="17"/>
    </row>
    <row r="4570" spans="3:15">
      <c r="C4570" s="17"/>
      <c r="D4570" s="17"/>
      <c r="E4570" s="17"/>
      <c r="F4570" s="17"/>
      <c r="G4570" s="17"/>
      <c r="H4570" s="17"/>
      <c r="I4570" s="17"/>
      <c r="J4570" s="17"/>
      <c r="K4570" s="17"/>
      <c r="L4570" s="17"/>
      <c r="M4570" s="17"/>
      <c r="N4570" s="17"/>
      <c r="O4570" s="17"/>
    </row>
    <row r="4571" spans="3:15">
      <c r="C4571" s="17"/>
      <c r="D4571" s="17"/>
      <c r="E4571" s="17"/>
      <c r="F4571" s="17"/>
      <c r="G4571" s="17"/>
      <c r="H4571" s="17"/>
      <c r="I4571" s="17"/>
      <c r="J4571" s="17"/>
      <c r="K4571" s="17"/>
      <c r="L4571" s="17"/>
      <c r="M4571" s="17"/>
      <c r="N4571" s="17"/>
      <c r="O4571" s="17"/>
    </row>
    <row r="4572" spans="3:15">
      <c r="C4572" s="17"/>
      <c r="D4572" s="17"/>
      <c r="E4572" s="17"/>
      <c r="F4572" s="17"/>
      <c r="G4572" s="17"/>
      <c r="H4572" s="17"/>
      <c r="I4572" s="17"/>
      <c r="J4572" s="17"/>
      <c r="K4572" s="17"/>
      <c r="L4572" s="17"/>
      <c r="M4572" s="17"/>
      <c r="N4572" s="17"/>
      <c r="O4572" s="17"/>
    </row>
    <row r="4573" spans="3:15">
      <c r="C4573" s="17"/>
      <c r="D4573" s="17"/>
      <c r="E4573" s="17"/>
      <c r="F4573" s="17"/>
      <c r="G4573" s="17"/>
      <c r="H4573" s="17"/>
      <c r="I4573" s="17"/>
      <c r="J4573" s="17"/>
      <c r="K4573" s="17"/>
      <c r="L4573" s="17"/>
      <c r="M4573" s="17"/>
      <c r="N4573" s="17"/>
      <c r="O4573" s="17"/>
    </row>
    <row r="4574" spans="3:15">
      <c r="C4574" s="17"/>
      <c r="D4574" s="17"/>
      <c r="E4574" s="17"/>
      <c r="F4574" s="17"/>
      <c r="G4574" s="17"/>
      <c r="H4574" s="17"/>
      <c r="I4574" s="17"/>
      <c r="J4574" s="17"/>
      <c r="K4574" s="17"/>
      <c r="L4574" s="17"/>
      <c r="M4574" s="17"/>
      <c r="N4574" s="17"/>
      <c r="O4574" s="17"/>
    </row>
    <row r="4575" spans="3:15">
      <c r="C4575" s="17"/>
      <c r="D4575" s="17"/>
      <c r="E4575" s="17"/>
      <c r="F4575" s="17"/>
      <c r="G4575" s="17"/>
      <c r="H4575" s="17"/>
      <c r="I4575" s="17"/>
      <c r="J4575" s="17"/>
      <c r="K4575" s="17"/>
      <c r="L4575" s="17"/>
      <c r="M4575" s="17"/>
      <c r="N4575" s="17"/>
      <c r="O4575" s="17"/>
    </row>
    <row r="4576" spans="3:15">
      <c r="C4576" s="17"/>
      <c r="D4576" s="17"/>
      <c r="E4576" s="17"/>
      <c r="F4576" s="17"/>
      <c r="G4576" s="17"/>
      <c r="H4576" s="17"/>
      <c r="I4576" s="17"/>
      <c r="J4576" s="17"/>
      <c r="K4576" s="17"/>
      <c r="L4576" s="17"/>
      <c r="M4576" s="17"/>
      <c r="N4576" s="17"/>
      <c r="O4576" s="17"/>
    </row>
    <row r="4577" spans="3:15">
      <c r="C4577" s="17"/>
      <c r="D4577" s="17"/>
      <c r="E4577" s="17"/>
      <c r="F4577" s="17"/>
      <c r="G4577" s="17"/>
      <c r="H4577" s="17"/>
      <c r="I4577" s="17"/>
      <c r="J4577" s="17"/>
      <c r="K4577" s="17"/>
      <c r="L4577" s="17"/>
      <c r="M4577" s="17"/>
      <c r="N4577" s="17"/>
      <c r="O4577" s="17"/>
    </row>
    <row r="4578" spans="3:15">
      <c r="C4578" s="17"/>
      <c r="D4578" s="17"/>
      <c r="E4578" s="17"/>
      <c r="F4578" s="17"/>
      <c r="G4578" s="17"/>
      <c r="H4578" s="17"/>
      <c r="I4578" s="17"/>
      <c r="J4578" s="17"/>
      <c r="K4578" s="17"/>
      <c r="L4578" s="17"/>
      <c r="M4578" s="17"/>
      <c r="N4578" s="17"/>
      <c r="O4578" s="17"/>
    </row>
    <row r="4579" spans="3:15">
      <c r="C4579" s="17"/>
      <c r="D4579" s="17"/>
      <c r="E4579" s="17"/>
      <c r="F4579" s="17"/>
      <c r="G4579" s="17"/>
      <c r="H4579" s="17"/>
      <c r="I4579" s="17"/>
      <c r="J4579" s="17"/>
      <c r="K4579" s="17"/>
      <c r="L4579" s="17"/>
      <c r="M4579" s="17"/>
      <c r="N4579" s="17"/>
      <c r="O4579" s="17"/>
    </row>
    <row r="4580" spans="3:15">
      <c r="C4580" s="17"/>
      <c r="D4580" s="17"/>
      <c r="E4580" s="17"/>
      <c r="F4580" s="17"/>
      <c r="G4580" s="17"/>
      <c r="H4580" s="17"/>
      <c r="I4580" s="17"/>
      <c r="J4580" s="17"/>
      <c r="K4580" s="17"/>
      <c r="L4580" s="17"/>
      <c r="M4580" s="17"/>
      <c r="N4580" s="17"/>
      <c r="O4580" s="17"/>
    </row>
    <row r="4581" spans="3:15">
      <c r="C4581" s="17"/>
      <c r="D4581" s="17"/>
      <c r="E4581" s="17"/>
      <c r="F4581" s="17"/>
      <c r="G4581" s="17"/>
      <c r="H4581" s="17"/>
      <c r="I4581" s="17"/>
      <c r="J4581" s="17"/>
      <c r="K4581" s="17"/>
      <c r="L4581" s="17"/>
      <c r="M4581" s="17"/>
      <c r="N4581" s="17"/>
      <c r="O4581" s="17"/>
    </row>
    <row r="4582" spans="3:15">
      <c r="C4582" s="17"/>
      <c r="D4582" s="17"/>
      <c r="E4582" s="17"/>
      <c r="F4582" s="17"/>
      <c r="G4582" s="17"/>
      <c r="H4582" s="17"/>
      <c r="I4582" s="17"/>
      <c r="J4582" s="17"/>
      <c r="K4582" s="17"/>
      <c r="L4582" s="17"/>
      <c r="M4582" s="17"/>
      <c r="N4582" s="17"/>
      <c r="O4582" s="17"/>
    </row>
    <row r="4583" spans="3:15">
      <c r="C4583" s="17"/>
      <c r="D4583" s="17"/>
      <c r="E4583" s="17"/>
      <c r="F4583" s="17"/>
      <c r="G4583" s="17"/>
      <c r="H4583" s="17"/>
      <c r="I4583" s="17"/>
      <c r="J4583" s="17"/>
      <c r="K4583" s="17"/>
      <c r="L4583" s="17"/>
      <c r="M4583" s="17"/>
      <c r="N4583" s="17"/>
      <c r="O4583" s="17"/>
    </row>
    <row r="4584" spans="3:15">
      <c r="C4584" s="17"/>
      <c r="D4584" s="17"/>
      <c r="E4584" s="17"/>
      <c r="F4584" s="17"/>
      <c r="G4584" s="17"/>
      <c r="H4584" s="17"/>
      <c r="I4584" s="17"/>
      <c r="J4584" s="17"/>
      <c r="K4584" s="17"/>
      <c r="L4584" s="17"/>
      <c r="M4584" s="17"/>
      <c r="N4584" s="17"/>
      <c r="O4584" s="17"/>
    </row>
    <row r="4585" spans="3:15">
      <c r="C4585" s="17"/>
      <c r="D4585" s="17"/>
      <c r="E4585" s="17"/>
      <c r="F4585" s="17"/>
      <c r="G4585" s="17"/>
      <c r="H4585" s="17"/>
      <c r="I4585" s="17"/>
      <c r="J4585" s="17"/>
      <c r="K4585" s="17"/>
      <c r="L4585" s="17"/>
      <c r="M4585" s="17"/>
      <c r="N4585" s="17"/>
      <c r="O4585" s="17"/>
    </row>
    <row r="4586" spans="3:15">
      <c r="C4586" s="17"/>
      <c r="D4586" s="17"/>
      <c r="E4586" s="17"/>
      <c r="F4586" s="17"/>
      <c r="G4586" s="17"/>
      <c r="H4586" s="17"/>
      <c r="I4586" s="17"/>
      <c r="J4586" s="17"/>
      <c r="K4586" s="17"/>
      <c r="L4586" s="17"/>
      <c r="M4586" s="17"/>
      <c r="N4586" s="17"/>
      <c r="O4586" s="17"/>
    </row>
    <row r="4587" spans="3:15">
      <c r="C4587" s="17"/>
      <c r="D4587" s="17"/>
      <c r="E4587" s="17"/>
      <c r="F4587" s="17"/>
      <c r="G4587" s="17"/>
      <c r="H4587" s="17"/>
      <c r="I4587" s="17"/>
      <c r="J4587" s="17"/>
      <c r="K4587" s="17"/>
      <c r="L4587" s="17"/>
      <c r="M4587" s="17"/>
      <c r="N4587" s="17"/>
      <c r="O4587" s="17"/>
    </row>
    <row r="4588" spans="3:15">
      <c r="C4588" s="17"/>
      <c r="D4588" s="17"/>
      <c r="E4588" s="17"/>
      <c r="F4588" s="17"/>
      <c r="G4588" s="17"/>
      <c r="H4588" s="17"/>
      <c r="I4588" s="17"/>
      <c r="J4588" s="17"/>
      <c r="K4588" s="17"/>
      <c r="L4588" s="17"/>
      <c r="M4588" s="17"/>
      <c r="N4588" s="17"/>
      <c r="O4588" s="17"/>
    </row>
    <row r="4589" spans="3:15">
      <c r="C4589" s="17"/>
      <c r="D4589" s="17"/>
      <c r="E4589" s="17"/>
      <c r="F4589" s="17"/>
      <c r="G4589" s="17"/>
      <c r="H4589" s="17"/>
      <c r="I4589" s="17"/>
      <c r="J4589" s="17"/>
      <c r="K4589" s="17"/>
      <c r="L4589" s="17"/>
      <c r="M4589" s="17"/>
      <c r="N4589" s="17"/>
      <c r="O4589" s="17"/>
    </row>
    <row r="4590" spans="3:15">
      <c r="C4590" s="17"/>
      <c r="D4590" s="17"/>
      <c r="E4590" s="17"/>
      <c r="F4590" s="17"/>
      <c r="G4590" s="17"/>
      <c r="H4590" s="17"/>
      <c r="I4590" s="17"/>
      <c r="J4590" s="17"/>
      <c r="K4590" s="17"/>
      <c r="L4590" s="17"/>
      <c r="M4590" s="17"/>
      <c r="N4590" s="17"/>
      <c r="O4590" s="17"/>
    </row>
    <row r="4591" spans="3:15">
      <c r="C4591" s="17"/>
      <c r="D4591" s="17"/>
      <c r="E4591" s="17"/>
      <c r="F4591" s="17"/>
      <c r="G4591" s="17"/>
      <c r="H4591" s="17"/>
      <c r="I4591" s="17"/>
      <c r="J4591" s="17"/>
      <c r="K4591" s="17"/>
      <c r="L4591" s="17"/>
      <c r="M4591" s="17"/>
      <c r="N4591" s="17"/>
      <c r="O4591" s="17"/>
    </row>
    <row r="4592" spans="3:15">
      <c r="C4592" s="17"/>
      <c r="D4592" s="17"/>
      <c r="E4592" s="17"/>
      <c r="F4592" s="17"/>
      <c r="G4592" s="17"/>
      <c r="H4592" s="17"/>
      <c r="I4592" s="17"/>
      <c r="J4592" s="17"/>
      <c r="K4592" s="17"/>
      <c r="L4592" s="17"/>
      <c r="M4592" s="17"/>
      <c r="N4592" s="17"/>
      <c r="O4592" s="17"/>
    </row>
    <row r="4593" spans="3:15">
      <c r="C4593" s="17"/>
      <c r="D4593" s="17"/>
      <c r="E4593" s="17"/>
      <c r="F4593" s="17"/>
      <c r="G4593" s="17"/>
      <c r="H4593" s="17"/>
      <c r="I4593" s="17"/>
      <c r="J4593" s="17"/>
      <c r="K4593" s="17"/>
      <c r="L4593" s="17"/>
      <c r="M4593" s="17"/>
      <c r="N4593" s="17"/>
      <c r="O4593" s="17"/>
    </row>
    <row r="4594" spans="3:15">
      <c r="C4594" s="17"/>
      <c r="D4594" s="17"/>
      <c r="E4594" s="17"/>
      <c r="F4594" s="17"/>
      <c r="G4594" s="17"/>
      <c r="H4594" s="17"/>
      <c r="I4594" s="17"/>
      <c r="J4594" s="17"/>
      <c r="K4594" s="17"/>
      <c r="L4594" s="17"/>
      <c r="M4594" s="17"/>
      <c r="N4594" s="17"/>
      <c r="O4594" s="17"/>
    </row>
    <row r="4595" spans="3:15">
      <c r="C4595" s="17"/>
      <c r="D4595" s="17"/>
      <c r="E4595" s="17"/>
      <c r="F4595" s="17"/>
      <c r="G4595" s="17"/>
      <c r="H4595" s="17"/>
      <c r="I4595" s="17"/>
      <c r="J4595" s="17"/>
      <c r="K4595" s="17"/>
      <c r="L4595" s="17"/>
      <c r="M4595" s="17"/>
      <c r="N4595" s="17"/>
      <c r="O4595" s="17"/>
    </row>
    <row r="4596" spans="3:15">
      <c r="C4596" s="17"/>
      <c r="D4596" s="17"/>
      <c r="E4596" s="17"/>
      <c r="F4596" s="17"/>
      <c r="G4596" s="17"/>
      <c r="H4596" s="17"/>
      <c r="I4596" s="17"/>
      <c r="J4596" s="17"/>
      <c r="K4596" s="17"/>
      <c r="L4596" s="17"/>
      <c r="M4596" s="17"/>
      <c r="N4596" s="17"/>
      <c r="O4596" s="17"/>
    </row>
    <row r="4597" spans="3:15">
      <c r="C4597" s="17"/>
      <c r="D4597" s="17"/>
      <c r="E4597" s="17"/>
      <c r="F4597" s="17"/>
      <c r="G4597" s="17"/>
      <c r="H4597" s="17"/>
      <c r="I4597" s="17"/>
      <c r="J4597" s="17"/>
      <c r="K4597" s="17"/>
      <c r="L4597" s="17"/>
      <c r="M4597" s="17"/>
      <c r="N4597" s="17"/>
      <c r="O4597" s="17"/>
    </row>
    <row r="4598" spans="3:15">
      <c r="C4598" s="17"/>
      <c r="D4598" s="17"/>
      <c r="E4598" s="17"/>
      <c r="F4598" s="17"/>
      <c r="G4598" s="17"/>
      <c r="H4598" s="17"/>
      <c r="I4598" s="17"/>
      <c r="J4598" s="17"/>
      <c r="K4598" s="17"/>
      <c r="L4598" s="17"/>
      <c r="M4598" s="17"/>
      <c r="N4598" s="17"/>
      <c r="O4598" s="17"/>
    </row>
    <row r="4599" spans="3:15">
      <c r="C4599" s="17"/>
      <c r="D4599" s="17"/>
      <c r="E4599" s="17"/>
      <c r="F4599" s="17"/>
      <c r="G4599" s="17"/>
      <c r="H4599" s="17"/>
      <c r="I4599" s="17"/>
      <c r="J4599" s="17"/>
      <c r="K4599" s="17"/>
      <c r="L4599" s="17"/>
      <c r="M4599" s="17"/>
      <c r="N4599" s="17"/>
      <c r="O4599" s="17"/>
    </row>
    <row r="4600" spans="3:15">
      <c r="C4600" s="17"/>
      <c r="D4600" s="17"/>
      <c r="E4600" s="17"/>
      <c r="F4600" s="17"/>
      <c r="G4600" s="17"/>
      <c r="H4600" s="17"/>
      <c r="I4600" s="17"/>
      <c r="J4600" s="17"/>
      <c r="K4600" s="17"/>
      <c r="L4600" s="17"/>
      <c r="M4600" s="17"/>
      <c r="N4600" s="17"/>
      <c r="O4600" s="17"/>
    </row>
    <row r="4601" spans="3:15">
      <c r="C4601" s="17"/>
      <c r="D4601" s="17"/>
      <c r="E4601" s="17"/>
      <c r="F4601" s="17"/>
      <c r="G4601" s="17"/>
      <c r="H4601" s="17"/>
      <c r="I4601" s="17"/>
      <c r="J4601" s="17"/>
      <c r="K4601" s="17"/>
      <c r="L4601" s="17"/>
      <c r="M4601" s="17"/>
      <c r="N4601" s="17"/>
      <c r="O4601" s="17"/>
    </row>
    <row r="4602" spans="3:15">
      <c r="C4602" s="17"/>
      <c r="D4602" s="17"/>
      <c r="E4602" s="17"/>
      <c r="F4602" s="17"/>
      <c r="G4602" s="17"/>
      <c r="H4602" s="17"/>
      <c r="I4602" s="17"/>
      <c r="J4602" s="17"/>
      <c r="K4602" s="17"/>
      <c r="L4602" s="17"/>
      <c r="M4602" s="17"/>
      <c r="N4602" s="17"/>
      <c r="O4602" s="17"/>
    </row>
    <row r="4603" spans="3:15">
      <c r="C4603" s="17"/>
      <c r="D4603" s="17"/>
      <c r="E4603" s="17"/>
      <c r="F4603" s="17"/>
      <c r="G4603" s="17"/>
      <c r="H4603" s="17"/>
      <c r="I4603" s="17"/>
      <c r="J4603" s="17"/>
      <c r="K4603" s="17"/>
      <c r="L4603" s="17"/>
      <c r="M4603" s="17"/>
      <c r="N4603" s="17"/>
      <c r="O4603" s="17"/>
    </row>
    <row r="4604" spans="3:15">
      <c r="C4604" s="17"/>
      <c r="D4604" s="17"/>
      <c r="E4604" s="17"/>
      <c r="F4604" s="17"/>
      <c r="G4604" s="17"/>
      <c r="H4604" s="17"/>
      <c r="I4604" s="17"/>
      <c r="J4604" s="17"/>
      <c r="K4604" s="17"/>
      <c r="L4604" s="17"/>
      <c r="M4604" s="17"/>
      <c r="N4604" s="17"/>
      <c r="O4604" s="17"/>
    </row>
    <row r="4605" spans="3:15">
      <c r="C4605" s="17"/>
      <c r="D4605" s="17"/>
      <c r="E4605" s="17"/>
      <c r="F4605" s="17"/>
      <c r="G4605" s="17"/>
      <c r="H4605" s="17"/>
      <c r="I4605" s="17"/>
      <c r="J4605" s="17"/>
      <c r="K4605" s="17"/>
      <c r="L4605" s="17"/>
      <c r="M4605" s="17"/>
      <c r="N4605" s="17"/>
      <c r="O4605" s="17"/>
    </row>
    <row r="4606" spans="3:15">
      <c r="C4606" s="17"/>
      <c r="D4606" s="17"/>
      <c r="E4606" s="17"/>
      <c r="F4606" s="17"/>
      <c r="G4606" s="17"/>
      <c r="H4606" s="17"/>
      <c r="I4606" s="17"/>
      <c r="J4606" s="17"/>
      <c r="K4606" s="17"/>
      <c r="L4606" s="17"/>
      <c r="M4606" s="17"/>
      <c r="N4606" s="17"/>
      <c r="O4606" s="17"/>
    </row>
    <row r="4607" spans="3:15">
      <c r="C4607" s="17"/>
      <c r="D4607" s="17"/>
      <c r="E4607" s="17"/>
      <c r="F4607" s="17"/>
      <c r="G4607" s="17"/>
      <c r="H4607" s="17"/>
      <c r="I4607" s="17"/>
      <c r="J4607" s="17"/>
      <c r="K4607" s="17"/>
      <c r="L4607" s="17"/>
      <c r="M4607" s="17"/>
      <c r="N4607" s="17"/>
      <c r="O4607" s="17"/>
    </row>
    <row r="4608" spans="3:15">
      <c r="C4608" s="17"/>
      <c r="D4608" s="17"/>
      <c r="E4608" s="17"/>
      <c r="F4608" s="17"/>
      <c r="G4608" s="17"/>
      <c r="H4608" s="17"/>
      <c r="I4608" s="17"/>
      <c r="J4608" s="17"/>
      <c r="K4608" s="17"/>
      <c r="L4608" s="17"/>
      <c r="M4608" s="17"/>
      <c r="N4608" s="17"/>
      <c r="O4608" s="17"/>
    </row>
    <row r="4609" spans="3:15">
      <c r="C4609" s="17"/>
      <c r="D4609" s="17"/>
      <c r="E4609" s="17"/>
      <c r="F4609" s="17"/>
      <c r="G4609" s="17"/>
      <c r="H4609" s="17"/>
      <c r="I4609" s="17"/>
      <c r="J4609" s="17"/>
      <c r="K4609" s="17"/>
      <c r="L4609" s="17"/>
      <c r="M4609" s="17"/>
      <c r="N4609" s="17"/>
      <c r="O4609" s="17"/>
    </row>
    <row r="4610" spans="3:15">
      <c r="C4610" s="17"/>
      <c r="D4610" s="17"/>
      <c r="E4610" s="17"/>
      <c r="F4610" s="17"/>
      <c r="G4610" s="17"/>
      <c r="H4610" s="17"/>
      <c r="I4610" s="17"/>
      <c r="J4610" s="17"/>
      <c r="K4610" s="17"/>
      <c r="L4610" s="17"/>
      <c r="M4610" s="17"/>
      <c r="N4610" s="17"/>
      <c r="O4610" s="17"/>
    </row>
    <row r="4611" spans="3:15">
      <c r="C4611" s="17"/>
      <c r="D4611" s="17"/>
      <c r="E4611" s="17"/>
      <c r="F4611" s="17"/>
      <c r="G4611" s="17"/>
      <c r="H4611" s="17"/>
      <c r="I4611" s="17"/>
      <c r="J4611" s="17"/>
      <c r="K4611" s="17"/>
      <c r="L4611" s="17"/>
      <c r="M4611" s="17"/>
      <c r="N4611" s="17"/>
      <c r="O4611" s="17"/>
    </row>
    <row r="4612" spans="3:15">
      <c r="C4612" s="17"/>
      <c r="D4612" s="17"/>
      <c r="E4612" s="17"/>
      <c r="F4612" s="17"/>
      <c r="G4612" s="17"/>
      <c r="H4612" s="17"/>
      <c r="I4612" s="17"/>
      <c r="J4612" s="17"/>
      <c r="K4612" s="17"/>
      <c r="L4612" s="17"/>
      <c r="M4612" s="17"/>
      <c r="N4612" s="17"/>
      <c r="O4612" s="17"/>
    </row>
    <row r="4613" spans="3:15">
      <c r="C4613" s="17"/>
      <c r="D4613" s="17"/>
      <c r="E4613" s="17"/>
      <c r="F4613" s="17"/>
      <c r="G4613" s="17"/>
      <c r="H4613" s="17"/>
      <c r="I4613" s="17"/>
      <c r="J4613" s="17"/>
      <c r="K4613" s="17"/>
      <c r="L4613" s="17"/>
      <c r="M4613" s="17"/>
      <c r="N4613" s="17"/>
      <c r="O4613" s="17"/>
    </row>
    <row r="4614" spans="3:15">
      <c r="C4614" s="17"/>
      <c r="D4614" s="17"/>
      <c r="E4614" s="17"/>
      <c r="F4614" s="17"/>
      <c r="G4614" s="17"/>
      <c r="H4614" s="17"/>
      <c r="I4614" s="17"/>
      <c r="J4614" s="17"/>
      <c r="K4614" s="17"/>
      <c r="L4614" s="17"/>
      <c r="M4614" s="17"/>
      <c r="N4614" s="17"/>
      <c r="O4614" s="17"/>
    </row>
    <row r="4615" spans="3:15">
      <c r="C4615" s="17"/>
      <c r="D4615" s="17"/>
      <c r="E4615" s="17"/>
      <c r="F4615" s="17"/>
      <c r="G4615" s="17"/>
      <c r="H4615" s="17"/>
      <c r="I4615" s="17"/>
      <c r="J4615" s="17"/>
      <c r="K4615" s="17"/>
      <c r="L4615" s="17"/>
      <c r="M4615" s="17"/>
      <c r="N4615" s="17"/>
      <c r="O4615" s="17"/>
    </row>
    <row r="4616" spans="3:15">
      <c r="C4616" s="17"/>
      <c r="D4616" s="17"/>
      <c r="E4616" s="17"/>
      <c r="F4616" s="17"/>
      <c r="G4616" s="17"/>
      <c r="H4616" s="17"/>
      <c r="I4616" s="17"/>
      <c r="J4616" s="17"/>
      <c r="K4616" s="17"/>
      <c r="L4616" s="17"/>
      <c r="M4616" s="17"/>
      <c r="N4616" s="17"/>
      <c r="O4616" s="17"/>
    </row>
    <row r="4617" spans="3:15">
      <c r="C4617" s="17"/>
      <c r="D4617" s="17"/>
      <c r="E4617" s="17"/>
      <c r="F4617" s="17"/>
      <c r="G4617" s="17"/>
      <c r="H4617" s="17"/>
      <c r="I4617" s="17"/>
      <c r="J4617" s="17"/>
      <c r="K4617" s="17"/>
      <c r="L4617" s="17"/>
      <c r="M4617" s="17"/>
      <c r="N4617" s="17"/>
      <c r="O4617" s="17"/>
    </row>
    <row r="4618" spans="3:15">
      <c r="C4618" s="17"/>
      <c r="D4618" s="17"/>
      <c r="E4618" s="17"/>
      <c r="F4618" s="17"/>
      <c r="G4618" s="17"/>
      <c r="H4618" s="17"/>
      <c r="I4618" s="17"/>
      <c r="J4618" s="17"/>
      <c r="K4618" s="17"/>
      <c r="L4618" s="17"/>
      <c r="M4618" s="17"/>
      <c r="N4618" s="17"/>
      <c r="O4618" s="17"/>
    </row>
    <row r="4619" spans="3:15">
      <c r="C4619" s="17"/>
      <c r="D4619" s="17"/>
      <c r="E4619" s="17"/>
      <c r="F4619" s="17"/>
      <c r="G4619" s="17"/>
      <c r="H4619" s="17"/>
      <c r="I4619" s="17"/>
      <c r="J4619" s="17"/>
      <c r="K4619" s="17"/>
      <c r="L4619" s="17"/>
      <c r="M4619" s="17"/>
      <c r="N4619" s="17"/>
      <c r="O4619" s="17"/>
    </row>
    <row r="4620" spans="3:15">
      <c r="C4620" s="17"/>
      <c r="D4620" s="17"/>
      <c r="E4620" s="17"/>
      <c r="F4620" s="17"/>
      <c r="G4620" s="17"/>
      <c r="H4620" s="17"/>
      <c r="I4620" s="17"/>
      <c r="J4620" s="17"/>
      <c r="K4620" s="17"/>
      <c r="L4620" s="17"/>
      <c r="M4620" s="17"/>
      <c r="N4620" s="17"/>
      <c r="O4620" s="17"/>
    </row>
    <row r="4621" spans="3:15">
      <c r="C4621" s="17"/>
      <c r="D4621" s="17"/>
      <c r="E4621" s="17"/>
      <c r="F4621" s="17"/>
      <c r="G4621" s="17"/>
      <c r="H4621" s="17"/>
      <c r="I4621" s="17"/>
      <c r="J4621" s="17"/>
      <c r="K4621" s="17"/>
      <c r="L4621" s="17"/>
      <c r="M4621" s="17"/>
      <c r="N4621" s="17"/>
      <c r="O4621" s="17"/>
    </row>
    <row r="4622" spans="3:15">
      <c r="C4622" s="17"/>
      <c r="D4622" s="17"/>
      <c r="E4622" s="17"/>
      <c r="F4622" s="17"/>
      <c r="G4622" s="17"/>
      <c r="H4622" s="17"/>
      <c r="I4622" s="17"/>
      <c r="J4622" s="17"/>
      <c r="K4622" s="17"/>
      <c r="L4622" s="17"/>
      <c r="M4622" s="17"/>
      <c r="N4622" s="17"/>
      <c r="O4622" s="17"/>
    </row>
    <row r="4623" spans="3:15">
      <c r="C4623" s="17"/>
      <c r="D4623" s="17"/>
      <c r="E4623" s="17"/>
      <c r="F4623" s="17"/>
      <c r="G4623" s="17"/>
      <c r="H4623" s="17"/>
      <c r="I4623" s="17"/>
      <c r="J4623" s="17"/>
      <c r="K4623" s="17"/>
      <c r="L4623" s="17"/>
      <c r="M4623" s="17"/>
      <c r="N4623" s="17"/>
      <c r="O4623" s="17"/>
    </row>
    <row r="4624" spans="3:15">
      <c r="C4624" s="17"/>
      <c r="D4624" s="17"/>
      <c r="E4624" s="17"/>
      <c r="F4624" s="17"/>
      <c r="G4624" s="17"/>
      <c r="H4624" s="17"/>
      <c r="I4624" s="17"/>
      <c r="J4624" s="17"/>
      <c r="K4624" s="17"/>
      <c r="L4624" s="17"/>
      <c r="M4624" s="17"/>
      <c r="N4624" s="17"/>
      <c r="O4624" s="17"/>
    </row>
    <row r="4625" spans="3:15">
      <c r="C4625" s="17"/>
      <c r="D4625" s="17"/>
      <c r="E4625" s="17"/>
      <c r="F4625" s="17"/>
      <c r="G4625" s="17"/>
      <c r="H4625" s="17"/>
      <c r="I4625" s="17"/>
      <c r="J4625" s="17"/>
      <c r="K4625" s="17"/>
      <c r="L4625" s="17"/>
      <c r="M4625" s="17"/>
      <c r="N4625" s="17"/>
      <c r="O4625" s="17"/>
    </row>
    <row r="4626" spans="3:15">
      <c r="C4626" s="17"/>
      <c r="D4626" s="17"/>
      <c r="E4626" s="17"/>
      <c r="F4626" s="17"/>
      <c r="G4626" s="17"/>
      <c r="H4626" s="17"/>
      <c r="I4626" s="17"/>
      <c r="J4626" s="17"/>
      <c r="K4626" s="17"/>
      <c r="L4626" s="17"/>
      <c r="M4626" s="17"/>
      <c r="N4626" s="17"/>
      <c r="O4626" s="17"/>
    </row>
    <row r="4627" spans="3:15">
      <c r="C4627" s="17"/>
      <c r="D4627" s="17"/>
      <c r="E4627" s="17"/>
      <c r="F4627" s="17"/>
      <c r="G4627" s="17"/>
      <c r="H4627" s="17"/>
      <c r="I4627" s="17"/>
      <c r="J4627" s="17"/>
      <c r="K4627" s="17"/>
      <c r="L4627" s="17"/>
      <c r="M4627" s="17"/>
      <c r="N4627" s="17"/>
      <c r="O4627" s="17"/>
    </row>
    <row r="4628" spans="3:15">
      <c r="C4628" s="17"/>
      <c r="D4628" s="17"/>
      <c r="E4628" s="17"/>
      <c r="F4628" s="17"/>
      <c r="G4628" s="17"/>
      <c r="H4628" s="17"/>
      <c r="I4628" s="17"/>
      <c r="J4628" s="17"/>
      <c r="K4628" s="17"/>
      <c r="L4628" s="17"/>
      <c r="M4628" s="17"/>
      <c r="N4628" s="17"/>
      <c r="O4628" s="17"/>
    </row>
    <row r="4629" spans="3:15">
      <c r="C4629" s="17"/>
      <c r="D4629" s="17"/>
      <c r="E4629" s="17"/>
      <c r="F4629" s="17"/>
      <c r="G4629" s="17"/>
      <c r="H4629" s="17"/>
      <c r="I4629" s="17"/>
      <c r="J4629" s="17"/>
      <c r="K4629" s="17"/>
      <c r="L4629" s="17"/>
      <c r="M4629" s="17"/>
      <c r="N4629" s="17"/>
      <c r="O4629" s="17"/>
    </row>
    <row r="4630" spans="3:15">
      <c r="C4630" s="17"/>
      <c r="D4630" s="17"/>
      <c r="E4630" s="17"/>
      <c r="F4630" s="17"/>
      <c r="G4630" s="17"/>
      <c r="H4630" s="17"/>
      <c r="I4630" s="17"/>
      <c r="J4630" s="17"/>
      <c r="K4630" s="17"/>
      <c r="L4630" s="17"/>
      <c r="M4630" s="17"/>
      <c r="N4630" s="17"/>
      <c r="O4630" s="17"/>
    </row>
    <row r="4631" spans="3:15">
      <c r="C4631" s="17"/>
      <c r="D4631" s="17"/>
      <c r="E4631" s="17"/>
      <c r="F4631" s="17"/>
      <c r="G4631" s="17"/>
      <c r="H4631" s="17"/>
      <c r="I4631" s="17"/>
      <c r="J4631" s="17"/>
      <c r="K4631" s="17"/>
      <c r="L4631" s="17"/>
      <c r="M4631" s="17"/>
      <c r="N4631" s="17"/>
      <c r="O4631" s="17"/>
    </row>
    <row r="4632" spans="3:15">
      <c r="C4632" s="17"/>
      <c r="D4632" s="17"/>
      <c r="E4632" s="17"/>
      <c r="F4632" s="17"/>
      <c r="G4632" s="17"/>
      <c r="H4632" s="17"/>
      <c r="I4632" s="17"/>
      <c r="J4632" s="17"/>
      <c r="K4632" s="17"/>
      <c r="L4632" s="17"/>
      <c r="M4632" s="17"/>
      <c r="N4632" s="17"/>
      <c r="O4632" s="17"/>
    </row>
    <row r="4633" spans="3:15">
      <c r="C4633" s="17"/>
      <c r="D4633" s="17"/>
      <c r="E4633" s="17"/>
      <c r="F4633" s="17"/>
      <c r="G4633" s="17"/>
      <c r="H4633" s="17"/>
      <c r="I4633" s="17"/>
      <c r="J4633" s="17"/>
      <c r="K4633" s="17"/>
      <c r="L4633" s="17"/>
      <c r="M4633" s="17"/>
      <c r="N4633" s="17"/>
      <c r="O4633" s="17"/>
    </row>
    <row r="4634" spans="3:15">
      <c r="C4634" s="17"/>
      <c r="D4634" s="17"/>
      <c r="E4634" s="17"/>
      <c r="F4634" s="17"/>
      <c r="G4634" s="17"/>
      <c r="H4634" s="17"/>
      <c r="I4634" s="17"/>
      <c r="J4634" s="17"/>
      <c r="K4634" s="17"/>
      <c r="L4634" s="17"/>
      <c r="M4634" s="17"/>
      <c r="N4634" s="17"/>
      <c r="O4634" s="17"/>
    </row>
    <row r="4635" spans="3:15">
      <c r="C4635" s="17"/>
      <c r="D4635" s="17"/>
      <c r="E4635" s="17"/>
      <c r="F4635" s="17"/>
      <c r="G4635" s="17"/>
      <c r="H4635" s="17"/>
      <c r="I4635" s="17"/>
      <c r="J4635" s="17"/>
      <c r="K4635" s="17"/>
      <c r="L4635" s="17"/>
      <c r="M4635" s="17"/>
      <c r="N4635" s="17"/>
      <c r="O4635" s="17"/>
    </row>
    <row r="4636" spans="3:15">
      <c r="C4636" s="17"/>
      <c r="D4636" s="17"/>
      <c r="E4636" s="17"/>
      <c r="F4636" s="17"/>
      <c r="G4636" s="17"/>
      <c r="H4636" s="17"/>
      <c r="I4636" s="17"/>
      <c r="J4636" s="17"/>
      <c r="K4636" s="17"/>
      <c r="L4636" s="17"/>
      <c r="M4636" s="17"/>
      <c r="N4636" s="17"/>
      <c r="O4636" s="17"/>
    </row>
    <row r="4637" spans="3:15">
      <c r="C4637" s="17"/>
      <c r="D4637" s="17"/>
      <c r="E4637" s="17"/>
      <c r="F4637" s="17"/>
      <c r="G4637" s="17"/>
      <c r="H4637" s="17"/>
      <c r="I4637" s="17"/>
      <c r="J4637" s="17"/>
      <c r="K4637" s="17"/>
      <c r="L4637" s="17"/>
      <c r="M4637" s="17"/>
      <c r="N4637" s="17"/>
      <c r="O4637" s="17"/>
    </row>
    <row r="4638" spans="3:15">
      <c r="C4638" s="17"/>
      <c r="D4638" s="17"/>
      <c r="E4638" s="17"/>
      <c r="F4638" s="17"/>
      <c r="G4638" s="17"/>
      <c r="H4638" s="17"/>
      <c r="I4638" s="17"/>
      <c r="J4638" s="17"/>
      <c r="K4638" s="17"/>
      <c r="L4638" s="17"/>
      <c r="M4638" s="17"/>
      <c r="N4638" s="17"/>
      <c r="O4638" s="17"/>
    </row>
    <row r="4639" spans="3:15">
      <c r="C4639" s="17"/>
      <c r="D4639" s="17"/>
      <c r="E4639" s="17"/>
      <c r="F4639" s="17"/>
      <c r="G4639" s="17"/>
      <c r="H4639" s="17"/>
      <c r="I4639" s="17"/>
      <c r="J4639" s="17"/>
      <c r="K4639" s="17"/>
      <c r="L4639" s="17"/>
      <c r="M4639" s="17"/>
      <c r="N4639" s="17"/>
      <c r="O4639" s="17"/>
    </row>
    <row r="4640" spans="3:15">
      <c r="C4640" s="17"/>
      <c r="D4640" s="17"/>
      <c r="E4640" s="17"/>
      <c r="F4640" s="17"/>
      <c r="G4640" s="17"/>
      <c r="H4640" s="17"/>
      <c r="I4640" s="17"/>
      <c r="J4640" s="17"/>
      <c r="K4640" s="17"/>
      <c r="L4640" s="17"/>
      <c r="M4640" s="17"/>
      <c r="N4640" s="17"/>
      <c r="O4640" s="17"/>
    </row>
    <row r="4641" spans="3:15">
      <c r="C4641" s="17"/>
      <c r="D4641" s="17"/>
      <c r="E4641" s="17"/>
      <c r="F4641" s="17"/>
      <c r="G4641" s="17"/>
      <c r="H4641" s="17"/>
      <c r="I4641" s="17"/>
      <c r="J4641" s="17"/>
      <c r="K4641" s="17"/>
      <c r="L4641" s="17"/>
      <c r="M4641" s="17"/>
      <c r="N4641" s="17"/>
      <c r="O4641" s="17"/>
    </row>
    <row r="4642" spans="3:15">
      <c r="C4642" s="17"/>
      <c r="D4642" s="17"/>
      <c r="E4642" s="17"/>
      <c r="F4642" s="17"/>
      <c r="G4642" s="17"/>
      <c r="H4642" s="17"/>
      <c r="I4642" s="17"/>
      <c r="J4642" s="17"/>
      <c r="K4642" s="17"/>
      <c r="L4642" s="17"/>
      <c r="M4642" s="17"/>
      <c r="N4642" s="17"/>
      <c r="O4642" s="17"/>
    </row>
    <row r="4643" spans="3:15">
      <c r="C4643" s="17"/>
      <c r="D4643" s="17"/>
      <c r="E4643" s="17"/>
      <c r="F4643" s="17"/>
      <c r="G4643" s="17"/>
      <c r="H4643" s="17"/>
      <c r="I4643" s="17"/>
      <c r="J4643" s="17"/>
      <c r="K4643" s="17"/>
      <c r="L4643" s="17"/>
      <c r="M4643" s="17"/>
      <c r="N4643" s="17"/>
      <c r="O4643" s="17"/>
    </row>
    <row r="4644" spans="3:15">
      <c r="C4644" s="17"/>
      <c r="D4644" s="17"/>
      <c r="E4644" s="17"/>
      <c r="F4644" s="17"/>
      <c r="G4644" s="17"/>
      <c r="H4644" s="17"/>
      <c r="I4644" s="17"/>
      <c r="J4644" s="17"/>
      <c r="K4644" s="17"/>
      <c r="L4644" s="17"/>
      <c r="M4644" s="17"/>
      <c r="N4644" s="17"/>
      <c r="O4644" s="17"/>
    </row>
    <row r="4645" spans="3:15">
      <c r="C4645" s="17"/>
      <c r="D4645" s="17"/>
      <c r="E4645" s="17"/>
      <c r="F4645" s="17"/>
      <c r="G4645" s="17"/>
      <c r="H4645" s="17"/>
      <c r="I4645" s="17"/>
      <c r="J4645" s="17"/>
      <c r="K4645" s="17"/>
      <c r="L4645" s="17"/>
      <c r="M4645" s="17"/>
      <c r="N4645" s="17"/>
      <c r="O4645" s="17"/>
    </row>
    <row r="4646" spans="3:15">
      <c r="C4646" s="17"/>
      <c r="D4646" s="17"/>
      <c r="E4646" s="17"/>
      <c r="F4646" s="17"/>
      <c r="G4646" s="17"/>
      <c r="H4646" s="17"/>
      <c r="I4646" s="17"/>
      <c r="J4646" s="17"/>
      <c r="K4646" s="17"/>
      <c r="L4646" s="17"/>
      <c r="M4646" s="17"/>
      <c r="N4646" s="17"/>
      <c r="O4646" s="17"/>
    </row>
    <row r="4647" spans="3:15">
      <c r="C4647" s="17"/>
      <c r="D4647" s="17"/>
      <c r="E4647" s="17"/>
      <c r="F4647" s="17"/>
      <c r="G4647" s="17"/>
      <c r="H4647" s="17"/>
      <c r="I4647" s="17"/>
      <c r="J4647" s="17"/>
      <c r="K4647" s="17"/>
      <c r="L4647" s="17"/>
      <c r="M4647" s="17"/>
      <c r="N4647" s="17"/>
      <c r="O4647" s="17"/>
    </row>
    <row r="4648" spans="3:15">
      <c r="C4648" s="17"/>
      <c r="D4648" s="17"/>
      <c r="E4648" s="17"/>
      <c r="F4648" s="17"/>
      <c r="G4648" s="17"/>
      <c r="H4648" s="17"/>
      <c r="I4648" s="17"/>
      <c r="J4648" s="17"/>
      <c r="K4648" s="17"/>
      <c r="L4648" s="17"/>
      <c r="M4648" s="17"/>
      <c r="N4648" s="17"/>
      <c r="O4648" s="17"/>
    </row>
    <row r="4649" spans="3:15">
      <c r="C4649" s="17"/>
      <c r="D4649" s="17"/>
      <c r="E4649" s="17"/>
      <c r="F4649" s="17"/>
      <c r="G4649" s="17"/>
      <c r="H4649" s="17"/>
      <c r="I4649" s="17"/>
      <c r="J4649" s="17"/>
      <c r="K4649" s="17"/>
      <c r="L4649" s="17"/>
      <c r="M4649" s="17"/>
      <c r="N4649" s="17"/>
      <c r="O4649" s="17"/>
    </row>
    <row r="4650" spans="3:15">
      <c r="C4650" s="17"/>
      <c r="D4650" s="17"/>
      <c r="E4650" s="17"/>
      <c r="F4650" s="17"/>
      <c r="G4650" s="17"/>
      <c r="H4650" s="17"/>
      <c r="I4650" s="17"/>
      <c r="J4650" s="17"/>
      <c r="K4650" s="17"/>
      <c r="L4650" s="17"/>
      <c r="M4650" s="17"/>
      <c r="N4650" s="17"/>
      <c r="O4650" s="17"/>
    </row>
    <row r="4651" spans="3:15">
      <c r="C4651" s="17"/>
      <c r="D4651" s="17"/>
      <c r="E4651" s="17"/>
      <c r="F4651" s="17"/>
      <c r="G4651" s="17"/>
      <c r="H4651" s="17"/>
      <c r="I4651" s="17"/>
      <c r="J4651" s="17"/>
      <c r="K4651" s="17"/>
      <c r="L4651" s="17"/>
      <c r="M4651" s="17"/>
      <c r="N4651" s="17"/>
      <c r="O4651" s="17"/>
    </row>
    <row r="4652" spans="3:15">
      <c r="C4652" s="17"/>
      <c r="D4652" s="17"/>
      <c r="E4652" s="17"/>
      <c r="F4652" s="17"/>
      <c r="G4652" s="17"/>
      <c r="H4652" s="17"/>
      <c r="I4652" s="17"/>
      <c r="J4652" s="17"/>
      <c r="K4652" s="17"/>
      <c r="L4652" s="17"/>
      <c r="M4652" s="17"/>
      <c r="N4652" s="17"/>
      <c r="O4652" s="17"/>
    </row>
    <row r="4653" spans="3:15">
      <c r="C4653" s="17"/>
      <c r="D4653" s="17"/>
      <c r="E4653" s="17"/>
      <c r="F4653" s="17"/>
      <c r="G4653" s="17"/>
      <c r="H4653" s="17"/>
      <c r="I4653" s="17"/>
      <c r="J4653" s="17"/>
      <c r="K4653" s="17"/>
      <c r="L4653" s="17"/>
      <c r="M4653" s="17"/>
      <c r="N4653" s="17"/>
      <c r="O4653" s="17"/>
    </row>
    <row r="4654" spans="3:15">
      <c r="C4654" s="17"/>
      <c r="D4654" s="17"/>
      <c r="E4654" s="17"/>
      <c r="F4654" s="17"/>
      <c r="G4654" s="17"/>
      <c r="H4654" s="17"/>
      <c r="I4654" s="17"/>
      <c r="J4654" s="17"/>
      <c r="K4654" s="17"/>
      <c r="L4654" s="17"/>
      <c r="M4654" s="17"/>
      <c r="N4654" s="17"/>
      <c r="O4654" s="17"/>
    </row>
    <row r="4655" spans="3:15">
      <c r="C4655" s="17"/>
      <c r="D4655" s="17"/>
      <c r="E4655" s="17"/>
      <c r="F4655" s="17"/>
      <c r="G4655" s="17"/>
      <c r="H4655" s="17"/>
      <c r="I4655" s="17"/>
      <c r="J4655" s="17"/>
      <c r="K4655" s="17"/>
      <c r="L4655" s="17"/>
      <c r="M4655" s="17"/>
      <c r="N4655" s="17"/>
      <c r="O4655" s="17"/>
    </row>
    <row r="4656" spans="3:15">
      <c r="C4656" s="17"/>
      <c r="D4656" s="17"/>
      <c r="E4656" s="17"/>
      <c r="F4656" s="17"/>
      <c r="G4656" s="17"/>
      <c r="H4656" s="17"/>
      <c r="I4656" s="17"/>
      <c r="J4656" s="17"/>
      <c r="K4656" s="17"/>
      <c r="L4656" s="17"/>
      <c r="M4656" s="17"/>
      <c r="N4656" s="17"/>
      <c r="O4656" s="17"/>
    </row>
    <row r="4657" spans="3:15">
      <c r="C4657" s="17"/>
      <c r="D4657" s="17"/>
      <c r="E4657" s="17"/>
      <c r="F4657" s="17"/>
      <c r="G4657" s="17"/>
      <c r="H4657" s="17"/>
      <c r="I4657" s="17"/>
      <c r="J4657" s="17"/>
      <c r="K4657" s="17"/>
      <c r="L4657" s="17"/>
      <c r="M4657" s="17"/>
      <c r="N4657" s="17"/>
      <c r="O4657" s="17"/>
    </row>
    <row r="4658" spans="3:15">
      <c r="C4658" s="17"/>
      <c r="D4658" s="17"/>
      <c r="E4658" s="17"/>
      <c r="F4658" s="17"/>
      <c r="G4658" s="17"/>
      <c r="H4658" s="17"/>
      <c r="I4658" s="17"/>
      <c r="J4658" s="17"/>
      <c r="K4658" s="17"/>
      <c r="L4658" s="17"/>
      <c r="M4658" s="17"/>
      <c r="N4658" s="17"/>
      <c r="O4658" s="17"/>
    </row>
    <row r="4659" spans="3:15">
      <c r="C4659" s="17"/>
      <c r="D4659" s="17"/>
      <c r="E4659" s="17"/>
      <c r="F4659" s="17"/>
      <c r="G4659" s="17"/>
      <c r="H4659" s="17"/>
      <c r="I4659" s="17"/>
      <c r="J4659" s="17"/>
      <c r="K4659" s="17"/>
      <c r="L4659" s="17"/>
      <c r="M4659" s="17"/>
      <c r="N4659" s="17"/>
      <c r="O4659" s="17"/>
    </row>
    <row r="4660" spans="3:15">
      <c r="C4660" s="17"/>
      <c r="D4660" s="17"/>
      <c r="E4660" s="17"/>
      <c r="F4660" s="17"/>
      <c r="G4660" s="17"/>
      <c r="H4660" s="17"/>
      <c r="I4660" s="17"/>
      <c r="J4660" s="17"/>
      <c r="K4660" s="17"/>
      <c r="L4660" s="17"/>
      <c r="M4660" s="17"/>
      <c r="N4660" s="17"/>
      <c r="O4660" s="17"/>
    </row>
    <row r="4661" spans="3:15">
      <c r="C4661" s="17"/>
      <c r="D4661" s="17"/>
      <c r="E4661" s="17"/>
      <c r="F4661" s="17"/>
      <c r="G4661" s="17"/>
      <c r="H4661" s="17"/>
      <c r="I4661" s="17"/>
      <c r="J4661" s="17"/>
      <c r="K4661" s="17"/>
      <c r="L4661" s="17"/>
      <c r="M4661" s="17"/>
      <c r="N4661" s="17"/>
      <c r="O4661" s="17"/>
    </row>
    <row r="4662" spans="3:15">
      <c r="C4662" s="17"/>
      <c r="D4662" s="17"/>
      <c r="E4662" s="17"/>
      <c r="F4662" s="17"/>
      <c r="G4662" s="17"/>
      <c r="H4662" s="17"/>
      <c r="I4662" s="17"/>
      <c r="J4662" s="17"/>
      <c r="K4662" s="17"/>
      <c r="L4662" s="17"/>
      <c r="M4662" s="17"/>
      <c r="N4662" s="17"/>
      <c r="O4662" s="17"/>
    </row>
    <row r="4663" spans="3:15">
      <c r="C4663" s="17"/>
      <c r="D4663" s="17"/>
      <c r="E4663" s="17"/>
      <c r="F4663" s="17"/>
      <c r="G4663" s="17"/>
      <c r="H4663" s="17"/>
      <c r="I4663" s="17"/>
      <c r="J4663" s="17"/>
      <c r="K4663" s="17"/>
      <c r="L4663" s="17"/>
      <c r="M4663" s="17"/>
      <c r="N4663" s="17"/>
      <c r="O4663" s="17"/>
    </row>
    <row r="4664" spans="3:15">
      <c r="C4664" s="17"/>
      <c r="D4664" s="17"/>
      <c r="E4664" s="17"/>
      <c r="F4664" s="17"/>
      <c r="G4664" s="17"/>
      <c r="H4664" s="17"/>
      <c r="I4664" s="17"/>
      <c r="J4664" s="17"/>
      <c r="K4664" s="17"/>
      <c r="L4664" s="17"/>
      <c r="M4664" s="17"/>
      <c r="N4664" s="17"/>
      <c r="O4664" s="17"/>
    </row>
    <row r="4665" spans="3:15">
      <c r="C4665" s="17"/>
      <c r="D4665" s="17"/>
      <c r="E4665" s="17"/>
      <c r="F4665" s="17"/>
      <c r="G4665" s="17"/>
      <c r="H4665" s="17"/>
      <c r="I4665" s="17"/>
      <c r="J4665" s="17"/>
      <c r="K4665" s="17"/>
      <c r="L4665" s="17"/>
      <c r="M4665" s="17"/>
      <c r="N4665" s="17"/>
      <c r="O4665" s="17"/>
    </row>
    <row r="4666" spans="3:15">
      <c r="C4666" s="17"/>
      <c r="D4666" s="17"/>
      <c r="E4666" s="17"/>
      <c r="F4666" s="17"/>
      <c r="G4666" s="17"/>
      <c r="H4666" s="17"/>
      <c r="I4666" s="17"/>
      <c r="J4666" s="17"/>
      <c r="K4666" s="17"/>
      <c r="L4666" s="17"/>
      <c r="M4666" s="17"/>
      <c r="N4666" s="17"/>
      <c r="O4666" s="17"/>
    </row>
    <row r="4667" spans="3:15">
      <c r="C4667" s="17"/>
      <c r="D4667" s="17"/>
      <c r="E4667" s="17"/>
      <c r="F4667" s="17"/>
      <c r="G4667" s="17"/>
      <c r="H4667" s="17"/>
      <c r="I4667" s="17"/>
      <c r="J4667" s="17"/>
      <c r="K4667" s="17"/>
      <c r="L4667" s="17"/>
      <c r="M4667" s="17"/>
      <c r="N4667" s="17"/>
      <c r="O4667" s="17"/>
    </row>
    <row r="4668" spans="3:15">
      <c r="C4668" s="17"/>
      <c r="D4668" s="17"/>
      <c r="E4668" s="17"/>
      <c r="F4668" s="17"/>
      <c r="G4668" s="17"/>
      <c r="H4668" s="17"/>
      <c r="I4668" s="17"/>
      <c r="J4668" s="17"/>
      <c r="K4668" s="17"/>
      <c r="L4668" s="17"/>
      <c r="M4668" s="17"/>
      <c r="N4668" s="17"/>
      <c r="O4668" s="17"/>
    </row>
    <row r="4669" spans="3:15">
      <c r="C4669" s="17"/>
      <c r="D4669" s="17"/>
      <c r="E4669" s="17"/>
      <c r="F4669" s="17"/>
      <c r="G4669" s="17"/>
      <c r="H4669" s="17"/>
      <c r="I4669" s="17"/>
      <c r="J4669" s="17"/>
      <c r="K4669" s="17"/>
      <c r="L4669" s="17"/>
      <c r="M4669" s="17"/>
      <c r="N4669" s="17"/>
      <c r="O4669" s="17"/>
    </row>
    <row r="4670" spans="3:15">
      <c r="C4670" s="17"/>
      <c r="D4670" s="17"/>
      <c r="E4670" s="17"/>
      <c r="F4670" s="17"/>
      <c r="G4670" s="17"/>
      <c r="H4670" s="17"/>
      <c r="I4670" s="17"/>
      <c r="J4670" s="17"/>
      <c r="K4670" s="17"/>
      <c r="L4670" s="17"/>
      <c r="M4670" s="17"/>
      <c r="N4670" s="17"/>
      <c r="O4670" s="17"/>
    </row>
    <row r="4671" spans="3:15">
      <c r="C4671" s="17"/>
      <c r="D4671" s="17"/>
      <c r="E4671" s="17"/>
      <c r="F4671" s="17"/>
      <c r="G4671" s="17"/>
      <c r="H4671" s="17"/>
      <c r="I4671" s="17"/>
      <c r="J4671" s="17"/>
      <c r="K4671" s="17"/>
      <c r="L4671" s="17"/>
      <c r="M4671" s="17"/>
      <c r="N4671" s="17"/>
      <c r="O4671" s="17"/>
    </row>
    <row r="4672" spans="3:15">
      <c r="C4672" s="17"/>
      <c r="D4672" s="17"/>
      <c r="E4672" s="17"/>
      <c r="F4672" s="17"/>
      <c r="G4672" s="17"/>
      <c r="H4672" s="17"/>
      <c r="I4672" s="17"/>
      <c r="J4672" s="17"/>
      <c r="K4672" s="17"/>
      <c r="L4672" s="17"/>
      <c r="M4672" s="17"/>
      <c r="N4672" s="17"/>
      <c r="O4672" s="17"/>
    </row>
    <row r="4673" spans="3:15">
      <c r="C4673" s="17"/>
      <c r="D4673" s="17"/>
      <c r="E4673" s="17"/>
      <c r="F4673" s="17"/>
      <c r="G4673" s="17"/>
      <c r="H4673" s="17"/>
      <c r="I4673" s="17"/>
      <c r="J4673" s="17"/>
      <c r="K4673" s="17"/>
      <c r="L4673" s="17"/>
      <c r="M4673" s="17"/>
      <c r="N4673" s="17"/>
      <c r="O4673" s="17"/>
    </row>
    <row r="4674" spans="3:15">
      <c r="C4674" s="17"/>
      <c r="D4674" s="17"/>
      <c r="E4674" s="17"/>
      <c r="F4674" s="17"/>
      <c r="G4674" s="17"/>
      <c r="H4674" s="17"/>
      <c r="I4674" s="17"/>
      <c r="J4674" s="17"/>
      <c r="K4674" s="17"/>
      <c r="L4674" s="17"/>
      <c r="M4674" s="17"/>
      <c r="N4674" s="17"/>
      <c r="O4674" s="17"/>
    </row>
    <row r="4675" spans="3:15">
      <c r="C4675" s="17"/>
      <c r="D4675" s="17"/>
      <c r="E4675" s="17"/>
      <c r="F4675" s="17"/>
      <c r="G4675" s="17"/>
      <c r="H4675" s="17"/>
      <c r="I4675" s="17"/>
      <c r="J4675" s="17"/>
      <c r="K4675" s="17"/>
      <c r="L4675" s="17"/>
      <c r="M4675" s="17"/>
      <c r="N4675" s="17"/>
      <c r="O4675" s="17"/>
    </row>
    <row r="4676" spans="3:15">
      <c r="C4676" s="17"/>
      <c r="D4676" s="17"/>
      <c r="E4676" s="17"/>
      <c r="F4676" s="17"/>
      <c r="G4676" s="17"/>
      <c r="H4676" s="17"/>
      <c r="I4676" s="17"/>
      <c r="J4676" s="17"/>
      <c r="K4676" s="17"/>
      <c r="L4676" s="17"/>
      <c r="M4676" s="17"/>
      <c r="N4676" s="17"/>
      <c r="O4676" s="17"/>
    </row>
    <row r="4677" spans="3:15">
      <c r="C4677" s="17"/>
      <c r="D4677" s="17"/>
      <c r="E4677" s="17"/>
      <c r="F4677" s="17"/>
      <c r="G4677" s="17"/>
      <c r="H4677" s="17"/>
      <c r="I4677" s="17"/>
      <c r="J4677" s="17"/>
      <c r="K4677" s="17"/>
      <c r="L4677" s="17"/>
      <c r="M4677" s="17"/>
      <c r="N4677" s="17"/>
      <c r="O4677" s="17"/>
    </row>
    <row r="4678" spans="3:15">
      <c r="C4678" s="17"/>
      <c r="D4678" s="17"/>
      <c r="E4678" s="17"/>
      <c r="F4678" s="17"/>
      <c r="G4678" s="17"/>
      <c r="H4678" s="17"/>
      <c r="I4678" s="17"/>
      <c r="J4678" s="17"/>
      <c r="K4678" s="17"/>
      <c r="L4678" s="17"/>
      <c r="M4678" s="17"/>
      <c r="N4678" s="17"/>
      <c r="O4678" s="17"/>
    </row>
    <row r="4679" spans="3:15">
      <c r="C4679" s="17"/>
      <c r="D4679" s="17"/>
      <c r="E4679" s="17"/>
      <c r="F4679" s="17"/>
      <c r="G4679" s="17"/>
      <c r="H4679" s="17"/>
      <c r="I4679" s="17"/>
      <c r="J4679" s="17"/>
      <c r="K4679" s="17"/>
      <c r="L4679" s="17"/>
      <c r="M4679" s="17"/>
      <c r="N4679" s="17"/>
      <c r="O4679" s="17"/>
    </row>
    <row r="4680" spans="3:15">
      <c r="C4680" s="17"/>
      <c r="D4680" s="17"/>
      <c r="E4680" s="17"/>
      <c r="F4680" s="17"/>
      <c r="G4680" s="17"/>
      <c r="H4680" s="17"/>
      <c r="I4680" s="17"/>
      <c r="J4680" s="17"/>
      <c r="K4680" s="17"/>
      <c r="L4680" s="17"/>
      <c r="M4680" s="17"/>
      <c r="N4680" s="17"/>
      <c r="O4680" s="17"/>
    </row>
    <row r="4681" spans="3:15">
      <c r="C4681" s="17"/>
      <c r="D4681" s="17"/>
      <c r="E4681" s="17"/>
      <c r="F4681" s="17"/>
      <c r="G4681" s="17"/>
      <c r="H4681" s="17"/>
      <c r="I4681" s="17"/>
      <c r="J4681" s="17"/>
      <c r="K4681" s="17"/>
      <c r="L4681" s="17"/>
      <c r="M4681" s="17"/>
      <c r="N4681" s="17"/>
      <c r="O4681" s="17"/>
    </row>
    <row r="4682" spans="3:15">
      <c r="C4682" s="17"/>
      <c r="D4682" s="17"/>
      <c r="E4682" s="17"/>
      <c r="F4682" s="17"/>
      <c r="G4682" s="17"/>
      <c r="H4682" s="17"/>
      <c r="I4682" s="17"/>
      <c r="J4682" s="17"/>
      <c r="K4682" s="17"/>
      <c r="L4682" s="17"/>
      <c r="M4682" s="17"/>
      <c r="N4682" s="17"/>
      <c r="O4682" s="17"/>
    </row>
    <row r="4683" spans="3:15">
      <c r="C4683" s="17"/>
      <c r="D4683" s="17"/>
      <c r="E4683" s="17"/>
      <c r="F4683" s="17"/>
      <c r="G4683" s="17"/>
      <c r="H4683" s="17"/>
      <c r="I4683" s="17"/>
      <c r="J4683" s="17"/>
      <c r="K4683" s="17"/>
      <c r="L4683" s="17"/>
      <c r="M4683" s="17"/>
      <c r="N4683" s="17"/>
      <c r="O4683" s="17"/>
    </row>
    <row r="4684" spans="3:15">
      <c r="C4684" s="17"/>
      <c r="D4684" s="17"/>
      <c r="E4684" s="17"/>
      <c r="F4684" s="17"/>
      <c r="G4684" s="17"/>
      <c r="H4684" s="17"/>
      <c r="I4684" s="17"/>
      <c r="J4684" s="17"/>
      <c r="K4684" s="17"/>
      <c r="L4684" s="17"/>
      <c r="M4684" s="17"/>
      <c r="N4684" s="17"/>
      <c r="O4684" s="17"/>
    </row>
    <row r="4685" spans="3:15">
      <c r="C4685" s="17"/>
      <c r="D4685" s="17"/>
      <c r="E4685" s="17"/>
      <c r="F4685" s="17"/>
      <c r="G4685" s="17"/>
      <c r="H4685" s="17"/>
      <c r="I4685" s="17"/>
      <c r="J4685" s="17"/>
      <c r="K4685" s="17"/>
      <c r="L4685" s="17"/>
      <c r="M4685" s="17"/>
      <c r="N4685" s="17"/>
      <c r="O4685" s="17"/>
    </row>
    <row r="4686" spans="3:15">
      <c r="C4686" s="17"/>
      <c r="D4686" s="17"/>
      <c r="E4686" s="17"/>
      <c r="F4686" s="17"/>
      <c r="G4686" s="17"/>
      <c r="H4686" s="17"/>
      <c r="I4686" s="17"/>
      <c r="J4686" s="17"/>
      <c r="K4686" s="17"/>
      <c r="L4686" s="17"/>
      <c r="M4686" s="17"/>
      <c r="N4686" s="17"/>
      <c r="O4686" s="17"/>
    </row>
    <row r="4687" spans="3:15">
      <c r="C4687" s="17"/>
      <c r="D4687" s="17"/>
      <c r="E4687" s="17"/>
      <c r="F4687" s="17"/>
      <c r="G4687" s="17"/>
      <c r="H4687" s="17"/>
      <c r="I4687" s="17"/>
      <c r="J4687" s="17"/>
      <c r="K4687" s="17"/>
      <c r="L4687" s="17"/>
      <c r="M4687" s="17"/>
      <c r="N4687" s="17"/>
      <c r="O4687" s="17"/>
    </row>
    <row r="4688" spans="3:15">
      <c r="C4688" s="17"/>
      <c r="D4688" s="17"/>
      <c r="E4688" s="17"/>
      <c r="F4688" s="17"/>
      <c r="G4688" s="17"/>
      <c r="H4688" s="17"/>
      <c r="I4688" s="17"/>
      <c r="J4688" s="17"/>
      <c r="K4688" s="17"/>
      <c r="L4688" s="17"/>
      <c r="M4688" s="17"/>
      <c r="N4688" s="17"/>
      <c r="O4688" s="17"/>
    </row>
    <row r="4689" spans="3:15">
      <c r="C4689" s="17"/>
      <c r="D4689" s="17"/>
      <c r="E4689" s="17"/>
      <c r="F4689" s="17"/>
      <c r="G4689" s="17"/>
      <c r="H4689" s="17"/>
      <c r="I4689" s="17"/>
      <c r="J4689" s="17"/>
      <c r="K4689" s="17"/>
      <c r="L4689" s="17"/>
      <c r="M4689" s="17"/>
      <c r="N4689" s="17"/>
      <c r="O4689" s="17"/>
    </row>
    <row r="4690" spans="3:15">
      <c r="C4690" s="17"/>
      <c r="D4690" s="17"/>
      <c r="E4690" s="17"/>
      <c r="F4690" s="17"/>
      <c r="G4690" s="17"/>
      <c r="H4690" s="17"/>
      <c r="I4690" s="17"/>
      <c r="J4690" s="17"/>
      <c r="K4690" s="17"/>
      <c r="L4690" s="17"/>
      <c r="M4690" s="17"/>
      <c r="N4690" s="17"/>
      <c r="O4690" s="17"/>
    </row>
    <row r="4691" spans="3:15">
      <c r="C4691" s="17"/>
      <c r="D4691" s="17"/>
      <c r="E4691" s="17"/>
      <c r="F4691" s="17"/>
      <c r="G4691" s="17"/>
      <c r="H4691" s="17"/>
      <c r="I4691" s="17"/>
      <c r="J4691" s="17"/>
      <c r="K4691" s="17"/>
      <c r="L4691" s="17"/>
      <c r="M4691" s="17"/>
      <c r="N4691" s="17"/>
      <c r="O4691" s="17"/>
    </row>
    <row r="4692" spans="3:15">
      <c r="C4692" s="17"/>
      <c r="D4692" s="17"/>
      <c r="E4692" s="17"/>
      <c r="F4692" s="17"/>
      <c r="G4692" s="17"/>
      <c r="H4692" s="17"/>
      <c r="I4692" s="17"/>
      <c r="J4692" s="17"/>
      <c r="K4692" s="17"/>
      <c r="L4692" s="17"/>
      <c r="M4692" s="17"/>
      <c r="N4692" s="17"/>
      <c r="O4692" s="17"/>
    </row>
    <row r="4693" spans="3:15">
      <c r="C4693" s="17"/>
      <c r="D4693" s="17"/>
      <c r="E4693" s="17"/>
      <c r="F4693" s="17"/>
      <c r="G4693" s="17"/>
      <c r="H4693" s="17"/>
      <c r="I4693" s="17"/>
      <c r="J4693" s="17"/>
      <c r="K4693" s="17"/>
      <c r="L4693" s="17"/>
      <c r="M4693" s="17"/>
      <c r="N4693" s="17"/>
      <c r="O4693" s="17"/>
    </row>
    <row r="4694" spans="3:15">
      <c r="C4694" s="17"/>
      <c r="D4694" s="17"/>
      <c r="E4694" s="17"/>
      <c r="F4694" s="17"/>
      <c r="G4694" s="17"/>
      <c r="H4694" s="17"/>
      <c r="I4694" s="17"/>
      <c r="J4694" s="17"/>
      <c r="K4694" s="17"/>
      <c r="L4694" s="17"/>
      <c r="M4694" s="17"/>
      <c r="N4694" s="17"/>
      <c r="O4694" s="17"/>
    </row>
    <row r="4695" spans="3:15">
      <c r="C4695" s="17"/>
      <c r="D4695" s="17"/>
      <c r="E4695" s="17"/>
      <c r="F4695" s="17"/>
      <c r="G4695" s="17"/>
      <c r="H4695" s="17"/>
      <c r="I4695" s="17"/>
      <c r="J4695" s="17"/>
      <c r="K4695" s="17"/>
      <c r="L4695" s="17"/>
      <c r="M4695" s="17"/>
      <c r="N4695" s="17"/>
      <c r="O4695" s="17"/>
    </row>
    <row r="4696" spans="3:15">
      <c r="C4696" s="17"/>
      <c r="D4696" s="17"/>
      <c r="E4696" s="17"/>
      <c r="F4696" s="17"/>
      <c r="G4696" s="17"/>
      <c r="H4696" s="17"/>
      <c r="I4696" s="17"/>
      <c r="J4696" s="17"/>
      <c r="K4696" s="17"/>
      <c r="L4696" s="17"/>
      <c r="M4696" s="17"/>
      <c r="N4696" s="17"/>
      <c r="O4696" s="17"/>
    </row>
    <row r="4697" spans="3:15">
      <c r="C4697" s="17"/>
      <c r="D4697" s="17"/>
      <c r="E4697" s="17"/>
      <c r="F4697" s="17"/>
      <c r="G4697" s="17"/>
      <c r="H4697" s="17"/>
      <c r="I4697" s="17"/>
      <c r="J4697" s="17"/>
      <c r="K4697" s="17"/>
      <c r="L4697" s="17"/>
      <c r="M4697" s="17"/>
      <c r="N4697" s="17"/>
      <c r="O4697" s="17"/>
    </row>
    <row r="4698" spans="3:15">
      <c r="C4698" s="17"/>
      <c r="D4698" s="17"/>
      <c r="E4698" s="17"/>
      <c r="F4698" s="17"/>
      <c r="G4698" s="17"/>
      <c r="H4698" s="17"/>
      <c r="I4698" s="17"/>
      <c r="J4698" s="17"/>
      <c r="K4698" s="17"/>
      <c r="L4698" s="17"/>
      <c r="M4698" s="17"/>
      <c r="N4698" s="17"/>
      <c r="O4698" s="17"/>
    </row>
    <row r="4699" spans="3:15">
      <c r="C4699" s="17"/>
      <c r="D4699" s="17"/>
      <c r="E4699" s="17"/>
      <c r="F4699" s="17"/>
      <c r="G4699" s="17"/>
      <c r="H4699" s="17"/>
      <c r="I4699" s="17"/>
      <c r="J4699" s="17"/>
      <c r="K4699" s="17"/>
      <c r="L4699" s="17"/>
      <c r="M4699" s="17"/>
      <c r="N4699" s="17"/>
      <c r="O4699" s="17"/>
    </row>
    <row r="4700" spans="3:15">
      <c r="C4700" s="17"/>
      <c r="D4700" s="17"/>
      <c r="E4700" s="17"/>
      <c r="F4700" s="17"/>
      <c r="G4700" s="17"/>
      <c r="H4700" s="17"/>
      <c r="I4700" s="17"/>
      <c r="J4700" s="17"/>
      <c r="K4700" s="17"/>
      <c r="L4700" s="17"/>
      <c r="M4700" s="17"/>
      <c r="N4700" s="17"/>
      <c r="O4700" s="17"/>
    </row>
    <row r="4701" spans="3:15">
      <c r="C4701" s="17"/>
      <c r="D4701" s="17"/>
      <c r="E4701" s="17"/>
      <c r="F4701" s="17"/>
      <c r="G4701" s="17"/>
      <c r="H4701" s="17"/>
      <c r="I4701" s="17"/>
      <c r="J4701" s="17"/>
      <c r="K4701" s="17"/>
      <c r="L4701" s="17"/>
      <c r="M4701" s="17"/>
      <c r="N4701" s="17"/>
      <c r="O4701" s="17"/>
    </row>
    <row r="4702" spans="3:15">
      <c r="C4702" s="17"/>
      <c r="D4702" s="17"/>
      <c r="E4702" s="17"/>
      <c r="F4702" s="17"/>
      <c r="G4702" s="17"/>
      <c r="H4702" s="17"/>
      <c r="I4702" s="17"/>
      <c r="J4702" s="17"/>
      <c r="K4702" s="17"/>
      <c r="L4702" s="17"/>
      <c r="M4702" s="17"/>
      <c r="N4702" s="17"/>
      <c r="O4702" s="17"/>
    </row>
    <row r="4703" spans="3:15">
      <c r="C4703" s="17"/>
      <c r="D4703" s="17"/>
      <c r="E4703" s="17"/>
      <c r="F4703" s="17"/>
      <c r="G4703" s="17"/>
      <c r="H4703" s="17"/>
      <c r="I4703" s="17"/>
      <c r="J4703" s="17"/>
      <c r="K4703" s="17"/>
      <c r="L4703" s="17"/>
      <c r="M4703" s="17"/>
      <c r="N4703" s="17"/>
      <c r="O4703" s="17"/>
    </row>
    <row r="4704" spans="3:15">
      <c r="C4704" s="17"/>
      <c r="D4704" s="17"/>
      <c r="E4704" s="17"/>
      <c r="F4704" s="17"/>
      <c r="G4704" s="17"/>
      <c r="H4704" s="17"/>
      <c r="I4704" s="17"/>
      <c r="J4704" s="17"/>
      <c r="K4704" s="17"/>
      <c r="L4704" s="17"/>
      <c r="M4704" s="17"/>
      <c r="N4704" s="17"/>
      <c r="O4704" s="17"/>
    </row>
    <row r="4705" spans="3:15">
      <c r="C4705" s="17"/>
      <c r="D4705" s="17"/>
      <c r="E4705" s="17"/>
      <c r="F4705" s="17"/>
      <c r="G4705" s="17"/>
      <c r="H4705" s="17"/>
      <c r="I4705" s="17"/>
      <c r="J4705" s="17"/>
      <c r="K4705" s="17"/>
      <c r="L4705" s="17"/>
      <c r="M4705" s="17"/>
      <c r="N4705" s="17"/>
      <c r="O4705" s="17"/>
    </row>
    <row r="4706" spans="3:15">
      <c r="C4706" s="17"/>
      <c r="D4706" s="17"/>
      <c r="E4706" s="17"/>
      <c r="F4706" s="17"/>
      <c r="G4706" s="17"/>
      <c r="H4706" s="17"/>
      <c r="I4706" s="17"/>
      <c r="J4706" s="17"/>
      <c r="K4706" s="17"/>
      <c r="L4706" s="17"/>
      <c r="M4706" s="17"/>
      <c r="N4706" s="17"/>
      <c r="O4706" s="17"/>
    </row>
    <row r="4707" spans="3:15">
      <c r="C4707" s="17"/>
      <c r="D4707" s="17"/>
      <c r="E4707" s="17"/>
      <c r="F4707" s="17"/>
      <c r="G4707" s="17"/>
      <c r="H4707" s="17"/>
      <c r="I4707" s="17"/>
      <c r="J4707" s="17"/>
      <c r="K4707" s="17"/>
      <c r="L4707" s="17"/>
      <c r="M4707" s="17"/>
      <c r="N4707" s="17"/>
      <c r="O4707" s="17"/>
    </row>
    <row r="4708" spans="3:15">
      <c r="C4708" s="17"/>
      <c r="D4708" s="17"/>
      <c r="E4708" s="17"/>
      <c r="F4708" s="17"/>
      <c r="G4708" s="17"/>
      <c r="H4708" s="17"/>
      <c r="I4708" s="17"/>
      <c r="J4708" s="17"/>
      <c r="K4708" s="17"/>
      <c r="L4708" s="17"/>
      <c r="M4708" s="17"/>
      <c r="N4708" s="17"/>
      <c r="O4708" s="17"/>
    </row>
    <row r="4709" spans="3:15">
      <c r="C4709" s="17"/>
      <c r="D4709" s="17"/>
      <c r="E4709" s="17"/>
      <c r="F4709" s="17"/>
      <c r="G4709" s="17"/>
      <c r="H4709" s="17"/>
      <c r="I4709" s="17"/>
      <c r="J4709" s="17"/>
      <c r="K4709" s="17"/>
      <c r="L4709" s="17"/>
      <c r="M4709" s="17"/>
      <c r="N4709" s="17"/>
      <c r="O4709" s="17"/>
    </row>
    <row r="4710" spans="3:15">
      <c r="C4710" s="17"/>
      <c r="D4710" s="17"/>
      <c r="E4710" s="17"/>
      <c r="F4710" s="17"/>
      <c r="G4710" s="17"/>
      <c r="H4710" s="17"/>
      <c r="I4710" s="17"/>
      <c r="J4710" s="17"/>
      <c r="K4710" s="17"/>
      <c r="L4710" s="17"/>
      <c r="M4710" s="17"/>
      <c r="N4710" s="17"/>
      <c r="O4710" s="17"/>
    </row>
    <row r="4711" spans="3:15">
      <c r="C4711" s="17"/>
      <c r="D4711" s="17"/>
      <c r="E4711" s="17"/>
      <c r="F4711" s="17"/>
      <c r="G4711" s="17"/>
      <c r="H4711" s="17"/>
      <c r="I4711" s="17"/>
      <c r="J4711" s="17"/>
      <c r="K4711" s="17"/>
      <c r="L4711" s="17"/>
      <c r="M4711" s="17"/>
      <c r="N4711" s="17"/>
      <c r="O4711" s="17"/>
    </row>
    <row r="4712" spans="3:15">
      <c r="C4712" s="17"/>
      <c r="D4712" s="17"/>
      <c r="E4712" s="17"/>
      <c r="F4712" s="17"/>
      <c r="G4712" s="17"/>
      <c r="H4712" s="17"/>
      <c r="I4712" s="17"/>
      <c r="J4712" s="17"/>
      <c r="K4712" s="17"/>
      <c r="L4712" s="17"/>
      <c r="M4712" s="17"/>
      <c r="N4712" s="17"/>
      <c r="O4712" s="17"/>
    </row>
    <row r="4713" spans="3:15">
      <c r="C4713" s="17"/>
      <c r="D4713" s="17"/>
      <c r="E4713" s="17"/>
      <c r="F4713" s="17"/>
      <c r="G4713" s="17"/>
      <c r="H4713" s="17"/>
      <c r="I4713" s="17"/>
      <c r="J4713" s="17"/>
      <c r="K4713" s="17"/>
      <c r="L4713" s="17"/>
      <c r="M4713" s="17"/>
      <c r="N4713" s="17"/>
      <c r="O4713" s="17"/>
    </row>
    <row r="4714" spans="3:15">
      <c r="C4714" s="17"/>
      <c r="D4714" s="17"/>
      <c r="E4714" s="17"/>
      <c r="F4714" s="17"/>
      <c r="G4714" s="17"/>
      <c r="H4714" s="17"/>
      <c r="I4714" s="17"/>
      <c r="J4714" s="17"/>
      <c r="K4714" s="17"/>
      <c r="L4714" s="17"/>
      <c r="M4714" s="17"/>
      <c r="N4714" s="17"/>
      <c r="O4714" s="17"/>
    </row>
    <row r="4715" spans="3:15">
      <c r="C4715" s="17"/>
      <c r="D4715" s="17"/>
      <c r="E4715" s="17"/>
      <c r="F4715" s="17"/>
      <c r="G4715" s="17"/>
      <c r="H4715" s="17"/>
      <c r="I4715" s="17"/>
      <c r="J4715" s="17"/>
      <c r="K4715" s="17"/>
      <c r="L4715" s="17"/>
      <c r="M4715" s="17"/>
      <c r="N4715" s="17"/>
      <c r="O4715" s="17"/>
    </row>
    <row r="4716" spans="3:15">
      <c r="C4716" s="17"/>
      <c r="D4716" s="17"/>
      <c r="E4716" s="17"/>
      <c r="F4716" s="17"/>
      <c r="G4716" s="17"/>
      <c r="H4716" s="17"/>
      <c r="I4716" s="17"/>
      <c r="J4716" s="17"/>
      <c r="K4716" s="17"/>
      <c r="L4716" s="17"/>
      <c r="M4716" s="17"/>
      <c r="N4716" s="17"/>
      <c r="O4716" s="17"/>
    </row>
    <row r="4717" spans="3:15">
      <c r="C4717" s="17"/>
      <c r="D4717" s="17"/>
      <c r="E4717" s="17"/>
      <c r="F4717" s="17"/>
      <c r="G4717" s="17"/>
      <c r="H4717" s="17"/>
      <c r="I4717" s="17"/>
      <c r="J4717" s="17"/>
      <c r="K4717" s="17"/>
      <c r="L4717" s="17"/>
      <c r="M4717" s="17"/>
      <c r="N4717" s="17"/>
      <c r="O4717" s="17"/>
    </row>
    <row r="4718" spans="3:15">
      <c r="C4718" s="17"/>
      <c r="D4718" s="17"/>
      <c r="E4718" s="17"/>
      <c r="F4718" s="17"/>
      <c r="G4718" s="17"/>
      <c r="H4718" s="17"/>
      <c r="I4718" s="17"/>
      <c r="J4718" s="17"/>
      <c r="K4718" s="17"/>
      <c r="L4718" s="17"/>
      <c r="M4718" s="17"/>
      <c r="N4718" s="17"/>
      <c r="O4718" s="17"/>
    </row>
    <row r="4719" spans="3:15">
      <c r="C4719" s="17"/>
      <c r="D4719" s="17"/>
      <c r="E4719" s="17"/>
      <c r="F4719" s="17"/>
      <c r="G4719" s="17"/>
      <c r="H4719" s="17"/>
      <c r="I4719" s="17"/>
      <c r="J4719" s="17"/>
      <c r="K4719" s="17"/>
      <c r="L4719" s="17"/>
      <c r="M4719" s="17"/>
      <c r="N4719" s="17"/>
      <c r="O4719" s="17"/>
    </row>
    <row r="4720" spans="3:15">
      <c r="C4720" s="17"/>
      <c r="D4720" s="17"/>
      <c r="E4720" s="17"/>
      <c r="F4720" s="17"/>
      <c r="G4720" s="17"/>
      <c r="H4720" s="17"/>
      <c r="I4720" s="17"/>
      <c r="J4720" s="17"/>
      <c r="K4720" s="17"/>
      <c r="L4720" s="17"/>
      <c r="M4720" s="17"/>
      <c r="N4720" s="17"/>
      <c r="O4720" s="17"/>
    </row>
    <row r="4721" spans="3:15">
      <c r="C4721" s="17"/>
      <c r="D4721" s="17"/>
      <c r="E4721" s="17"/>
      <c r="F4721" s="17"/>
      <c r="G4721" s="17"/>
      <c r="H4721" s="17"/>
      <c r="I4721" s="17"/>
      <c r="J4721" s="17"/>
      <c r="K4721" s="17"/>
      <c r="L4721" s="17"/>
      <c r="M4721" s="17"/>
      <c r="N4721" s="17"/>
      <c r="O4721" s="17"/>
    </row>
    <row r="4722" spans="3:15">
      <c r="C4722" s="17"/>
      <c r="D4722" s="17"/>
      <c r="E4722" s="17"/>
      <c r="F4722" s="17"/>
      <c r="G4722" s="17"/>
      <c r="H4722" s="17"/>
      <c r="I4722" s="17"/>
      <c r="J4722" s="17"/>
      <c r="K4722" s="17"/>
      <c r="L4722" s="17"/>
      <c r="M4722" s="17"/>
      <c r="N4722" s="17"/>
      <c r="O4722" s="17"/>
    </row>
    <row r="4723" spans="3:15">
      <c r="C4723" s="17"/>
      <c r="D4723" s="17"/>
      <c r="E4723" s="17"/>
      <c r="F4723" s="17"/>
      <c r="G4723" s="17"/>
      <c r="H4723" s="17"/>
      <c r="I4723" s="17"/>
      <c r="J4723" s="17"/>
      <c r="K4723" s="17"/>
      <c r="L4723" s="17"/>
      <c r="M4723" s="17"/>
      <c r="N4723" s="17"/>
      <c r="O4723" s="17"/>
    </row>
    <row r="4724" spans="3:15">
      <c r="C4724" s="17"/>
      <c r="D4724" s="17"/>
      <c r="E4724" s="17"/>
      <c r="F4724" s="17"/>
      <c r="G4724" s="17"/>
      <c r="H4724" s="17"/>
      <c r="I4724" s="17"/>
      <c r="J4724" s="17"/>
      <c r="K4724" s="17"/>
      <c r="L4724" s="17"/>
      <c r="M4724" s="17"/>
      <c r="N4724" s="17"/>
      <c r="O4724" s="17"/>
    </row>
    <row r="4725" spans="3:15">
      <c r="C4725" s="17"/>
      <c r="D4725" s="17"/>
      <c r="E4725" s="17"/>
      <c r="F4725" s="17"/>
      <c r="G4725" s="17"/>
      <c r="H4725" s="17"/>
      <c r="I4725" s="17"/>
      <c r="J4725" s="17"/>
      <c r="K4725" s="17"/>
      <c r="L4725" s="17"/>
      <c r="M4725" s="17"/>
      <c r="N4725" s="17"/>
      <c r="O4725" s="17"/>
    </row>
    <row r="4726" spans="3:15">
      <c r="C4726" s="17"/>
      <c r="D4726" s="17"/>
      <c r="E4726" s="17"/>
      <c r="F4726" s="17"/>
      <c r="G4726" s="17"/>
      <c r="H4726" s="17"/>
      <c r="I4726" s="17"/>
      <c r="J4726" s="17"/>
      <c r="K4726" s="17"/>
      <c r="L4726" s="17"/>
      <c r="M4726" s="17"/>
      <c r="N4726" s="17"/>
      <c r="O4726" s="17"/>
    </row>
    <row r="4727" spans="3:15">
      <c r="C4727" s="17"/>
      <c r="D4727" s="17"/>
      <c r="E4727" s="17"/>
      <c r="F4727" s="17"/>
      <c r="G4727" s="17"/>
      <c r="H4727" s="17"/>
      <c r="I4727" s="17"/>
      <c r="J4727" s="17"/>
      <c r="K4727" s="17"/>
      <c r="L4727" s="17"/>
      <c r="M4727" s="17"/>
      <c r="N4727" s="17"/>
      <c r="O4727" s="17"/>
    </row>
    <row r="4728" spans="3:15">
      <c r="C4728" s="17"/>
      <c r="D4728" s="17"/>
      <c r="E4728" s="17"/>
      <c r="F4728" s="17"/>
      <c r="G4728" s="17"/>
      <c r="H4728" s="17"/>
      <c r="I4728" s="17"/>
      <c r="J4728" s="17"/>
      <c r="K4728" s="17"/>
      <c r="L4728" s="17"/>
      <c r="M4728" s="17"/>
      <c r="N4728" s="17"/>
      <c r="O4728" s="17"/>
    </row>
    <row r="4729" spans="3:15">
      <c r="C4729" s="17"/>
      <c r="D4729" s="17"/>
      <c r="E4729" s="17"/>
      <c r="F4729" s="17"/>
      <c r="G4729" s="17"/>
      <c r="H4729" s="17"/>
      <c r="I4729" s="17"/>
      <c r="J4729" s="17"/>
      <c r="K4729" s="17"/>
      <c r="L4729" s="17"/>
      <c r="M4729" s="17"/>
      <c r="N4729" s="17"/>
      <c r="O4729" s="17"/>
    </row>
    <row r="4730" spans="3:15">
      <c r="C4730" s="17"/>
      <c r="D4730" s="17"/>
      <c r="E4730" s="17"/>
      <c r="F4730" s="17"/>
      <c r="G4730" s="17"/>
      <c r="H4730" s="17"/>
      <c r="I4730" s="17"/>
      <c r="J4730" s="17"/>
      <c r="K4730" s="17"/>
      <c r="L4730" s="17"/>
      <c r="M4730" s="17"/>
      <c r="N4730" s="17"/>
      <c r="O4730" s="17"/>
    </row>
    <row r="4731" spans="3:15">
      <c r="C4731" s="17"/>
      <c r="D4731" s="17"/>
      <c r="E4731" s="17"/>
      <c r="F4731" s="17"/>
      <c r="G4731" s="17"/>
      <c r="H4731" s="17"/>
      <c r="I4731" s="17"/>
      <c r="J4731" s="17"/>
      <c r="K4731" s="17"/>
      <c r="L4731" s="17"/>
      <c r="M4731" s="17"/>
      <c r="N4731" s="17"/>
      <c r="O4731" s="17"/>
    </row>
    <row r="4732" spans="3:15">
      <c r="C4732" s="17"/>
      <c r="D4732" s="17"/>
      <c r="E4732" s="17"/>
      <c r="F4732" s="17"/>
      <c r="G4732" s="17"/>
      <c r="H4732" s="17"/>
      <c r="I4732" s="17"/>
      <c r="J4732" s="17"/>
      <c r="K4732" s="17"/>
      <c r="L4732" s="17"/>
      <c r="M4732" s="17"/>
      <c r="N4732" s="17"/>
      <c r="O4732" s="17"/>
    </row>
    <row r="4733" spans="3:15">
      <c r="C4733" s="17"/>
      <c r="D4733" s="17"/>
      <c r="E4733" s="17"/>
      <c r="F4733" s="17"/>
      <c r="G4733" s="17"/>
      <c r="H4733" s="17"/>
      <c r="I4733" s="17"/>
      <c r="J4733" s="17"/>
      <c r="K4733" s="17"/>
      <c r="L4733" s="17"/>
      <c r="M4733" s="17"/>
      <c r="N4733" s="17"/>
      <c r="O4733" s="17"/>
    </row>
    <row r="4734" spans="3:15">
      <c r="C4734" s="17"/>
      <c r="D4734" s="17"/>
      <c r="E4734" s="17"/>
      <c r="F4734" s="17"/>
      <c r="G4734" s="17"/>
      <c r="H4734" s="17"/>
      <c r="I4734" s="17"/>
      <c r="J4734" s="17"/>
      <c r="K4734" s="17"/>
      <c r="L4734" s="17"/>
      <c r="M4734" s="17"/>
      <c r="N4734" s="17"/>
      <c r="O4734" s="17"/>
    </row>
    <row r="4735" spans="3:15">
      <c r="C4735" s="17"/>
      <c r="D4735" s="17"/>
      <c r="E4735" s="17"/>
      <c r="F4735" s="17"/>
      <c r="G4735" s="17"/>
      <c r="H4735" s="17"/>
      <c r="I4735" s="17"/>
      <c r="J4735" s="17"/>
      <c r="K4735" s="17"/>
      <c r="L4735" s="17"/>
      <c r="M4735" s="17"/>
      <c r="N4735" s="17"/>
      <c r="O4735" s="17"/>
    </row>
    <row r="4736" spans="3:15">
      <c r="C4736" s="17"/>
      <c r="D4736" s="17"/>
      <c r="E4736" s="17"/>
      <c r="F4736" s="17"/>
      <c r="G4736" s="17"/>
      <c r="H4736" s="17"/>
      <c r="I4736" s="17"/>
      <c r="J4736" s="17"/>
      <c r="K4736" s="17"/>
      <c r="L4736" s="17"/>
      <c r="M4736" s="17"/>
      <c r="N4736" s="17"/>
      <c r="O4736" s="17"/>
    </row>
    <row r="4737" spans="3:15">
      <c r="C4737" s="17"/>
      <c r="D4737" s="17"/>
      <c r="E4737" s="17"/>
      <c r="F4737" s="17"/>
      <c r="G4737" s="17"/>
      <c r="H4737" s="17"/>
      <c r="I4737" s="17"/>
      <c r="J4737" s="17"/>
      <c r="K4737" s="17"/>
      <c r="L4737" s="17"/>
      <c r="M4737" s="17"/>
      <c r="N4737" s="17"/>
      <c r="O4737" s="17"/>
    </row>
    <row r="4738" spans="3:15">
      <c r="C4738" s="17"/>
      <c r="D4738" s="17"/>
      <c r="E4738" s="17"/>
      <c r="F4738" s="17"/>
      <c r="G4738" s="17"/>
      <c r="H4738" s="17"/>
      <c r="I4738" s="17"/>
      <c r="J4738" s="17"/>
      <c r="K4738" s="17"/>
      <c r="L4738" s="17"/>
      <c r="M4738" s="17"/>
      <c r="N4738" s="17"/>
      <c r="O4738" s="17"/>
    </row>
    <row r="4739" spans="3:15">
      <c r="C4739" s="17"/>
      <c r="D4739" s="17"/>
      <c r="E4739" s="17"/>
      <c r="F4739" s="17"/>
      <c r="G4739" s="17"/>
      <c r="H4739" s="17"/>
      <c r="I4739" s="17"/>
      <c r="J4739" s="17"/>
      <c r="K4739" s="17"/>
      <c r="L4739" s="17"/>
      <c r="M4739" s="17"/>
      <c r="N4739" s="17"/>
      <c r="O4739" s="17"/>
    </row>
    <row r="4740" spans="3:15">
      <c r="C4740" s="17"/>
      <c r="D4740" s="17"/>
      <c r="E4740" s="17"/>
      <c r="F4740" s="17"/>
      <c r="G4740" s="17"/>
      <c r="H4740" s="17"/>
      <c r="I4740" s="17"/>
      <c r="J4740" s="17"/>
      <c r="K4740" s="17"/>
      <c r="L4740" s="17"/>
      <c r="M4740" s="17"/>
      <c r="N4740" s="17"/>
      <c r="O4740" s="17"/>
    </row>
    <row r="4741" spans="3:15">
      <c r="C4741" s="17"/>
      <c r="D4741" s="17"/>
      <c r="E4741" s="17"/>
      <c r="F4741" s="17"/>
      <c r="G4741" s="17"/>
      <c r="H4741" s="17"/>
      <c r="I4741" s="17"/>
      <c r="J4741" s="17"/>
      <c r="K4741" s="17"/>
      <c r="L4741" s="17"/>
      <c r="M4741" s="17"/>
      <c r="N4741" s="17"/>
      <c r="O4741" s="17"/>
    </row>
    <row r="4742" spans="3:15">
      <c r="C4742" s="17"/>
      <c r="D4742" s="17"/>
      <c r="E4742" s="17"/>
      <c r="F4742" s="17"/>
      <c r="G4742" s="17"/>
      <c r="H4742" s="17"/>
      <c r="I4742" s="17"/>
      <c r="J4742" s="17"/>
      <c r="K4742" s="17"/>
      <c r="L4742" s="17"/>
      <c r="M4742" s="17"/>
      <c r="N4742" s="17"/>
      <c r="O4742" s="17"/>
    </row>
    <row r="4743" spans="3:15">
      <c r="C4743" s="17"/>
      <c r="D4743" s="17"/>
      <c r="E4743" s="17"/>
      <c r="F4743" s="17"/>
      <c r="G4743" s="17"/>
      <c r="H4743" s="17"/>
      <c r="I4743" s="17"/>
      <c r="J4743" s="17"/>
      <c r="K4743" s="17"/>
      <c r="L4743" s="17"/>
      <c r="M4743" s="17"/>
      <c r="N4743" s="17"/>
      <c r="O4743" s="17"/>
    </row>
    <row r="4744" spans="3:15">
      <c r="C4744" s="17"/>
      <c r="D4744" s="17"/>
      <c r="E4744" s="17"/>
      <c r="F4744" s="17"/>
      <c r="G4744" s="17"/>
      <c r="H4744" s="17"/>
      <c r="I4744" s="17"/>
      <c r="J4744" s="17"/>
      <c r="K4744" s="17"/>
      <c r="L4744" s="17"/>
      <c r="M4744" s="17"/>
      <c r="N4744" s="17"/>
      <c r="O4744" s="17"/>
    </row>
    <row r="4745" spans="3:15">
      <c r="C4745" s="17"/>
      <c r="D4745" s="17"/>
      <c r="E4745" s="17"/>
      <c r="F4745" s="17"/>
      <c r="G4745" s="17"/>
      <c r="H4745" s="17"/>
      <c r="I4745" s="17"/>
      <c r="J4745" s="17"/>
      <c r="K4745" s="17"/>
      <c r="L4745" s="17"/>
      <c r="M4745" s="17"/>
      <c r="N4745" s="17"/>
      <c r="O4745" s="17"/>
    </row>
    <row r="4746" spans="3:15">
      <c r="C4746" s="17"/>
      <c r="D4746" s="17"/>
      <c r="E4746" s="17"/>
      <c r="F4746" s="17"/>
      <c r="G4746" s="17"/>
      <c r="H4746" s="17"/>
      <c r="I4746" s="17"/>
      <c r="J4746" s="17"/>
      <c r="K4746" s="17"/>
      <c r="L4746" s="17"/>
      <c r="M4746" s="17"/>
      <c r="N4746" s="17"/>
      <c r="O4746" s="17"/>
    </row>
    <row r="4747" spans="3:15">
      <c r="C4747" s="17"/>
      <c r="D4747" s="17"/>
      <c r="E4747" s="17"/>
      <c r="F4747" s="17"/>
      <c r="G4747" s="17"/>
      <c r="H4747" s="17"/>
      <c r="I4747" s="17"/>
      <c r="J4747" s="17"/>
      <c r="K4747" s="17"/>
      <c r="L4747" s="17"/>
      <c r="M4747" s="17"/>
      <c r="N4747" s="17"/>
      <c r="O4747" s="17"/>
    </row>
    <row r="4748" spans="3:15">
      <c r="C4748" s="17"/>
      <c r="D4748" s="17"/>
      <c r="E4748" s="17"/>
      <c r="F4748" s="17"/>
      <c r="G4748" s="17"/>
      <c r="H4748" s="17"/>
      <c r="I4748" s="17"/>
      <c r="J4748" s="17"/>
      <c r="K4748" s="17"/>
      <c r="L4748" s="17"/>
      <c r="M4748" s="17"/>
      <c r="N4748" s="17"/>
      <c r="O4748" s="17"/>
    </row>
    <row r="4749" spans="3:15">
      <c r="C4749" s="17"/>
      <c r="D4749" s="17"/>
      <c r="E4749" s="17"/>
      <c r="F4749" s="17"/>
      <c r="G4749" s="17"/>
      <c r="H4749" s="17"/>
      <c r="I4749" s="17"/>
      <c r="J4749" s="17"/>
      <c r="K4749" s="17"/>
      <c r="L4749" s="17"/>
      <c r="M4749" s="17"/>
      <c r="N4749" s="17"/>
      <c r="O4749" s="17"/>
    </row>
    <row r="4750" spans="3:15">
      <c r="C4750" s="17"/>
      <c r="D4750" s="17"/>
      <c r="E4750" s="17"/>
      <c r="F4750" s="17"/>
      <c r="G4750" s="17"/>
      <c r="H4750" s="17"/>
      <c r="I4750" s="17"/>
      <c r="J4750" s="17"/>
      <c r="K4750" s="17"/>
      <c r="L4750" s="17"/>
      <c r="M4750" s="17"/>
      <c r="N4750" s="17"/>
      <c r="O4750" s="17"/>
    </row>
    <row r="4751" spans="3:15">
      <c r="C4751" s="17"/>
      <c r="D4751" s="17"/>
      <c r="E4751" s="17"/>
      <c r="F4751" s="17"/>
      <c r="G4751" s="17"/>
      <c r="H4751" s="17"/>
      <c r="I4751" s="17"/>
      <c r="J4751" s="17"/>
      <c r="K4751" s="17"/>
      <c r="L4751" s="17"/>
      <c r="M4751" s="17"/>
      <c r="N4751" s="17"/>
      <c r="O4751" s="17"/>
    </row>
    <row r="4752" spans="3:15">
      <c r="C4752" s="17"/>
      <c r="D4752" s="17"/>
      <c r="E4752" s="17"/>
      <c r="F4752" s="17"/>
      <c r="G4752" s="17"/>
      <c r="H4752" s="17"/>
      <c r="I4752" s="17"/>
      <c r="J4752" s="17"/>
      <c r="K4752" s="17"/>
      <c r="L4752" s="17"/>
      <c r="M4752" s="17"/>
      <c r="N4752" s="17"/>
      <c r="O4752" s="17"/>
    </row>
    <row r="4753" spans="3:15">
      <c r="C4753" s="17"/>
      <c r="D4753" s="17"/>
      <c r="E4753" s="17"/>
      <c r="F4753" s="17"/>
      <c r="G4753" s="17"/>
      <c r="H4753" s="17"/>
      <c r="I4753" s="17"/>
      <c r="J4753" s="17"/>
      <c r="K4753" s="17"/>
      <c r="L4753" s="17"/>
      <c r="M4753" s="17"/>
      <c r="N4753" s="17"/>
      <c r="O4753" s="17"/>
    </row>
    <row r="4754" spans="3:15">
      <c r="C4754" s="17"/>
      <c r="D4754" s="17"/>
      <c r="E4754" s="17"/>
      <c r="F4754" s="17"/>
      <c r="G4754" s="17"/>
      <c r="H4754" s="17"/>
      <c r="I4754" s="17"/>
      <c r="J4754" s="17"/>
      <c r="K4754" s="17"/>
      <c r="L4754" s="17"/>
      <c r="M4754" s="17"/>
      <c r="N4754" s="17"/>
      <c r="O4754" s="17"/>
    </row>
    <row r="4755" spans="3:15">
      <c r="C4755" s="17"/>
      <c r="D4755" s="17"/>
      <c r="E4755" s="17"/>
      <c r="F4755" s="17"/>
      <c r="G4755" s="17"/>
      <c r="H4755" s="17"/>
      <c r="I4755" s="17"/>
      <c r="J4755" s="17"/>
      <c r="K4755" s="17"/>
      <c r="L4755" s="17"/>
      <c r="M4755" s="17"/>
      <c r="N4755" s="17"/>
      <c r="O4755" s="17"/>
    </row>
    <row r="4756" spans="3:15">
      <c r="C4756" s="17"/>
      <c r="D4756" s="17"/>
      <c r="E4756" s="17"/>
      <c r="F4756" s="17"/>
      <c r="G4756" s="17"/>
      <c r="H4756" s="17"/>
      <c r="I4756" s="17"/>
      <c r="J4756" s="17"/>
      <c r="K4756" s="17"/>
      <c r="L4756" s="17"/>
      <c r="M4756" s="17"/>
      <c r="N4756" s="17"/>
      <c r="O4756" s="17"/>
    </row>
    <row r="4757" spans="3:15">
      <c r="C4757" s="17"/>
      <c r="D4757" s="17"/>
      <c r="E4757" s="17"/>
      <c r="F4757" s="17"/>
      <c r="G4757" s="17"/>
      <c r="H4757" s="17"/>
      <c r="I4757" s="17"/>
      <c r="J4757" s="17"/>
      <c r="K4757" s="17"/>
      <c r="L4757" s="17"/>
      <c r="M4757" s="17"/>
      <c r="N4757" s="17"/>
      <c r="O4757" s="17"/>
    </row>
    <row r="4758" spans="3:15">
      <c r="C4758" s="17"/>
      <c r="D4758" s="17"/>
      <c r="E4758" s="17"/>
      <c r="F4758" s="17"/>
      <c r="G4758" s="17"/>
      <c r="H4758" s="17"/>
      <c r="I4758" s="17"/>
      <c r="J4758" s="17"/>
      <c r="K4758" s="17"/>
      <c r="L4758" s="17"/>
      <c r="M4758" s="17"/>
      <c r="N4758" s="17"/>
      <c r="O4758" s="17"/>
    </row>
    <row r="4759" spans="3:15">
      <c r="C4759" s="17"/>
      <c r="D4759" s="17"/>
      <c r="E4759" s="17"/>
      <c r="F4759" s="17"/>
      <c r="G4759" s="17"/>
      <c r="H4759" s="17"/>
      <c r="I4759" s="17"/>
      <c r="J4759" s="17"/>
      <c r="K4759" s="17"/>
      <c r="L4759" s="17"/>
      <c r="M4759" s="17"/>
      <c r="N4759" s="17"/>
      <c r="O4759" s="17"/>
    </row>
    <row r="4760" spans="3:15">
      <c r="C4760" s="17"/>
      <c r="D4760" s="17"/>
      <c r="E4760" s="17"/>
      <c r="F4760" s="17"/>
      <c r="G4760" s="17"/>
      <c r="H4760" s="17"/>
      <c r="I4760" s="17"/>
      <c r="J4760" s="17"/>
      <c r="K4760" s="17"/>
      <c r="L4760" s="17"/>
      <c r="M4760" s="17"/>
      <c r="N4760" s="17"/>
      <c r="O4760" s="17"/>
    </row>
    <row r="4761" spans="3:15">
      <c r="C4761" s="17"/>
      <c r="D4761" s="17"/>
      <c r="E4761" s="17"/>
      <c r="F4761" s="17"/>
      <c r="G4761" s="17"/>
      <c r="H4761" s="17"/>
      <c r="I4761" s="17"/>
      <c r="J4761" s="17"/>
      <c r="K4761" s="17"/>
      <c r="L4761" s="17"/>
      <c r="M4761" s="17"/>
      <c r="N4761" s="17"/>
      <c r="O4761" s="17"/>
    </row>
    <row r="4762" spans="3:15">
      <c r="C4762" s="17"/>
      <c r="D4762" s="17"/>
      <c r="E4762" s="17"/>
      <c r="F4762" s="17"/>
      <c r="G4762" s="17"/>
      <c r="H4762" s="17"/>
      <c r="I4762" s="17"/>
      <c r="J4762" s="17"/>
      <c r="K4762" s="17"/>
      <c r="L4762" s="17"/>
      <c r="M4762" s="17"/>
      <c r="N4762" s="17"/>
      <c r="O4762" s="17"/>
    </row>
    <row r="4763" spans="3:15">
      <c r="C4763" s="17"/>
      <c r="D4763" s="17"/>
      <c r="E4763" s="17"/>
      <c r="F4763" s="17"/>
      <c r="G4763" s="17"/>
      <c r="H4763" s="17"/>
      <c r="I4763" s="17"/>
      <c r="J4763" s="17"/>
      <c r="K4763" s="17"/>
      <c r="L4763" s="17"/>
      <c r="M4763" s="17"/>
      <c r="N4763" s="17"/>
      <c r="O4763" s="17"/>
    </row>
    <row r="4764" spans="3:15">
      <c r="C4764" s="17"/>
      <c r="D4764" s="17"/>
      <c r="E4764" s="17"/>
      <c r="F4764" s="17"/>
      <c r="G4764" s="17"/>
      <c r="H4764" s="17"/>
      <c r="I4764" s="17"/>
      <c r="J4764" s="17"/>
      <c r="K4764" s="17"/>
      <c r="L4764" s="17"/>
      <c r="M4764" s="17"/>
      <c r="N4764" s="17"/>
      <c r="O4764" s="17"/>
    </row>
    <row r="4765" spans="3:15">
      <c r="C4765" s="17"/>
      <c r="D4765" s="17"/>
      <c r="E4765" s="17"/>
      <c r="F4765" s="17"/>
      <c r="G4765" s="17"/>
      <c r="H4765" s="17"/>
      <c r="I4765" s="17"/>
      <c r="J4765" s="17"/>
      <c r="K4765" s="17"/>
      <c r="L4765" s="17"/>
      <c r="M4765" s="17"/>
      <c r="N4765" s="17"/>
      <c r="O4765" s="17"/>
    </row>
    <row r="4766" spans="3:15">
      <c r="C4766" s="17"/>
      <c r="D4766" s="17"/>
      <c r="E4766" s="17"/>
      <c r="F4766" s="17"/>
      <c r="G4766" s="17"/>
      <c r="H4766" s="17"/>
      <c r="I4766" s="17"/>
      <c r="J4766" s="17"/>
      <c r="K4766" s="17"/>
      <c r="L4766" s="17"/>
      <c r="M4766" s="17"/>
      <c r="N4766" s="17"/>
      <c r="O4766" s="17"/>
    </row>
    <row r="4767" spans="3:15">
      <c r="C4767" s="17"/>
      <c r="D4767" s="17"/>
      <c r="E4767" s="17"/>
      <c r="F4767" s="17"/>
      <c r="G4767" s="17"/>
      <c r="H4767" s="17"/>
      <c r="I4767" s="17"/>
      <c r="J4767" s="17"/>
      <c r="K4767" s="17"/>
      <c r="L4767" s="17"/>
      <c r="M4767" s="17"/>
      <c r="N4767" s="17"/>
      <c r="O4767" s="17"/>
    </row>
    <row r="4768" spans="3:15">
      <c r="C4768" s="17"/>
      <c r="D4768" s="17"/>
      <c r="E4768" s="17"/>
      <c r="F4768" s="17"/>
      <c r="G4768" s="17"/>
      <c r="H4768" s="17"/>
      <c r="I4768" s="17"/>
      <c r="J4768" s="17"/>
      <c r="K4768" s="17"/>
      <c r="L4768" s="17"/>
      <c r="M4768" s="17"/>
      <c r="N4768" s="17"/>
      <c r="O4768" s="17"/>
    </row>
    <row r="4769" spans="3:15">
      <c r="C4769" s="17"/>
      <c r="D4769" s="17"/>
      <c r="E4769" s="17"/>
      <c r="F4769" s="17"/>
      <c r="G4769" s="17"/>
      <c r="H4769" s="17"/>
      <c r="I4769" s="17"/>
      <c r="J4769" s="17"/>
      <c r="K4769" s="17"/>
      <c r="L4769" s="17"/>
      <c r="M4769" s="17"/>
      <c r="N4769" s="17"/>
      <c r="O4769" s="17"/>
    </row>
    <row r="4770" spans="3:15">
      <c r="C4770" s="17"/>
      <c r="D4770" s="17"/>
      <c r="E4770" s="17"/>
      <c r="F4770" s="17"/>
      <c r="G4770" s="17"/>
      <c r="H4770" s="17"/>
      <c r="I4770" s="17"/>
      <c r="J4770" s="17"/>
      <c r="K4770" s="17"/>
      <c r="L4770" s="17"/>
      <c r="M4770" s="17"/>
      <c r="N4770" s="17"/>
      <c r="O4770" s="17"/>
    </row>
    <row r="4771" spans="3:15">
      <c r="C4771" s="17"/>
      <c r="D4771" s="17"/>
      <c r="E4771" s="17"/>
      <c r="F4771" s="17"/>
      <c r="G4771" s="17"/>
      <c r="H4771" s="17"/>
      <c r="I4771" s="17"/>
      <c r="J4771" s="17"/>
      <c r="K4771" s="17"/>
      <c r="L4771" s="17"/>
      <c r="M4771" s="17"/>
      <c r="N4771" s="17"/>
      <c r="O4771" s="17"/>
    </row>
    <row r="4772" spans="3:15">
      <c r="C4772" s="17"/>
      <c r="D4772" s="17"/>
      <c r="E4772" s="17"/>
      <c r="F4772" s="17"/>
      <c r="G4772" s="17"/>
      <c r="H4772" s="17"/>
      <c r="I4772" s="17"/>
      <c r="J4772" s="17"/>
      <c r="K4772" s="17"/>
      <c r="L4772" s="17"/>
      <c r="M4772" s="17"/>
      <c r="N4772" s="17"/>
      <c r="O4772" s="17"/>
    </row>
    <row r="4773" spans="3:15">
      <c r="C4773" s="17"/>
      <c r="D4773" s="17"/>
      <c r="E4773" s="17"/>
      <c r="F4773" s="17"/>
      <c r="G4773" s="17"/>
      <c r="H4773" s="17"/>
      <c r="I4773" s="17"/>
      <c r="J4773" s="17"/>
      <c r="K4773" s="17"/>
      <c r="L4773" s="17"/>
      <c r="M4773" s="17"/>
      <c r="N4773" s="17"/>
      <c r="O4773" s="17"/>
    </row>
    <row r="4774" spans="3:15">
      <c r="C4774" s="17"/>
      <c r="D4774" s="17"/>
      <c r="E4774" s="17"/>
      <c r="F4774" s="17"/>
      <c r="G4774" s="17"/>
      <c r="H4774" s="17"/>
      <c r="I4774" s="17"/>
      <c r="J4774" s="17"/>
      <c r="K4774" s="17"/>
      <c r="L4774" s="17"/>
      <c r="M4774" s="17"/>
      <c r="N4774" s="17"/>
      <c r="O4774" s="17"/>
    </row>
    <row r="4775" spans="3:15">
      <c r="C4775" s="17"/>
      <c r="D4775" s="17"/>
      <c r="E4775" s="17"/>
      <c r="F4775" s="17"/>
      <c r="G4775" s="17"/>
      <c r="H4775" s="17"/>
      <c r="I4775" s="17"/>
      <c r="J4775" s="17"/>
      <c r="K4775" s="17"/>
      <c r="L4775" s="17"/>
      <c r="M4775" s="17"/>
      <c r="N4775" s="17"/>
      <c r="O4775" s="17"/>
    </row>
    <row r="4776" spans="3:15">
      <c r="C4776" s="17"/>
      <c r="D4776" s="17"/>
      <c r="E4776" s="17"/>
      <c r="F4776" s="17"/>
      <c r="G4776" s="17"/>
      <c r="H4776" s="17"/>
      <c r="I4776" s="17"/>
      <c r="J4776" s="17"/>
      <c r="K4776" s="17"/>
      <c r="L4776" s="17"/>
      <c r="M4776" s="17"/>
      <c r="N4776" s="17"/>
      <c r="O4776" s="17"/>
    </row>
    <row r="4777" spans="3:15">
      <c r="C4777" s="17"/>
      <c r="D4777" s="17"/>
      <c r="E4777" s="17"/>
      <c r="F4777" s="17"/>
      <c r="G4777" s="17"/>
      <c r="H4777" s="17"/>
      <c r="I4777" s="17"/>
      <c r="J4777" s="17"/>
      <c r="K4777" s="17"/>
      <c r="L4777" s="17"/>
      <c r="M4777" s="17"/>
      <c r="N4777" s="17"/>
      <c r="O4777" s="17"/>
    </row>
    <row r="4778" spans="3:15">
      <c r="C4778" s="17"/>
      <c r="D4778" s="17"/>
      <c r="E4778" s="17"/>
      <c r="F4778" s="17"/>
      <c r="G4778" s="17"/>
      <c r="H4778" s="17"/>
      <c r="I4778" s="17"/>
      <c r="J4778" s="17"/>
      <c r="K4778" s="17"/>
      <c r="L4778" s="17"/>
      <c r="M4778" s="17"/>
      <c r="N4778" s="17"/>
      <c r="O4778" s="17"/>
    </row>
    <row r="4779" spans="3:15">
      <c r="C4779" s="17"/>
      <c r="D4779" s="17"/>
      <c r="E4779" s="17"/>
      <c r="F4779" s="17"/>
      <c r="G4779" s="17"/>
      <c r="H4779" s="17"/>
      <c r="I4779" s="17"/>
      <c r="J4779" s="17"/>
      <c r="K4779" s="17"/>
      <c r="L4779" s="17"/>
      <c r="M4779" s="17"/>
      <c r="N4779" s="17"/>
      <c r="O4779" s="17"/>
    </row>
    <row r="4780" spans="3:15">
      <c r="C4780" s="17"/>
      <c r="D4780" s="17"/>
      <c r="E4780" s="17"/>
      <c r="F4780" s="17"/>
      <c r="G4780" s="17"/>
      <c r="H4780" s="17"/>
      <c r="I4780" s="17"/>
      <c r="J4780" s="17"/>
      <c r="K4780" s="17"/>
      <c r="L4780" s="17"/>
      <c r="M4780" s="17"/>
      <c r="N4780" s="17"/>
      <c r="O4780" s="17"/>
    </row>
    <row r="4781" spans="3:15">
      <c r="C4781" s="17"/>
      <c r="D4781" s="17"/>
      <c r="E4781" s="17"/>
      <c r="F4781" s="17"/>
      <c r="G4781" s="17"/>
      <c r="H4781" s="17"/>
      <c r="I4781" s="17"/>
      <c r="J4781" s="17"/>
      <c r="K4781" s="17"/>
      <c r="L4781" s="17"/>
      <c r="M4781" s="17"/>
      <c r="N4781" s="17"/>
      <c r="O4781" s="17"/>
    </row>
    <row r="4782" spans="3:15">
      <c r="C4782" s="17"/>
      <c r="D4782" s="17"/>
      <c r="E4782" s="17"/>
      <c r="F4782" s="17"/>
      <c r="G4782" s="17"/>
      <c r="H4782" s="17"/>
      <c r="I4782" s="17"/>
      <c r="J4782" s="17"/>
      <c r="K4782" s="17"/>
      <c r="L4782" s="17"/>
      <c r="M4782" s="17"/>
      <c r="N4782" s="17"/>
      <c r="O4782" s="17"/>
    </row>
    <row r="4783" spans="3:15">
      <c r="C4783" s="17"/>
      <c r="D4783" s="17"/>
      <c r="E4783" s="17"/>
      <c r="F4783" s="17"/>
      <c r="G4783" s="17"/>
      <c r="H4783" s="17"/>
      <c r="I4783" s="17"/>
      <c r="J4783" s="17"/>
      <c r="K4783" s="17"/>
      <c r="L4783" s="17"/>
      <c r="M4783" s="17"/>
      <c r="N4783" s="17"/>
      <c r="O4783" s="17"/>
    </row>
    <row r="4784" spans="3:15">
      <c r="C4784" s="17"/>
      <c r="D4784" s="17"/>
      <c r="E4784" s="17"/>
      <c r="F4784" s="17"/>
      <c r="G4784" s="17"/>
      <c r="H4784" s="17"/>
      <c r="I4784" s="17"/>
      <c r="J4784" s="17"/>
      <c r="K4784" s="17"/>
      <c r="L4784" s="17"/>
      <c r="M4784" s="17"/>
      <c r="N4784" s="17"/>
      <c r="O4784" s="17"/>
    </row>
    <row r="4785" spans="3:15">
      <c r="C4785" s="17"/>
      <c r="D4785" s="17"/>
      <c r="E4785" s="17"/>
      <c r="F4785" s="17"/>
      <c r="G4785" s="17"/>
      <c r="H4785" s="17"/>
      <c r="I4785" s="17"/>
      <c r="J4785" s="17"/>
      <c r="K4785" s="17"/>
      <c r="L4785" s="17"/>
      <c r="M4785" s="17"/>
      <c r="N4785" s="17"/>
      <c r="O4785" s="17"/>
    </row>
  </sheetData>
  <mergeCells count="1">
    <mergeCell ref="D2:P2"/>
  </mergeCells>
  <pageMargins left="0.25" right="0.25" top="0.75" bottom="0.75" header="0.3" footer="0.3"/>
  <pageSetup paperSize="9" scale="63" fitToHeight="0" orientation="landscape" verticalDpi="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applyStyles="1"/>
  </sheetPr>
  <dimension ref="A1:AD5035"/>
  <sheetViews>
    <sheetView tabSelected="1" workbookViewId="0">
      <pane xSplit="4" ySplit="1" topLeftCell="E95" activePane="bottomRight" state="frozen"/>
      <selection pane="topRight" activeCell="E1" sqref="E1"/>
      <selection pane="bottomLeft" activeCell="A2" sqref="A2"/>
      <selection pane="bottomRight" activeCell="A123" sqref="A123"/>
    </sheetView>
  </sheetViews>
  <sheetFormatPr defaultRowHeight="15"/>
  <cols>
    <col min="1" max="1" width="9.140625" customWidth="1"/>
    <col min="2" max="3" width="33.7109375" customWidth="1"/>
    <col min="4" max="4" width="10.140625" customWidth="1"/>
    <col min="5" max="5" width="26.28515625" customWidth="1"/>
    <col min="6" max="6" width="36.28515625" customWidth="1"/>
    <col min="7" max="7" width="16" customWidth="1"/>
    <col min="8" max="8" width="9.140625" customWidth="1"/>
    <col min="9" max="9" width="79.42578125" style="2" customWidth="1"/>
    <col min="10" max="10" width="18.28515625" style="2" customWidth="1"/>
    <col min="11" max="11" width="20.28515625" style="2" customWidth="1"/>
    <col min="12" max="12" width="15.85546875" style="13" bestFit="1" customWidth="1"/>
    <col min="13" max="17" width="12.85546875" customWidth="1"/>
    <col min="18" max="19" width="14.140625" customWidth="1"/>
    <col min="20" max="20" width="12.5703125" customWidth="1"/>
    <col min="21" max="23" width="16.28515625" customWidth="1"/>
    <col min="24" max="24" width="249.7109375" customWidth="1"/>
    <col min="25" max="25" width="182.140625" customWidth="1"/>
    <col min="26" max="26" width="33.5703125" customWidth="1"/>
    <col min="27" max="27" width="20.28515625" style="2" customWidth="1"/>
    <col min="28" max="28" width="15.85546875" customWidth="1"/>
    <col min="29" max="29" width="9.140625" customWidth="1"/>
  </cols>
  <sheetData>
    <row r="1" spans="1:30" s="10" customFormat="1" ht="45">
      <c r="A1" s="6" t="s">
        <v>0</v>
      </c>
      <c r="B1" s="6" t="s">
        <v>1</v>
      </c>
      <c r="C1" s="6" t="s">
        <v>6558</v>
      </c>
      <c r="D1" s="6" t="s">
        <v>2</v>
      </c>
      <c r="E1" s="6" t="s">
        <v>3</v>
      </c>
      <c r="F1" s="6" t="s">
        <v>4</v>
      </c>
      <c r="G1" s="6" t="s">
        <v>5</v>
      </c>
      <c r="H1" s="6" t="s">
        <v>6</v>
      </c>
      <c r="I1" s="7" t="s">
        <v>7</v>
      </c>
      <c r="J1" s="8" t="s">
        <v>6554</v>
      </c>
      <c r="K1" s="7" t="s">
        <v>8</v>
      </c>
      <c r="L1" s="16" t="s">
        <v>9</v>
      </c>
      <c r="M1" s="9" t="s">
        <v>6555</v>
      </c>
      <c r="N1" s="9" t="s">
        <v>6556</v>
      </c>
      <c r="O1" s="6" t="s">
        <v>10</v>
      </c>
      <c r="P1" s="6" t="s">
        <v>11</v>
      </c>
      <c r="Q1" s="9" t="s">
        <v>6567</v>
      </c>
      <c r="R1" s="6" t="s">
        <v>12</v>
      </c>
      <c r="S1" s="6" t="s">
        <v>13</v>
      </c>
      <c r="T1" s="6" t="s">
        <v>14</v>
      </c>
      <c r="U1" s="6" t="s">
        <v>15</v>
      </c>
      <c r="V1" s="6" t="s">
        <v>16</v>
      </c>
      <c r="W1" s="6" t="s">
        <v>17</v>
      </c>
      <c r="X1" s="6" t="s">
        <v>18</v>
      </c>
      <c r="Y1" s="6" t="s">
        <v>19</v>
      </c>
      <c r="Z1" s="6" t="s">
        <v>20</v>
      </c>
      <c r="AA1" s="7" t="s">
        <v>21</v>
      </c>
      <c r="AB1" s="6" t="s">
        <v>22</v>
      </c>
      <c r="AC1" s="6"/>
      <c r="AD1" s="6"/>
    </row>
    <row r="2" spans="1:30">
      <c r="A2">
        <v>1447881</v>
      </c>
      <c r="B2" t="s">
        <v>23</v>
      </c>
      <c r="C2" t="s">
        <v>23</v>
      </c>
      <c r="D2" t="s">
        <v>24</v>
      </c>
      <c r="H2" t="s">
        <v>25</v>
      </c>
      <c r="J2" s="4">
        <f>MONTH(K2)</f>
        <v>9</v>
      </c>
      <c r="K2" s="2">
        <v>45911</v>
      </c>
      <c r="L2" s="13">
        <v>45911</v>
      </c>
      <c r="M2" s="4">
        <f>IF(AND(K2&lt;&gt;"",L2&lt;&gt;""),L2-K2,0)</f>
        <v>0</v>
      </c>
      <c r="N2" s="4">
        <f>HOUR(M2)*60+MINUTE(M2)</f>
        <v>0</v>
      </c>
      <c r="O2">
        <v>54254</v>
      </c>
      <c r="P2">
        <v>54254</v>
      </c>
      <c r="Q2">
        <f>IF(AND(O2&lt;&gt;"",P2&lt;&gt;""),P2-O2,0)</f>
        <v>0</v>
      </c>
      <c r="R2">
        <v>0</v>
      </c>
      <c r="S2">
        <v>0.625</v>
      </c>
      <c r="T2">
        <v>0.625</v>
      </c>
      <c r="U2" t="s">
        <v>26</v>
      </c>
      <c r="V2" t="s">
        <v>26</v>
      </c>
      <c r="W2" t="s">
        <v>0</v>
      </c>
      <c r="X2" t="s">
        <v>27</v>
      </c>
      <c r="AA2" s="2">
        <v>45938.400766817103</v>
      </c>
      <c r="AB2" t="s">
        <v>28</v>
      </c>
    </row>
    <row r="3" spans="1:30">
      <c r="A3">
        <v>1447818</v>
      </c>
      <c r="B3" t="s">
        <v>29</v>
      </c>
      <c r="C3" t="s">
        <v>29</v>
      </c>
      <c r="D3" t="s">
        <v>30</v>
      </c>
      <c r="E3" t="s">
        <v>31</v>
      </c>
      <c r="F3" t="s">
        <v>32</v>
      </c>
      <c r="G3" t="s">
        <v>33</v>
      </c>
      <c r="H3" t="s">
        <v>0</v>
      </c>
      <c r="I3" s="2" t="s">
        <v>32</v>
      </c>
      <c r="J3" s="4">
        <f t="shared" ref="J3:J66" si="0">MONTH(K3)</f>
        <v>9</v>
      </c>
      <c r="K3" s="2">
        <v>45925.505555555603</v>
      </c>
      <c r="M3" s="4">
        <f>IF(AND(K3&lt;&gt;"",L3&lt;&gt;""),L3-K3,0)</f>
        <v>0</v>
      </c>
      <c r="N3" s="4">
        <f>HOUR(M3)*60+MINUTE(M3)</f>
        <v>0</v>
      </c>
      <c r="O3">
        <v>74515</v>
      </c>
      <c r="Q3">
        <f t="shared" ref="Q3:Q66" si="1">IF(AND(O3&lt;&gt;"",P3&lt;&gt;""),P3-O3,0)</f>
        <v>0</v>
      </c>
      <c r="R3">
        <v>0</v>
      </c>
      <c r="S3">
        <v>0.75</v>
      </c>
      <c r="U3" t="s">
        <v>26</v>
      </c>
      <c r="W3" t="s">
        <v>0</v>
      </c>
      <c r="X3" t="s">
        <v>34</v>
      </c>
      <c r="AA3" s="2">
        <v>45937.766458530103</v>
      </c>
      <c r="AB3" t="s">
        <v>35</v>
      </c>
    </row>
    <row r="4" spans="1:30">
      <c r="A4">
        <v>1437519</v>
      </c>
      <c r="B4" t="s">
        <v>29</v>
      </c>
      <c r="C4" t="s">
        <v>29</v>
      </c>
      <c r="D4" t="s">
        <v>36</v>
      </c>
      <c r="E4" t="s">
        <v>37</v>
      </c>
      <c r="F4" t="s">
        <v>38</v>
      </c>
      <c r="G4" t="s">
        <v>39</v>
      </c>
      <c r="H4" t="s">
        <v>0</v>
      </c>
      <c r="I4" s="2" t="s">
        <v>38</v>
      </c>
      <c r="J4" s="4">
        <f t="shared" si="0"/>
        <v>9</v>
      </c>
      <c r="K4" s="2">
        <v>45928.437569444402</v>
      </c>
      <c r="M4" s="4">
        <f t="shared" ref="M4:M67" si="2">IF(AND(K4&lt;&gt;"",L4&lt;&gt;""),L4-K4,0)</f>
        <v>0</v>
      </c>
      <c r="N4" s="4">
        <f t="shared" ref="N4:N67" si="3">HOUR(M4)*60+MINUTE(M4)</f>
        <v>0</v>
      </c>
      <c r="O4">
        <v>111737</v>
      </c>
      <c r="Q4">
        <f t="shared" si="1"/>
        <v>0</v>
      </c>
      <c r="R4">
        <v>0</v>
      </c>
      <c r="S4">
        <v>1</v>
      </c>
      <c r="U4" t="s">
        <v>26</v>
      </c>
      <c r="W4" t="s">
        <v>0</v>
      </c>
      <c r="X4" t="s">
        <v>34</v>
      </c>
      <c r="AA4" s="2">
        <v>45936.685146411997</v>
      </c>
      <c r="AB4" t="s">
        <v>35</v>
      </c>
    </row>
    <row r="5" spans="1:30">
      <c r="A5">
        <v>1437463</v>
      </c>
      <c r="B5" t="s">
        <v>29</v>
      </c>
      <c r="C5" t="s">
        <v>29</v>
      </c>
      <c r="D5" t="s">
        <v>40</v>
      </c>
      <c r="E5" t="s">
        <v>41</v>
      </c>
      <c r="F5" t="s">
        <v>42</v>
      </c>
      <c r="G5" t="s">
        <v>43</v>
      </c>
      <c r="H5" t="s">
        <v>0</v>
      </c>
      <c r="I5" s="2" t="s">
        <v>42</v>
      </c>
      <c r="J5" s="4">
        <f t="shared" si="0"/>
        <v>9</v>
      </c>
      <c r="K5" s="2">
        <v>45928.804502314801</v>
      </c>
      <c r="M5" s="4">
        <f t="shared" si="2"/>
        <v>0</v>
      </c>
      <c r="N5" s="4">
        <f t="shared" si="3"/>
        <v>0</v>
      </c>
      <c r="O5">
        <v>13044</v>
      </c>
      <c r="Q5">
        <f t="shared" si="1"/>
        <v>0</v>
      </c>
      <c r="R5">
        <v>0</v>
      </c>
      <c r="S5">
        <v>1</v>
      </c>
      <c r="U5" t="s">
        <v>26</v>
      </c>
      <c r="W5" t="s">
        <v>0</v>
      </c>
      <c r="X5" t="s">
        <v>34</v>
      </c>
      <c r="AA5" s="2">
        <v>45936.522253668998</v>
      </c>
      <c r="AB5" t="s">
        <v>35</v>
      </c>
    </row>
    <row r="6" spans="1:30">
      <c r="A6">
        <v>1437270</v>
      </c>
      <c r="B6" t="s">
        <v>29</v>
      </c>
      <c r="C6" t="s">
        <v>29</v>
      </c>
      <c r="D6" t="s">
        <v>44</v>
      </c>
      <c r="E6" t="s">
        <v>45</v>
      </c>
      <c r="F6" t="s">
        <v>46</v>
      </c>
      <c r="G6" t="s">
        <v>47</v>
      </c>
      <c r="H6" t="s">
        <v>0</v>
      </c>
      <c r="I6" s="2" t="s">
        <v>46</v>
      </c>
      <c r="J6" s="4">
        <f t="shared" si="0"/>
        <v>9</v>
      </c>
      <c r="K6" s="2">
        <v>45930.567361111098</v>
      </c>
      <c r="M6" s="4">
        <f t="shared" si="2"/>
        <v>0</v>
      </c>
      <c r="N6" s="4">
        <f t="shared" si="3"/>
        <v>0</v>
      </c>
      <c r="O6">
        <v>34525</v>
      </c>
      <c r="Q6">
        <f t="shared" si="1"/>
        <v>0</v>
      </c>
      <c r="R6">
        <v>0</v>
      </c>
      <c r="S6">
        <v>0.5</v>
      </c>
      <c r="U6" t="s">
        <v>26</v>
      </c>
      <c r="W6" t="s">
        <v>0</v>
      </c>
      <c r="X6" t="s">
        <v>48</v>
      </c>
      <c r="AA6" s="2">
        <v>45935.400783449099</v>
      </c>
      <c r="AB6" t="s">
        <v>35</v>
      </c>
    </row>
    <row r="7" spans="1:30">
      <c r="A7">
        <v>1436706</v>
      </c>
      <c r="B7" t="s">
        <v>29</v>
      </c>
      <c r="C7" t="s">
        <v>29</v>
      </c>
      <c r="D7" t="s">
        <v>49</v>
      </c>
      <c r="E7" t="s">
        <v>50</v>
      </c>
      <c r="F7" t="s">
        <v>51</v>
      </c>
      <c r="G7" t="s">
        <v>52</v>
      </c>
      <c r="H7" t="s">
        <v>0</v>
      </c>
      <c r="I7" s="2" t="s">
        <v>51</v>
      </c>
      <c r="J7" s="4">
        <f t="shared" si="0"/>
        <v>9</v>
      </c>
      <c r="K7" s="2">
        <v>45929.491388888899</v>
      </c>
      <c r="M7" s="4">
        <f t="shared" si="2"/>
        <v>0</v>
      </c>
      <c r="N7" s="4">
        <f t="shared" si="3"/>
        <v>0</v>
      </c>
      <c r="O7">
        <v>2229</v>
      </c>
      <c r="Q7">
        <f t="shared" si="1"/>
        <v>0</v>
      </c>
      <c r="R7">
        <v>0</v>
      </c>
      <c r="S7">
        <v>0.375</v>
      </c>
      <c r="U7" t="s">
        <v>26</v>
      </c>
      <c r="W7" t="s">
        <v>0</v>
      </c>
      <c r="X7" t="s">
        <v>34</v>
      </c>
      <c r="AA7" s="2">
        <v>45932.589379432902</v>
      </c>
      <c r="AB7" t="s">
        <v>35</v>
      </c>
    </row>
    <row r="8" spans="1:30">
      <c r="A8">
        <v>1436425</v>
      </c>
      <c r="B8" t="s">
        <v>53</v>
      </c>
      <c r="C8" t="s">
        <v>53</v>
      </c>
      <c r="D8" t="s">
        <v>54</v>
      </c>
      <c r="F8" t="s">
        <v>55</v>
      </c>
      <c r="G8" t="s">
        <v>56</v>
      </c>
      <c r="H8" t="s">
        <v>0</v>
      </c>
      <c r="I8" s="2" t="s">
        <v>57</v>
      </c>
      <c r="J8" s="4">
        <f t="shared" si="0"/>
        <v>9</v>
      </c>
      <c r="K8" s="2">
        <v>45927.561111111099</v>
      </c>
      <c r="M8" s="4">
        <f t="shared" si="2"/>
        <v>0</v>
      </c>
      <c r="N8" s="4">
        <f t="shared" si="3"/>
        <v>0</v>
      </c>
      <c r="O8">
        <v>27979</v>
      </c>
      <c r="Q8">
        <f t="shared" si="1"/>
        <v>0</v>
      </c>
      <c r="R8">
        <v>0</v>
      </c>
      <c r="S8">
        <v>0.75</v>
      </c>
      <c r="U8" t="s">
        <v>26</v>
      </c>
      <c r="V8" t="s">
        <v>26</v>
      </c>
      <c r="W8" t="s">
        <v>0</v>
      </c>
      <c r="X8" t="s">
        <v>58</v>
      </c>
      <c r="AA8" s="2">
        <v>45931.474272881896</v>
      </c>
      <c r="AB8" t="s">
        <v>59</v>
      </c>
    </row>
    <row r="9" spans="1:30">
      <c r="A9">
        <v>1436412</v>
      </c>
      <c r="B9" t="s">
        <v>29</v>
      </c>
      <c r="C9" t="s">
        <v>29</v>
      </c>
      <c r="D9" t="s">
        <v>60</v>
      </c>
      <c r="E9" t="s">
        <v>61</v>
      </c>
      <c r="F9" t="s">
        <v>62</v>
      </c>
      <c r="G9" t="s">
        <v>63</v>
      </c>
      <c r="H9" t="s">
        <v>0</v>
      </c>
      <c r="I9" s="2" t="s">
        <v>62</v>
      </c>
      <c r="J9" s="4">
        <f t="shared" si="0"/>
        <v>9</v>
      </c>
      <c r="K9" s="2">
        <v>45930.573564814797</v>
      </c>
      <c r="M9" s="4">
        <f t="shared" si="2"/>
        <v>0</v>
      </c>
      <c r="N9" s="4">
        <f t="shared" si="3"/>
        <v>0</v>
      </c>
      <c r="O9">
        <v>5799</v>
      </c>
      <c r="Q9">
        <f t="shared" si="1"/>
        <v>0</v>
      </c>
      <c r="R9">
        <v>0</v>
      </c>
      <c r="S9">
        <v>1</v>
      </c>
      <c r="U9" t="s">
        <v>26</v>
      </c>
      <c r="W9" t="s">
        <v>0</v>
      </c>
      <c r="X9" t="s">
        <v>34</v>
      </c>
      <c r="AA9" s="2">
        <v>45931.439217442101</v>
      </c>
      <c r="AB9" t="s">
        <v>35</v>
      </c>
    </row>
    <row r="10" spans="1:30">
      <c r="A10">
        <v>1436404</v>
      </c>
      <c r="B10" t="s">
        <v>29</v>
      </c>
      <c r="C10" t="s">
        <v>29</v>
      </c>
      <c r="D10" t="s">
        <v>64</v>
      </c>
      <c r="E10" t="s">
        <v>65</v>
      </c>
      <c r="F10" t="s">
        <v>66</v>
      </c>
      <c r="G10" t="s">
        <v>67</v>
      </c>
      <c r="H10" t="s">
        <v>0</v>
      </c>
      <c r="I10" s="2" t="s">
        <v>66</v>
      </c>
      <c r="J10" s="4">
        <f t="shared" si="0"/>
        <v>9</v>
      </c>
      <c r="K10" s="2">
        <v>45930.674224536997</v>
      </c>
      <c r="M10" s="4">
        <f t="shared" si="2"/>
        <v>0</v>
      </c>
      <c r="N10" s="4">
        <f t="shared" si="3"/>
        <v>0</v>
      </c>
      <c r="O10">
        <v>35</v>
      </c>
      <c r="Q10">
        <f t="shared" si="1"/>
        <v>0</v>
      </c>
      <c r="R10">
        <v>0</v>
      </c>
      <c r="S10">
        <v>0.875</v>
      </c>
      <c r="U10" t="s">
        <v>68</v>
      </c>
      <c r="W10" t="s">
        <v>0</v>
      </c>
      <c r="X10" t="s">
        <v>34</v>
      </c>
      <c r="AA10" s="2">
        <v>45931.420004594896</v>
      </c>
      <c r="AB10" t="s">
        <v>35</v>
      </c>
    </row>
    <row r="11" spans="1:30">
      <c r="A11">
        <v>1436369</v>
      </c>
      <c r="B11" t="s">
        <v>69</v>
      </c>
      <c r="C11" t="s">
        <v>69</v>
      </c>
      <c r="D11" t="s">
        <v>70</v>
      </c>
      <c r="H11" t="s">
        <v>25</v>
      </c>
      <c r="J11" s="4">
        <f t="shared" si="0"/>
        <v>9</v>
      </c>
      <c r="K11" s="2">
        <v>45930.872075312502</v>
      </c>
      <c r="L11" s="13">
        <v>45930.872075312502</v>
      </c>
      <c r="M11" s="4">
        <f t="shared" si="2"/>
        <v>0</v>
      </c>
      <c r="N11" s="4">
        <f t="shared" si="3"/>
        <v>0</v>
      </c>
      <c r="O11">
        <v>62735</v>
      </c>
      <c r="P11">
        <v>62735</v>
      </c>
      <c r="Q11">
        <f t="shared" si="1"/>
        <v>0</v>
      </c>
      <c r="R11">
        <v>0</v>
      </c>
      <c r="S11">
        <v>0.5</v>
      </c>
      <c r="T11">
        <v>0.5</v>
      </c>
      <c r="U11" t="s">
        <v>26</v>
      </c>
      <c r="V11" t="s">
        <v>26</v>
      </c>
      <c r="W11" t="s">
        <v>0</v>
      </c>
      <c r="X11" t="s">
        <v>71</v>
      </c>
      <c r="Y11" t="s">
        <v>72</v>
      </c>
      <c r="AA11" s="2">
        <v>45930.8721518866</v>
      </c>
      <c r="AB11" t="s">
        <v>59</v>
      </c>
    </row>
    <row r="12" spans="1:30">
      <c r="A12">
        <v>1436368</v>
      </c>
      <c r="B12" t="s">
        <v>69</v>
      </c>
      <c r="C12" t="s">
        <v>69</v>
      </c>
      <c r="D12" t="s">
        <v>73</v>
      </c>
      <c r="H12" t="s">
        <v>25</v>
      </c>
      <c r="J12" s="4">
        <f t="shared" si="0"/>
        <v>9</v>
      </c>
      <c r="K12" s="2">
        <v>45930.8711315162</v>
      </c>
      <c r="L12" s="13">
        <v>45930.8711315162</v>
      </c>
      <c r="M12" s="4">
        <f t="shared" si="2"/>
        <v>0</v>
      </c>
      <c r="N12" s="4">
        <f t="shared" si="3"/>
        <v>0</v>
      </c>
      <c r="O12">
        <v>65787</v>
      </c>
      <c r="P12">
        <v>65787</v>
      </c>
      <c r="Q12">
        <f t="shared" si="1"/>
        <v>0</v>
      </c>
      <c r="R12">
        <v>0</v>
      </c>
      <c r="S12">
        <v>0.875</v>
      </c>
      <c r="T12">
        <v>0.875</v>
      </c>
      <c r="U12" t="s">
        <v>26</v>
      </c>
      <c r="V12" t="s">
        <v>26</v>
      </c>
      <c r="W12" t="s">
        <v>0</v>
      </c>
      <c r="X12" t="s">
        <v>71</v>
      </c>
      <c r="Y12" t="s">
        <v>72</v>
      </c>
      <c r="AA12" s="2">
        <v>45930.871207141201</v>
      </c>
      <c r="AB12" t="s">
        <v>59</v>
      </c>
    </row>
    <row r="13" spans="1:30">
      <c r="A13">
        <v>1436367</v>
      </c>
      <c r="B13" t="s">
        <v>69</v>
      </c>
      <c r="C13" t="s">
        <v>69</v>
      </c>
      <c r="D13" t="s">
        <v>74</v>
      </c>
      <c r="H13" t="s">
        <v>25</v>
      </c>
      <c r="J13" s="4">
        <f t="shared" si="0"/>
        <v>9</v>
      </c>
      <c r="K13" s="2">
        <v>45930.869850891198</v>
      </c>
      <c r="L13" s="13">
        <v>45930.869850891198</v>
      </c>
      <c r="M13" s="4">
        <f t="shared" si="2"/>
        <v>0</v>
      </c>
      <c r="N13" s="4">
        <f t="shared" si="3"/>
        <v>0</v>
      </c>
      <c r="O13">
        <v>26429</v>
      </c>
      <c r="P13">
        <v>26429</v>
      </c>
      <c r="Q13">
        <f t="shared" si="1"/>
        <v>0</v>
      </c>
      <c r="R13">
        <v>0</v>
      </c>
      <c r="S13">
        <v>1</v>
      </c>
      <c r="T13">
        <v>1</v>
      </c>
      <c r="U13" t="s">
        <v>26</v>
      </c>
      <c r="V13" t="s">
        <v>26</v>
      </c>
      <c r="W13" t="s">
        <v>0</v>
      </c>
      <c r="X13" t="s">
        <v>71</v>
      </c>
      <c r="Y13" t="s">
        <v>72</v>
      </c>
      <c r="AA13" s="2">
        <v>45930.869937766198</v>
      </c>
      <c r="AB13" t="s">
        <v>59</v>
      </c>
    </row>
    <row r="14" spans="1:30">
      <c r="A14">
        <v>1436366</v>
      </c>
      <c r="B14" t="s">
        <v>69</v>
      </c>
      <c r="C14" t="s">
        <v>69</v>
      </c>
      <c r="D14" t="s">
        <v>75</v>
      </c>
      <c r="H14" t="s">
        <v>25</v>
      </c>
      <c r="J14" s="4">
        <f t="shared" si="0"/>
        <v>9</v>
      </c>
      <c r="K14" s="2">
        <v>45930.869762419003</v>
      </c>
      <c r="L14" s="13">
        <v>45930.869762419003</v>
      </c>
      <c r="M14" s="4">
        <f t="shared" si="2"/>
        <v>0</v>
      </c>
      <c r="N14" s="4">
        <f t="shared" si="3"/>
        <v>0</v>
      </c>
      <c r="O14">
        <v>27822</v>
      </c>
      <c r="P14">
        <v>27822</v>
      </c>
      <c r="Q14">
        <f t="shared" si="1"/>
        <v>0</v>
      </c>
      <c r="R14">
        <v>0</v>
      </c>
      <c r="S14">
        <v>1</v>
      </c>
      <c r="T14">
        <v>1</v>
      </c>
      <c r="U14" t="s">
        <v>26</v>
      </c>
      <c r="V14" t="s">
        <v>26</v>
      </c>
      <c r="W14" t="s">
        <v>0</v>
      </c>
      <c r="X14" t="s">
        <v>71</v>
      </c>
      <c r="Y14" t="s">
        <v>72</v>
      </c>
      <c r="AA14" s="2">
        <v>45930.8698355671</v>
      </c>
      <c r="AB14" t="s">
        <v>59</v>
      </c>
    </row>
    <row r="15" spans="1:30">
      <c r="A15">
        <v>1436365</v>
      </c>
      <c r="B15" t="s">
        <v>69</v>
      </c>
      <c r="C15" t="s">
        <v>69</v>
      </c>
      <c r="D15" t="s">
        <v>76</v>
      </c>
      <c r="H15" t="s">
        <v>25</v>
      </c>
      <c r="J15" s="4">
        <f t="shared" si="0"/>
        <v>9</v>
      </c>
      <c r="K15" s="2">
        <v>45930.869665937498</v>
      </c>
      <c r="L15" s="13">
        <v>45930.869665937498</v>
      </c>
      <c r="M15" s="4">
        <f t="shared" si="2"/>
        <v>0</v>
      </c>
      <c r="N15" s="4">
        <f t="shared" si="3"/>
        <v>0</v>
      </c>
      <c r="O15">
        <v>37653</v>
      </c>
      <c r="P15">
        <v>37653</v>
      </c>
      <c r="Q15">
        <f t="shared" si="1"/>
        <v>0</v>
      </c>
      <c r="R15">
        <v>0</v>
      </c>
      <c r="S15">
        <v>0.875</v>
      </c>
      <c r="T15">
        <v>0.875</v>
      </c>
      <c r="U15" t="s">
        <v>26</v>
      </c>
      <c r="V15" t="s">
        <v>26</v>
      </c>
      <c r="W15" t="s">
        <v>0</v>
      </c>
      <c r="X15" t="s">
        <v>71</v>
      </c>
      <c r="Y15" t="s">
        <v>72</v>
      </c>
      <c r="AA15" s="2">
        <v>45930.869745104203</v>
      </c>
      <c r="AB15" t="s">
        <v>59</v>
      </c>
    </row>
    <row r="16" spans="1:30">
      <c r="A16">
        <v>1436364</v>
      </c>
      <c r="B16" t="s">
        <v>69</v>
      </c>
      <c r="C16" t="s">
        <v>69</v>
      </c>
      <c r="D16" t="s">
        <v>77</v>
      </c>
      <c r="H16" t="s">
        <v>25</v>
      </c>
      <c r="J16" s="4">
        <f t="shared" si="0"/>
        <v>9</v>
      </c>
      <c r="K16" s="2">
        <v>45930.869575196797</v>
      </c>
      <c r="L16" s="13">
        <v>45930.869575196797</v>
      </c>
      <c r="M16" s="4">
        <f t="shared" si="2"/>
        <v>0</v>
      </c>
      <c r="N16" s="4">
        <f t="shared" si="3"/>
        <v>0</v>
      </c>
      <c r="O16">
        <v>6163</v>
      </c>
      <c r="P16">
        <v>6163</v>
      </c>
      <c r="Q16">
        <f t="shared" si="1"/>
        <v>0</v>
      </c>
      <c r="R16">
        <v>0</v>
      </c>
      <c r="S16">
        <v>0.625</v>
      </c>
      <c r="T16">
        <v>0.625</v>
      </c>
      <c r="U16" t="s">
        <v>26</v>
      </c>
      <c r="V16" t="s">
        <v>26</v>
      </c>
      <c r="W16" t="s">
        <v>0</v>
      </c>
      <c r="X16" t="s">
        <v>71</v>
      </c>
      <c r="Y16" t="s">
        <v>72</v>
      </c>
      <c r="AA16" s="2">
        <v>45930.869647951396</v>
      </c>
      <c r="AB16" t="s">
        <v>59</v>
      </c>
    </row>
    <row r="17" spans="1:28">
      <c r="A17">
        <v>1436363</v>
      </c>
      <c r="B17" t="s">
        <v>69</v>
      </c>
      <c r="C17" t="s">
        <v>69</v>
      </c>
      <c r="D17" t="s">
        <v>78</v>
      </c>
      <c r="H17" t="s">
        <v>25</v>
      </c>
      <c r="J17" s="4">
        <f t="shared" si="0"/>
        <v>9</v>
      </c>
      <c r="K17" s="2">
        <v>45930.869462187497</v>
      </c>
      <c r="L17" s="13">
        <v>45930.869462187497</v>
      </c>
      <c r="M17" s="4">
        <f t="shared" si="2"/>
        <v>0</v>
      </c>
      <c r="N17" s="4">
        <f t="shared" si="3"/>
        <v>0</v>
      </c>
      <c r="O17">
        <v>62514.1</v>
      </c>
      <c r="P17">
        <v>62514.1</v>
      </c>
      <c r="Q17">
        <f t="shared" si="1"/>
        <v>0</v>
      </c>
      <c r="R17">
        <v>0</v>
      </c>
      <c r="S17">
        <v>0.875</v>
      </c>
      <c r="T17">
        <v>0.875</v>
      </c>
      <c r="U17" t="s">
        <v>26</v>
      </c>
      <c r="V17" t="s">
        <v>26</v>
      </c>
      <c r="W17" t="s">
        <v>0</v>
      </c>
      <c r="X17" t="s">
        <v>71</v>
      </c>
      <c r="Y17" t="s">
        <v>72</v>
      </c>
      <c r="AA17" s="2">
        <v>45930.869540428197</v>
      </c>
      <c r="AB17" t="s">
        <v>59</v>
      </c>
    </row>
    <row r="18" spans="1:28">
      <c r="A18">
        <v>1436360</v>
      </c>
      <c r="B18" t="s">
        <v>69</v>
      </c>
      <c r="C18" t="s">
        <v>69</v>
      </c>
      <c r="D18" t="s">
        <v>79</v>
      </c>
      <c r="H18" t="s">
        <v>25</v>
      </c>
      <c r="J18" s="4">
        <f t="shared" si="0"/>
        <v>9</v>
      </c>
      <c r="K18" s="2">
        <v>45930.868418402802</v>
      </c>
      <c r="L18" s="13">
        <v>45930.868418402802</v>
      </c>
      <c r="M18" s="4">
        <f t="shared" si="2"/>
        <v>0</v>
      </c>
      <c r="N18" s="4">
        <f t="shared" si="3"/>
        <v>0</v>
      </c>
      <c r="O18">
        <v>27965</v>
      </c>
      <c r="P18">
        <v>27965</v>
      </c>
      <c r="Q18">
        <f t="shared" si="1"/>
        <v>0</v>
      </c>
      <c r="R18">
        <v>0</v>
      </c>
      <c r="S18">
        <v>0.5</v>
      </c>
      <c r="T18">
        <v>0.5</v>
      </c>
      <c r="U18" t="s">
        <v>26</v>
      </c>
      <c r="V18" t="s">
        <v>26</v>
      </c>
      <c r="W18" t="s">
        <v>0</v>
      </c>
      <c r="X18" t="s">
        <v>71</v>
      </c>
      <c r="Y18" t="s">
        <v>80</v>
      </c>
      <c r="AA18" s="2">
        <v>45930.868632870399</v>
      </c>
      <c r="AB18" t="s">
        <v>59</v>
      </c>
    </row>
    <row r="19" spans="1:28">
      <c r="A19">
        <v>1436358</v>
      </c>
      <c r="B19" t="s">
        <v>53</v>
      </c>
      <c r="C19" t="s">
        <v>53</v>
      </c>
      <c r="D19" t="s">
        <v>81</v>
      </c>
      <c r="F19" t="s">
        <v>55</v>
      </c>
      <c r="G19" t="s">
        <v>56</v>
      </c>
      <c r="H19" t="s">
        <v>0</v>
      </c>
      <c r="I19" s="2" t="s">
        <v>82</v>
      </c>
      <c r="J19" s="4">
        <f t="shared" si="0"/>
        <v>9</v>
      </c>
      <c r="K19" s="2">
        <v>45930.858333333301</v>
      </c>
      <c r="M19" s="4">
        <f t="shared" si="2"/>
        <v>0</v>
      </c>
      <c r="N19" s="4">
        <f t="shared" si="3"/>
        <v>0</v>
      </c>
      <c r="O19">
        <v>98670</v>
      </c>
      <c r="Q19">
        <f t="shared" si="1"/>
        <v>0</v>
      </c>
      <c r="R19">
        <v>0</v>
      </c>
      <c r="S19">
        <v>0.75</v>
      </c>
      <c r="U19" t="s">
        <v>26</v>
      </c>
      <c r="W19" t="s">
        <v>25</v>
      </c>
      <c r="X19" t="s">
        <v>83</v>
      </c>
      <c r="AA19" s="2">
        <v>45930.858909918999</v>
      </c>
      <c r="AB19" t="s">
        <v>84</v>
      </c>
    </row>
    <row r="20" spans="1:28">
      <c r="A20">
        <v>1436355</v>
      </c>
      <c r="B20" t="s">
        <v>29</v>
      </c>
      <c r="C20" t="s">
        <v>29</v>
      </c>
      <c r="D20" t="s">
        <v>85</v>
      </c>
      <c r="E20" t="s">
        <v>86</v>
      </c>
      <c r="F20" t="s">
        <v>87</v>
      </c>
      <c r="G20" t="s">
        <v>88</v>
      </c>
      <c r="H20" t="s">
        <v>0</v>
      </c>
      <c r="I20" s="2" t="s">
        <v>87</v>
      </c>
      <c r="J20" s="4">
        <f t="shared" si="0"/>
        <v>9</v>
      </c>
      <c r="K20" s="2">
        <v>45930.8783054745</v>
      </c>
      <c r="M20" s="4">
        <f t="shared" si="2"/>
        <v>0</v>
      </c>
      <c r="N20" s="4">
        <f t="shared" si="3"/>
        <v>0</v>
      </c>
      <c r="O20">
        <v>50991</v>
      </c>
      <c r="Q20">
        <f t="shared" si="1"/>
        <v>0</v>
      </c>
      <c r="R20">
        <v>0</v>
      </c>
      <c r="S20">
        <v>0.625</v>
      </c>
      <c r="U20" t="s">
        <v>26</v>
      </c>
      <c r="W20" t="s">
        <v>25</v>
      </c>
      <c r="X20" t="s">
        <v>34</v>
      </c>
      <c r="AA20" s="2">
        <v>45930.855423877299</v>
      </c>
      <c r="AB20" t="s">
        <v>89</v>
      </c>
    </row>
    <row r="21" spans="1:28">
      <c r="A21">
        <v>1436354</v>
      </c>
      <c r="B21" t="s">
        <v>29</v>
      </c>
      <c r="C21" t="s">
        <v>29</v>
      </c>
      <c r="D21" t="s">
        <v>90</v>
      </c>
      <c r="E21" t="s">
        <v>91</v>
      </c>
      <c r="F21" t="s">
        <v>92</v>
      </c>
      <c r="G21" t="s">
        <v>93</v>
      </c>
      <c r="H21" t="s">
        <v>0</v>
      </c>
      <c r="I21" s="2" t="s">
        <v>92</v>
      </c>
      <c r="J21" s="4">
        <f t="shared" si="0"/>
        <v>9</v>
      </c>
      <c r="K21" s="2">
        <v>45930.873240080997</v>
      </c>
      <c r="M21" s="4">
        <f t="shared" si="2"/>
        <v>0</v>
      </c>
      <c r="N21" s="4">
        <f t="shared" si="3"/>
        <v>0</v>
      </c>
      <c r="O21">
        <v>52700</v>
      </c>
      <c r="Q21">
        <f t="shared" si="1"/>
        <v>0</v>
      </c>
      <c r="R21">
        <v>0</v>
      </c>
      <c r="S21">
        <v>0.5</v>
      </c>
      <c r="U21" t="s">
        <v>26</v>
      </c>
      <c r="W21" t="s">
        <v>25</v>
      </c>
      <c r="X21" t="s">
        <v>34</v>
      </c>
      <c r="AA21" s="2">
        <v>45930.855374687497</v>
      </c>
      <c r="AB21" t="s">
        <v>89</v>
      </c>
    </row>
    <row r="22" spans="1:28">
      <c r="A22">
        <v>1436343</v>
      </c>
      <c r="B22" t="s">
        <v>69</v>
      </c>
      <c r="C22" t="s">
        <v>69</v>
      </c>
      <c r="D22" t="s">
        <v>94</v>
      </c>
      <c r="H22" t="s">
        <v>25</v>
      </c>
      <c r="J22" s="4">
        <f t="shared" si="0"/>
        <v>9</v>
      </c>
      <c r="K22" s="2">
        <v>45930.807630868097</v>
      </c>
      <c r="L22" s="13">
        <v>45930.807630868097</v>
      </c>
      <c r="M22" s="4">
        <f t="shared" si="2"/>
        <v>0</v>
      </c>
      <c r="N22" s="4">
        <f t="shared" si="3"/>
        <v>0</v>
      </c>
      <c r="O22">
        <v>78024</v>
      </c>
      <c r="P22">
        <v>78024</v>
      </c>
      <c r="Q22">
        <f t="shared" si="1"/>
        <v>0</v>
      </c>
      <c r="R22">
        <v>0</v>
      </c>
      <c r="S22">
        <v>0.875</v>
      </c>
      <c r="T22">
        <v>0.875</v>
      </c>
      <c r="U22" t="s">
        <v>26</v>
      </c>
      <c r="V22" t="s">
        <v>26</v>
      </c>
      <c r="W22" t="s">
        <v>0</v>
      </c>
      <c r="X22" t="s">
        <v>71</v>
      </c>
      <c r="Y22" t="s">
        <v>72</v>
      </c>
      <c r="AA22" s="2">
        <v>45930.8077392708</v>
      </c>
      <c r="AB22" t="s">
        <v>59</v>
      </c>
    </row>
    <row r="23" spans="1:28">
      <c r="A23">
        <v>1436341</v>
      </c>
      <c r="B23" t="s">
        <v>29</v>
      </c>
      <c r="C23" t="s">
        <v>29</v>
      </c>
      <c r="D23" t="s">
        <v>95</v>
      </c>
      <c r="E23" t="s">
        <v>96</v>
      </c>
      <c r="F23" t="s">
        <v>97</v>
      </c>
      <c r="G23" t="s">
        <v>98</v>
      </c>
      <c r="H23" t="s">
        <v>0</v>
      </c>
      <c r="I23" s="2" t="s">
        <v>97</v>
      </c>
      <c r="J23" s="4">
        <f t="shared" si="0"/>
        <v>9</v>
      </c>
      <c r="K23" s="2">
        <v>45930.838764895801</v>
      </c>
      <c r="M23" s="4">
        <f t="shared" si="2"/>
        <v>0</v>
      </c>
      <c r="N23" s="4">
        <f t="shared" si="3"/>
        <v>0</v>
      </c>
      <c r="O23">
        <v>19113</v>
      </c>
      <c r="Q23">
        <f t="shared" si="1"/>
        <v>0</v>
      </c>
      <c r="R23">
        <v>0</v>
      </c>
      <c r="S23">
        <v>0.375</v>
      </c>
      <c r="U23" t="s">
        <v>26</v>
      </c>
      <c r="W23" t="s">
        <v>25</v>
      </c>
      <c r="X23" t="s">
        <v>34</v>
      </c>
      <c r="AA23" s="2">
        <v>45930.803176539397</v>
      </c>
      <c r="AB23" t="s">
        <v>89</v>
      </c>
    </row>
    <row r="24" spans="1:28">
      <c r="A24">
        <v>1436328</v>
      </c>
      <c r="B24" t="s">
        <v>29</v>
      </c>
      <c r="C24" t="s">
        <v>29</v>
      </c>
      <c r="D24" t="s">
        <v>99</v>
      </c>
      <c r="E24" t="s">
        <v>100</v>
      </c>
      <c r="F24" t="s">
        <v>101</v>
      </c>
      <c r="G24" t="s">
        <v>102</v>
      </c>
      <c r="H24" t="s">
        <v>0</v>
      </c>
      <c r="I24" s="2" t="s">
        <v>101</v>
      </c>
      <c r="J24" s="4">
        <f t="shared" si="0"/>
        <v>9</v>
      </c>
      <c r="K24" s="2">
        <v>45930.759759687498</v>
      </c>
      <c r="M24" s="4">
        <f t="shared" si="2"/>
        <v>0</v>
      </c>
      <c r="N24" s="4">
        <f t="shared" si="3"/>
        <v>0</v>
      </c>
      <c r="O24">
        <v>147633</v>
      </c>
      <c r="Q24">
        <f t="shared" si="1"/>
        <v>0</v>
      </c>
      <c r="R24">
        <v>0</v>
      </c>
      <c r="S24">
        <v>0.375</v>
      </c>
      <c r="U24" t="s">
        <v>26</v>
      </c>
      <c r="W24" t="s">
        <v>0</v>
      </c>
      <c r="X24" t="s">
        <v>103</v>
      </c>
      <c r="AA24" s="2">
        <v>45930.7600753472</v>
      </c>
      <c r="AB24" t="s">
        <v>104</v>
      </c>
    </row>
    <row r="25" spans="1:28">
      <c r="A25">
        <v>1436327</v>
      </c>
      <c r="B25" t="s">
        <v>69</v>
      </c>
      <c r="C25" t="s">
        <v>69</v>
      </c>
      <c r="D25" t="s">
        <v>105</v>
      </c>
      <c r="H25" t="s">
        <v>25</v>
      </c>
      <c r="J25" s="4">
        <f t="shared" si="0"/>
        <v>9</v>
      </c>
      <c r="K25" s="2">
        <v>45930.759844594897</v>
      </c>
      <c r="L25" s="13">
        <v>45930.759844594897</v>
      </c>
      <c r="M25" s="4">
        <f t="shared" si="2"/>
        <v>0</v>
      </c>
      <c r="N25" s="4">
        <f t="shared" si="3"/>
        <v>0</v>
      </c>
      <c r="O25">
        <v>23093</v>
      </c>
      <c r="P25">
        <v>23093</v>
      </c>
      <c r="Q25">
        <f t="shared" si="1"/>
        <v>0</v>
      </c>
      <c r="R25">
        <v>0</v>
      </c>
      <c r="S25">
        <v>0.5</v>
      </c>
      <c r="T25">
        <v>0.5</v>
      </c>
      <c r="U25" t="s">
        <v>26</v>
      </c>
      <c r="V25" t="s">
        <v>26</v>
      </c>
      <c r="W25" t="s">
        <v>0</v>
      </c>
      <c r="X25" t="s">
        <v>71</v>
      </c>
      <c r="Y25" t="s">
        <v>106</v>
      </c>
      <c r="AA25" s="2">
        <v>45930.760003472198</v>
      </c>
      <c r="AB25" t="s">
        <v>28</v>
      </c>
    </row>
    <row r="26" spans="1:28">
      <c r="A26">
        <v>1436325</v>
      </c>
      <c r="B26" t="s">
        <v>69</v>
      </c>
      <c r="C26" t="s">
        <v>69</v>
      </c>
      <c r="D26" t="s">
        <v>107</v>
      </c>
      <c r="H26" t="s">
        <v>25</v>
      </c>
      <c r="J26" s="4">
        <f t="shared" si="0"/>
        <v>9</v>
      </c>
      <c r="K26" s="2">
        <v>45930.759357025498</v>
      </c>
      <c r="L26" s="13">
        <v>45930.759357025498</v>
      </c>
      <c r="M26" s="4">
        <f t="shared" si="2"/>
        <v>0</v>
      </c>
      <c r="N26" s="4">
        <f t="shared" si="3"/>
        <v>0</v>
      </c>
      <c r="O26">
        <v>20228</v>
      </c>
      <c r="P26">
        <v>20228</v>
      </c>
      <c r="Q26">
        <f t="shared" si="1"/>
        <v>0</v>
      </c>
      <c r="R26">
        <v>0</v>
      </c>
      <c r="S26">
        <v>0.875</v>
      </c>
      <c r="T26">
        <v>0.875</v>
      </c>
      <c r="U26" t="s">
        <v>26</v>
      </c>
      <c r="V26" t="s">
        <v>26</v>
      </c>
      <c r="W26" t="s">
        <v>0</v>
      </c>
      <c r="X26" t="s">
        <v>71</v>
      </c>
      <c r="Y26" t="s">
        <v>106</v>
      </c>
      <c r="AA26" s="2">
        <v>45930.7595638079</v>
      </c>
      <c r="AB26" t="s">
        <v>28</v>
      </c>
    </row>
    <row r="27" spans="1:28">
      <c r="A27">
        <v>1436324</v>
      </c>
      <c r="B27" t="s">
        <v>69</v>
      </c>
      <c r="C27" t="s">
        <v>69</v>
      </c>
      <c r="D27" t="s">
        <v>108</v>
      </c>
      <c r="H27" t="s">
        <v>25</v>
      </c>
      <c r="J27" s="4">
        <f t="shared" si="0"/>
        <v>9</v>
      </c>
      <c r="K27" s="2">
        <v>45930.757472685204</v>
      </c>
      <c r="L27" s="13">
        <v>45930.757472685204</v>
      </c>
      <c r="M27" s="4">
        <f t="shared" si="2"/>
        <v>0</v>
      </c>
      <c r="N27" s="4">
        <f t="shared" si="3"/>
        <v>0</v>
      </c>
      <c r="O27">
        <v>105472</v>
      </c>
      <c r="P27">
        <v>105472</v>
      </c>
      <c r="Q27">
        <f t="shared" si="1"/>
        <v>0</v>
      </c>
      <c r="R27">
        <v>0</v>
      </c>
      <c r="S27">
        <v>1</v>
      </c>
      <c r="T27">
        <v>1</v>
      </c>
      <c r="U27" t="s">
        <v>26</v>
      </c>
      <c r="V27" t="s">
        <v>26</v>
      </c>
      <c r="W27" t="s">
        <v>0</v>
      </c>
      <c r="X27" t="s">
        <v>71</v>
      </c>
      <c r="Y27" t="s">
        <v>106</v>
      </c>
      <c r="AA27" s="2">
        <v>45930.757918483803</v>
      </c>
      <c r="AB27" t="s">
        <v>28</v>
      </c>
    </row>
    <row r="28" spans="1:28">
      <c r="A28">
        <v>1436321</v>
      </c>
      <c r="B28" t="s">
        <v>109</v>
      </c>
      <c r="C28" t="s">
        <v>109</v>
      </c>
      <c r="D28" t="s">
        <v>110</v>
      </c>
      <c r="E28" t="s">
        <v>34</v>
      </c>
      <c r="F28" t="s">
        <v>55</v>
      </c>
      <c r="G28" t="s">
        <v>56</v>
      </c>
      <c r="H28" t="s">
        <v>25</v>
      </c>
      <c r="I28" s="2" t="s">
        <v>111</v>
      </c>
      <c r="J28" s="4">
        <f t="shared" si="0"/>
        <v>9</v>
      </c>
      <c r="K28" s="2">
        <v>45930.755219907398</v>
      </c>
      <c r="L28" s="13">
        <v>45933.448602002303</v>
      </c>
      <c r="M28" s="4">
        <f t="shared" si="2"/>
        <v>2.693382094905246</v>
      </c>
      <c r="N28" s="4">
        <f t="shared" si="3"/>
        <v>998</v>
      </c>
      <c r="O28">
        <v>5329</v>
      </c>
      <c r="P28">
        <v>5329.01</v>
      </c>
      <c r="Q28">
        <f t="shared" si="1"/>
        <v>1.0000000000218279E-2</v>
      </c>
      <c r="R28">
        <v>1.0000000000218279E-2</v>
      </c>
      <c r="S28">
        <v>0.5</v>
      </c>
      <c r="T28">
        <v>0.5</v>
      </c>
      <c r="U28" t="s">
        <v>26</v>
      </c>
      <c r="V28" t="s">
        <v>26</v>
      </c>
      <c r="W28" t="s">
        <v>25</v>
      </c>
      <c r="X28" t="s">
        <v>112</v>
      </c>
      <c r="Y28" t="s">
        <v>113</v>
      </c>
      <c r="AA28" s="2">
        <v>45930.756414155097</v>
      </c>
      <c r="AB28" t="s">
        <v>114</v>
      </c>
    </row>
    <row r="29" spans="1:28">
      <c r="A29">
        <v>1436319</v>
      </c>
      <c r="B29" t="s">
        <v>115</v>
      </c>
      <c r="C29" t="s">
        <v>115</v>
      </c>
      <c r="D29" t="s">
        <v>116</v>
      </c>
      <c r="E29" t="s">
        <v>117</v>
      </c>
      <c r="F29" t="s">
        <v>118</v>
      </c>
      <c r="G29" t="s">
        <v>119</v>
      </c>
      <c r="H29" t="s">
        <v>25</v>
      </c>
      <c r="J29" s="4">
        <f t="shared" si="0"/>
        <v>9</v>
      </c>
      <c r="K29" s="2">
        <v>45930.739733796298</v>
      </c>
      <c r="L29" s="13">
        <v>45930.756678240701</v>
      </c>
      <c r="M29" s="4">
        <f t="shared" si="2"/>
        <v>1.6944444403634407E-2</v>
      </c>
      <c r="N29" s="4">
        <f t="shared" si="3"/>
        <v>24</v>
      </c>
      <c r="O29">
        <v>10710</v>
      </c>
      <c r="P29">
        <v>10720</v>
      </c>
      <c r="Q29">
        <f t="shared" si="1"/>
        <v>10</v>
      </c>
      <c r="R29">
        <v>10</v>
      </c>
      <c r="S29">
        <v>1</v>
      </c>
      <c r="T29">
        <v>1</v>
      </c>
      <c r="U29" t="s">
        <v>26</v>
      </c>
      <c r="W29" t="s">
        <v>25</v>
      </c>
      <c r="X29" t="s">
        <v>120</v>
      </c>
      <c r="Y29" t="s">
        <v>120</v>
      </c>
      <c r="AA29" s="2">
        <v>45930.744040625003</v>
      </c>
      <c r="AB29" t="s">
        <v>114</v>
      </c>
    </row>
    <row r="30" spans="1:28">
      <c r="A30">
        <v>1436318</v>
      </c>
      <c r="B30" t="s">
        <v>29</v>
      </c>
      <c r="C30" t="s">
        <v>29</v>
      </c>
      <c r="D30" t="s">
        <v>116</v>
      </c>
      <c r="E30" t="s">
        <v>117</v>
      </c>
      <c r="F30" t="s">
        <v>121</v>
      </c>
      <c r="G30" t="s">
        <v>122</v>
      </c>
      <c r="H30" t="s">
        <v>0</v>
      </c>
      <c r="I30" s="2" t="s">
        <v>121</v>
      </c>
      <c r="J30" s="4">
        <f t="shared" si="0"/>
        <v>9</v>
      </c>
      <c r="K30" s="2">
        <v>45930.770041863398</v>
      </c>
      <c r="M30" s="4">
        <f t="shared" si="2"/>
        <v>0</v>
      </c>
      <c r="N30" s="4">
        <f t="shared" si="3"/>
        <v>0</v>
      </c>
      <c r="O30">
        <v>10720</v>
      </c>
      <c r="Q30">
        <f t="shared" si="1"/>
        <v>0</v>
      </c>
      <c r="R30">
        <v>0</v>
      </c>
      <c r="S30">
        <v>1</v>
      </c>
      <c r="U30" t="s">
        <v>26</v>
      </c>
      <c r="W30" t="s">
        <v>25</v>
      </c>
      <c r="X30" t="s">
        <v>34</v>
      </c>
      <c r="AA30" s="2">
        <v>45930.742721793998</v>
      </c>
      <c r="AB30" t="s">
        <v>89</v>
      </c>
    </row>
    <row r="31" spans="1:28">
      <c r="A31">
        <v>1436315</v>
      </c>
      <c r="B31" t="s">
        <v>29</v>
      </c>
      <c r="C31" t="s">
        <v>29</v>
      </c>
      <c r="D31" t="s">
        <v>123</v>
      </c>
      <c r="E31" t="s">
        <v>124</v>
      </c>
      <c r="F31" t="s">
        <v>125</v>
      </c>
      <c r="G31" t="s">
        <v>126</v>
      </c>
      <c r="H31" t="s">
        <v>25</v>
      </c>
      <c r="I31" s="2" t="s">
        <v>127</v>
      </c>
      <c r="J31" s="4">
        <f t="shared" si="0"/>
        <v>9</v>
      </c>
      <c r="K31" s="2">
        <v>45930.731446759302</v>
      </c>
      <c r="L31" s="13">
        <v>45931.611030092601</v>
      </c>
      <c r="M31" s="4">
        <f t="shared" si="2"/>
        <v>0.87958333329879679</v>
      </c>
      <c r="N31" s="4">
        <f t="shared" si="3"/>
        <v>1266</v>
      </c>
      <c r="O31">
        <v>74237</v>
      </c>
      <c r="P31">
        <v>74270</v>
      </c>
      <c r="Q31">
        <f t="shared" si="1"/>
        <v>33</v>
      </c>
      <c r="R31">
        <v>33</v>
      </c>
      <c r="S31">
        <v>0.875</v>
      </c>
      <c r="T31">
        <v>0.625</v>
      </c>
      <c r="U31" t="s">
        <v>26</v>
      </c>
      <c r="V31" t="s">
        <v>26</v>
      </c>
      <c r="W31" t="s">
        <v>25</v>
      </c>
      <c r="X31" t="s">
        <v>34</v>
      </c>
      <c r="Y31" t="s">
        <v>128</v>
      </c>
      <c r="Z31" t="s">
        <v>129</v>
      </c>
      <c r="AA31" s="2">
        <v>45930.736222071799</v>
      </c>
      <c r="AB31" t="s">
        <v>130</v>
      </c>
    </row>
    <row r="32" spans="1:28">
      <c r="A32">
        <v>1436311</v>
      </c>
      <c r="B32" t="s">
        <v>131</v>
      </c>
      <c r="C32" t="s">
        <v>131</v>
      </c>
      <c r="D32" t="s">
        <v>132</v>
      </c>
      <c r="E32" t="s">
        <v>34</v>
      </c>
      <c r="F32" t="s">
        <v>133</v>
      </c>
      <c r="G32" t="s">
        <v>134</v>
      </c>
      <c r="H32" t="s">
        <v>25</v>
      </c>
      <c r="I32" s="2" t="s">
        <v>133</v>
      </c>
      <c r="J32" s="4">
        <f t="shared" si="0"/>
        <v>9</v>
      </c>
      <c r="K32" s="2">
        <v>45930.7284490741</v>
      </c>
      <c r="L32" s="13">
        <v>45930.7868171296</v>
      </c>
      <c r="M32" s="4">
        <f t="shared" si="2"/>
        <v>5.83680554991588E-2</v>
      </c>
      <c r="N32" s="4">
        <f t="shared" si="3"/>
        <v>84</v>
      </c>
      <c r="O32">
        <v>86013</v>
      </c>
      <c r="P32">
        <v>86036</v>
      </c>
      <c r="Q32">
        <f t="shared" si="1"/>
        <v>23</v>
      </c>
      <c r="R32">
        <v>23</v>
      </c>
      <c r="S32">
        <v>1</v>
      </c>
      <c r="T32">
        <v>0.875</v>
      </c>
      <c r="U32" t="s">
        <v>26</v>
      </c>
      <c r="V32" t="s">
        <v>26</v>
      </c>
      <c r="W32" t="s">
        <v>0</v>
      </c>
      <c r="X32" t="s">
        <v>135</v>
      </c>
      <c r="Y32" t="s">
        <v>136</v>
      </c>
      <c r="AA32" s="2">
        <v>45930.729403090299</v>
      </c>
      <c r="AB32" t="s">
        <v>137</v>
      </c>
    </row>
    <row r="33" spans="1:28">
      <c r="A33">
        <v>1436301</v>
      </c>
      <c r="B33" t="s">
        <v>29</v>
      </c>
      <c r="C33" t="s">
        <v>29</v>
      </c>
      <c r="D33" t="s">
        <v>138</v>
      </c>
      <c r="E33" t="s">
        <v>139</v>
      </c>
      <c r="F33" t="s">
        <v>140</v>
      </c>
      <c r="G33" t="s">
        <v>141</v>
      </c>
      <c r="H33" t="s">
        <v>0</v>
      </c>
      <c r="I33" s="2" t="s">
        <v>140</v>
      </c>
      <c r="J33" s="4">
        <f t="shared" si="0"/>
        <v>9</v>
      </c>
      <c r="K33" s="2">
        <v>45930.718821608803</v>
      </c>
      <c r="M33" s="4">
        <f t="shared" si="2"/>
        <v>0</v>
      </c>
      <c r="N33" s="4">
        <f t="shared" si="3"/>
        <v>0</v>
      </c>
      <c r="O33">
        <v>54273</v>
      </c>
      <c r="Q33">
        <f t="shared" si="1"/>
        <v>0</v>
      </c>
      <c r="R33">
        <v>0</v>
      </c>
      <c r="S33">
        <v>0.875</v>
      </c>
      <c r="U33" t="s">
        <v>26</v>
      </c>
      <c r="W33" t="s">
        <v>25</v>
      </c>
      <c r="X33" t="s">
        <v>34</v>
      </c>
      <c r="AA33" s="2">
        <v>45930.706812071803</v>
      </c>
      <c r="AB33" t="s">
        <v>89</v>
      </c>
    </row>
    <row r="34" spans="1:28">
      <c r="A34">
        <v>1436300</v>
      </c>
      <c r="B34" t="s">
        <v>142</v>
      </c>
      <c r="C34" t="s">
        <v>142</v>
      </c>
      <c r="D34" t="s">
        <v>107</v>
      </c>
      <c r="E34" t="s">
        <v>34</v>
      </c>
      <c r="F34" t="s">
        <v>143</v>
      </c>
      <c r="G34" t="s">
        <v>144</v>
      </c>
      <c r="H34" t="s">
        <v>25</v>
      </c>
      <c r="I34" s="2" t="s">
        <v>143</v>
      </c>
      <c r="J34" s="4">
        <f t="shared" si="0"/>
        <v>9</v>
      </c>
      <c r="K34" s="2">
        <v>45930.704166666699</v>
      </c>
      <c r="L34" s="13">
        <v>45930.7368055556</v>
      </c>
      <c r="M34" s="4">
        <f t="shared" si="2"/>
        <v>3.2638888900692109E-2</v>
      </c>
      <c r="N34" s="4">
        <f t="shared" si="3"/>
        <v>47</v>
      </c>
      <c r="O34">
        <v>20223</v>
      </c>
      <c r="P34">
        <v>20228</v>
      </c>
      <c r="Q34">
        <f t="shared" si="1"/>
        <v>5</v>
      </c>
      <c r="R34">
        <v>5</v>
      </c>
      <c r="S34">
        <v>0.875</v>
      </c>
      <c r="T34">
        <v>0.875</v>
      </c>
      <c r="U34" t="s">
        <v>26</v>
      </c>
      <c r="V34" t="s">
        <v>26</v>
      </c>
      <c r="W34" t="s">
        <v>25</v>
      </c>
      <c r="X34" t="s">
        <v>145</v>
      </c>
      <c r="Y34" t="s">
        <v>146</v>
      </c>
      <c r="AA34" s="2">
        <v>45930.705254942099</v>
      </c>
      <c r="AB34" t="s">
        <v>147</v>
      </c>
    </row>
    <row r="35" spans="1:28">
      <c r="A35">
        <v>1436296</v>
      </c>
      <c r="B35" t="s">
        <v>69</v>
      </c>
      <c r="C35" t="s">
        <v>69</v>
      </c>
      <c r="D35" t="s">
        <v>107</v>
      </c>
      <c r="H35" t="s">
        <v>25</v>
      </c>
      <c r="J35" s="4">
        <f t="shared" si="0"/>
        <v>9</v>
      </c>
      <c r="K35" s="2">
        <v>45930.696545682898</v>
      </c>
      <c r="L35" s="13">
        <v>45930.696545682898</v>
      </c>
      <c r="M35" s="4">
        <f t="shared" si="2"/>
        <v>0</v>
      </c>
      <c r="N35" s="4">
        <f t="shared" si="3"/>
        <v>0</v>
      </c>
      <c r="O35">
        <v>56676</v>
      </c>
      <c r="P35">
        <v>56676</v>
      </c>
      <c r="Q35">
        <f t="shared" si="1"/>
        <v>0</v>
      </c>
      <c r="R35">
        <v>0</v>
      </c>
      <c r="S35">
        <v>0.875</v>
      </c>
      <c r="T35">
        <v>0.875</v>
      </c>
      <c r="U35" t="s">
        <v>26</v>
      </c>
      <c r="V35" t="s">
        <v>26</v>
      </c>
      <c r="W35" t="s">
        <v>0</v>
      </c>
      <c r="X35" t="s">
        <v>148</v>
      </c>
      <c r="AA35" s="2">
        <v>45930.696578159703</v>
      </c>
      <c r="AB35" t="s">
        <v>59</v>
      </c>
    </row>
    <row r="36" spans="1:28">
      <c r="A36">
        <v>1436294</v>
      </c>
      <c r="B36" t="s">
        <v>69</v>
      </c>
      <c r="C36" t="s">
        <v>69</v>
      </c>
      <c r="D36" t="s">
        <v>149</v>
      </c>
      <c r="H36" t="s">
        <v>25</v>
      </c>
      <c r="J36" s="4">
        <f t="shared" si="0"/>
        <v>9</v>
      </c>
      <c r="K36" s="2">
        <v>45930.693422881901</v>
      </c>
      <c r="L36" s="13">
        <v>45930.693422881901</v>
      </c>
      <c r="M36" s="4">
        <f t="shared" si="2"/>
        <v>0</v>
      </c>
      <c r="N36" s="4">
        <f t="shared" si="3"/>
        <v>0</v>
      </c>
      <c r="O36">
        <v>42852</v>
      </c>
      <c r="P36">
        <v>42852</v>
      </c>
      <c r="Q36">
        <f t="shared" si="1"/>
        <v>0</v>
      </c>
      <c r="R36">
        <v>0</v>
      </c>
      <c r="S36">
        <v>0</v>
      </c>
      <c r="T36">
        <v>0</v>
      </c>
      <c r="U36" t="s">
        <v>26</v>
      </c>
      <c r="V36" t="s">
        <v>26</v>
      </c>
      <c r="W36" t="s">
        <v>0</v>
      </c>
      <c r="X36" t="s">
        <v>148</v>
      </c>
      <c r="AA36" s="2">
        <v>45930.693456793997</v>
      </c>
      <c r="AB36" t="s">
        <v>59</v>
      </c>
    </row>
    <row r="37" spans="1:28">
      <c r="A37">
        <v>1436293</v>
      </c>
      <c r="B37" t="s">
        <v>69</v>
      </c>
      <c r="C37" t="s">
        <v>69</v>
      </c>
      <c r="D37" t="s">
        <v>150</v>
      </c>
      <c r="H37" t="s">
        <v>25</v>
      </c>
      <c r="J37" s="4">
        <f t="shared" si="0"/>
        <v>9</v>
      </c>
      <c r="K37" s="2">
        <v>45930.693294988399</v>
      </c>
      <c r="L37" s="13">
        <v>45930.693294988399</v>
      </c>
      <c r="M37" s="4">
        <f t="shared" si="2"/>
        <v>0</v>
      </c>
      <c r="N37" s="4">
        <f t="shared" si="3"/>
        <v>0</v>
      </c>
      <c r="O37">
        <v>65677</v>
      </c>
      <c r="P37">
        <v>65677</v>
      </c>
      <c r="Q37">
        <f t="shared" si="1"/>
        <v>0</v>
      </c>
      <c r="R37">
        <v>0</v>
      </c>
      <c r="S37">
        <v>0.625</v>
      </c>
      <c r="T37">
        <v>0.625</v>
      </c>
      <c r="U37" t="s">
        <v>26</v>
      </c>
      <c r="V37" t="s">
        <v>26</v>
      </c>
      <c r="W37" t="s">
        <v>0</v>
      </c>
      <c r="X37" t="s">
        <v>148</v>
      </c>
      <c r="AA37" s="2">
        <v>45930.693324733802</v>
      </c>
      <c r="AB37" t="s">
        <v>59</v>
      </c>
    </row>
    <row r="38" spans="1:28">
      <c r="A38">
        <v>1436292</v>
      </c>
      <c r="B38" t="s">
        <v>69</v>
      </c>
      <c r="C38" t="s">
        <v>69</v>
      </c>
      <c r="D38" t="s">
        <v>151</v>
      </c>
      <c r="H38" t="s">
        <v>25</v>
      </c>
      <c r="J38" s="4">
        <f t="shared" si="0"/>
        <v>9</v>
      </c>
      <c r="K38" s="2">
        <v>45930.6931491551</v>
      </c>
      <c r="L38" s="13">
        <v>45930.6931491551</v>
      </c>
      <c r="M38" s="4">
        <f t="shared" si="2"/>
        <v>0</v>
      </c>
      <c r="N38" s="4">
        <f t="shared" si="3"/>
        <v>0</v>
      </c>
      <c r="O38">
        <v>64465</v>
      </c>
      <c r="P38">
        <v>64465</v>
      </c>
      <c r="Q38">
        <f t="shared" si="1"/>
        <v>0</v>
      </c>
      <c r="R38">
        <v>0</v>
      </c>
      <c r="S38">
        <v>0.75</v>
      </c>
      <c r="T38">
        <v>0.75</v>
      </c>
      <c r="U38" t="s">
        <v>26</v>
      </c>
      <c r="V38" t="s">
        <v>26</v>
      </c>
      <c r="W38" t="s">
        <v>0</v>
      </c>
      <c r="X38" t="s">
        <v>148</v>
      </c>
      <c r="AA38" s="2">
        <v>45930.6931800116</v>
      </c>
      <c r="AB38" t="s">
        <v>59</v>
      </c>
    </row>
    <row r="39" spans="1:28">
      <c r="A39">
        <v>1436291</v>
      </c>
      <c r="B39" t="s">
        <v>69</v>
      </c>
      <c r="C39" t="s">
        <v>69</v>
      </c>
      <c r="D39" t="s">
        <v>152</v>
      </c>
      <c r="H39" t="s">
        <v>25</v>
      </c>
      <c r="J39" s="4">
        <f t="shared" si="0"/>
        <v>9</v>
      </c>
      <c r="K39" s="2">
        <v>45930.6929298264</v>
      </c>
      <c r="L39" s="13">
        <v>45930.6929298264</v>
      </c>
      <c r="M39" s="4">
        <f t="shared" si="2"/>
        <v>0</v>
      </c>
      <c r="N39" s="4">
        <f t="shared" si="3"/>
        <v>0</v>
      </c>
      <c r="O39">
        <v>22277</v>
      </c>
      <c r="P39">
        <v>22277</v>
      </c>
      <c r="Q39">
        <f t="shared" si="1"/>
        <v>0</v>
      </c>
      <c r="R39">
        <v>0</v>
      </c>
      <c r="S39">
        <v>1</v>
      </c>
      <c r="T39">
        <v>1</v>
      </c>
      <c r="U39" t="s">
        <v>26</v>
      </c>
      <c r="V39" t="s">
        <v>26</v>
      </c>
      <c r="W39" t="s">
        <v>0</v>
      </c>
      <c r="X39" t="s">
        <v>148</v>
      </c>
      <c r="AA39" s="2">
        <v>45930.692978391198</v>
      </c>
      <c r="AB39" t="s">
        <v>59</v>
      </c>
    </row>
    <row r="40" spans="1:28">
      <c r="A40">
        <v>1436290</v>
      </c>
      <c r="B40" t="s">
        <v>69</v>
      </c>
      <c r="C40" t="s">
        <v>69</v>
      </c>
      <c r="D40" t="s">
        <v>85</v>
      </c>
      <c r="H40" t="s">
        <v>25</v>
      </c>
      <c r="J40" s="4">
        <f t="shared" si="0"/>
        <v>9</v>
      </c>
      <c r="K40" s="2">
        <v>45930.692763391198</v>
      </c>
      <c r="L40" s="13">
        <v>45930.692763391198</v>
      </c>
      <c r="M40" s="4">
        <f t="shared" si="2"/>
        <v>0</v>
      </c>
      <c r="N40" s="4">
        <f t="shared" si="3"/>
        <v>0</v>
      </c>
      <c r="O40">
        <v>50990.7</v>
      </c>
      <c r="P40">
        <v>50990.7</v>
      </c>
      <c r="Q40">
        <f t="shared" si="1"/>
        <v>0</v>
      </c>
      <c r="R40">
        <v>0</v>
      </c>
      <c r="S40">
        <v>0.625</v>
      </c>
      <c r="T40">
        <v>0.625</v>
      </c>
      <c r="U40" t="s">
        <v>26</v>
      </c>
      <c r="V40" t="s">
        <v>26</v>
      </c>
      <c r="W40" t="s">
        <v>0</v>
      </c>
      <c r="X40" t="s">
        <v>148</v>
      </c>
      <c r="AA40" s="2">
        <v>45930.692795405099</v>
      </c>
      <c r="AB40" t="s">
        <v>59</v>
      </c>
    </row>
    <row r="41" spans="1:28">
      <c r="A41">
        <v>1436288</v>
      </c>
      <c r="B41" t="s">
        <v>69</v>
      </c>
      <c r="C41" t="s">
        <v>69</v>
      </c>
      <c r="D41" t="s">
        <v>138</v>
      </c>
      <c r="H41" t="s">
        <v>25</v>
      </c>
      <c r="J41" s="4">
        <f t="shared" si="0"/>
        <v>9</v>
      </c>
      <c r="K41" s="2">
        <v>45930.692625428201</v>
      </c>
      <c r="L41" s="13">
        <v>45930.692625428201</v>
      </c>
      <c r="M41" s="4">
        <f t="shared" si="2"/>
        <v>0</v>
      </c>
      <c r="N41" s="4">
        <f t="shared" si="3"/>
        <v>0</v>
      </c>
      <c r="O41">
        <v>54272</v>
      </c>
      <c r="P41">
        <v>54272</v>
      </c>
      <c r="Q41">
        <f t="shared" si="1"/>
        <v>0</v>
      </c>
      <c r="R41">
        <v>0</v>
      </c>
      <c r="S41">
        <v>0.875</v>
      </c>
      <c r="T41">
        <v>0.875</v>
      </c>
      <c r="U41" t="s">
        <v>26</v>
      </c>
      <c r="V41" t="s">
        <v>26</v>
      </c>
      <c r="W41" t="s">
        <v>0</v>
      </c>
      <c r="X41" t="s">
        <v>148</v>
      </c>
      <c r="AA41" s="2">
        <v>45930.692654861101</v>
      </c>
      <c r="AB41" t="s">
        <v>59</v>
      </c>
    </row>
    <row r="42" spans="1:28">
      <c r="A42">
        <v>1436287</v>
      </c>
      <c r="B42" t="s">
        <v>69</v>
      </c>
      <c r="C42" t="s">
        <v>69</v>
      </c>
      <c r="D42" t="s">
        <v>90</v>
      </c>
      <c r="H42" t="s">
        <v>25</v>
      </c>
      <c r="J42" s="4">
        <f t="shared" si="0"/>
        <v>9</v>
      </c>
      <c r="K42" s="2">
        <v>45930.692459837999</v>
      </c>
      <c r="L42" s="13">
        <v>45930.692459837999</v>
      </c>
      <c r="M42" s="4">
        <f t="shared" si="2"/>
        <v>0</v>
      </c>
      <c r="N42" s="4">
        <f t="shared" si="3"/>
        <v>0</v>
      </c>
      <c r="O42">
        <v>52700</v>
      </c>
      <c r="P42">
        <v>52700</v>
      </c>
      <c r="Q42">
        <f t="shared" si="1"/>
        <v>0</v>
      </c>
      <c r="R42">
        <v>0</v>
      </c>
      <c r="S42">
        <v>0.5</v>
      </c>
      <c r="T42">
        <v>0.5</v>
      </c>
      <c r="U42" t="s">
        <v>26</v>
      </c>
      <c r="V42" t="s">
        <v>26</v>
      </c>
      <c r="W42" t="s">
        <v>0</v>
      </c>
      <c r="X42" t="s">
        <v>148</v>
      </c>
      <c r="AA42" s="2">
        <v>45930.692493715302</v>
      </c>
      <c r="AB42" t="s">
        <v>59</v>
      </c>
    </row>
    <row r="43" spans="1:28">
      <c r="A43">
        <v>1436285</v>
      </c>
      <c r="B43" t="s">
        <v>69</v>
      </c>
      <c r="C43" t="s">
        <v>69</v>
      </c>
      <c r="D43" t="s">
        <v>153</v>
      </c>
      <c r="H43" t="s">
        <v>25</v>
      </c>
      <c r="J43" s="4">
        <f t="shared" si="0"/>
        <v>9</v>
      </c>
      <c r="K43" s="2">
        <v>45930.692297372698</v>
      </c>
      <c r="L43" s="13">
        <v>45930.692297372698</v>
      </c>
      <c r="M43" s="4">
        <f t="shared" si="2"/>
        <v>0</v>
      </c>
      <c r="N43" s="4">
        <f t="shared" si="3"/>
        <v>0</v>
      </c>
      <c r="O43">
        <v>96865</v>
      </c>
      <c r="P43">
        <v>96865</v>
      </c>
      <c r="Q43">
        <f t="shared" si="1"/>
        <v>0</v>
      </c>
      <c r="R43">
        <v>0</v>
      </c>
      <c r="S43">
        <v>0.625</v>
      </c>
      <c r="T43">
        <v>0.625</v>
      </c>
      <c r="U43" t="s">
        <v>154</v>
      </c>
      <c r="V43" t="s">
        <v>154</v>
      </c>
      <c r="W43" t="s">
        <v>0</v>
      </c>
      <c r="X43" t="s">
        <v>148</v>
      </c>
      <c r="AA43" s="2">
        <v>45930.692335682899</v>
      </c>
      <c r="AB43" t="s">
        <v>59</v>
      </c>
    </row>
    <row r="44" spans="1:28">
      <c r="A44">
        <v>1436283</v>
      </c>
      <c r="B44" t="s">
        <v>69</v>
      </c>
      <c r="C44" t="s">
        <v>69</v>
      </c>
      <c r="D44" t="s">
        <v>155</v>
      </c>
      <c r="H44" t="s">
        <v>25</v>
      </c>
      <c r="J44" s="4">
        <f t="shared" si="0"/>
        <v>9</v>
      </c>
      <c r="K44" s="2">
        <v>45930.692117129598</v>
      </c>
      <c r="L44" s="13">
        <v>45930.692117129598</v>
      </c>
      <c r="M44" s="4">
        <f t="shared" si="2"/>
        <v>0</v>
      </c>
      <c r="N44" s="4">
        <f t="shared" si="3"/>
        <v>0</v>
      </c>
      <c r="O44">
        <v>61220</v>
      </c>
      <c r="P44">
        <v>61220</v>
      </c>
      <c r="Q44">
        <f t="shared" si="1"/>
        <v>0</v>
      </c>
      <c r="R44">
        <v>0</v>
      </c>
      <c r="S44">
        <v>0.75</v>
      </c>
      <c r="T44">
        <v>0.75</v>
      </c>
      <c r="U44" t="s">
        <v>154</v>
      </c>
      <c r="V44" t="s">
        <v>154</v>
      </c>
      <c r="W44" t="s">
        <v>0</v>
      </c>
      <c r="X44" t="s">
        <v>148</v>
      </c>
      <c r="AA44" s="2">
        <v>45930.692150115698</v>
      </c>
      <c r="AB44" t="s">
        <v>59</v>
      </c>
    </row>
    <row r="45" spans="1:28">
      <c r="A45">
        <v>1436282</v>
      </c>
      <c r="B45" t="s">
        <v>69</v>
      </c>
      <c r="C45" t="s">
        <v>69</v>
      </c>
      <c r="D45" t="s">
        <v>156</v>
      </c>
      <c r="H45" t="s">
        <v>25</v>
      </c>
      <c r="J45" s="4">
        <f t="shared" si="0"/>
        <v>9</v>
      </c>
      <c r="K45" s="2">
        <v>45930.691916284697</v>
      </c>
      <c r="L45" s="13">
        <v>45930.691916284697</v>
      </c>
      <c r="M45" s="4">
        <f t="shared" si="2"/>
        <v>0</v>
      </c>
      <c r="N45" s="4">
        <f t="shared" si="3"/>
        <v>0</v>
      </c>
      <c r="O45">
        <v>6309</v>
      </c>
      <c r="P45">
        <v>6309</v>
      </c>
      <c r="Q45">
        <f t="shared" si="1"/>
        <v>0</v>
      </c>
      <c r="R45">
        <v>0</v>
      </c>
      <c r="S45">
        <v>0.5</v>
      </c>
      <c r="T45">
        <v>0.5</v>
      </c>
      <c r="U45" t="s">
        <v>26</v>
      </c>
      <c r="V45" t="s">
        <v>26</v>
      </c>
      <c r="W45" t="s">
        <v>0</v>
      </c>
      <c r="X45" t="s">
        <v>148</v>
      </c>
      <c r="AA45" s="2">
        <v>45930.691952858797</v>
      </c>
      <c r="AB45" t="s">
        <v>59</v>
      </c>
    </row>
    <row r="46" spans="1:28">
      <c r="A46">
        <v>1436281</v>
      </c>
      <c r="B46" t="s">
        <v>69</v>
      </c>
      <c r="C46" t="s">
        <v>69</v>
      </c>
      <c r="D46" t="s">
        <v>157</v>
      </c>
      <c r="H46" t="s">
        <v>25</v>
      </c>
      <c r="J46" s="4">
        <f t="shared" si="0"/>
        <v>9</v>
      </c>
      <c r="K46" s="2">
        <v>45930.690315509302</v>
      </c>
      <c r="L46" s="13">
        <v>45930.690315509302</v>
      </c>
      <c r="M46" s="4">
        <f t="shared" si="2"/>
        <v>0</v>
      </c>
      <c r="N46" s="4">
        <f t="shared" si="3"/>
        <v>0</v>
      </c>
      <c r="O46">
        <v>6219</v>
      </c>
      <c r="P46">
        <v>6219</v>
      </c>
      <c r="Q46">
        <f t="shared" si="1"/>
        <v>0</v>
      </c>
      <c r="R46">
        <v>0</v>
      </c>
      <c r="S46">
        <v>1</v>
      </c>
      <c r="T46">
        <v>1</v>
      </c>
      <c r="U46" t="s">
        <v>26</v>
      </c>
      <c r="V46" t="s">
        <v>26</v>
      </c>
      <c r="W46" t="s">
        <v>0</v>
      </c>
      <c r="X46" t="s">
        <v>148</v>
      </c>
      <c r="AA46" s="2">
        <v>45930.6903479514</v>
      </c>
      <c r="AB46" t="s">
        <v>59</v>
      </c>
    </row>
    <row r="47" spans="1:28">
      <c r="A47">
        <v>1436280</v>
      </c>
      <c r="B47" t="s">
        <v>69</v>
      </c>
      <c r="C47" t="s">
        <v>69</v>
      </c>
      <c r="D47" t="s">
        <v>158</v>
      </c>
      <c r="H47" t="s">
        <v>25</v>
      </c>
      <c r="J47" s="4">
        <f t="shared" si="0"/>
        <v>9</v>
      </c>
      <c r="K47" s="2">
        <v>45930.690163923602</v>
      </c>
      <c r="L47" s="13">
        <v>45930.690163923602</v>
      </c>
      <c r="M47" s="4">
        <f t="shared" si="2"/>
        <v>0</v>
      </c>
      <c r="N47" s="4">
        <f t="shared" si="3"/>
        <v>0</v>
      </c>
      <c r="O47">
        <v>18290</v>
      </c>
      <c r="P47">
        <v>18290</v>
      </c>
      <c r="Q47">
        <f t="shared" si="1"/>
        <v>0</v>
      </c>
      <c r="R47">
        <v>0</v>
      </c>
      <c r="S47">
        <v>0.375</v>
      </c>
      <c r="T47">
        <v>0.375</v>
      </c>
      <c r="U47" t="s">
        <v>26</v>
      </c>
      <c r="V47" t="s">
        <v>26</v>
      </c>
      <c r="W47" t="s">
        <v>0</v>
      </c>
      <c r="X47" t="s">
        <v>148</v>
      </c>
      <c r="AA47" s="2">
        <v>45930.690207060201</v>
      </c>
      <c r="AB47" t="s">
        <v>59</v>
      </c>
    </row>
    <row r="48" spans="1:28">
      <c r="A48">
        <v>1436279</v>
      </c>
      <c r="B48" t="s">
        <v>69</v>
      </c>
      <c r="C48" t="s">
        <v>69</v>
      </c>
      <c r="D48" t="s">
        <v>159</v>
      </c>
      <c r="H48" t="s">
        <v>25</v>
      </c>
      <c r="J48" s="4">
        <f t="shared" si="0"/>
        <v>9</v>
      </c>
      <c r="K48" s="2">
        <v>45930.689766863397</v>
      </c>
      <c r="L48" s="13">
        <v>45930.689766863397</v>
      </c>
      <c r="M48" s="4">
        <f t="shared" si="2"/>
        <v>0</v>
      </c>
      <c r="N48" s="4">
        <f t="shared" si="3"/>
        <v>0</v>
      </c>
      <c r="O48">
        <v>6146</v>
      </c>
      <c r="P48">
        <v>6146</v>
      </c>
      <c r="Q48">
        <f t="shared" si="1"/>
        <v>0</v>
      </c>
      <c r="R48">
        <v>0</v>
      </c>
      <c r="S48">
        <v>0.875</v>
      </c>
      <c r="T48">
        <v>0.875</v>
      </c>
      <c r="U48" t="s">
        <v>26</v>
      </c>
      <c r="V48" t="s">
        <v>26</v>
      </c>
      <c r="W48" t="s">
        <v>0</v>
      </c>
      <c r="X48" t="s">
        <v>148</v>
      </c>
      <c r="AA48" s="2">
        <v>45930.689833449098</v>
      </c>
      <c r="AB48" t="s">
        <v>59</v>
      </c>
    </row>
    <row r="49" spans="1:28">
      <c r="A49">
        <v>1436277</v>
      </c>
      <c r="B49" t="s">
        <v>142</v>
      </c>
      <c r="C49" t="s">
        <v>142</v>
      </c>
      <c r="D49" t="s">
        <v>160</v>
      </c>
      <c r="E49" t="s">
        <v>34</v>
      </c>
      <c r="F49" t="s">
        <v>161</v>
      </c>
      <c r="G49" t="s">
        <v>162</v>
      </c>
      <c r="H49" t="s">
        <v>25</v>
      </c>
      <c r="I49" s="2" t="s">
        <v>161</v>
      </c>
      <c r="J49" s="4">
        <f t="shared" si="0"/>
        <v>9</v>
      </c>
      <c r="K49" s="2">
        <v>45930.679629629602</v>
      </c>
      <c r="L49" s="13">
        <v>45930.715150463002</v>
      </c>
      <c r="M49" s="4">
        <f t="shared" si="2"/>
        <v>3.5520833400369156E-2</v>
      </c>
      <c r="N49" s="4">
        <f t="shared" si="3"/>
        <v>51</v>
      </c>
      <c r="O49">
        <v>2079</v>
      </c>
      <c r="P49">
        <v>2095</v>
      </c>
      <c r="Q49">
        <f t="shared" si="1"/>
        <v>16</v>
      </c>
      <c r="R49">
        <v>16</v>
      </c>
      <c r="S49">
        <v>1</v>
      </c>
      <c r="T49">
        <v>1</v>
      </c>
      <c r="U49" t="s">
        <v>26</v>
      </c>
      <c r="V49" t="s">
        <v>26</v>
      </c>
      <c r="W49" t="s">
        <v>25</v>
      </c>
      <c r="X49" t="s">
        <v>163</v>
      </c>
      <c r="Y49" t="s">
        <v>163</v>
      </c>
      <c r="AA49" s="2">
        <v>45930.680885416703</v>
      </c>
      <c r="AB49" t="s">
        <v>164</v>
      </c>
    </row>
    <row r="50" spans="1:28">
      <c r="A50">
        <v>1436276</v>
      </c>
      <c r="B50" t="s">
        <v>165</v>
      </c>
      <c r="C50" t="s">
        <v>165</v>
      </c>
      <c r="D50" t="s">
        <v>123</v>
      </c>
      <c r="E50" t="s">
        <v>124</v>
      </c>
      <c r="F50" t="s">
        <v>125</v>
      </c>
      <c r="G50" t="s">
        <v>126</v>
      </c>
      <c r="H50" t="s">
        <v>25</v>
      </c>
      <c r="J50" s="4">
        <f t="shared" si="0"/>
        <v>9</v>
      </c>
      <c r="K50" s="2">
        <v>45930.676585648202</v>
      </c>
      <c r="L50" s="13">
        <v>45930.731435185196</v>
      </c>
      <c r="M50" s="4">
        <f t="shared" si="2"/>
        <v>5.48495369948796E-2</v>
      </c>
      <c r="N50" s="4">
        <f t="shared" si="3"/>
        <v>78</v>
      </c>
      <c r="O50">
        <v>74237</v>
      </c>
      <c r="P50">
        <v>74237</v>
      </c>
      <c r="Q50">
        <f t="shared" si="1"/>
        <v>0</v>
      </c>
      <c r="R50">
        <v>0</v>
      </c>
      <c r="S50">
        <v>0.875</v>
      </c>
      <c r="T50">
        <v>0.875</v>
      </c>
      <c r="U50" t="s">
        <v>26</v>
      </c>
      <c r="V50" t="s">
        <v>26</v>
      </c>
      <c r="W50" t="s">
        <v>25</v>
      </c>
      <c r="X50" t="s">
        <v>166</v>
      </c>
      <c r="AA50" s="2">
        <v>45930.679180324099</v>
      </c>
      <c r="AB50" t="s">
        <v>114</v>
      </c>
    </row>
    <row r="51" spans="1:28">
      <c r="A51">
        <v>1436271</v>
      </c>
      <c r="B51" t="s">
        <v>29</v>
      </c>
      <c r="C51" t="s">
        <v>29</v>
      </c>
      <c r="D51" t="s">
        <v>167</v>
      </c>
      <c r="E51" t="s">
        <v>168</v>
      </c>
      <c r="F51" t="s">
        <v>169</v>
      </c>
      <c r="G51" t="s">
        <v>170</v>
      </c>
      <c r="H51" t="s">
        <v>25</v>
      </c>
      <c r="I51" s="2" t="s">
        <v>171</v>
      </c>
      <c r="J51" s="4">
        <f t="shared" si="0"/>
        <v>9</v>
      </c>
      <c r="K51" s="2">
        <v>45930.674096562499</v>
      </c>
      <c r="L51" s="13">
        <v>45939.466909722199</v>
      </c>
      <c r="M51" s="4">
        <f t="shared" si="2"/>
        <v>8.7928131597000174</v>
      </c>
      <c r="N51" s="4">
        <f t="shared" si="3"/>
        <v>1141</v>
      </c>
      <c r="O51">
        <v>19725</v>
      </c>
      <c r="P51">
        <v>20951</v>
      </c>
      <c r="Q51">
        <f t="shared" si="1"/>
        <v>1226</v>
      </c>
      <c r="R51">
        <v>1226</v>
      </c>
      <c r="S51">
        <v>0.875</v>
      </c>
      <c r="T51">
        <v>0.75</v>
      </c>
      <c r="U51" t="s">
        <v>26</v>
      </c>
      <c r="V51" t="s">
        <v>26</v>
      </c>
      <c r="W51" t="s">
        <v>0</v>
      </c>
      <c r="X51" t="s">
        <v>172</v>
      </c>
      <c r="AA51" s="2">
        <v>45930.674358830998</v>
      </c>
      <c r="AB51" t="s">
        <v>104</v>
      </c>
    </row>
    <row r="52" spans="1:28">
      <c r="A52">
        <v>1436270</v>
      </c>
      <c r="B52" t="s">
        <v>29</v>
      </c>
      <c r="C52" t="s">
        <v>29</v>
      </c>
      <c r="D52" t="s">
        <v>173</v>
      </c>
      <c r="E52" t="s">
        <v>174</v>
      </c>
      <c r="F52" t="s">
        <v>175</v>
      </c>
      <c r="G52" t="s">
        <v>176</v>
      </c>
      <c r="H52" t="s">
        <v>0</v>
      </c>
      <c r="I52" s="2" t="s">
        <v>175</v>
      </c>
      <c r="J52" s="4">
        <f t="shared" si="0"/>
        <v>9</v>
      </c>
      <c r="K52" s="2">
        <v>45930.693484259296</v>
      </c>
      <c r="M52" s="4">
        <f t="shared" si="2"/>
        <v>0</v>
      </c>
      <c r="N52" s="4">
        <f t="shared" si="3"/>
        <v>0</v>
      </c>
      <c r="O52">
        <v>11795</v>
      </c>
      <c r="Q52">
        <f t="shared" si="1"/>
        <v>0</v>
      </c>
      <c r="R52">
        <v>0</v>
      </c>
      <c r="S52">
        <v>0.75</v>
      </c>
      <c r="U52" t="s">
        <v>26</v>
      </c>
      <c r="W52" t="s">
        <v>25</v>
      </c>
      <c r="X52" t="s">
        <v>34</v>
      </c>
      <c r="AA52" s="2">
        <v>45930.673500081</v>
      </c>
      <c r="AB52" t="s">
        <v>177</v>
      </c>
    </row>
    <row r="53" spans="1:28">
      <c r="A53">
        <v>1436262</v>
      </c>
      <c r="B53" t="s">
        <v>29</v>
      </c>
      <c r="C53" t="s">
        <v>29</v>
      </c>
      <c r="D53" t="s">
        <v>178</v>
      </c>
      <c r="E53" t="s">
        <v>179</v>
      </c>
      <c r="F53" t="s">
        <v>180</v>
      </c>
      <c r="G53" t="s">
        <v>181</v>
      </c>
      <c r="H53" t="s">
        <v>0</v>
      </c>
      <c r="I53" s="2" t="s">
        <v>180</v>
      </c>
      <c r="J53" s="4">
        <f t="shared" si="0"/>
        <v>9</v>
      </c>
      <c r="K53" s="2">
        <v>45930.6549795139</v>
      </c>
      <c r="M53" s="4">
        <f t="shared" si="2"/>
        <v>0</v>
      </c>
      <c r="N53" s="4">
        <f t="shared" si="3"/>
        <v>0</v>
      </c>
      <c r="O53">
        <v>55296</v>
      </c>
      <c r="Q53">
        <f t="shared" si="1"/>
        <v>0</v>
      </c>
      <c r="R53">
        <v>0</v>
      </c>
      <c r="S53">
        <v>0.625</v>
      </c>
      <c r="U53" t="s">
        <v>26</v>
      </c>
      <c r="W53" t="s">
        <v>0</v>
      </c>
      <c r="X53" t="s">
        <v>182</v>
      </c>
      <c r="AA53" s="2">
        <v>45930.655267557901</v>
      </c>
      <c r="AB53" t="s">
        <v>104</v>
      </c>
    </row>
    <row r="54" spans="1:28">
      <c r="A54">
        <v>1436261</v>
      </c>
      <c r="B54" t="s">
        <v>29</v>
      </c>
      <c r="C54" t="s">
        <v>29</v>
      </c>
      <c r="D54" t="s">
        <v>183</v>
      </c>
      <c r="E54" t="s">
        <v>184</v>
      </c>
      <c r="F54" t="s">
        <v>185</v>
      </c>
      <c r="G54" t="s">
        <v>186</v>
      </c>
      <c r="H54" t="s">
        <v>0</v>
      </c>
      <c r="I54" s="2" t="s">
        <v>185</v>
      </c>
      <c r="J54" s="4">
        <f t="shared" si="0"/>
        <v>9</v>
      </c>
      <c r="K54" s="2">
        <v>45930.6559466088</v>
      </c>
      <c r="M54" s="4">
        <f t="shared" si="2"/>
        <v>0</v>
      </c>
      <c r="N54" s="4">
        <f t="shared" si="3"/>
        <v>0</v>
      </c>
      <c r="O54">
        <v>14580</v>
      </c>
      <c r="Q54">
        <f t="shared" si="1"/>
        <v>0</v>
      </c>
      <c r="R54">
        <v>0</v>
      </c>
      <c r="S54">
        <v>0.375</v>
      </c>
      <c r="U54" t="s">
        <v>26</v>
      </c>
      <c r="W54" t="s">
        <v>25</v>
      </c>
      <c r="X54" t="s">
        <v>34</v>
      </c>
      <c r="AA54" s="2">
        <v>45930.654346608797</v>
      </c>
      <c r="AB54" t="s">
        <v>177</v>
      </c>
    </row>
    <row r="55" spans="1:28">
      <c r="A55">
        <v>1436257</v>
      </c>
      <c r="B55" t="s">
        <v>142</v>
      </c>
      <c r="C55" t="s">
        <v>142</v>
      </c>
      <c r="D55" t="s">
        <v>105</v>
      </c>
      <c r="E55" t="s">
        <v>34</v>
      </c>
      <c r="F55" t="s">
        <v>143</v>
      </c>
      <c r="G55" t="s">
        <v>144</v>
      </c>
      <c r="H55" t="s">
        <v>25</v>
      </c>
      <c r="I55" s="2" t="s">
        <v>143</v>
      </c>
      <c r="J55" s="4">
        <f t="shared" si="0"/>
        <v>9</v>
      </c>
      <c r="K55" s="2">
        <v>45930.644444444399</v>
      </c>
      <c r="L55" s="13">
        <v>45930.694444444402</v>
      </c>
      <c r="M55" s="4">
        <f t="shared" si="2"/>
        <v>5.0000000002910383E-2</v>
      </c>
      <c r="N55" s="4">
        <f t="shared" si="3"/>
        <v>72</v>
      </c>
      <c r="O55">
        <v>23087</v>
      </c>
      <c r="P55">
        <v>23093</v>
      </c>
      <c r="Q55">
        <f t="shared" si="1"/>
        <v>6</v>
      </c>
      <c r="R55">
        <v>6</v>
      </c>
      <c r="S55">
        <v>0.5</v>
      </c>
      <c r="T55">
        <v>0.5</v>
      </c>
      <c r="U55" t="s">
        <v>26</v>
      </c>
      <c r="V55" t="s">
        <v>26</v>
      </c>
      <c r="W55" t="s">
        <v>25</v>
      </c>
      <c r="X55" t="s">
        <v>187</v>
      </c>
      <c r="Y55" t="s">
        <v>146</v>
      </c>
      <c r="AA55" s="2">
        <v>45930.645219097198</v>
      </c>
      <c r="AB55" t="s">
        <v>147</v>
      </c>
    </row>
    <row r="56" spans="1:28">
      <c r="A56">
        <v>1436253</v>
      </c>
      <c r="B56" t="s">
        <v>69</v>
      </c>
      <c r="C56" t="s">
        <v>69</v>
      </c>
      <c r="D56" t="s">
        <v>105</v>
      </c>
      <c r="H56" t="s">
        <v>25</v>
      </c>
      <c r="J56" s="4">
        <f t="shared" si="0"/>
        <v>9</v>
      </c>
      <c r="K56" s="2">
        <v>45930.639479166697</v>
      </c>
      <c r="L56" s="13">
        <v>45930.639479166697</v>
      </c>
      <c r="M56" s="4">
        <f t="shared" si="2"/>
        <v>0</v>
      </c>
      <c r="N56" s="4">
        <f t="shared" si="3"/>
        <v>0</v>
      </c>
      <c r="O56">
        <v>45114</v>
      </c>
      <c r="P56">
        <v>45114</v>
      </c>
      <c r="Q56">
        <f t="shared" si="1"/>
        <v>0</v>
      </c>
      <c r="R56">
        <v>0</v>
      </c>
      <c r="S56">
        <v>0.5</v>
      </c>
      <c r="T56">
        <v>0.5</v>
      </c>
      <c r="U56" t="s">
        <v>26</v>
      </c>
      <c r="V56" t="s">
        <v>26</v>
      </c>
      <c r="W56" t="s">
        <v>0</v>
      </c>
      <c r="X56" t="s">
        <v>148</v>
      </c>
      <c r="AA56" s="2">
        <v>45930.639508217602</v>
      </c>
      <c r="AB56" t="s">
        <v>59</v>
      </c>
    </row>
    <row r="57" spans="1:28">
      <c r="A57">
        <v>1436249</v>
      </c>
      <c r="B57" t="s">
        <v>131</v>
      </c>
      <c r="C57" t="s">
        <v>131</v>
      </c>
      <c r="D57" t="s">
        <v>188</v>
      </c>
      <c r="E57" t="s">
        <v>34</v>
      </c>
      <c r="F57" t="s">
        <v>133</v>
      </c>
      <c r="G57" t="s">
        <v>134</v>
      </c>
      <c r="H57" t="s">
        <v>25</v>
      </c>
      <c r="I57" s="2" t="s">
        <v>133</v>
      </c>
      <c r="J57" s="4">
        <f t="shared" si="0"/>
        <v>9</v>
      </c>
      <c r="K57" s="2">
        <v>45930.634525463</v>
      </c>
      <c r="L57" s="13">
        <v>45934.733483796299</v>
      </c>
      <c r="M57" s="4">
        <f t="shared" si="2"/>
        <v>4.0989583332993789</v>
      </c>
      <c r="N57" s="4">
        <f t="shared" si="3"/>
        <v>142</v>
      </c>
      <c r="O57">
        <v>75167</v>
      </c>
      <c r="P57">
        <v>75665</v>
      </c>
      <c r="Q57">
        <f t="shared" si="1"/>
        <v>498</v>
      </c>
      <c r="R57">
        <v>498</v>
      </c>
      <c r="S57">
        <v>1</v>
      </c>
      <c r="T57">
        <v>0.625</v>
      </c>
      <c r="U57" t="s">
        <v>26</v>
      </c>
      <c r="V57" t="s">
        <v>26</v>
      </c>
      <c r="W57" t="s">
        <v>0</v>
      </c>
      <c r="X57" t="s">
        <v>189</v>
      </c>
      <c r="Y57" t="s">
        <v>190</v>
      </c>
      <c r="AA57" s="2">
        <v>45930.635947534698</v>
      </c>
      <c r="AB57" t="s">
        <v>137</v>
      </c>
    </row>
    <row r="58" spans="1:28">
      <c r="A58">
        <v>1436246</v>
      </c>
      <c r="B58" t="s">
        <v>142</v>
      </c>
      <c r="C58" t="s">
        <v>142</v>
      </c>
      <c r="D58" t="s">
        <v>191</v>
      </c>
      <c r="E58" t="s">
        <v>34</v>
      </c>
      <c r="F58" t="s">
        <v>125</v>
      </c>
      <c r="G58" t="s">
        <v>126</v>
      </c>
      <c r="H58" t="s">
        <v>25</v>
      </c>
      <c r="I58" s="2" t="s">
        <v>125</v>
      </c>
      <c r="J58" s="4">
        <f t="shared" si="0"/>
        <v>9</v>
      </c>
      <c r="K58" s="2">
        <v>45930.630370370403</v>
      </c>
      <c r="L58" s="13">
        <v>45930.6589930556</v>
      </c>
      <c r="M58" s="4">
        <f t="shared" si="2"/>
        <v>2.8622685196751263E-2</v>
      </c>
      <c r="N58" s="4">
        <f t="shared" si="3"/>
        <v>41</v>
      </c>
      <c r="O58">
        <v>6423</v>
      </c>
      <c r="P58">
        <v>6460</v>
      </c>
      <c r="Q58">
        <f t="shared" si="1"/>
        <v>37</v>
      </c>
      <c r="R58">
        <v>37</v>
      </c>
      <c r="S58">
        <v>1</v>
      </c>
      <c r="T58">
        <v>1</v>
      </c>
      <c r="U58" t="s">
        <v>26</v>
      </c>
      <c r="V58" t="s">
        <v>26</v>
      </c>
      <c r="W58" t="s">
        <v>25</v>
      </c>
      <c r="X58" t="s">
        <v>163</v>
      </c>
      <c r="Y58" t="s">
        <v>163</v>
      </c>
      <c r="AA58" s="2">
        <v>45930.630940127303</v>
      </c>
      <c r="AB58" t="s">
        <v>130</v>
      </c>
    </row>
    <row r="59" spans="1:28">
      <c r="A59">
        <v>1436245</v>
      </c>
      <c r="B59" t="s">
        <v>29</v>
      </c>
      <c r="C59" t="s">
        <v>29</v>
      </c>
      <c r="D59" t="s">
        <v>192</v>
      </c>
      <c r="E59" t="s">
        <v>193</v>
      </c>
      <c r="F59" t="s">
        <v>194</v>
      </c>
      <c r="G59" t="s">
        <v>195</v>
      </c>
      <c r="H59" t="s">
        <v>0</v>
      </c>
      <c r="I59" s="2" t="s">
        <v>194</v>
      </c>
      <c r="J59" s="4">
        <f t="shared" si="0"/>
        <v>9</v>
      </c>
      <c r="K59" s="2">
        <v>45930.642227812503</v>
      </c>
      <c r="M59" s="4">
        <f t="shared" si="2"/>
        <v>0</v>
      </c>
      <c r="N59" s="4">
        <f t="shared" si="3"/>
        <v>0</v>
      </c>
      <c r="O59">
        <v>95377</v>
      </c>
      <c r="Q59">
        <f t="shared" si="1"/>
        <v>0</v>
      </c>
      <c r="R59">
        <v>0</v>
      </c>
      <c r="S59">
        <v>0.125</v>
      </c>
      <c r="U59" t="s">
        <v>26</v>
      </c>
      <c r="W59" t="s">
        <v>25</v>
      </c>
      <c r="X59" t="s">
        <v>34</v>
      </c>
      <c r="AA59" s="2">
        <v>45930.630423263901</v>
      </c>
      <c r="AB59" t="s">
        <v>89</v>
      </c>
    </row>
    <row r="60" spans="1:28">
      <c r="A60">
        <v>1436242</v>
      </c>
      <c r="B60" t="s">
        <v>69</v>
      </c>
      <c r="C60" t="s">
        <v>69</v>
      </c>
      <c r="D60" t="s">
        <v>192</v>
      </c>
      <c r="H60" t="s">
        <v>25</v>
      </c>
      <c r="J60" s="4">
        <f t="shared" si="0"/>
        <v>9</v>
      </c>
      <c r="K60" s="2">
        <v>45930.624710266202</v>
      </c>
      <c r="L60" s="13">
        <v>45930.624710266202</v>
      </c>
      <c r="M60" s="4">
        <f t="shared" si="2"/>
        <v>0</v>
      </c>
      <c r="N60" s="4">
        <f t="shared" si="3"/>
        <v>0</v>
      </c>
      <c r="O60">
        <v>81609</v>
      </c>
      <c r="P60">
        <v>81609</v>
      </c>
      <c r="Q60">
        <f t="shared" si="1"/>
        <v>0</v>
      </c>
      <c r="R60">
        <v>0</v>
      </c>
      <c r="S60">
        <v>0.125</v>
      </c>
      <c r="T60">
        <v>0.125</v>
      </c>
      <c r="U60" t="s">
        <v>26</v>
      </c>
      <c r="V60" t="s">
        <v>26</v>
      </c>
      <c r="W60" t="s">
        <v>0</v>
      </c>
      <c r="X60" t="s">
        <v>148</v>
      </c>
      <c r="AA60" s="2">
        <v>45930.6247451042</v>
      </c>
      <c r="AB60" t="s">
        <v>59</v>
      </c>
    </row>
    <row r="61" spans="1:28">
      <c r="A61">
        <v>1436232</v>
      </c>
      <c r="B61" t="s">
        <v>29</v>
      </c>
      <c r="C61" t="s">
        <v>29</v>
      </c>
      <c r="D61" t="s">
        <v>196</v>
      </c>
      <c r="E61" t="s">
        <v>197</v>
      </c>
      <c r="F61" t="s">
        <v>198</v>
      </c>
      <c r="G61" t="s">
        <v>199</v>
      </c>
      <c r="H61" t="s">
        <v>0</v>
      </c>
      <c r="I61" s="2" t="s">
        <v>198</v>
      </c>
      <c r="J61" s="4">
        <f t="shared" si="0"/>
        <v>9</v>
      </c>
      <c r="K61" s="2">
        <v>45930.603401701403</v>
      </c>
      <c r="M61" s="4">
        <f t="shared" si="2"/>
        <v>0</v>
      </c>
      <c r="N61" s="4">
        <f t="shared" si="3"/>
        <v>0</v>
      </c>
      <c r="O61">
        <v>20030</v>
      </c>
      <c r="Q61">
        <f t="shared" si="1"/>
        <v>0</v>
      </c>
      <c r="R61">
        <v>0</v>
      </c>
      <c r="S61">
        <v>1</v>
      </c>
      <c r="U61" t="s">
        <v>26</v>
      </c>
      <c r="W61" t="s">
        <v>25</v>
      </c>
      <c r="X61" t="s">
        <v>34</v>
      </c>
      <c r="AA61" s="2">
        <v>45930.597322916699</v>
      </c>
      <c r="AB61" t="s">
        <v>89</v>
      </c>
    </row>
    <row r="62" spans="1:28">
      <c r="A62">
        <v>1436228</v>
      </c>
      <c r="B62" t="s">
        <v>69</v>
      </c>
      <c r="C62" t="s">
        <v>69</v>
      </c>
      <c r="D62" t="s">
        <v>200</v>
      </c>
      <c r="H62" t="s">
        <v>25</v>
      </c>
      <c r="J62" s="4">
        <f t="shared" si="0"/>
        <v>9</v>
      </c>
      <c r="K62" s="2">
        <v>45930.588587963</v>
      </c>
      <c r="L62" s="13">
        <v>45930.588587963</v>
      </c>
      <c r="M62" s="4">
        <f t="shared" si="2"/>
        <v>0</v>
      </c>
      <c r="N62" s="4">
        <f t="shared" si="3"/>
        <v>0</v>
      </c>
      <c r="O62">
        <v>6292</v>
      </c>
      <c r="P62">
        <v>6292</v>
      </c>
      <c r="Q62">
        <f t="shared" si="1"/>
        <v>0</v>
      </c>
      <c r="R62">
        <v>0</v>
      </c>
      <c r="S62">
        <v>0.75</v>
      </c>
      <c r="T62">
        <v>0.75</v>
      </c>
      <c r="U62" t="s">
        <v>26</v>
      </c>
      <c r="V62" t="s">
        <v>26</v>
      </c>
      <c r="W62" t="s">
        <v>0</v>
      </c>
      <c r="X62" t="s">
        <v>148</v>
      </c>
      <c r="AA62" s="2">
        <v>45930.588647488403</v>
      </c>
      <c r="AB62" t="s">
        <v>84</v>
      </c>
    </row>
    <row r="63" spans="1:28">
      <c r="A63">
        <v>1436227</v>
      </c>
      <c r="B63" t="s">
        <v>131</v>
      </c>
      <c r="C63" t="s">
        <v>131</v>
      </c>
      <c r="D63" t="s">
        <v>132</v>
      </c>
      <c r="E63" t="s">
        <v>34</v>
      </c>
      <c r="F63" t="s">
        <v>118</v>
      </c>
      <c r="G63" t="s">
        <v>119</v>
      </c>
      <c r="H63" t="s">
        <v>25</v>
      </c>
      <c r="I63" s="2" t="s">
        <v>118</v>
      </c>
      <c r="J63" s="4">
        <f t="shared" si="0"/>
        <v>9</v>
      </c>
      <c r="K63" s="2">
        <v>45930.587002314802</v>
      </c>
      <c r="L63" s="13">
        <v>45930.655358796299</v>
      </c>
      <c r="M63" s="4">
        <f t="shared" si="2"/>
        <v>6.8356481497175992E-2</v>
      </c>
      <c r="N63" s="4">
        <f t="shared" si="3"/>
        <v>98</v>
      </c>
      <c r="O63">
        <v>85934</v>
      </c>
      <c r="P63">
        <v>86011</v>
      </c>
      <c r="Q63">
        <f t="shared" si="1"/>
        <v>77</v>
      </c>
      <c r="R63">
        <v>77</v>
      </c>
      <c r="S63">
        <v>0.125</v>
      </c>
      <c r="T63">
        <v>1</v>
      </c>
      <c r="U63" t="s">
        <v>26</v>
      </c>
      <c r="V63" t="s">
        <v>26</v>
      </c>
      <c r="W63" t="s">
        <v>25</v>
      </c>
      <c r="X63" t="s">
        <v>201</v>
      </c>
      <c r="Y63" t="s">
        <v>202</v>
      </c>
      <c r="AA63" s="2">
        <v>45930.587900891202</v>
      </c>
      <c r="AB63" t="s">
        <v>203</v>
      </c>
    </row>
    <row r="64" spans="1:28">
      <c r="A64">
        <v>1436226</v>
      </c>
      <c r="B64" t="s">
        <v>142</v>
      </c>
      <c r="C64" t="s">
        <v>142</v>
      </c>
      <c r="D64" t="s">
        <v>79</v>
      </c>
      <c r="E64" t="s">
        <v>34</v>
      </c>
      <c r="F64" t="s">
        <v>161</v>
      </c>
      <c r="G64" t="s">
        <v>162</v>
      </c>
      <c r="H64" t="s">
        <v>25</v>
      </c>
      <c r="I64" s="2" t="s">
        <v>161</v>
      </c>
      <c r="J64" s="4">
        <f t="shared" si="0"/>
        <v>9</v>
      </c>
      <c r="K64" s="2">
        <v>45930.585636574098</v>
      </c>
      <c r="L64" s="13">
        <v>45930.615324074097</v>
      </c>
      <c r="M64" s="4">
        <f t="shared" si="2"/>
        <v>2.9687499998544808E-2</v>
      </c>
      <c r="N64" s="4">
        <f t="shared" si="3"/>
        <v>42</v>
      </c>
      <c r="O64">
        <v>27918</v>
      </c>
      <c r="P64">
        <v>27965</v>
      </c>
      <c r="Q64">
        <f t="shared" si="1"/>
        <v>47</v>
      </c>
      <c r="R64">
        <v>47</v>
      </c>
      <c r="S64">
        <v>0.625</v>
      </c>
      <c r="T64">
        <v>0.5</v>
      </c>
      <c r="U64" t="s">
        <v>26</v>
      </c>
      <c r="V64" t="s">
        <v>26</v>
      </c>
      <c r="W64" t="s">
        <v>25</v>
      </c>
      <c r="X64" t="s">
        <v>163</v>
      </c>
      <c r="Y64" t="s">
        <v>163</v>
      </c>
      <c r="AA64" s="2">
        <v>45930.587160844902</v>
      </c>
      <c r="AB64" t="s">
        <v>164</v>
      </c>
    </row>
    <row r="65" spans="1:28" s="1" customFormat="1">
      <c r="A65" s="1">
        <v>1436221</v>
      </c>
      <c r="B65" s="1" t="s">
        <v>53</v>
      </c>
      <c r="C65" s="1" t="s">
        <v>53</v>
      </c>
      <c r="D65" s="1" t="s">
        <v>204</v>
      </c>
      <c r="F65" s="1" t="s">
        <v>55</v>
      </c>
      <c r="G65" s="1" t="s">
        <v>56</v>
      </c>
      <c r="H65" s="1" t="s">
        <v>25</v>
      </c>
      <c r="I65" s="3" t="s">
        <v>82</v>
      </c>
      <c r="J65" s="20">
        <f t="shared" si="0"/>
        <v>9</v>
      </c>
      <c r="K65" s="3">
        <v>45930.557638888902</v>
      </c>
      <c r="L65" s="21">
        <v>45939.795282256899</v>
      </c>
      <c r="M65" s="20">
        <f t="shared" si="2"/>
        <v>9.2376433679964975</v>
      </c>
      <c r="N65" s="20">
        <f t="shared" si="3"/>
        <v>342</v>
      </c>
      <c r="O65" s="1">
        <v>98515</v>
      </c>
      <c r="P65" s="1">
        <v>98530</v>
      </c>
      <c r="Q65" s="1">
        <f t="shared" si="1"/>
        <v>15</v>
      </c>
      <c r="R65" s="1">
        <v>15</v>
      </c>
      <c r="S65" s="1">
        <v>0.375</v>
      </c>
      <c r="T65" s="1">
        <v>0.25</v>
      </c>
      <c r="U65" s="1" t="s">
        <v>26</v>
      </c>
      <c r="V65" s="1" t="s">
        <v>26</v>
      </c>
      <c r="W65" s="1" t="s">
        <v>0</v>
      </c>
      <c r="X65" s="1" t="s">
        <v>205</v>
      </c>
      <c r="Y65" s="1" t="s">
        <v>206</v>
      </c>
      <c r="AA65" s="3">
        <v>45930.558271180598</v>
      </c>
      <c r="AB65" s="1" t="s">
        <v>84</v>
      </c>
    </row>
    <row r="66" spans="1:28">
      <c r="A66">
        <v>1436215</v>
      </c>
      <c r="B66" t="s">
        <v>29</v>
      </c>
      <c r="C66" t="s">
        <v>29</v>
      </c>
      <c r="D66" t="s">
        <v>207</v>
      </c>
      <c r="E66" t="s">
        <v>208</v>
      </c>
      <c r="F66" t="s">
        <v>169</v>
      </c>
      <c r="G66" t="s">
        <v>170</v>
      </c>
      <c r="H66" t="s">
        <v>0</v>
      </c>
      <c r="I66" s="2" t="s">
        <v>209</v>
      </c>
      <c r="J66" s="4">
        <f t="shared" si="0"/>
        <v>9</v>
      </c>
      <c r="K66" s="2">
        <v>45930.5321064815</v>
      </c>
      <c r="M66" s="4">
        <f t="shared" si="2"/>
        <v>0</v>
      </c>
      <c r="N66" s="4">
        <f t="shared" si="3"/>
        <v>0</v>
      </c>
      <c r="O66">
        <v>42894</v>
      </c>
      <c r="Q66">
        <f t="shared" si="1"/>
        <v>0</v>
      </c>
      <c r="R66">
        <v>0</v>
      </c>
      <c r="S66">
        <v>1</v>
      </c>
      <c r="U66" t="s">
        <v>26</v>
      </c>
      <c r="W66" t="s">
        <v>0</v>
      </c>
      <c r="X66" t="s">
        <v>210</v>
      </c>
      <c r="AA66" s="2">
        <v>45930.534851701399</v>
      </c>
      <c r="AB66" t="s">
        <v>104</v>
      </c>
    </row>
    <row r="67" spans="1:28">
      <c r="A67">
        <v>1436206</v>
      </c>
      <c r="B67" t="s">
        <v>29</v>
      </c>
      <c r="C67" t="s">
        <v>29</v>
      </c>
      <c r="D67" t="s">
        <v>211</v>
      </c>
      <c r="E67" t="s">
        <v>212</v>
      </c>
      <c r="F67" t="s">
        <v>213</v>
      </c>
      <c r="G67" t="s">
        <v>214</v>
      </c>
      <c r="H67" t="s">
        <v>0</v>
      </c>
      <c r="I67" s="2" t="s">
        <v>213</v>
      </c>
      <c r="J67" s="4">
        <f t="shared" ref="J67:J130" si="4">MONTH(K67)</f>
        <v>9</v>
      </c>
      <c r="K67" s="2">
        <v>45930.531693900499</v>
      </c>
      <c r="M67" s="4">
        <f t="shared" si="2"/>
        <v>0</v>
      </c>
      <c r="N67" s="4">
        <f t="shared" si="3"/>
        <v>0</v>
      </c>
      <c r="O67">
        <v>26</v>
      </c>
      <c r="Q67">
        <f t="shared" ref="Q67:Q130" si="5">IF(AND(O67&lt;&gt;"",P67&lt;&gt;""),P67-O67,0)</f>
        <v>0</v>
      </c>
      <c r="R67">
        <v>0</v>
      </c>
      <c r="S67">
        <v>1</v>
      </c>
      <c r="U67" t="s">
        <v>26</v>
      </c>
      <c r="W67" t="s">
        <v>25</v>
      </c>
      <c r="X67" t="s">
        <v>34</v>
      </c>
      <c r="AA67" s="2">
        <v>45930.5165003125</v>
      </c>
      <c r="AB67" t="s">
        <v>89</v>
      </c>
    </row>
    <row r="68" spans="1:28">
      <c r="A68">
        <v>1436202</v>
      </c>
      <c r="B68" t="s">
        <v>131</v>
      </c>
      <c r="C68" t="s">
        <v>131</v>
      </c>
      <c r="D68" t="s">
        <v>188</v>
      </c>
      <c r="E68" t="s">
        <v>34</v>
      </c>
      <c r="F68" t="s">
        <v>133</v>
      </c>
      <c r="G68" t="s">
        <v>134</v>
      </c>
      <c r="H68" t="s">
        <v>25</v>
      </c>
      <c r="I68" s="2" t="s">
        <v>133</v>
      </c>
      <c r="J68" s="4">
        <f t="shared" si="4"/>
        <v>9</v>
      </c>
      <c r="K68" s="2">
        <v>45930.5016203704</v>
      </c>
      <c r="L68" s="13">
        <v>45930.619143518503</v>
      </c>
      <c r="M68" s="4">
        <f t="shared" ref="M68:M131" si="6">IF(AND(K68&lt;&gt;"",L68&lt;&gt;""),L68-K68,0)</f>
        <v>0.11752314810291864</v>
      </c>
      <c r="N68" s="4">
        <f t="shared" ref="N68:N131" si="7">HOUR(M68)*60+MINUTE(M68)</f>
        <v>169</v>
      </c>
      <c r="O68">
        <v>75066</v>
      </c>
      <c r="P68">
        <v>75167</v>
      </c>
      <c r="Q68">
        <f t="shared" si="5"/>
        <v>101</v>
      </c>
      <c r="R68">
        <v>101</v>
      </c>
      <c r="S68">
        <v>0.125</v>
      </c>
      <c r="T68">
        <v>1</v>
      </c>
      <c r="U68" t="s">
        <v>26</v>
      </c>
      <c r="V68" t="s">
        <v>26</v>
      </c>
      <c r="W68" t="s">
        <v>25</v>
      </c>
      <c r="X68" t="s">
        <v>215</v>
      </c>
      <c r="Y68" t="s">
        <v>136</v>
      </c>
      <c r="AA68" s="2">
        <v>45930.502556597203</v>
      </c>
      <c r="AB68" t="s">
        <v>137</v>
      </c>
    </row>
    <row r="69" spans="1:28">
      <c r="A69">
        <v>1436201</v>
      </c>
      <c r="B69" t="s">
        <v>142</v>
      </c>
      <c r="C69" t="s">
        <v>142</v>
      </c>
      <c r="D69" t="s">
        <v>216</v>
      </c>
      <c r="E69" t="s">
        <v>34</v>
      </c>
      <c r="F69" t="s">
        <v>143</v>
      </c>
      <c r="G69" t="s">
        <v>144</v>
      </c>
      <c r="H69" t="s">
        <v>25</v>
      </c>
      <c r="I69" s="2" t="s">
        <v>143</v>
      </c>
      <c r="J69" s="4">
        <f t="shared" si="4"/>
        <v>9</v>
      </c>
      <c r="K69" s="2">
        <v>45930.498611111099</v>
      </c>
      <c r="L69" s="13">
        <v>45931.5090277778</v>
      </c>
      <c r="M69" s="4">
        <f t="shared" si="6"/>
        <v>1.0104166667006211</v>
      </c>
      <c r="N69" s="4">
        <f t="shared" si="7"/>
        <v>15</v>
      </c>
      <c r="O69">
        <v>72900</v>
      </c>
      <c r="P69">
        <v>72932</v>
      </c>
      <c r="Q69">
        <f t="shared" si="5"/>
        <v>32</v>
      </c>
      <c r="R69">
        <v>32</v>
      </c>
      <c r="S69">
        <v>0.5</v>
      </c>
      <c r="T69">
        <v>0.375</v>
      </c>
      <c r="U69" t="s">
        <v>26</v>
      </c>
      <c r="V69" t="s">
        <v>26</v>
      </c>
      <c r="W69" t="s">
        <v>25</v>
      </c>
      <c r="X69" t="s">
        <v>217</v>
      </c>
      <c r="Y69" t="s">
        <v>146</v>
      </c>
      <c r="AA69" s="2">
        <v>45930.498958298602</v>
      </c>
      <c r="AB69" t="s">
        <v>147</v>
      </c>
    </row>
    <row r="70" spans="1:28">
      <c r="A70">
        <v>1436200</v>
      </c>
      <c r="B70" t="s">
        <v>142</v>
      </c>
      <c r="C70" t="s">
        <v>142</v>
      </c>
      <c r="D70" t="s">
        <v>132</v>
      </c>
      <c r="E70" t="s">
        <v>34</v>
      </c>
      <c r="F70" t="s">
        <v>111</v>
      </c>
      <c r="G70" t="s">
        <v>218</v>
      </c>
      <c r="H70" t="s">
        <v>25</v>
      </c>
      <c r="I70" s="2" t="s">
        <v>111</v>
      </c>
      <c r="J70" s="4">
        <f t="shared" si="4"/>
        <v>9</v>
      </c>
      <c r="K70" s="2">
        <v>45930.4944791667</v>
      </c>
      <c r="L70" s="13">
        <v>45930.513761574097</v>
      </c>
      <c r="M70" s="4">
        <f t="shared" si="6"/>
        <v>1.9282407396531198E-2</v>
      </c>
      <c r="N70" s="4">
        <f t="shared" si="7"/>
        <v>27</v>
      </c>
      <c r="O70">
        <v>85841</v>
      </c>
      <c r="P70">
        <v>85931</v>
      </c>
      <c r="Q70">
        <f t="shared" si="5"/>
        <v>90</v>
      </c>
      <c r="R70">
        <v>90</v>
      </c>
      <c r="S70">
        <v>0.5</v>
      </c>
      <c r="T70">
        <v>0.5</v>
      </c>
      <c r="U70" t="s">
        <v>26</v>
      </c>
      <c r="V70" t="s">
        <v>26</v>
      </c>
      <c r="W70" t="s">
        <v>25</v>
      </c>
      <c r="X70" t="s">
        <v>219</v>
      </c>
      <c r="Y70" t="s">
        <v>220</v>
      </c>
      <c r="AA70" s="2">
        <v>45930.496220914298</v>
      </c>
      <c r="AB70" t="s">
        <v>114</v>
      </c>
    </row>
    <row r="71" spans="1:28">
      <c r="A71">
        <v>1436199</v>
      </c>
      <c r="B71" t="s">
        <v>29</v>
      </c>
      <c r="C71" t="s">
        <v>29</v>
      </c>
      <c r="D71" t="s">
        <v>221</v>
      </c>
      <c r="E71" t="s">
        <v>222</v>
      </c>
      <c r="F71" t="s">
        <v>223</v>
      </c>
      <c r="G71" t="s">
        <v>224</v>
      </c>
      <c r="H71" t="s">
        <v>0</v>
      </c>
      <c r="I71" s="2" t="s">
        <v>223</v>
      </c>
      <c r="J71" s="4">
        <f t="shared" si="4"/>
        <v>9</v>
      </c>
      <c r="K71" s="2">
        <v>45930.507356249997</v>
      </c>
      <c r="M71" s="4">
        <f t="shared" si="6"/>
        <v>0</v>
      </c>
      <c r="N71" s="4">
        <f t="shared" si="7"/>
        <v>0</v>
      </c>
      <c r="O71">
        <v>18533</v>
      </c>
      <c r="Q71">
        <f t="shared" si="5"/>
        <v>0</v>
      </c>
      <c r="R71">
        <v>0</v>
      </c>
      <c r="S71">
        <v>0.75</v>
      </c>
      <c r="U71" t="s">
        <v>26</v>
      </c>
      <c r="W71" t="s">
        <v>25</v>
      </c>
      <c r="X71" t="s">
        <v>34</v>
      </c>
      <c r="AA71" s="2">
        <v>45930.495745833301</v>
      </c>
      <c r="AB71" t="s">
        <v>89</v>
      </c>
    </row>
    <row r="72" spans="1:28">
      <c r="A72">
        <v>1436197</v>
      </c>
      <c r="B72" t="s">
        <v>115</v>
      </c>
      <c r="C72" t="s">
        <v>115</v>
      </c>
      <c r="D72" t="s">
        <v>225</v>
      </c>
      <c r="E72" t="s">
        <v>226</v>
      </c>
      <c r="F72" t="s">
        <v>161</v>
      </c>
      <c r="G72" t="s">
        <v>162</v>
      </c>
      <c r="H72" t="s">
        <v>25</v>
      </c>
      <c r="J72" s="4">
        <f t="shared" si="4"/>
        <v>9</v>
      </c>
      <c r="K72" s="2">
        <v>45930.490370370397</v>
      </c>
      <c r="L72" s="13">
        <v>45930.514537037001</v>
      </c>
      <c r="M72" s="4">
        <f t="shared" si="6"/>
        <v>2.4166666604287457E-2</v>
      </c>
      <c r="N72" s="4">
        <f t="shared" si="7"/>
        <v>34</v>
      </c>
      <c r="O72">
        <v>62</v>
      </c>
      <c r="P72">
        <v>82</v>
      </c>
      <c r="Q72">
        <f t="shared" si="5"/>
        <v>20</v>
      </c>
      <c r="R72">
        <v>20</v>
      </c>
      <c r="S72">
        <v>1</v>
      </c>
      <c r="T72">
        <v>0.875</v>
      </c>
      <c r="U72" t="s">
        <v>154</v>
      </c>
      <c r="W72" t="s">
        <v>25</v>
      </c>
      <c r="X72" t="s">
        <v>120</v>
      </c>
      <c r="Y72" t="s">
        <v>120</v>
      </c>
      <c r="AA72" s="2">
        <v>45930.492677083297</v>
      </c>
      <c r="AB72" t="s">
        <v>114</v>
      </c>
    </row>
    <row r="73" spans="1:28">
      <c r="A73">
        <v>1436196</v>
      </c>
      <c r="B73" t="s">
        <v>69</v>
      </c>
      <c r="C73" t="s">
        <v>69</v>
      </c>
      <c r="D73" t="s">
        <v>216</v>
      </c>
      <c r="H73" t="s">
        <v>25</v>
      </c>
      <c r="J73" s="4">
        <f t="shared" si="4"/>
        <v>9</v>
      </c>
      <c r="K73" s="2">
        <v>45930.4916669792</v>
      </c>
      <c r="L73" s="13">
        <v>45930.4916669792</v>
      </c>
      <c r="M73" s="4">
        <f t="shared" si="6"/>
        <v>0</v>
      </c>
      <c r="N73" s="4">
        <f t="shared" si="7"/>
        <v>0</v>
      </c>
      <c r="O73">
        <v>72899</v>
      </c>
      <c r="P73">
        <v>72899</v>
      </c>
      <c r="Q73">
        <f t="shared" si="5"/>
        <v>0</v>
      </c>
      <c r="R73">
        <v>0</v>
      </c>
      <c r="S73">
        <v>0.5</v>
      </c>
      <c r="T73">
        <v>0.5</v>
      </c>
      <c r="U73" t="s">
        <v>26</v>
      </c>
      <c r="V73" t="s">
        <v>26</v>
      </c>
      <c r="W73" t="s">
        <v>0</v>
      </c>
      <c r="X73" t="s">
        <v>148</v>
      </c>
      <c r="AA73" s="2">
        <v>45930.491698229198</v>
      </c>
      <c r="AB73" t="s">
        <v>177</v>
      </c>
    </row>
    <row r="74" spans="1:28">
      <c r="A74">
        <v>1436195</v>
      </c>
      <c r="B74" t="s">
        <v>29</v>
      </c>
      <c r="C74" t="s">
        <v>29</v>
      </c>
      <c r="D74" t="s">
        <v>225</v>
      </c>
      <c r="E74" t="s">
        <v>226</v>
      </c>
      <c r="F74" t="s">
        <v>227</v>
      </c>
      <c r="G74" t="s">
        <v>228</v>
      </c>
      <c r="H74" t="s">
        <v>0</v>
      </c>
      <c r="I74" s="2" t="s">
        <v>227</v>
      </c>
      <c r="J74" s="4">
        <f t="shared" si="4"/>
        <v>9</v>
      </c>
      <c r="K74" s="2">
        <v>45930.517753669003</v>
      </c>
      <c r="M74" s="4">
        <f t="shared" si="6"/>
        <v>0</v>
      </c>
      <c r="N74" s="4">
        <f t="shared" si="7"/>
        <v>0</v>
      </c>
      <c r="O74">
        <v>82</v>
      </c>
      <c r="Q74">
        <f t="shared" si="5"/>
        <v>0</v>
      </c>
      <c r="R74">
        <v>0</v>
      </c>
      <c r="S74">
        <v>0.875</v>
      </c>
      <c r="U74" t="s">
        <v>154</v>
      </c>
      <c r="W74" t="s">
        <v>0</v>
      </c>
      <c r="X74" t="s">
        <v>34</v>
      </c>
      <c r="AA74" s="2">
        <v>45930.488582557897</v>
      </c>
      <c r="AB74" t="s">
        <v>89</v>
      </c>
    </row>
    <row r="75" spans="1:28">
      <c r="A75">
        <v>1436194</v>
      </c>
      <c r="B75" t="s">
        <v>29</v>
      </c>
      <c r="C75" t="s">
        <v>29</v>
      </c>
      <c r="D75" t="s">
        <v>229</v>
      </c>
      <c r="E75" t="s">
        <v>230</v>
      </c>
      <c r="F75" t="s">
        <v>125</v>
      </c>
      <c r="G75" t="s">
        <v>126</v>
      </c>
      <c r="H75" t="s">
        <v>0</v>
      </c>
      <c r="I75" s="2" t="s">
        <v>231</v>
      </c>
      <c r="J75" s="4">
        <f t="shared" si="4"/>
        <v>9</v>
      </c>
      <c r="K75" s="2">
        <v>45930.484456018501</v>
      </c>
      <c r="M75" s="4">
        <f t="shared" si="6"/>
        <v>0</v>
      </c>
      <c r="N75" s="4">
        <f t="shared" si="7"/>
        <v>0</v>
      </c>
      <c r="O75">
        <v>16951</v>
      </c>
      <c r="Q75">
        <f t="shared" si="5"/>
        <v>0</v>
      </c>
      <c r="R75">
        <v>-16951</v>
      </c>
      <c r="S75">
        <v>0.625</v>
      </c>
      <c r="T75">
        <v>0</v>
      </c>
      <c r="U75" t="s">
        <v>26</v>
      </c>
      <c r="W75" t="s">
        <v>25</v>
      </c>
      <c r="X75" t="s">
        <v>34</v>
      </c>
      <c r="Y75" t="s">
        <v>34</v>
      </c>
      <c r="Z75" t="s">
        <v>232</v>
      </c>
      <c r="AA75" s="2">
        <v>45930.487882673602</v>
      </c>
      <c r="AB75" t="s">
        <v>130</v>
      </c>
    </row>
    <row r="76" spans="1:28">
      <c r="A76">
        <v>1436187</v>
      </c>
      <c r="B76" t="s">
        <v>115</v>
      </c>
      <c r="C76" t="s">
        <v>115</v>
      </c>
      <c r="D76" t="s">
        <v>233</v>
      </c>
      <c r="E76" t="s">
        <v>234</v>
      </c>
      <c r="F76" t="s">
        <v>82</v>
      </c>
      <c r="G76" t="s">
        <v>235</v>
      </c>
      <c r="H76" t="s">
        <v>25</v>
      </c>
      <c r="J76" s="4">
        <f t="shared" si="4"/>
        <v>9</v>
      </c>
      <c r="K76" s="2">
        <v>45930.4762962963</v>
      </c>
      <c r="L76" s="13">
        <v>45930.491400462997</v>
      </c>
      <c r="M76" s="4">
        <f t="shared" si="6"/>
        <v>1.5104166697710752E-2</v>
      </c>
      <c r="N76" s="4">
        <f t="shared" si="7"/>
        <v>21</v>
      </c>
      <c r="O76">
        <v>55</v>
      </c>
      <c r="P76">
        <v>62</v>
      </c>
      <c r="Q76">
        <f t="shared" si="5"/>
        <v>7</v>
      </c>
      <c r="R76">
        <v>7</v>
      </c>
      <c r="S76">
        <v>0.875</v>
      </c>
      <c r="T76">
        <v>0.875</v>
      </c>
      <c r="U76" t="s">
        <v>68</v>
      </c>
      <c r="W76" t="s">
        <v>25</v>
      </c>
      <c r="X76" t="s">
        <v>120</v>
      </c>
      <c r="Y76" t="s">
        <v>120</v>
      </c>
      <c r="AA76" s="2">
        <v>45930.477094826398</v>
      </c>
      <c r="AB76" t="s">
        <v>114</v>
      </c>
    </row>
    <row r="77" spans="1:28">
      <c r="A77">
        <v>1436183</v>
      </c>
      <c r="B77" t="s">
        <v>53</v>
      </c>
      <c r="C77" t="s">
        <v>53</v>
      </c>
      <c r="D77" t="s">
        <v>236</v>
      </c>
      <c r="F77" t="s">
        <v>55</v>
      </c>
      <c r="G77" t="s">
        <v>56</v>
      </c>
      <c r="H77" t="s">
        <v>25</v>
      </c>
      <c r="I77" s="2" t="s">
        <v>82</v>
      </c>
      <c r="J77" s="4">
        <f t="shared" si="4"/>
        <v>9</v>
      </c>
      <c r="K77" s="2">
        <v>45930.471527777801</v>
      </c>
      <c r="L77" s="13">
        <v>45937.518059259302</v>
      </c>
      <c r="M77" s="4">
        <f t="shared" si="6"/>
        <v>7.0465314815010061</v>
      </c>
      <c r="N77" s="4">
        <f t="shared" si="7"/>
        <v>67</v>
      </c>
      <c r="O77">
        <v>97880</v>
      </c>
      <c r="P77">
        <v>97880.01</v>
      </c>
      <c r="Q77">
        <f t="shared" si="5"/>
        <v>9.9999999947613105E-3</v>
      </c>
      <c r="R77">
        <v>9.9999999947613105E-3</v>
      </c>
      <c r="S77">
        <v>1</v>
      </c>
      <c r="T77">
        <v>0.875</v>
      </c>
      <c r="U77" t="s">
        <v>26</v>
      </c>
      <c r="V77" t="s">
        <v>26</v>
      </c>
      <c r="W77" t="s">
        <v>25</v>
      </c>
      <c r="X77" t="s">
        <v>237</v>
      </c>
      <c r="Y77" t="s">
        <v>238</v>
      </c>
      <c r="AA77" s="2">
        <v>45930.471749965298</v>
      </c>
      <c r="AB77" t="s">
        <v>84</v>
      </c>
    </row>
    <row r="78" spans="1:28">
      <c r="A78">
        <v>1436182</v>
      </c>
      <c r="B78" t="s">
        <v>69</v>
      </c>
      <c r="C78" t="s">
        <v>69</v>
      </c>
      <c r="D78" t="s">
        <v>236</v>
      </c>
      <c r="H78" t="s">
        <v>25</v>
      </c>
      <c r="J78" s="4">
        <f t="shared" si="4"/>
        <v>9</v>
      </c>
      <c r="K78" s="2">
        <v>45930.471250000002</v>
      </c>
      <c r="L78" s="13">
        <v>45930.471250000002</v>
      </c>
      <c r="M78" s="4">
        <f t="shared" si="6"/>
        <v>0</v>
      </c>
      <c r="N78" s="4">
        <f t="shared" si="7"/>
        <v>0</v>
      </c>
      <c r="O78">
        <v>97880</v>
      </c>
      <c r="P78">
        <v>97880</v>
      </c>
      <c r="Q78">
        <f t="shared" si="5"/>
        <v>0</v>
      </c>
      <c r="R78">
        <v>0</v>
      </c>
      <c r="S78">
        <v>1</v>
      </c>
      <c r="T78">
        <v>1</v>
      </c>
      <c r="U78" t="s">
        <v>26</v>
      </c>
      <c r="V78" t="s">
        <v>26</v>
      </c>
      <c r="W78" t="s">
        <v>0</v>
      </c>
      <c r="X78" t="s">
        <v>148</v>
      </c>
      <c r="AA78" s="2">
        <v>45930.471314351897</v>
      </c>
      <c r="AB78" t="s">
        <v>84</v>
      </c>
    </row>
    <row r="79" spans="1:28">
      <c r="A79">
        <v>1436178</v>
      </c>
      <c r="B79" t="s">
        <v>29</v>
      </c>
      <c r="C79" t="s">
        <v>29</v>
      </c>
      <c r="D79" t="s">
        <v>233</v>
      </c>
      <c r="E79" t="s">
        <v>234</v>
      </c>
      <c r="F79" t="s">
        <v>239</v>
      </c>
      <c r="G79" t="s">
        <v>240</v>
      </c>
      <c r="H79" t="s">
        <v>0</v>
      </c>
      <c r="I79" s="2" t="s">
        <v>239</v>
      </c>
      <c r="J79" s="4">
        <f t="shared" si="4"/>
        <v>9</v>
      </c>
      <c r="K79" s="2">
        <v>45930.494179942099</v>
      </c>
      <c r="M79" s="4">
        <f t="shared" si="6"/>
        <v>0</v>
      </c>
      <c r="N79" s="4">
        <f t="shared" si="7"/>
        <v>0</v>
      </c>
      <c r="O79">
        <v>62</v>
      </c>
      <c r="Q79">
        <f t="shared" si="5"/>
        <v>0</v>
      </c>
      <c r="R79">
        <v>0</v>
      </c>
      <c r="S79">
        <v>0.875</v>
      </c>
      <c r="U79" t="s">
        <v>68</v>
      </c>
      <c r="W79" t="s">
        <v>25</v>
      </c>
      <c r="X79" t="s">
        <v>34</v>
      </c>
      <c r="AA79" s="2">
        <v>45930.462659027799</v>
      </c>
      <c r="AB79" t="s">
        <v>89</v>
      </c>
    </row>
    <row r="80" spans="1:28">
      <c r="A80">
        <v>1436175</v>
      </c>
      <c r="B80" t="s">
        <v>142</v>
      </c>
      <c r="C80" t="s">
        <v>142</v>
      </c>
      <c r="D80" t="s">
        <v>77</v>
      </c>
      <c r="E80" t="s">
        <v>34</v>
      </c>
      <c r="F80" t="s">
        <v>241</v>
      </c>
      <c r="G80" t="s">
        <v>242</v>
      </c>
      <c r="H80" t="s">
        <v>25</v>
      </c>
      <c r="I80" s="2" t="s">
        <v>241</v>
      </c>
      <c r="J80" s="4">
        <f t="shared" si="4"/>
        <v>9</v>
      </c>
      <c r="K80" s="2">
        <v>45930.456990740699</v>
      </c>
      <c r="L80" s="13">
        <v>45930.8356712963</v>
      </c>
      <c r="M80" s="4">
        <f t="shared" si="6"/>
        <v>0.37868055560102221</v>
      </c>
      <c r="N80" s="4">
        <f t="shared" si="7"/>
        <v>545</v>
      </c>
      <c r="O80">
        <v>6159</v>
      </c>
      <c r="P80">
        <v>6163</v>
      </c>
      <c r="Q80">
        <f t="shared" si="5"/>
        <v>4</v>
      </c>
      <c r="R80">
        <v>4</v>
      </c>
      <c r="S80">
        <v>0.625</v>
      </c>
      <c r="T80">
        <v>0.625</v>
      </c>
      <c r="U80" t="s">
        <v>26</v>
      </c>
      <c r="V80" t="s">
        <v>26</v>
      </c>
      <c r="W80" t="s">
        <v>25</v>
      </c>
      <c r="X80" t="s">
        <v>243</v>
      </c>
      <c r="Y80" t="s">
        <v>244</v>
      </c>
      <c r="AA80" s="2">
        <v>45930.4597762384</v>
      </c>
      <c r="AB80" t="s">
        <v>245</v>
      </c>
    </row>
    <row r="81" spans="1:28">
      <c r="A81">
        <v>1436174</v>
      </c>
      <c r="B81" t="s">
        <v>69</v>
      </c>
      <c r="C81" t="s">
        <v>69</v>
      </c>
      <c r="D81" t="s">
        <v>77</v>
      </c>
      <c r="H81" t="s">
        <v>25</v>
      </c>
      <c r="J81" s="4">
        <f t="shared" si="4"/>
        <v>9</v>
      </c>
      <c r="K81" s="2">
        <v>45930.457672997698</v>
      </c>
      <c r="L81" s="13">
        <v>45930.457672997698</v>
      </c>
      <c r="M81" s="4">
        <f t="shared" si="6"/>
        <v>0</v>
      </c>
      <c r="N81" s="4">
        <f t="shared" si="7"/>
        <v>0</v>
      </c>
      <c r="O81">
        <v>36247</v>
      </c>
      <c r="P81">
        <v>36247</v>
      </c>
      <c r="Q81">
        <f t="shared" si="5"/>
        <v>0</v>
      </c>
      <c r="R81">
        <v>0</v>
      </c>
      <c r="S81">
        <v>0.75</v>
      </c>
      <c r="T81">
        <v>0.75</v>
      </c>
      <c r="U81" t="s">
        <v>26</v>
      </c>
      <c r="V81" t="s">
        <v>26</v>
      </c>
      <c r="W81" t="s">
        <v>0</v>
      </c>
      <c r="X81" t="s">
        <v>148</v>
      </c>
      <c r="AA81" s="2">
        <v>45930.457697303202</v>
      </c>
      <c r="AB81" t="s">
        <v>177</v>
      </c>
    </row>
    <row r="82" spans="1:28">
      <c r="A82">
        <v>1436162</v>
      </c>
      <c r="B82" t="s">
        <v>165</v>
      </c>
      <c r="C82" t="s">
        <v>165</v>
      </c>
      <c r="D82" t="s">
        <v>229</v>
      </c>
      <c r="E82" t="s">
        <v>230</v>
      </c>
      <c r="F82" t="s">
        <v>125</v>
      </c>
      <c r="G82" t="s">
        <v>126</v>
      </c>
      <c r="H82" t="s">
        <v>25</v>
      </c>
      <c r="J82" s="4">
        <f t="shared" si="4"/>
        <v>9</v>
      </c>
      <c r="K82" s="2">
        <v>45930.445069444402</v>
      </c>
      <c r="L82" s="13">
        <v>45930.484444444402</v>
      </c>
      <c r="M82" s="4">
        <f t="shared" si="6"/>
        <v>3.9375000000291038E-2</v>
      </c>
      <c r="N82" s="4">
        <f t="shared" si="7"/>
        <v>56</v>
      </c>
      <c r="O82">
        <v>16951</v>
      </c>
      <c r="P82">
        <v>16951</v>
      </c>
      <c r="Q82">
        <f t="shared" si="5"/>
        <v>0</v>
      </c>
      <c r="R82">
        <v>0</v>
      </c>
      <c r="S82">
        <v>0.625</v>
      </c>
      <c r="T82">
        <v>0.625</v>
      </c>
      <c r="U82" t="s">
        <v>26</v>
      </c>
      <c r="V82" t="s">
        <v>26</v>
      </c>
      <c r="W82" t="s">
        <v>25</v>
      </c>
      <c r="X82" t="s">
        <v>166</v>
      </c>
      <c r="AA82" s="2">
        <v>45930.446393518498</v>
      </c>
      <c r="AB82" t="s">
        <v>114</v>
      </c>
    </row>
    <row r="83" spans="1:28">
      <c r="A83">
        <v>1436156</v>
      </c>
      <c r="B83" t="s">
        <v>142</v>
      </c>
      <c r="C83" t="s">
        <v>142</v>
      </c>
      <c r="D83" t="s">
        <v>211</v>
      </c>
      <c r="E83" t="s">
        <v>34</v>
      </c>
      <c r="F83" t="s">
        <v>111</v>
      </c>
      <c r="G83" t="s">
        <v>218</v>
      </c>
      <c r="H83" t="s">
        <v>25</v>
      </c>
      <c r="I83" s="2" t="s">
        <v>111</v>
      </c>
      <c r="J83" s="4">
        <f t="shared" si="4"/>
        <v>9</v>
      </c>
      <c r="K83" s="2">
        <v>45930.435914351903</v>
      </c>
      <c r="L83" s="13">
        <v>45930.4372337963</v>
      </c>
      <c r="M83" s="4">
        <f t="shared" si="6"/>
        <v>1.319444396358449E-3</v>
      </c>
      <c r="N83" s="4">
        <f t="shared" si="7"/>
        <v>1</v>
      </c>
      <c r="O83">
        <v>22</v>
      </c>
      <c r="P83">
        <v>26</v>
      </c>
      <c r="Q83">
        <f t="shared" si="5"/>
        <v>4</v>
      </c>
      <c r="R83">
        <v>4</v>
      </c>
      <c r="S83">
        <v>1</v>
      </c>
      <c r="T83">
        <v>1</v>
      </c>
      <c r="U83" t="s">
        <v>154</v>
      </c>
      <c r="V83" t="s">
        <v>26</v>
      </c>
      <c r="W83" t="s">
        <v>25</v>
      </c>
      <c r="X83" t="s">
        <v>246</v>
      </c>
      <c r="Y83" t="s">
        <v>246</v>
      </c>
      <c r="AA83" s="2">
        <v>45930.436731863403</v>
      </c>
      <c r="AB83" t="s">
        <v>114</v>
      </c>
    </row>
    <row r="84" spans="1:28">
      <c r="A84">
        <v>1436155</v>
      </c>
      <c r="B84" t="s">
        <v>142</v>
      </c>
      <c r="C84" t="s">
        <v>142</v>
      </c>
      <c r="D84" t="s">
        <v>233</v>
      </c>
      <c r="E84" t="s">
        <v>34</v>
      </c>
      <c r="F84" t="s">
        <v>125</v>
      </c>
      <c r="G84" t="s">
        <v>126</v>
      </c>
      <c r="H84" t="s">
        <v>25</v>
      </c>
      <c r="I84" s="2" t="s">
        <v>125</v>
      </c>
      <c r="J84" s="4">
        <f t="shared" si="4"/>
        <v>9</v>
      </c>
      <c r="K84" s="2">
        <v>45930.428900462997</v>
      </c>
      <c r="L84" s="13">
        <v>45930.438645833303</v>
      </c>
      <c r="M84" s="4">
        <f t="shared" si="6"/>
        <v>9.745370305608958E-3</v>
      </c>
      <c r="N84" s="4">
        <f t="shared" si="7"/>
        <v>14</v>
      </c>
      <c r="O84">
        <v>52</v>
      </c>
      <c r="P84">
        <v>55</v>
      </c>
      <c r="Q84">
        <f t="shared" si="5"/>
        <v>3</v>
      </c>
      <c r="R84">
        <v>3</v>
      </c>
      <c r="S84">
        <v>0.875</v>
      </c>
      <c r="T84">
        <v>0.875</v>
      </c>
      <c r="U84" t="s">
        <v>68</v>
      </c>
      <c r="V84" t="s">
        <v>68</v>
      </c>
      <c r="W84" t="s">
        <v>25</v>
      </c>
      <c r="X84" t="s">
        <v>247</v>
      </c>
      <c r="Y84" t="s">
        <v>163</v>
      </c>
      <c r="AA84" s="2">
        <v>45930.430090937502</v>
      </c>
      <c r="AB84" t="s">
        <v>130</v>
      </c>
    </row>
    <row r="85" spans="1:28">
      <c r="A85">
        <v>1436154</v>
      </c>
      <c r="B85" t="s">
        <v>142</v>
      </c>
      <c r="C85" t="s">
        <v>142</v>
      </c>
      <c r="D85" t="s">
        <v>225</v>
      </c>
      <c r="E85" t="s">
        <v>34</v>
      </c>
      <c r="F85" t="s">
        <v>241</v>
      </c>
      <c r="G85" t="s">
        <v>242</v>
      </c>
      <c r="H85" t="s">
        <v>25</v>
      </c>
      <c r="I85" s="2" t="s">
        <v>241</v>
      </c>
      <c r="J85" s="4">
        <f t="shared" si="4"/>
        <v>9</v>
      </c>
      <c r="K85" s="2">
        <v>45930.428321759297</v>
      </c>
      <c r="L85" s="13">
        <v>45930.439490740697</v>
      </c>
      <c r="M85" s="4">
        <f t="shared" si="6"/>
        <v>1.1168981400260236E-2</v>
      </c>
      <c r="N85" s="4">
        <f t="shared" si="7"/>
        <v>16</v>
      </c>
      <c r="O85">
        <v>60</v>
      </c>
      <c r="P85">
        <v>62</v>
      </c>
      <c r="Q85">
        <f t="shared" si="5"/>
        <v>2</v>
      </c>
      <c r="R85">
        <v>2</v>
      </c>
      <c r="S85">
        <v>1</v>
      </c>
      <c r="T85">
        <v>1</v>
      </c>
      <c r="U85" t="s">
        <v>154</v>
      </c>
      <c r="V85" t="s">
        <v>154</v>
      </c>
      <c r="W85" t="s">
        <v>25</v>
      </c>
      <c r="X85" t="s">
        <v>248</v>
      </c>
      <c r="Y85" t="s">
        <v>249</v>
      </c>
      <c r="AA85" s="2">
        <v>45930.429663194402</v>
      </c>
      <c r="AB85" t="s">
        <v>245</v>
      </c>
    </row>
    <row r="86" spans="1:28">
      <c r="A86">
        <v>1436152</v>
      </c>
      <c r="B86" t="s">
        <v>29</v>
      </c>
      <c r="C86" t="s">
        <v>29</v>
      </c>
      <c r="D86" t="s">
        <v>250</v>
      </c>
      <c r="E86" t="s">
        <v>251</v>
      </c>
      <c r="F86" t="s">
        <v>252</v>
      </c>
      <c r="G86" t="s">
        <v>253</v>
      </c>
      <c r="H86" t="s">
        <v>0</v>
      </c>
      <c r="I86" s="2" t="s">
        <v>252</v>
      </c>
      <c r="J86" s="4">
        <f t="shared" si="4"/>
        <v>9</v>
      </c>
      <c r="K86" s="2">
        <v>45924.465972222199</v>
      </c>
      <c r="M86" s="4">
        <f t="shared" si="6"/>
        <v>0</v>
      </c>
      <c r="N86" s="4">
        <f t="shared" si="7"/>
        <v>0</v>
      </c>
      <c r="O86">
        <v>25126</v>
      </c>
      <c r="Q86">
        <f t="shared" si="5"/>
        <v>0</v>
      </c>
      <c r="R86">
        <v>0</v>
      </c>
      <c r="S86">
        <v>1</v>
      </c>
      <c r="U86" t="s">
        <v>26</v>
      </c>
      <c r="W86" t="s">
        <v>0</v>
      </c>
      <c r="X86" t="s">
        <v>34</v>
      </c>
      <c r="AA86" s="2">
        <v>45930.419084143497</v>
      </c>
      <c r="AB86" t="s">
        <v>35</v>
      </c>
    </row>
    <row r="87" spans="1:28">
      <c r="A87">
        <v>1436142</v>
      </c>
      <c r="B87" t="s">
        <v>142</v>
      </c>
      <c r="C87" t="s">
        <v>142</v>
      </c>
      <c r="D87" t="s">
        <v>254</v>
      </c>
      <c r="E87" t="s">
        <v>34</v>
      </c>
      <c r="F87" t="s">
        <v>161</v>
      </c>
      <c r="G87" t="s">
        <v>162</v>
      </c>
      <c r="H87" t="s">
        <v>0</v>
      </c>
      <c r="I87" s="2" t="s">
        <v>161</v>
      </c>
      <c r="J87" s="4">
        <f t="shared" si="4"/>
        <v>9</v>
      </c>
      <c r="K87" s="2">
        <v>45930.397164351903</v>
      </c>
      <c r="M87" s="4">
        <f t="shared" si="6"/>
        <v>0</v>
      </c>
      <c r="N87" s="4">
        <f t="shared" si="7"/>
        <v>0</v>
      </c>
      <c r="O87">
        <v>160620</v>
      </c>
      <c r="Q87">
        <f t="shared" si="5"/>
        <v>0</v>
      </c>
      <c r="R87">
        <v>0</v>
      </c>
      <c r="S87">
        <v>0.125</v>
      </c>
      <c r="U87" t="s">
        <v>26</v>
      </c>
      <c r="V87" t="s">
        <v>26</v>
      </c>
      <c r="W87" t="s">
        <v>25</v>
      </c>
      <c r="X87" t="s">
        <v>255</v>
      </c>
      <c r="AA87" s="2">
        <v>45930.397797187499</v>
      </c>
      <c r="AB87" t="s">
        <v>164</v>
      </c>
    </row>
    <row r="88" spans="1:28">
      <c r="A88">
        <v>1436140</v>
      </c>
      <c r="B88" t="s">
        <v>142</v>
      </c>
      <c r="C88" t="s">
        <v>142</v>
      </c>
      <c r="D88" t="s">
        <v>256</v>
      </c>
      <c r="E88" t="s">
        <v>34</v>
      </c>
      <c r="F88" t="s">
        <v>133</v>
      </c>
      <c r="G88" t="s">
        <v>134</v>
      </c>
      <c r="H88" t="s">
        <v>0</v>
      </c>
      <c r="I88" s="2" t="s">
        <v>133</v>
      </c>
      <c r="J88" s="4">
        <f t="shared" si="4"/>
        <v>9</v>
      </c>
      <c r="K88" s="2">
        <v>45930.394444444399</v>
      </c>
      <c r="M88" s="4">
        <f t="shared" si="6"/>
        <v>0</v>
      </c>
      <c r="N88" s="4">
        <f t="shared" si="7"/>
        <v>0</v>
      </c>
      <c r="O88">
        <v>5714</v>
      </c>
      <c r="Q88">
        <f t="shared" si="5"/>
        <v>0</v>
      </c>
      <c r="R88">
        <v>0</v>
      </c>
      <c r="S88">
        <v>1</v>
      </c>
      <c r="U88" t="s">
        <v>26</v>
      </c>
      <c r="V88" t="s">
        <v>26</v>
      </c>
      <c r="W88" t="s">
        <v>0</v>
      </c>
      <c r="X88" t="s">
        <v>163</v>
      </c>
      <c r="AA88" s="2">
        <v>45930.395115544001</v>
      </c>
      <c r="AB88" t="s">
        <v>137</v>
      </c>
    </row>
    <row r="89" spans="1:28">
      <c r="A89">
        <v>1436139</v>
      </c>
      <c r="B89" t="s">
        <v>142</v>
      </c>
      <c r="C89" t="s">
        <v>142</v>
      </c>
      <c r="D89" t="s">
        <v>108</v>
      </c>
      <c r="E89" t="s">
        <v>34</v>
      </c>
      <c r="F89" t="s">
        <v>143</v>
      </c>
      <c r="G89" t="s">
        <v>144</v>
      </c>
      <c r="H89" t="s">
        <v>25</v>
      </c>
      <c r="I89" s="2" t="s">
        <v>143</v>
      </c>
      <c r="J89" s="4">
        <f t="shared" si="4"/>
        <v>9</v>
      </c>
      <c r="K89" s="2">
        <v>45930.388888888898</v>
      </c>
      <c r="L89" s="13">
        <v>45930.5805555556</v>
      </c>
      <c r="M89" s="4">
        <f t="shared" si="6"/>
        <v>0.19166666670207633</v>
      </c>
      <c r="N89" s="4">
        <f t="shared" si="7"/>
        <v>276</v>
      </c>
      <c r="O89">
        <v>105439</v>
      </c>
      <c r="P89">
        <v>105472</v>
      </c>
      <c r="Q89">
        <f t="shared" si="5"/>
        <v>33</v>
      </c>
      <c r="R89">
        <v>33</v>
      </c>
      <c r="S89">
        <v>1</v>
      </c>
      <c r="T89">
        <v>1</v>
      </c>
      <c r="U89" t="s">
        <v>26</v>
      </c>
      <c r="V89" t="s">
        <v>26</v>
      </c>
      <c r="W89" t="s">
        <v>25</v>
      </c>
      <c r="X89" t="s">
        <v>145</v>
      </c>
      <c r="Y89" t="s">
        <v>257</v>
      </c>
      <c r="AA89" s="2">
        <v>45930.389910682898</v>
      </c>
      <c r="AB89" t="s">
        <v>147</v>
      </c>
    </row>
    <row r="90" spans="1:28">
      <c r="A90">
        <v>1436138</v>
      </c>
      <c r="B90" t="s">
        <v>69</v>
      </c>
      <c r="C90" t="s">
        <v>69</v>
      </c>
      <c r="D90" t="s">
        <v>108</v>
      </c>
      <c r="H90" t="s">
        <v>25</v>
      </c>
      <c r="J90" s="4">
        <f t="shared" si="4"/>
        <v>9</v>
      </c>
      <c r="K90" s="2">
        <v>45930.388853553202</v>
      </c>
      <c r="L90" s="13">
        <v>45930.388853553202</v>
      </c>
      <c r="M90" s="4">
        <f t="shared" si="6"/>
        <v>0</v>
      </c>
      <c r="N90" s="4">
        <f t="shared" si="7"/>
        <v>0</v>
      </c>
      <c r="O90">
        <v>63172</v>
      </c>
      <c r="P90">
        <v>63172</v>
      </c>
      <c r="Q90">
        <f t="shared" si="5"/>
        <v>0</v>
      </c>
      <c r="R90">
        <v>0</v>
      </c>
      <c r="S90">
        <v>1</v>
      </c>
      <c r="T90">
        <v>1</v>
      </c>
      <c r="U90" t="s">
        <v>26</v>
      </c>
      <c r="V90" t="s">
        <v>26</v>
      </c>
      <c r="W90" t="s">
        <v>0</v>
      </c>
      <c r="X90" t="s">
        <v>148</v>
      </c>
      <c r="AA90" s="2">
        <v>45930.388904479201</v>
      </c>
      <c r="AB90" t="s">
        <v>177</v>
      </c>
    </row>
    <row r="91" spans="1:28">
      <c r="A91">
        <v>1436107</v>
      </c>
      <c r="B91" t="s">
        <v>29</v>
      </c>
      <c r="C91" t="s">
        <v>29</v>
      </c>
      <c r="D91" t="s">
        <v>258</v>
      </c>
      <c r="E91" t="s">
        <v>259</v>
      </c>
      <c r="F91" t="s">
        <v>260</v>
      </c>
      <c r="G91" t="s">
        <v>261</v>
      </c>
      <c r="H91" t="s">
        <v>0</v>
      </c>
      <c r="I91" s="2" t="s">
        <v>260</v>
      </c>
      <c r="J91" s="4">
        <f t="shared" si="4"/>
        <v>9</v>
      </c>
      <c r="K91" s="2">
        <v>45929.8421759259</v>
      </c>
      <c r="M91" s="4">
        <f t="shared" si="6"/>
        <v>0</v>
      </c>
      <c r="N91" s="4">
        <f t="shared" si="7"/>
        <v>0</v>
      </c>
      <c r="O91">
        <v>69744</v>
      </c>
      <c r="Q91">
        <f t="shared" si="5"/>
        <v>0</v>
      </c>
      <c r="R91">
        <v>-69744</v>
      </c>
      <c r="S91">
        <v>0.75</v>
      </c>
      <c r="T91">
        <v>0</v>
      </c>
      <c r="U91" t="s">
        <v>26</v>
      </c>
      <c r="W91" t="s">
        <v>25</v>
      </c>
      <c r="X91" t="s">
        <v>34</v>
      </c>
      <c r="Y91" t="s">
        <v>34</v>
      </c>
      <c r="Z91" t="s">
        <v>232</v>
      </c>
      <c r="AA91" s="2">
        <v>45929.843262071801</v>
      </c>
      <c r="AB91" t="s">
        <v>114</v>
      </c>
    </row>
    <row r="92" spans="1:28">
      <c r="A92">
        <v>1436106</v>
      </c>
      <c r="B92" t="s">
        <v>29</v>
      </c>
      <c r="C92" t="s">
        <v>29</v>
      </c>
      <c r="D92" t="s">
        <v>262</v>
      </c>
      <c r="E92" t="s">
        <v>263</v>
      </c>
      <c r="F92" t="s">
        <v>125</v>
      </c>
      <c r="G92" t="s">
        <v>126</v>
      </c>
      <c r="H92" t="s">
        <v>25</v>
      </c>
      <c r="I92" s="2" t="s">
        <v>264</v>
      </c>
      <c r="J92" s="4">
        <f t="shared" si="4"/>
        <v>9</v>
      </c>
      <c r="K92" s="2">
        <v>45929.839259259301</v>
      </c>
      <c r="L92" s="13">
        <v>45937.7516203704</v>
      </c>
      <c r="M92" s="4">
        <f t="shared" si="6"/>
        <v>7.9123611110990169</v>
      </c>
      <c r="N92" s="4">
        <f t="shared" si="7"/>
        <v>1313</v>
      </c>
      <c r="O92">
        <v>36608</v>
      </c>
      <c r="P92">
        <v>37190</v>
      </c>
      <c r="Q92">
        <f t="shared" si="5"/>
        <v>582</v>
      </c>
      <c r="R92">
        <v>582</v>
      </c>
      <c r="S92">
        <v>1</v>
      </c>
      <c r="T92">
        <v>0.875</v>
      </c>
      <c r="U92" t="s">
        <v>26</v>
      </c>
      <c r="V92" t="s">
        <v>26</v>
      </c>
      <c r="W92" t="s">
        <v>25</v>
      </c>
      <c r="X92" t="s">
        <v>34</v>
      </c>
      <c r="Y92" t="s">
        <v>34</v>
      </c>
      <c r="Z92" t="s">
        <v>129</v>
      </c>
      <c r="AA92" s="2">
        <v>45929.840313657398</v>
      </c>
      <c r="AB92" t="s">
        <v>130</v>
      </c>
    </row>
    <row r="93" spans="1:28">
      <c r="A93">
        <v>1436100</v>
      </c>
      <c r="B93" t="s">
        <v>29</v>
      </c>
      <c r="C93" t="s">
        <v>29</v>
      </c>
      <c r="D93" t="s">
        <v>265</v>
      </c>
      <c r="E93" t="s">
        <v>266</v>
      </c>
      <c r="F93" t="s">
        <v>267</v>
      </c>
      <c r="G93" t="s">
        <v>268</v>
      </c>
      <c r="H93" t="s">
        <v>0</v>
      </c>
      <c r="I93" s="2" t="s">
        <v>267</v>
      </c>
      <c r="J93" s="4">
        <f t="shared" si="4"/>
        <v>9</v>
      </c>
      <c r="K93" s="2">
        <v>45929.820168715298</v>
      </c>
      <c r="M93" s="4">
        <f t="shared" si="6"/>
        <v>0</v>
      </c>
      <c r="N93" s="4">
        <f t="shared" si="7"/>
        <v>0</v>
      </c>
      <c r="O93">
        <v>55247</v>
      </c>
      <c r="Q93">
        <f t="shared" si="5"/>
        <v>0</v>
      </c>
      <c r="R93">
        <v>0</v>
      </c>
      <c r="S93">
        <v>0.625</v>
      </c>
      <c r="U93" t="s">
        <v>26</v>
      </c>
      <c r="W93" t="s">
        <v>0</v>
      </c>
      <c r="X93" t="s">
        <v>172</v>
      </c>
      <c r="Z93" t="s">
        <v>232</v>
      </c>
      <c r="AA93" s="2">
        <v>45929.820376736097</v>
      </c>
      <c r="AB93" t="s">
        <v>269</v>
      </c>
    </row>
    <row r="94" spans="1:28">
      <c r="A94">
        <v>1436096</v>
      </c>
      <c r="B94" t="s">
        <v>29</v>
      </c>
      <c r="C94" t="s">
        <v>29</v>
      </c>
      <c r="D94" t="s">
        <v>270</v>
      </c>
      <c r="E94" t="s">
        <v>271</v>
      </c>
      <c r="F94" t="s">
        <v>272</v>
      </c>
      <c r="G94" t="s">
        <v>273</v>
      </c>
      <c r="H94" t="s">
        <v>0</v>
      </c>
      <c r="I94" s="2" t="s">
        <v>272</v>
      </c>
      <c r="J94" s="4">
        <f t="shared" si="4"/>
        <v>9</v>
      </c>
      <c r="K94" s="2">
        <v>45929.819537152798</v>
      </c>
      <c r="M94" s="4">
        <f t="shared" si="6"/>
        <v>0</v>
      </c>
      <c r="N94" s="4">
        <f t="shared" si="7"/>
        <v>0</v>
      </c>
      <c r="O94">
        <v>32394</v>
      </c>
      <c r="Q94">
        <f t="shared" si="5"/>
        <v>0</v>
      </c>
      <c r="R94">
        <v>0</v>
      </c>
      <c r="S94">
        <v>0.375</v>
      </c>
      <c r="U94" t="s">
        <v>26</v>
      </c>
      <c r="W94" t="s">
        <v>25</v>
      </c>
      <c r="X94" t="s">
        <v>34</v>
      </c>
      <c r="AA94" s="2">
        <v>45929.808816932898</v>
      </c>
      <c r="AB94" t="s">
        <v>89</v>
      </c>
    </row>
    <row r="95" spans="1:28">
      <c r="A95">
        <v>1436095</v>
      </c>
      <c r="B95" t="s">
        <v>29</v>
      </c>
      <c r="C95" t="s">
        <v>29</v>
      </c>
      <c r="D95" t="s">
        <v>274</v>
      </c>
      <c r="E95" t="s">
        <v>275</v>
      </c>
      <c r="F95" t="s">
        <v>276</v>
      </c>
      <c r="G95" t="s">
        <v>277</v>
      </c>
      <c r="H95" t="s">
        <v>0</v>
      </c>
      <c r="I95" s="2" t="s">
        <v>276</v>
      </c>
      <c r="J95" s="4">
        <f t="shared" si="4"/>
        <v>9</v>
      </c>
      <c r="K95" s="2">
        <v>45929.803263888898</v>
      </c>
      <c r="M95" s="4">
        <f t="shared" si="6"/>
        <v>0</v>
      </c>
      <c r="N95" s="4">
        <f t="shared" si="7"/>
        <v>0</v>
      </c>
      <c r="O95">
        <v>46490.8</v>
      </c>
      <c r="Q95">
        <f t="shared" si="5"/>
        <v>0</v>
      </c>
      <c r="R95">
        <v>-46490.8</v>
      </c>
      <c r="S95">
        <v>0.875</v>
      </c>
      <c r="T95">
        <v>0</v>
      </c>
      <c r="U95" t="s">
        <v>26</v>
      </c>
      <c r="W95" t="s">
        <v>25</v>
      </c>
      <c r="X95" t="s">
        <v>34</v>
      </c>
      <c r="Y95" t="s">
        <v>34</v>
      </c>
      <c r="Z95" t="s">
        <v>129</v>
      </c>
      <c r="AA95" s="2">
        <v>45929.808517627302</v>
      </c>
      <c r="AB95" t="s">
        <v>114</v>
      </c>
    </row>
    <row r="96" spans="1:28">
      <c r="A96">
        <v>1436094</v>
      </c>
      <c r="B96" t="s">
        <v>29</v>
      </c>
      <c r="C96" t="s">
        <v>29</v>
      </c>
      <c r="D96" t="s">
        <v>278</v>
      </c>
      <c r="E96" t="s">
        <v>279</v>
      </c>
      <c r="F96" t="s">
        <v>280</v>
      </c>
      <c r="G96" t="s">
        <v>281</v>
      </c>
      <c r="H96" t="s">
        <v>0</v>
      </c>
      <c r="I96" s="2" t="s">
        <v>280</v>
      </c>
      <c r="J96" s="4">
        <f t="shared" si="4"/>
        <v>9</v>
      </c>
      <c r="K96" s="2">
        <v>45929.7979333681</v>
      </c>
      <c r="M96" s="4">
        <f t="shared" si="6"/>
        <v>0</v>
      </c>
      <c r="N96" s="4">
        <f t="shared" si="7"/>
        <v>0</v>
      </c>
      <c r="O96">
        <v>10170</v>
      </c>
      <c r="Q96">
        <f t="shared" si="5"/>
        <v>0</v>
      </c>
      <c r="R96">
        <v>0</v>
      </c>
      <c r="S96">
        <v>0.5</v>
      </c>
      <c r="U96" t="s">
        <v>26</v>
      </c>
      <c r="W96" t="s">
        <v>0</v>
      </c>
      <c r="X96" t="s">
        <v>210</v>
      </c>
      <c r="AA96" s="2">
        <v>45929.798279861097</v>
      </c>
      <c r="AB96" t="s">
        <v>104</v>
      </c>
    </row>
    <row r="97" spans="1:28">
      <c r="A97">
        <v>1436083</v>
      </c>
      <c r="B97" t="s">
        <v>53</v>
      </c>
      <c r="C97" t="s">
        <v>53</v>
      </c>
      <c r="D97" t="s">
        <v>123</v>
      </c>
      <c r="F97" t="s">
        <v>55</v>
      </c>
      <c r="G97" t="s">
        <v>56</v>
      </c>
      <c r="H97" t="s">
        <v>25</v>
      </c>
      <c r="I97" s="2" t="s">
        <v>82</v>
      </c>
      <c r="J97" s="4">
        <f t="shared" si="4"/>
        <v>9</v>
      </c>
      <c r="K97" s="2">
        <v>45929.765972222202</v>
      </c>
      <c r="L97" s="13">
        <v>45930.506605208298</v>
      </c>
      <c r="M97" s="4">
        <f t="shared" si="6"/>
        <v>0.74063298609689809</v>
      </c>
      <c r="N97" s="4">
        <f t="shared" si="7"/>
        <v>1066</v>
      </c>
      <c r="O97">
        <v>74221</v>
      </c>
      <c r="P97">
        <v>74221.009999999995</v>
      </c>
      <c r="Q97">
        <f t="shared" si="5"/>
        <v>9.9999999947613105E-3</v>
      </c>
      <c r="R97">
        <v>9.9999999947613105E-3</v>
      </c>
      <c r="S97">
        <v>0.875</v>
      </c>
      <c r="T97">
        <v>0.75</v>
      </c>
      <c r="U97" t="s">
        <v>26</v>
      </c>
      <c r="V97" t="s">
        <v>26</v>
      </c>
      <c r="W97" t="s">
        <v>25</v>
      </c>
      <c r="X97" t="s">
        <v>282</v>
      </c>
      <c r="Y97" t="s">
        <v>283</v>
      </c>
      <c r="AA97" s="2">
        <v>45929.766886921301</v>
      </c>
      <c r="AB97" t="s">
        <v>84</v>
      </c>
    </row>
    <row r="98" spans="1:28">
      <c r="A98">
        <v>1436082</v>
      </c>
      <c r="B98" t="s">
        <v>109</v>
      </c>
      <c r="C98" t="s">
        <v>109</v>
      </c>
      <c r="D98" t="s">
        <v>284</v>
      </c>
      <c r="E98" t="s">
        <v>34</v>
      </c>
      <c r="F98" t="s">
        <v>285</v>
      </c>
      <c r="G98" t="s">
        <v>286</v>
      </c>
      <c r="H98" t="s">
        <v>0</v>
      </c>
      <c r="I98" s="2" t="s">
        <v>111</v>
      </c>
      <c r="J98" s="4">
        <f t="shared" si="4"/>
        <v>9</v>
      </c>
      <c r="K98" s="2">
        <v>45929.764826388899</v>
      </c>
      <c r="M98" s="4">
        <f t="shared" si="6"/>
        <v>0</v>
      </c>
      <c r="N98" s="4">
        <f t="shared" si="7"/>
        <v>0</v>
      </c>
      <c r="O98">
        <v>73566</v>
      </c>
      <c r="Q98">
        <f t="shared" si="5"/>
        <v>0</v>
      </c>
      <c r="R98">
        <v>0</v>
      </c>
      <c r="S98">
        <v>0.5</v>
      </c>
      <c r="U98" t="s">
        <v>26</v>
      </c>
      <c r="V98" t="s">
        <v>26</v>
      </c>
      <c r="W98" t="s">
        <v>0</v>
      </c>
      <c r="X98" t="s">
        <v>287</v>
      </c>
      <c r="AA98" s="2">
        <v>45929.765788506898</v>
      </c>
      <c r="AB98" t="s">
        <v>114</v>
      </c>
    </row>
    <row r="99" spans="1:28">
      <c r="A99">
        <v>1436076</v>
      </c>
      <c r="B99" t="s">
        <v>29</v>
      </c>
      <c r="C99" t="s">
        <v>29</v>
      </c>
      <c r="D99" t="s">
        <v>288</v>
      </c>
      <c r="E99" t="s">
        <v>289</v>
      </c>
      <c r="F99" t="s">
        <v>290</v>
      </c>
      <c r="G99" t="s">
        <v>291</v>
      </c>
      <c r="H99" t="s">
        <v>0</v>
      </c>
      <c r="I99" s="2" t="s">
        <v>290</v>
      </c>
      <c r="J99" s="4">
        <f t="shared" si="4"/>
        <v>9</v>
      </c>
      <c r="K99" s="2">
        <v>45929.770000729201</v>
      </c>
      <c r="M99" s="4">
        <f t="shared" si="6"/>
        <v>0</v>
      </c>
      <c r="N99" s="4">
        <f t="shared" si="7"/>
        <v>0</v>
      </c>
      <c r="O99">
        <v>21965.01</v>
      </c>
      <c r="Q99">
        <f t="shared" si="5"/>
        <v>0</v>
      </c>
      <c r="R99">
        <v>0</v>
      </c>
      <c r="S99">
        <v>0.375</v>
      </c>
      <c r="U99" t="s">
        <v>26</v>
      </c>
      <c r="W99" t="s">
        <v>25</v>
      </c>
      <c r="X99" t="s">
        <v>34</v>
      </c>
      <c r="AA99" s="2">
        <v>45929.753778044003</v>
      </c>
      <c r="AB99" t="s">
        <v>269</v>
      </c>
    </row>
    <row r="100" spans="1:28">
      <c r="A100">
        <v>1436075</v>
      </c>
      <c r="B100" t="s">
        <v>142</v>
      </c>
      <c r="C100" t="s">
        <v>142</v>
      </c>
      <c r="D100" t="s">
        <v>292</v>
      </c>
      <c r="E100" t="s">
        <v>34</v>
      </c>
      <c r="F100" t="s">
        <v>161</v>
      </c>
      <c r="G100" t="s">
        <v>162</v>
      </c>
      <c r="H100" t="s">
        <v>25</v>
      </c>
      <c r="I100" s="2" t="s">
        <v>161</v>
      </c>
      <c r="J100" s="4">
        <f t="shared" si="4"/>
        <v>9</v>
      </c>
      <c r="K100" s="2">
        <v>45929.7510763889</v>
      </c>
      <c r="L100" s="13">
        <v>45929.7974189815</v>
      </c>
      <c r="M100" s="4">
        <f t="shared" si="6"/>
        <v>4.6342592599103227E-2</v>
      </c>
      <c r="N100" s="4">
        <f t="shared" si="7"/>
        <v>66</v>
      </c>
      <c r="O100">
        <v>25138</v>
      </c>
      <c r="P100">
        <v>25169</v>
      </c>
      <c r="Q100">
        <f t="shared" si="5"/>
        <v>31</v>
      </c>
      <c r="R100">
        <v>31</v>
      </c>
      <c r="S100">
        <v>1</v>
      </c>
      <c r="T100">
        <v>1</v>
      </c>
      <c r="U100" t="s">
        <v>26</v>
      </c>
      <c r="V100" t="s">
        <v>26</v>
      </c>
      <c r="W100" t="s">
        <v>25</v>
      </c>
      <c r="X100" t="s">
        <v>163</v>
      </c>
      <c r="Y100" t="s">
        <v>163</v>
      </c>
      <c r="AA100" s="2">
        <v>45929.752607060203</v>
      </c>
      <c r="AB100" t="s">
        <v>164</v>
      </c>
    </row>
    <row r="101" spans="1:28">
      <c r="A101">
        <v>1436066</v>
      </c>
      <c r="B101" t="s">
        <v>165</v>
      </c>
      <c r="C101" t="s">
        <v>165</v>
      </c>
      <c r="D101" t="s">
        <v>262</v>
      </c>
      <c r="E101" t="s">
        <v>263</v>
      </c>
      <c r="F101" t="s">
        <v>125</v>
      </c>
      <c r="G101" t="s">
        <v>126</v>
      </c>
      <c r="H101" t="s">
        <v>25</v>
      </c>
      <c r="J101" s="4">
        <f t="shared" si="4"/>
        <v>9</v>
      </c>
      <c r="K101" s="2">
        <v>45929.733402777798</v>
      </c>
      <c r="L101" s="13">
        <v>45929.839247685202</v>
      </c>
      <c r="M101" s="4">
        <f t="shared" si="6"/>
        <v>0.10584490740438923</v>
      </c>
      <c r="N101" s="4">
        <f t="shared" si="7"/>
        <v>152</v>
      </c>
      <c r="O101">
        <v>36608</v>
      </c>
      <c r="P101">
        <v>36608</v>
      </c>
      <c r="Q101">
        <f t="shared" si="5"/>
        <v>0</v>
      </c>
      <c r="R101">
        <v>0</v>
      </c>
      <c r="S101">
        <v>0.25</v>
      </c>
      <c r="T101">
        <v>1</v>
      </c>
      <c r="U101" t="s">
        <v>26</v>
      </c>
      <c r="V101" t="s">
        <v>26</v>
      </c>
      <c r="W101" t="s">
        <v>25</v>
      </c>
      <c r="X101" t="s">
        <v>166</v>
      </c>
      <c r="AA101" s="2">
        <v>45929.738463692098</v>
      </c>
      <c r="AB101" t="s">
        <v>114</v>
      </c>
    </row>
    <row r="102" spans="1:28">
      <c r="A102">
        <v>1436064</v>
      </c>
      <c r="B102" t="s">
        <v>29</v>
      </c>
      <c r="C102" t="s">
        <v>29</v>
      </c>
      <c r="D102" t="s">
        <v>293</v>
      </c>
      <c r="E102" t="s">
        <v>294</v>
      </c>
      <c r="F102" t="s">
        <v>295</v>
      </c>
      <c r="G102" t="s">
        <v>296</v>
      </c>
      <c r="H102" t="s">
        <v>0</v>
      </c>
      <c r="I102" s="2" t="s">
        <v>295</v>
      </c>
      <c r="J102" s="4">
        <f t="shared" si="4"/>
        <v>9</v>
      </c>
      <c r="K102" s="2">
        <v>45929.745947453703</v>
      </c>
      <c r="M102" s="4">
        <f t="shared" si="6"/>
        <v>0</v>
      </c>
      <c r="N102" s="4">
        <f t="shared" si="7"/>
        <v>0</v>
      </c>
      <c r="O102">
        <v>28068</v>
      </c>
      <c r="Q102">
        <f t="shared" si="5"/>
        <v>0</v>
      </c>
      <c r="R102">
        <v>0</v>
      </c>
      <c r="S102">
        <v>0.25</v>
      </c>
      <c r="U102" t="s">
        <v>26</v>
      </c>
      <c r="W102" t="s">
        <v>25</v>
      </c>
      <c r="X102" t="s">
        <v>34</v>
      </c>
      <c r="AA102" s="2">
        <v>45929.733512500003</v>
      </c>
      <c r="AB102" t="s">
        <v>269</v>
      </c>
    </row>
    <row r="103" spans="1:28">
      <c r="A103">
        <v>1436063</v>
      </c>
      <c r="B103" t="s">
        <v>29</v>
      </c>
      <c r="C103" t="s">
        <v>29</v>
      </c>
      <c r="D103" t="s">
        <v>297</v>
      </c>
      <c r="E103" t="s">
        <v>298</v>
      </c>
      <c r="F103" t="s">
        <v>299</v>
      </c>
      <c r="G103" t="s">
        <v>300</v>
      </c>
      <c r="H103" t="s">
        <v>25</v>
      </c>
      <c r="I103" s="2" t="s">
        <v>299</v>
      </c>
      <c r="J103" s="4">
        <f t="shared" si="4"/>
        <v>9</v>
      </c>
      <c r="K103" s="2">
        <v>45929.727407407401</v>
      </c>
      <c r="L103" s="13">
        <v>45931.679155092599</v>
      </c>
      <c r="M103" s="4">
        <f t="shared" si="6"/>
        <v>1.9517476851979154</v>
      </c>
      <c r="N103" s="4">
        <f t="shared" si="7"/>
        <v>1370</v>
      </c>
      <c r="O103">
        <v>67558</v>
      </c>
      <c r="P103">
        <v>67558.009999999995</v>
      </c>
      <c r="Q103">
        <f t="shared" si="5"/>
        <v>9.9999999947613105E-3</v>
      </c>
      <c r="R103">
        <v>9.9999999947613105E-3</v>
      </c>
      <c r="S103">
        <v>0.5</v>
      </c>
      <c r="T103">
        <v>0.5</v>
      </c>
      <c r="U103" t="s">
        <v>26</v>
      </c>
      <c r="V103" t="s">
        <v>26</v>
      </c>
      <c r="W103" t="s">
        <v>25</v>
      </c>
      <c r="X103" t="s">
        <v>34</v>
      </c>
      <c r="Y103" t="s">
        <v>34</v>
      </c>
      <c r="Z103" t="s">
        <v>301</v>
      </c>
      <c r="AA103" s="2">
        <v>45929.732783715299</v>
      </c>
      <c r="AB103" t="s">
        <v>114</v>
      </c>
    </row>
    <row r="104" spans="1:28">
      <c r="A104">
        <v>1436062</v>
      </c>
      <c r="B104" t="s">
        <v>29</v>
      </c>
      <c r="C104" t="s">
        <v>29</v>
      </c>
      <c r="D104" t="s">
        <v>302</v>
      </c>
      <c r="E104" t="s">
        <v>303</v>
      </c>
      <c r="F104" t="s">
        <v>304</v>
      </c>
      <c r="G104" t="s">
        <v>305</v>
      </c>
      <c r="H104" t="s">
        <v>0</v>
      </c>
      <c r="I104" s="2" t="s">
        <v>304</v>
      </c>
      <c r="J104" s="4">
        <f t="shared" si="4"/>
        <v>9</v>
      </c>
      <c r="K104" s="2">
        <v>45929.726261574098</v>
      </c>
      <c r="M104" s="4">
        <f t="shared" si="6"/>
        <v>0</v>
      </c>
      <c r="N104" s="4">
        <f t="shared" si="7"/>
        <v>0</v>
      </c>
      <c r="O104">
        <v>125451</v>
      </c>
      <c r="Q104">
        <f t="shared" si="5"/>
        <v>0</v>
      </c>
      <c r="R104">
        <v>0</v>
      </c>
      <c r="S104">
        <v>0.25</v>
      </c>
      <c r="U104" t="s">
        <v>26</v>
      </c>
      <c r="W104" t="s">
        <v>25</v>
      </c>
      <c r="X104" t="s">
        <v>306</v>
      </c>
      <c r="AA104" s="2">
        <v>45929.7270476505</v>
      </c>
      <c r="AB104" t="s">
        <v>203</v>
      </c>
    </row>
    <row r="105" spans="1:28">
      <c r="A105">
        <v>1436059</v>
      </c>
      <c r="B105" t="s">
        <v>29</v>
      </c>
      <c r="C105" t="s">
        <v>29</v>
      </c>
      <c r="D105" t="s">
        <v>307</v>
      </c>
      <c r="E105" t="s">
        <v>308</v>
      </c>
      <c r="F105" t="s">
        <v>309</v>
      </c>
      <c r="G105" t="s">
        <v>310</v>
      </c>
      <c r="H105" t="s">
        <v>0</v>
      </c>
      <c r="I105" s="2" t="s">
        <v>309</v>
      </c>
      <c r="J105" s="4">
        <f t="shared" si="4"/>
        <v>9</v>
      </c>
      <c r="K105" s="2">
        <v>45929.747997418999</v>
      </c>
      <c r="M105" s="4">
        <f t="shared" si="6"/>
        <v>0</v>
      </c>
      <c r="N105" s="4">
        <f t="shared" si="7"/>
        <v>0</v>
      </c>
      <c r="O105">
        <v>10179</v>
      </c>
      <c r="Q105">
        <f t="shared" si="5"/>
        <v>0</v>
      </c>
      <c r="R105">
        <v>0</v>
      </c>
      <c r="S105">
        <v>0.25</v>
      </c>
      <c r="U105" t="s">
        <v>26</v>
      </c>
      <c r="W105" t="s">
        <v>25</v>
      </c>
      <c r="X105" t="s">
        <v>34</v>
      </c>
      <c r="AA105" s="2">
        <v>45929.723309340297</v>
      </c>
      <c r="AB105" t="s">
        <v>89</v>
      </c>
    </row>
    <row r="106" spans="1:28">
      <c r="A106">
        <v>1436051</v>
      </c>
      <c r="B106" t="s">
        <v>29</v>
      </c>
      <c r="C106" t="s">
        <v>29</v>
      </c>
      <c r="D106" t="s">
        <v>284</v>
      </c>
      <c r="E106" t="s">
        <v>298</v>
      </c>
      <c r="F106" t="s">
        <v>299</v>
      </c>
      <c r="G106" t="s">
        <v>300</v>
      </c>
      <c r="H106" t="s">
        <v>25</v>
      </c>
      <c r="I106" s="2" t="s">
        <v>299</v>
      </c>
      <c r="J106" s="4">
        <f t="shared" si="4"/>
        <v>9</v>
      </c>
      <c r="K106" s="2">
        <v>45929.699076932899</v>
      </c>
      <c r="L106" s="13">
        <v>45929.723923611098</v>
      </c>
      <c r="M106" s="4">
        <f t="shared" si="6"/>
        <v>2.4846678199537564E-2</v>
      </c>
      <c r="N106" s="4">
        <f t="shared" si="7"/>
        <v>35</v>
      </c>
      <c r="O106">
        <v>73556</v>
      </c>
      <c r="P106">
        <v>73566</v>
      </c>
      <c r="Q106">
        <f t="shared" si="5"/>
        <v>10</v>
      </c>
      <c r="R106">
        <v>10</v>
      </c>
      <c r="S106">
        <v>0.5</v>
      </c>
      <c r="T106">
        <v>0.5</v>
      </c>
      <c r="U106" t="s">
        <v>26</v>
      </c>
      <c r="V106" t="s">
        <v>26</v>
      </c>
      <c r="W106" t="s">
        <v>25</v>
      </c>
      <c r="X106" t="s">
        <v>311</v>
      </c>
      <c r="Y106" t="s">
        <v>312</v>
      </c>
      <c r="AA106" s="2">
        <v>45929.699342048603</v>
      </c>
      <c r="AB106" t="s">
        <v>104</v>
      </c>
    </row>
    <row r="107" spans="1:28">
      <c r="A107">
        <v>1436048</v>
      </c>
      <c r="B107" t="s">
        <v>142</v>
      </c>
      <c r="C107" t="s">
        <v>142</v>
      </c>
      <c r="D107" t="s">
        <v>313</v>
      </c>
      <c r="E107" t="s">
        <v>34</v>
      </c>
      <c r="F107" t="s">
        <v>241</v>
      </c>
      <c r="G107" t="s">
        <v>242</v>
      </c>
      <c r="H107" t="s">
        <v>25</v>
      </c>
      <c r="I107" s="2" t="s">
        <v>241</v>
      </c>
      <c r="J107" s="4">
        <f t="shared" si="4"/>
        <v>9</v>
      </c>
      <c r="K107" s="2">
        <v>45929.692939814799</v>
      </c>
      <c r="L107" s="13">
        <v>45929.759363425903</v>
      </c>
      <c r="M107" s="4">
        <f t="shared" si="6"/>
        <v>6.6423611104255542E-2</v>
      </c>
      <c r="N107" s="4">
        <f t="shared" si="7"/>
        <v>95</v>
      </c>
      <c r="O107">
        <v>50902</v>
      </c>
      <c r="P107">
        <v>50910</v>
      </c>
      <c r="Q107">
        <f t="shared" si="5"/>
        <v>8</v>
      </c>
      <c r="R107">
        <v>8</v>
      </c>
      <c r="S107">
        <v>0.875</v>
      </c>
      <c r="T107">
        <v>0.875</v>
      </c>
      <c r="U107" t="s">
        <v>26</v>
      </c>
      <c r="V107" t="s">
        <v>26</v>
      </c>
      <c r="W107" t="s">
        <v>25</v>
      </c>
      <c r="X107" t="s">
        <v>243</v>
      </c>
      <c r="Y107" t="s">
        <v>249</v>
      </c>
      <c r="AA107" s="2">
        <v>45929.696175729201</v>
      </c>
      <c r="AB107" t="s">
        <v>245</v>
      </c>
    </row>
    <row r="108" spans="1:28">
      <c r="A108">
        <v>1436041</v>
      </c>
      <c r="B108" t="s">
        <v>29</v>
      </c>
      <c r="C108" t="s">
        <v>29</v>
      </c>
      <c r="D108" t="s">
        <v>314</v>
      </c>
      <c r="E108" t="s">
        <v>315</v>
      </c>
      <c r="F108" t="s">
        <v>316</v>
      </c>
      <c r="G108" t="s">
        <v>317</v>
      </c>
      <c r="H108" t="s">
        <v>0</v>
      </c>
      <c r="I108" s="2" t="s">
        <v>316</v>
      </c>
      <c r="J108" s="4">
        <f t="shared" si="4"/>
        <v>9</v>
      </c>
      <c r="K108" s="2">
        <v>45929.669976851903</v>
      </c>
      <c r="M108" s="4">
        <f t="shared" si="6"/>
        <v>0</v>
      </c>
      <c r="N108" s="4">
        <f t="shared" si="7"/>
        <v>0</v>
      </c>
      <c r="O108">
        <v>28080</v>
      </c>
      <c r="Q108">
        <f t="shared" si="5"/>
        <v>0</v>
      </c>
      <c r="R108">
        <v>0</v>
      </c>
      <c r="S108">
        <v>1</v>
      </c>
      <c r="U108" t="s">
        <v>26</v>
      </c>
      <c r="W108" t="s">
        <v>0</v>
      </c>
      <c r="X108" t="s">
        <v>34</v>
      </c>
      <c r="AA108" s="2">
        <v>45929.673333911996</v>
      </c>
      <c r="AB108" t="s">
        <v>269</v>
      </c>
    </row>
    <row r="109" spans="1:28">
      <c r="A109">
        <v>1436036</v>
      </c>
      <c r="B109" t="s">
        <v>131</v>
      </c>
      <c r="C109" t="s">
        <v>131</v>
      </c>
      <c r="D109" t="s">
        <v>132</v>
      </c>
      <c r="E109" t="s">
        <v>34</v>
      </c>
      <c r="F109" t="s">
        <v>133</v>
      </c>
      <c r="G109" t="s">
        <v>134</v>
      </c>
      <c r="H109" t="s">
        <v>25</v>
      </c>
      <c r="I109" s="2" t="s">
        <v>133</v>
      </c>
      <c r="J109" s="4">
        <f t="shared" si="4"/>
        <v>9</v>
      </c>
      <c r="K109" s="2">
        <v>45929.642974536997</v>
      </c>
      <c r="L109" s="13">
        <v>45929.786423611098</v>
      </c>
      <c r="M109" s="4">
        <f t="shared" si="6"/>
        <v>0.14344907410122687</v>
      </c>
      <c r="N109" s="4">
        <f t="shared" si="7"/>
        <v>206</v>
      </c>
      <c r="O109">
        <v>85748</v>
      </c>
      <c r="P109">
        <v>85841</v>
      </c>
      <c r="Q109">
        <f t="shared" si="5"/>
        <v>93</v>
      </c>
      <c r="R109">
        <v>93</v>
      </c>
      <c r="S109">
        <v>0.75</v>
      </c>
      <c r="T109">
        <v>0.5</v>
      </c>
      <c r="U109" t="s">
        <v>26</v>
      </c>
      <c r="V109" t="s">
        <v>26</v>
      </c>
      <c r="W109" t="s">
        <v>25</v>
      </c>
      <c r="X109" t="s">
        <v>215</v>
      </c>
      <c r="Y109" t="s">
        <v>136</v>
      </c>
      <c r="AA109" s="2">
        <v>45929.6437216782</v>
      </c>
      <c r="AB109" t="s">
        <v>137</v>
      </c>
    </row>
    <row r="110" spans="1:28">
      <c r="A110">
        <v>1436035</v>
      </c>
      <c r="B110" t="s">
        <v>115</v>
      </c>
      <c r="C110" t="s">
        <v>115</v>
      </c>
      <c r="D110" t="s">
        <v>318</v>
      </c>
      <c r="E110" t="s">
        <v>319</v>
      </c>
      <c r="F110" t="s">
        <v>161</v>
      </c>
      <c r="G110" t="s">
        <v>162</v>
      </c>
      <c r="H110" t="s">
        <v>25</v>
      </c>
      <c r="J110" s="4">
        <f t="shared" si="4"/>
        <v>9</v>
      </c>
      <c r="K110" s="2">
        <v>45929.637708333299</v>
      </c>
      <c r="L110" s="13">
        <v>45929.675231481502</v>
      </c>
      <c r="M110" s="4">
        <f t="shared" si="6"/>
        <v>3.7523148203035817E-2</v>
      </c>
      <c r="N110" s="4">
        <f t="shared" si="7"/>
        <v>54</v>
      </c>
      <c r="O110">
        <v>10919</v>
      </c>
      <c r="P110">
        <v>10951</v>
      </c>
      <c r="Q110">
        <f t="shared" si="5"/>
        <v>32</v>
      </c>
      <c r="R110">
        <v>32</v>
      </c>
      <c r="S110">
        <v>1</v>
      </c>
      <c r="T110">
        <v>1</v>
      </c>
      <c r="U110" t="s">
        <v>26</v>
      </c>
      <c r="W110" t="s">
        <v>25</v>
      </c>
      <c r="X110" t="s">
        <v>120</v>
      </c>
      <c r="Y110" t="s">
        <v>120</v>
      </c>
      <c r="AA110" s="2">
        <v>45929.638984803198</v>
      </c>
      <c r="AB110" t="s">
        <v>114</v>
      </c>
    </row>
    <row r="111" spans="1:28">
      <c r="A111">
        <v>1436034</v>
      </c>
      <c r="B111" t="s">
        <v>29</v>
      </c>
      <c r="C111" t="s">
        <v>29</v>
      </c>
      <c r="D111" t="s">
        <v>318</v>
      </c>
      <c r="E111" t="s">
        <v>319</v>
      </c>
      <c r="F111" t="s">
        <v>320</v>
      </c>
      <c r="G111" t="s">
        <v>321</v>
      </c>
      <c r="H111" t="s">
        <v>0</v>
      </c>
      <c r="I111" s="2" t="s">
        <v>320</v>
      </c>
      <c r="J111" s="4">
        <f t="shared" si="4"/>
        <v>9</v>
      </c>
      <c r="K111" s="2">
        <v>45929.677566088001</v>
      </c>
      <c r="M111" s="4">
        <f t="shared" si="6"/>
        <v>0</v>
      </c>
      <c r="N111" s="4">
        <f t="shared" si="7"/>
        <v>0</v>
      </c>
      <c r="O111">
        <v>10951</v>
      </c>
      <c r="Q111">
        <f t="shared" si="5"/>
        <v>0</v>
      </c>
      <c r="R111">
        <v>0</v>
      </c>
      <c r="S111">
        <v>1</v>
      </c>
      <c r="U111" t="s">
        <v>26</v>
      </c>
      <c r="W111" t="s">
        <v>0</v>
      </c>
      <c r="X111" t="s">
        <v>34</v>
      </c>
      <c r="AA111" s="2">
        <v>45929.637443136598</v>
      </c>
      <c r="AB111" t="s">
        <v>89</v>
      </c>
    </row>
    <row r="112" spans="1:28">
      <c r="A112">
        <v>1436033</v>
      </c>
      <c r="B112" t="s">
        <v>29</v>
      </c>
      <c r="C112" t="s">
        <v>29</v>
      </c>
      <c r="D112" t="s">
        <v>322</v>
      </c>
      <c r="E112" t="s">
        <v>323</v>
      </c>
      <c r="F112" t="s">
        <v>324</v>
      </c>
      <c r="G112" t="s">
        <v>325</v>
      </c>
      <c r="H112" t="s">
        <v>0</v>
      </c>
      <c r="I112" s="2" t="s">
        <v>324</v>
      </c>
      <c r="J112" s="4">
        <f t="shared" si="4"/>
        <v>9</v>
      </c>
      <c r="K112" s="2">
        <v>45927.753472222197</v>
      </c>
      <c r="M112" s="4">
        <f t="shared" si="6"/>
        <v>0</v>
      </c>
      <c r="N112" s="4">
        <f t="shared" si="7"/>
        <v>0</v>
      </c>
      <c r="O112">
        <v>27094</v>
      </c>
      <c r="Q112">
        <f t="shared" si="5"/>
        <v>0</v>
      </c>
      <c r="R112">
        <v>0</v>
      </c>
      <c r="S112">
        <v>0.75</v>
      </c>
      <c r="U112" t="s">
        <v>26</v>
      </c>
      <c r="W112" t="s">
        <v>0</v>
      </c>
      <c r="AA112" s="2">
        <v>45929.634035185198</v>
      </c>
      <c r="AB112" t="s">
        <v>35</v>
      </c>
    </row>
    <row r="113" spans="1:28">
      <c r="A113">
        <v>1436032</v>
      </c>
      <c r="B113" t="s">
        <v>29</v>
      </c>
      <c r="C113" t="s">
        <v>29</v>
      </c>
      <c r="D113" t="s">
        <v>326</v>
      </c>
      <c r="E113" t="s">
        <v>327</v>
      </c>
      <c r="F113" t="s">
        <v>328</v>
      </c>
      <c r="G113" t="s">
        <v>329</v>
      </c>
      <c r="H113" t="s">
        <v>0</v>
      </c>
      <c r="I113" s="2" t="s">
        <v>328</v>
      </c>
      <c r="J113" s="4">
        <f t="shared" si="4"/>
        <v>9</v>
      </c>
      <c r="K113" s="2">
        <v>45929.644016979197</v>
      </c>
      <c r="M113" s="4">
        <f t="shared" si="6"/>
        <v>0</v>
      </c>
      <c r="N113" s="4">
        <f t="shared" si="7"/>
        <v>0</v>
      </c>
      <c r="O113">
        <v>9514.01</v>
      </c>
      <c r="Q113">
        <f t="shared" si="5"/>
        <v>0</v>
      </c>
      <c r="R113">
        <v>0</v>
      </c>
      <c r="S113">
        <v>0.25</v>
      </c>
      <c r="U113" t="s">
        <v>26</v>
      </c>
      <c r="W113" t="s">
        <v>25</v>
      </c>
      <c r="X113" t="s">
        <v>34</v>
      </c>
      <c r="AA113" s="2">
        <v>45929.630312349502</v>
      </c>
      <c r="AB113" t="s">
        <v>89</v>
      </c>
    </row>
    <row r="114" spans="1:28">
      <c r="A114">
        <v>1436031</v>
      </c>
      <c r="B114" t="s">
        <v>29</v>
      </c>
      <c r="C114" t="s">
        <v>29</v>
      </c>
      <c r="D114" t="s">
        <v>330</v>
      </c>
      <c r="E114" t="s">
        <v>331</v>
      </c>
      <c r="F114" t="s">
        <v>332</v>
      </c>
      <c r="G114" t="s">
        <v>333</v>
      </c>
      <c r="H114" t="s">
        <v>0</v>
      </c>
      <c r="I114" s="2" t="s">
        <v>332</v>
      </c>
      <c r="J114" s="4">
        <f t="shared" si="4"/>
        <v>9</v>
      </c>
      <c r="K114" s="2">
        <v>45929.629694560201</v>
      </c>
      <c r="M114" s="4">
        <f t="shared" si="6"/>
        <v>0</v>
      </c>
      <c r="N114" s="4">
        <f t="shared" si="7"/>
        <v>0</v>
      </c>
      <c r="O114">
        <v>10030</v>
      </c>
      <c r="Q114">
        <f t="shared" si="5"/>
        <v>0</v>
      </c>
      <c r="R114">
        <v>0</v>
      </c>
      <c r="S114">
        <v>0.375</v>
      </c>
      <c r="U114" t="s">
        <v>26</v>
      </c>
      <c r="W114" t="s">
        <v>0</v>
      </c>
      <c r="X114" t="s">
        <v>210</v>
      </c>
      <c r="AA114" s="2">
        <v>45929.629927893497</v>
      </c>
      <c r="AB114" t="s">
        <v>104</v>
      </c>
    </row>
    <row r="115" spans="1:28">
      <c r="A115">
        <v>1436030</v>
      </c>
      <c r="B115" t="s">
        <v>29</v>
      </c>
      <c r="C115" t="s">
        <v>29</v>
      </c>
      <c r="D115" t="s">
        <v>334</v>
      </c>
      <c r="E115" t="s">
        <v>335</v>
      </c>
      <c r="F115" t="s">
        <v>336</v>
      </c>
      <c r="G115" t="s">
        <v>337</v>
      </c>
      <c r="H115" t="s">
        <v>0</v>
      </c>
      <c r="I115" s="2" t="s">
        <v>336</v>
      </c>
      <c r="J115" s="4">
        <f t="shared" si="4"/>
        <v>9</v>
      </c>
      <c r="K115" s="2">
        <v>45929.6354351505</v>
      </c>
      <c r="M115" s="4">
        <f t="shared" si="6"/>
        <v>0</v>
      </c>
      <c r="N115" s="4">
        <f t="shared" si="7"/>
        <v>0</v>
      </c>
      <c r="O115">
        <v>8120</v>
      </c>
      <c r="Q115">
        <f t="shared" si="5"/>
        <v>0</v>
      </c>
      <c r="R115">
        <v>0</v>
      </c>
      <c r="S115">
        <v>1</v>
      </c>
      <c r="U115" t="s">
        <v>26</v>
      </c>
      <c r="W115" t="s">
        <v>25</v>
      </c>
      <c r="X115" t="s">
        <v>34</v>
      </c>
      <c r="AA115" s="2">
        <v>45929.6272914699</v>
      </c>
      <c r="AB115" t="s">
        <v>269</v>
      </c>
    </row>
    <row r="116" spans="1:28">
      <c r="A116">
        <v>1436013</v>
      </c>
      <c r="B116" t="s">
        <v>29</v>
      </c>
      <c r="C116" t="s">
        <v>29</v>
      </c>
      <c r="D116" t="s">
        <v>338</v>
      </c>
      <c r="E116" t="s">
        <v>339</v>
      </c>
      <c r="F116" t="s">
        <v>340</v>
      </c>
      <c r="G116" t="s">
        <v>341</v>
      </c>
      <c r="H116" t="s">
        <v>0</v>
      </c>
      <c r="I116" s="2" t="s">
        <v>340</v>
      </c>
      <c r="J116" s="4">
        <f t="shared" si="4"/>
        <v>9</v>
      </c>
      <c r="K116" s="2">
        <v>45929.5989100347</v>
      </c>
      <c r="M116" s="4">
        <f t="shared" si="6"/>
        <v>0</v>
      </c>
      <c r="N116" s="4">
        <f t="shared" si="7"/>
        <v>0</v>
      </c>
      <c r="O116">
        <v>7306</v>
      </c>
      <c r="Q116">
        <f t="shared" si="5"/>
        <v>0</v>
      </c>
      <c r="R116">
        <v>0</v>
      </c>
      <c r="S116">
        <v>1</v>
      </c>
      <c r="U116" t="s">
        <v>26</v>
      </c>
      <c r="W116" t="s">
        <v>25</v>
      </c>
      <c r="X116" t="s">
        <v>34</v>
      </c>
      <c r="AA116" s="2">
        <v>45929.582989780101</v>
      </c>
      <c r="AB116" t="s">
        <v>269</v>
      </c>
    </row>
    <row r="117" spans="1:28">
      <c r="A117">
        <v>1436012</v>
      </c>
      <c r="B117" t="s">
        <v>142</v>
      </c>
      <c r="C117" t="s">
        <v>142</v>
      </c>
      <c r="D117" t="s">
        <v>314</v>
      </c>
      <c r="E117" t="s">
        <v>34</v>
      </c>
      <c r="F117" t="s">
        <v>161</v>
      </c>
      <c r="G117" t="s">
        <v>162</v>
      </c>
      <c r="H117" t="s">
        <v>25</v>
      </c>
      <c r="I117" s="2" t="s">
        <v>161</v>
      </c>
      <c r="J117" s="4">
        <f t="shared" si="4"/>
        <v>9</v>
      </c>
      <c r="K117" s="2">
        <v>45929.5785300926</v>
      </c>
      <c r="L117" s="13">
        <v>45929.614513888897</v>
      </c>
      <c r="M117" s="4">
        <f t="shared" si="6"/>
        <v>3.5983796296932269E-2</v>
      </c>
      <c r="N117" s="4">
        <f t="shared" si="7"/>
        <v>51</v>
      </c>
      <c r="O117">
        <v>28042</v>
      </c>
      <c r="P117">
        <v>28080</v>
      </c>
      <c r="Q117">
        <f t="shared" si="5"/>
        <v>38</v>
      </c>
      <c r="R117">
        <v>38</v>
      </c>
      <c r="S117">
        <v>1</v>
      </c>
      <c r="T117">
        <v>1</v>
      </c>
      <c r="U117" t="s">
        <v>26</v>
      </c>
      <c r="V117" t="s">
        <v>26</v>
      </c>
      <c r="W117" t="s">
        <v>25</v>
      </c>
      <c r="X117" t="s">
        <v>163</v>
      </c>
      <c r="Y117" t="s">
        <v>163</v>
      </c>
      <c r="AA117" s="2">
        <v>45929.578937036997</v>
      </c>
      <c r="AB117" t="s">
        <v>164</v>
      </c>
    </row>
    <row r="118" spans="1:28">
      <c r="A118">
        <v>1436010</v>
      </c>
      <c r="B118" t="s">
        <v>342</v>
      </c>
      <c r="C118" t="s">
        <v>342</v>
      </c>
      <c r="D118" t="s">
        <v>326</v>
      </c>
      <c r="E118" t="s">
        <v>34</v>
      </c>
      <c r="F118" t="s">
        <v>55</v>
      </c>
      <c r="G118" t="s">
        <v>56</v>
      </c>
      <c r="H118" t="s">
        <v>25</v>
      </c>
      <c r="I118" s="2" t="s">
        <v>111</v>
      </c>
      <c r="J118" s="4">
        <f t="shared" si="4"/>
        <v>9</v>
      </c>
      <c r="K118" s="2">
        <v>45929.573923611097</v>
      </c>
      <c r="L118" s="13">
        <v>45929.629368020796</v>
      </c>
      <c r="M118" s="4">
        <f t="shared" si="6"/>
        <v>5.5444409699703101E-2</v>
      </c>
      <c r="N118" s="4">
        <f t="shared" si="7"/>
        <v>79</v>
      </c>
      <c r="O118">
        <v>9514</v>
      </c>
      <c r="P118">
        <v>9514.01</v>
      </c>
      <c r="Q118">
        <f t="shared" si="5"/>
        <v>1.0000000000218279E-2</v>
      </c>
      <c r="R118">
        <v>1.0000000000218279E-2</v>
      </c>
      <c r="S118">
        <v>0.25</v>
      </c>
      <c r="T118">
        <v>0.25</v>
      </c>
      <c r="U118" t="s">
        <v>26</v>
      </c>
      <c r="V118" t="s">
        <v>26</v>
      </c>
      <c r="W118" t="s">
        <v>0</v>
      </c>
      <c r="X118" t="s">
        <v>343</v>
      </c>
      <c r="Y118" t="s">
        <v>172</v>
      </c>
      <c r="AA118" s="2">
        <v>45929.574575960702</v>
      </c>
      <c r="AB118" t="s">
        <v>114</v>
      </c>
    </row>
    <row r="119" spans="1:28">
      <c r="A119">
        <v>1436009</v>
      </c>
      <c r="B119" t="s">
        <v>115</v>
      </c>
      <c r="C119" t="s">
        <v>115</v>
      </c>
      <c r="D119" t="s">
        <v>344</v>
      </c>
      <c r="E119" t="s">
        <v>345</v>
      </c>
      <c r="F119" t="s">
        <v>125</v>
      </c>
      <c r="G119" t="s">
        <v>126</v>
      </c>
      <c r="H119" t="s">
        <v>25</v>
      </c>
      <c r="J119" s="4">
        <f t="shared" si="4"/>
        <v>9</v>
      </c>
      <c r="K119" s="2">
        <v>45929.569166666697</v>
      </c>
      <c r="L119" s="13">
        <v>45929.6023263889</v>
      </c>
      <c r="M119" s="4">
        <f t="shared" si="6"/>
        <v>3.3159722202981357E-2</v>
      </c>
      <c r="N119" s="4">
        <f t="shared" si="7"/>
        <v>47</v>
      </c>
      <c r="O119">
        <v>46914</v>
      </c>
      <c r="P119">
        <v>46915</v>
      </c>
      <c r="Q119">
        <f t="shared" si="5"/>
        <v>1</v>
      </c>
      <c r="R119">
        <v>1</v>
      </c>
      <c r="S119">
        <v>1</v>
      </c>
      <c r="T119">
        <v>1</v>
      </c>
      <c r="U119" t="s">
        <v>26</v>
      </c>
      <c r="W119" t="s">
        <v>25</v>
      </c>
      <c r="X119" t="s">
        <v>120</v>
      </c>
      <c r="Y119" t="s">
        <v>120</v>
      </c>
      <c r="AA119" s="2">
        <v>45929.570311655101</v>
      </c>
      <c r="AB119" t="s">
        <v>84</v>
      </c>
    </row>
    <row r="120" spans="1:28">
      <c r="A120">
        <v>1436008</v>
      </c>
      <c r="B120" t="s">
        <v>29</v>
      </c>
      <c r="C120" t="s">
        <v>29</v>
      </c>
      <c r="D120" t="s">
        <v>344</v>
      </c>
      <c r="E120" t="s">
        <v>345</v>
      </c>
      <c r="F120" t="s">
        <v>346</v>
      </c>
      <c r="G120" t="s">
        <v>347</v>
      </c>
      <c r="H120" t="s">
        <v>0</v>
      </c>
      <c r="I120" s="2" t="s">
        <v>346</v>
      </c>
      <c r="J120" s="4">
        <f t="shared" si="4"/>
        <v>9</v>
      </c>
      <c r="K120" s="2">
        <v>45929.605976006897</v>
      </c>
      <c r="M120" s="4">
        <f t="shared" si="6"/>
        <v>0</v>
      </c>
      <c r="N120" s="4">
        <f t="shared" si="7"/>
        <v>0</v>
      </c>
      <c r="O120">
        <v>46915</v>
      </c>
      <c r="Q120">
        <f t="shared" si="5"/>
        <v>0</v>
      </c>
      <c r="R120">
        <v>0</v>
      </c>
      <c r="S120">
        <v>1</v>
      </c>
      <c r="U120" t="s">
        <v>26</v>
      </c>
      <c r="W120" t="s">
        <v>0</v>
      </c>
      <c r="X120" t="s">
        <v>34</v>
      </c>
      <c r="AA120" s="2">
        <v>45929.559079942097</v>
      </c>
      <c r="AB120" t="s">
        <v>89</v>
      </c>
    </row>
    <row r="121" spans="1:28">
      <c r="A121">
        <v>1436006</v>
      </c>
      <c r="B121" t="s">
        <v>29</v>
      </c>
      <c r="C121" t="s">
        <v>29</v>
      </c>
      <c r="D121" t="s">
        <v>348</v>
      </c>
      <c r="E121" t="s">
        <v>349</v>
      </c>
      <c r="F121" t="s">
        <v>350</v>
      </c>
      <c r="G121" t="s">
        <v>351</v>
      </c>
      <c r="H121" t="s">
        <v>0</v>
      </c>
      <c r="I121" s="2" t="s">
        <v>350</v>
      </c>
      <c r="J121" s="4">
        <f t="shared" si="4"/>
        <v>9</v>
      </c>
      <c r="K121" s="2">
        <v>45922.711828703701</v>
      </c>
      <c r="M121" s="4">
        <f t="shared" si="6"/>
        <v>0</v>
      </c>
      <c r="N121" s="4">
        <f t="shared" si="7"/>
        <v>0</v>
      </c>
      <c r="O121">
        <v>2165</v>
      </c>
      <c r="Q121">
        <f t="shared" si="5"/>
        <v>0</v>
      </c>
      <c r="R121">
        <v>0</v>
      </c>
      <c r="S121">
        <v>0.5</v>
      </c>
      <c r="U121" t="s">
        <v>26</v>
      </c>
      <c r="W121" t="s">
        <v>0</v>
      </c>
      <c r="X121" t="s">
        <v>34</v>
      </c>
      <c r="AA121" s="2">
        <v>45929.554657025503</v>
      </c>
      <c r="AB121" t="s">
        <v>35</v>
      </c>
    </row>
    <row r="122" spans="1:28">
      <c r="A122">
        <v>1436004</v>
      </c>
      <c r="B122" t="s">
        <v>29</v>
      </c>
      <c r="C122" t="s">
        <v>29</v>
      </c>
      <c r="D122" t="s">
        <v>352</v>
      </c>
      <c r="E122" t="s">
        <v>353</v>
      </c>
      <c r="F122" t="s">
        <v>354</v>
      </c>
      <c r="G122" t="s">
        <v>355</v>
      </c>
      <c r="H122" t="s">
        <v>0</v>
      </c>
      <c r="I122" s="2" t="s">
        <v>354</v>
      </c>
      <c r="J122" s="4">
        <f t="shared" si="4"/>
        <v>9</v>
      </c>
      <c r="K122" s="2">
        <v>45929.552280092597</v>
      </c>
      <c r="M122" s="4">
        <f t="shared" si="6"/>
        <v>0</v>
      </c>
      <c r="N122" s="4">
        <f t="shared" si="7"/>
        <v>0</v>
      </c>
      <c r="O122">
        <v>116953</v>
      </c>
      <c r="Q122">
        <f t="shared" si="5"/>
        <v>0</v>
      </c>
      <c r="R122">
        <v>0</v>
      </c>
      <c r="S122">
        <v>0.5</v>
      </c>
      <c r="U122" t="s">
        <v>26</v>
      </c>
      <c r="W122" t="s">
        <v>0</v>
      </c>
      <c r="X122" t="s">
        <v>306</v>
      </c>
      <c r="AA122" s="2">
        <v>45929.553040428204</v>
      </c>
      <c r="AB122" t="s">
        <v>203</v>
      </c>
    </row>
    <row r="123" spans="1:28">
      <c r="A123">
        <v>1435994</v>
      </c>
      <c r="B123" t="s">
        <v>342</v>
      </c>
      <c r="C123" t="s">
        <v>342</v>
      </c>
      <c r="D123" t="s">
        <v>356</v>
      </c>
      <c r="E123" t="s">
        <v>34</v>
      </c>
      <c r="F123" t="s">
        <v>55</v>
      </c>
      <c r="G123" t="s">
        <v>56</v>
      </c>
      <c r="H123" t="s">
        <v>25</v>
      </c>
      <c r="I123" s="2" t="s">
        <v>111</v>
      </c>
      <c r="J123" s="4">
        <f t="shared" si="4"/>
        <v>9</v>
      </c>
      <c r="K123" s="2">
        <v>45929.534745370402</v>
      </c>
      <c r="L123" s="13">
        <v>45937.434991284703</v>
      </c>
      <c r="M123" s="4">
        <f t="shared" si="6"/>
        <v>7.9002459143011947</v>
      </c>
      <c r="N123" s="4">
        <f t="shared" si="7"/>
        <v>1296</v>
      </c>
      <c r="O123">
        <v>46058</v>
      </c>
      <c r="P123">
        <v>46082</v>
      </c>
      <c r="Q123">
        <f t="shared" si="5"/>
        <v>24</v>
      </c>
      <c r="R123">
        <v>24</v>
      </c>
      <c r="S123">
        <v>0.125</v>
      </c>
      <c r="T123">
        <v>0.125</v>
      </c>
      <c r="U123" t="s">
        <v>26</v>
      </c>
      <c r="V123" t="s">
        <v>26</v>
      </c>
      <c r="W123" t="s">
        <v>25</v>
      </c>
      <c r="X123" t="s">
        <v>357</v>
      </c>
      <c r="Y123" t="s">
        <v>358</v>
      </c>
      <c r="AA123" s="2">
        <v>45929.535907175901</v>
      </c>
      <c r="AB123" t="s">
        <v>114</v>
      </c>
    </row>
    <row r="124" spans="1:28">
      <c r="A124">
        <v>1435991</v>
      </c>
      <c r="B124" t="s">
        <v>115</v>
      </c>
      <c r="C124" t="s">
        <v>115</v>
      </c>
      <c r="D124" t="s">
        <v>359</v>
      </c>
      <c r="E124" t="s">
        <v>360</v>
      </c>
      <c r="F124" t="s">
        <v>161</v>
      </c>
      <c r="G124" t="s">
        <v>162</v>
      </c>
      <c r="H124" t="s">
        <v>25</v>
      </c>
      <c r="J124" s="4">
        <f t="shared" si="4"/>
        <v>9</v>
      </c>
      <c r="K124" s="2">
        <v>45929.528425925899</v>
      </c>
      <c r="L124" s="13">
        <v>45929.571296296301</v>
      </c>
      <c r="M124" s="4">
        <f t="shared" si="6"/>
        <v>4.2870370401942637E-2</v>
      </c>
      <c r="N124" s="4">
        <f t="shared" si="7"/>
        <v>61</v>
      </c>
      <c r="O124">
        <v>4392</v>
      </c>
      <c r="P124">
        <v>4428</v>
      </c>
      <c r="Q124">
        <f t="shared" si="5"/>
        <v>36</v>
      </c>
      <c r="R124">
        <v>36</v>
      </c>
      <c r="S124">
        <v>0.625</v>
      </c>
      <c r="T124">
        <v>0.625</v>
      </c>
      <c r="U124" t="s">
        <v>26</v>
      </c>
      <c r="W124" t="s">
        <v>25</v>
      </c>
      <c r="X124" t="s">
        <v>120</v>
      </c>
      <c r="Y124" t="s">
        <v>120</v>
      </c>
      <c r="AA124" s="2">
        <v>45929.529912118101</v>
      </c>
      <c r="AB124" t="s">
        <v>114</v>
      </c>
    </row>
    <row r="125" spans="1:28">
      <c r="A125">
        <v>1435990</v>
      </c>
      <c r="B125" t="s">
        <v>29</v>
      </c>
      <c r="C125" t="s">
        <v>29</v>
      </c>
      <c r="D125" t="s">
        <v>359</v>
      </c>
      <c r="E125" t="s">
        <v>360</v>
      </c>
      <c r="F125" t="s">
        <v>361</v>
      </c>
      <c r="G125" t="s">
        <v>362</v>
      </c>
      <c r="H125" t="s">
        <v>25</v>
      </c>
      <c r="I125" s="2" t="s">
        <v>361</v>
      </c>
      <c r="J125" s="4">
        <f t="shared" si="4"/>
        <v>9</v>
      </c>
      <c r="K125" s="2">
        <v>45929.572778854199</v>
      </c>
      <c r="L125" s="13">
        <v>45931.682240474503</v>
      </c>
      <c r="M125" s="4">
        <f t="shared" si="6"/>
        <v>2.1094616203045007</v>
      </c>
      <c r="N125" s="4">
        <f t="shared" si="7"/>
        <v>157</v>
      </c>
      <c r="O125">
        <v>4428</v>
      </c>
      <c r="P125">
        <v>4428</v>
      </c>
      <c r="Q125">
        <f t="shared" si="5"/>
        <v>0</v>
      </c>
      <c r="R125">
        <v>0</v>
      </c>
      <c r="S125">
        <v>0.625</v>
      </c>
      <c r="T125">
        <v>0.625</v>
      </c>
      <c r="U125" t="s">
        <v>26</v>
      </c>
      <c r="V125" t="s">
        <v>26</v>
      </c>
      <c r="W125" t="s">
        <v>0</v>
      </c>
      <c r="X125" t="s">
        <v>34</v>
      </c>
      <c r="AA125" s="2">
        <v>45929.527529780098</v>
      </c>
      <c r="AB125" t="s">
        <v>89</v>
      </c>
    </row>
    <row r="126" spans="1:28">
      <c r="A126">
        <v>1435975</v>
      </c>
      <c r="B126" t="s">
        <v>142</v>
      </c>
      <c r="C126" t="s">
        <v>142</v>
      </c>
      <c r="D126" t="s">
        <v>356</v>
      </c>
      <c r="E126" t="s">
        <v>34</v>
      </c>
      <c r="F126" t="s">
        <v>161</v>
      </c>
      <c r="G126" t="s">
        <v>162</v>
      </c>
      <c r="H126" t="s">
        <v>25</v>
      </c>
      <c r="I126" s="2" t="s">
        <v>161</v>
      </c>
      <c r="J126" s="4">
        <f t="shared" si="4"/>
        <v>9</v>
      </c>
      <c r="K126" s="2">
        <v>45929.499409722201</v>
      </c>
      <c r="L126" s="13">
        <v>45929.522453703699</v>
      </c>
      <c r="M126" s="4">
        <f t="shared" si="6"/>
        <v>2.3043981498631183E-2</v>
      </c>
      <c r="N126" s="4">
        <f t="shared" si="7"/>
        <v>33</v>
      </c>
      <c r="O126">
        <v>46041</v>
      </c>
      <c r="P126">
        <v>46058</v>
      </c>
      <c r="Q126">
        <f t="shared" si="5"/>
        <v>17</v>
      </c>
      <c r="R126">
        <v>17</v>
      </c>
      <c r="S126">
        <v>0.25</v>
      </c>
      <c r="T126">
        <v>0.125</v>
      </c>
      <c r="U126" t="s">
        <v>26</v>
      </c>
      <c r="V126" t="s">
        <v>26</v>
      </c>
      <c r="W126" t="s">
        <v>25</v>
      </c>
      <c r="X126" t="s">
        <v>163</v>
      </c>
      <c r="Y126" t="s">
        <v>163</v>
      </c>
      <c r="AA126" s="2">
        <v>45929.4997617708</v>
      </c>
      <c r="AB126" t="s">
        <v>164</v>
      </c>
    </row>
    <row r="127" spans="1:28">
      <c r="A127">
        <v>1435972</v>
      </c>
      <c r="B127" t="s">
        <v>29</v>
      </c>
      <c r="C127" t="s">
        <v>29</v>
      </c>
      <c r="D127" t="s">
        <v>363</v>
      </c>
      <c r="E127" t="s">
        <v>34</v>
      </c>
      <c r="F127" t="s">
        <v>161</v>
      </c>
      <c r="G127" t="s">
        <v>162</v>
      </c>
      <c r="H127" t="s">
        <v>0</v>
      </c>
      <c r="I127" s="2" t="s">
        <v>364</v>
      </c>
      <c r="J127" s="4">
        <f t="shared" si="4"/>
        <v>9</v>
      </c>
      <c r="K127" s="2">
        <v>45929.493020833303</v>
      </c>
      <c r="M127" s="4">
        <f t="shared" si="6"/>
        <v>0</v>
      </c>
      <c r="N127" s="4">
        <f t="shared" si="7"/>
        <v>0</v>
      </c>
      <c r="O127">
        <v>70913</v>
      </c>
      <c r="Q127">
        <f t="shared" si="5"/>
        <v>0</v>
      </c>
      <c r="R127">
        <v>-70913</v>
      </c>
      <c r="S127">
        <v>1</v>
      </c>
      <c r="T127">
        <v>0</v>
      </c>
      <c r="U127" t="s">
        <v>26</v>
      </c>
      <c r="W127" t="s">
        <v>0</v>
      </c>
      <c r="X127" t="s">
        <v>34</v>
      </c>
      <c r="Y127" t="s">
        <v>34</v>
      </c>
      <c r="Z127" t="s">
        <v>365</v>
      </c>
      <c r="AA127" s="2">
        <v>45929.493578437497</v>
      </c>
      <c r="AB127" t="s">
        <v>164</v>
      </c>
    </row>
    <row r="128" spans="1:28">
      <c r="A128">
        <v>1435966</v>
      </c>
      <c r="B128" t="s">
        <v>142</v>
      </c>
      <c r="C128" t="s">
        <v>142</v>
      </c>
      <c r="D128" t="s">
        <v>95</v>
      </c>
      <c r="E128" t="s">
        <v>34</v>
      </c>
      <c r="F128" t="s">
        <v>125</v>
      </c>
      <c r="G128" t="s">
        <v>126</v>
      </c>
      <c r="H128" t="s">
        <v>25</v>
      </c>
      <c r="I128" s="2" t="s">
        <v>125</v>
      </c>
      <c r="J128" s="4">
        <f t="shared" si="4"/>
        <v>9</v>
      </c>
      <c r="K128" s="2">
        <v>45929.477592592601</v>
      </c>
      <c r="L128" s="13">
        <v>45929.521412037</v>
      </c>
      <c r="M128" s="4">
        <f t="shared" si="6"/>
        <v>4.381944439955987E-2</v>
      </c>
      <c r="N128" s="4">
        <f t="shared" si="7"/>
        <v>63</v>
      </c>
      <c r="O128">
        <v>19112</v>
      </c>
      <c r="P128">
        <v>19113</v>
      </c>
      <c r="Q128">
        <f t="shared" si="5"/>
        <v>1</v>
      </c>
      <c r="R128">
        <v>1</v>
      </c>
      <c r="S128">
        <v>0.5</v>
      </c>
      <c r="T128">
        <v>0.5</v>
      </c>
      <c r="U128" t="s">
        <v>26</v>
      </c>
      <c r="V128" t="s">
        <v>26</v>
      </c>
      <c r="W128" t="s">
        <v>25</v>
      </c>
      <c r="X128" t="s">
        <v>163</v>
      </c>
      <c r="Y128" t="s">
        <v>163</v>
      </c>
      <c r="AA128" s="2">
        <v>45929.481556979197</v>
      </c>
      <c r="AB128" t="s">
        <v>130</v>
      </c>
    </row>
    <row r="129" spans="1:28">
      <c r="A129">
        <v>1435947</v>
      </c>
      <c r="B129" t="s">
        <v>165</v>
      </c>
      <c r="C129" t="s">
        <v>165</v>
      </c>
      <c r="D129" t="s">
        <v>363</v>
      </c>
      <c r="E129" t="s">
        <v>366</v>
      </c>
      <c r="F129" t="s">
        <v>161</v>
      </c>
      <c r="G129" t="s">
        <v>162</v>
      </c>
      <c r="H129" t="s">
        <v>25</v>
      </c>
      <c r="J129" s="4">
        <f t="shared" si="4"/>
        <v>9</v>
      </c>
      <c r="K129" s="2">
        <v>45929.454803240696</v>
      </c>
      <c r="L129" s="13">
        <v>45929.493009259299</v>
      </c>
      <c r="M129" s="4">
        <f t="shared" si="6"/>
        <v>3.820601860206807E-2</v>
      </c>
      <c r="N129" s="4">
        <f t="shared" si="7"/>
        <v>55</v>
      </c>
      <c r="O129">
        <v>70888</v>
      </c>
      <c r="P129">
        <v>70913</v>
      </c>
      <c r="Q129">
        <f t="shared" si="5"/>
        <v>25</v>
      </c>
      <c r="R129">
        <v>25</v>
      </c>
      <c r="S129">
        <v>1</v>
      </c>
      <c r="T129">
        <v>1</v>
      </c>
      <c r="U129" t="s">
        <v>26</v>
      </c>
      <c r="V129" t="s">
        <v>26</v>
      </c>
      <c r="W129" t="s">
        <v>25</v>
      </c>
      <c r="X129" t="s">
        <v>166</v>
      </c>
      <c r="AA129" s="2">
        <v>45929.455471724497</v>
      </c>
      <c r="AB129" t="s">
        <v>114</v>
      </c>
    </row>
    <row r="130" spans="1:28">
      <c r="A130">
        <v>1435942</v>
      </c>
      <c r="B130" t="s">
        <v>29</v>
      </c>
      <c r="C130" t="s">
        <v>29</v>
      </c>
      <c r="D130" t="s">
        <v>367</v>
      </c>
      <c r="E130" t="s">
        <v>368</v>
      </c>
      <c r="F130" t="s">
        <v>369</v>
      </c>
      <c r="G130" t="s">
        <v>370</v>
      </c>
      <c r="H130" t="s">
        <v>0</v>
      </c>
      <c r="I130" s="2" t="s">
        <v>369</v>
      </c>
      <c r="J130" s="4">
        <f t="shared" si="4"/>
        <v>9</v>
      </c>
      <c r="K130" s="2">
        <v>45929.456967164399</v>
      </c>
      <c r="M130" s="4">
        <f t="shared" si="6"/>
        <v>0</v>
      </c>
      <c r="N130" s="4">
        <f t="shared" si="7"/>
        <v>0</v>
      </c>
      <c r="O130">
        <v>31682</v>
      </c>
      <c r="Q130">
        <f t="shared" si="5"/>
        <v>0</v>
      </c>
      <c r="R130">
        <v>0</v>
      </c>
      <c r="S130">
        <v>1</v>
      </c>
      <c r="U130" t="s">
        <v>26</v>
      </c>
      <c r="W130" t="s">
        <v>0</v>
      </c>
      <c r="X130" t="s">
        <v>34</v>
      </c>
      <c r="AA130" s="2">
        <v>45929.446614386601</v>
      </c>
      <c r="AB130" t="s">
        <v>89</v>
      </c>
    </row>
    <row r="131" spans="1:28">
      <c r="A131">
        <v>1435941</v>
      </c>
      <c r="B131" t="s">
        <v>29</v>
      </c>
      <c r="C131" t="s">
        <v>29</v>
      </c>
      <c r="D131" t="s">
        <v>371</v>
      </c>
      <c r="E131" t="s">
        <v>372</v>
      </c>
      <c r="F131" t="s">
        <v>373</v>
      </c>
      <c r="G131" t="s">
        <v>374</v>
      </c>
      <c r="H131" t="s">
        <v>0</v>
      </c>
      <c r="I131" s="2" t="s">
        <v>373</v>
      </c>
      <c r="J131" s="4">
        <f t="shared" ref="J131:J194" si="8">MONTH(K131)</f>
        <v>9</v>
      </c>
      <c r="K131" s="2">
        <v>45929.441819641201</v>
      </c>
      <c r="M131" s="4">
        <f t="shared" si="6"/>
        <v>0</v>
      </c>
      <c r="N131" s="4">
        <f t="shared" si="7"/>
        <v>0</v>
      </c>
      <c r="O131">
        <v>51270</v>
      </c>
      <c r="Q131">
        <f t="shared" ref="Q131:Q194" si="9">IF(AND(O131&lt;&gt;"",P131&lt;&gt;""),P131-O131,0)</f>
        <v>0</v>
      </c>
      <c r="R131">
        <v>0</v>
      </c>
      <c r="S131">
        <v>1</v>
      </c>
      <c r="U131" t="s">
        <v>26</v>
      </c>
      <c r="W131" t="s">
        <v>0</v>
      </c>
      <c r="X131" t="s">
        <v>210</v>
      </c>
      <c r="AA131" s="2">
        <v>45929.442054363397</v>
      </c>
      <c r="AB131" t="s">
        <v>104</v>
      </c>
    </row>
    <row r="132" spans="1:28">
      <c r="A132">
        <v>1435934</v>
      </c>
      <c r="B132" t="s">
        <v>142</v>
      </c>
      <c r="C132" t="s">
        <v>142</v>
      </c>
      <c r="D132" t="s">
        <v>375</v>
      </c>
      <c r="E132" t="s">
        <v>34</v>
      </c>
      <c r="F132" t="s">
        <v>133</v>
      </c>
      <c r="G132" t="s">
        <v>134</v>
      </c>
      <c r="H132" t="s">
        <v>25</v>
      </c>
      <c r="I132" s="2" t="s">
        <v>133</v>
      </c>
      <c r="J132" s="4">
        <f t="shared" si="8"/>
        <v>9</v>
      </c>
      <c r="K132" s="2">
        <v>45929.399641203701</v>
      </c>
      <c r="L132" s="13">
        <v>45939.4924537037</v>
      </c>
      <c r="M132" s="4">
        <f t="shared" ref="M132:M195" si="10">IF(AND(K132&lt;&gt;"",L132&lt;&gt;""),L132-K132,0)</f>
        <v>10.092812499999127</v>
      </c>
      <c r="N132" s="4">
        <f t="shared" ref="N132:N195" si="11">HOUR(M132)*60+MINUTE(M132)</f>
        <v>133</v>
      </c>
      <c r="O132">
        <v>19182</v>
      </c>
      <c r="P132">
        <v>19216</v>
      </c>
      <c r="Q132">
        <f t="shared" si="9"/>
        <v>34</v>
      </c>
      <c r="R132">
        <v>34</v>
      </c>
      <c r="S132">
        <v>1</v>
      </c>
      <c r="T132">
        <v>1</v>
      </c>
      <c r="U132" t="s">
        <v>26</v>
      </c>
      <c r="V132" t="s">
        <v>26</v>
      </c>
      <c r="W132" t="s">
        <v>25</v>
      </c>
      <c r="X132" t="s">
        <v>163</v>
      </c>
      <c r="Y132" t="s">
        <v>163</v>
      </c>
      <c r="AA132" s="2">
        <v>45929.401241817097</v>
      </c>
      <c r="AB132" t="s">
        <v>137</v>
      </c>
    </row>
    <row r="133" spans="1:28">
      <c r="A133">
        <v>1435932</v>
      </c>
      <c r="B133" t="s">
        <v>69</v>
      </c>
      <c r="C133" t="s">
        <v>69</v>
      </c>
      <c r="D133" t="s">
        <v>375</v>
      </c>
      <c r="H133" t="s">
        <v>25</v>
      </c>
      <c r="J133" s="4">
        <f t="shared" si="8"/>
        <v>9</v>
      </c>
      <c r="K133" s="2">
        <v>45929.400335613398</v>
      </c>
      <c r="L133" s="13">
        <v>45929.400335613398</v>
      </c>
      <c r="M133" s="4">
        <f t="shared" si="10"/>
        <v>0</v>
      </c>
      <c r="N133" s="4">
        <f t="shared" si="11"/>
        <v>0</v>
      </c>
      <c r="O133">
        <v>19182</v>
      </c>
      <c r="P133">
        <v>19182</v>
      </c>
      <c r="Q133">
        <f t="shared" si="9"/>
        <v>0</v>
      </c>
      <c r="R133">
        <v>0</v>
      </c>
      <c r="S133">
        <v>1</v>
      </c>
      <c r="T133">
        <v>1</v>
      </c>
      <c r="U133" t="s">
        <v>26</v>
      </c>
      <c r="V133" t="s">
        <v>26</v>
      </c>
      <c r="W133" t="s">
        <v>0</v>
      </c>
      <c r="X133" t="s">
        <v>148</v>
      </c>
      <c r="AA133" s="2">
        <v>45929.400364155103</v>
      </c>
      <c r="AB133" t="s">
        <v>177</v>
      </c>
    </row>
    <row r="134" spans="1:28">
      <c r="A134">
        <v>1435929</v>
      </c>
      <c r="B134" t="s">
        <v>29</v>
      </c>
      <c r="C134" t="s">
        <v>29</v>
      </c>
      <c r="D134" t="s">
        <v>376</v>
      </c>
      <c r="E134" t="s">
        <v>377</v>
      </c>
      <c r="F134" t="s">
        <v>378</v>
      </c>
      <c r="G134" t="s">
        <v>379</v>
      </c>
      <c r="H134" t="s">
        <v>0</v>
      </c>
      <c r="I134" s="2" t="s">
        <v>378</v>
      </c>
      <c r="J134" s="4">
        <f t="shared" si="8"/>
        <v>9</v>
      </c>
      <c r="K134" s="2">
        <v>45926.767361111102</v>
      </c>
      <c r="M134" s="4">
        <f t="shared" si="10"/>
        <v>0</v>
      </c>
      <c r="N134" s="4">
        <f t="shared" si="11"/>
        <v>0</v>
      </c>
      <c r="O134">
        <v>10057</v>
      </c>
      <c r="Q134">
        <f t="shared" si="9"/>
        <v>0</v>
      </c>
      <c r="R134">
        <v>0</v>
      </c>
      <c r="S134">
        <v>0.875</v>
      </c>
      <c r="U134" t="s">
        <v>26</v>
      </c>
      <c r="W134" t="s">
        <v>0</v>
      </c>
      <c r="X134" t="s">
        <v>210</v>
      </c>
      <c r="AA134" s="2">
        <v>45929.384068634303</v>
      </c>
      <c r="AB134" t="s">
        <v>35</v>
      </c>
    </row>
    <row r="135" spans="1:28">
      <c r="A135">
        <v>1435911</v>
      </c>
      <c r="B135" t="s">
        <v>131</v>
      </c>
      <c r="C135" t="s">
        <v>131</v>
      </c>
      <c r="D135" t="s">
        <v>132</v>
      </c>
      <c r="E135" t="s">
        <v>34</v>
      </c>
      <c r="F135" t="s">
        <v>118</v>
      </c>
      <c r="G135" t="s">
        <v>119</v>
      </c>
      <c r="H135" t="s">
        <v>25</v>
      </c>
      <c r="I135" s="2" t="s">
        <v>118</v>
      </c>
      <c r="J135" s="4">
        <f t="shared" si="8"/>
        <v>9</v>
      </c>
      <c r="K135" s="2">
        <v>45928.881076388898</v>
      </c>
      <c r="L135" s="13">
        <v>45928.925914351901</v>
      </c>
      <c r="M135" s="4">
        <f t="shared" si="10"/>
        <v>4.4837963003374171E-2</v>
      </c>
      <c r="N135" s="4">
        <f t="shared" si="11"/>
        <v>64</v>
      </c>
      <c r="O135">
        <v>85666</v>
      </c>
      <c r="P135">
        <v>85707</v>
      </c>
      <c r="Q135">
        <f t="shared" si="9"/>
        <v>41</v>
      </c>
      <c r="R135">
        <v>41</v>
      </c>
      <c r="S135">
        <v>0.875</v>
      </c>
      <c r="T135">
        <v>0.75</v>
      </c>
      <c r="U135" t="s">
        <v>26</v>
      </c>
      <c r="V135" t="s">
        <v>26</v>
      </c>
      <c r="W135" t="s">
        <v>25</v>
      </c>
      <c r="X135" t="s">
        <v>380</v>
      </c>
      <c r="Y135" t="s">
        <v>202</v>
      </c>
      <c r="AA135" s="2">
        <v>45928.881541747702</v>
      </c>
      <c r="AB135" t="s">
        <v>203</v>
      </c>
    </row>
    <row r="136" spans="1:28">
      <c r="A136">
        <v>1435901</v>
      </c>
      <c r="B136" t="s">
        <v>115</v>
      </c>
      <c r="C136" t="s">
        <v>115</v>
      </c>
      <c r="D136" t="s">
        <v>381</v>
      </c>
      <c r="E136" t="s">
        <v>382</v>
      </c>
      <c r="F136" t="s">
        <v>125</v>
      </c>
      <c r="G136" t="s">
        <v>126</v>
      </c>
      <c r="H136" t="s">
        <v>25</v>
      </c>
      <c r="J136" s="4">
        <f t="shared" si="8"/>
        <v>9</v>
      </c>
      <c r="K136" s="2">
        <v>45928.787499999999</v>
      </c>
      <c r="L136" s="13">
        <v>45928.801562499997</v>
      </c>
      <c r="M136" s="4">
        <f t="shared" si="10"/>
        <v>1.4062499998544808E-2</v>
      </c>
      <c r="N136" s="4">
        <f t="shared" si="11"/>
        <v>20</v>
      </c>
      <c r="O136">
        <v>24641</v>
      </c>
      <c r="P136">
        <v>24654</v>
      </c>
      <c r="Q136">
        <f t="shared" si="9"/>
        <v>13</v>
      </c>
      <c r="R136">
        <v>13</v>
      </c>
      <c r="S136">
        <v>0.625</v>
      </c>
      <c r="T136">
        <v>0.625</v>
      </c>
      <c r="U136" t="s">
        <v>26</v>
      </c>
      <c r="W136" t="s">
        <v>25</v>
      </c>
      <c r="X136" t="s">
        <v>120</v>
      </c>
      <c r="Y136" t="s">
        <v>120</v>
      </c>
      <c r="AA136" s="2">
        <v>45928.788229317099</v>
      </c>
      <c r="AB136" t="s">
        <v>84</v>
      </c>
    </row>
    <row r="137" spans="1:28">
      <c r="A137">
        <v>1435899</v>
      </c>
      <c r="B137" t="s">
        <v>29</v>
      </c>
      <c r="C137" t="s">
        <v>29</v>
      </c>
      <c r="D137" t="s">
        <v>381</v>
      </c>
      <c r="E137" t="s">
        <v>382</v>
      </c>
      <c r="F137" t="s">
        <v>383</v>
      </c>
      <c r="G137" t="s">
        <v>384</v>
      </c>
      <c r="H137" t="s">
        <v>25</v>
      </c>
      <c r="I137" s="2" t="s">
        <v>383</v>
      </c>
      <c r="J137" s="4">
        <f t="shared" si="8"/>
        <v>9</v>
      </c>
      <c r="K137" s="2">
        <v>45928.806353784697</v>
      </c>
      <c r="L137" s="13">
        <v>45940.739016203697</v>
      </c>
      <c r="M137" s="4">
        <f t="shared" si="10"/>
        <v>11.932662418999826</v>
      </c>
      <c r="N137" s="4">
        <f t="shared" si="11"/>
        <v>1343</v>
      </c>
      <c r="O137">
        <v>24654</v>
      </c>
      <c r="P137">
        <v>26202</v>
      </c>
      <c r="Q137">
        <f t="shared" si="9"/>
        <v>1548</v>
      </c>
      <c r="R137">
        <v>1548</v>
      </c>
      <c r="S137">
        <v>0.625</v>
      </c>
      <c r="T137">
        <v>0.25</v>
      </c>
      <c r="U137" t="s">
        <v>26</v>
      </c>
      <c r="V137" t="s">
        <v>26</v>
      </c>
      <c r="W137" t="s">
        <v>0</v>
      </c>
      <c r="X137" t="s">
        <v>34</v>
      </c>
      <c r="AA137" s="2">
        <v>45928.787235960597</v>
      </c>
      <c r="AB137" t="s">
        <v>89</v>
      </c>
    </row>
    <row r="138" spans="1:28">
      <c r="A138">
        <v>1435898</v>
      </c>
      <c r="B138" t="s">
        <v>142</v>
      </c>
      <c r="C138" t="s">
        <v>142</v>
      </c>
      <c r="D138" t="s">
        <v>132</v>
      </c>
      <c r="E138" t="s">
        <v>34</v>
      </c>
      <c r="F138" t="s">
        <v>133</v>
      </c>
      <c r="G138" t="s">
        <v>134</v>
      </c>
      <c r="H138" t="s">
        <v>25</v>
      </c>
      <c r="I138" s="2" t="s">
        <v>133</v>
      </c>
      <c r="J138" s="4">
        <f t="shared" si="8"/>
        <v>9</v>
      </c>
      <c r="K138" s="2">
        <v>45928.786180555602</v>
      </c>
      <c r="L138" s="13">
        <v>45928.822986111103</v>
      </c>
      <c r="M138" s="4">
        <f t="shared" si="10"/>
        <v>3.6805555500905029E-2</v>
      </c>
      <c r="N138" s="4">
        <f t="shared" si="11"/>
        <v>53</v>
      </c>
      <c r="O138">
        <v>85631</v>
      </c>
      <c r="P138">
        <v>85666</v>
      </c>
      <c r="Q138">
        <f t="shared" si="9"/>
        <v>35</v>
      </c>
      <c r="R138">
        <v>35</v>
      </c>
      <c r="S138">
        <v>1</v>
      </c>
      <c r="T138">
        <v>0.875</v>
      </c>
      <c r="U138" t="s">
        <v>26</v>
      </c>
      <c r="V138" t="s">
        <v>26</v>
      </c>
      <c r="W138" t="s">
        <v>25</v>
      </c>
      <c r="X138" t="s">
        <v>163</v>
      </c>
      <c r="Y138" t="s">
        <v>163</v>
      </c>
      <c r="AA138" s="2">
        <v>45928.787024039397</v>
      </c>
      <c r="AB138" t="s">
        <v>137</v>
      </c>
    </row>
    <row r="139" spans="1:28">
      <c r="A139">
        <v>1435897</v>
      </c>
      <c r="B139" t="s">
        <v>29</v>
      </c>
      <c r="C139" t="s">
        <v>29</v>
      </c>
      <c r="D139" t="s">
        <v>385</v>
      </c>
      <c r="E139" t="s">
        <v>386</v>
      </c>
      <c r="F139" t="s">
        <v>387</v>
      </c>
      <c r="G139" t="s">
        <v>388</v>
      </c>
      <c r="H139" t="s">
        <v>25</v>
      </c>
      <c r="I139" s="2" t="s">
        <v>387</v>
      </c>
      <c r="J139" s="4">
        <f t="shared" si="8"/>
        <v>9</v>
      </c>
      <c r="K139" s="2">
        <v>45928.789889467596</v>
      </c>
      <c r="L139" s="13">
        <v>45932.558391585597</v>
      </c>
      <c r="M139" s="4">
        <f t="shared" si="10"/>
        <v>3.7685021180004696</v>
      </c>
      <c r="N139" s="4">
        <f t="shared" si="11"/>
        <v>1106</v>
      </c>
      <c r="O139">
        <v>4684</v>
      </c>
      <c r="P139">
        <v>4842</v>
      </c>
      <c r="Q139">
        <f t="shared" si="9"/>
        <v>158</v>
      </c>
      <c r="R139">
        <v>158</v>
      </c>
      <c r="S139">
        <v>0.875</v>
      </c>
      <c r="T139">
        <v>0.5</v>
      </c>
      <c r="U139" t="s">
        <v>154</v>
      </c>
      <c r="V139" t="s">
        <v>26</v>
      </c>
      <c r="W139" t="s">
        <v>25</v>
      </c>
      <c r="X139" t="s">
        <v>34</v>
      </c>
      <c r="Y139" t="s">
        <v>389</v>
      </c>
      <c r="AA139" s="2">
        <v>45928.784457986098</v>
      </c>
      <c r="AB139" t="s">
        <v>269</v>
      </c>
    </row>
    <row r="140" spans="1:28">
      <c r="A140">
        <v>1435894</v>
      </c>
      <c r="B140" t="s">
        <v>53</v>
      </c>
      <c r="C140" t="s">
        <v>53</v>
      </c>
      <c r="D140" t="s">
        <v>196</v>
      </c>
      <c r="F140" t="s">
        <v>55</v>
      </c>
      <c r="G140" t="s">
        <v>56</v>
      </c>
      <c r="H140" t="s">
        <v>25</v>
      </c>
      <c r="I140" s="2" t="s">
        <v>82</v>
      </c>
      <c r="J140" s="4">
        <f t="shared" si="8"/>
        <v>9</v>
      </c>
      <c r="K140" s="2">
        <v>45928.764583333301</v>
      </c>
      <c r="L140" s="13">
        <v>45930.504835300897</v>
      </c>
      <c r="M140" s="4">
        <f t="shared" si="10"/>
        <v>1.740251967596123</v>
      </c>
      <c r="N140" s="4">
        <f t="shared" si="11"/>
        <v>1065</v>
      </c>
      <c r="O140">
        <v>20025</v>
      </c>
      <c r="P140">
        <v>20025.009999999998</v>
      </c>
      <c r="Q140">
        <f t="shared" si="9"/>
        <v>9.9999999983992893E-3</v>
      </c>
      <c r="R140">
        <v>9.9999999983992893E-3</v>
      </c>
      <c r="S140">
        <v>1</v>
      </c>
      <c r="T140">
        <v>0.875</v>
      </c>
      <c r="U140" t="s">
        <v>26</v>
      </c>
      <c r="V140" t="s">
        <v>26</v>
      </c>
      <c r="W140" t="s">
        <v>25</v>
      </c>
      <c r="X140" t="s">
        <v>390</v>
      </c>
      <c r="Y140" t="s">
        <v>391</v>
      </c>
      <c r="AA140" s="2">
        <v>45928.765209641198</v>
      </c>
      <c r="AB140" t="s">
        <v>84</v>
      </c>
    </row>
    <row r="141" spans="1:28">
      <c r="A141">
        <v>1435892</v>
      </c>
      <c r="B141" t="s">
        <v>29</v>
      </c>
      <c r="C141" t="s">
        <v>29</v>
      </c>
      <c r="D141" t="s">
        <v>392</v>
      </c>
      <c r="E141" t="s">
        <v>393</v>
      </c>
      <c r="F141" t="s">
        <v>394</v>
      </c>
      <c r="G141" t="s">
        <v>395</v>
      </c>
      <c r="H141" t="s">
        <v>25</v>
      </c>
      <c r="I141" s="2" t="s">
        <v>394</v>
      </c>
      <c r="J141" s="4">
        <f t="shared" si="8"/>
        <v>9</v>
      </c>
      <c r="K141" s="2">
        <v>45928.754376122699</v>
      </c>
      <c r="L141" s="13">
        <v>45930.814317129603</v>
      </c>
      <c r="M141" s="4">
        <f t="shared" si="10"/>
        <v>2.0599410069044097</v>
      </c>
      <c r="N141" s="4">
        <f t="shared" si="11"/>
        <v>86</v>
      </c>
      <c r="O141">
        <v>19886</v>
      </c>
      <c r="P141">
        <v>20111</v>
      </c>
      <c r="Q141">
        <f t="shared" si="9"/>
        <v>225</v>
      </c>
      <c r="R141">
        <v>225</v>
      </c>
      <c r="S141">
        <v>0.75</v>
      </c>
      <c r="T141">
        <v>0.5</v>
      </c>
      <c r="U141" t="s">
        <v>26</v>
      </c>
      <c r="V141" t="s">
        <v>26</v>
      </c>
      <c r="W141" t="s">
        <v>0</v>
      </c>
      <c r="X141" t="s">
        <v>34</v>
      </c>
      <c r="AA141" s="2">
        <v>45928.750328935203</v>
      </c>
      <c r="AB141" t="s">
        <v>89</v>
      </c>
    </row>
    <row r="142" spans="1:28">
      <c r="A142">
        <v>1435891</v>
      </c>
      <c r="B142" t="s">
        <v>142</v>
      </c>
      <c r="C142" t="s">
        <v>142</v>
      </c>
      <c r="D142" t="s">
        <v>363</v>
      </c>
      <c r="E142" t="s">
        <v>34</v>
      </c>
      <c r="F142" t="s">
        <v>133</v>
      </c>
      <c r="G142" t="s">
        <v>134</v>
      </c>
      <c r="H142" t="s">
        <v>25</v>
      </c>
      <c r="I142" s="2" t="s">
        <v>133</v>
      </c>
      <c r="J142" s="4">
        <f t="shared" si="8"/>
        <v>9</v>
      </c>
      <c r="K142" s="2">
        <v>45928.744849536997</v>
      </c>
      <c r="L142" s="13">
        <v>45928.774571759299</v>
      </c>
      <c r="M142" s="4">
        <f t="shared" si="10"/>
        <v>2.9722222301643342E-2</v>
      </c>
      <c r="N142" s="4">
        <f t="shared" si="11"/>
        <v>42</v>
      </c>
      <c r="O142">
        <v>70870</v>
      </c>
      <c r="P142">
        <v>70888</v>
      </c>
      <c r="Q142">
        <f t="shared" si="9"/>
        <v>18</v>
      </c>
      <c r="R142">
        <v>18</v>
      </c>
      <c r="S142">
        <v>0.125</v>
      </c>
      <c r="T142">
        <v>1</v>
      </c>
      <c r="U142" t="s">
        <v>26</v>
      </c>
      <c r="V142" t="s">
        <v>26</v>
      </c>
      <c r="W142" t="s">
        <v>25</v>
      </c>
      <c r="X142" t="s">
        <v>396</v>
      </c>
      <c r="Y142" t="s">
        <v>163</v>
      </c>
      <c r="AA142" s="2">
        <v>45928.747237002302</v>
      </c>
      <c r="AB142" t="s">
        <v>137</v>
      </c>
    </row>
    <row r="143" spans="1:28">
      <c r="A143">
        <v>1435890</v>
      </c>
      <c r="B143" t="s">
        <v>29</v>
      </c>
      <c r="C143" t="s">
        <v>29</v>
      </c>
      <c r="D143" t="s">
        <v>397</v>
      </c>
      <c r="E143" t="s">
        <v>398</v>
      </c>
      <c r="F143" t="s">
        <v>399</v>
      </c>
      <c r="G143" t="s">
        <v>400</v>
      </c>
      <c r="H143" t="s">
        <v>0</v>
      </c>
      <c r="I143" s="2" t="s">
        <v>399</v>
      </c>
      <c r="J143" s="4">
        <f t="shared" si="8"/>
        <v>9</v>
      </c>
      <c r="K143" s="2">
        <v>45928.749160497697</v>
      </c>
      <c r="M143" s="4">
        <f t="shared" si="10"/>
        <v>0</v>
      </c>
      <c r="N143" s="4">
        <f t="shared" si="11"/>
        <v>0</v>
      </c>
      <c r="O143">
        <v>886</v>
      </c>
      <c r="Q143">
        <f t="shared" si="9"/>
        <v>0</v>
      </c>
      <c r="R143">
        <v>0</v>
      </c>
      <c r="S143">
        <v>1</v>
      </c>
      <c r="U143" t="s">
        <v>26</v>
      </c>
      <c r="W143" t="s">
        <v>25</v>
      </c>
      <c r="X143" t="s">
        <v>34</v>
      </c>
      <c r="AA143" s="2">
        <v>45928.741172881899</v>
      </c>
      <c r="AB143" t="s">
        <v>269</v>
      </c>
    </row>
    <row r="144" spans="1:28">
      <c r="A144">
        <v>1435887</v>
      </c>
      <c r="B144" t="s">
        <v>53</v>
      </c>
      <c r="C144" t="s">
        <v>53</v>
      </c>
      <c r="D144" t="s">
        <v>401</v>
      </c>
      <c r="F144" t="s">
        <v>55</v>
      </c>
      <c r="G144" t="s">
        <v>56</v>
      </c>
      <c r="H144" t="s">
        <v>25</v>
      </c>
      <c r="I144" s="2" t="s">
        <v>82</v>
      </c>
      <c r="J144" s="4">
        <f t="shared" si="8"/>
        <v>9</v>
      </c>
      <c r="K144" s="2">
        <v>45928.733333333301</v>
      </c>
      <c r="L144" s="13">
        <v>45931.4979383912</v>
      </c>
      <c r="M144" s="4">
        <f t="shared" si="10"/>
        <v>2.7646050578987342</v>
      </c>
      <c r="N144" s="4">
        <f t="shared" si="11"/>
        <v>1101</v>
      </c>
      <c r="O144">
        <v>24747</v>
      </c>
      <c r="P144">
        <v>24747.01</v>
      </c>
      <c r="Q144">
        <f t="shared" si="9"/>
        <v>9.9999999983992893E-3</v>
      </c>
      <c r="R144">
        <v>9.9999999983992893E-3</v>
      </c>
      <c r="S144">
        <v>0.625</v>
      </c>
      <c r="T144">
        <v>0.5</v>
      </c>
      <c r="U144" t="s">
        <v>26</v>
      </c>
      <c r="V144" t="s">
        <v>26</v>
      </c>
      <c r="W144" t="s">
        <v>25</v>
      </c>
      <c r="X144" t="s">
        <v>402</v>
      </c>
      <c r="Y144" t="s">
        <v>210</v>
      </c>
      <c r="AA144" s="2">
        <v>45928.733856516199</v>
      </c>
      <c r="AB144" t="s">
        <v>84</v>
      </c>
    </row>
    <row r="145" spans="1:28">
      <c r="A145">
        <v>1435883</v>
      </c>
      <c r="B145" t="s">
        <v>29</v>
      </c>
      <c r="C145" t="s">
        <v>29</v>
      </c>
      <c r="D145" t="s">
        <v>403</v>
      </c>
      <c r="E145" t="s">
        <v>404</v>
      </c>
      <c r="F145" t="s">
        <v>405</v>
      </c>
      <c r="G145" t="s">
        <v>406</v>
      </c>
      <c r="H145" t="s">
        <v>0</v>
      </c>
      <c r="I145" s="2" t="s">
        <v>405</v>
      </c>
      <c r="J145" s="4">
        <f t="shared" si="8"/>
        <v>9</v>
      </c>
      <c r="K145" s="2">
        <v>45928.703889039403</v>
      </c>
      <c r="M145" s="4">
        <f t="shared" si="10"/>
        <v>0</v>
      </c>
      <c r="N145" s="4">
        <f t="shared" si="11"/>
        <v>0</v>
      </c>
      <c r="O145">
        <v>65734.5</v>
      </c>
      <c r="Q145">
        <f t="shared" si="9"/>
        <v>0</v>
      </c>
      <c r="R145">
        <v>0</v>
      </c>
      <c r="S145">
        <v>1</v>
      </c>
      <c r="U145" t="s">
        <v>26</v>
      </c>
      <c r="W145" t="s">
        <v>0</v>
      </c>
      <c r="X145" t="s">
        <v>34</v>
      </c>
      <c r="Z145" t="s">
        <v>232</v>
      </c>
      <c r="AA145" s="2">
        <v>45928.704077280097</v>
      </c>
      <c r="AB145" t="s">
        <v>269</v>
      </c>
    </row>
    <row r="146" spans="1:28">
      <c r="A146">
        <v>1435867</v>
      </c>
      <c r="B146" t="s">
        <v>29</v>
      </c>
      <c r="C146" t="s">
        <v>29</v>
      </c>
      <c r="D146" t="s">
        <v>407</v>
      </c>
      <c r="E146" t="s">
        <v>408</v>
      </c>
      <c r="F146" t="s">
        <v>409</v>
      </c>
      <c r="G146" t="s">
        <v>410</v>
      </c>
      <c r="H146" t="s">
        <v>0</v>
      </c>
      <c r="I146" s="2" t="s">
        <v>409</v>
      </c>
      <c r="J146" s="4">
        <f t="shared" si="8"/>
        <v>9</v>
      </c>
      <c r="K146" s="2">
        <v>45928.620719328697</v>
      </c>
      <c r="M146" s="4">
        <f t="shared" si="10"/>
        <v>0</v>
      </c>
      <c r="N146" s="4">
        <f t="shared" si="11"/>
        <v>0</v>
      </c>
      <c r="O146">
        <v>17392</v>
      </c>
      <c r="Q146">
        <f t="shared" si="9"/>
        <v>0</v>
      </c>
      <c r="R146">
        <v>0</v>
      </c>
      <c r="S146">
        <v>1</v>
      </c>
      <c r="U146" t="s">
        <v>26</v>
      </c>
      <c r="W146" t="s">
        <v>25</v>
      </c>
      <c r="X146" t="s">
        <v>34</v>
      </c>
      <c r="AA146" s="2">
        <v>45928.6156623032</v>
      </c>
      <c r="AB146" t="s">
        <v>89</v>
      </c>
    </row>
    <row r="147" spans="1:28">
      <c r="A147">
        <v>1435864</v>
      </c>
      <c r="B147" t="s">
        <v>142</v>
      </c>
      <c r="C147" t="s">
        <v>142</v>
      </c>
      <c r="D147" t="s">
        <v>256</v>
      </c>
      <c r="E147" t="s">
        <v>34</v>
      </c>
      <c r="F147" t="s">
        <v>118</v>
      </c>
      <c r="G147" t="s">
        <v>119</v>
      </c>
      <c r="H147" t="s">
        <v>25</v>
      </c>
      <c r="I147" s="2" t="s">
        <v>118</v>
      </c>
      <c r="J147" s="4">
        <f t="shared" si="8"/>
        <v>9</v>
      </c>
      <c r="K147" s="2">
        <v>45928.5874652778</v>
      </c>
      <c r="L147" s="13">
        <v>45928.664189814801</v>
      </c>
      <c r="M147" s="4">
        <f t="shared" si="10"/>
        <v>7.6724537000700366E-2</v>
      </c>
      <c r="N147" s="4">
        <f t="shared" si="11"/>
        <v>110</v>
      </c>
      <c r="O147">
        <v>5688</v>
      </c>
      <c r="P147">
        <v>5714</v>
      </c>
      <c r="Q147">
        <f t="shared" si="9"/>
        <v>26</v>
      </c>
      <c r="R147">
        <v>26</v>
      </c>
      <c r="S147">
        <v>1</v>
      </c>
      <c r="T147">
        <v>1</v>
      </c>
      <c r="U147" t="s">
        <v>26</v>
      </c>
      <c r="V147" t="s">
        <v>26</v>
      </c>
      <c r="W147" t="s">
        <v>25</v>
      </c>
      <c r="X147" t="s">
        <v>411</v>
      </c>
      <c r="Y147" t="s">
        <v>412</v>
      </c>
      <c r="AA147" s="2">
        <v>45928.590980439803</v>
      </c>
      <c r="AB147" t="s">
        <v>203</v>
      </c>
    </row>
    <row r="148" spans="1:28">
      <c r="A148">
        <v>1435862</v>
      </c>
      <c r="B148" t="s">
        <v>29</v>
      </c>
      <c r="C148" t="s">
        <v>29</v>
      </c>
      <c r="D148" t="s">
        <v>413</v>
      </c>
      <c r="E148" t="s">
        <v>34</v>
      </c>
      <c r="F148" t="s">
        <v>118</v>
      </c>
      <c r="G148" t="s">
        <v>119</v>
      </c>
      <c r="H148" t="s">
        <v>0</v>
      </c>
      <c r="I148" s="2" t="s">
        <v>414</v>
      </c>
      <c r="J148" s="4">
        <f t="shared" si="8"/>
        <v>9</v>
      </c>
      <c r="K148" s="2">
        <v>45928.577395833301</v>
      </c>
      <c r="M148" s="4">
        <f t="shared" si="10"/>
        <v>0</v>
      </c>
      <c r="N148" s="4">
        <f t="shared" si="11"/>
        <v>0</v>
      </c>
      <c r="O148">
        <v>964</v>
      </c>
      <c r="Q148">
        <f t="shared" si="9"/>
        <v>0</v>
      </c>
      <c r="R148">
        <v>-964</v>
      </c>
      <c r="S148">
        <v>0.875</v>
      </c>
      <c r="T148">
        <v>0</v>
      </c>
      <c r="U148" t="s">
        <v>26</v>
      </c>
      <c r="W148" t="s">
        <v>25</v>
      </c>
      <c r="X148" t="s">
        <v>34</v>
      </c>
      <c r="Y148" t="s">
        <v>34</v>
      </c>
      <c r="Z148" t="s">
        <v>365</v>
      </c>
      <c r="AA148" s="2">
        <v>45928.580774421302</v>
      </c>
      <c r="AB148" t="s">
        <v>203</v>
      </c>
    </row>
    <row r="149" spans="1:28">
      <c r="A149">
        <v>1435861</v>
      </c>
      <c r="B149" t="s">
        <v>29</v>
      </c>
      <c r="C149" t="s">
        <v>29</v>
      </c>
      <c r="D149" t="s">
        <v>270</v>
      </c>
      <c r="E149" t="s">
        <v>415</v>
      </c>
      <c r="F149" t="s">
        <v>316</v>
      </c>
      <c r="G149" t="s">
        <v>317</v>
      </c>
      <c r="H149" t="s">
        <v>25</v>
      </c>
      <c r="I149" s="2" t="s">
        <v>316</v>
      </c>
      <c r="J149" s="4">
        <f t="shared" si="8"/>
        <v>9</v>
      </c>
      <c r="K149" s="2">
        <v>45928.587787812503</v>
      </c>
      <c r="L149" s="13">
        <v>45929.669983217602</v>
      </c>
      <c r="M149" s="4">
        <f t="shared" si="10"/>
        <v>1.0821954050989007</v>
      </c>
      <c r="N149" s="4">
        <f t="shared" si="11"/>
        <v>118</v>
      </c>
      <c r="O149">
        <v>32072</v>
      </c>
      <c r="P149">
        <v>32394</v>
      </c>
      <c r="Q149">
        <f t="shared" si="9"/>
        <v>322</v>
      </c>
      <c r="R149">
        <v>322</v>
      </c>
      <c r="S149">
        <v>1</v>
      </c>
      <c r="T149">
        <v>0.375</v>
      </c>
      <c r="U149" t="s">
        <v>26</v>
      </c>
      <c r="V149" t="s">
        <v>26</v>
      </c>
      <c r="W149" t="s">
        <v>25</v>
      </c>
      <c r="X149" t="s">
        <v>34</v>
      </c>
      <c r="AA149" s="2">
        <v>45928.569119560198</v>
      </c>
      <c r="AB149" t="s">
        <v>269</v>
      </c>
    </row>
    <row r="150" spans="1:28">
      <c r="A150">
        <v>1435858</v>
      </c>
      <c r="B150" t="s">
        <v>165</v>
      </c>
      <c r="C150" t="s">
        <v>165</v>
      </c>
      <c r="D150" t="s">
        <v>403</v>
      </c>
      <c r="E150" t="s">
        <v>366</v>
      </c>
      <c r="F150" t="s">
        <v>125</v>
      </c>
      <c r="G150" t="s">
        <v>126</v>
      </c>
      <c r="H150" t="s">
        <v>25</v>
      </c>
      <c r="J150" s="4">
        <f t="shared" si="8"/>
        <v>9</v>
      </c>
      <c r="K150" s="2">
        <v>45928.558090277802</v>
      </c>
      <c r="L150" s="13">
        <v>45928.690162036997</v>
      </c>
      <c r="M150" s="4">
        <f t="shared" si="10"/>
        <v>0.13207175919524161</v>
      </c>
      <c r="N150" s="4">
        <f t="shared" si="11"/>
        <v>190</v>
      </c>
      <c r="O150">
        <v>65734</v>
      </c>
      <c r="P150">
        <v>65734.5</v>
      </c>
      <c r="Q150">
        <f t="shared" si="9"/>
        <v>0.5</v>
      </c>
      <c r="R150">
        <v>0.5</v>
      </c>
      <c r="S150">
        <v>0.875</v>
      </c>
      <c r="T150">
        <v>1</v>
      </c>
      <c r="U150" t="s">
        <v>26</v>
      </c>
      <c r="V150" t="s">
        <v>26</v>
      </c>
      <c r="W150" t="s">
        <v>25</v>
      </c>
      <c r="X150" t="s">
        <v>166</v>
      </c>
      <c r="Y150" t="s">
        <v>34</v>
      </c>
      <c r="AA150" s="2">
        <v>45928.560973182903</v>
      </c>
      <c r="AB150" t="s">
        <v>114</v>
      </c>
    </row>
    <row r="151" spans="1:28">
      <c r="A151">
        <v>1435856</v>
      </c>
      <c r="B151" t="s">
        <v>142</v>
      </c>
      <c r="C151" t="s">
        <v>142</v>
      </c>
      <c r="D151" t="s">
        <v>132</v>
      </c>
      <c r="E151" t="s">
        <v>34</v>
      </c>
      <c r="F151" t="s">
        <v>133</v>
      </c>
      <c r="G151" t="s">
        <v>134</v>
      </c>
      <c r="H151" t="s">
        <v>25</v>
      </c>
      <c r="I151" s="2" t="s">
        <v>133</v>
      </c>
      <c r="J151" s="4">
        <f t="shared" si="8"/>
        <v>9</v>
      </c>
      <c r="K151" s="2">
        <v>45928.5527546296</v>
      </c>
      <c r="L151" s="13">
        <v>45928.611215277801</v>
      </c>
      <c r="M151" s="4">
        <f t="shared" si="10"/>
        <v>5.846064820070751E-2</v>
      </c>
      <c r="N151" s="4">
        <f t="shared" si="11"/>
        <v>84</v>
      </c>
      <c r="O151">
        <v>85569</v>
      </c>
      <c r="P151">
        <v>85631</v>
      </c>
      <c r="Q151">
        <f t="shared" si="9"/>
        <v>62</v>
      </c>
      <c r="R151">
        <v>62</v>
      </c>
      <c r="S151">
        <v>0.25</v>
      </c>
      <c r="T151">
        <v>1</v>
      </c>
      <c r="U151" t="s">
        <v>26</v>
      </c>
      <c r="V151" t="s">
        <v>26</v>
      </c>
      <c r="W151" t="s">
        <v>25</v>
      </c>
      <c r="X151" t="s">
        <v>163</v>
      </c>
      <c r="Y151" t="s">
        <v>163</v>
      </c>
      <c r="AA151" s="2">
        <v>45928.553638044003</v>
      </c>
      <c r="AB151" t="s">
        <v>137</v>
      </c>
    </row>
    <row r="152" spans="1:28">
      <c r="A152">
        <v>1435854</v>
      </c>
      <c r="B152" t="s">
        <v>115</v>
      </c>
      <c r="C152" t="s">
        <v>115</v>
      </c>
      <c r="D152" t="s">
        <v>416</v>
      </c>
      <c r="E152" t="s">
        <v>417</v>
      </c>
      <c r="F152" t="s">
        <v>82</v>
      </c>
      <c r="G152" t="s">
        <v>235</v>
      </c>
      <c r="H152" t="s">
        <v>25</v>
      </c>
      <c r="J152" s="4">
        <f t="shared" si="8"/>
        <v>9</v>
      </c>
      <c r="K152" s="2">
        <v>45928.546180555597</v>
      </c>
      <c r="L152" s="13">
        <v>45928.576747685198</v>
      </c>
      <c r="M152" s="4">
        <f t="shared" si="10"/>
        <v>3.0567129600967746E-2</v>
      </c>
      <c r="N152" s="4">
        <f t="shared" si="11"/>
        <v>44</v>
      </c>
      <c r="O152">
        <v>35341</v>
      </c>
      <c r="P152">
        <v>35373</v>
      </c>
      <c r="Q152">
        <f t="shared" si="9"/>
        <v>32</v>
      </c>
      <c r="R152">
        <v>32</v>
      </c>
      <c r="S152">
        <v>1</v>
      </c>
      <c r="T152">
        <v>0.875</v>
      </c>
      <c r="U152" t="s">
        <v>26</v>
      </c>
      <c r="W152" t="s">
        <v>25</v>
      </c>
      <c r="X152" t="s">
        <v>120</v>
      </c>
      <c r="Y152" t="s">
        <v>120</v>
      </c>
      <c r="AA152" s="2">
        <v>45928.547751423597</v>
      </c>
      <c r="AB152" t="s">
        <v>114</v>
      </c>
    </row>
    <row r="153" spans="1:28">
      <c r="A153">
        <v>1435853</v>
      </c>
      <c r="B153" t="s">
        <v>29</v>
      </c>
      <c r="C153" t="s">
        <v>29</v>
      </c>
      <c r="D153" t="s">
        <v>416</v>
      </c>
      <c r="E153" t="s">
        <v>417</v>
      </c>
      <c r="F153" t="s">
        <v>418</v>
      </c>
      <c r="G153" t="s">
        <v>419</v>
      </c>
      <c r="H153" t="s">
        <v>0</v>
      </c>
      <c r="I153" s="2" t="s">
        <v>418</v>
      </c>
      <c r="J153" s="4">
        <f t="shared" si="8"/>
        <v>9</v>
      </c>
      <c r="K153" s="2">
        <v>45928.585558680599</v>
      </c>
      <c r="M153" s="4">
        <f t="shared" si="10"/>
        <v>0</v>
      </c>
      <c r="N153" s="4">
        <f t="shared" si="11"/>
        <v>0</v>
      </c>
      <c r="O153">
        <v>35374</v>
      </c>
      <c r="Q153">
        <f t="shared" si="9"/>
        <v>0</v>
      </c>
      <c r="R153">
        <v>0</v>
      </c>
      <c r="S153">
        <v>0.875</v>
      </c>
      <c r="U153" t="s">
        <v>26</v>
      </c>
      <c r="W153" t="s">
        <v>25</v>
      </c>
      <c r="X153" t="s">
        <v>34</v>
      </c>
      <c r="AA153" s="2">
        <v>45928.545784722199</v>
      </c>
      <c r="AB153" t="s">
        <v>89</v>
      </c>
    </row>
    <row r="154" spans="1:28">
      <c r="A154">
        <v>1435846</v>
      </c>
      <c r="B154" t="s">
        <v>53</v>
      </c>
      <c r="C154" t="s">
        <v>53</v>
      </c>
      <c r="D154" t="s">
        <v>420</v>
      </c>
      <c r="F154" t="s">
        <v>55</v>
      </c>
      <c r="G154" t="s">
        <v>56</v>
      </c>
      <c r="H154" t="s">
        <v>0</v>
      </c>
      <c r="I154" s="2" t="s">
        <v>82</v>
      </c>
      <c r="J154" s="4">
        <f t="shared" si="8"/>
        <v>9</v>
      </c>
      <c r="K154" s="2">
        <v>45928.516666666699</v>
      </c>
      <c r="M154" s="4">
        <f t="shared" si="10"/>
        <v>0</v>
      </c>
      <c r="N154" s="4">
        <f t="shared" si="11"/>
        <v>0</v>
      </c>
      <c r="O154">
        <v>145918</v>
      </c>
      <c r="Q154">
        <f t="shared" si="9"/>
        <v>0</v>
      </c>
      <c r="R154">
        <v>0</v>
      </c>
      <c r="S154">
        <v>0.625</v>
      </c>
      <c r="U154" t="s">
        <v>26</v>
      </c>
      <c r="W154" t="s">
        <v>25</v>
      </c>
      <c r="X154" t="s">
        <v>421</v>
      </c>
      <c r="AA154" s="2">
        <v>45928.517288506897</v>
      </c>
      <c r="AB154" t="s">
        <v>84</v>
      </c>
    </row>
    <row r="155" spans="1:28">
      <c r="A155">
        <v>1435845</v>
      </c>
      <c r="B155" t="s">
        <v>53</v>
      </c>
      <c r="C155" t="s">
        <v>53</v>
      </c>
      <c r="D155" t="s">
        <v>422</v>
      </c>
      <c r="F155" t="s">
        <v>55</v>
      </c>
      <c r="G155" t="s">
        <v>56</v>
      </c>
      <c r="H155" t="s">
        <v>25</v>
      </c>
      <c r="I155" s="2" t="s">
        <v>82</v>
      </c>
      <c r="J155" s="4">
        <f t="shared" si="8"/>
        <v>9</v>
      </c>
      <c r="K155" s="2">
        <v>45928.508333333302</v>
      </c>
      <c r="L155" s="13">
        <v>45930.5026883912</v>
      </c>
      <c r="M155" s="4">
        <f t="shared" si="10"/>
        <v>1.9943550578973372</v>
      </c>
      <c r="N155" s="4">
        <f t="shared" si="11"/>
        <v>1431</v>
      </c>
      <c r="O155">
        <v>64564</v>
      </c>
      <c r="P155">
        <v>64564.01</v>
      </c>
      <c r="Q155">
        <f t="shared" si="9"/>
        <v>1.0000000002037268E-2</v>
      </c>
      <c r="R155">
        <v>1.0000000002037268E-2</v>
      </c>
      <c r="S155">
        <v>0.375</v>
      </c>
      <c r="T155">
        <v>0.375</v>
      </c>
      <c r="U155" t="s">
        <v>26</v>
      </c>
      <c r="V155" t="s">
        <v>26</v>
      </c>
      <c r="W155" t="s">
        <v>25</v>
      </c>
      <c r="X155" t="s">
        <v>423</v>
      </c>
      <c r="Y155" t="s">
        <v>424</v>
      </c>
      <c r="AA155" s="2">
        <v>45928.510239699099</v>
      </c>
      <c r="AB155" t="s">
        <v>84</v>
      </c>
    </row>
    <row r="156" spans="1:28">
      <c r="A156">
        <v>1435833</v>
      </c>
      <c r="B156" t="s">
        <v>165</v>
      </c>
      <c r="C156" t="s">
        <v>165</v>
      </c>
      <c r="D156" t="s">
        <v>413</v>
      </c>
      <c r="E156" t="s">
        <v>425</v>
      </c>
      <c r="F156" t="s">
        <v>118</v>
      </c>
      <c r="G156" t="s">
        <v>119</v>
      </c>
      <c r="H156" t="s">
        <v>25</v>
      </c>
      <c r="J156" s="4">
        <f t="shared" si="8"/>
        <v>9</v>
      </c>
      <c r="K156" s="2">
        <v>45928.467430555596</v>
      </c>
      <c r="L156" s="13">
        <v>45928.577384259297</v>
      </c>
      <c r="M156" s="4">
        <f t="shared" si="10"/>
        <v>0.10995370370073942</v>
      </c>
      <c r="N156" s="4">
        <f t="shared" si="11"/>
        <v>158</v>
      </c>
      <c r="O156">
        <v>941</v>
      </c>
      <c r="P156">
        <v>964</v>
      </c>
      <c r="Q156">
        <f t="shared" si="9"/>
        <v>23</v>
      </c>
      <c r="R156">
        <v>23</v>
      </c>
      <c r="S156">
        <v>0.875</v>
      </c>
      <c r="T156">
        <v>0.875</v>
      </c>
      <c r="U156" t="s">
        <v>26</v>
      </c>
      <c r="V156" t="s">
        <v>26</v>
      </c>
      <c r="W156" t="s">
        <v>25</v>
      </c>
      <c r="X156" t="s">
        <v>166</v>
      </c>
      <c r="AA156" s="2">
        <v>45928.468673298601</v>
      </c>
      <c r="AB156" t="s">
        <v>84</v>
      </c>
    </row>
    <row r="157" spans="1:28">
      <c r="A157">
        <v>1435831</v>
      </c>
      <c r="B157" t="s">
        <v>53</v>
      </c>
      <c r="C157" t="s">
        <v>53</v>
      </c>
      <c r="D157" t="s">
        <v>426</v>
      </c>
      <c r="F157" t="s">
        <v>55</v>
      </c>
      <c r="G157" t="s">
        <v>56</v>
      </c>
      <c r="H157" t="s">
        <v>25</v>
      </c>
      <c r="I157" s="2" t="s">
        <v>82</v>
      </c>
      <c r="J157" s="4">
        <f t="shared" si="8"/>
        <v>9</v>
      </c>
      <c r="K157" s="2">
        <v>45928.465972222199</v>
      </c>
      <c r="L157" s="13">
        <v>45930.453113113399</v>
      </c>
      <c r="M157" s="4">
        <f t="shared" si="10"/>
        <v>1.9871408912003972</v>
      </c>
      <c r="N157" s="4">
        <f t="shared" si="11"/>
        <v>1421</v>
      </c>
      <c r="O157">
        <v>12743</v>
      </c>
      <c r="P157">
        <v>12745</v>
      </c>
      <c r="Q157">
        <f t="shared" si="9"/>
        <v>2</v>
      </c>
      <c r="R157">
        <v>2</v>
      </c>
      <c r="S157">
        <v>1</v>
      </c>
      <c r="T157">
        <v>0.875</v>
      </c>
      <c r="U157" t="s">
        <v>26</v>
      </c>
      <c r="V157" t="s">
        <v>26</v>
      </c>
      <c r="W157" t="s">
        <v>25</v>
      </c>
      <c r="X157" t="s">
        <v>427</v>
      </c>
      <c r="Y157" t="s">
        <v>210</v>
      </c>
      <c r="AA157" s="2">
        <v>45928.466698495402</v>
      </c>
      <c r="AB157" t="s">
        <v>84</v>
      </c>
    </row>
    <row r="158" spans="1:28">
      <c r="A158">
        <v>1435828</v>
      </c>
      <c r="B158" t="s">
        <v>69</v>
      </c>
      <c r="C158" t="s">
        <v>69</v>
      </c>
      <c r="D158" t="s">
        <v>428</v>
      </c>
      <c r="H158" t="s">
        <v>25</v>
      </c>
      <c r="J158" s="4">
        <f t="shared" si="8"/>
        <v>9</v>
      </c>
      <c r="K158" s="2">
        <v>45928.457673611098</v>
      </c>
      <c r="L158" s="13">
        <v>45928.457673611098</v>
      </c>
      <c r="M158" s="4">
        <f t="shared" si="10"/>
        <v>0</v>
      </c>
      <c r="N158" s="4">
        <f t="shared" si="11"/>
        <v>0</v>
      </c>
      <c r="O158">
        <v>68254</v>
      </c>
      <c r="P158">
        <v>68254</v>
      </c>
      <c r="Q158">
        <f t="shared" si="9"/>
        <v>0</v>
      </c>
      <c r="R158">
        <v>0</v>
      </c>
      <c r="S158">
        <v>0.875</v>
      </c>
      <c r="T158">
        <v>0.875</v>
      </c>
      <c r="U158" t="s">
        <v>26</v>
      </c>
      <c r="V158" t="s">
        <v>26</v>
      </c>
      <c r="W158" t="s">
        <v>0</v>
      </c>
      <c r="X158" t="s">
        <v>71</v>
      </c>
      <c r="AA158" s="2">
        <v>45928.457765196799</v>
      </c>
      <c r="AB158" t="s">
        <v>84</v>
      </c>
    </row>
    <row r="159" spans="1:28">
      <c r="A159">
        <v>1435824</v>
      </c>
      <c r="B159" t="s">
        <v>115</v>
      </c>
      <c r="C159" t="s">
        <v>115</v>
      </c>
      <c r="D159" t="s">
        <v>429</v>
      </c>
      <c r="E159" t="s">
        <v>430</v>
      </c>
      <c r="F159" t="s">
        <v>125</v>
      </c>
      <c r="G159" t="s">
        <v>126</v>
      </c>
      <c r="H159" t="s">
        <v>25</v>
      </c>
      <c r="J159" s="4">
        <f t="shared" si="8"/>
        <v>9</v>
      </c>
      <c r="K159" s="2">
        <v>45928.415902777801</v>
      </c>
      <c r="L159" s="13">
        <v>45928.450451388897</v>
      </c>
      <c r="M159" s="4">
        <f t="shared" si="10"/>
        <v>3.4548611096397508E-2</v>
      </c>
      <c r="N159" s="4">
        <f t="shared" si="11"/>
        <v>49</v>
      </c>
      <c r="O159">
        <v>58600</v>
      </c>
      <c r="P159">
        <v>58600.1</v>
      </c>
      <c r="Q159">
        <f t="shared" si="9"/>
        <v>9.9999999998544808E-2</v>
      </c>
      <c r="R159">
        <v>9.9999999998544808E-2</v>
      </c>
      <c r="S159">
        <v>1</v>
      </c>
      <c r="T159">
        <v>1</v>
      </c>
      <c r="U159" t="s">
        <v>26</v>
      </c>
      <c r="W159" t="s">
        <v>25</v>
      </c>
      <c r="X159" t="s">
        <v>431</v>
      </c>
      <c r="Y159" t="s">
        <v>431</v>
      </c>
      <c r="AA159" s="2">
        <v>45928.419079745399</v>
      </c>
      <c r="AB159" t="s">
        <v>114</v>
      </c>
    </row>
    <row r="160" spans="1:28">
      <c r="A160">
        <v>1435821</v>
      </c>
      <c r="B160" t="s">
        <v>29</v>
      </c>
      <c r="C160" t="s">
        <v>29</v>
      </c>
      <c r="D160" t="s">
        <v>429</v>
      </c>
      <c r="E160" t="s">
        <v>430</v>
      </c>
      <c r="F160" t="s">
        <v>432</v>
      </c>
      <c r="G160" t="s">
        <v>433</v>
      </c>
      <c r="H160" t="s">
        <v>0</v>
      </c>
      <c r="I160" s="2" t="s">
        <v>432</v>
      </c>
      <c r="J160" s="4">
        <f t="shared" si="8"/>
        <v>9</v>
      </c>
      <c r="K160" s="2">
        <v>45928.452116898101</v>
      </c>
      <c r="M160" s="4">
        <f t="shared" si="10"/>
        <v>0</v>
      </c>
      <c r="N160" s="4">
        <f t="shared" si="11"/>
        <v>0</v>
      </c>
      <c r="O160">
        <v>58600.1</v>
      </c>
      <c r="Q160">
        <f t="shared" si="9"/>
        <v>0</v>
      </c>
      <c r="R160">
        <v>0</v>
      </c>
      <c r="S160">
        <v>1</v>
      </c>
      <c r="U160" t="s">
        <v>26</v>
      </c>
      <c r="W160" t="s">
        <v>0</v>
      </c>
      <c r="X160" t="s">
        <v>34</v>
      </c>
      <c r="AA160" s="2">
        <v>45928.402034340303</v>
      </c>
      <c r="AB160" t="s">
        <v>269</v>
      </c>
    </row>
    <row r="161" spans="1:28">
      <c r="A161">
        <v>1435807</v>
      </c>
      <c r="B161" t="s">
        <v>69</v>
      </c>
      <c r="C161" t="s">
        <v>69</v>
      </c>
      <c r="D161" t="s">
        <v>434</v>
      </c>
      <c r="H161" t="s">
        <v>25</v>
      </c>
      <c r="J161" s="4">
        <f t="shared" si="8"/>
        <v>9</v>
      </c>
      <c r="K161" s="2">
        <v>45927.868627395801</v>
      </c>
      <c r="L161" s="13">
        <v>45927.868627395801</v>
      </c>
      <c r="M161" s="4">
        <f t="shared" si="10"/>
        <v>0</v>
      </c>
      <c r="N161" s="4">
        <f t="shared" si="11"/>
        <v>0</v>
      </c>
      <c r="O161">
        <v>70121</v>
      </c>
      <c r="P161">
        <v>70121</v>
      </c>
      <c r="Q161">
        <f t="shared" si="9"/>
        <v>0</v>
      </c>
      <c r="R161">
        <v>0</v>
      </c>
      <c r="S161">
        <v>0.25</v>
      </c>
      <c r="T161">
        <v>0.25</v>
      </c>
      <c r="U161" t="s">
        <v>26</v>
      </c>
      <c r="V161" t="s">
        <v>26</v>
      </c>
      <c r="W161" t="s">
        <v>0</v>
      </c>
      <c r="X161" t="s">
        <v>71</v>
      </c>
      <c r="Y161" t="s">
        <v>72</v>
      </c>
      <c r="AA161" s="2">
        <v>45927.8687003819</v>
      </c>
      <c r="AB161" t="s">
        <v>59</v>
      </c>
    </row>
    <row r="162" spans="1:28">
      <c r="A162">
        <v>1435803</v>
      </c>
      <c r="B162" t="s">
        <v>69</v>
      </c>
      <c r="C162" t="s">
        <v>69</v>
      </c>
      <c r="D162" t="s">
        <v>435</v>
      </c>
      <c r="H162" t="s">
        <v>25</v>
      </c>
      <c r="J162" s="4">
        <f t="shared" si="8"/>
        <v>9</v>
      </c>
      <c r="K162" s="2">
        <v>45927.865746030096</v>
      </c>
      <c r="L162" s="13">
        <v>45927.865746030096</v>
      </c>
      <c r="M162" s="4">
        <f t="shared" si="10"/>
        <v>0</v>
      </c>
      <c r="N162" s="4">
        <f t="shared" si="11"/>
        <v>0</v>
      </c>
      <c r="O162">
        <v>58640</v>
      </c>
      <c r="P162">
        <v>58640</v>
      </c>
      <c r="Q162">
        <f t="shared" si="9"/>
        <v>0</v>
      </c>
      <c r="R162">
        <v>0</v>
      </c>
      <c r="S162">
        <v>0</v>
      </c>
      <c r="T162">
        <v>0</v>
      </c>
      <c r="U162" t="s">
        <v>26</v>
      </c>
      <c r="V162" t="s">
        <v>26</v>
      </c>
      <c r="W162" t="s">
        <v>0</v>
      </c>
      <c r="X162" t="s">
        <v>71</v>
      </c>
      <c r="Y162" t="s">
        <v>72</v>
      </c>
      <c r="AA162" s="2">
        <v>45927.865835682896</v>
      </c>
      <c r="AB162" t="s">
        <v>59</v>
      </c>
    </row>
    <row r="163" spans="1:28">
      <c r="A163">
        <v>1435801</v>
      </c>
      <c r="B163" t="s">
        <v>69</v>
      </c>
      <c r="C163" t="s">
        <v>69</v>
      </c>
      <c r="D163" t="s">
        <v>436</v>
      </c>
      <c r="H163" t="s">
        <v>25</v>
      </c>
      <c r="J163" s="4">
        <f t="shared" si="8"/>
        <v>9</v>
      </c>
      <c r="K163" s="2">
        <v>45927.863034178197</v>
      </c>
      <c r="L163" s="13">
        <v>45927.863034178197</v>
      </c>
      <c r="M163" s="4">
        <f t="shared" si="10"/>
        <v>0</v>
      </c>
      <c r="N163" s="4">
        <f t="shared" si="11"/>
        <v>0</v>
      </c>
      <c r="O163">
        <v>69499</v>
      </c>
      <c r="P163">
        <v>69499</v>
      </c>
      <c r="Q163">
        <f t="shared" si="9"/>
        <v>0</v>
      </c>
      <c r="R163">
        <v>0</v>
      </c>
      <c r="S163">
        <v>0.375</v>
      </c>
      <c r="T163">
        <v>0.375</v>
      </c>
      <c r="U163" t="s">
        <v>26</v>
      </c>
      <c r="V163" t="s">
        <v>26</v>
      </c>
      <c r="W163" t="s">
        <v>0</v>
      </c>
      <c r="X163" t="s">
        <v>71</v>
      </c>
      <c r="Y163" t="s">
        <v>72</v>
      </c>
      <c r="AA163" s="2">
        <v>45927.863099618102</v>
      </c>
      <c r="AB163" t="s">
        <v>59</v>
      </c>
    </row>
    <row r="164" spans="1:28">
      <c r="A164">
        <v>1435799</v>
      </c>
      <c r="B164" t="s">
        <v>29</v>
      </c>
      <c r="C164" t="s">
        <v>29</v>
      </c>
      <c r="D164" t="s">
        <v>437</v>
      </c>
      <c r="E164" t="s">
        <v>438</v>
      </c>
      <c r="F164" t="s">
        <v>439</v>
      </c>
      <c r="G164" t="s">
        <v>440</v>
      </c>
      <c r="H164" t="s">
        <v>0</v>
      </c>
      <c r="I164" s="2" t="s">
        <v>439</v>
      </c>
      <c r="J164" s="4">
        <f t="shared" si="8"/>
        <v>9</v>
      </c>
      <c r="K164" s="2">
        <v>45927.8569444444</v>
      </c>
      <c r="M164" s="4">
        <f t="shared" si="10"/>
        <v>0</v>
      </c>
      <c r="N164" s="4">
        <f t="shared" si="11"/>
        <v>0</v>
      </c>
      <c r="O164">
        <v>70642.009999999995</v>
      </c>
      <c r="Q164">
        <f t="shared" si="9"/>
        <v>0</v>
      </c>
      <c r="R164">
        <v>0</v>
      </c>
      <c r="S164">
        <v>0.25</v>
      </c>
      <c r="U164" t="s">
        <v>26</v>
      </c>
      <c r="W164" t="s">
        <v>0</v>
      </c>
      <c r="X164" t="s">
        <v>34</v>
      </c>
      <c r="Z164" t="s">
        <v>441</v>
      </c>
      <c r="AA164" s="2">
        <v>45927.857132094898</v>
      </c>
      <c r="AB164" t="s">
        <v>269</v>
      </c>
    </row>
    <row r="165" spans="1:28">
      <c r="A165">
        <v>1435794</v>
      </c>
      <c r="B165" t="s">
        <v>142</v>
      </c>
      <c r="C165" t="s">
        <v>142</v>
      </c>
      <c r="D165" t="s">
        <v>426</v>
      </c>
      <c r="E165" t="s">
        <v>34</v>
      </c>
      <c r="F165" t="s">
        <v>82</v>
      </c>
      <c r="G165" t="s">
        <v>235</v>
      </c>
      <c r="H165" t="s">
        <v>25</v>
      </c>
      <c r="I165" s="2" t="s">
        <v>82</v>
      </c>
      <c r="J165" s="4">
        <f t="shared" si="8"/>
        <v>9</v>
      </c>
      <c r="K165" s="2">
        <v>45927.833333333299</v>
      </c>
      <c r="L165" s="13">
        <v>45927.856249999997</v>
      </c>
      <c r="M165" s="4">
        <f t="shared" si="10"/>
        <v>2.2916666697710752E-2</v>
      </c>
      <c r="N165" s="4">
        <f t="shared" si="11"/>
        <v>33</v>
      </c>
      <c r="O165">
        <v>12716</v>
      </c>
      <c r="P165">
        <v>12742</v>
      </c>
      <c r="Q165">
        <f t="shared" si="9"/>
        <v>26</v>
      </c>
      <c r="R165">
        <v>26</v>
      </c>
      <c r="S165">
        <v>1</v>
      </c>
      <c r="T165">
        <v>1</v>
      </c>
      <c r="U165" t="s">
        <v>26</v>
      </c>
      <c r="V165" t="s">
        <v>26</v>
      </c>
      <c r="W165" t="s">
        <v>25</v>
      </c>
      <c r="X165" t="s">
        <v>442</v>
      </c>
      <c r="Y165" t="s">
        <v>443</v>
      </c>
      <c r="AA165" s="2">
        <v>45927.833899919002</v>
      </c>
      <c r="AB165" t="s">
        <v>84</v>
      </c>
    </row>
    <row r="166" spans="1:28">
      <c r="A166">
        <v>1435785</v>
      </c>
      <c r="B166" t="s">
        <v>29</v>
      </c>
      <c r="C166" t="s">
        <v>29</v>
      </c>
      <c r="D166" t="s">
        <v>444</v>
      </c>
      <c r="E166" t="s">
        <v>445</v>
      </c>
      <c r="F166" t="s">
        <v>118</v>
      </c>
      <c r="G166" t="s">
        <v>119</v>
      </c>
      <c r="H166" t="s">
        <v>0</v>
      </c>
      <c r="I166" s="2" t="s">
        <v>446</v>
      </c>
      <c r="J166" s="4">
        <f t="shared" si="8"/>
        <v>9</v>
      </c>
      <c r="K166" s="2">
        <v>45927.808761574102</v>
      </c>
      <c r="M166" s="4">
        <f t="shared" si="10"/>
        <v>0</v>
      </c>
      <c r="N166" s="4">
        <f t="shared" si="11"/>
        <v>0</v>
      </c>
      <c r="O166">
        <v>9825.01</v>
      </c>
      <c r="Q166">
        <f t="shared" si="9"/>
        <v>0</v>
      </c>
      <c r="R166">
        <v>-9825.01</v>
      </c>
      <c r="S166">
        <v>1</v>
      </c>
      <c r="T166">
        <v>0</v>
      </c>
      <c r="U166" t="s">
        <v>26</v>
      </c>
      <c r="W166" t="s">
        <v>25</v>
      </c>
      <c r="X166" t="s">
        <v>34</v>
      </c>
      <c r="Y166" t="s">
        <v>34</v>
      </c>
      <c r="Z166" t="s">
        <v>447</v>
      </c>
      <c r="AA166" s="2">
        <v>45927.8108486458</v>
      </c>
      <c r="AB166" t="s">
        <v>59</v>
      </c>
    </row>
    <row r="167" spans="1:28">
      <c r="A167">
        <v>1435784</v>
      </c>
      <c r="B167" t="s">
        <v>29</v>
      </c>
      <c r="C167" t="s">
        <v>29</v>
      </c>
      <c r="D167" t="s">
        <v>448</v>
      </c>
      <c r="E167" t="s">
        <v>449</v>
      </c>
      <c r="F167" t="s">
        <v>450</v>
      </c>
      <c r="G167" t="s">
        <v>451</v>
      </c>
      <c r="H167" t="s">
        <v>0</v>
      </c>
      <c r="I167" s="2" t="s">
        <v>450</v>
      </c>
      <c r="J167" s="4">
        <f t="shared" si="8"/>
        <v>9</v>
      </c>
      <c r="K167" s="2">
        <v>45927.817783599501</v>
      </c>
      <c r="M167" s="4">
        <f t="shared" si="10"/>
        <v>0</v>
      </c>
      <c r="N167" s="4">
        <f t="shared" si="11"/>
        <v>0</v>
      </c>
      <c r="O167">
        <v>37838</v>
      </c>
      <c r="Q167">
        <f t="shared" si="9"/>
        <v>0</v>
      </c>
      <c r="R167">
        <v>0</v>
      </c>
      <c r="S167">
        <v>1</v>
      </c>
      <c r="U167" t="s">
        <v>26</v>
      </c>
      <c r="W167" t="s">
        <v>25</v>
      </c>
      <c r="X167" t="s">
        <v>34</v>
      </c>
      <c r="AA167" s="2">
        <v>45927.801653321803</v>
      </c>
      <c r="AB167" t="s">
        <v>89</v>
      </c>
    </row>
    <row r="168" spans="1:28">
      <c r="A168">
        <v>1435776</v>
      </c>
      <c r="B168" t="s">
        <v>115</v>
      </c>
      <c r="C168" t="s">
        <v>115</v>
      </c>
      <c r="D168" t="s">
        <v>452</v>
      </c>
      <c r="E168" t="s">
        <v>453</v>
      </c>
      <c r="F168" t="s">
        <v>161</v>
      </c>
      <c r="G168" t="s">
        <v>162</v>
      </c>
      <c r="H168" t="s">
        <v>25</v>
      </c>
      <c r="J168" s="4">
        <f t="shared" si="8"/>
        <v>9</v>
      </c>
      <c r="K168" s="2">
        <v>45927.778159722198</v>
      </c>
      <c r="L168" s="13">
        <v>45927.811180555596</v>
      </c>
      <c r="M168" s="4">
        <f t="shared" si="10"/>
        <v>3.302083339804085E-2</v>
      </c>
      <c r="N168" s="4">
        <f t="shared" si="11"/>
        <v>47</v>
      </c>
      <c r="O168">
        <v>70681</v>
      </c>
      <c r="P168">
        <v>70708</v>
      </c>
      <c r="Q168">
        <f t="shared" si="9"/>
        <v>27</v>
      </c>
      <c r="R168">
        <v>27</v>
      </c>
      <c r="S168">
        <v>0.625</v>
      </c>
      <c r="T168">
        <v>0.5</v>
      </c>
      <c r="U168" t="s">
        <v>26</v>
      </c>
      <c r="W168" t="s">
        <v>25</v>
      </c>
      <c r="X168" t="s">
        <v>431</v>
      </c>
      <c r="Y168" t="s">
        <v>431</v>
      </c>
      <c r="AA168" s="2">
        <v>45927.778820601903</v>
      </c>
      <c r="AB168" t="s">
        <v>59</v>
      </c>
    </row>
    <row r="169" spans="1:28">
      <c r="A169">
        <v>1435775</v>
      </c>
      <c r="B169" t="s">
        <v>342</v>
      </c>
      <c r="C169" t="s">
        <v>342</v>
      </c>
      <c r="D169" t="s">
        <v>416</v>
      </c>
      <c r="F169" t="s">
        <v>55</v>
      </c>
      <c r="G169" t="s">
        <v>56</v>
      </c>
      <c r="H169" t="s">
        <v>25</v>
      </c>
      <c r="I169" s="2" t="s">
        <v>57</v>
      </c>
      <c r="J169" s="4">
        <f t="shared" si="8"/>
        <v>9</v>
      </c>
      <c r="K169" s="2">
        <v>45927.7770983796</v>
      </c>
      <c r="L169" s="13">
        <v>45927.819635416701</v>
      </c>
      <c r="M169" s="4">
        <f t="shared" si="10"/>
        <v>4.2537037101283204E-2</v>
      </c>
      <c r="N169" s="4">
        <f t="shared" si="11"/>
        <v>61</v>
      </c>
      <c r="O169">
        <v>35341</v>
      </c>
      <c r="P169">
        <v>35341.01</v>
      </c>
      <c r="Q169">
        <f t="shared" si="9"/>
        <v>1.0000000002037268E-2</v>
      </c>
      <c r="R169">
        <v>1.0000000002037268E-2</v>
      </c>
      <c r="S169">
        <v>1</v>
      </c>
      <c r="T169">
        <v>1</v>
      </c>
      <c r="U169" t="s">
        <v>26</v>
      </c>
      <c r="V169" t="s">
        <v>26</v>
      </c>
      <c r="W169" t="s">
        <v>0</v>
      </c>
      <c r="X169" t="s">
        <v>454</v>
      </c>
      <c r="Y169" t="s">
        <v>172</v>
      </c>
      <c r="AA169" s="2">
        <v>45927.7776043634</v>
      </c>
      <c r="AB169" t="s">
        <v>59</v>
      </c>
    </row>
    <row r="170" spans="1:28">
      <c r="A170">
        <v>1435772</v>
      </c>
      <c r="B170" t="s">
        <v>131</v>
      </c>
      <c r="C170" t="s">
        <v>131</v>
      </c>
      <c r="D170" t="s">
        <v>132</v>
      </c>
      <c r="E170" t="s">
        <v>34</v>
      </c>
      <c r="F170" t="s">
        <v>133</v>
      </c>
      <c r="G170" t="s">
        <v>134</v>
      </c>
      <c r="H170" t="s">
        <v>25</v>
      </c>
      <c r="I170" s="2" t="s">
        <v>133</v>
      </c>
      <c r="J170" s="4">
        <f t="shared" si="8"/>
        <v>9</v>
      </c>
      <c r="K170" s="2">
        <v>45927.774085648103</v>
      </c>
      <c r="L170" s="13">
        <v>45927.872511574104</v>
      </c>
      <c r="M170" s="4">
        <f t="shared" si="10"/>
        <v>9.8425926000345498E-2</v>
      </c>
      <c r="N170" s="4">
        <f t="shared" si="11"/>
        <v>141</v>
      </c>
      <c r="O170">
        <v>85452</v>
      </c>
      <c r="P170">
        <v>85569</v>
      </c>
      <c r="Q170">
        <f t="shared" si="9"/>
        <v>117</v>
      </c>
      <c r="R170">
        <v>117</v>
      </c>
      <c r="S170">
        <v>0.5</v>
      </c>
      <c r="T170">
        <v>0.25</v>
      </c>
      <c r="U170" t="s">
        <v>26</v>
      </c>
      <c r="V170" t="s">
        <v>26</v>
      </c>
      <c r="W170" t="s">
        <v>0</v>
      </c>
      <c r="X170" t="s">
        <v>455</v>
      </c>
      <c r="Y170" t="s">
        <v>136</v>
      </c>
      <c r="AA170" s="2">
        <v>45927.774518171303</v>
      </c>
      <c r="AB170" t="s">
        <v>137</v>
      </c>
    </row>
    <row r="171" spans="1:28">
      <c r="A171">
        <v>1435770</v>
      </c>
      <c r="B171" t="s">
        <v>165</v>
      </c>
      <c r="C171" t="s">
        <v>165</v>
      </c>
      <c r="D171" t="s">
        <v>437</v>
      </c>
      <c r="E171" t="s">
        <v>438</v>
      </c>
      <c r="F171" t="s">
        <v>125</v>
      </c>
      <c r="G171" t="s">
        <v>126</v>
      </c>
      <c r="H171" t="s">
        <v>25</v>
      </c>
      <c r="J171" s="4">
        <f t="shared" si="8"/>
        <v>9</v>
      </c>
      <c r="K171" s="2">
        <v>45927.772372685198</v>
      </c>
      <c r="L171" s="13">
        <v>45927.839583333298</v>
      </c>
      <c r="M171" s="4">
        <f t="shared" si="10"/>
        <v>6.7210648099717218E-2</v>
      </c>
      <c r="N171" s="4">
        <f t="shared" si="11"/>
        <v>96</v>
      </c>
      <c r="O171">
        <v>70642</v>
      </c>
      <c r="P171">
        <v>70642.009999999995</v>
      </c>
      <c r="Q171">
        <f t="shared" si="9"/>
        <v>9.9999999947613105E-3</v>
      </c>
      <c r="R171">
        <v>9.9999999947613105E-3</v>
      </c>
      <c r="S171">
        <v>0.375</v>
      </c>
      <c r="T171">
        <v>0.25</v>
      </c>
      <c r="U171" t="s">
        <v>26</v>
      </c>
      <c r="V171" t="s">
        <v>26</v>
      </c>
      <c r="W171" t="s">
        <v>25</v>
      </c>
      <c r="X171" t="s">
        <v>456</v>
      </c>
      <c r="Y171" t="s">
        <v>457</v>
      </c>
      <c r="AA171" s="2">
        <v>45927.773288541699</v>
      </c>
      <c r="AB171" t="s">
        <v>59</v>
      </c>
    </row>
    <row r="172" spans="1:28">
      <c r="A172">
        <v>1435768</v>
      </c>
      <c r="B172" t="s">
        <v>29</v>
      </c>
      <c r="C172" t="s">
        <v>29</v>
      </c>
      <c r="D172" t="s">
        <v>458</v>
      </c>
      <c r="E172" t="s">
        <v>459</v>
      </c>
      <c r="F172" t="s">
        <v>460</v>
      </c>
      <c r="G172" t="s">
        <v>461</v>
      </c>
      <c r="H172" t="s">
        <v>0</v>
      </c>
      <c r="I172" s="2" t="s">
        <v>460</v>
      </c>
      <c r="J172" s="4">
        <f t="shared" si="8"/>
        <v>9</v>
      </c>
      <c r="K172" s="2">
        <v>45927.788557835702</v>
      </c>
      <c r="M172" s="4">
        <f t="shared" si="10"/>
        <v>0</v>
      </c>
      <c r="N172" s="4">
        <f t="shared" si="11"/>
        <v>0</v>
      </c>
      <c r="O172">
        <v>66516</v>
      </c>
      <c r="Q172">
        <f t="shared" si="9"/>
        <v>0</v>
      </c>
      <c r="R172">
        <v>0</v>
      </c>
      <c r="S172">
        <v>0.375</v>
      </c>
      <c r="U172" t="s">
        <v>26</v>
      </c>
      <c r="W172" t="s">
        <v>25</v>
      </c>
      <c r="X172" t="s">
        <v>34</v>
      </c>
      <c r="AA172" s="2">
        <v>45927.769082210601</v>
      </c>
      <c r="AB172" t="s">
        <v>89</v>
      </c>
    </row>
    <row r="173" spans="1:28">
      <c r="A173">
        <v>1435761</v>
      </c>
      <c r="B173" t="s">
        <v>115</v>
      </c>
      <c r="C173" t="s">
        <v>115</v>
      </c>
      <c r="D173" t="s">
        <v>462</v>
      </c>
      <c r="E173" t="s">
        <v>463</v>
      </c>
      <c r="F173" t="s">
        <v>82</v>
      </c>
      <c r="G173" t="s">
        <v>235</v>
      </c>
      <c r="H173" t="s">
        <v>25</v>
      </c>
      <c r="J173" s="4">
        <f t="shared" si="8"/>
        <v>9</v>
      </c>
      <c r="K173" s="2">
        <v>45927.753553240698</v>
      </c>
      <c r="L173" s="13">
        <v>45927.782268518502</v>
      </c>
      <c r="M173" s="4">
        <f t="shared" si="10"/>
        <v>2.8715277803712524E-2</v>
      </c>
      <c r="N173" s="4">
        <f t="shared" si="11"/>
        <v>41</v>
      </c>
      <c r="O173">
        <v>23858</v>
      </c>
      <c r="P173">
        <v>23900</v>
      </c>
      <c r="Q173">
        <f t="shared" si="9"/>
        <v>42</v>
      </c>
      <c r="R173">
        <v>42</v>
      </c>
      <c r="S173">
        <v>1</v>
      </c>
      <c r="T173">
        <v>1</v>
      </c>
      <c r="U173" t="s">
        <v>26</v>
      </c>
      <c r="W173" t="s">
        <v>25</v>
      </c>
      <c r="X173" t="s">
        <v>120</v>
      </c>
      <c r="Y173" t="s">
        <v>120</v>
      </c>
      <c r="AA173" s="2">
        <v>45927.751162465298</v>
      </c>
      <c r="AB173" t="s">
        <v>84</v>
      </c>
    </row>
    <row r="174" spans="1:28">
      <c r="A174">
        <v>1435760</v>
      </c>
      <c r="B174" t="s">
        <v>29</v>
      </c>
      <c r="C174" t="s">
        <v>29</v>
      </c>
      <c r="D174" t="s">
        <v>462</v>
      </c>
      <c r="E174" t="s">
        <v>463</v>
      </c>
      <c r="F174" t="s">
        <v>464</v>
      </c>
      <c r="G174" t="s">
        <v>465</v>
      </c>
      <c r="H174" t="s">
        <v>25</v>
      </c>
      <c r="I174" s="2" t="s">
        <v>464</v>
      </c>
      <c r="J174" s="4">
        <f t="shared" si="8"/>
        <v>9</v>
      </c>
      <c r="K174" s="2">
        <v>45927.7838750347</v>
      </c>
      <c r="L174" s="13">
        <v>45934.8614467593</v>
      </c>
      <c r="M174" s="4">
        <f t="shared" si="10"/>
        <v>7.077571724599693</v>
      </c>
      <c r="N174" s="4">
        <f t="shared" si="11"/>
        <v>111</v>
      </c>
      <c r="O174">
        <v>23900</v>
      </c>
      <c r="P174">
        <v>24390</v>
      </c>
      <c r="Q174">
        <f t="shared" si="9"/>
        <v>490</v>
      </c>
      <c r="R174">
        <v>490</v>
      </c>
      <c r="S174">
        <v>1</v>
      </c>
      <c r="T174">
        <v>1</v>
      </c>
      <c r="U174" t="s">
        <v>26</v>
      </c>
      <c r="V174" t="s">
        <v>26</v>
      </c>
      <c r="W174" t="s">
        <v>0</v>
      </c>
      <c r="X174" t="s">
        <v>34</v>
      </c>
      <c r="AA174" s="2">
        <v>45927.748419710602</v>
      </c>
      <c r="AB174" t="s">
        <v>89</v>
      </c>
    </row>
    <row r="175" spans="1:28">
      <c r="A175">
        <v>1435759</v>
      </c>
      <c r="B175" t="s">
        <v>29</v>
      </c>
      <c r="C175" t="s">
        <v>29</v>
      </c>
      <c r="D175" t="s">
        <v>466</v>
      </c>
      <c r="E175" t="s">
        <v>467</v>
      </c>
      <c r="F175" t="s">
        <v>468</v>
      </c>
      <c r="G175" t="s">
        <v>469</v>
      </c>
      <c r="H175" t="s">
        <v>0</v>
      </c>
      <c r="I175" s="2" t="s">
        <v>468</v>
      </c>
      <c r="J175" s="4">
        <f t="shared" si="8"/>
        <v>9</v>
      </c>
      <c r="K175" s="2">
        <v>45927.747543136597</v>
      </c>
      <c r="M175" s="4">
        <f t="shared" si="10"/>
        <v>0</v>
      </c>
      <c r="N175" s="4">
        <f t="shared" si="11"/>
        <v>0</v>
      </c>
      <c r="O175">
        <v>67858</v>
      </c>
      <c r="Q175">
        <f t="shared" si="9"/>
        <v>0</v>
      </c>
      <c r="R175">
        <v>0</v>
      </c>
      <c r="S175">
        <v>0.625</v>
      </c>
      <c r="U175" t="s">
        <v>26</v>
      </c>
      <c r="W175" t="s">
        <v>0</v>
      </c>
      <c r="X175" t="s">
        <v>470</v>
      </c>
      <c r="AA175" s="2">
        <v>45927.747941898102</v>
      </c>
      <c r="AB175" t="s">
        <v>104</v>
      </c>
    </row>
    <row r="176" spans="1:28">
      <c r="A176">
        <v>1435757</v>
      </c>
      <c r="B176" t="s">
        <v>142</v>
      </c>
      <c r="C176" t="s">
        <v>142</v>
      </c>
      <c r="D176" t="s">
        <v>462</v>
      </c>
      <c r="E176" t="s">
        <v>34</v>
      </c>
      <c r="F176" t="s">
        <v>82</v>
      </c>
      <c r="G176" t="s">
        <v>235</v>
      </c>
      <c r="H176" t="s">
        <v>25</v>
      </c>
      <c r="I176" s="2" t="s">
        <v>82</v>
      </c>
      <c r="J176" s="4">
        <f t="shared" si="8"/>
        <v>9</v>
      </c>
      <c r="K176" s="2">
        <v>45927.745138888902</v>
      </c>
      <c r="L176" s="13">
        <v>45927.745833333298</v>
      </c>
      <c r="M176" s="4">
        <f t="shared" si="10"/>
        <v>6.944443957763724E-4</v>
      </c>
      <c r="N176" s="4">
        <f t="shared" si="11"/>
        <v>1</v>
      </c>
      <c r="O176">
        <v>23858</v>
      </c>
      <c r="P176">
        <v>23858</v>
      </c>
      <c r="Q176">
        <f t="shared" si="9"/>
        <v>0</v>
      </c>
      <c r="R176">
        <v>0</v>
      </c>
      <c r="S176">
        <v>1</v>
      </c>
      <c r="T176">
        <v>1</v>
      </c>
      <c r="U176" t="s">
        <v>26</v>
      </c>
      <c r="V176" t="s">
        <v>26</v>
      </c>
      <c r="W176" t="s">
        <v>25</v>
      </c>
      <c r="X176" t="s">
        <v>471</v>
      </c>
      <c r="Y176" t="s">
        <v>472</v>
      </c>
      <c r="AA176" s="2">
        <v>45927.746169293998</v>
      </c>
      <c r="AB176" t="s">
        <v>84</v>
      </c>
    </row>
    <row r="177" spans="1:28">
      <c r="A177">
        <v>1435756</v>
      </c>
      <c r="B177" t="s">
        <v>142</v>
      </c>
      <c r="C177" t="s">
        <v>142</v>
      </c>
      <c r="D177" t="s">
        <v>416</v>
      </c>
      <c r="E177" t="s">
        <v>34</v>
      </c>
      <c r="F177" t="s">
        <v>125</v>
      </c>
      <c r="G177" t="s">
        <v>126</v>
      </c>
      <c r="H177" t="s">
        <v>25</v>
      </c>
      <c r="I177" s="2" t="s">
        <v>125</v>
      </c>
      <c r="J177" s="4">
        <f t="shared" si="8"/>
        <v>9</v>
      </c>
      <c r="K177" s="2">
        <v>45927.742824074099</v>
      </c>
      <c r="L177" s="13">
        <v>45927.770567129599</v>
      </c>
      <c r="M177" s="4">
        <f t="shared" si="10"/>
        <v>2.7743055499740876E-2</v>
      </c>
      <c r="N177" s="4">
        <f t="shared" si="11"/>
        <v>39</v>
      </c>
      <c r="O177">
        <v>35312</v>
      </c>
      <c r="P177">
        <v>35341</v>
      </c>
      <c r="Q177">
        <f t="shared" si="9"/>
        <v>29</v>
      </c>
      <c r="R177">
        <v>29</v>
      </c>
      <c r="S177">
        <v>1</v>
      </c>
      <c r="T177">
        <v>1</v>
      </c>
      <c r="U177" t="s">
        <v>26</v>
      </c>
      <c r="V177" t="s">
        <v>26</v>
      </c>
      <c r="W177" t="s">
        <v>25</v>
      </c>
      <c r="X177" t="s">
        <v>163</v>
      </c>
      <c r="Y177" t="s">
        <v>163</v>
      </c>
      <c r="AA177" s="2">
        <v>45927.7444741898</v>
      </c>
      <c r="AB177" t="s">
        <v>130</v>
      </c>
    </row>
    <row r="178" spans="1:28">
      <c r="A178">
        <v>1435748</v>
      </c>
      <c r="B178" t="s">
        <v>53</v>
      </c>
      <c r="C178" t="s">
        <v>53</v>
      </c>
      <c r="D178" t="s">
        <v>473</v>
      </c>
      <c r="F178" t="s">
        <v>55</v>
      </c>
      <c r="G178" t="s">
        <v>56</v>
      </c>
      <c r="H178" t="s">
        <v>25</v>
      </c>
      <c r="I178" s="2" t="s">
        <v>82</v>
      </c>
      <c r="J178" s="4">
        <f t="shared" si="8"/>
        <v>9</v>
      </c>
      <c r="K178" s="2">
        <v>45927.726388888899</v>
      </c>
      <c r="L178" s="13">
        <v>45940.462962615697</v>
      </c>
      <c r="M178" s="4">
        <f t="shared" si="10"/>
        <v>12.73657372679736</v>
      </c>
      <c r="N178" s="4">
        <f t="shared" si="11"/>
        <v>1060</v>
      </c>
      <c r="O178">
        <v>63844</v>
      </c>
      <c r="P178">
        <v>63888</v>
      </c>
      <c r="Q178">
        <f t="shared" si="9"/>
        <v>44</v>
      </c>
      <c r="R178">
        <v>44</v>
      </c>
      <c r="S178">
        <v>0.375</v>
      </c>
      <c r="T178">
        <v>0.25</v>
      </c>
      <c r="U178" t="s">
        <v>26</v>
      </c>
      <c r="V178" t="s">
        <v>26</v>
      </c>
      <c r="W178" t="s">
        <v>25</v>
      </c>
      <c r="X178" t="s">
        <v>474</v>
      </c>
      <c r="Y178" t="s">
        <v>206</v>
      </c>
      <c r="AA178" s="2">
        <v>45927.727162384297</v>
      </c>
      <c r="AB178" t="s">
        <v>84</v>
      </c>
    </row>
    <row r="179" spans="1:28">
      <c r="A179">
        <v>1435738</v>
      </c>
      <c r="B179" t="s">
        <v>29</v>
      </c>
      <c r="C179" t="s">
        <v>29</v>
      </c>
      <c r="D179" t="s">
        <v>452</v>
      </c>
      <c r="E179" t="s">
        <v>453</v>
      </c>
      <c r="F179" t="s">
        <v>475</v>
      </c>
      <c r="G179" t="s">
        <v>476</v>
      </c>
      <c r="H179" t="s">
        <v>25</v>
      </c>
      <c r="I179" s="2" t="s">
        <v>475</v>
      </c>
      <c r="J179" s="4">
        <f t="shared" si="8"/>
        <v>9</v>
      </c>
      <c r="K179" s="2">
        <v>45927.8217309838</v>
      </c>
      <c r="L179" s="13">
        <v>45938.737604166701</v>
      </c>
      <c r="M179" s="4">
        <f t="shared" si="10"/>
        <v>10.915873182901123</v>
      </c>
      <c r="N179" s="4">
        <f t="shared" si="11"/>
        <v>1318</v>
      </c>
      <c r="O179">
        <v>70708</v>
      </c>
      <c r="P179">
        <v>71969</v>
      </c>
      <c r="Q179">
        <f t="shared" si="9"/>
        <v>1261</v>
      </c>
      <c r="R179">
        <v>1261</v>
      </c>
      <c r="S179">
        <v>0.5</v>
      </c>
      <c r="T179">
        <v>0.5</v>
      </c>
      <c r="U179" t="s">
        <v>26</v>
      </c>
      <c r="V179" t="s">
        <v>26</v>
      </c>
      <c r="W179" t="s">
        <v>25</v>
      </c>
      <c r="X179" t="s">
        <v>34</v>
      </c>
      <c r="Y179" t="s">
        <v>477</v>
      </c>
      <c r="AA179" s="2">
        <v>45927.7182256944</v>
      </c>
      <c r="AB179" t="s">
        <v>269</v>
      </c>
    </row>
    <row r="180" spans="1:28">
      <c r="A180">
        <v>1435737</v>
      </c>
      <c r="B180" t="s">
        <v>29</v>
      </c>
      <c r="C180" t="s">
        <v>29</v>
      </c>
      <c r="D180" t="s">
        <v>478</v>
      </c>
      <c r="E180" t="s">
        <v>479</v>
      </c>
      <c r="F180" t="s">
        <v>480</v>
      </c>
      <c r="G180" t="s">
        <v>481</v>
      </c>
      <c r="H180" t="s">
        <v>0</v>
      </c>
      <c r="I180" s="2" t="s">
        <v>480</v>
      </c>
      <c r="J180" s="4">
        <f t="shared" si="8"/>
        <v>9</v>
      </c>
      <c r="K180" s="2">
        <v>45922.601388888899</v>
      </c>
      <c r="M180" s="4">
        <f t="shared" si="10"/>
        <v>0</v>
      </c>
      <c r="N180" s="4">
        <f t="shared" si="11"/>
        <v>0</v>
      </c>
      <c r="O180">
        <v>48674</v>
      </c>
      <c r="Q180">
        <f t="shared" si="9"/>
        <v>0</v>
      </c>
      <c r="R180">
        <v>0</v>
      </c>
      <c r="S180">
        <v>0.625</v>
      </c>
      <c r="U180" t="s">
        <v>26</v>
      </c>
      <c r="W180" t="s">
        <v>0</v>
      </c>
      <c r="X180" t="s">
        <v>34</v>
      </c>
      <c r="AA180" s="2">
        <v>45927.718041585598</v>
      </c>
      <c r="AB180" t="s">
        <v>482</v>
      </c>
    </row>
    <row r="181" spans="1:28">
      <c r="A181">
        <v>1435727</v>
      </c>
      <c r="B181" t="s">
        <v>483</v>
      </c>
      <c r="C181" t="s">
        <v>483</v>
      </c>
      <c r="D181" t="s">
        <v>484</v>
      </c>
      <c r="H181" t="s">
        <v>25</v>
      </c>
      <c r="J181" s="4">
        <f t="shared" si="8"/>
        <v>7</v>
      </c>
      <c r="K181" s="2">
        <v>45842</v>
      </c>
      <c r="L181" s="13">
        <v>45842</v>
      </c>
      <c r="M181" s="4">
        <f t="shared" si="10"/>
        <v>0</v>
      </c>
      <c r="N181" s="4">
        <f t="shared" si="11"/>
        <v>0</v>
      </c>
      <c r="O181">
        <v>291</v>
      </c>
      <c r="P181">
        <v>291</v>
      </c>
      <c r="Q181">
        <f t="shared" si="9"/>
        <v>0</v>
      </c>
      <c r="R181">
        <v>0</v>
      </c>
      <c r="S181">
        <v>0</v>
      </c>
      <c r="T181">
        <v>0</v>
      </c>
      <c r="U181" t="s">
        <v>26</v>
      </c>
      <c r="V181" t="s">
        <v>26</v>
      </c>
      <c r="W181" t="s">
        <v>0</v>
      </c>
      <c r="X181" t="s">
        <v>485</v>
      </c>
      <c r="Y181" t="s">
        <v>486</v>
      </c>
      <c r="AA181" s="2">
        <v>45927.674291053198</v>
      </c>
      <c r="AB181" t="s">
        <v>28</v>
      </c>
    </row>
    <row r="182" spans="1:28">
      <c r="A182">
        <v>1435726</v>
      </c>
      <c r="B182" t="s">
        <v>483</v>
      </c>
      <c r="C182" t="s">
        <v>483</v>
      </c>
      <c r="D182" t="s">
        <v>487</v>
      </c>
      <c r="H182" t="s">
        <v>25</v>
      </c>
      <c r="J182" s="4">
        <f t="shared" si="8"/>
        <v>8</v>
      </c>
      <c r="K182" s="2">
        <v>45881</v>
      </c>
      <c r="L182" s="13">
        <v>45881</v>
      </c>
      <c r="M182" s="4">
        <f t="shared" si="10"/>
        <v>0</v>
      </c>
      <c r="N182" s="4">
        <f t="shared" si="11"/>
        <v>0</v>
      </c>
      <c r="O182">
        <v>7973</v>
      </c>
      <c r="P182">
        <v>7973</v>
      </c>
      <c r="Q182">
        <f t="shared" si="9"/>
        <v>0</v>
      </c>
      <c r="R182">
        <v>0</v>
      </c>
      <c r="S182">
        <v>0</v>
      </c>
      <c r="T182">
        <v>0</v>
      </c>
      <c r="U182" t="s">
        <v>26</v>
      </c>
      <c r="V182" t="s">
        <v>26</v>
      </c>
      <c r="W182" t="s">
        <v>0</v>
      </c>
      <c r="X182" t="s">
        <v>485</v>
      </c>
      <c r="Y182" t="s">
        <v>486</v>
      </c>
      <c r="AA182" s="2">
        <v>45927.6733300579</v>
      </c>
      <c r="AB182" t="s">
        <v>28</v>
      </c>
    </row>
    <row r="183" spans="1:28">
      <c r="A183">
        <v>1435723</v>
      </c>
      <c r="B183" t="s">
        <v>483</v>
      </c>
      <c r="C183" t="s">
        <v>483</v>
      </c>
      <c r="D183" t="s">
        <v>488</v>
      </c>
      <c r="H183" t="s">
        <v>25</v>
      </c>
      <c r="J183" s="4">
        <f t="shared" si="8"/>
        <v>7</v>
      </c>
      <c r="K183" s="2">
        <v>45859</v>
      </c>
      <c r="L183" s="13">
        <v>45859</v>
      </c>
      <c r="M183" s="4">
        <f t="shared" si="10"/>
        <v>0</v>
      </c>
      <c r="N183" s="4">
        <f t="shared" si="11"/>
        <v>0</v>
      </c>
      <c r="O183">
        <v>26837</v>
      </c>
      <c r="P183">
        <v>26837</v>
      </c>
      <c r="Q183">
        <f t="shared" si="9"/>
        <v>0</v>
      </c>
      <c r="R183">
        <v>0</v>
      </c>
      <c r="S183">
        <v>1</v>
      </c>
      <c r="T183">
        <v>1</v>
      </c>
      <c r="U183" t="s">
        <v>26</v>
      </c>
      <c r="V183" t="s">
        <v>26</v>
      </c>
      <c r="W183" t="s">
        <v>0</v>
      </c>
      <c r="X183" t="s">
        <v>485</v>
      </c>
      <c r="Y183" t="s">
        <v>489</v>
      </c>
      <c r="AA183" s="2">
        <v>45927.669208877298</v>
      </c>
      <c r="AB183" t="s">
        <v>28</v>
      </c>
    </row>
    <row r="184" spans="1:28">
      <c r="A184">
        <v>1435721</v>
      </c>
      <c r="B184" t="s">
        <v>69</v>
      </c>
      <c r="C184" t="s">
        <v>69</v>
      </c>
      <c r="D184" t="s">
        <v>490</v>
      </c>
      <c r="H184" t="s">
        <v>25</v>
      </c>
      <c r="J184" s="4">
        <f t="shared" si="8"/>
        <v>9</v>
      </c>
      <c r="K184" s="2">
        <v>45927.667706284701</v>
      </c>
      <c r="L184" s="13">
        <v>45927.667706284701</v>
      </c>
      <c r="M184" s="4">
        <f t="shared" si="10"/>
        <v>0</v>
      </c>
      <c r="N184" s="4">
        <f t="shared" si="11"/>
        <v>0</v>
      </c>
      <c r="O184">
        <v>158941</v>
      </c>
      <c r="P184">
        <v>158941</v>
      </c>
      <c r="Q184">
        <f t="shared" si="9"/>
        <v>0</v>
      </c>
      <c r="R184">
        <v>0</v>
      </c>
      <c r="S184">
        <v>1</v>
      </c>
      <c r="T184">
        <v>1</v>
      </c>
      <c r="U184" t="s">
        <v>26</v>
      </c>
      <c r="V184" t="s">
        <v>26</v>
      </c>
      <c r="W184" t="s">
        <v>0</v>
      </c>
      <c r="X184" t="s">
        <v>71</v>
      </c>
      <c r="Y184" t="s">
        <v>491</v>
      </c>
      <c r="AA184" s="2">
        <v>45927.667888923599</v>
      </c>
      <c r="AB184" t="s">
        <v>28</v>
      </c>
    </row>
    <row r="185" spans="1:28">
      <c r="A185">
        <v>1435718</v>
      </c>
      <c r="B185" t="s">
        <v>69</v>
      </c>
      <c r="C185" t="s">
        <v>69</v>
      </c>
      <c r="D185" t="s">
        <v>492</v>
      </c>
      <c r="H185" t="s">
        <v>25</v>
      </c>
      <c r="J185" s="4">
        <f t="shared" si="8"/>
        <v>9</v>
      </c>
      <c r="K185" s="2">
        <v>45927.665976006901</v>
      </c>
      <c r="L185" s="13">
        <v>45927.665976006901</v>
      </c>
      <c r="M185" s="4">
        <f t="shared" si="10"/>
        <v>0</v>
      </c>
      <c r="N185" s="4">
        <f t="shared" si="11"/>
        <v>0</v>
      </c>
      <c r="O185">
        <v>46585</v>
      </c>
      <c r="P185">
        <v>46585</v>
      </c>
      <c r="Q185">
        <f t="shared" si="9"/>
        <v>0</v>
      </c>
      <c r="R185">
        <v>0</v>
      </c>
      <c r="S185">
        <v>1</v>
      </c>
      <c r="T185">
        <v>1</v>
      </c>
      <c r="U185" t="s">
        <v>26</v>
      </c>
      <c r="V185" t="s">
        <v>26</v>
      </c>
      <c r="W185" t="s">
        <v>0</v>
      </c>
      <c r="X185" t="s">
        <v>71</v>
      </c>
      <c r="Y185" t="s">
        <v>491</v>
      </c>
      <c r="AA185" s="2">
        <v>45927.666246330999</v>
      </c>
      <c r="AB185" t="s">
        <v>28</v>
      </c>
    </row>
    <row r="186" spans="1:28">
      <c r="A186">
        <v>1435711</v>
      </c>
      <c r="B186" t="s">
        <v>142</v>
      </c>
      <c r="C186" t="s">
        <v>142</v>
      </c>
      <c r="D186" t="s">
        <v>462</v>
      </c>
      <c r="E186" t="s">
        <v>34</v>
      </c>
      <c r="F186" t="s">
        <v>125</v>
      </c>
      <c r="G186" t="s">
        <v>126</v>
      </c>
      <c r="H186" t="s">
        <v>25</v>
      </c>
      <c r="I186" s="2" t="s">
        <v>125</v>
      </c>
      <c r="J186" s="4">
        <f t="shared" si="8"/>
        <v>9</v>
      </c>
      <c r="K186" s="2">
        <v>45927.641157407401</v>
      </c>
      <c r="L186" s="13">
        <v>45927.700382025498</v>
      </c>
      <c r="M186" s="4">
        <f t="shared" si="10"/>
        <v>5.9224618096777704E-2</v>
      </c>
      <c r="N186" s="4">
        <f t="shared" si="11"/>
        <v>85</v>
      </c>
      <c r="O186">
        <v>23822</v>
      </c>
      <c r="P186">
        <v>23858</v>
      </c>
      <c r="Q186">
        <f t="shared" si="9"/>
        <v>36</v>
      </c>
      <c r="R186">
        <v>36</v>
      </c>
      <c r="S186">
        <v>1</v>
      </c>
      <c r="T186">
        <v>1</v>
      </c>
      <c r="U186" t="s">
        <v>26</v>
      </c>
      <c r="V186" t="s">
        <v>26</v>
      </c>
      <c r="W186" t="s">
        <v>25</v>
      </c>
      <c r="X186" t="s">
        <v>163</v>
      </c>
      <c r="Y186" t="s">
        <v>493</v>
      </c>
      <c r="AA186" s="2">
        <v>45927.6439753819</v>
      </c>
      <c r="AB186" t="s">
        <v>130</v>
      </c>
    </row>
    <row r="187" spans="1:28">
      <c r="A187">
        <v>1435710</v>
      </c>
      <c r="B187" t="s">
        <v>29</v>
      </c>
      <c r="C187" t="s">
        <v>29</v>
      </c>
      <c r="D187" t="s">
        <v>494</v>
      </c>
      <c r="E187" t="s">
        <v>495</v>
      </c>
      <c r="F187" t="s">
        <v>496</v>
      </c>
      <c r="G187" t="s">
        <v>497</v>
      </c>
      <c r="H187" t="s">
        <v>0</v>
      </c>
      <c r="I187" s="2" t="s">
        <v>496</v>
      </c>
      <c r="J187" s="4">
        <f t="shared" si="8"/>
        <v>9</v>
      </c>
      <c r="K187" s="2">
        <v>45927.641447419002</v>
      </c>
      <c r="M187" s="4">
        <f t="shared" si="10"/>
        <v>0</v>
      </c>
      <c r="N187" s="4">
        <f t="shared" si="11"/>
        <v>0</v>
      </c>
      <c r="O187">
        <v>70427</v>
      </c>
      <c r="Q187">
        <f t="shared" si="9"/>
        <v>0</v>
      </c>
      <c r="R187">
        <v>0</v>
      </c>
      <c r="S187">
        <v>0.875</v>
      </c>
      <c r="U187" t="s">
        <v>26</v>
      </c>
      <c r="W187" t="s">
        <v>0</v>
      </c>
      <c r="X187" t="s">
        <v>498</v>
      </c>
      <c r="AA187" s="2">
        <v>45927.6418569097</v>
      </c>
      <c r="AB187" t="s">
        <v>104</v>
      </c>
    </row>
    <row r="188" spans="1:28">
      <c r="A188">
        <v>1435705</v>
      </c>
      <c r="B188" t="s">
        <v>142</v>
      </c>
      <c r="C188" t="s">
        <v>142</v>
      </c>
      <c r="D188" t="s">
        <v>132</v>
      </c>
      <c r="E188" t="s">
        <v>34</v>
      </c>
      <c r="F188" t="s">
        <v>82</v>
      </c>
      <c r="G188" t="s">
        <v>235</v>
      </c>
      <c r="H188" t="s">
        <v>25</v>
      </c>
      <c r="I188" s="2" t="s">
        <v>82</v>
      </c>
      <c r="J188" s="4">
        <f t="shared" si="8"/>
        <v>9</v>
      </c>
      <c r="K188" s="2">
        <v>45927.627835648098</v>
      </c>
      <c r="L188" s="13">
        <v>45927.773506944402</v>
      </c>
      <c r="M188" s="4">
        <f t="shared" si="10"/>
        <v>0.14567129630449926</v>
      </c>
      <c r="N188" s="4">
        <f t="shared" si="11"/>
        <v>209</v>
      </c>
      <c r="O188">
        <v>85378</v>
      </c>
      <c r="P188">
        <v>85452</v>
      </c>
      <c r="Q188">
        <f t="shared" si="9"/>
        <v>74</v>
      </c>
      <c r="R188">
        <v>74</v>
      </c>
      <c r="S188">
        <v>0.75</v>
      </c>
      <c r="T188">
        <v>0.5</v>
      </c>
      <c r="U188" t="s">
        <v>26</v>
      </c>
      <c r="V188" t="s">
        <v>26</v>
      </c>
      <c r="W188" t="s">
        <v>25</v>
      </c>
      <c r="X188" t="s">
        <v>499</v>
      </c>
      <c r="Y188" t="s">
        <v>136</v>
      </c>
      <c r="AA188" s="2">
        <v>45927.628843784703</v>
      </c>
      <c r="AB188" t="s">
        <v>84</v>
      </c>
    </row>
    <row r="189" spans="1:28">
      <c r="A189">
        <v>1435704</v>
      </c>
      <c r="B189" t="s">
        <v>115</v>
      </c>
      <c r="C189" t="s">
        <v>115</v>
      </c>
      <c r="D189" t="s">
        <v>500</v>
      </c>
      <c r="E189" t="s">
        <v>501</v>
      </c>
      <c r="F189" t="s">
        <v>133</v>
      </c>
      <c r="G189" t="s">
        <v>134</v>
      </c>
      <c r="H189" t="s">
        <v>25</v>
      </c>
      <c r="J189" s="4">
        <f t="shared" si="8"/>
        <v>9</v>
      </c>
      <c r="K189" s="2">
        <v>45927.619780092602</v>
      </c>
      <c r="L189" s="13">
        <v>45927.701249999998</v>
      </c>
      <c r="M189" s="4">
        <f t="shared" si="10"/>
        <v>8.146990739624016E-2</v>
      </c>
      <c r="N189" s="4">
        <f t="shared" si="11"/>
        <v>117</v>
      </c>
      <c r="O189">
        <v>56611.01</v>
      </c>
      <c r="P189">
        <v>56630</v>
      </c>
      <c r="Q189">
        <f t="shared" si="9"/>
        <v>18.989999999997963</v>
      </c>
      <c r="R189">
        <v>18.989999999997963</v>
      </c>
      <c r="S189">
        <v>0.625</v>
      </c>
      <c r="T189">
        <v>0.625</v>
      </c>
      <c r="U189" t="s">
        <v>26</v>
      </c>
      <c r="W189" t="s">
        <v>25</v>
      </c>
      <c r="X189" t="s">
        <v>120</v>
      </c>
      <c r="Y189" t="s">
        <v>120</v>
      </c>
      <c r="AA189" s="2">
        <v>45927.6214523495</v>
      </c>
      <c r="AB189" t="s">
        <v>84</v>
      </c>
    </row>
    <row r="190" spans="1:28">
      <c r="A190">
        <v>1435699</v>
      </c>
      <c r="B190" t="s">
        <v>29</v>
      </c>
      <c r="C190" t="s">
        <v>29</v>
      </c>
      <c r="D190" t="s">
        <v>502</v>
      </c>
      <c r="E190" t="s">
        <v>503</v>
      </c>
      <c r="F190" t="s">
        <v>504</v>
      </c>
      <c r="G190" t="s">
        <v>505</v>
      </c>
      <c r="H190" t="s">
        <v>0</v>
      </c>
      <c r="I190" s="2" t="s">
        <v>504</v>
      </c>
      <c r="J190" s="4">
        <f t="shared" si="8"/>
        <v>9</v>
      </c>
      <c r="K190" s="2">
        <v>45927.594849537003</v>
      </c>
      <c r="M190" s="4">
        <f t="shared" si="10"/>
        <v>0</v>
      </c>
      <c r="N190" s="4">
        <f t="shared" si="11"/>
        <v>0</v>
      </c>
      <c r="O190">
        <v>34197</v>
      </c>
      <c r="Q190">
        <f t="shared" si="9"/>
        <v>0</v>
      </c>
      <c r="R190">
        <v>-34197</v>
      </c>
      <c r="S190">
        <v>0.375</v>
      </c>
      <c r="T190">
        <v>0</v>
      </c>
      <c r="U190" t="s">
        <v>26</v>
      </c>
      <c r="W190" t="s">
        <v>25</v>
      </c>
      <c r="X190" t="s">
        <v>34</v>
      </c>
      <c r="Y190" t="s">
        <v>34</v>
      </c>
      <c r="Z190" t="s">
        <v>129</v>
      </c>
      <c r="AA190" s="2">
        <v>45927.597889583303</v>
      </c>
      <c r="AB190" t="s">
        <v>59</v>
      </c>
    </row>
    <row r="191" spans="1:28">
      <c r="A191">
        <v>1435698</v>
      </c>
      <c r="B191" t="s">
        <v>29</v>
      </c>
      <c r="C191" t="s">
        <v>29</v>
      </c>
      <c r="D191" t="s">
        <v>500</v>
      </c>
      <c r="E191" t="s">
        <v>501</v>
      </c>
      <c r="F191" t="s">
        <v>506</v>
      </c>
      <c r="G191" t="s">
        <v>507</v>
      </c>
      <c r="H191" t="s">
        <v>25</v>
      </c>
      <c r="I191" s="2" t="s">
        <v>506</v>
      </c>
      <c r="J191" s="4">
        <f t="shared" si="8"/>
        <v>9</v>
      </c>
      <c r="K191" s="2">
        <v>45927.710184178199</v>
      </c>
      <c r="L191" s="13">
        <v>45934.653530092597</v>
      </c>
      <c r="M191" s="4">
        <f t="shared" si="10"/>
        <v>6.9433459143983782</v>
      </c>
      <c r="N191" s="4">
        <f t="shared" si="11"/>
        <v>1358</v>
      </c>
      <c r="O191">
        <v>56630</v>
      </c>
      <c r="P191">
        <v>57937</v>
      </c>
      <c r="Q191">
        <f t="shared" si="9"/>
        <v>1307</v>
      </c>
      <c r="R191">
        <v>1307</v>
      </c>
      <c r="S191">
        <v>0.625</v>
      </c>
      <c r="T191">
        <v>1</v>
      </c>
      <c r="U191" t="s">
        <v>26</v>
      </c>
      <c r="V191" t="s">
        <v>26</v>
      </c>
      <c r="W191" t="s">
        <v>25</v>
      </c>
      <c r="X191" t="s">
        <v>34</v>
      </c>
      <c r="Y191" t="s">
        <v>34</v>
      </c>
      <c r="AA191" s="2">
        <v>45927.5978825579</v>
      </c>
      <c r="AB191" t="s">
        <v>177</v>
      </c>
    </row>
    <row r="192" spans="1:28">
      <c r="A192">
        <v>1435697</v>
      </c>
      <c r="B192" t="s">
        <v>29</v>
      </c>
      <c r="C192" t="s">
        <v>29</v>
      </c>
      <c r="D192" t="s">
        <v>508</v>
      </c>
      <c r="E192" t="s">
        <v>509</v>
      </c>
      <c r="F192" t="s">
        <v>510</v>
      </c>
      <c r="G192" t="s">
        <v>511</v>
      </c>
      <c r="H192" t="s">
        <v>0</v>
      </c>
      <c r="I192" s="2" t="s">
        <v>510</v>
      </c>
      <c r="J192" s="4">
        <f t="shared" si="8"/>
        <v>9</v>
      </c>
      <c r="K192" s="2">
        <v>45927.619548379596</v>
      </c>
      <c r="M192" s="4">
        <f t="shared" si="10"/>
        <v>0</v>
      </c>
      <c r="N192" s="4">
        <f t="shared" si="11"/>
        <v>0</v>
      </c>
      <c r="O192">
        <v>33239</v>
      </c>
      <c r="Q192">
        <f t="shared" si="9"/>
        <v>0</v>
      </c>
      <c r="R192">
        <v>0</v>
      </c>
      <c r="S192">
        <v>1</v>
      </c>
      <c r="U192" t="s">
        <v>26</v>
      </c>
      <c r="W192" t="s">
        <v>25</v>
      </c>
      <c r="X192" t="s">
        <v>34</v>
      </c>
      <c r="AA192" s="2">
        <v>45927.5965574074</v>
      </c>
      <c r="AB192" t="s">
        <v>269</v>
      </c>
    </row>
    <row r="193" spans="1:28">
      <c r="A193">
        <v>1435696</v>
      </c>
      <c r="B193" t="s">
        <v>115</v>
      </c>
      <c r="C193" t="s">
        <v>115</v>
      </c>
      <c r="D193" t="s">
        <v>512</v>
      </c>
      <c r="E193" t="s">
        <v>513</v>
      </c>
      <c r="F193" t="s">
        <v>161</v>
      </c>
      <c r="G193" t="s">
        <v>162</v>
      </c>
      <c r="H193" t="s">
        <v>25</v>
      </c>
      <c r="J193" s="4">
        <f t="shared" si="8"/>
        <v>9</v>
      </c>
      <c r="K193" s="2">
        <v>45927.591076388897</v>
      </c>
      <c r="L193" s="13">
        <v>45927.623564814799</v>
      </c>
      <c r="M193" s="4">
        <f t="shared" si="10"/>
        <v>3.2488425902556628E-2</v>
      </c>
      <c r="N193" s="4">
        <f t="shared" si="11"/>
        <v>46</v>
      </c>
      <c r="O193">
        <v>31736</v>
      </c>
      <c r="P193">
        <v>31756</v>
      </c>
      <c r="Q193">
        <f t="shared" si="9"/>
        <v>20</v>
      </c>
      <c r="R193">
        <v>20</v>
      </c>
      <c r="S193">
        <v>1</v>
      </c>
      <c r="T193">
        <v>1</v>
      </c>
      <c r="U193" t="s">
        <v>26</v>
      </c>
      <c r="W193" t="s">
        <v>25</v>
      </c>
      <c r="X193" t="s">
        <v>431</v>
      </c>
      <c r="Y193" t="s">
        <v>431</v>
      </c>
      <c r="AA193" s="2">
        <v>45927.593569988399</v>
      </c>
      <c r="AB193" t="s">
        <v>59</v>
      </c>
    </row>
    <row r="194" spans="1:28">
      <c r="A194">
        <v>1435695</v>
      </c>
      <c r="B194" t="s">
        <v>29</v>
      </c>
      <c r="C194" t="s">
        <v>29</v>
      </c>
      <c r="D194" t="s">
        <v>512</v>
      </c>
      <c r="E194" t="s">
        <v>513</v>
      </c>
      <c r="F194" t="s">
        <v>514</v>
      </c>
      <c r="G194" t="s">
        <v>515</v>
      </c>
      <c r="H194" t="s">
        <v>0</v>
      </c>
      <c r="I194" s="2" t="s">
        <v>514</v>
      </c>
      <c r="J194" s="4">
        <f t="shared" si="8"/>
        <v>9</v>
      </c>
      <c r="K194" s="2">
        <v>45927.631869641198</v>
      </c>
      <c r="M194" s="4">
        <f t="shared" si="10"/>
        <v>0</v>
      </c>
      <c r="N194" s="4">
        <f t="shared" si="11"/>
        <v>0</v>
      </c>
      <c r="O194">
        <v>31756</v>
      </c>
      <c r="Q194">
        <f t="shared" si="9"/>
        <v>0</v>
      </c>
      <c r="R194">
        <v>0</v>
      </c>
      <c r="S194">
        <v>1</v>
      </c>
      <c r="U194" t="s">
        <v>26</v>
      </c>
      <c r="W194" t="s">
        <v>0</v>
      </c>
      <c r="X194" t="s">
        <v>34</v>
      </c>
      <c r="AA194" s="2">
        <v>45927.5871059028</v>
      </c>
      <c r="AB194" t="s">
        <v>269</v>
      </c>
    </row>
    <row r="195" spans="1:28">
      <c r="A195">
        <v>1435684</v>
      </c>
      <c r="B195" t="s">
        <v>29</v>
      </c>
      <c r="C195" t="s">
        <v>29</v>
      </c>
      <c r="D195" t="s">
        <v>516</v>
      </c>
      <c r="E195" t="s">
        <v>517</v>
      </c>
      <c r="F195" t="s">
        <v>518</v>
      </c>
      <c r="G195" t="s">
        <v>519</v>
      </c>
      <c r="H195" t="s">
        <v>0</v>
      </c>
      <c r="I195" s="2" t="s">
        <v>518</v>
      </c>
      <c r="J195" s="4">
        <f t="shared" ref="J195:J258" si="12">MONTH(K195)</f>
        <v>9</v>
      </c>
      <c r="K195" s="2">
        <v>45927.568692013898</v>
      </c>
      <c r="M195" s="4">
        <f t="shared" si="10"/>
        <v>0</v>
      </c>
      <c r="N195" s="4">
        <f t="shared" si="11"/>
        <v>0</v>
      </c>
      <c r="O195">
        <v>29655</v>
      </c>
      <c r="Q195">
        <f t="shared" ref="Q195:Q258" si="13">IF(AND(O195&lt;&gt;"",P195&lt;&gt;""),P195-O195,0)</f>
        <v>0</v>
      </c>
      <c r="R195">
        <v>0</v>
      </c>
      <c r="S195">
        <v>1</v>
      </c>
      <c r="U195" t="s">
        <v>26</v>
      </c>
      <c r="W195" t="s">
        <v>25</v>
      </c>
      <c r="X195" t="s">
        <v>34</v>
      </c>
      <c r="AA195" s="2">
        <v>45927.561577233799</v>
      </c>
      <c r="AB195" t="s">
        <v>89</v>
      </c>
    </row>
    <row r="196" spans="1:28">
      <c r="A196">
        <v>1435679</v>
      </c>
      <c r="B196" t="s">
        <v>29</v>
      </c>
      <c r="C196" t="s">
        <v>29</v>
      </c>
      <c r="D196" t="s">
        <v>520</v>
      </c>
      <c r="E196" t="s">
        <v>521</v>
      </c>
      <c r="F196" t="s">
        <v>522</v>
      </c>
      <c r="G196" t="s">
        <v>523</v>
      </c>
      <c r="H196" t="s">
        <v>25</v>
      </c>
      <c r="I196" s="2" t="s">
        <v>522</v>
      </c>
      <c r="J196" s="4">
        <f t="shared" si="12"/>
        <v>9</v>
      </c>
      <c r="K196" s="2">
        <v>45927.798611111102</v>
      </c>
      <c r="L196" s="13">
        <v>45957.798611111102</v>
      </c>
      <c r="M196" s="4">
        <f t="shared" ref="M196:M259" si="14">IF(AND(K196&lt;&gt;"",L196&lt;&gt;""),L196-K196,0)</f>
        <v>30</v>
      </c>
      <c r="N196" s="4">
        <f t="shared" ref="N196:N259" si="15">HOUR(M196)*60+MINUTE(M196)</f>
        <v>0</v>
      </c>
      <c r="O196">
        <v>16149</v>
      </c>
      <c r="P196">
        <v>16149</v>
      </c>
      <c r="Q196">
        <f t="shared" si="13"/>
        <v>0</v>
      </c>
      <c r="R196">
        <v>0</v>
      </c>
      <c r="S196">
        <v>0.875</v>
      </c>
      <c r="T196">
        <v>0.875</v>
      </c>
      <c r="U196" t="s">
        <v>26</v>
      </c>
      <c r="V196" t="s">
        <v>26</v>
      </c>
      <c r="W196" t="s">
        <v>0</v>
      </c>
      <c r="X196" t="s">
        <v>34</v>
      </c>
      <c r="AA196" s="2">
        <v>45927.5368950579</v>
      </c>
      <c r="AB196" t="s">
        <v>35</v>
      </c>
    </row>
    <row r="197" spans="1:28">
      <c r="A197">
        <v>1435675</v>
      </c>
      <c r="B197" t="s">
        <v>29</v>
      </c>
      <c r="C197" t="s">
        <v>29</v>
      </c>
      <c r="D197" t="s">
        <v>524</v>
      </c>
      <c r="E197" t="s">
        <v>525</v>
      </c>
      <c r="F197" t="s">
        <v>526</v>
      </c>
      <c r="G197" t="s">
        <v>527</v>
      </c>
      <c r="H197" t="s">
        <v>0</v>
      </c>
      <c r="I197" s="2" t="s">
        <v>526</v>
      </c>
      <c r="J197" s="4">
        <f t="shared" si="12"/>
        <v>9</v>
      </c>
      <c r="K197" s="2">
        <v>45927.520760069398</v>
      </c>
      <c r="M197" s="4">
        <f t="shared" si="14"/>
        <v>0</v>
      </c>
      <c r="N197" s="4">
        <f t="shared" si="15"/>
        <v>0</v>
      </c>
      <c r="O197">
        <v>10198</v>
      </c>
      <c r="Q197">
        <f t="shared" si="13"/>
        <v>0</v>
      </c>
      <c r="R197">
        <v>0</v>
      </c>
      <c r="S197">
        <v>0.5</v>
      </c>
      <c r="U197" t="s">
        <v>26</v>
      </c>
      <c r="W197" t="s">
        <v>0</v>
      </c>
      <c r="X197" t="s">
        <v>210</v>
      </c>
      <c r="AA197" s="2">
        <v>45927.521097256897</v>
      </c>
      <c r="AB197" t="s">
        <v>104</v>
      </c>
    </row>
    <row r="198" spans="1:28">
      <c r="A198">
        <v>1435666</v>
      </c>
      <c r="B198" t="s">
        <v>29</v>
      </c>
      <c r="C198" t="s">
        <v>29</v>
      </c>
      <c r="D198" t="s">
        <v>528</v>
      </c>
      <c r="E198" t="s">
        <v>529</v>
      </c>
      <c r="F198" t="s">
        <v>530</v>
      </c>
      <c r="G198" t="s">
        <v>531</v>
      </c>
      <c r="H198" t="s">
        <v>0</v>
      </c>
      <c r="I198" s="2" t="s">
        <v>530</v>
      </c>
      <c r="J198" s="4">
        <f t="shared" si="12"/>
        <v>9</v>
      </c>
      <c r="K198" s="2">
        <v>45927.517306793998</v>
      </c>
      <c r="M198" s="4">
        <f t="shared" si="14"/>
        <v>0</v>
      </c>
      <c r="N198" s="4">
        <f t="shared" si="15"/>
        <v>0</v>
      </c>
      <c r="O198">
        <v>31459</v>
      </c>
      <c r="Q198">
        <f t="shared" si="13"/>
        <v>0</v>
      </c>
      <c r="R198">
        <v>0</v>
      </c>
      <c r="S198">
        <v>1</v>
      </c>
      <c r="U198" t="s">
        <v>26</v>
      </c>
      <c r="W198" t="s">
        <v>25</v>
      </c>
      <c r="X198" t="s">
        <v>34</v>
      </c>
      <c r="AA198" s="2">
        <v>45927.503857638898</v>
      </c>
      <c r="AB198" t="s">
        <v>269</v>
      </c>
    </row>
    <row r="199" spans="1:28">
      <c r="A199">
        <v>1435663</v>
      </c>
      <c r="B199" t="s">
        <v>29</v>
      </c>
      <c r="C199" t="s">
        <v>29</v>
      </c>
      <c r="D199" t="s">
        <v>532</v>
      </c>
      <c r="E199" t="s">
        <v>533</v>
      </c>
      <c r="F199" t="s">
        <v>534</v>
      </c>
      <c r="G199" t="s">
        <v>535</v>
      </c>
      <c r="H199" t="s">
        <v>25</v>
      </c>
      <c r="I199" s="2" t="s">
        <v>534</v>
      </c>
      <c r="J199" s="4">
        <f t="shared" si="12"/>
        <v>9</v>
      </c>
      <c r="K199" s="2">
        <v>45927.493750000001</v>
      </c>
      <c r="L199" s="13">
        <v>45933.927083333299</v>
      </c>
      <c r="M199" s="4">
        <f t="shared" si="14"/>
        <v>6.4333333332979237</v>
      </c>
      <c r="N199" s="4">
        <f t="shared" si="15"/>
        <v>624</v>
      </c>
      <c r="O199">
        <v>71687</v>
      </c>
      <c r="P199">
        <v>72509</v>
      </c>
      <c r="Q199">
        <f t="shared" si="13"/>
        <v>822</v>
      </c>
      <c r="R199">
        <v>822</v>
      </c>
      <c r="S199">
        <v>0.375</v>
      </c>
      <c r="T199">
        <v>1</v>
      </c>
      <c r="U199" t="s">
        <v>26</v>
      </c>
      <c r="V199" t="s">
        <v>26</v>
      </c>
      <c r="W199" t="s">
        <v>0</v>
      </c>
      <c r="X199" t="s">
        <v>536</v>
      </c>
      <c r="Y199" t="s">
        <v>537</v>
      </c>
      <c r="Z199" t="s">
        <v>441</v>
      </c>
      <c r="AA199" s="2">
        <v>45927.494645405102</v>
      </c>
      <c r="AB199" t="s">
        <v>269</v>
      </c>
    </row>
    <row r="200" spans="1:28">
      <c r="A200">
        <v>1435662</v>
      </c>
      <c r="B200" t="s">
        <v>142</v>
      </c>
      <c r="C200" t="s">
        <v>142</v>
      </c>
      <c r="D200" t="s">
        <v>434</v>
      </c>
      <c r="E200" t="s">
        <v>34</v>
      </c>
      <c r="F200" t="s">
        <v>133</v>
      </c>
      <c r="G200" t="s">
        <v>134</v>
      </c>
      <c r="H200" t="s">
        <v>25</v>
      </c>
      <c r="I200" s="2" t="s">
        <v>133</v>
      </c>
      <c r="J200" s="4">
        <f t="shared" si="12"/>
        <v>9</v>
      </c>
      <c r="K200" s="2">
        <v>45927.493437500001</v>
      </c>
      <c r="L200" s="13">
        <v>45927.5369907407</v>
      </c>
      <c r="M200" s="4">
        <f t="shared" si="14"/>
        <v>4.3553240699111484E-2</v>
      </c>
      <c r="N200" s="4">
        <f t="shared" si="15"/>
        <v>62</v>
      </c>
      <c r="O200">
        <v>70090</v>
      </c>
      <c r="P200">
        <v>70121</v>
      </c>
      <c r="Q200">
        <f t="shared" si="13"/>
        <v>31</v>
      </c>
      <c r="R200">
        <v>31</v>
      </c>
      <c r="S200">
        <v>0.25</v>
      </c>
      <c r="T200">
        <v>0.25</v>
      </c>
      <c r="U200" t="s">
        <v>26</v>
      </c>
      <c r="V200" t="s">
        <v>26</v>
      </c>
      <c r="W200" t="s">
        <v>0</v>
      </c>
      <c r="X200" t="s">
        <v>163</v>
      </c>
      <c r="Y200" t="s">
        <v>136</v>
      </c>
      <c r="AA200" s="2">
        <v>45927.493713854201</v>
      </c>
      <c r="AB200" t="s">
        <v>137</v>
      </c>
    </row>
    <row r="201" spans="1:28">
      <c r="A201">
        <v>1435661</v>
      </c>
      <c r="B201" t="s">
        <v>29</v>
      </c>
      <c r="C201" t="s">
        <v>29</v>
      </c>
      <c r="D201" t="s">
        <v>538</v>
      </c>
      <c r="E201" t="s">
        <v>533</v>
      </c>
      <c r="F201" t="s">
        <v>534</v>
      </c>
      <c r="G201" t="s">
        <v>535</v>
      </c>
      <c r="H201" t="s">
        <v>25</v>
      </c>
      <c r="I201" s="2" t="s">
        <v>534</v>
      </c>
      <c r="J201" s="4">
        <f t="shared" si="12"/>
        <v>9</v>
      </c>
      <c r="K201" s="2">
        <v>45927.492764548602</v>
      </c>
      <c r="L201" s="13">
        <v>45927.493283182899</v>
      </c>
      <c r="M201" s="4">
        <f t="shared" si="14"/>
        <v>5.1863429689547047E-4</v>
      </c>
      <c r="N201" s="4">
        <f t="shared" si="15"/>
        <v>0</v>
      </c>
      <c r="O201">
        <v>46086</v>
      </c>
      <c r="P201">
        <v>46087</v>
      </c>
      <c r="Q201">
        <f t="shared" si="13"/>
        <v>1</v>
      </c>
      <c r="R201">
        <v>1</v>
      </c>
      <c r="S201">
        <v>0.5</v>
      </c>
      <c r="T201">
        <v>0.5</v>
      </c>
      <c r="U201" t="s">
        <v>26</v>
      </c>
      <c r="V201" t="s">
        <v>26</v>
      </c>
      <c r="W201" t="s">
        <v>0</v>
      </c>
      <c r="X201" t="s">
        <v>536</v>
      </c>
      <c r="Y201" t="s">
        <v>539</v>
      </c>
      <c r="AA201" s="2">
        <v>45927.493053587998</v>
      </c>
      <c r="AB201" t="s">
        <v>104</v>
      </c>
    </row>
    <row r="202" spans="1:28">
      <c r="A202">
        <v>1435660</v>
      </c>
      <c r="B202" t="s">
        <v>342</v>
      </c>
      <c r="C202" t="s">
        <v>342</v>
      </c>
      <c r="D202" t="s">
        <v>76</v>
      </c>
      <c r="F202" t="s">
        <v>55</v>
      </c>
      <c r="G202" t="s">
        <v>56</v>
      </c>
      <c r="H202" t="s">
        <v>25</v>
      </c>
      <c r="I202" s="2" t="s">
        <v>57</v>
      </c>
      <c r="J202" s="4">
        <f t="shared" si="12"/>
        <v>9</v>
      </c>
      <c r="K202" s="2">
        <v>45927.483912002303</v>
      </c>
      <c r="L202" s="13">
        <v>45929.687760381901</v>
      </c>
      <c r="M202" s="4">
        <f t="shared" si="14"/>
        <v>2.2038483795986394</v>
      </c>
      <c r="N202" s="4">
        <f t="shared" si="15"/>
        <v>293</v>
      </c>
      <c r="O202">
        <v>37652</v>
      </c>
      <c r="P202">
        <v>37653</v>
      </c>
      <c r="Q202">
        <f t="shared" si="13"/>
        <v>1</v>
      </c>
      <c r="R202">
        <v>1</v>
      </c>
      <c r="S202">
        <v>1</v>
      </c>
      <c r="T202">
        <v>0.875</v>
      </c>
      <c r="U202" t="s">
        <v>26</v>
      </c>
      <c r="V202" t="s">
        <v>26</v>
      </c>
      <c r="W202" t="s">
        <v>0</v>
      </c>
      <c r="X202" t="s">
        <v>540</v>
      </c>
      <c r="Y202" t="s">
        <v>210</v>
      </c>
      <c r="AA202" s="2">
        <v>45927.4844582523</v>
      </c>
      <c r="AB202" t="s">
        <v>59</v>
      </c>
    </row>
    <row r="203" spans="1:28">
      <c r="A203">
        <v>1435659</v>
      </c>
      <c r="B203" t="s">
        <v>342</v>
      </c>
      <c r="C203" t="s">
        <v>342</v>
      </c>
      <c r="D203" t="s">
        <v>444</v>
      </c>
      <c r="F203" t="s">
        <v>55</v>
      </c>
      <c r="G203" t="s">
        <v>56</v>
      </c>
      <c r="H203" t="s">
        <v>25</v>
      </c>
      <c r="I203" s="2" t="s">
        <v>57</v>
      </c>
      <c r="J203" s="4">
        <f t="shared" si="12"/>
        <v>9</v>
      </c>
      <c r="K203" s="2">
        <v>45927.483488576399</v>
      </c>
      <c r="L203" s="13">
        <v>45927.490498229199</v>
      </c>
      <c r="M203" s="4">
        <f t="shared" si="14"/>
        <v>7.0096527997520752E-3</v>
      </c>
      <c r="N203" s="4">
        <f t="shared" si="15"/>
        <v>10</v>
      </c>
      <c r="O203">
        <v>9825</v>
      </c>
      <c r="P203">
        <v>9825.01</v>
      </c>
      <c r="Q203">
        <f t="shared" si="13"/>
        <v>1.0000000000218279E-2</v>
      </c>
      <c r="R203">
        <v>1.0000000000218279E-2</v>
      </c>
      <c r="S203">
        <v>1</v>
      </c>
      <c r="T203">
        <v>1</v>
      </c>
      <c r="U203" t="s">
        <v>26</v>
      </c>
      <c r="V203" t="s">
        <v>26</v>
      </c>
      <c r="W203" t="s">
        <v>0</v>
      </c>
      <c r="X203" t="s">
        <v>541</v>
      </c>
      <c r="Y203" t="s">
        <v>542</v>
      </c>
      <c r="AA203" s="2">
        <v>45927.483758530099</v>
      </c>
      <c r="AB203" t="s">
        <v>59</v>
      </c>
    </row>
    <row r="204" spans="1:28">
      <c r="A204">
        <v>1435656</v>
      </c>
      <c r="B204" t="s">
        <v>29</v>
      </c>
      <c r="C204" t="s">
        <v>29</v>
      </c>
      <c r="D204" t="s">
        <v>543</v>
      </c>
      <c r="E204" t="s">
        <v>544</v>
      </c>
      <c r="F204" t="s">
        <v>545</v>
      </c>
      <c r="G204" t="s">
        <v>546</v>
      </c>
      <c r="H204" t="s">
        <v>0</v>
      </c>
      <c r="I204" s="2" t="s">
        <v>545</v>
      </c>
      <c r="J204" s="4">
        <f t="shared" si="12"/>
        <v>9</v>
      </c>
      <c r="K204" s="2">
        <v>45927.491187071799</v>
      </c>
      <c r="M204" s="4">
        <f t="shared" si="14"/>
        <v>0</v>
      </c>
      <c r="N204" s="4">
        <f t="shared" si="15"/>
        <v>0</v>
      </c>
      <c r="O204">
        <v>9787</v>
      </c>
      <c r="Q204">
        <f t="shared" si="13"/>
        <v>0</v>
      </c>
      <c r="R204">
        <v>0</v>
      </c>
      <c r="S204">
        <v>1</v>
      </c>
      <c r="U204" t="s">
        <v>26</v>
      </c>
      <c r="W204" t="s">
        <v>25</v>
      </c>
      <c r="X204" t="s">
        <v>34</v>
      </c>
      <c r="AA204" s="2">
        <v>45927.478092858801</v>
      </c>
      <c r="AB204" t="s">
        <v>89</v>
      </c>
    </row>
    <row r="205" spans="1:28">
      <c r="A205">
        <v>1435653</v>
      </c>
      <c r="B205" t="s">
        <v>29</v>
      </c>
      <c r="C205" t="s">
        <v>29</v>
      </c>
      <c r="D205" t="s">
        <v>547</v>
      </c>
      <c r="E205" t="s">
        <v>548</v>
      </c>
      <c r="F205" t="s">
        <v>549</v>
      </c>
      <c r="G205" t="s">
        <v>550</v>
      </c>
      <c r="H205" t="s">
        <v>0</v>
      </c>
      <c r="I205" s="2" t="s">
        <v>549</v>
      </c>
      <c r="J205" s="4">
        <f t="shared" si="12"/>
        <v>9</v>
      </c>
      <c r="K205" s="2">
        <v>45927.4754861111</v>
      </c>
      <c r="M205" s="4">
        <f t="shared" si="14"/>
        <v>0</v>
      </c>
      <c r="N205" s="4">
        <f t="shared" si="15"/>
        <v>0</v>
      </c>
      <c r="O205">
        <v>14458</v>
      </c>
      <c r="Q205">
        <f t="shared" si="13"/>
        <v>0</v>
      </c>
      <c r="R205">
        <v>0</v>
      </c>
      <c r="S205">
        <v>1</v>
      </c>
      <c r="U205" t="s">
        <v>26</v>
      </c>
      <c r="W205" t="s">
        <v>0</v>
      </c>
      <c r="X205" t="s">
        <v>34</v>
      </c>
      <c r="AA205" s="2">
        <v>45927.476828472201</v>
      </c>
      <c r="AB205" t="s">
        <v>269</v>
      </c>
    </row>
    <row r="206" spans="1:28">
      <c r="A206">
        <v>1435648</v>
      </c>
      <c r="B206" t="s">
        <v>29</v>
      </c>
      <c r="C206" t="s">
        <v>29</v>
      </c>
      <c r="D206" t="s">
        <v>494</v>
      </c>
      <c r="E206" t="s">
        <v>495</v>
      </c>
      <c r="F206" t="s">
        <v>496</v>
      </c>
      <c r="G206" t="s">
        <v>497</v>
      </c>
      <c r="H206" t="s">
        <v>25</v>
      </c>
      <c r="I206" s="2" t="s">
        <v>496</v>
      </c>
      <c r="J206" s="4">
        <f t="shared" si="12"/>
        <v>9</v>
      </c>
      <c r="K206" s="2">
        <v>45927.493151041701</v>
      </c>
      <c r="L206" s="13">
        <v>45927.617662037002</v>
      </c>
      <c r="M206" s="4">
        <f t="shared" si="14"/>
        <v>0.12451099530153442</v>
      </c>
      <c r="N206" s="4">
        <f t="shared" si="15"/>
        <v>179</v>
      </c>
      <c r="O206">
        <v>70403</v>
      </c>
      <c r="P206">
        <v>70427</v>
      </c>
      <c r="Q206">
        <f t="shared" si="13"/>
        <v>24</v>
      </c>
      <c r="R206">
        <v>24</v>
      </c>
      <c r="S206">
        <v>1</v>
      </c>
      <c r="T206">
        <v>0.875</v>
      </c>
      <c r="U206" t="s">
        <v>26</v>
      </c>
      <c r="V206" t="s">
        <v>26</v>
      </c>
      <c r="W206" t="s">
        <v>25</v>
      </c>
      <c r="X206" t="s">
        <v>34</v>
      </c>
      <c r="Y206" t="s">
        <v>551</v>
      </c>
      <c r="AA206" s="2">
        <v>45927.4708537037</v>
      </c>
      <c r="AB206" t="s">
        <v>177</v>
      </c>
    </row>
    <row r="207" spans="1:28">
      <c r="A207">
        <v>1435646</v>
      </c>
      <c r="B207" t="s">
        <v>29</v>
      </c>
      <c r="C207" t="s">
        <v>29</v>
      </c>
      <c r="D207" t="s">
        <v>552</v>
      </c>
      <c r="E207" t="s">
        <v>553</v>
      </c>
      <c r="F207" t="s">
        <v>554</v>
      </c>
      <c r="G207" t="s">
        <v>555</v>
      </c>
      <c r="H207" t="s">
        <v>0</v>
      </c>
      <c r="I207" s="2" t="s">
        <v>554</v>
      </c>
      <c r="J207" s="4">
        <f t="shared" si="12"/>
        <v>9</v>
      </c>
      <c r="K207" s="2">
        <v>45927.520386423603</v>
      </c>
      <c r="M207" s="4">
        <f t="shared" si="14"/>
        <v>0</v>
      </c>
      <c r="N207" s="4">
        <f t="shared" si="15"/>
        <v>0</v>
      </c>
      <c r="O207">
        <v>9970</v>
      </c>
      <c r="Q207">
        <f t="shared" si="13"/>
        <v>0</v>
      </c>
      <c r="R207">
        <v>0</v>
      </c>
      <c r="S207">
        <v>0.625</v>
      </c>
      <c r="U207" t="s">
        <v>26</v>
      </c>
      <c r="W207" t="s">
        <v>25</v>
      </c>
      <c r="X207" t="s">
        <v>34</v>
      </c>
      <c r="AA207" s="2">
        <v>45927.464271030098</v>
      </c>
      <c r="AB207" t="s">
        <v>89</v>
      </c>
    </row>
    <row r="208" spans="1:28">
      <c r="A208">
        <v>1435642</v>
      </c>
      <c r="B208" t="s">
        <v>69</v>
      </c>
      <c r="C208" t="s">
        <v>69</v>
      </c>
      <c r="D208" t="s">
        <v>153</v>
      </c>
      <c r="H208" t="s">
        <v>25</v>
      </c>
      <c r="J208" s="4">
        <f t="shared" si="12"/>
        <v>9</v>
      </c>
      <c r="K208" s="2">
        <v>45927.454441053203</v>
      </c>
      <c r="L208" s="13">
        <v>45927.454441053203</v>
      </c>
      <c r="M208" s="4">
        <f t="shared" si="14"/>
        <v>0</v>
      </c>
      <c r="N208" s="4">
        <f t="shared" si="15"/>
        <v>0</v>
      </c>
      <c r="O208">
        <v>96865</v>
      </c>
      <c r="P208">
        <v>96865</v>
      </c>
      <c r="Q208">
        <f t="shared" si="13"/>
        <v>0</v>
      </c>
      <c r="R208">
        <v>0</v>
      </c>
      <c r="S208">
        <v>0.625</v>
      </c>
      <c r="T208">
        <v>0.625</v>
      </c>
      <c r="U208" t="s">
        <v>154</v>
      </c>
      <c r="V208" t="s">
        <v>154</v>
      </c>
      <c r="W208" t="s">
        <v>0</v>
      </c>
      <c r="X208" t="s">
        <v>71</v>
      </c>
      <c r="Y208" t="s">
        <v>556</v>
      </c>
      <c r="AA208" s="2">
        <v>45927.456114155102</v>
      </c>
      <c r="AB208" t="s">
        <v>28</v>
      </c>
    </row>
    <row r="209" spans="1:28">
      <c r="A209">
        <v>1435638</v>
      </c>
      <c r="B209" t="s">
        <v>29</v>
      </c>
      <c r="C209" t="s">
        <v>29</v>
      </c>
      <c r="D209" t="s">
        <v>557</v>
      </c>
      <c r="E209" t="s">
        <v>558</v>
      </c>
      <c r="F209" t="s">
        <v>559</v>
      </c>
      <c r="G209" t="s">
        <v>560</v>
      </c>
      <c r="H209" t="s">
        <v>0</v>
      </c>
      <c r="I209" s="2" t="s">
        <v>559</v>
      </c>
      <c r="J209" s="4">
        <f t="shared" si="12"/>
        <v>9</v>
      </c>
      <c r="K209" s="2">
        <v>45927.447972951399</v>
      </c>
      <c r="M209" s="4">
        <f t="shared" si="14"/>
        <v>0</v>
      </c>
      <c r="N209" s="4">
        <f t="shared" si="15"/>
        <v>0</v>
      </c>
      <c r="O209">
        <v>9688</v>
      </c>
      <c r="Q209">
        <f t="shared" si="13"/>
        <v>0</v>
      </c>
      <c r="R209">
        <v>0</v>
      </c>
      <c r="S209">
        <v>0.25</v>
      </c>
      <c r="U209" t="s">
        <v>26</v>
      </c>
      <c r="W209" t="s">
        <v>0</v>
      </c>
      <c r="X209" t="s">
        <v>210</v>
      </c>
      <c r="AA209" s="2">
        <v>45927.448160960601</v>
      </c>
      <c r="AB209" t="s">
        <v>104</v>
      </c>
    </row>
    <row r="210" spans="1:28">
      <c r="A210">
        <v>1435637</v>
      </c>
      <c r="B210" t="s">
        <v>142</v>
      </c>
      <c r="C210" t="s">
        <v>142</v>
      </c>
      <c r="D210" t="s">
        <v>363</v>
      </c>
      <c r="E210" t="s">
        <v>34</v>
      </c>
      <c r="F210" t="s">
        <v>161</v>
      </c>
      <c r="G210" t="s">
        <v>162</v>
      </c>
      <c r="H210" t="s">
        <v>25</v>
      </c>
      <c r="I210" s="2" t="s">
        <v>161</v>
      </c>
      <c r="J210" s="4">
        <f t="shared" si="12"/>
        <v>9</v>
      </c>
      <c r="K210" s="2">
        <v>45927.445902777799</v>
      </c>
      <c r="L210" s="13">
        <v>45927.513576388897</v>
      </c>
      <c r="M210" s="4">
        <f t="shared" si="14"/>
        <v>6.7673611098143738E-2</v>
      </c>
      <c r="N210" s="4">
        <f t="shared" si="15"/>
        <v>97</v>
      </c>
      <c r="O210">
        <v>70828</v>
      </c>
      <c r="P210">
        <v>70870</v>
      </c>
      <c r="Q210">
        <f t="shared" si="13"/>
        <v>42</v>
      </c>
      <c r="R210">
        <v>42</v>
      </c>
      <c r="S210">
        <v>0.25</v>
      </c>
      <c r="T210">
        <v>0.125</v>
      </c>
      <c r="U210" t="s">
        <v>26</v>
      </c>
      <c r="V210" t="s">
        <v>26</v>
      </c>
      <c r="W210" t="s">
        <v>25</v>
      </c>
      <c r="X210" t="s">
        <v>163</v>
      </c>
      <c r="Y210" t="s">
        <v>163</v>
      </c>
      <c r="AA210" s="2">
        <v>45927.4463272801</v>
      </c>
      <c r="AB210" t="s">
        <v>164</v>
      </c>
    </row>
    <row r="211" spans="1:28">
      <c r="A211">
        <v>1435633</v>
      </c>
      <c r="B211" t="s">
        <v>23</v>
      </c>
      <c r="C211" t="s">
        <v>23</v>
      </c>
      <c r="D211" t="s">
        <v>561</v>
      </c>
      <c r="H211" t="s">
        <v>25</v>
      </c>
      <c r="J211" s="4">
        <f t="shared" si="12"/>
        <v>9</v>
      </c>
      <c r="K211" s="2">
        <v>45911</v>
      </c>
      <c r="L211" s="13">
        <v>45911</v>
      </c>
      <c r="M211" s="4">
        <f t="shared" si="14"/>
        <v>0</v>
      </c>
      <c r="N211" s="4">
        <f t="shared" si="15"/>
        <v>0</v>
      </c>
      <c r="O211">
        <v>85426</v>
      </c>
      <c r="P211">
        <v>85426</v>
      </c>
      <c r="Q211">
        <f t="shared" si="13"/>
        <v>0</v>
      </c>
      <c r="R211">
        <v>0</v>
      </c>
      <c r="S211">
        <v>1</v>
      </c>
      <c r="T211">
        <v>1</v>
      </c>
      <c r="U211" t="s">
        <v>26</v>
      </c>
      <c r="V211" t="s">
        <v>26</v>
      </c>
      <c r="W211" t="s">
        <v>0</v>
      </c>
      <c r="X211" t="s">
        <v>27</v>
      </c>
      <c r="AA211" s="2">
        <v>45927.442924270799</v>
      </c>
      <c r="AB211" t="s">
        <v>28</v>
      </c>
    </row>
    <row r="212" spans="1:28">
      <c r="A212">
        <v>1435632</v>
      </c>
      <c r="B212" t="s">
        <v>53</v>
      </c>
      <c r="C212" t="s">
        <v>53</v>
      </c>
      <c r="D212" t="s">
        <v>562</v>
      </c>
      <c r="F212" t="s">
        <v>55</v>
      </c>
      <c r="G212" t="s">
        <v>56</v>
      </c>
      <c r="H212" t="s">
        <v>25</v>
      </c>
      <c r="I212" s="2" t="s">
        <v>82</v>
      </c>
      <c r="J212" s="4">
        <f t="shared" si="12"/>
        <v>9</v>
      </c>
      <c r="K212" s="2">
        <v>45927.436805555597</v>
      </c>
      <c r="L212" s="13">
        <v>45932.663752314802</v>
      </c>
      <c r="M212" s="4">
        <f t="shared" si="14"/>
        <v>5.2269467592050205</v>
      </c>
      <c r="N212" s="4">
        <f t="shared" si="15"/>
        <v>326</v>
      </c>
      <c r="O212">
        <v>66998</v>
      </c>
      <c r="P212">
        <v>66998.009999999995</v>
      </c>
      <c r="Q212">
        <f t="shared" si="13"/>
        <v>9.9999999947613105E-3</v>
      </c>
      <c r="R212">
        <v>9.9999999947613105E-3</v>
      </c>
      <c r="S212">
        <v>0.75</v>
      </c>
      <c r="T212">
        <v>0.75</v>
      </c>
      <c r="U212" t="s">
        <v>26</v>
      </c>
      <c r="V212" t="s">
        <v>26</v>
      </c>
      <c r="W212" t="s">
        <v>0</v>
      </c>
      <c r="X212" t="s">
        <v>563</v>
      </c>
      <c r="Y212" t="s">
        <v>564</v>
      </c>
      <c r="AA212" s="2">
        <v>45927.437355671304</v>
      </c>
      <c r="AB212" t="s">
        <v>84</v>
      </c>
    </row>
    <row r="213" spans="1:28">
      <c r="A213">
        <v>1435630</v>
      </c>
      <c r="B213" t="s">
        <v>69</v>
      </c>
      <c r="C213" t="s">
        <v>69</v>
      </c>
      <c r="D213" t="s">
        <v>149</v>
      </c>
      <c r="H213" t="s">
        <v>25</v>
      </c>
      <c r="J213" s="4">
        <f t="shared" si="12"/>
        <v>9</v>
      </c>
      <c r="K213" s="2">
        <v>45927.435435567102</v>
      </c>
      <c r="L213" s="13">
        <v>45927.435435567102</v>
      </c>
      <c r="M213" s="4">
        <f t="shared" si="14"/>
        <v>0</v>
      </c>
      <c r="N213" s="4">
        <f t="shared" si="15"/>
        <v>0</v>
      </c>
      <c r="O213">
        <v>42852</v>
      </c>
      <c r="P213">
        <v>42852</v>
      </c>
      <c r="Q213">
        <f t="shared" si="13"/>
        <v>0</v>
      </c>
      <c r="R213">
        <v>0</v>
      </c>
      <c r="S213">
        <v>0</v>
      </c>
      <c r="T213">
        <v>0</v>
      </c>
      <c r="U213" t="s">
        <v>26</v>
      </c>
      <c r="V213" t="s">
        <v>26</v>
      </c>
      <c r="W213" t="s">
        <v>0</v>
      </c>
      <c r="X213" t="s">
        <v>71</v>
      </c>
      <c r="Y213" t="s">
        <v>556</v>
      </c>
      <c r="AA213" s="2">
        <v>45927.435512881901</v>
      </c>
      <c r="AB213" t="s">
        <v>28</v>
      </c>
    </row>
    <row r="214" spans="1:28">
      <c r="A214">
        <v>1435629</v>
      </c>
      <c r="B214" t="s">
        <v>69</v>
      </c>
      <c r="C214" t="s">
        <v>69</v>
      </c>
      <c r="D214" t="s">
        <v>200</v>
      </c>
      <c r="H214" t="s">
        <v>25</v>
      </c>
      <c r="J214" s="4">
        <f t="shared" si="12"/>
        <v>9</v>
      </c>
      <c r="K214" s="2">
        <v>45927.434759803204</v>
      </c>
      <c r="L214" s="13">
        <v>45927.434759803204</v>
      </c>
      <c r="M214" s="4">
        <f t="shared" si="14"/>
        <v>0</v>
      </c>
      <c r="N214" s="4">
        <f t="shared" si="15"/>
        <v>0</v>
      </c>
      <c r="O214">
        <v>6292</v>
      </c>
      <c r="P214">
        <v>6292</v>
      </c>
      <c r="Q214">
        <f t="shared" si="13"/>
        <v>0</v>
      </c>
      <c r="R214">
        <v>0</v>
      </c>
      <c r="S214">
        <v>0.75</v>
      </c>
      <c r="T214">
        <v>0.75</v>
      </c>
      <c r="U214" t="s">
        <v>26</v>
      </c>
      <c r="V214" t="s">
        <v>26</v>
      </c>
      <c r="W214" t="s">
        <v>0</v>
      </c>
      <c r="X214" t="s">
        <v>71</v>
      </c>
      <c r="Y214" t="s">
        <v>556</v>
      </c>
      <c r="AA214" s="2">
        <v>45927.434878553198</v>
      </c>
      <c r="AB214" t="s">
        <v>28</v>
      </c>
    </row>
    <row r="215" spans="1:28">
      <c r="A215">
        <v>1435627</v>
      </c>
      <c r="B215" t="s">
        <v>29</v>
      </c>
      <c r="C215" t="s">
        <v>29</v>
      </c>
      <c r="D215" t="s">
        <v>565</v>
      </c>
      <c r="E215" t="s">
        <v>566</v>
      </c>
      <c r="F215" t="s">
        <v>567</v>
      </c>
      <c r="G215" t="s">
        <v>568</v>
      </c>
      <c r="H215" t="s">
        <v>0</v>
      </c>
      <c r="I215" s="2" t="s">
        <v>567</v>
      </c>
      <c r="J215" s="4">
        <f t="shared" si="12"/>
        <v>9</v>
      </c>
      <c r="K215" s="2">
        <v>45927.4569267361</v>
      </c>
      <c r="M215" s="4">
        <f t="shared" si="14"/>
        <v>0</v>
      </c>
      <c r="N215" s="4">
        <f t="shared" si="15"/>
        <v>0</v>
      </c>
      <c r="O215">
        <v>2768</v>
      </c>
      <c r="Q215">
        <f t="shared" si="13"/>
        <v>0</v>
      </c>
      <c r="R215">
        <v>0</v>
      </c>
      <c r="S215">
        <v>1</v>
      </c>
      <c r="U215" t="s">
        <v>26</v>
      </c>
      <c r="W215" t="s">
        <v>25</v>
      </c>
      <c r="X215" t="s">
        <v>34</v>
      </c>
      <c r="AA215" s="2">
        <v>45927.434636724502</v>
      </c>
      <c r="AB215" t="s">
        <v>89</v>
      </c>
    </row>
    <row r="216" spans="1:28">
      <c r="A216">
        <v>1435626</v>
      </c>
      <c r="B216" t="s">
        <v>69</v>
      </c>
      <c r="C216" t="s">
        <v>69</v>
      </c>
      <c r="D216" t="s">
        <v>569</v>
      </c>
      <c r="H216" t="s">
        <v>25</v>
      </c>
      <c r="J216" s="4">
        <f t="shared" si="12"/>
        <v>9</v>
      </c>
      <c r="K216" s="2">
        <v>45927.434063692097</v>
      </c>
      <c r="L216" s="13">
        <v>45927.434063692097</v>
      </c>
      <c r="M216" s="4">
        <f t="shared" si="14"/>
        <v>0</v>
      </c>
      <c r="N216" s="4">
        <f t="shared" si="15"/>
        <v>0</v>
      </c>
      <c r="O216">
        <v>62665</v>
      </c>
      <c r="P216">
        <v>62665</v>
      </c>
      <c r="Q216">
        <f t="shared" si="13"/>
        <v>0</v>
      </c>
      <c r="R216">
        <v>0</v>
      </c>
      <c r="S216">
        <v>0.75</v>
      </c>
      <c r="T216">
        <v>0.75</v>
      </c>
      <c r="U216" t="s">
        <v>26</v>
      </c>
      <c r="V216" t="s">
        <v>26</v>
      </c>
      <c r="W216" t="s">
        <v>0</v>
      </c>
      <c r="X216" t="s">
        <v>71</v>
      </c>
      <c r="AA216" s="2">
        <v>45927.434151851798</v>
      </c>
      <c r="AB216" t="s">
        <v>28</v>
      </c>
    </row>
    <row r="217" spans="1:28">
      <c r="A217">
        <v>1435624</v>
      </c>
      <c r="B217" t="s">
        <v>69</v>
      </c>
      <c r="C217" t="s">
        <v>69</v>
      </c>
      <c r="D217" t="s">
        <v>152</v>
      </c>
      <c r="H217" t="s">
        <v>25</v>
      </c>
      <c r="J217" s="4">
        <f t="shared" si="12"/>
        <v>9</v>
      </c>
      <c r="K217" s="2">
        <v>45927.432897418999</v>
      </c>
      <c r="L217" s="13">
        <v>45927.432897418999</v>
      </c>
      <c r="M217" s="4">
        <f t="shared" si="14"/>
        <v>0</v>
      </c>
      <c r="N217" s="4">
        <f t="shared" si="15"/>
        <v>0</v>
      </c>
      <c r="O217">
        <v>22277</v>
      </c>
      <c r="P217">
        <v>22277</v>
      </c>
      <c r="Q217">
        <f t="shared" si="13"/>
        <v>0</v>
      </c>
      <c r="R217">
        <v>0</v>
      </c>
      <c r="S217">
        <v>1</v>
      </c>
      <c r="T217">
        <v>1</v>
      </c>
      <c r="U217" t="s">
        <v>26</v>
      </c>
      <c r="V217" t="s">
        <v>26</v>
      </c>
      <c r="W217" t="s">
        <v>0</v>
      </c>
      <c r="X217" t="s">
        <v>71</v>
      </c>
      <c r="Y217" t="s">
        <v>556</v>
      </c>
      <c r="AA217" s="2">
        <v>45927.432991516202</v>
      </c>
      <c r="AB217" t="s">
        <v>28</v>
      </c>
    </row>
    <row r="218" spans="1:28">
      <c r="A218">
        <v>1435622</v>
      </c>
      <c r="B218" t="s">
        <v>69</v>
      </c>
      <c r="C218" t="s">
        <v>69</v>
      </c>
      <c r="D218" t="s">
        <v>138</v>
      </c>
      <c r="H218" t="s">
        <v>25</v>
      </c>
      <c r="J218" s="4">
        <f t="shared" si="12"/>
        <v>9</v>
      </c>
      <c r="K218" s="2">
        <v>45927.430710960602</v>
      </c>
      <c r="L218" s="13">
        <v>45927.430710960602</v>
      </c>
      <c r="M218" s="4">
        <f t="shared" si="14"/>
        <v>0</v>
      </c>
      <c r="N218" s="4">
        <f t="shared" si="15"/>
        <v>0</v>
      </c>
      <c r="O218">
        <v>54272</v>
      </c>
      <c r="P218">
        <v>54272</v>
      </c>
      <c r="Q218">
        <f t="shared" si="13"/>
        <v>0</v>
      </c>
      <c r="R218">
        <v>0</v>
      </c>
      <c r="S218">
        <v>0.875</v>
      </c>
      <c r="T218">
        <v>0.875</v>
      </c>
      <c r="U218" t="s">
        <v>26</v>
      </c>
      <c r="V218" t="s">
        <v>26</v>
      </c>
      <c r="W218" t="s">
        <v>0</v>
      </c>
      <c r="X218" t="s">
        <v>71</v>
      </c>
      <c r="Y218" t="s">
        <v>556</v>
      </c>
      <c r="AA218" s="2">
        <v>45927.430805358803</v>
      </c>
      <c r="AB218" t="s">
        <v>28</v>
      </c>
    </row>
    <row r="219" spans="1:28">
      <c r="A219">
        <v>1435621</v>
      </c>
      <c r="B219" t="s">
        <v>69</v>
      </c>
      <c r="C219" t="s">
        <v>69</v>
      </c>
      <c r="D219" t="s">
        <v>90</v>
      </c>
      <c r="H219" t="s">
        <v>25</v>
      </c>
      <c r="J219" s="4">
        <f t="shared" si="12"/>
        <v>9</v>
      </c>
      <c r="K219" s="2">
        <v>45927.429961840302</v>
      </c>
      <c r="L219" s="13">
        <v>45927.429961840302</v>
      </c>
      <c r="M219" s="4">
        <f t="shared" si="14"/>
        <v>0</v>
      </c>
      <c r="N219" s="4">
        <f t="shared" si="15"/>
        <v>0</v>
      </c>
      <c r="O219">
        <v>52700</v>
      </c>
      <c r="P219">
        <v>52700</v>
      </c>
      <c r="Q219">
        <f t="shared" si="13"/>
        <v>0</v>
      </c>
      <c r="R219">
        <v>0</v>
      </c>
      <c r="S219">
        <v>0.5</v>
      </c>
      <c r="T219">
        <v>0.5</v>
      </c>
      <c r="U219" t="s">
        <v>26</v>
      </c>
      <c r="V219" t="s">
        <v>26</v>
      </c>
      <c r="W219" t="s">
        <v>0</v>
      </c>
      <c r="X219" t="s">
        <v>71</v>
      </c>
      <c r="Y219" t="s">
        <v>556</v>
      </c>
      <c r="AA219" s="2">
        <v>45927.430077777797</v>
      </c>
      <c r="AB219" t="s">
        <v>28</v>
      </c>
    </row>
    <row r="220" spans="1:28">
      <c r="A220">
        <v>1435614</v>
      </c>
      <c r="B220" t="s">
        <v>69</v>
      </c>
      <c r="C220" t="s">
        <v>69</v>
      </c>
      <c r="D220" t="s">
        <v>192</v>
      </c>
      <c r="H220" t="s">
        <v>25</v>
      </c>
      <c r="J220" s="4">
        <f t="shared" si="12"/>
        <v>9</v>
      </c>
      <c r="K220" s="2">
        <v>45927.420747951401</v>
      </c>
      <c r="L220" s="13">
        <v>45927.420747951401</v>
      </c>
      <c r="M220" s="4">
        <f t="shared" si="14"/>
        <v>0</v>
      </c>
      <c r="N220" s="4">
        <f t="shared" si="15"/>
        <v>0</v>
      </c>
      <c r="O220">
        <v>81609</v>
      </c>
      <c r="P220">
        <v>81609</v>
      </c>
      <c r="Q220">
        <f t="shared" si="13"/>
        <v>0</v>
      </c>
      <c r="R220">
        <v>0</v>
      </c>
      <c r="S220">
        <v>0.125</v>
      </c>
      <c r="T220">
        <v>0.125</v>
      </c>
      <c r="U220" t="s">
        <v>26</v>
      </c>
      <c r="V220" t="s">
        <v>26</v>
      </c>
      <c r="W220" t="s">
        <v>0</v>
      </c>
      <c r="X220" t="s">
        <v>71</v>
      </c>
      <c r="Y220" t="s">
        <v>556</v>
      </c>
      <c r="AA220" s="2">
        <v>45927.420856400502</v>
      </c>
      <c r="AB220" t="s">
        <v>28</v>
      </c>
    </row>
    <row r="221" spans="1:28">
      <c r="A221">
        <v>1435612</v>
      </c>
      <c r="B221" t="s">
        <v>69</v>
      </c>
      <c r="C221" t="s">
        <v>69</v>
      </c>
      <c r="D221" t="s">
        <v>156</v>
      </c>
      <c r="H221" t="s">
        <v>25</v>
      </c>
      <c r="J221" s="4">
        <f t="shared" si="12"/>
        <v>9</v>
      </c>
      <c r="K221" s="2">
        <v>45927.419794062502</v>
      </c>
      <c r="L221" s="13">
        <v>45927.419794062502</v>
      </c>
      <c r="M221" s="4">
        <f t="shared" si="14"/>
        <v>0</v>
      </c>
      <c r="N221" s="4">
        <f t="shared" si="15"/>
        <v>0</v>
      </c>
      <c r="O221">
        <v>6309</v>
      </c>
      <c r="P221">
        <v>6309</v>
      </c>
      <c r="Q221">
        <f t="shared" si="13"/>
        <v>0</v>
      </c>
      <c r="R221">
        <v>0</v>
      </c>
      <c r="S221">
        <v>0.5</v>
      </c>
      <c r="T221">
        <v>0.5</v>
      </c>
      <c r="U221" t="s">
        <v>26</v>
      </c>
      <c r="V221" t="s">
        <v>26</v>
      </c>
      <c r="W221" t="s">
        <v>0</v>
      </c>
      <c r="X221" t="s">
        <v>71</v>
      </c>
      <c r="Y221" t="s">
        <v>556</v>
      </c>
      <c r="AA221" s="2">
        <v>45927.419910960598</v>
      </c>
      <c r="AB221" t="s">
        <v>28</v>
      </c>
    </row>
    <row r="222" spans="1:28">
      <c r="A222">
        <v>1435611</v>
      </c>
      <c r="B222" t="s">
        <v>69</v>
      </c>
      <c r="C222" t="s">
        <v>69</v>
      </c>
      <c r="D222" t="s">
        <v>570</v>
      </c>
      <c r="H222" t="s">
        <v>25</v>
      </c>
      <c r="J222" s="4">
        <f t="shared" si="12"/>
        <v>9</v>
      </c>
      <c r="K222" s="2">
        <v>45927.419132604198</v>
      </c>
      <c r="L222" s="13">
        <v>45927.419132604198</v>
      </c>
      <c r="M222" s="4">
        <f t="shared" si="14"/>
        <v>0</v>
      </c>
      <c r="N222" s="4">
        <f t="shared" si="15"/>
        <v>0</v>
      </c>
      <c r="O222">
        <v>6180</v>
      </c>
      <c r="P222">
        <v>6180</v>
      </c>
      <c r="Q222">
        <f t="shared" si="13"/>
        <v>0</v>
      </c>
      <c r="R222">
        <v>0</v>
      </c>
      <c r="S222">
        <v>0.625</v>
      </c>
      <c r="T222">
        <v>0.625</v>
      </c>
      <c r="U222" t="s">
        <v>26</v>
      </c>
      <c r="V222" t="s">
        <v>26</v>
      </c>
      <c r="W222" t="s">
        <v>0</v>
      </c>
      <c r="X222" t="s">
        <v>71</v>
      </c>
      <c r="Y222" t="s">
        <v>556</v>
      </c>
      <c r="AA222" s="2">
        <v>45927.419208564803</v>
      </c>
      <c r="AB222" t="s">
        <v>28</v>
      </c>
    </row>
    <row r="223" spans="1:28">
      <c r="A223">
        <v>1435610</v>
      </c>
      <c r="B223" t="s">
        <v>69</v>
      </c>
      <c r="C223" t="s">
        <v>69</v>
      </c>
      <c r="D223" t="s">
        <v>157</v>
      </c>
      <c r="H223" t="s">
        <v>25</v>
      </c>
      <c r="J223" s="4">
        <f t="shared" si="12"/>
        <v>9</v>
      </c>
      <c r="K223" s="2">
        <v>45927.418163773102</v>
      </c>
      <c r="L223" s="13">
        <v>45927.418163773102</v>
      </c>
      <c r="M223" s="4">
        <f t="shared" si="14"/>
        <v>0</v>
      </c>
      <c r="N223" s="4">
        <f t="shared" si="15"/>
        <v>0</v>
      </c>
      <c r="O223">
        <v>6219</v>
      </c>
      <c r="P223">
        <v>6219</v>
      </c>
      <c r="Q223">
        <f t="shared" si="13"/>
        <v>0</v>
      </c>
      <c r="R223">
        <v>0</v>
      </c>
      <c r="S223">
        <v>1</v>
      </c>
      <c r="T223">
        <v>1</v>
      </c>
      <c r="U223" t="s">
        <v>26</v>
      </c>
      <c r="V223" t="s">
        <v>26</v>
      </c>
      <c r="W223" t="s">
        <v>0</v>
      </c>
      <c r="X223" t="s">
        <v>71</v>
      </c>
      <c r="Y223" t="s">
        <v>556</v>
      </c>
      <c r="AA223" s="2">
        <v>45927.4186800116</v>
      </c>
      <c r="AB223" t="s">
        <v>28</v>
      </c>
    </row>
    <row r="224" spans="1:28">
      <c r="A224">
        <v>1435608</v>
      </c>
      <c r="B224" t="s">
        <v>69</v>
      </c>
      <c r="C224" t="s">
        <v>69</v>
      </c>
      <c r="D224" t="s">
        <v>158</v>
      </c>
      <c r="H224" t="s">
        <v>25</v>
      </c>
      <c r="J224" s="4">
        <f t="shared" si="12"/>
        <v>9</v>
      </c>
      <c r="K224" s="2">
        <v>45927.417454826398</v>
      </c>
      <c r="L224" s="13">
        <v>45927.417454826398</v>
      </c>
      <c r="M224" s="4">
        <f t="shared" si="14"/>
        <v>0</v>
      </c>
      <c r="N224" s="4">
        <f t="shared" si="15"/>
        <v>0</v>
      </c>
      <c r="O224">
        <v>18290</v>
      </c>
      <c r="P224">
        <v>18290</v>
      </c>
      <c r="Q224">
        <f t="shared" si="13"/>
        <v>0</v>
      </c>
      <c r="R224">
        <v>0</v>
      </c>
      <c r="S224">
        <v>0.375</v>
      </c>
      <c r="T224">
        <v>0.375</v>
      </c>
      <c r="U224" t="s">
        <v>26</v>
      </c>
      <c r="V224" t="s">
        <v>26</v>
      </c>
      <c r="W224" t="s">
        <v>0</v>
      </c>
      <c r="X224" t="s">
        <v>71</v>
      </c>
      <c r="Y224" t="s">
        <v>556</v>
      </c>
      <c r="AA224" s="2">
        <v>45927.417548576399</v>
      </c>
      <c r="AB224" t="s">
        <v>28</v>
      </c>
    </row>
    <row r="225" spans="1:28">
      <c r="A225">
        <v>1435607</v>
      </c>
      <c r="B225" t="s">
        <v>69</v>
      </c>
      <c r="C225" t="s">
        <v>69</v>
      </c>
      <c r="D225" t="s">
        <v>159</v>
      </c>
      <c r="H225" t="s">
        <v>25</v>
      </c>
      <c r="J225" s="4">
        <f t="shared" si="12"/>
        <v>9</v>
      </c>
      <c r="K225" s="2">
        <v>45927.415035150501</v>
      </c>
      <c r="L225" s="13">
        <v>45927.415035150501</v>
      </c>
      <c r="M225" s="4">
        <f t="shared" si="14"/>
        <v>0</v>
      </c>
      <c r="N225" s="4">
        <f t="shared" si="15"/>
        <v>0</v>
      </c>
      <c r="O225">
        <v>6146</v>
      </c>
      <c r="P225">
        <v>6146</v>
      </c>
      <c r="Q225">
        <f t="shared" si="13"/>
        <v>0</v>
      </c>
      <c r="R225">
        <v>0</v>
      </c>
      <c r="S225">
        <v>0.875</v>
      </c>
      <c r="T225">
        <v>0.875</v>
      </c>
      <c r="U225" t="s">
        <v>26</v>
      </c>
      <c r="V225" t="s">
        <v>26</v>
      </c>
      <c r="W225" t="s">
        <v>0</v>
      </c>
      <c r="X225" t="s">
        <v>71</v>
      </c>
      <c r="Y225" t="s">
        <v>556</v>
      </c>
      <c r="AA225" s="2">
        <v>45927.416441469897</v>
      </c>
      <c r="AB225" t="s">
        <v>28</v>
      </c>
    </row>
    <row r="226" spans="1:28">
      <c r="A226">
        <v>1435603</v>
      </c>
      <c r="B226" t="s">
        <v>29</v>
      </c>
      <c r="C226" t="s">
        <v>29</v>
      </c>
      <c r="D226" t="s">
        <v>571</v>
      </c>
      <c r="E226" t="s">
        <v>572</v>
      </c>
      <c r="F226" t="s">
        <v>573</v>
      </c>
      <c r="G226" t="s">
        <v>574</v>
      </c>
      <c r="H226" t="s">
        <v>0</v>
      </c>
      <c r="I226" s="2" t="s">
        <v>573</v>
      </c>
      <c r="J226" s="4">
        <f t="shared" si="12"/>
        <v>9</v>
      </c>
      <c r="K226" s="2">
        <v>45927.418205173599</v>
      </c>
      <c r="M226" s="4">
        <f t="shared" si="14"/>
        <v>0</v>
      </c>
      <c r="N226" s="4">
        <f t="shared" si="15"/>
        <v>0</v>
      </c>
      <c r="O226">
        <v>37551</v>
      </c>
      <c r="Q226">
        <f t="shared" si="13"/>
        <v>0</v>
      </c>
      <c r="R226">
        <v>0</v>
      </c>
      <c r="S226">
        <v>1</v>
      </c>
      <c r="U226" t="s">
        <v>26</v>
      </c>
      <c r="W226" t="s">
        <v>25</v>
      </c>
      <c r="X226" t="s">
        <v>34</v>
      </c>
      <c r="AA226" s="2">
        <v>45927.405181446797</v>
      </c>
      <c r="AB226" t="s">
        <v>89</v>
      </c>
    </row>
    <row r="227" spans="1:28">
      <c r="A227">
        <v>1435585</v>
      </c>
      <c r="B227" t="s">
        <v>69</v>
      </c>
      <c r="C227" t="s">
        <v>69</v>
      </c>
      <c r="D227" t="s">
        <v>575</v>
      </c>
      <c r="H227" t="s">
        <v>25</v>
      </c>
      <c r="J227" s="4">
        <f t="shared" si="12"/>
        <v>9</v>
      </c>
      <c r="K227" s="2">
        <v>45926.874856284703</v>
      </c>
      <c r="L227" s="13">
        <v>45926.874856284703</v>
      </c>
      <c r="M227" s="4">
        <f t="shared" si="14"/>
        <v>0</v>
      </c>
      <c r="N227" s="4">
        <f t="shared" si="15"/>
        <v>0</v>
      </c>
      <c r="O227">
        <v>48479</v>
      </c>
      <c r="P227">
        <v>48479</v>
      </c>
      <c r="Q227">
        <f t="shared" si="13"/>
        <v>0</v>
      </c>
      <c r="R227">
        <v>0</v>
      </c>
      <c r="S227">
        <v>0.5</v>
      </c>
      <c r="T227">
        <v>0.5</v>
      </c>
      <c r="U227" t="s">
        <v>26</v>
      </c>
      <c r="V227" t="s">
        <v>26</v>
      </c>
      <c r="W227" t="s">
        <v>0</v>
      </c>
      <c r="X227" t="s">
        <v>71</v>
      </c>
      <c r="Y227" t="s">
        <v>72</v>
      </c>
      <c r="AA227" s="2">
        <v>45926.874920833303</v>
      </c>
      <c r="AB227" t="s">
        <v>59</v>
      </c>
    </row>
    <row r="228" spans="1:28">
      <c r="A228">
        <v>1435584</v>
      </c>
      <c r="B228" t="s">
        <v>69</v>
      </c>
      <c r="C228" t="s">
        <v>69</v>
      </c>
      <c r="D228" t="s">
        <v>576</v>
      </c>
      <c r="H228" t="s">
        <v>25</v>
      </c>
      <c r="J228" s="4">
        <f t="shared" si="12"/>
        <v>9</v>
      </c>
      <c r="K228" s="2">
        <v>45926.874722766202</v>
      </c>
      <c r="L228" s="13">
        <v>45926.874722766202</v>
      </c>
      <c r="M228" s="4">
        <f t="shared" si="14"/>
        <v>0</v>
      </c>
      <c r="N228" s="4">
        <f t="shared" si="15"/>
        <v>0</v>
      </c>
      <c r="O228">
        <v>52451</v>
      </c>
      <c r="P228">
        <v>52451</v>
      </c>
      <c r="Q228">
        <f t="shared" si="13"/>
        <v>0</v>
      </c>
      <c r="R228">
        <v>0</v>
      </c>
      <c r="S228">
        <v>0.25</v>
      </c>
      <c r="T228">
        <v>0.25</v>
      </c>
      <c r="U228" t="s">
        <v>26</v>
      </c>
      <c r="V228" t="s">
        <v>26</v>
      </c>
      <c r="W228" t="s">
        <v>0</v>
      </c>
      <c r="X228" t="s">
        <v>71</v>
      </c>
      <c r="Y228" t="s">
        <v>72</v>
      </c>
      <c r="AA228" s="2">
        <v>45926.874788969901</v>
      </c>
      <c r="AB228" t="s">
        <v>59</v>
      </c>
    </row>
    <row r="229" spans="1:28">
      <c r="A229">
        <v>1435583</v>
      </c>
      <c r="B229" t="s">
        <v>69</v>
      </c>
      <c r="C229" t="s">
        <v>69</v>
      </c>
      <c r="D229" t="s">
        <v>577</v>
      </c>
      <c r="H229" t="s">
        <v>25</v>
      </c>
      <c r="J229" s="4">
        <f t="shared" si="12"/>
        <v>9</v>
      </c>
      <c r="K229" s="2">
        <v>45926.874192048599</v>
      </c>
      <c r="L229" s="13">
        <v>45926.874192048599</v>
      </c>
      <c r="M229" s="4">
        <f t="shared" si="14"/>
        <v>0</v>
      </c>
      <c r="N229" s="4">
        <f t="shared" si="15"/>
        <v>0</v>
      </c>
      <c r="O229">
        <v>19777.009999999998</v>
      </c>
      <c r="P229">
        <v>19777.009999999998</v>
      </c>
      <c r="Q229">
        <f t="shared" si="13"/>
        <v>0</v>
      </c>
      <c r="R229">
        <v>0</v>
      </c>
      <c r="S229">
        <v>0.625</v>
      </c>
      <c r="T229">
        <v>0.625</v>
      </c>
      <c r="U229" t="s">
        <v>26</v>
      </c>
      <c r="V229" t="s">
        <v>26</v>
      </c>
      <c r="W229" t="s">
        <v>0</v>
      </c>
      <c r="X229" t="s">
        <v>71</v>
      </c>
      <c r="Y229" t="s">
        <v>72</v>
      </c>
      <c r="AA229" s="2">
        <v>45926.874277280098</v>
      </c>
      <c r="AB229" t="s">
        <v>59</v>
      </c>
    </row>
    <row r="230" spans="1:28">
      <c r="A230">
        <v>1435582</v>
      </c>
      <c r="B230" t="s">
        <v>69</v>
      </c>
      <c r="C230" t="s">
        <v>69</v>
      </c>
      <c r="D230" t="s">
        <v>375</v>
      </c>
      <c r="H230" t="s">
        <v>25</v>
      </c>
      <c r="J230" s="4">
        <f t="shared" si="12"/>
        <v>9</v>
      </c>
      <c r="K230" s="2">
        <v>45926.873496493099</v>
      </c>
      <c r="L230" s="13">
        <v>45926.873496493099</v>
      </c>
      <c r="M230" s="4">
        <f t="shared" si="14"/>
        <v>0</v>
      </c>
      <c r="N230" s="4">
        <f t="shared" si="15"/>
        <v>0</v>
      </c>
      <c r="O230">
        <v>19182</v>
      </c>
      <c r="P230">
        <v>19182</v>
      </c>
      <c r="Q230">
        <f t="shared" si="13"/>
        <v>0</v>
      </c>
      <c r="R230">
        <v>0</v>
      </c>
      <c r="S230">
        <v>1</v>
      </c>
      <c r="T230">
        <v>1</v>
      </c>
      <c r="U230" t="s">
        <v>26</v>
      </c>
      <c r="V230" t="s">
        <v>26</v>
      </c>
      <c r="W230" t="s">
        <v>0</v>
      </c>
      <c r="X230" t="s">
        <v>71</v>
      </c>
      <c r="Y230" t="s">
        <v>578</v>
      </c>
      <c r="AA230" s="2">
        <v>45926.873692789399</v>
      </c>
      <c r="AB230" t="s">
        <v>59</v>
      </c>
    </row>
    <row r="231" spans="1:28">
      <c r="A231">
        <v>1435581</v>
      </c>
      <c r="B231" t="s">
        <v>69</v>
      </c>
      <c r="C231" t="s">
        <v>69</v>
      </c>
      <c r="D231" t="s">
        <v>293</v>
      </c>
      <c r="H231" t="s">
        <v>25</v>
      </c>
      <c r="J231" s="4">
        <f t="shared" si="12"/>
        <v>9</v>
      </c>
      <c r="K231" s="2">
        <v>45926.872977858802</v>
      </c>
      <c r="L231" s="13">
        <v>45926.872977858802</v>
      </c>
      <c r="M231" s="4">
        <f t="shared" si="14"/>
        <v>0</v>
      </c>
      <c r="N231" s="4">
        <f t="shared" si="15"/>
        <v>0</v>
      </c>
      <c r="O231">
        <v>28066</v>
      </c>
      <c r="P231">
        <v>28066</v>
      </c>
      <c r="Q231">
        <f t="shared" si="13"/>
        <v>0</v>
      </c>
      <c r="R231">
        <v>0</v>
      </c>
      <c r="S231">
        <v>0.25</v>
      </c>
      <c r="T231">
        <v>0.25</v>
      </c>
      <c r="U231" t="s">
        <v>26</v>
      </c>
      <c r="V231" t="s">
        <v>26</v>
      </c>
      <c r="W231" t="s">
        <v>0</v>
      </c>
      <c r="X231" t="s">
        <v>148</v>
      </c>
      <c r="AA231" s="2">
        <v>45926.873008946801</v>
      </c>
      <c r="AB231" t="s">
        <v>59</v>
      </c>
    </row>
    <row r="232" spans="1:28">
      <c r="A232">
        <v>1435580</v>
      </c>
      <c r="B232" t="s">
        <v>69</v>
      </c>
      <c r="C232" t="s">
        <v>69</v>
      </c>
      <c r="D232" t="s">
        <v>293</v>
      </c>
      <c r="H232" t="s">
        <v>25</v>
      </c>
      <c r="J232" s="4">
        <f t="shared" si="12"/>
        <v>9</v>
      </c>
      <c r="K232" s="2">
        <v>45926.872136226899</v>
      </c>
      <c r="L232" s="13">
        <v>45926.872136226899</v>
      </c>
      <c r="M232" s="4">
        <f t="shared" si="14"/>
        <v>0</v>
      </c>
      <c r="N232" s="4">
        <f t="shared" si="15"/>
        <v>0</v>
      </c>
      <c r="O232">
        <v>28066</v>
      </c>
      <c r="P232">
        <v>28066</v>
      </c>
      <c r="Q232">
        <f t="shared" si="13"/>
        <v>0</v>
      </c>
      <c r="R232">
        <v>0</v>
      </c>
      <c r="S232">
        <v>0.25</v>
      </c>
      <c r="T232">
        <v>0.25</v>
      </c>
      <c r="U232" t="s">
        <v>26</v>
      </c>
      <c r="V232" t="s">
        <v>26</v>
      </c>
      <c r="W232" t="s">
        <v>0</v>
      </c>
      <c r="X232" t="s">
        <v>71</v>
      </c>
      <c r="Y232" t="s">
        <v>579</v>
      </c>
      <c r="AA232" s="2">
        <v>45926.872329201396</v>
      </c>
      <c r="AB232" t="s">
        <v>59</v>
      </c>
    </row>
    <row r="233" spans="1:28">
      <c r="A233">
        <v>1435570</v>
      </c>
      <c r="B233" t="s">
        <v>165</v>
      </c>
      <c r="C233" t="s">
        <v>165</v>
      </c>
      <c r="D233" t="s">
        <v>265</v>
      </c>
      <c r="E233" t="s">
        <v>266</v>
      </c>
      <c r="F233" t="s">
        <v>161</v>
      </c>
      <c r="G233" t="s">
        <v>162</v>
      </c>
      <c r="H233" t="s">
        <v>25</v>
      </c>
      <c r="J233" s="4">
        <f t="shared" si="12"/>
        <v>9</v>
      </c>
      <c r="K233" s="2">
        <v>45926.827094907399</v>
      </c>
      <c r="L233" s="13">
        <v>45929.819178240701</v>
      </c>
      <c r="M233" s="4">
        <f t="shared" si="14"/>
        <v>2.9920833333017072</v>
      </c>
      <c r="N233" s="4">
        <f t="shared" si="15"/>
        <v>1428</v>
      </c>
      <c r="O233">
        <v>55158</v>
      </c>
      <c r="P233">
        <v>55247</v>
      </c>
      <c r="Q233">
        <f t="shared" si="13"/>
        <v>89</v>
      </c>
      <c r="R233">
        <v>89</v>
      </c>
      <c r="S233">
        <v>0.75</v>
      </c>
      <c r="T233">
        <v>0.625</v>
      </c>
      <c r="U233" t="s">
        <v>26</v>
      </c>
      <c r="V233" t="s">
        <v>26</v>
      </c>
      <c r="W233" t="s">
        <v>25</v>
      </c>
      <c r="X233" t="s">
        <v>456</v>
      </c>
      <c r="Y233" t="s">
        <v>34</v>
      </c>
      <c r="AA233" s="2">
        <v>45926.828871608799</v>
      </c>
      <c r="AB233" t="s">
        <v>59</v>
      </c>
    </row>
    <row r="234" spans="1:28">
      <c r="A234">
        <v>1435566</v>
      </c>
      <c r="B234" t="s">
        <v>29</v>
      </c>
      <c r="C234" t="s">
        <v>29</v>
      </c>
      <c r="D234" t="s">
        <v>422</v>
      </c>
      <c r="E234" t="s">
        <v>438</v>
      </c>
      <c r="F234" t="s">
        <v>439</v>
      </c>
      <c r="G234" t="s">
        <v>440</v>
      </c>
      <c r="H234" t="s">
        <v>25</v>
      </c>
      <c r="I234" s="2" t="s">
        <v>439</v>
      </c>
      <c r="J234" s="4">
        <f t="shared" si="12"/>
        <v>9</v>
      </c>
      <c r="K234" s="2">
        <v>45926.821670451398</v>
      </c>
      <c r="L234" s="13">
        <v>45927.856541238398</v>
      </c>
      <c r="M234" s="4">
        <f t="shared" si="14"/>
        <v>1.0348707869998179</v>
      </c>
      <c r="N234" s="4">
        <f t="shared" si="15"/>
        <v>50</v>
      </c>
      <c r="O234">
        <v>64439</v>
      </c>
      <c r="P234">
        <v>64564</v>
      </c>
      <c r="Q234">
        <f t="shared" si="13"/>
        <v>125</v>
      </c>
      <c r="R234">
        <v>125</v>
      </c>
      <c r="S234">
        <v>0.625</v>
      </c>
      <c r="T234">
        <v>0.375</v>
      </c>
      <c r="U234" t="s">
        <v>26</v>
      </c>
      <c r="V234" t="s">
        <v>26</v>
      </c>
      <c r="W234" t="s">
        <v>25</v>
      </c>
      <c r="X234" t="s">
        <v>34</v>
      </c>
      <c r="Y234" t="s">
        <v>580</v>
      </c>
      <c r="AA234" s="2">
        <v>45926.811748761596</v>
      </c>
      <c r="AB234" t="s">
        <v>269</v>
      </c>
    </row>
    <row r="235" spans="1:28">
      <c r="A235">
        <v>1435564</v>
      </c>
      <c r="B235" t="s">
        <v>29</v>
      </c>
      <c r="C235" t="s">
        <v>29</v>
      </c>
      <c r="D235" t="s">
        <v>581</v>
      </c>
      <c r="E235" t="s">
        <v>582</v>
      </c>
      <c r="F235" t="s">
        <v>583</v>
      </c>
      <c r="G235" t="s">
        <v>584</v>
      </c>
      <c r="H235" t="s">
        <v>0</v>
      </c>
      <c r="I235" s="2" t="s">
        <v>585</v>
      </c>
      <c r="J235" s="4">
        <f t="shared" si="12"/>
        <v>9</v>
      </c>
      <c r="K235" s="2">
        <v>45926.819865937498</v>
      </c>
      <c r="M235" s="4">
        <f t="shared" si="14"/>
        <v>0</v>
      </c>
      <c r="N235" s="4">
        <f t="shared" si="15"/>
        <v>0</v>
      </c>
      <c r="O235">
        <v>25399</v>
      </c>
      <c r="Q235">
        <f t="shared" si="13"/>
        <v>0</v>
      </c>
      <c r="R235">
        <v>0</v>
      </c>
      <c r="S235">
        <v>0.625</v>
      </c>
      <c r="U235" t="s">
        <v>26</v>
      </c>
      <c r="W235" t="s">
        <v>25</v>
      </c>
      <c r="X235" t="s">
        <v>34</v>
      </c>
      <c r="AA235" s="2">
        <v>45926.805828819401</v>
      </c>
      <c r="AB235" t="s">
        <v>89</v>
      </c>
    </row>
    <row r="236" spans="1:28">
      <c r="A236">
        <v>1435554</v>
      </c>
      <c r="B236" t="s">
        <v>29</v>
      </c>
      <c r="C236" t="s">
        <v>29</v>
      </c>
      <c r="D236" t="s">
        <v>586</v>
      </c>
      <c r="E236" t="s">
        <v>587</v>
      </c>
      <c r="F236" t="s">
        <v>585</v>
      </c>
      <c r="G236" t="s">
        <v>588</v>
      </c>
      <c r="H236" t="s">
        <v>0</v>
      </c>
      <c r="I236" s="2" t="s">
        <v>585</v>
      </c>
      <c r="J236" s="4">
        <f t="shared" si="12"/>
        <v>9</v>
      </c>
      <c r="K236" s="2">
        <v>45926.790076354198</v>
      </c>
      <c r="M236" s="4">
        <f t="shared" si="14"/>
        <v>0</v>
      </c>
      <c r="N236" s="4">
        <f t="shared" si="15"/>
        <v>0</v>
      </c>
      <c r="O236">
        <v>55</v>
      </c>
      <c r="Q236">
        <f t="shared" si="13"/>
        <v>0</v>
      </c>
      <c r="R236">
        <v>0</v>
      </c>
      <c r="S236">
        <v>1</v>
      </c>
      <c r="U236" t="s">
        <v>26</v>
      </c>
      <c r="W236" t="s">
        <v>25</v>
      </c>
      <c r="X236" t="s">
        <v>34</v>
      </c>
      <c r="AA236" s="2">
        <v>45926.781883645803</v>
      </c>
      <c r="AB236" t="s">
        <v>89</v>
      </c>
    </row>
    <row r="237" spans="1:28">
      <c r="A237">
        <v>1435549</v>
      </c>
      <c r="B237" t="s">
        <v>109</v>
      </c>
      <c r="C237" t="s">
        <v>109</v>
      </c>
      <c r="D237" t="s">
        <v>589</v>
      </c>
      <c r="E237" t="s">
        <v>34</v>
      </c>
      <c r="F237" t="s">
        <v>55</v>
      </c>
      <c r="G237" t="s">
        <v>56</v>
      </c>
      <c r="H237" t="s">
        <v>0</v>
      </c>
      <c r="I237" s="2" t="s">
        <v>111</v>
      </c>
      <c r="J237" s="4">
        <f t="shared" si="12"/>
        <v>9</v>
      </c>
      <c r="K237" s="2">
        <v>45926.765208333301</v>
      </c>
      <c r="M237" s="4">
        <f t="shared" si="14"/>
        <v>0</v>
      </c>
      <c r="N237" s="4">
        <f t="shared" si="15"/>
        <v>0</v>
      </c>
      <c r="O237">
        <v>58572</v>
      </c>
      <c r="Q237">
        <f t="shared" si="13"/>
        <v>0</v>
      </c>
      <c r="R237">
        <v>0</v>
      </c>
      <c r="S237">
        <v>0.5</v>
      </c>
      <c r="U237" t="s">
        <v>26</v>
      </c>
      <c r="V237" t="s">
        <v>26</v>
      </c>
      <c r="W237" t="s">
        <v>25</v>
      </c>
      <c r="X237" t="s">
        <v>590</v>
      </c>
      <c r="AA237" s="2">
        <v>45926.768794294003</v>
      </c>
      <c r="AB237" t="s">
        <v>114</v>
      </c>
    </row>
    <row r="238" spans="1:28">
      <c r="A238">
        <v>1435541</v>
      </c>
      <c r="B238" t="s">
        <v>342</v>
      </c>
      <c r="C238" t="s">
        <v>342</v>
      </c>
      <c r="D238" t="s">
        <v>591</v>
      </c>
      <c r="E238" t="s">
        <v>34</v>
      </c>
      <c r="F238" t="s">
        <v>55</v>
      </c>
      <c r="G238" t="s">
        <v>56</v>
      </c>
      <c r="H238" t="s">
        <v>25</v>
      </c>
      <c r="I238" s="2" t="s">
        <v>111</v>
      </c>
      <c r="J238" s="4">
        <f t="shared" si="12"/>
        <v>9</v>
      </c>
      <c r="K238" s="2">
        <v>45926.742870370399</v>
      </c>
      <c r="L238" s="13">
        <v>45937.542497997703</v>
      </c>
      <c r="M238" s="4">
        <f t="shared" si="14"/>
        <v>10.799627627304289</v>
      </c>
      <c r="N238" s="4">
        <f t="shared" si="15"/>
        <v>1151</v>
      </c>
      <c r="O238">
        <v>67460</v>
      </c>
      <c r="P238">
        <v>67460.009999999995</v>
      </c>
      <c r="Q238">
        <f t="shared" si="13"/>
        <v>9.9999999947613105E-3</v>
      </c>
      <c r="R238">
        <v>9.9999999947613105E-3</v>
      </c>
      <c r="S238">
        <v>0.125</v>
      </c>
      <c r="T238">
        <v>0.125</v>
      </c>
      <c r="U238" t="s">
        <v>26</v>
      </c>
      <c r="V238" t="s">
        <v>26</v>
      </c>
      <c r="W238" t="s">
        <v>0</v>
      </c>
      <c r="X238" t="s">
        <v>592</v>
      </c>
      <c r="Y238" t="s">
        <v>593</v>
      </c>
      <c r="AA238" s="2">
        <v>45926.743537881899</v>
      </c>
      <c r="AB238" t="s">
        <v>114</v>
      </c>
    </row>
    <row r="239" spans="1:28">
      <c r="A239">
        <v>1435537</v>
      </c>
      <c r="B239" t="s">
        <v>131</v>
      </c>
      <c r="C239" t="s">
        <v>131</v>
      </c>
      <c r="D239" t="s">
        <v>132</v>
      </c>
      <c r="E239" t="s">
        <v>34</v>
      </c>
      <c r="F239" t="s">
        <v>133</v>
      </c>
      <c r="G239" t="s">
        <v>134</v>
      </c>
      <c r="H239" t="s">
        <v>25</v>
      </c>
      <c r="I239" s="2" t="s">
        <v>133</v>
      </c>
      <c r="J239" s="4">
        <f t="shared" si="12"/>
        <v>9</v>
      </c>
      <c r="K239" s="2">
        <v>45926.7270138889</v>
      </c>
      <c r="L239" s="13">
        <v>45926.782164351898</v>
      </c>
      <c r="M239" s="4">
        <f t="shared" si="14"/>
        <v>5.5150462998426519E-2</v>
      </c>
      <c r="N239" s="4">
        <f t="shared" si="15"/>
        <v>79</v>
      </c>
      <c r="O239">
        <v>85302</v>
      </c>
      <c r="P239">
        <v>85375</v>
      </c>
      <c r="Q239">
        <f t="shared" si="13"/>
        <v>73</v>
      </c>
      <c r="R239">
        <v>73</v>
      </c>
      <c r="S239">
        <v>1</v>
      </c>
      <c r="T239">
        <v>0.875</v>
      </c>
      <c r="U239" t="s">
        <v>26</v>
      </c>
      <c r="V239" t="s">
        <v>26</v>
      </c>
      <c r="W239" t="s">
        <v>0</v>
      </c>
      <c r="X239" t="s">
        <v>135</v>
      </c>
      <c r="Y239" t="s">
        <v>136</v>
      </c>
      <c r="AA239" s="2">
        <v>45926.727448726902</v>
      </c>
      <c r="AB239" t="s">
        <v>137</v>
      </c>
    </row>
    <row r="240" spans="1:28">
      <c r="A240">
        <v>1435536</v>
      </c>
      <c r="B240" t="s">
        <v>29</v>
      </c>
      <c r="C240" t="s">
        <v>29</v>
      </c>
      <c r="D240" t="s">
        <v>594</v>
      </c>
      <c r="E240" t="s">
        <v>595</v>
      </c>
      <c r="F240" t="s">
        <v>596</v>
      </c>
      <c r="G240" t="s">
        <v>597</v>
      </c>
      <c r="H240" t="s">
        <v>0</v>
      </c>
      <c r="I240" s="2" t="s">
        <v>596</v>
      </c>
      <c r="J240" s="4">
        <f t="shared" si="12"/>
        <v>9</v>
      </c>
      <c r="K240" s="2">
        <v>45926.729783020797</v>
      </c>
      <c r="M240" s="4">
        <f t="shared" si="14"/>
        <v>0</v>
      </c>
      <c r="N240" s="4">
        <f t="shared" si="15"/>
        <v>0</v>
      </c>
      <c r="O240">
        <v>4212</v>
      </c>
      <c r="Q240">
        <f t="shared" si="13"/>
        <v>0</v>
      </c>
      <c r="R240">
        <v>0</v>
      </c>
      <c r="S240">
        <v>1</v>
      </c>
      <c r="U240" t="s">
        <v>26</v>
      </c>
      <c r="W240" t="s">
        <v>25</v>
      </c>
      <c r="X240" t="s">
        <v>34</v>
      </c>
      <c r="AA240" s="2">
        <v>45926.726147881898</v>
      </c>
      <c r="AB240" t="s">
        <v>177</v>
      </c>
    </row>
    <row r="241" spans="1:28">
      <c r="A241">
        <v>1435530</v>
      </c>
      <c r="B241" t="s">
        <v>29</v>
      </c>
      <c r="C241" t="s">
        <v>29</v>
      </c>
      <c r="D241" t="s">
        <v>598</v>
      </c>
      <c r="E241" t="s">
        <v>599</v>
      </c>
      <c r="F241" t="s">
        <v>600</v>
      </c>
      <c r="G241" t="s">
        <v>601</v>
      </c>
      <c r="H241" t="s">
        <v>0</v>
      </c>
      <c r="I241" s="2" t="s">
        <v>600</v>
      </c>
      <c r="J241" s="4">
        <f t="shared" si="12"/>
        <v>9</v>
      </c>
      <c r="K241" s="2">
        <v>45926.7262912847</v>
      </c>
      <c r="M241" s="4">
        <f t="shared" si="14"/>
        <v>0</v>
      </c>
      <c r="N241" s="4">
        <f t="shared" si="15"/>
        <v>0</v>
      </c>
      <c r="O241">
        <v>8221</v>
      </c>
      <c r="Q241">
        <f t="shared" si="13"/>
        <v>0</v>
      </c>
      <c r="R241">
        <v>0</v>
      </c>
      <c r="S241">
        <v>0.125</v>
      </c>
      <c r="U241" t="s">
        <v>26</v>
      </c>
      <c r="W241" t="s">
        <v>25</v>
      </c>
      <c r="X241" t="s">
        <v>34</v>
      </c>
      <c r="AA241" s="2">
        <v>45926.717042708297</v>
      </c>
      <c r="AB241" t="s">
        <v>89</v>
      </c>
    </row>
    <row r="242" spans="1:28">
      <c r="A242">
        <v>1435528</v>
      </c>
      <c r="B242" t="s">
        <v>29</v>
      </c>
      <c r="C242" t="s">
        <v>29</v>
      </c>
      <c r="D242" t="s">
        <v>602</v>
      </c>
      <c r="E242" t="s">
        <v>603</v>
      </c>
      <c r="F242" t="s">
        <v>604</v>
      </c>
      <c r="G242" t="s">
        <v>605</v>
      </c>
      <c r="H242" t="s">
        <v>0</v>
      </c>
      <c r="I242" s="2" t="s">
        <v>604</v>
      </c>
      <c r="J242" s="4">
        <f t="shared" si="12"/>
        <v>9</v>
      </c>
      <c r="K242" s="2">
        <v>45928.617361111101</v>
      </c>
      <c r="M242" s="4">
        <f t="shared" si="14"/>
        <v>0</v>
      </c>
      <c r="N242" s="4">
        <f t="shared" si="15"/>
        <v>0</v>
      </c>
      <c r="O242">
        <v>23570</v>
      </c>
      <c r="Q242">
        <f t="shared" si="13"/>
        <v>0</v>
      </c>
      <c r="R242">
        <v>0</v>
      </c>
      <c r="S242">
        <v>0.875</v>
      </c>
      <c r="U242" t="s">
        <v>26</v>
      </c>
      <c r="W242" t="s">
        <v>0</v>
      </c>
      <c r="X242" t="s">
        <v>606</v>
      </c>
      <c r="AA242" s="2">
        <v>45926.712292743097</v>
      </c>
      <c r="AB242" t="s">
        <v>35</v>
      </c>
    </row>
    <row r="243" spans="1:28">
      <c r="A243">
        <v>1435527</v>
      </c>
      <c r="B243" t="s">
        <v>142</v>
      </c>
      <c r="C243" t="s">
        <v>142</v>
      </c>
      <c r="D243" t="s">
        <v>591</v>
      </c>
      <c r="E243" t="s">
        <v>34</v>
      </c>
      <c r="F243" t="s">
        <v>161</v>
      </c>
      <c r="G243" t="s">
        <v>162</v>
      </c>
      <c r="H243" t="s">
        <v>25</v>
      </c>
      <c r="I243" s="2" t="s">
        <v>161</v>
      </c>
      <c r="J243" s="4">
        <f t="shared" si="12"/>
        <v>9</v>
      </c>
      <c r="K243" s="2">
        <v>45926.710810185199</v>
      </c>
      <c r="L243" s="13">
        <v>45926.723344907397</v>
      </c>
      <c r="M243" s="4">
        <f t="shared" si="14"/>
        <v>1.2534722198324744E-2</v>
      </c>
      <c r="N243" s="4">
        <f t="shared" si="15"/>
        <v>18</v>
      </c>
      <c r="O243">
        <v>67452</v>
      </c>
      <c r="P243">
        <v>67460</v>
      </c>
      <c r="Q243">
        <f t="shared" si="13"/>
        <v>8</v>
      </c>
      <c r="R243">
        <v>8</v>
      </c>
      <c r="S243">
        <v>0.125</v>
      </c>
      <c r="T243">
        <v>0.125</v>
      </c>
      <c r="U243" t="s">
        <v>26</v>
      </c>
      <c r="V243" t="s">
        <v>26</v>
      </c>
      <c r="W243" t="s">
        <v>25</v>
      </c>
      <c r="X243" t="s">
        <v>163</v>
      </c>
      <c r="Y243" t="s">
        <v>163</v>
      </c>
      <c r="AA243" s="2">
        <v>45926.711083993097</v>
      </c>
      <c r="AB243" t="s">
        <v>164</v>
      </c>
    </row>
    <row r="244" spans="1:28">
      <c r="A244">
        <v>1435526</v>
      </c>
      <c r="B244" t="s">
        <v>115</v>
      </c>
      <c r="C244" t="s">
        <v>115</v>
      </c>
      <c r="D244" t="s">
        <v>607</v>
      </c>
      <c r="E244" t="s">
        <v>608</v>
      </c>
      <c r="F244" t="s">
        <v>118</v>
      </c>
      <c r="G244" t="s">
        <v>119</v>
      </c>
      <c r="H244" t="s">
        <v>25</v>
      </c>
      <c r="J244" s="4">
        <f t="shared" si="12"/>
        <v>9</v>
      </c>
      <c r="K244" s="2">
        <v>45926.707754629599</v>
      </c>
      <c r="L244" s="13">
        <v>45926.7405671296</v>
      </c>
      <c r="M244" s="4">
        <f t="shared" si="14"/>
        <v>3.2812500001455192E-2</v>
      </c>
      <c r="N244" s="4">
        <f t="shared" si="15"/>
        <v>47</v>
      </c>
      <c r="O244">
        <v>23364</v>
      </c>
      <c r="P244">
        <v>23400</v>
      </c>
      <c r="Q244">
        <f t="shared" si="13"/>
        <v>36</v>
      </c>
      <c r="R244">
        <v>36</v>
      </c>
      <c r="S244">
        <v>0.75</v>
      </c>
      <c r="T244">
        <v>0.75</v>
      </c>
      <c r="U244" t="s">
        <v>26</v>
      </c>
      <c r="W244" t="s">
        <v>25</v>
      </c>
      <c r="X244" t="s">
        <v>120</v>
      </c>
      <c r="Y244" t="s">
        <v>120</v>
      </c>
      <c r="AA244" s="2">
        <v>45926.710010150498</v>
      </c>
      <c r="AB244" t="s">
        <v>59</v>
      </c>
    </row>
    <row r="245" spans="1:28">
      <c r="A245">
        <v>1435525</v>
      </c>
      <c r="B245" t="s">
        <v>29</v>
      </c>
      <c r="C245" t="s">
        <v>29</v>
      </c>
      <c r="D245" t="s">
        <v>609</v>
      </c>
      <c r="E245" t="s">
        <v>610</v>
      </c>
      <c r="F245" t="s">
        <v>161</v>
      </c>
      <c r="G245" t="s">
        <v>162</v>
      </c>
      <c r="H245" t="s">
        <v>25</v>
      </c>
      <c r="I245" s="2" t="s">
        <v>611</v>
      </c>
      <c r="J245" s="4">
        <f t="shared" si="12"/>
        <v>9</v>
      </c>
      <c r="K245" s="2">
        <v>45926.706006944398</v>
      </c>
      <c r="L245" s="13">
        <v>45930.738888888904</v>
      </c>
      <c r="M245" s="4">
        <f t="shared" si="14"/>
        <v>4.0328819445057889</v>
      </c>
      <c r="N245" s="4">
        <f t="shared" si="15"/>
        <v>47</v>
      </c>
      <c r="O245">
        <v>80778.009999999995</v>
      </c>
      <c r="P245">
        <v>81109</v>
      </c>
      <c r="Q245">
        <f t="shared" si="13"/>
        <v>330.99000000000524</v>
      </c>
      <c r="R245">
        <v>330.99000000000524</v>
      </c>
      <c r="S245">
        <v>0.75</v>
      </c>
      <c r="T245">
        <v>1</v>
      </c>
      <c r="U245" t="s">
        <v>26</v>
      </c>
      <c r="V245" t="s">
        <v>26</v>
      </c>
      <c r="W245" t="s">
        <v>25</v>
      </c>
      <c r="X245" t="s">
        <v>34</v>
      </c>
      <c r="Y245" t="s">
        <v>34</v>
      </c>
      <c r="Z245" t="s">
        <v>129</v>
      </c>
      <c r="AA245" s="2">
        <v>45926.709598298599</v>
      </c>
      <c r="AB245" t="s">
        <v>164</v>
      </c>
    </row>
    <row r="246" spans="1:28">
      <c r="A246">
        <v>1435523</v>
      </c>
      <c r="B246" t="s">
        <v>29</v>
      </c>
      <c r="C246" t="s">
        <v>29</v>
      </c>
      <c r="D246" t="s">
        <v>607</v>
      </c>
      <c r="E246" t="s">
        <v>608</v>
      </c>
      <c r="F246" t="s">
        <v>612</v>
      </c>
      <c r="G246" t="s">
        <v>613</v>
      </c>
      <c r="H246" t="s">
        <v>0</v>
      </c>
      <c r="I246" s="2" t="s">
        <v>612</v>
      </c>
      <c r="J246" s="4">
        <f t="shared" si="12"/>
        <v>9</v>
      </c>
      <c r="K246" s="2">
        <v>45926.7495787847</v>
      </c>
      <c r="M246" s="4">
        <f t="shared" si="14"/>
        <v>0</v>
      </c>
      <c r="N246" s="4">
        <f t="shared" si="15"/>
        <v>0</v>
      </c>
      <c r="O246">
        <v>23400</v>
      </c>
      <c r="Q246">
        <f t="shared" si="13"/>
        <v>0</v>
      </c>
      <c r="R246">
        <v>0</v>
      </c>
      <c r="S246">
        <v>0.75</v>
      </c>
      <c r="U246" t="s">
        <v>26</v>
      </c>
      <c r="W246" t="s">
        <v>25</v>
      </c>
      <c r="X246" t="s">
        <v>34</v>
      </c>
      <c r="AA246" s="2">
        <v>45926.708079710603</v>
      </c>
      <c r="AB246" t="s">
        <v>89</v>
      </c>
    </row>
    <row r="247" spans="1:28">
      <c r="A247">
        <v>1435516</v>
      </c>
      <c r="B247" t="s">
        <v>131</v>
      </c>
      <c r="C247" t="s">
        <v>131</v>
      </c>
      <c r="D247" t="s">
        <v>132</v>
      </c>
      <c r="E247" t="s">
        <v>34</v>
      </c>
      <c r="F247" t="s">
        <v>133</v>
      </c>
      <c r="G247" t="s">
        <v>134</v>
      </c>
      <c r="H247" t="s">
        <v>25</v>
      </c>
      <c r="I247" s="2" t="s">
        <v>133</v>
      </c>
      <c r="J247" s="4">
        <f t="shared" si="12"/>
        <v>9</v>
      </c>
      <c r="K247" s="2">
        <v>45926.681273148097</v>
      </c>
      <c r="L247" s="13">
        <v>45926.681817129604</v>
      </c>
      <c r="M247" s="4">
        <f t="shared" si="14"/>
        <v>5.4398150678025559E-4</v>
      </c>
      <c r="N247" s="4">
        <f t="shared" si="15"/>
        <v>0</v>
      </c>
      <c r="O247">
        <v>85264</v>
      </c>
      <c r="P247">
        <v>85302</v>
      </c>
      <c r="Q247">
        <f t="shared" si="13"/>
        <v>38</v>
      </c>
      <c r="R247">
        <v>38</v>
      </c>
      <c r="S247">
        <v>1</v>
      </c>
      <c r="T247">
        <v>1</v>
      </c>
      <c r="U247" t="s">
        <v>26</v>
      </c>
      <c r="V247" t="s">
        <v>26</v>
      </c>
      <c r="W247" t="s">
        <v>0</v>
      </c>
      <c r="X247" t="s">
        <v>614</v>
      </c>
      <c r="Y247" t="s">
        <v>136</v>
      </c>
      <c r="AA247" s="2">
        <v>45926.681758101899</v>
      </c>
      <c r="AB247" t="s">
        <v>137</v>
      </c>
    </row>
    <row r="248" spans="1:28">
      <c r="A248">
        <v>1435515</v>
      </c>
      <c r="B248" t="s">
        <v>142</v>
      </c>
      <c r="C248" t="s">
        <v>142</v>
      </c>
      <c r="D248" t="s">
        <v>575</v>
      </c>
      <c r="E248" t="s">
        <v>34</v>
      </c>
      <c r="F248" t="s">
        <v>118</v>
      </c>
      <c r="G248" t="s">
        <v>119</v>
      </c>
      <c r="H248" t="s">
        <v>25</v>
      </c>
      <c r="I248" s="2" t="s">
        <v>118</v>
      </c>
      <c r="J248" s="4">
        <f t="shared" si="12"/>
        <v>9</v>
      </c>
      <c r="K248" s="2">
        <v>45926.675266203703</v>
      </c>
      <c r="L248" s="13">
        <v>45926.709699074097</v>
      </c>
      <c r="M248" s="4">
        <f t="shared" si="14"/>
        <v>3.4432870394084603E-2</v>
      </c>
      <c r="N248" s="4">
        <f t="shared" si="15"/>
        <v>49</v>
      </c>
      <c r="O248">
        <v>48446.6</v>
      </c>
      <c r="P248">
        <v>48479</v>
      </c>
      <c r="Q248">
        <f t="shared" si="13"/>
        <v>32.400000000001455</v>
      </c>
      <c r="R248">
        <v>32.400000000001455</v>
      </c>
      <c r="S248">
        <v>0.5</v>
      </c>
      <c r="T248">
        <v>0.5</v>
      </c>
      <c r="U248" t="s">
        <v>26</v>
      </c>
      <c r="V248" t="s">
        <v>26</v>
      </c>
      <c r="W248" t="s">
        <v>25</v>
      </c>
      <c r="X248" t="s">
        <v>411</v>
      </c>
      <c r="Y248" t="s">
        <v>202</v>
      </c>
      <c r="AA248" s="2">
        <v>45926.676938888901</v>
      </c>
      <c r="AB248" t="s">
        <v>203</v>
      </c>
    </row>
    <row r="249" spans="1:28">
      <c r="A249">
        <v>1435513</v>
      </c>
      <c r="B249" t="s">
        <v>165</v>
      </c>
      <c r="C249" t="s">
        <v>165</v>
      </c>
      <c r="D249" t="s">
        <v>609</v>
      </c>
      <c r="E249" t="s">
        <v>610</v>
      </c>
      <c r="F249" t="s">
        <v>161</v>
      </c>
      <c r="G249" t="s">
        <v>162</v>
      </c>
      <c r="H249" t="s">
        <v>25</v>
      </c>
      <c r="J249" s="4">
        <f t="shared" si="12"/>
        <v>9</v>
      </c>
      <c r="K249" s="2">
        <v>45926.664791666699</v>
      </c>
      <c r="L249" s="13">
        <v>45926.705995370401</v>
      </c>
      <c r="M249" s="4">
        <f t="shared" si="14"/>
        <v>4.1203703702194616E-2</v>
      </c>
      <c r="N249" s="4">
        <f t="shared" si="15"/>
        <v>59</v>
      </c>
      <c r="O249">
        <v>80770.009999999995</v>
      </c>
      <c r="P249">
        <v>80778.009999999995</v>
      </c>
      <c r="Q249">
        <f t="shared" si="13"/>
        <v>8</v>
      </c>
      <c r="R249">
        <v>8</v>
      </c>
      <c r="S249">
        <v>0.875</v>
      </c>
      <c r="T249">
        <v>0.75</v>
      </c>
      <c r="U249" t="s">
        <v>26</v>
      </c>
      <c r="V249" t="s">
        <v>26</v>
      </c>
      <c r="W249" t="s">
        <v>25</v>
      </c>
      <c r="X249" t="s">
        <v>456</v>
      </c>
      <c r="AA249" s="2">
        <v>45926.666085532401</v>
      </c>
      <c r="AB249" t="s">
        <v>59</v>
      </c>
    </row>
    <row r="250" spans="1:28">
      <c r="A250">
        <v>1435512</v>
      </c>
      <c r="B250" t="s">
        <v>29</v>
      </c>
      <c r="C250" t="s">
        <v>29</v>
      </c>
      <c r="D250" t="s">
        <v>615</v>
      </c>
      <c r="E250" t="s">
        <v>616</v>
      </c>
      <c r="F250" t="s">
        <v>617</v>
      </c>
      <c r="G250" t="s">
        <v>618</v>
      </c>
      <c r="H250" t="s">
        <v>25</v>
      </c>
      <c r="I250" s="2" t="s">
        <v>617</v>
      </c>
      <c r="J250" s="4">
        <f t="shared" si="12"/>
        <v>9</v>
      </c>
      <c r="K250" s="2">
        <v>45926.6625347222</v>
      </c>
      <c r="L250" s="13">
        <v>45937.798551817097</v>
      </c>
      <c r="M250" s="4">
        <f t="shared" si="14"/>
        <v>11.136017094897397</v>
      </c>
      <c r="N250" s="4">
        <f t="shared" si="15"/>
        <v>195</v>
      </c>
      <c r="O250">
        <v>51787</v>
      </c>
      <c r="P250">
        <v>52660</v>
      </c>
      <c r="Q250">
        <f t="shared" si="13"/>
        <v>873</v>
      </c>
      <c r="R250">
        <v>873</v>
      </c>
      <c r="S250">
        <v>1</v>
      </c>
      <c r="T250">
        <v>0.875</v>
      </c>
      <c r="U250" t="s">
        <v>26</v>
      </c>
      <c r="V250" t="s">
        <v>26</v>
      </c>
      <c r="W250" t="s">
        <v>25</v>
      </c>
      <c r="X250" t="s">
        <v>34</v>
      </c>
      <c r="Y250" t="s">
        <v>619</v>
      </c>
      <c r="Z250" t="s">
        <v>301</v>
      </c>
      <c r="AA250" s="2">
        <v>45926.664028703701</v>
      </c>
      <c r="AB250" t="s">
        <v>59</v>
      </c>
    </row>
    <row r="251" spans="1:28">
      <c r="A251">
        <v>1435507</v>
      </c>
      <c r="B251" t="s">
        <v>29</v>
      </c>
      <c r="C251" t="s">
        <v>29</v>
      </c>
      <c r="D251" t="s">
        <v>278</v>
      </c>
      <c r="E251" t="s">
        <v>279</v>
      </c>
      <c r="F251" t="s">
        <v>280</v>
      </c>
      <c r="G251" t="s">
        <v>281</v>
      </c>
      <c r="H251" t="s">
        <v>25</v>
      </c>
      <c r="I251" s="2" t="s">
        <v>280</v>
      </c>
      <c r="J251" s="4">
        <f t="shared" si="12"/>
        <v>9</v>
      </c>
      <c r="K251" s="2">
        <v>45925.840856481504</v>
      </c>
      <c r="L251" s="13">
        <v>45929.782962963</v>
      </c>
      <c r="M251" s="4">
        <f t="shared" si="14"/>
        <v>3.9421064814960118</v>
      </c>
      <c r="N251" s="4">
        <f t="shared" si="15"/>
        <v>1356</v>
      </c>
      <c r="O251">
        <v>7363</v>
      </c>
      <c r="P251">
        <v>10170</v>
      </c>
      <c r="Q251">
        <f t="shared" si="13"/>
        <v>2807</v>
      </c>
      <c r="R251">
        <v>2807</v>
      </c>
      <c r="S251">
        <v>0.625</v>
      </c>
      <c r="T251">
        <v>0.5</v>
      </c>
      <c r="U251" t="s">
        <v>26</v>
      </c>
      <c r="V251" t="s">
        <v>26</v>
      </c>
      <c r="W251" t="s">
        <v>0</v>
      </c>
      <c r="X251" t="s">
        <v>34</v>
      </c>
      <c r="Y251" t="s">
        <v>620</v>
      </c>
      <c r="AA251" s="2">
        <v>45926.651788229203</v>
      </c>
      <c r="AB251" t="s">
        <v>482</v>
      </c>
    </row>
    <row r="252" spans="1:28">
      <c r="A252">
        <v>1435502</v>
      </c>
      <c r="B252" t="s">
        <v>29</v>
      </c>
      <c r="C252" t="s">
        <v>29</v>
      </c>
      <c r="D252" t="s">
        <v>621</v>
      </c>
      <c r="E252" t="s">
        <v>622</v>
      </c>
      <c r="F252" t="s">
        <v>623</v>
      </c>
      <c r="G252" t="s">
        <v>624</v>
      </c>
      <c r="H252" t="s">
        <v>0</v>
      </c>
      <c r="I252" s="2" t="s">
        <v>623</v>
      </c>
      <c r="J252" s="4">
        <f t="shared" si="12"/>
        <v>9</v>
      </c>
      <c r="K252" s="2">
        <v>45922.674664351798</v>
      </c>
      <c r="M252" s="4">
        <f t="shared" si="14"/>
        <v>0</v>
      </c>
      <c r="N252" s="4">
        <f t="shared" si="15"/>
        <v>0</v>
      </c>
      <c r="O252">
        <v>3557</v>
      </c>
      <c r="Q252">
        <f t="shared" si="13"/>
        <v>0</v>
      </c>
      <c r="R252">
        <v>0</v>
      </c>
      <c r="S252">
        <v>0.625</v>
      </c>
      <c r="U252" t="s">
        <v>26</v>
      </c>
      <c r="W252" t="s">
        <v>0</v>
      </c>
      <c r="X252" t="s">
        <v>34</v>
      </c>
      <c r="AA252" s="2">
        <v>45926.647181597204</v>
      </c>
      <c r="AB252" t="s">
        <v>482</v>
      </c>
    </row>
    <row r="253" spans="1:28">
      <c r="A253">
        <v>1435500</v>
      </c>
      <c r="B253" t="s">
        <v>29</v>
      </c>
      <c r="C253" t="s">
        <v>29</v>
      </c>
      <c r="D253" t="s">
        <v>625</v>
      </c>
      <c r="E253" t="s">
        <v>626</v>
      </c>
      <c r="F253" t="s">
        <v>627</v>
      </c>
      <c r="G253" t="s">
        <v>628</v>
      </c>
      <c r="H253" t="s">
        <v>0</v>
      </c>
      <c r="I253" s="2" t="s">
        <v>627</v>
      </c>
      <c r="J253" s="4">
        <f t="shared" si="12"/>
        <v>9</v>
      </c>
      <c r="K253" s="2">
        <v>45918.437974537002</v>
      </c>
      <c r="M253" s="4">
        <f t="shared" si="14"/>
        <v>0</v>
      </c>
      <c r="N253" s="4">
        <f t="shared" si="15"/>
        <v>0</v>
      </c>
      <c r="O253">
        <v>14316</v>
      </c>
      <c r="Q253">
        <f t="shared" si="13"/>
        <v>0</v>
      </c>
      <c r="R253">
        <v>0</v>
      </c>
      <c r="S253">
        <v>1</v>
      </c>
      <c r="U253" t="s">
        <v>26</v>
      </c>
      <c r="W253" t="s">
        <v>0</v>
      </c>
      <c r="X253" t="s">
        <v>34</v>
      </c>
      <c r="AA253" s="2">
        <v>45926.642900266197</v>
      </c>
      <c r="AB253" t="s">
        <v>482</v>
      </c>
    </row>
    <row r="254" spans="1:28">
      <c r="A254">
        <v>1435497</v>
      </c>
      <c r="B254" t="s">
        <v>29</v>
      </c>
      <c r="C254" t="s">
        <v>29</v>
      </c>
      <c r="D254" t="s">
        <v>629</v>
      </c>
      <c r="E254" t="s">
        <v>630</v>
      </c>
      <c r="F254" t="s">
        <v>118</v>
      </c>
      <c r="G254" t="s">
        <v>119</v>
      </c>
      <c r="H254" t="s">
        <v>0</v>
      </c>
      <c r="I254" s="2" t="s">
        <v>631</v>
      </c>
      <c r="J254" s="4">
        <f t="shared" si="12"/>
        <v>9</v>
      </c>
      <c r="K254" s="2">
        <v>45926.635254629597</v>
      </c>
      <c r="M254" s="4">
        <f t="shared" si="14"/>
        <v>0</v>
      </c>
      <c r="N254" s="4">
        <f t="shared" si="15"/>
        <v>0</v>
      </c>
      <c r="O254">
        <v>34977</v>
      </c>
      <c r="Q254">
        <f t="shared" si="13"/>
        <v>0</v>
      </c>
      <c r="R254">
        <v>-34977</v>
      </c>
      <c r="S254">
        <v>0.875</v>
      </c>
      <c r="T254">
        <v>0</v>
      </c>
      <c r="U254" t="s">
        <v>26</v>
      </c>
      <c r="W254" t="s">
        <v>25</v>
      </c>
      <c r="X254" t="s">
        <v>34</v>
      </c>
      <c r="Y254" t="s">
        <v>34</v>
      </c>
      <c r="Z254" t="s">
        <v>365</v>
      </c>
      <c r="AA254" s="2">
        <v>45926.640461145798</v>
      </c>
      <c r="AB254" t="s">
        <v>203</v>
      </c>
    </row>
    <row r="255" spans="1:28">
      <c r="A255">
        <v>1435489</v>
      </c>
      <c r="B255" t="s">
        <v>29</v>
      </c>
      <c r="C255" t="s">
        <v>29</v>
      </c>
      <c r="D255" t="s">
        <v>632</v>
      </c>
      <c r="E255" t="s">
        <v>633</v>
      </c>
      <c r="F255" t="s">
        <v>634</v>
      </c>
      <c r="G255" t="s">
        <v>635</v>
      </c>
      <c r="H255" t="s">
        <v>0</v>
      </c>
      <c r="I255" s="2" t="s">
        <v>634</v>
      </c>
      <c r="J255" s="4">
        <f t="shared" si="12"/>
        <v>9</v>
      </c>
      <c r="K255" s="2">
        <v>45926.625261655099</v>
      </c>
      <c r="M255" s="4">
        <f t="shared" si="14"/>
        <v>0</v>
      </c>
      <c r="N255" s="4">
        <f t="shared" si="15"/>
        <v>0</v>
      </c>
      <c r="O255">
        <v>14341</v>
      </c>
      <c r="Q255">
        <f t="shared" si="13"/>
        <v>0</v>
      </c>
      <c r="R255">
        <v>0</v>
      </c>
      <c r="S255">
        <v>0</v>
      </c>
      <c r="U255" t="s">
        <v>26</v>
      </c>
      <c r="W255" t="s">
        <v>25</v>
      </c>
      <c r="X255" t="s">
        <v>34</v>
      </c>
      <c r="AA255" s="2">
        <v>45926.616590011603</v>
      </c>
      <c r="AB255" t="s">
        <v>89</v>
      </c>
    </row>
    <row r="256" spans="1:28">
      <c r="A256">
        <v>1435484</v>
      </c>
      <c r="B256" t="s">
        <v>29</v>
      </c>
      <c r="C256" t="s">
        <v>29</v>
      </c>
      <c r="D256" t="s">
        <v>636</v>
      </c>
      <c r="E256" t="s">
        <v>637</v>
      </c>
      <c r="F256" t="s">
        <v>638</v>
      </c>
      <c r="G256" t="s">
        <v>639</v>
      </c>
      <c r="H256" t="s">
        <v>25</v>
      </c>
      <c r="I256" s="2" t="s">
        <v>638</v>
      </c>
      <c r="J256" s="4">
        <f t="shared" si="12"/>
        <v>9</v>
      </c>
      <c r="K256" s="2">
        <v>45926.611188159703</v>
      </c>
      <c r="L256" s="13">
        <v>45933.599837962996</v>
      </c>
      <c r="M256" s="4">
        <f t="shared" si="14"/>
        <v>6.9886498032938107</v>
      </c>
      <c r="N256" s="4">
        <f t="shared" si="15"/>
        <v>1423</v>
      </c>
      <c r="O256">
        <v>19579</v>
      </c>
      <c r="P256">
        <v>19768</v>
      </c>
      <c r="Q256">
        <f t="shared" si="13"/>
        <v>189</v>
      </c>
      <c r="R256">
        <v>189</v>
      </c>
      <c r="S256">
        <v>1</v>
      </c>
      <c r="T256">
        <v>1</v>
      </c>
      <c r="U256" t="s">
        <v>26</v>
      </c>
      <c r="V256" t="s">
        <v>26</v>
      </c>
      <c r="W256" t="s">
        <v>25</v>
      </c>
      <c r="X256" t="s">
        <v>34</v>
      </c>
      <c r="AA256" s="2">
        <v>45926.597464236103</v>
      </c>
      <c r="AB256" t="s">
        <v>269</v>
      </c>
    </row>
    <row r="257" spans="1:28">
      <c r="A257">
        <v>1435483</v>
      </c>
      <c r="B257" t="s">
        <v>29</v>
      </c>
      <c r="C257" t="s">
        <v>29</v>
      </c>
      <c r="D257" t="s">
        <v>640</v>
      </c>
      <c r="E257" t="s">
        <v>641</v>
      </c>
      <c r="F257" t="s">
        <v>642</v>
      </c>
      <c r="G257" t="s">
        <v>643</v>
      </c>
      <c r="H257" t="s">
        <v>0</v>
      </c>
      <c r="I257" s="2" t="s">
        <v>642</v>
      </c>
      <c r="J257" s="4">
        <f t="shared" si="12"/>
        <v>9</v>
      </c>
      <c r="K257" s="2">
        <v>45926.605444872701</v>
      </c>
      <c r="M257" s="4">
        <f t="shared" si="14"/>
        <v>0</v>
      </c>
      <c r="N257" s="4">
        <f t="shared" si="15"/>
        <v>0</v>
      </c>
      <c r="O257">
        <v>24690</v>
      </c>
      <c r="Q257">
        <f t="shared" si="13"/>
        <v>0</v>
      </c>
      <c r="R257">
        <v>0</v>
      </c>
      <c r="S257">
        <v>1</v>
      </c>
      <c r="U257" t="s">
        <v>26</v>
      </c>
      <c r="W257" t="s">
        <v>25</v>
      </c>
      <c r="X257" t="s">
        <v>34</v>
      </c>
      <c r="AA257" s="2">
        <v>45926.597347800896</v>
      </c>
      <c r="AB257" t="s">
        <v>89</v>
      </c>
    </row>
    <row r="258" spans="1:28">
      <c r="A258">
        <v>1435480</v>
      </c>
      <c r="B258" t="s">
        <v>142</v>
      </c>
      <c r="C258" t="s">
        <v>142</v>
      </c>
      <c r="D258" t="s">
        <v>576</v>
      </c>
      <c r="E258" t="s">
        <v>34</v>
      </c>
      <c r="F258" t="s">
        <v>161</v>
      </c>
      <c r="G258" t="s">
        <v>162</v>
      </c>
      <c r="H258" t="s">
        <v>25</v>
      </c>
      <c r="I258" s="2" t="s">
        <v>161</v>
      </c>
      <c r="J258" s="4">
        <f t="shared" si="12"/>
        <v>9</v>
      </c>
      <c r="K258" s="2">
        <v>45926.588206018503</v>
      </c>
      <c r="L258" s="13">
        <v>45926.604085648098</v>
      </c>
      <c r="M258" s="4">
        <f t="shared" si="14"/>
        <v>1.5879629594564904E-2</v>
      </c>
      <c r="N258" s="4">
        <f t="shared" si="15"/>
        <v>22</v>
      </c>
      <c r="O258">
        <v>52418</v>
      </c>
      <c r="P258">
        <v>52451</v>
      </c>
      <c r="Q258">
        <f t="shared" si="13"/>
        <v>33</v>
      </c>
      <c r="R258">
        <v>33</v>
      </c>
      <c r="S258">
        <v>0.375</v>
      </c>
      <c r="T258">
        <v>0.25</v>
      </c>
      <c r="U258" t="s">
        <v>26</v>
      </c>
      <c r="V258" t="s">
        <v>26</v>
      </c>
      <c r="W258" t="s">
        <v>25</v>
      </c>
      <c r="X258" t="s">
        <v>163</v>
      </c>
      <c r="Y258" t="s">
        <v>163</v>
      </c>
      <c r="AA258" s="2">
        <v>45926.5889248495</v>
      </c>
      <c r="AB258" t="s">
        <v>164</v>
      </c>
    </row>
    <row r="259" spans="1:28">
      <c r="A259">
        <v>1435478</v>
      </c>
      <c r="B259" t="s">
        <v>29</v>
      </c>
      <c r="C259" t="s">
        <v>29</v>
      </c>
      <c r="D259" t="s">
        <v>644</v>
      </c>
      <c r="E259" t="s">
        <v>645</v>
      </c>
      <c r="F259" t="s">
        <v>161</v>
      </c>
      <c r="G259" t="s">
        <v>162</v>
      </c>
      <c r="H259" t="s">
        <v>0</v>
      </c>
      <c r="I259" s="2" t="s">
        <v>646</v>
      </c>
      <c r="J259" s="4">
        <f t="shared" ref="J259:J322" si="16">MONTH(K259)</f>
        <v>9</v>
      </c>
      <c r="K259" s="2">
        <v>45926.577905092599</v>
      </c>
      <c r="M259" s="4">
        <f t="shared" si="14"/>
        <v>0</v>
      </c>
      <c r="N259" s="4">
        <f t="shared" si="15"/>
        <v>0</v>
      </c>
      <c r="O259">
        <v>30324.01</v>
      </c>
      <c r="Q259">
        <f t="shared" ref="Q259:Q322" si="17">IF(AND(O259&lt;&gt;"",P259&lt;&gt;""),P259-O259,0)</f>
        <v>0</v>
      </c>
      <c r="R259">
        <v>-30324.01</v>
      </c>
      <c r="S259">
        <v>0.375</v>
      </c>
      <c r="T259">
        <v>0</v>
      </c>
      <c r="U259" t="s">
        <v>26</v>
      </c>
      <c r="W259" t="s">
        <v>25</v>
      </c>
      <c r="X259" t="s">
        <v>34</v>
      </c>
      <c r="Y259" t="s">
        <v>34</v>
      </c>
      <c r="Z259" t="s">
        <v>129</v>
      </c>
      <c r="AA259" s="2">
        <v>45926.579688044003</v>
      </c>
      <c r="AB259" t="s">
        <v>164</v>
      </c>
    </row>
    <row r="260" spans="1:28">
      <c r="A260">
        <v>1435475</v>
      </c>
      <c r="B260" t="s">
        <v>142</v>
      </c>
      <c r="C260" t="s">
        <v>142</v>
      </c>
      <c r="D260" t="s">
        <v>254</v>
      </c>
      <c r="E260" t="s">
        <v>34</v>
      </c>
      <c r="F260" t="s">
        <v>111</v>
      </c>
      <c r="G260" t="s">
        <v>218</v>
      </c>
      <c r="H260" t="s">
        <v>25</v>
      </c>
      <c r="I260" s="2" t="s">
        <v>111</v>
      </c>
      <c r="J260" s="4">
        <f t="shared" si="16"/>
        <v>9</v>
      </c>
      <c r="K260" s="2">
        <v>45926.560995370397</v>
      </c>
      <c r="L260" s="13">
        <v>45926.561724537001</v>
      </c>
      <c r="M260" s="4">
        <f t="shared" ref="M260:M323" si="18">IF(AND(K260&lt;&gt;"",L260&lt;&gt;""),L260-K260,0)</f>
        <v>7.2916660428745672E-4</v>
      </c>
      <c r="N260" s="4">
        <f t="shared" ref="N260:N323" si="19">HOUR(M260)*60+MINUTE(M260)</f>
        <v>1</v>
      </c>
      <c r="O260">
        <v>160607</v>
      </c>
      <c r="P260">
        <v>160620</v>
      </c>
      <c r="Q260">
        <f t="shared" si="17"/>
        <v>13</v>
      </c>
      <c r="R260">
        <v>13</v>
      </c>
      <c r="S260">
        <v>0.25</v>
      </c>
      <c r="T260">
        <v>0.125</v>
      </c>
      <c r="U260" t="s">
        <v>26</v>
      </c>
      <c r="V260" t="s">
        <v>26</v>
      </c>
      <c r="W260" t="s">
        <v>25</v>
      </c>
      <c r="X260" t="s">
        <v>647</v>
      </c>
      <c r="Y260" t="s">
        <v>648</v>
      </c>
      <c r="AA260" s="2">
        <v>45926.561687650501</v>
      </c>
      <c r="AB260" t="s">
        <v>114</v>
      </c>
    </row>
    <row r="261" spans="1:28">
      <c r="A261">
        <v>1435472</v>
      </c>
      <c r="B261" t="s">
        <v>29</v>
      </c>
      <c r="C261" t="s">
        <v>29</v>
      </c>
      <c r="D261" t="s">
        <v>649</v>
      </c>
      <c r="E261" t="s">
        <v>650</v>
      </c>
      <c r="F261" t="s">
        <v>111</v>
      </c>
      <c r="G261" t="s">
        <v>218</v>
      </c>
      <c r="H261" t="s">
        <v>0</v>
      </c>
      <c r="I261" s="2" t="s">
        <v>651</v>
      </c>
      <c r="J261" s="4">
        <f t="shared" si="16"/>
        <v>9</v>
      </c>
      <c r="K261" s="2">
        <v>45926.536805555603</v>
      </c>
      <c r="M261" s="4">
        <f t="shared" si="18"/>
        <v>0</v>
      </c>
      <c r="N261" s="4">
        <f t="shared" si="19"/>
        <v>0</v>
      </c>
      <c r="O261">
        <v>57155</v>
      </c>
      <c r="Q261">
        <f t="shared" si="17"/>
        <v>0</v>
      </c>
      <c r="R261">
        <v>-57155</v>
      </c>
      <c r="S261">
        <v>0.375</v>
      </c>
      <c r="T261">
        <v>0</v>
      </c>
      <c r="U261" t="s">
        <v>26</v>
      </c>
      <c r="W261" t="s">
        <v>25</v>
      </c>
      <c r="X261" t="s">
        <v>34</v>
      </c>
      <c r="Y261" t="s">
        <v>34</v>
      </c>
      <c r="Z261" t="s">
        <v>365</v>
      </c>
      <c r="AA261" s="2">
        <v>45926.537593900503</v>
      </c>
      <c r="AB261" t="s">
        <v>137</v>
      </c>
    </row>
    <row r="262" spans="1:28">
      <c r="A262">
        <v>1435470</v>
      </c>
      <c r="B262" t="s">
        <v>29</v>
      </c>
      <c r="C262" t="s">
        <v>29</v>
      </c>
      <c r="D262" t="s">
        <v>652</v>
      </c>
      <c r="E262" t="s">
        <v>653</v>
      </c>
      <c r="F262" t="s">
        <v>654</v>
      </c>
      <c r="G262" t="s">
        <v>655</v>
      </c>
      <c r="H262" t="s">
        <v>0</v>
      </c>
      <c r="I262" s="2" t="s">
        <v>654</v>
      </c>
      <c r="J262" s="4">
        <f t="shared" si="16"/>
        <v>9</v>
      </c>
      <c r="K262" s="2">
        <v>45926.535664502298</v>
      </c>
      <c r="M262" s="4">
        <f t="shared" si="18"/>
        <v>0</v>
      </c>
      <c r="N262" s="4">
        <f t="shared" si="19"/>
        <v>0</v>
      </c>
      <c r="O262">
        <v>44405</v>
      </c>
      <c r="Q262">
        <f t="shared" si="17"/>
        <v>0</v>
      </c>
      <c r="R262">
        <v>0</v>
      </c>
      <c r="S262">
        <v>0.5</v>
      </c>
      <c r="U262" t="s">
        <v>26</v>
      </c>
      <c r="W262" t="s">
        <v>0</v>
      </c>
      <c r="X262" t="s">
        <v>656</v>
      </c>
      <c r="AA262" s="2">
        <v>45926.535834178198</v>
      </c>
      <c r="AB262" t="s">
        <v>59</v>
      </c>
    </row>
    <row r="263" spans="1:28">
      <c r="A263">
        <v>1435468</v>
      </c>
      <c r="B263" t="s">
        <v>29</v>
      </c>
      <c r="C263" t="s">
        <v>29</v>
      </c>
      <c r="D263" t="s">
        <v>657</v>
      </c>
      <c r="E263" t="s">
        <v>658</v>
      </c>
      <c r="F263" t="s">
        <v>659</v>
      </c>
      <c r="G263" t="s">
        <v>660</v>
      </c>
      <c r="H263" t="s">
        <v>0</v>
      </c>
      <c r="I263" s="2" t="s">
        <v>659</v>
      </c>
      <c r="J263" s="4">
        <f t="shared" si="16"/>
        <v>9</v>
      </c>
      <c r="K263" s="2">
        <v>45926.533397719897</v>
      </c>
      <c r="M263" s="4">
        <f t="shared" si="18"/>
        <v>0</v>
      </c>
      <c r="N263" s="4">
        <f t="shared" si="19"/>
        <v>0</v>
      </c>
      <c r="O263">
        <v>44521</v>
      </c>
      <c r="Q263">
        <f t="shared" si="17"/>
        <v>0</v>
      </c>
      <c r="R263">
        <v>0</v>
      </c>
      <c r="S263">
        <v>0.625</v>
      </c>
      <c r="U263" t="s">
        <v>26</v>
      </c>
      <c r="W263" t="s">
        <v>25</v>
      </c>
      <c r="X263" t="s">
        <v>34</v>
      </c>
      <c r="AA263" s="2">
        <v>45926.5276664005</v>
      </c>
      <c r="AB263" t="s">
        <v>269</v>
      </c>
    </row>
    <row r="264" spans="1:28">
      <c r="A264">
        <v>1435454</v>
      </c>
      <c r="B264" t="s">
        <v>131</v>
      </c>
      <c r="C264" t="s">
        <v>131</v>
      </c>
      <c r="D264" t="s">
        <v>132</v>
      </c>
      <c r="E264" t="s">
        <v>34</v>
      </c>
      <c r="F264" t="s">
        <v>133</v>
      </c>
      <c r="G264" t="s">
        <v>134</v>
      </c>
      <c r="H264" t="s">
        <v>25</v>
      </c>
      <c r="I264" s="2" t="s">
        <v>133</v>
      </c>
      <c r="J264" s="4">
        <f t="shared" si="16"/>
        <v>9</v>
      </c>
      <c r="K264" s="2">
        <v>45926.4934953704</v>
      </c>
      <c r="L264" s="13">
        <v>45926.599189814799</v>
      </c>
      <c r="M264" s="4">
        <f t="shared" si="18"/>
        <v>0.10569444439897779</v>
      </c>
      <c r="N264" s="4">
        <f t="shared" si="19"/>
        <v>152</v>
      </c>
      <c r="O264">
        <v>85220</v>
      </c>
      <c r="P264">
        <v>85264</v>
      </c>
      <c r="Q264">
        <f t="shared" si="17"/>
        <v>44</v>
      </c>
      <c r="R264">
        <v>44</v>
      </c>
      <c r="S264">
        <v>0.25</v>
      </c>
      <c r="T264">
        <v>1</v>
      </c>
      <c r="U264" t="s">
        <v>26</v>
      </c>
      <c r="V264" t="s">
        <v>26</v>
      </c>
      <c r="W264" t="s">
        <v>0</v>
      </c>
      <c r="X264" t="s">
        <v>614</v>
      </c>
      <c r="Y264" t="s">
        <v>136</v>
      </c>
      <c r="AA264" s="2">
        <v>45926.494148726902</v>
      </c>
      <c r="AB264" t="s">
        <v>137</v>
      </c>
    </row>
    <row r="265" spans="1:28">
      <c r="A265">
        <v>1435452</v>
      </c>
      <c r="B265" t="s">
        <v>165</v>
      </c>
      <c r="C265" t="s">
        <v>165</v>
      </c>
      <c r="D265" t="s">
        <v>644</v>
      </c>
      <c r="E265" t="s">
        <v>645</v>
      </c>
      <c r="F265" t="s">
        <v>161</v>
      </c>
      <c r="G265" t="s">
        <v>162</v>
      </c>
      <c r="H265" t="s">
        <v>25</v>
      </c>
      <c r="J265" s="4">
        <f t="shared" si="16"/>
        <v>9</v>
      </c>
      <c r="K265" s="2">
        <v>45926.491296296299</v>
      </c>
      <c r="L265" s="13">
        <v>45926.577893518501</v>
      </c>
      <c r="M265" s="4">
        <f t="shared" si="18"/>
        <v>8.6597222201817203E-2</v>
      </c>
      <c r="N265" s="4">
        <f t="shared" si="19"/>
        <v>124</v>
      </c>
      <c r="O265">
        <v>30277.01</v>
      </c>
      <c r="P265">
        <v>30324.01</v>
      </c>
      <c r="Q265">
        <f t="shared" si="17"/>
        <v>47</v>
      </c>
      <c r="R265">
        <v>47</v>
      </c>
      <c r="S265">
        <v>0.5</v>
      </c>
      <c r="T265">
        <v>0.375</v>
      </c>
      <c r="U265" t="s">
        <v>26</v>
      </c>
      <c r="V265" t="s">
        <v>26</v>
      </c>
      <c r="W265" t="s">
        <v>25</v>
      </c>
      <c r="X265" t="s">
        <v>456</v>
      </c>
      <c r="AA265" s="2">
        <v>45926.4923829861</v>
      </c>
      <c r="AB265" t="s">
        <v>59</v>
      </c>
    </row>
    <row r="266" spans="1:28">
      <c r="A266">
        <v>1435450</v>
      </c>
      <c r="B266" t="s">
        <v>165</v>
      </c>
      <c r="C266" t="s">
        <v>165</v>
      </c>
      <c r="D266" t="s">
        <v>649</v>
      </c>
      <c r="E266" t="s">
        <v>650</v>
      </c>
      <c r="F266" t="s">
        <v>111</v>
      </c>
      <c r="G266" t="s">
        <v>218</v>
      </c>
      <c r="H266" t="s">
        <v>25</v>
      </c>
      <c r="J266" s="4">
        <f t="shared" si="16"/>
        <v>9</v>
      </c>
      <c r="K266" s="2">
        <v>45926.481655092597</v>
      </c>
      <c r="L266" s="13">
        <v>45926.536793981497</v>
      </c>
      <c r="M266" s="4">
        <f t="shared" si="18"/>
        <v>5.5138888899818994E-2</v>
      </c>
      <c r="N266" s="4">
        <f t="shared" si="19"/>
        <v>79</v>
      </c>
      <c r="O266">
        <v>57140</v>
      </c>
      <c r="P266">
        <v>57155</v>
      </c>
      <c r="Q266">
        <f t="shared" si="17"/>
        <v>15</v>
      </c>
      <c r="R266">
        <v>15</v>
      </c>
      <c r="S266">
        <v>0.375</v>
      </c>
      <c r="T266">
        <v>0.375</v>
      </c>
      <c r="U266" t="s">
        <v>26</v>
      </c>
      <c r="V266" t="s">
        <v>26</v>
      </c>
      <c r="W266" t="s">
        <v>25</v>
      </c>
      <c r="X266" t="s">
        <v>166</v>
      </c>
      <c r="AA266" s="2">
        <v>45926.483104131898</v>
      </c>
      <c r="AB266" t="s">
        <v>114</v>
      </c>
    </row>
    <row r="267" spans="1:28">
      <c r="A267">
        <v>1435448</v>
      </c>
      <c r="B267" t="s">
        <v>165</v>
      </c>
      <c r="C267" t="s">
        <v>165</v>
      </c>
      <c r="D267" t="s">
        <v>629</v>
      </c>
      <c r="E267" t="s">
        <v>630</v>
      </c>
      <c r="F267" t="s">
        <v>118</v>
      </c>
      <c r="G267" t="s">
        <v>119</v>
      </c>
      <c r="H267" t="s">
        <v>25</v>
      </c>
      <c r="J267" s="4">
        <f t="shared" si="16"/>
        <v>9</v>
      </c>
      <c r="K267" s="2">
        <v>45926.479733796303</v>
      </c>
      <c r="L267" s="13">
        <v>45926.6352430556</v>
      </c>
      <c r="M267" s="4">
        <f t="shared" si="18"/>
        <v>0.15550925929710502</v>
      </c>
      <c r="N267" s="4">
        <f t="shared" si="19"/>
        <v>223</v>
      </c>
      <c r="O267">
        <v>34924.01</v>
      </c>
      <c r="P267">
        <v>34977</v>
      </c>
      <c r="Q267">
        <f t="shared" si="17"/>
        <v>52.989999999997963</v>
      </c>
      <c r="R267">
        <v>52.989999999997963</v>
      </c>
      <c r="S267">
        <v>1</v>
      </c>
      <c r="T267">
        <v>0.875</v>
      </c>
      <c r="U267" t="s">
        <v>26</v>
      </c>
      <c r="V267" t="s">
        <v>26</v>
      </c>
      <c r="W267" t="s">
        <v>25</v>
      </c>
      <c r="X267" t="s">
        <v>456</v>
      </c>
      <c r="AA267" s="2">
        <v>45926.481302118103</v>
      </c>
      <c r="AB267" t="s">
        <v>59</v>
      </c>
    </row>
    <row r="268" spans="1:28">
      <c r="A268">
        <v>1435444</v>
      </c>
      <c r="B268" t="s">
        <v>29</v>
      </c>
      <c r="C268" t="s">
        <v>29</v>
      </c>
      <c r="D268" t="s">
        <v>661</v>
      </c>
      <c r="E268" t="s">
        <v>662</v>
      </c>
      <c r="F268" t="s">
        <v>663</v>
      </c>
      <c r="G268" t="s">
        <v>664</v>
      </c>
      <c r="H268" t="s">
        <v>0</v>
      </c>
      <c r="I268" s="2" t="s">
        <v>663</v>
      </c>
      <c r="J268" s="4">
        <f t="shared" si="16"/>
        <v>9</v>
      </c>
      <c r="K268" s="2">
        <v>45926.489568321798</v>
      </c>
      <c r="M268" s="4">
        <f t="shared" si="18"/>
        <v>0</v>
      </c>
      <c r="N268" s="4">
        <f t="shared" si="19"/>
        <v>0</v>
      </c>
      <c r="O268">
        <v>22890</v>
      </c>
      <c r="Q268">
        <f t="shared" si="17"/>
        <v>0</v>
      </c>
      <c r="R268">
        <v>0</v>
      </c>
      <c r="S268">
        <v>1</v>
      </c>
      <c r="U268" t="s">
        <v>26</v>
      </c>
      <c r="W268" t="s">
        <v>25</v>
      </c>
      <c r="X268" t="s">
        <v>34</v>
      </c>
      <c r="AA268" s="2">
        <v>45926.4684712616</v>
      </c>
      <c r="AB268" t="s">
        <v>269</v>
      </c>
    </row>
    <row r="269" spans="1:28">
      <c r="A269">
        <v>1435443</v>
      </c>
      <c r="B269" t="s">
        <v>131</v>
      </c>
      <c r="C269" t="s">
        <v>131</v>
      </c>
      <c r="D269" t="s">
        <v>188</v>
      </c>
      <c r="E269" t="s">
        <v>34</v>
      </c>
      <c r="F269" t="s">
        <v>118</v>
      </c>
      <c r="G269" t="s">
        <v>119</v>
      </c>
      <c r="H269" t="s">
        <v>25</v>
      </c>
      <c r="I269" s="2" t="s">
        <v>118</v>
      </c>
      <c r="J269" s="4">
        <f t="shared" si="16"/>
        <v>9</v>
      </c>
      <c r="K269" s="2">
        <v>45926.464421296303</v>
      </c>
      <c r="L269" s="13">
        <v>45926.471701388902</v>
      </c>
      <c r="M269" s="4">
        <f t="shared" si="18"/>
        <v>7.2800925991032273E-3</v>
      </c>
      <c r="N269" s="4">
        <f t="shared" si="19"/>
        <v>10</v>
      </c>
      <c r="O269">
        <v>75031</v>
      </c>
      <c r="P269">
        <v>75032</v>
      </c>
      <c r="Q269">
        <f t="shared" si="17"/>
        <v>1</v>
      </c>
      <c r="R269">
        <v>1</v>
      </c>
      <c r="S269">
        <v>0.25</v>
      </c>
      <c r="T269">
        <v>0.25</v>
      </c>
      <c r="U269" t="s">
        <v>26</v>
      </c>
      <c r="V269" t="s">
        <v>26</v>
      </c>
      <c r="W269" t="s">
        <v>25</v>
      </c>
      <c r="X269" t="s">
        <v>665</v>
      </c>
      <c r="Y269" t="s">
        <v>202</v>
      </c>
      <c r="AA269" s="2">
        <v>45926.466002395799</v>
      </c>
      <c r="AB269" t="s">
        <v>203</v>
      </c>
    </row>
    <row r="270" spans="1:28">
      <c r="A270">
        <v>1435440</v>
      </c>
      <c r="B270" t="s">
        <v>29</v>
      </c>
      <c r="C270" t="s">
        <v>29</v>
      </c>
      <c r="D270" t="s">
        <v>666</v>
      </c>
      <c r="E270" t="s">
        <v>667</v>
      </c>
      <c r="F270" t="s">
        <v>668</v>
      </c>
      <c r="G270" t="s">
        <v>669</v>
      </c>
      <c r="H270" t="s">
        <v>0</v>
      </c>
      <c r="I270" s="2" t="s">
        <v>668</v>
      </c>
      <c r="J270" s="4">
        <f t="shared" si="16"/>
        <v>9</v>
      </c>
      <c r="K270" s="2">
        <v>45926.459870173603</v>
      </c>
      <c r="M270" s="4">
        <f t="shared" si="18"/>
        <v>0</v>
      </c>
      <c r="N270" s="4">
        <f t="shared" si="19"/>
        <v>0</v>
      </c>
      <c r="O270">
        <v>64055</v>
      </c>
      <c r="Q270">
        <f t="shared" si="17"/>
        <v>0</v>
      </c>
      <c r="R270">
        <v>0</v>
      </c>
      <c r="S270">
        <v>0.5</v>
      </c>
      <c r="U270" t="s">
        <v>26</v>
      </c>
      <c r="W270" t="s">
        <v>0</v>
      </c>
      <c r="X270" t="s">
        <v>670</v>
      </c>
      <c r="AA270" s="2">
        <v>45926.460161805597</v>
      </c>
      <c r="AB270" t="s">
        <v>104</v>
      </c>
    </row>
    <row r="271" spans="1:28">
      <c r="A271">
        <v>1435421</v>
      </c>
      <c r="B271" t="s">
        <v>115</v>
      </c>
      <c r="C271" t="s">
        <v>115</v>
      </c>
      <c r="D271" t="s">
        <v>671</v>
      </c>
      <c r="E271" t="s">
        <v>672</v>
      </c>
      <c r="F271" t="s">
        <v>161</v>
      </c>
      <c r="G271" t="s">
        <v>162</v>
      </c>
      <c r="H271" t="s">
        <v>25</v>
      </c>
      <c r="J271" s="4">
        <f t="shared" si="16"/>
        <v>9</v>
      </c>
      <c r="K271" s="2">
        <v>45926.395081018498</v>
      </c>
      <c r="L271" s="13">
        <v>45926.419097222199</v>
      </c>
      <c r="M271" s="4">
        <f t="shared" si="18"/>
        <v>2.4016203700739425E-2</v>
      </c>
      <c r="N271" s="4">
        <f t="shared" si="19"/>
        <v>34</v>
      </c>
      <c r="O271">
        <v>29240</v>
      </c>
      <c r="P271">
        <v>29248</v>
      </c>
      <c r="Q271">
        <f t="shared" si="17"/>
        <v>8</v>
      </c>
      <c r="R271">
        <v>8</v>
      </c>
      <c r="S271">
        <v>0.375</v>
      </c>
      <c r="T271">
        <v>0.5</v>
      </c>
      <c r="U271" t="s">
        <v>26</v>
      </c>
      <c r="W271" t="s">
        <v>25</v>
      </c>
      <c r="X271" t="s">
        <v>120</v>
      </c>
      <c r="Y271" t="s">
        <v>120</v>
      </c>
      <c r="AA271" s="2">
        <v>45926.396570717603</v>
      </c>
      <c r="AB271" t="s">
        <v>114</v>
      </c>
    </row>
    <row r="272" spans="1:28">
      <c r="A272">
        <v>1435417</v>
      </c>
      <c r="B272" t="s">
        <v>131</v>
      </c>
      <c r="C272" t="s">
        <v>131</v>
      </c>
      <c r="D272" t="s">
        <v>132</v>
      </c>
      <c r="E272" t="s">
        <v>34</v>
      </c>
      <c r="F272" t="s">
        <v>133</v>
      </c>
      <c r="G272" t="s">
        <v>134</v>
      </c>
      <c r="H272" t="s">
        <v>25</v>
      </c>
      <c r="I272" s="2" t="s">
        <v>133</v>
      </c>
      <c r="J272" s="4">
        <f t="shared" si="16"/>
        <v>9</v>
      </c>
      <c r="K272" s="2">
        <v>45926.394236111097</v>
      </c>
      <c r="L272" s="13">
        <v>45926.4598148148</v>
      </c>
      <c r="M272" s="4">
        <f t="shared" si="18"/>
        <v>6.5578703703067731E-2</v>
      </c>
      <c r="N272" s="4">
        <f t="shared" si="19"/>
        <v>94</v>
      </c>
      <c r="O272">
        <v>85201</v>
      </c>
      <c r="P272">
        <v>85220</v>
      </c>
      <c r="Q272">
        <f t="shared" si="17"/>
        <v>19</v>
      </c>
      <c r="R272">
        <v>19</v>
      </c>
      <c r="S272">
        <v>0.25</v>
      </c>
      <c r="T272">
        <v>0.25</v>
      </c>
      <c r="U272" t="s">
        <v>26</v>
      </c>
      <c r="V272" t="s">
        <v>26</v>
      </c>
      <c r="W272" t="s">
        <v>25</v>
      </c>
      <c r="X272" t="s">
        <v>673</v>
      </c>
      <c r="Y272" t="s">
        <v>136</v>
      </c>
      <c r="AA272" s="2">
        <v>45926.395321493103</v>
      </c>
      <c r="AB272" t="s">
        <v>137</v>
      </c>
    </row>
    <row r="273" spans="1:28">
      <c r="A273">
        <v>1435416</v>
      </c>
      <c r="B273" t="s">
        <v>29</v>
      </c>
      <c r="C273" t="s">
        <v>29</v>
      </c>
      <c r="D273" t="s">
        <v>671</v>
      </c>
      <c r="E273" t="s">
        <v>672</v>
      </c>
      <c r="F273" t="s">
        <v>674</v>
      </c>
      <c r="G273" t="s">
        <v>675</v>
      </c>
      <c r="H273" t="s">
        <v>0</v>
      </c>
      <c r="I273" s="2" t="s">
        <v>674</v>
      </c>
      <c r="J273" s="4">
        <f t="shared" si="16"/>
        <v>9</v>
      </c>
      <c r="K273" s="2">
        <v>45926.422658217598</v>
      </c>
      <c r="M273" s="4">
        <f t="shared" si="18"/>
        <v>0</v>
      </c>
      <c r="N273" s="4">
        <f t="shared" si="19"/>
        <v>0</v>
      </c>
      <c r="O273">
        <v>29248</v>
      </c>
      <c r="Q273">
        <f t="shared" si="17"/>
        <v>0</v>
      </c>
      <c r="R273">
        <v>0</v>
      </c>
      <c r="S273">
        <v>0.5</v>
      </c>
      <c r="U273" t="s">
        <v>26</v>
      </c>
      <c r="W273" t="s">
        <v>0</v>
      </c>
      <c r="X273" t="s">
        <v>34</v>
      </c>
      <c r="AA273" s="2">
        <v>45926.395062418997</v>
      </c>
      <c r="AB273" t="s">
        <v>89</v>
      </c>
    </row>
    <row r="274" spans="1:28">
      <c r="A274">
        <v>1435415</v>
      </c>
      <c r="B274" t="s">
        <v>142</v>
      </c>
      <c r="C274" t="s">
        <v>142</v>
      </c>
      <c r="D274" t="s">
        <v>153</v>
      </c>
      <c r="E274" t="s">
        <v>34</v>
      </c>
      <c r="F274" t="s">
        <v>143</v>
      </c>
      <c r="G274" t="s">
        <v>144</v>
      </c>
      <c r="H274" t="s">
        <v>25</v>
      </c>
      <c r="I274" s="2" t="s">
        <v>143</v>
      </c>
      <c r="J274" s="4">
        <f t="shared" si="16"/>
        <v>9</v>
      </c>
      <c r="K274" s="2">
        <v>45926.390277777798</v>
      </c>
      <c r="L274" s="13">
        <v>45927.4375</v>
      </c>
      <c r="M274" s="4">
        <f t="shared" si="18"/>
        <v>1.0472222222015262</v>
      </c>
      <c r="N274" s="4">
        <f t="shared" si="19"/>
        <v>68</v>
      </c>
      <c r="O274">
        <v>96831</v>
      </c>
      <c r="P274">
        <v>96865</v>
      </c>
      <c r="Q274">
        <f t="shared" si="17"/>
        <v>34</v>
      </c>
      <c r="R274">
        <v>34</v>
      </c>
      <c r="S274">
        <v>0.625</v>
      </c>
      <c r="T274">
        <v>0.625</v>
      </c>
      <c r="U274" t="s">
        <v>26</v>
      </c>
      <c r="V274" t="s">
        <v>154</v>
      </c>
      <c r="W274" t="s">
        <v>25</v>
      </c>
      <c r="X274" t="s">
        <v>676</v>
      </c>
      <c r="Y274" t="s">
        <v>677</v>
      </c>
      <c r="AA274" s="2">
        <v>45926.390699155098</v>
      </c>
      <c r="AB274" t="s">
        <v>147</v>
      </c>
    </row>
    <row r="275" spans="1:28">
      <c r="A275">
        <v>1435414</v>
      </c>
      <c r="B275" t="s">
        <v>69</v>
      </c>
      <c r="C275" t="s">
        <v>69</v>
      </c>
      <c r="D275" t="s">
        <v>153</v>
      </c>
      <c r="H275" t="s">
        <v>25</v>
      </c>
      <c r="J275" s="4">
        <f t="shared" si="16"/>
        <v>9</v>
      </c>
      <c r="K275" s="2">
        <v>45926.386781134301</v>
      </c>
      <c r="L275" s="13">
        <v>45926.386781134301</v>
      </c>
      <c r="M275" s="4">
        <f t="shared" si="18"/>
        <v>0</v>
      </c>
      <c r="N275" s="4">
        <f t="shared" si="19"/>
        <v>0</v>
      </c>
      <c r="O275">
        <v>53621</v>
      </c>
      <c r="P275">
        <v>53621</v>
      </c>
      <c r="Q275">
        <f t="shared" si="17"/>
        <v>0</v>
      </c>
      <c r="R275">
        <v>0</v>
      </c>
      <c r="S275">
        <v>0.75</v>
      </c>
      <c r="T275">
        <v>0.75</v>
      </c>
      <c r="U275" t="s">
        <v>26</v>
      </c>
      <c r="V275" t="s">
        <v>26</v>
      </c>
      <c r="W275" t="s">
        <v>0</v>
      </c>
      <c r="X275" t="s">
        <v>148</v>
      </c>
      <c r="AA275" s="2">
        <v>45926.386812418998</v>
      </c>
      <c r="AB275" t="s">
        <v>177</v>
      </c>
    </row>
    <row r="276" spans="1:28">
      <c r="A276">
        <v>1435391</v>
      </c>
      <c r="B276" t="s">
        <v>69</v>
      </c>
      <c r="C276" t="s">
        <v>69</v>
      </c>
      <c r="D276" t="s">
        <v>569</v>
      </c>
      <c r="H276" t="s">
        <v>25</v>
      </c>
      <c r="J276" s="4">
        <f t="shared" si="16"/>
        <v>9</v>
      </c>
      <c r="K276" s="2">
        <v>45925.869659456002</v>
      </c>
      <c r="L276" s="13">
        <v>45925.869659456002</v>
      </c>
      <c r="M276" s="4">
        <f t="shared" si="18"/>
        <v>0</v>
      </c>
      <c r="N276" s="4">
        <f t="shared" si="19"/>
        <v>0</v>
      </c>
      <c r="O276">
        <v>62665</v>
      </c>
      <c r="P276">
        <v>62665</v>
      </c>
      <c r="Q276">
        <f t="shared" si="17"/>
        <v>0</v>
      </c>
      <c r="R276">
        <v>0</v>
      </c>
      <c r="S276">
        <v>0.75</v>
      </c>
      <c r="T276">
        <v>0.75</v>
      </c>
      <c r="U276" t="s">
        <v>26</v>
      </c>
      <c r="V276" t="s">
        <v>26</v>
      </c>
      <c r="W276" t="s">
        <v>0</v>
      </c>
      <c r="X276" t="s">
        <v>71</v>
      </c>
      <c r="Y276" t="s">
        <v>72</v>
      </c>
      <c r="AA276" s="2">
        <v>45925.869862036998</v>
      </c>
      <c r="AB276" t="s">
        <v>59</v>
      </c>
    </row>
    <row r="277" spans="1:28">
      <c r="A277">
        <v>1435390</v>
      </c>
      <c r="B277" t="s">
        <v>69</v>
      </c>
      <c r="C277" t="s">
        <v>69</v>
      </c>
      <c r="D277" t="s">
        <v>216</v>
      </c>
      <c r="H277" t="s">
        <v>25</v>
      </c>
      <c r="J277" s="4">
        <f t="shared" si="16"/>
        <v>9</v>
      </c>
      <c r="K277" s="2">
        <v>45925.869067858803</v>
      </c>
      <c r="L277" s="13">
        <v>45925.869067858803</v>
      </c>
      <c r="M277" s="4">
        <f t="shared" si="18"/>
        <v>0</v>
      </c>
      <c r="N277" s="4">
        <f t="shared" si="19"/>
        <v>0</v>
      </c>
      <c r="O277">
        <v>72899</v>
      </c>
      <c r="P277">
        <v>72899</v>
      </c>
      <c r="Q277">
        <f t="shared" si="17"/>
        <v>0</v>
      </c>
      <c r="R277">
        <v>0</v>
      </c>
      <c r="S277">
        <v>0.5</v>
      </c>
      <c r="T277">
        <v>0.5</v>
      </c>
      <c r="U277" t="s">
        <v>26</v>
      </c>
      <c r="V277" t="s">
        <v>26</v>
      </c>
      <c r="W277" t="s">
        <v>0</v>
      </c>
      <c r="X277" t="s">
        <v>71</v>
      </c>
      <c r="Y277" t="s">
        <v>72</v>
      </c>
      <c r="AA277" s="2">
        <v>45925.869107256898</v>
      </c>
      <c r="AB277" t="s">
        <v>59</v>
      </c>
    </row>
    <row r="278" spans="1:28">
      <c r="A278">
        <v>1435389</v>
      </c>
      <c r="B278" t="s">
        <v>69</v>
      </c>
      <c r="C278" t="s">
        <v>69</v>
      </c>
      <c r="D278" t="s">
        <v>236</v>
      </c>
      <c r="H278" t="s">
        <v>25</v>
      </c>
      <c r="J278" s="4">
        <f t="shared" si="16"/>
        <v>9</v>
      </c>
      <c r="K278" s="2">
        <v>45925.868961608801</v>
      </c>
      <c r="L278" s="13">
        <v>45925.868961608801</v>
      </c>
      <c r="M278" s="4">
        <f t="shared" si="18"/>
        <v>0</v>
      </c>
      <c r="N278" s="4">
        <f t="shared" si="19"/>
        <v>0</v>
      </c>
      <c r="O278">
        <v>97880</v>
      </c>
      <c r="P278">
        <v>97880</v>
      </c>
      <c r="Q278">
        <f t="shared" si="17"/>
        <v>0</v>
      </c>
      <c r="R278">
        <v>0</v>
      </c>
      <c r="S278">
        <v>1</v>
      </c>
      <c r="T278">
        <v>1</v>
      </c>
      <c r="U278" t="s">
        <v>26</v>
      </c>
      <c r="V278" t="s">
        <v>26</v>
      </c>
      <c r="W278" t="s">
        <v>0</v>
      </c>
      <c r="X278" t="s">
        <v>71</v>
      </c>
      <c r="Y278" t="s">
        <v>72</v>
      </c>
      <c r="AA278" s="2">
        <v>45925.869015243101</v>
      </c>
      <c r="AB278" t="s">
        <v>59</v>
      </c>
    </row>
    <row r="279" spans="1:28">
      <c r="A279">
        <v>1435388</v>
      </c>
      <c r="B279" t="s">
        <v>69</v>
      </c>
      <c r="C279" t="s">
        <v>69</v>
      </c>
      <c r="D279" t="s">
        <v>200</v>
      </c>
      <c r="H279" t="s">
        <v>25</v>
      </c>
      <c r="J279" s="4">
        <f t="shared" si="16"/>
        <v>9</v>
      </c>
      <c r="K279" s="2">
        <v>45925.868770254601</v>
      </c>
      <c r="L279" s="13">
        <v>45925.868770254601</v>
      </c>
      <c r="M279" s="4">
        <f t="shared" si="18"/>
        <v>0</v>
      </c>
      <c r="N279" s="4">
        <f t="shared" si="19"/>
        <v>0</v>
      </c>
      <c r="O279">
        <v>6292</v>
      </c>
      <c r="P279">
        <v>6292</v>
      </c>
      <c r="Q279">
        <f t="shared" si="17"/>
        <v>0</v>
      </c>
      <c r="R279">
        <v>0</v>
      </c>
      <c r="S279">
        <v>0.75</v>
      </c>
      <c r="T279">
        <v>0.75</v>
      </c>
      <c r="U279" t="s">
        <v>26</v>
      </c>
      <c r="V279" t="s">
        <v>26</v>
      </c>
      <c r="W279" t="s">
        <v>0</v>
      </c>
      <c r="X279" t="s">
        <v>71</v>
      </c>
      <c r="Y279" t="s">
        <v>72</v>
      </c>
      <c r="AA279" s="2">
        <v>45925.868816747701</v>
      </c>
      <c r="AB279" t="s">
        <v>59</v>
      </c>
    </row>
    <row r="280" spans="1:28">
      <c r="A280">
        <v>1435387</v>
      </c>
      <c r="B280" t="s">
        <v>69</v>
      </c>
      <c r="C280" t="s">
        <v>69</v>
      </c>
      <c r="D280" t="s">
        <v>152</v>
      </c>
      <c r="H280" t="s">
        <v>25</v>
      </c>
      <c r="J280" s="4">
        <f t="shared" si="16"/>
        <v>9</v>
      </c>
      <c r="K280" s="2">
        <v>45925.868701388899</v>
      </c>
      <c r="L280" s="13">
        <v>45925.868701388899</v>
      </c>
      <c r="M280" s="4">
        <f t="shared" si="18"/>
        <v>0</v>
      </c>
      <c r="N280" s="4">
        <f t="shared" si="19"/>
        <v>0</v>
      </c>
      <c r="O280">
        <v>22277</v>
      </c>
      <c r="P280">
        <v>22277</v>
      </c>
      <c r="Q280">
        <f t="shared" si="17"/>
        <v>0</v>
      </c>
      <c r="R280">
        <v>0</v>
      </c>
      <c r="S280">
        <v>1</v>
      </c>
      <c r="T280">
        <v>1</v>
      </c>
      <c r="U280" t="s">
        <v>26</v>
      </c>
      <c r="V280" t="s">
        <v>26</v>
      </c>
      <c r="W280" t="s">
        <v>0</v>
      </c>
      <c r="X280" t="s">
        <v>71</v>
      </c>
      <c r="AA280" s="2">
        <v>45925.868729629598</v>
      </c>
      <c r="AB280" t="s">
        <v>59</v>
      </c>
    </row>
    <row r="281" spans="1:28">
      <c r="A281">
        <v>1435386</v>
      </c>
      <c r="B281" t="s">
        <v>69</v>
      </c>
      <c r="C281" t="s">
        <v>69</v>
      </c>
      <c r="D281" t="s">
        <v>156</v>
      </c>
      <c r="H281" t="s">
        <v>25</v>
      </c>
      <c r="J281" s="4">
        <f t="shared" si="16"/>
        <v>9</v>
      </c>
      <c r="K281" s="2">
        <v>45925.868599537003</v>
      </c>
      <c r="L281" s="13">
        <v>45925.868599537003</v>
      </c>
      <c r="M281" s="4">
        <f t="shared" si="18"/>
        <v>0</v>
      </c>
      <c r="N281" s="4">
        <f t="shared" si="19"/>
        <v>0</v>
      </c>
      <c r="O281">
        <v>6309</v>
      </c>
      <c r="P281">
        <v>6309</v>
      </c>
      <c r="Q281">
        <f t="shared" si="17"/>
        <v>0</v>
      </c>
      <c r="R281">
        <v>0</v>
      </c>
      <c r="S281">
        <v>0.5</v>
      </c>
      <c r="T281">
        <v>0.5</v>
      </c>
      <c r="U281" t="s">
        <v>26</v>
      </c>
      <c r="V281" t="s">
        <v>26</v>
      </c>
      <c r="W281" t="s">
        <v>0</v>
      </c>
      <c r="X281" t="s">
        <v>71</v>
      </c>
      <c r="Y281" t="s">
        <v>72</v>
      </c>
      <c r="AA281" s="2">
        <v>45925.868650196797</v>
      </c>
      <c r="AB281" t="s">
        <v>59</v>
      </c>
    </row>
    <row r="282" spans="1:28">
      <c r="A282">
        <v>1435385</v>
      </c>
      <c r="B282" t="s">
        <v>69</v>
      </c>
      <c r="C282" t="s">
        <v>69</v>
      </c>
      <c r="D282" t="s">
        <v>158</v>
      </c>
      <c r="H282" t="s">
        <v>25</v>
      </c>
      <c r="J282" s="4">
        <f t="shared" si="16"/>
        <v>9</v>
      </c>
      <c r="K282" s="2">
        <v>45925.868503159698</v>
      </c>
      <c r="L282" s="13">
        <v>45925.868503159698</v>
      </c>
      <c r="M282" s="4">
        <f t="shared" si="18"/>
        <v>0</v>
      </c>
      <c r="N282" s="4">
        <f t="shared" si="19"/>
        <v>0</v>
      </c>
      <c r="O282">
        <v>18290</v>
      </c>
      <c r="P282">
        <v>18290</v>
      </c>
      <c r="Q282">
        <f t="shared" si="17"/>
        <v>0</v>
      </c>
      <c r="R282">
        <v>0</v>
      </c>
      <c r="S282">
        <v>0.375</v>
      </c>
      <c r="T282">
        <v>0.375</v>
      </c>
      <c r="U282" t="s">
        <v>26</v>
      </c>
      <c r="V282" t="s">
        <v>26</v>
      </c>
      <c r="W282" t="s">
        <v>0</v>
      </c>
      <c r="X282" t="s">
        <v>71</v>
      </c>
      <c r="Y282" t="s">
        <v>72</v>
      </c>
      <c r="AA282" s="2">
        <v>45925.868544942103</v>
      </c>
      <c r="AB282" t="s">
        <v>59</v>
      </c>
    </row>
    <row r="283" spans="1:28">
      <c r="A283">
        <v>1435384</v>
      </c>
      <c r="B283" t="s">
        <v>69</v>
      </c>
      <c r="C283" t="s">
        <v>69</v>
      </c>
      <c r="D283" t="s">
        <v>678</v>
      </c>
      <c r="H283" t="s">
        <v>25</v>
      </c>
      <c r="J283" s="4">
        <f t="shared" si="16"/>
        <v>9</v>
      </c>
      <c r="K283" s="2">
        <v>45925.8684131134</v>
      </c>
      <c r="L283" s="13">
        <v>45925.8684131134</v>
      </c>
      <c r="M283" s="4">
        <f t="shared" si="18"/>
        <v>0</v>
      </c>
      <c r="N283" s="4">
        <f t="shared" si="19"/>
        <v>0</v>
      </c>
      <c r="O283">
        <v>27469</v>
      </c>
      <c r="P283">
        <v>27469</v>
      </c>
      <c r="Q283">
        <f t="shared" si="17"/>
        <v>0</v>
      </c>
      <c r="R283">
        <v>0</v>
      </c>
      <c r="S283">
        <v>0.5</v>
      </c>
      <c r="T283">
        <v>0.5</v>
      </c>
      <c r="U283" t="s">
        <v>26</v>
      </c>
      <c r="V283" t="s">
        <v>26</v>
      </c>
      <c r="W283" t="s">
        <v>0</v>
      </c>
      <c r="X283" t="s">
        <v>71</v>
      </c>
      <c r="Y283" t="s">
        <v>72</v>
      </c>
      <c r="AA283" s="2">
        <v>45925.868468252302</v>
      </c>
      <c r="AB283" t="s">
        <v>59</v>
      </c>
    </row>
    <row r="284" spans="1:28">
      <c r="A284">
        <v>1435383</v>
      </c>
      <c r="B284" t="s">
        <v>29</v>
      </c>
      <c r="C284" t="s">
        <v>29</v>
      </c>
      <c r="D284" t="s">
        <v>679</v>
      </c>
      <c r="E284" t="s">
        <v>680</v>
      </c>
      <c r="F284" t="s">
        <v>681</v>
      </c>
      <c r="G284" t="s">
        <v>682</v>
      </c>
      <c r="H284" t="s">
        <v>0</v>
      </c>
      <c r="I284" s="2" t="s">
        <v>681</v>
      </c>
      <c r="J284" s="4">
        <f t="shared" si="16"/>
        <v>9</v>
      </c>
      <c r="K284" s="2">
        <v>45925.8602648495</v>
      </c>
      <c r="M284" s="4">
        <f t="shared" si="18"/>
        <v>0</v>
      </c>
      <c r="N284" s="4">
        <f t="shared" si="19"/>
        <v>0</v>
      </c>
      <c r="O284">
        <v>28110</v>
      </c>
      <c r="Q284">
        <f t="shared" si="17"/>
        <v>0</v>
      </c>
      <c r="R284">
        <v>0</v>
      </c>
      <c r="S284">
        <v>1</v>
      </c>
      <c r="U284" t="s">
        <v>26</v>
      </c>
      <c r="W284" t="s">
        <v>25</v>
      </c>
      <c r="X284" t="s">
        <v>34</v>
      </c>
      <c r="AA284" s="2">
        <v>45925.853833796296</v>
      </c>
      <c r="AB284" t="s">
        <v>269</v>
      </c>
    </row>
    <row r="285" spans="1:28">
      <c r="A285">
        <v>1435381</v>
      </c>
      <c r="B285" t="s">
        <v>29</v>
      </c>
      <c r="C285" t="s">
        <v>29</v>
      </c>
      <c r="D285" t="s">
        <v>683</v>
      </c>
      <c r="E285" t="s">
        <v>684</v>
      </c>
      <c r="F285" t="s">
        <v>685</v>
      </c>
      <c r="G285" t="s">
        <v>686</v>
      </c>
      <c r="H285" t="s">
        <v>0</v>
      </c>
      <c r="I285" s="2" t="s">
        <v>685</v>
      </c>
      <c r="J285" s="4">
        <f t="shared" si="16"/>
        <v>9</v>
      </c>
      <c r="K285" s="2">
        <v>45925.852230289398</v>
      </c>
      <c r="M285" s="4">
        <f t="shared" si="18"/>
        <v>0</v>
      </c>
      <c r="N285" s="4">
        <f t="shared" si="19"/>
        <v>0</v>
      </c>
      <c r="O285">
        <v>9745</v>
      </c>
      <c r="Q285">
        <f t="shared" si="17"/>
        <v>0</v>
      </c>
      <c r="R285">
        <v>0</v>
      </c>
      <c r="S285">
        <v>1</v>
      </c>
      <c r="U285" t="s">
        <v>26</v>
      </c>
      <c r="W285" t="s">
        <v>25</v>
      </c>
      <c r="X285" t="s">
        <v>34</v>
      </c>
      <c r="AA285" s="2">
        <v>45925.846238044003</v>
      </c>
      <c r="AB285" t="s">
        <v>89</v>
      </c>
    </row>
    <row r="286" spans="1:28">
      <c r="A286">
        <v>1435374</v>
      </c>
      <c r="B286" t="s">
        <v>142</v>
      </c>
      <c r="C286" t="s">
        <v>142</v>
      </c>
      <c r="D286" t="s">
        <v>543</v>
      </c>
      <c r="E286" t="s">
        <v>34</v>
      </c>
      <c r="F286" t="s">
        <v>118</v>
      </c>
      <c r="G286" t="s">
        <v>119</v>
      </c>
      <c r="H286" t="s">
        <v>25</v>
      </c>
      <c r="I286" s="2" t="s">
        <v>118</v>
      </c>
      <c r="J286" s="4">
        <f t="shared" si="16"/>
        <v>9</v>
      </c>
      <c r="K286" s="2">
        <v>45925.811886574098</v>
      </c>
      <c r="L286" s="13">
        <v>45925.850115740701</v>
      </c>
      <c r="M286" s="4">
        <f t="shared" si="18"/>
        <v>3.8229166602832265E-2</v>
      </c>
      <c r="N286" s="4">
        <f t="shared" si="19"/>
        <v>55</v>
      </c>
      <c r="O286">
        <v>9754</v>
      </c>
      <c r="P286">
        <v>9787</v>
      </c>
      <c r="Q286">
        <f t="shared" si="17"/>
        <v>33</v>
      </c>
      <c r="R286">
        <v>33</v>
      </c>
      <c r="S286">
        <v>1</v>
      </c>
      <c r="T286">
        <v>1</v>
      </c>
      <c r="U286" t="s">
        <v>26</v>
      </c>
      <c r="V286" t="s">
        <v>26</v>
      </c>
      <c r="W286" t="s">
        <v>25</v>
      </c>
      <c r="X286" t="s">
        <v>411</v>
      </c>
      <c r="Y286" t="s">
        <v>202</v>
      </c>
      <c r="AA286" s="2">
        <v>45925.812598032397</v>
      </c>
      <c r="AB286" t="s">
        <v>203</v>
      </c>
    </row>
    <row r="287" spans="1:28">
      <c r="A287">
        <v>1435357</v>
      </c>
      <c r="B287" t="s">
        <v>142</v>
      </c>
      <c r="C287" t="s">
        <v>142</v>
      </c>
      <c r="D287" t="s">
        <v>236</v>
      </c>
      <c r="E287" t="s">
        <v>34</v>
      </c>
      <c r="F287" t="s">
        <v>125</v>
      </c>
      <c r="G287" t="s">
        <v>126</v>
      </c>
      <c r="H287" t="s">
        <v>25</v>
      </c>
      <c r="I287" s="2" t="s">
        <v>125</v>
      </c>
      <c r="J287" s="4">
        <f t="shared" si="16"/>
        <v>9</v>
      </c>
      <c r="K287" s="2">
        <v>45925.7866319444</v>
      </c>
      <c r="L287" s="13">
        <v>45925.836122685199</v>
      </c>
      <c r="M287" s="4">
        <f t="shared" si="18"/>
        <v>4.9490740799228661E-2</v>
      </c>
      <c r="N287" s="4">
        <f t="shared" si="19"/>
        <v>71</v>
      </c>
      <c r="O287">
        <v>97879.3</v>
      </c>
      <c r="P287">
        <v>97880</v>
      </c>
      <c r="Q287">
        <f t="shared" si="17"/>
        <v>0.69999999999708962</v>
      </c>
      <c r="R287">
        <v>0.69999999999708962</v>
      </c>
      <c r="S287">
        <v>1</v>
      </c>
      <c r="T287">
        <v>1</v>
      </c>
      <c r="U287" t="s">
        <v>26</v>
      </c>
      <c r="V287" t="s">
        <v>26</v>
      </c>
      <c r="W287" t="s">
        <v>25</v>
      </c>
      <c r="X287" t="s">
        <v>163</v>
      </c>
      <c r="Y287" t="s">
        <v>163</v>
      </c>
      <c r="AA287" s="2">
        <v>45925.7892242245</v>
      </c>
      <c r="AB287" t="s">
        <v>130</v>
      </c>
    </row>
    <row r="288" spans="1:28">
      <c r="A288">
        <v>1435356</v>
      </c>
      <c r="B288" t="s">
        <v>29</v>
      </c>
      <c r="C288" t="s">
        <v>29</v>
      </c>
      <c r="D288" t="s">
        <v>687</v>
      </c>
      <c r="E288" t="s">
        <v>688</v>
      </c>
      <c r="F288" t="s">
        <v>689</v>
      </c>
      <c r="G288" t="s">
        <v>690</v>
      </c>
      <c r="H288" t="s">
        <v>25</v>
      </c>
      <c r="I288" s="2" t="s">
        <v>689</v>
      </c>
      <c r="J288" s="4">
        <f t="shared" si="16"/>
        <v>9</v>
      </c>
      <c r="K288" s="2">
        <v>45922.661655092597</v>
      </c>
      <c r="L288" s="13">
        <v>45938.622222222199</v>
      </c>
      <c r="M288" s="4">
        <f t="shared" si="18"/>
        <v>15.960567129601259</v>
      </c>
      <c r="N288" s="4">
        <f t="shared" si="19"/>
        <v>1383</v>
      </c>
      <c r="O288">
        <v>72999</v>
      </c>
      <c r="P288">
        <v>74365</v>
      </c>
      <c r="Q288">
        <f t="shared" si="17"/>
        <v>1366</v>
      </c>
      <c r="R288">
        <v>1366</v>
      </c>
      <c r="S288">
        <v>0.75</v>
      </c>
      <c r="T288">
        <v>0.5</v>
      </c>
      <c r="U288" t="s">
        <v>26</v>
      </c>
      <c r="V288" t="s">
        <v>26</v>
      </c>
      <c r="W288" t="s">
        <v>25</v>
      </c>
      <c r="X288" t="s">
        <v>34</v>
      </c>
      <c r="Y288" t="s">
        <v>34</v>
      </c>
      <c r="AA288" s="2">
        <v>45925.780634374998</v>
      </c>
      <c r="AB288" t="s">
        <v>482</v>
      </c>
    </row>
    <row r="289" spans="1:28">
      <c r="A289">
        <v>1435353</v>
      </c>
      <c r="B289" t="s">
        <v>29</v>
      </c>
      <c r="C289" t="s">
        <v>29</v>
      </c>
      <c r="D289" t="s">
        <v>691</v>
      </c>
      <c r="E289" t="s">
        <v>692</v>
      </c>
      <c r="F289" t="s">
        <v>693</v>
      </c>
      <c r="G289" t="s">
        <v>694</v>
      </c>
      <c r="H289" t="s">
        <v>0</v>
      </c>
      <c r="I289" s="2" t="s">
        <v>693</v>
      </c>
      <c r="J289" s="4">
        <f t="shared" si="16"/>
        <v>9</v>
      </c>
      <c r="K289" s="2">
        <v>45924.7086921296</v>
      </c>
      <c r="M289" s="4">
        <f t="shared" si="18"/>
        <v>0</v>
      </c>
      <c r="N289" s="4">
        <f t="shared" si="19"/>
        <v>0</v>
      </c>
      <c r="O289">
        <v>9641</v>
      </c>
      <c r="Q289">
        <f t="shared" si="17"/>
        <v>0</v>
      </c>
      <c r="R289">
        <v>0</v>
      </c>
      <c r="S289">
        <v>0.625</v>
      </c>
      <c r="U289" t="s">
        <v>26</v>
      </c>
      <c r="W289" t="s">
        <v>0</v>
      </c>
      <c r="X289" t="s">
        <v>34</v>
      </c>
      <c r="AA289" s="2">
        <v>45925.769415277799</v>
      </c>
      <c r="AB289" t="s">
        <v>35</v>
      </c>
    </row>
    <row r="290" spans="1:28">
      <c r="A290">
        <v>1435350</v>
      </c>
      <c r="B290" t="s">
        <v>53</v>
      </c>
      <c r="C290" t="s">
        <v>53</v>
      </c>
      <c r="D290" t="s">
        <v>695</v>
      </c>
      <c r="F290" t="s">
        <v>55</v>
      </c>
      <c r="G290" t="s">
        <v>56</v>
      </c>
      <c r="H290" t="s">
        <v>25</v>
      </c>
      <c r="I290" s="2" t="s">
        <v>82</v>
      </c>
      <c r="J290" s="4">
        <f t="shared" si="16"/>
        <v>9</v>
      </c>
      <c r="K290" s="2">
        <v>45925.745138888902</v>
      </c>
      <c r="L290" s="13">
        <v>45934.466433599497</v>
      </c>
      <c r="M290" s="4">
        <f t="shared" si="18"/>
        <v>8.7212947105945204</v>
      </c>
      <c r="N290" s="4">
        <f t="shared" si="19"/>
        <v>1038</v>
      </c>
      <c r="O290">
        <v>56825</v>
      </c>
      <c r="P290">
        <v>56915</v>
      </c>
      <c r="Q290">
        <f t="shared" si="17"/>
        <v>90</v>
      </c>
      <c r="R290">
        <v>90</v>
      </c>
      <c r="S290">
        <v>0.5</v>
      </c>
      <c r="T290">
        <v>0.5</v>
      </c>
      <c r="U290" t="s">
        <v>26</v>
      </c>
      <c r="V290" t="s">
        <v>26</v>
      </c>
      <c r="W290" t="s">
        <v>25</v>
      </c>
      <c r="X290" t="s">
        <v>696</v>
      </c>
      <c r="Y290" t="s">
        <v>697</v>
      </c>
      <c r="AA290" s="2">
        <v>45925.745427893497</v>
      </c>
      <c r="AB290" t="s">
        <v>84</v>
      </c>
    </row>
    <row r="291" spans="1:28">
      <c r="A291">
        <v>1435349</v>
      </c>
      <c r="B291" t="s">
        <v>29</v>
      </c>
      <c r="C291" t="s">
        <v>29</v>
      </c>
      <c r="D291" t="s">
        <v>698</v>
      </c>
      <c r="E291" t="s">
        <v>699</v>
      </c>
      <c r="F291" t="s">
        <v>700</v>
      </c>
      <c r="G291" t="s">
        <v>701</v>
      </c>
      <c r="H291" t="s">
        <v>0</v>
      </c>
      <c r="I291" s="2" t="s">
        <v>700</v>
      </c>
      <c r="J291" s="4">
        <f t="shared" si="16"/>
        <v>9</v>
      </c>
      <c r="K291" s="2">
        <v>45922.855416666702</v>
      </c>
      <c r="M291" s="4">
        <f t="shared" si="18"/>
        <v>0</v>
      </c>
      <c r="N291" s="4">
        <f t="shared" si="19"/>
        <v>0</v>
      </c>
      <c r="O291">
        <v>40816</v>
      </c>
      <c r="Q291">
        <f t="shared" si="17"/>
        <v>0</v>
      </c>
      <c r="R291">
        <v>0</v>
      </c>
      <c r="S291">
        <v>0.875</v>
      </c>
      <c r="U291" t="s">
        <v>26</v>
      </c>
      <c r="W291" t="s">
        <v>0</v>
      </c>
      <c r="X291" t="s">
        <v>34</v>
      </c>
      <c r="AA291" s="2">
        <v>45925.743951504599</v>
      </c>
      <c r="AB291" t="s">
        <v>482</v>
      </c>
    </row>
    <row r="292" spans="1:28">
      <c r="A292">
        <v>1435348</v>
      </c>
      <c r="B292" t="s">
        <v>115</v>
      </c>
      <c r="C292" t="s">
        <v>115</v>
      </c>
      <c r="D292" t="s">
        <v>702</v>
      </c>
      <c r="E292" t="s">
        <v>703</v>
      </c>
      <c r="F292" t="s">
        <v>161</v>
      </c>
      <c r="G292" t="s">
        <v>162</v>
      </c>
      <c r="H292" t="s">
        <v>25</v>
      </c>
      <c r="J292" s="4">
        <f t="shared" si="16"/>
        <v>9</v>
      </c>
      <c r="K292" s="2">
        <v>45925.733032407399</v>
      </c>
      <c r="L292" s="13">
        <v>45925.769120370402</v>
      </c>
      <c r="M292" s="4">
        <f t="shared" si="18"/>
        <v>3.6087963002501056E-2</v>
      </c>
      <c r="N292" s="4">
        <f t="shared" si="19"/>
        <v>51</v>
      </c>
      <c r="O292">
        <v>51608.01</v>
      </c>
      <c r="P292">
        <v>51626</v>
      </c>
      <c r="Q292">
        <f t="shared" si="17"/>
        <v>17.989999999997963</v>
      </c>
      <c r="R292">
        <v>17.989999999997963</v>
      </c>
      <c r="S292">
        <v>0.625</v>
      </c>
      <c r="T292">
        <v>0.5</v>
      </c>
      <c r="U292" t="s">
        <v>26</v>
      </c>
      <c r="W292" t="s">
        <v>25</v>
      </c>
      <c r="X292" t="s">
        <v>120</v>
      </c>
      <c r="Y292" t="s">
        <v>120</v>
      </c>
      <c r="AA292" s="2">
        <v>45925.742628391199</v>
      </c>
      <c r="AB292" t="s">
        <v>114</v>
      </c>
    </row>
    <row r="293" spans="1:28">
      <c r="A293">
        <v>1435346</v>
      </c>
      <c r="B293" t="s">
        <v>29</v>
      </c>
      <c r="C293" t="s">
        <v>29</v>
      </c>
      <c r="D293" t="s">
        <v>704</v>
      </c>
      <c r="E293" t="s">
        <v>705</v>
      </c>
      <c r="F293" t="s">
        <v>706</v>
      </c>
      <c r="G293" t="s">
        <v>707</v>
      </c>
      <c r="H293" t="s">
        <v>0</v>
      </c>
      <c r="I293" s="2" t="s">
        <v>706</v>
      </c>
      <c r="J293" s="4">
        <f t="shared" si="16"/>
        <v>9</v>
      </c>
      <c r="K293" s="2">
        <v>45925.735530173602</v>
      </c>
      <c r="M293" s="4">
        <f t="shared" si="18"/>
        <v>0</v>
      </c>
      <c r="N293" s="4">
        <f t="shared" si="19"/>
        <v>0</v>
      </c>
      <c r="O293">
        <v>17125</v>
      </c>
      <c r="Q293">
        <f t="shared" si="17"/>
        <v>0</v>
      </c>
      <c r="R293">
        <v>0</v>
      </c>
      <c r="S293">
        <v>0.625</v>
      </c>
      <c r="U293" t="s">
        <v>26</v>
      </c>
      <c r="W293" t="s">
        <v>0</v>
      </c>
      <c r="X293" t="s">
        <v>34</v>
      </c>
      <c r="Z293" t="s">
        <v>232</v>
      </c>
      <c r="AA293" s="2">
        <v>45925.7358157407</v>
      </c>
      <c r="AB293" t="s">
        <v>269</v>
      </c>
    </row>
    <row r="294" spans="1:28">
      <c r="A294">
        <v>1435342</v>
      </c>
      <c r="B294" t="s">
        <v>29</v>
      </c>
      <c r="C294" t="s">
        <v>29</v>
      </c>
      <c r="D294" t="s">
        <v>702</v>
      </c>
      <c r="E294" t="s">
        <v>703</v>
      </c>
      <c r="F294" t="s">
        <v>708</v>
      </c>
      <c r="G294" t="s">
        <v>709</v>
      </c>
      <c r="H294" t="s">
        <v>25</v>
      </c>
      <c r="I294" s="2" t="s">
        <v>708</v>
      </c>
      <c r="J294" s="4">
        <f t="shared" si="16"/>
        <v>9</v>
      </c>
      <c r="K294" s="2">
        <v>45925.776150428203</v>
      </c>
      <c r="L294" s="13">
        <v>45933.765972222202</v>
      </c>
      <c r="M294" s="4">
        <f t="shared" si="18"/>
        <v>7.9898217939989991</v>
      </c>
      <c r="N294" s="4">
        <f t="shared" si="19"/>
        <v>1425</v>
      </c>
      <c r="O294">
        <v>51626</v>
      </c>
      <c r="P294">
        <v>52006</v>
      </c>
      <c r="Q294">
        <f t="shared" si="17"/>
        <v>380</v>
      </c>
      <c r="R294">
        <v>380</v>
      </c>
      <c r="S294">
        <v>0.5</v>
      </c>
      <c r="T294">
        <v>0.5</v>
      </c>
      <c r="U294" t="s">
        <v>26</v>
      </c>
      <c r="V294" t="s">
        <v>26</v>
      </c>
      <c r="W294" t="s">
        <v>0</v>
      </c>
      <c r="X294" t="s">
        <v>34</v>
      </c>
      <c r="AA294" s="2">
        <v>45925.729872187498</v>
      </c>
      <c r="AB294" t="s">
        <v>89</v>
      </c>
    </row>
    <row r="295" spans="1:28">
      <c r="A295">
        <v>1435336</v>
      </c>
      <c r="B295" t="s">
        <v>29</v>
      </c>
      <c r="C295" t="s">
        <v>29</v>
      </c>
      <c r="D295" t="s">
        <v>666</v>
      </c>
      <c r="E295" t="s">
        <v>667</v>
      </c>
      <c r="F295" t="s">
        <v>668</v>
      </c>
      <c r="G295" t="s">
        <v>669</v>
      </c>
      <c r="H295" t="s">
        <v>25</v>
      </c>
      <c r="I295" s="2" t="s">
        <v>668</v>
      </c>
      <c r="J295" s="4">
        <f t="shared" si="16"/>
        <v>9</v>
      </c>
      <c r="K295" s="2">
        <v>45925.723138576403</v>
      </c>
      <c r="L295" s="13">
        <v>45926.4449074074</v>
      </c>
      <c r="M295" s="4">
        <f t="shared" si="18"/>
        <v>0.72176883099746192</v>
      </c>
      <c r="N295" s="4">
        <f t="shared" si="19"/>
        <v>1039</v>
      </c>
      <c r="O295">
        <v>63986</v>
      </c>
      <c r="P295">
        <v>64055</v>
      </c>
      <c r="Q295">
        <f t="shared" si="17"/>
        <v>69</v>
      </c>
      <c r="R295">
        <v>69</v>
      </c>
      <c r="S295">
        <v>0.5</v>
      </c>
      <c r="T295">
        <v>0.5</v>
      </c>
      <c r="U295" t="s">
        <v>26</v>
      </c>
      <c r="V295" t="s">
        <v>26</v>
      </c>
      <c r="W295" t="s">
        <v>0</v>
      </c>
      <c r="X295" t="s">
        <v>710</v>
      </c>
      <c r="Y295" t="s">
        <v>711</v>
      </c>
      <c r="AA295" s="2">
        <v>45925.723461955997</v>
      </c>
      <c r="AB295" t="s">
        <v>104</v>
      </c>
    </row>
    <row r="296" spans="1:28">
      <c r="A296">
        <v>1435323</v>
      </c>
      <c r="B296" t="s">
        <v>29</v>
      </c>
      <c r="C296" t="s">
        <v>29</v>
      </c>
      <c r="D296" t="s">
        <v>712</v>
      </c>
      <c r="E296" t="s">
        <v>713</v>
      </c>
      <c r="F296" t="s">
        <v>714</v>
      </c>
      <c r="G296" t="s">
        <v>715</v>
      </c>
      <c r="H296" t="s">
        <v>0</v>
      </c>
      <c r="I296" s="2" t="s">
        <v>714</v>
      </c>
      <c r="J296" s="4">
        <f t="shared" si="16"/>
        <v>9</v>
      </c>
      <c r="K296" s="2">
        <v>45925.698037384303</v>
      </c>
      <c r="M296" s="4">
        <f t="shared" si="18"/>
        <v>0</v>
      </c>
      <c r="N296" s="4">
        <f t="shared" si="19"/>
        <v>0</v>
      </c>
      <c r="O296">
        <v>24650</v>
      </c>
      <c r="Q296">
        <f t="shared" si="17"/>
        <v>0</v>
      </c>
      <c r="R296">
        <v>0</v>
      </c>
      <c r="S296">
        <v>0.875</v>
      </c>
      <c r="U296" t="s">
        <v>26</v>
      </c>
      <c r="W296" t="s">
        <v>0</v>
      </c>
      <c r="X296" t="s">
        <v>210</v>
      </c>
      <c r="AA296" s="2">
        <v>45925.698340011601</v>
      </c>
      <c r="AB296" t="s">
        <v>104</v>
      </c>
    </row>
    <row r="297" spans="1:28">
      <c r="A297">
        <v>1435316</v>
      </c>
      <c r="B297" t="s">
        <v>29</v>
      </c>
      <c r="C297" t="s">
        <v>29</v>
      </c>
      <c r="D297" t="s">
        <v>716</v>
      </c>
      <c r="E297" t="s">
        <v>717</v>
      </c>
      <c r="F297" t="s">
        <v>718</v>
      </c>
      <c r="G297" t="s">
        <v>719</v>
      </c>
      <c r="H297" t="s">
        <v>0</v>
      </c>
      <c r="I297" s="2" t="s">
        <v>718</v>
      </c>
      <c r="J297" s="4">
        <f t="shared" si="16"/>
        <v>9</v>
      </c>
      <c r="K297" s="2">
        <v>45925.685350925902</v>
      </c>
      <c r="M297" s="4">
        <f t="shared" si="18"/>
        <v>0</v>
      </c>
      <c r="N297" s="4">
        <f t="shared" si="19"/>
        <v>0</v>
      </c>
      <c r="O297">
        <v>64568</v>
      </c>
      <c r="Q297">
        <f t="shared" si="17"/>
        <v>0</v>
      </c>
      <c r="R297">
        <v>0</v>
      </c>
      <c r="S297">
        <v>0.25</v>
      </c>
      <c r="U297" t="s">
        <v>26</v>
      </c>
      <c r="W297" t="s">
        <v>0</v>
      </c>
      <c r="X297" t="s">
        <v>210</v>
      </c>
      <c r="AA297" s="2">
        <v>45925.685749919001</v>
      </c>
      <c r="AB297" t="s">
        <v>104</v>
      </c>
    </row>
    <row r="298" spans="1:28">
      <c r="A298">
        <v>1435314</v>
      </c>
      <c r="B298" t="s">
        <v>53</v>
      </c>
      <c r="C298" t="s">
        <v>53</v>
      </c>
      <c r="D298" t="s">
        <v>502</v>
      </c>
      <c r="F298" t="s">
        <v>55</v>
      </c>
      <c r="G298" t="s">
        <v>56</v>
      </c>
      <c r="H298" t="s">
        <v>25</v>
      </c>
      <c r="I298" s="2" t="s">
        <v>82</v>
      </c>
      <c r="J298" s="4">
        <f t="shared" si="16"/>
        <v>9</v>
      </c>
      <c r="K298" s="2">
        <v>45925.672916666699</v>
      </c>
      <c r="L298" s="13">
        <v>45927.595958298603</v>
      </c>
      <c r="M298" s="4">
        <f t="shared" si="18"/>
        <v>1.9230416319041979</v>
      </c>
      <c r="N298" s="4">
        <f t="shared" si="19"/>
        <v>1329</v>
      </c>
      <c r="O298">
        <v>34196</v>
      </c>
      <c r="P298">
        <v>34197</v>
      </c>
      <c r="Q298">
        <f t="shared" si="17"/>
        <v>1</v>
      </c>
      <c r="R298">
        <v>1</v>
      </c>
      <c r="S298">
        <v>0.375</v>
      </c>
      <c r="T298">
        <v>0.375</v>
      </c>
      <c r="U298" t="s">
        <v>26</v>
      </c>
      <c r="V298" t="s">
        <v>26</v>
      </c>
      <c r="W298" t="s">
        <v>25</v>
      </c>
      <c r="X298" t="s">
        <v>720</v>
      </c>
      <c r="Y298" t="s">
        <v>721</v>
      </c>
      <c r="AA298" s="2">
        <v>45925.673327928198</v>
      </c>
      <c r="AB298" t="s">
        <v>84</v>
      </c>
    </row>
    <row r="299" spans="1:28">
      <c r="A299">
        <v>1435312</v>
      </c>
      <c r="B299" t="s">
        <v>53</v>
      </c>
      <c r="C299" t="s">
        <v>53</v>
      </c>
      <c r="D299" t="s">
        <v>562</v>
      </c>
      <c r="F299" t="s">
        <v>55</v>
      </c>
      <c r="G299" t="s">
        <v>56</v>
      </c>
      <c r="H299" t="s">
        <v>25</v>
      </c>
      <c r="I299" s="2" t="s">
        <v>82</v>
      </c>
      <c r="J299" s="4">
        <f t="shared" si="16"/>
        <v>9</v>
      </c>
      <c r="K299" s="2">
        <v>45925.668055555601</v>
      </c>
      <c r="L299" s="13">
        <v>45926.554926006902</v>
      </c>
      <c r="M299" s="4">
        <f t="shared" si="18"/>
        <v>0.8868704513006378</v>
      </c>
      <c r="N299" s="4">
        <f t="shared" si="19"/>
        <v>1277</v>
      </c>
      <c r="O299">
        <v>66997</v>
      </c>
      <c r="P299">
        <v>66998</v>
      </c>
      <c r="Q299">
        <f t="shared" si="17"/>
        <v>1</v>
      </c>
      <c r="R299">
        <v>1</v>
      </c>
      <c r="S299">
        <v>0.75</v>
      </c>
      <c r="T299">
        <v>0.75</v>
      </c>
      <c r="U299" t="s">
        <v>26</v>
      </c>
      <c r="V299" t="s">
        <v>26</v>
      </c>
      <c r="W299" t="s">
        <v>25</v>
      </c>
      <c r="X299" t="s">
        <v>722</v>
      </c>
      <c r="Y299" t="s">
        <v>172</v>
      </c>
      <c r="AA299" s="2">
        <v>45925.668824074099</v>
      </c>
      <c r="AB299" t="s">
        <v>84</v>
      </c>
    </row>
    <row r="300" spans="1:28">
      <c r="A300">
        <v>1435309</v>
      </c>
      <c r="B300" t="s">
        <v>29</v>
      </c>
      <c r="C300" t="s">
        <v>29</v>
      </c>
      <c r="D300" t="s">
        <v>723</v>
      </c>
      <c r="E300" t="s">
        <v>724</v>
      </c>
      <c r="F300" t="s">
        <v>725</v>
      </c>
      <c r="G300" t="s">
        <v>726</v>
      </c>
      <c r="H300" t="s">
        <v>0</v>
      </c>
      <c r="I300" s="2" t="s">
        <v>725</v>
      </c>
      <c r="J300" s="4">
        <f t="shared" si="16"/>
        <v>9</v>
      </c>
      <c r="K300" s="2">
        <v>45925.667325497699</v>
      </c>
      <c r="M300" s="4">
        <f t="shared" si="18"/>
        <v>0</v>
      </c>
      <c r="N300" s="4">
        <f t="shared" si="19"/>
        <v>0</v>
      </c>
      <c r="O300">
        <v>10048</v>
      </c>
      <c r="Q300">
        <f t="shared" si="17"/>
        <v>0</v>
      </c>
      <c r="R300">
        <v>0</v>
      </c>
      <c r="S300">
        <v>0.875</v>
      </c>
      <c r="U300" t="s">
        <v>26</v>
      </c>
      <c r="W300" t="s">
        <v>0</v>
      </c>
      <c r="X300" t="s">
        <v>172</v>
      </c>
      <c r="AA300" s="2">
        <v>45925.667559571797</v>
      </c>
      <c r="AB300" t="s">
        <v>104</v>
      </c>
    </row>
    <row r="301" spans="1:28">
      <c r="A301">
        <v>1435298</v>
      </c>
      <c r="B301" t="s">
        <v>115</v>
      </c>
      <c r="C301" t="s">
        <v>115</v>
      </c>
      <c r="D301" t="s">
        <v>727</v>
      </c>
      <c r="E301" t="s">
        <v>728</v>
      </c>
      <c r="F301" t="s">
        <v>161</v>
      </c>
      <c r="G301" t="s">
        <v>162</v>
      </c>
      <c r="H301" t="s">
        <v>25</v>
      </c>
      <c r="J301" s="4">
        <f t="shared" si="16"/>
        <v>9</v>
      </c>
      <c r="K301" s="2">
        <v>45925.632604166698</v>
      </c>
      <c r="L301" s="13">
        <v>45925.653831018499</v>
      </c>
      <c r="M301" s="4">
        <f t="shared" si="18"/>
        <v>2.1226851800747681E-2</v>
      </c>
      <c r="N301" s="4">
        <f t="shared" si="19"/>
        <v>30</v>
      </c>
      <c r="O301">
        <v>19856</v>
      </c>
      <c r="P301">
        <v>19871</v>
      </c>
      <c r="Q301">
        <f t="shared" si="17"/>
        <v>15</v>
      </c>
      <c r="R301">
        <v>15</v>
      </c>
      <c r="S301">
        <v>1</v>
      </c>
      <c r="T301">
        <v>1</v>
      </c>
      <c r="U301" t="s">
        <v>26</v>
      </c>
      <c r="W301" t="s">
        <v>25</v>
      </c>
      <c r="X301" t="s">
        <v>120</v>
      </c>
      <c r="Y301" t="s">
        <v>120</v>
      </c>
      <c r="AA301" s="2">
        <v>45925.636879826401</v>
      </c>
      <c r="AB301" t="s">
        <v>114</v>
      </c>
    </row>
    <row r="302" spans="1:28">
      <c r="A302">
        <v>1435296</v>
      </c>
      <c r="B302" t="s">
        <v>29</v>
      </c>
      <c r="C302" t="s">
        <v>29</v>
      </c>
      <c r="D302" t="s">
        <v>727</v>
      </c>
      <c r="E302" t="s">
        <v>728</v>
      </c>
      <c r="F302" t="s">
        <v>729</v>
      </c>
      <c r="G302" t="s">
        <v>730</v>
      </c>
      <c r="H302" t="s">
        <v>0</v>
      </c>
      <c r="I302" s="2" t="s">
        <v>729</v>
      </c>
      <c r="J302" s="4">
        <f t="shared" si="16"/>
        <v>9</v>
      </c>
      <c r="K302" s="2">
        <v>45925.657168715297</v>
      </c>
      <c r="M302" s="4">
        <f t="shared" si="18"/>
        <v>0</v>
      </c>
      <c r="N302" s="4">
        <f t="shared" si="19"/>
        <v>0</v>
      </c>
      <c r="O302">
        <v>19871</v>
      </c>
      <c r="Q302">
        <f t="shared" si="17"/>
        <v>0</v>
      </c>
      <c r="R302">
        <v>0</v>
      </c>
      <c r="S302">
        <v>1</v>
      </c>
      <c r="U302" t="s">
        <v>26</v>
      </c>
      <c r="W302" t="s">
        <v>0</v>
      </c>
      <c r="X302" t="s">
        <v>34</v>
      </c>
      <c r="AA302" s="2">
        <v>45925.634552048599</v>
      </c>
      <c r="AB302" t="s">
        <v>89</v>
      </c>
    </row>
    <row r="303" spans="1:28">
      <c r="A303">
        <v>1435294</v>
      </c>
      <c r="B303" t="s">
        <v>29</v>
      </c>
      <c r="C303" t="s">
        <v>29</v>
      </c>
      <c r="D303" t="s">
        <v>731</v>
      </c>
      <c r="E303" t="s">
        <v>732</v>
      </c>
      <c r="F303" t="s">
        <v>733</v>
      </c>
      <c r="G303" t="s">
        <v>734</v>
      </c>
      <c r="H303" t="s">
        <v>0</v>
      </c>
      <c r="I303" s="2" t="s">
        <v>733</v>
      </c>
      <c r="J303" s="4">
        <f t="shared" si="16"/>
        <v>9</v>
      </c>
      <c r="K303" s="2">
        <v>45927.541701388902</v>
      </c>
      <c r="M303" s="4">
        <f t="shared" si="18"/>
        <v>0</v>
      </c>
      <c r="N303" s="4">
        <f t="shared" si="19"/>
        <v>0</v>
      </c>
      <c r="O303">
        <v>19697</v>
      </c>
      <c r="Q303">
        <f t="shared" si="17"/>
        <v>0</v>
      </c>
      <c r="R303">
        <v>0</v>
      </c>
      <c r="S303">
        <v>0.625</v>
      </c>
      <c r="U303" t="s">
        <v>26</v>
      </c>
      <c r="W303" t="s">
        <v>0</v>
      </c>
      <c r="X303" t="s">
        <v>34</v>
      </c>
      <c r="AA303" s="2">
        <v>45925.631877280102</v>
      </c>
      <c r="AB303" t="s">
        <v>35</v>
      </c>
    </row>
    <row r="304" spans="1:28">
      <c r="A304">
        <v>1435292</v>
      </c>
      <c r="B304" t="s">
        <v>142</v>
      </c>
      <c r="C304" t="s">
        <v>142</v>
      </c>
      <c r="D304" t="s">
        <v>562</v>
      </c>
      <c r="E304" t="s">
        <v>34</v>
      </c>
      <c r="F304" t="s">
        <v>125</v>
      </c>
      <c r="G304" t="s">
        <v>126</v>
      </c>
      <c r="H304" t="s">
        <v>25</v>
      </c>
      <c r="I304" s="2" t="s">
        <v>125</v>
      </c>
      <c r="J304" s="4">
        <f t="shared" si="16"/>
        <v>9</v>
      </c>
      <c r="K304" s="2">
        <v>45925.624652777798</v>
      </c>
      <c r="L304" s="13">
        <v>45925.6646064815</v>
      </c>
      <c r="M304" s="4">
        <f t="shared" si="18"/>
        <v>3.9953703701030463E-2</v>
      </c>
      <c r="N304" s="4">
        <f t="shared" si="19"/>
        <v>57</v>
      </c>
      <c r="O304">
        <v>66975</v>
      </c>
      <c r="P304">
        <v>66997</v>
      </c>
      <c r="Q304">
        <f t="shared" si="17"/>
        <v>22</v>
      </c>
      <c r="R304">
        <v>22</v>
      </c>
      <c r="S304">
        <v>0.75</v>
      </c>
      <c r="T304">
        <v>0.75</v>
      </c>
      <c r="U304" t="s">
        <v>26</v>
      </c>
      <c r="V304" t="s">
        <v>26</v>
      </c>
      <c r="W304" t="s">
        <v>25</v>
      </c>
      <c r="X304" t="s">
        <v>163</v>
      </c>
      <c r="Y304" t="s">
        <v>163</v>
      </c>
      <c r="AA304" s="2">
        <v>45925.630248414403</v>
      </c>
      <c r="AB304" t="s">
        <v>130</v>
      </c>
    </row>
    <row r="305" spans="1:28">
      <c r="A305">
        <v>1435287</v>
      </c>
      <c r="B305" t="s">
        <v>29</v>
      </c>
      <c r="C305" t="s">
        <v>29</v>
      </c>
      <c r="D305" t="s">
        <v>254</v>
      </c>
      <c r="E305" t="s">
        <v>650</v>
      </c>
      <c r="F305" t="s">
        <v>651</v>
      </c>
      <c r="G305" t="s">
        <v>735</v>
      </c>
      <c r="H305" t="s">
        <v>25</v>
      </c>
      <c r="I305" s="2" t="s">
        <v>651</v>
      </c>
      <c r="J305" s="4">
        <f t="shared" si="16"/>
        <v>9</v>
      </c>
      <c r="K305" s="2">
        <v>45925.619630983798</v>
      </c>
      <c r="L305" s="13">
        <v>45926.534965277802</v>
      </c>
      <c r="M305" s="4">
        <f t="shared" si="18"/>
        <v>0.91533429400442401</v>
      </c>
      <c r="N305" s="4">
        <f t="shared" si="19"/>
        <v>1318</v>
      </c>
      <c r="O305">
        <v>160586</v>
      </c>
      <c r="P305">
        <v>160607</v>
      </c>
      <c r="Q305">
        <f t="shared" si="17"/>
        <v>21</v>
      </c>
      <c r="R305">
        <v>21</v>
      </c>
      <c r="S305">
        <v>0.25</v>
      </c>
      <c r="T305">
        <v>0.25</v>
      </c>
      <c r="U305" t="s">
        <v>26</v>
      </c>
      <c r="V305" t="s">
        <v>26</v>
      </c>
      <c r="W305" t="s">
        <v>25</v>
      </c>
      <c r="X305" t="s">
        <v>206</v>
      </c>
      <c r="Y305" t="s">
        <v>736</v>
      </c>
      <c r="AA305" s="2">
        <v>45925.619810104203</v>
      </c>
      <c r="AB305" t="s">
        <v>59</v>
      </c>
    </row>
    <row r="306" spans="1:28">
      <c r="A306">
        <v>1435279</v>
      </c>
      <c r="B306" t="s">
        <v>53</v>
      </c>
      <c r="C306" t="s">
        <v>53</v>
      </c>
      <c r="D306" t="s">
        <v>657</v>
      </c>
      <c r="F306" t="s">
        <v>55</v>
      </c>
      <c r="G306" t="s">
        <v>56</v>
      </c>
      <c r="H306" t="s">
        <v>25</v>
      </c>
      <c r="I306" s="2" t="s">
        <v>82</v>
      </c>
      <c r="J306" s="4">
        <f t="shared" si="16"/>
        <v>9</v>
      </c>
      <c r="K306" s="2">
        <v>45925.577083333301</v>
      </c>
      <c r="L306" s="13">
        <v>45925.7688079051</v>
      </c>
      <c r="M306" s="4">
        <f t="shared" si="18"/>
        <v>0.19172457179956837</v>
      </c>
      <c r="N306" s="4">
        <f t="shared" si="19"/>
        <v>276</v>
      </c>
      <c r="O306">
        <v>44521</v>
      </c>
      <c r="P306">
        <v>44521.01</v>
      </c>
      <c r="Q306">
        <f t="shared" si="17"/>
        <v>1.0000000002037268E-2</v>
      </c>
      <c r="R306">
        <v>1.0000000002037268E-2</v>
      </c>
      <c r="S306">
        <v>0.75</v>
      </c>
      <c r="T306">
        <v>0.625</v>
      </c>
      <c r="U306" t="s">
        <v>26</v>
      </c>
      <c r="V306" t="s">
        <v>26</v>
      </c>
      <c r="W306" t="s">
        <v>25</v>
      </c>
      <c r="X306" t="s">
        <v>737</v>
      </c>
      <c r="Y306" t="s">
        <v>172</v>
      </c>
      <c r="AA306" s="2">
        <v>45925.578015856503</v>
      </c>
      <c r="AB306" t="s">
        <v>84</v>
      </c>
    </row>
    <row r="307" spans="1:28">
      <c r="A307">
        <v>1435278</v>
      </c>
      <c r="B307" t="s">
        <v>109</v>
      </c>
      <c r="C307" t="s">
        <v>109</v>
      </c>
      <c r="D307" t="s">
        <v>738</v>
      </c>
      <c r="F307" t="s">
        <v>55</v>
      </c>
      <c r="G307" t="s">
        <v>56</v>
      </c>
      <c r="H307" t="s">
        <v>25</v>
      </c>
      <c r="I307" s="2" t="s">
        <v>82</v>
      </c>
      <c r="J307" s="4">
        <f t="shared" si="16"/>
        <v>9</v>
      </c>
      <c r="K307" s="2">
        <v>45925.574305555601</v>
      </c>
      <c r="L307" s="13">
        <v>45929.712064895801</v>
      </c>
      <c r="M307" s="4">
        <f t="shared" si="18"/>
        <v>4.1377593401994091</v>
      </c>
      <c r="N307" s="4">
        <f t="shared" si="19"/>
        <v>198</v>
      </c>
      <c r="O307">
        <v>145149</v>
      </c>
      <c r="P307">
        <v>145166</v>
      </c>
      <c r="Q307">
        <f t="shared" si="17"/>
        <v>17</v>
      </c>
      <c r="R307">
        <v>17</v>
      </c>
      <c r="S307">
        <v>0.75</v>
      </c>
      <c r="T307">
        <v>0.625</v>
      </c>
      <c r="U307" t="s">
        <v>26</v>
      </c>
      <c r="V307" t="s">
        <v>26</v>
      </c>
      <c r="W307" t="s">
        <v>25</v>
      </c>
      <c r="X307" t="s">
        <v>739</v>
      </c>
      <c r="Y307" t="s">
        <v>740</v>
      </c>
      <c r="AA307" s="2">
        <v>45925.574841319401</v>
      </c>
      <c r="AB307" t="s">
        <v>84</v>
      </c>
    </row>
    <row r="308" spans="1:28">
      <c r="A308">
        <v>1435275</v>
      </c>
      <c r="B308" t="s">
        <v>131</v>
      </c>
      <c r="C308" t="s">
        <v>131</v>
      </c>
      <c r="D308" t="s">
        <v>188</v>
      </c>
      <c r="E308" t="s">
        <v>34</v>
      </c>
      <c r="F308" t="s">
        <v>118</v>
      </c>
      <c r="G308" t="s">
        <v>119</v>
      </c>
      <c r="H308" t="s">
        <v>25</v>
      </c>
      <c r="I308" s="2" t="s">
        <v>118</v>
      </c>
      <c r="J308" s="4">
        <f t="shared" si="16"/>
        <v>9</v>
      </c>
      <c r="K308" s="2">
        <v>45925.571284722202</v>
      </c>
      <c r="L308" s="13">
        <v>45925.628449074102</v>
      </c>
      <c r="M308" s="4">
        <f t="shared" si="18"/>
        <v>5.7164351899700705E-2</v>
      </c>
      <c r="N308" s="4">
        <f t="shared" si="19"/>
        <v>82</v>
      </c>
      <c r="O308">
        <v>74998</v>
      </c>
      <c r="P308">
        <v>75028</v>
      </c>
      <c r="Q308">
        <f t="shared" si="17"/>
        <v>30</v>
      </c>
      <c r="R308">
        <v>30</v>
      </c>
      <c r="S308">
        <v>0.375</v>
      </c>
      <c r="T308">
        <v>0.375</v>
      </c>
      <c r="U308" t="s">
        <v>26</v>
      </c>
      <c r="V308" t="s">
        <v>26</v>
      </c>
      <c r="W308" t="s">
        <v>25</v>
      </c>
      <c r="X308" t="s">
        <v>741</v>
      </c>
      <c r="Y308" t="s">
        <v>202</v>
      </c>
      <c r="AA308" s="2">
        <v>45925.572143136596</v>
      </c>
      <c r="AB308" t="s">
        <v>203</v>
      </c>
    </row>
    <row r="309" spans="1:28">
      <c r="A309">
        <v>1435274</v>
      </c>
      <c r="B309" t="s">
        <v>53</v>
      </c>
      <c r="C309" t="s">
        <v>53</v>
      </c>
      <c r="D309" t="s">
        <v>644</v>
      </c>
      <c r="F309" t="s">
        <v>55</v>
      </c>
      <c r="G309" t="s">
        <v>56</v>
      </c>
      <c r="H309" t="s">
        <v>25</v>
      </c>
      <c r="I309" s="2" t="s">
        <v>82</v>
      </c>
      <c r="J309" s="4">
        <f t="shared" si="16"/>
        <v>9</v>
      </c>
      <c r="K309" s="2">
        <v>45925.566666666702</v>
      </c>
      <c r="L309" s="13">
        <v>45926.487037847197</v>
      </c>
      <c r="M309" s="4">
        <f t="shared" si="18"/>
        <v>0.92037118049483979</v>
      </c>
      <c r="N309" s="4">
        <f t="shared" si="19"/>
        <v>1325</v>
      </c>
      <c r="O309">
        <v>30277</v>
      </c>
      <c r="P309">
        <v>30277.01</v>
      </c>
      <c r="Q309">
        <f t="shared" si="17"/>
        <v>9.9999999983992893E-3</v>
      </c>
      <c r="R309">
        <v>9.9999999983992893E-3</v>
      </c>
      <c r="S309">
        <v>0.5</v>
      </c>
      <c r="T309">
        <v>0.5</v>
      </c>
      <c r="U309" t="s">
        <v>26</v>
      </c>
      <c r="V309" t="s">
        <v>26</v>
      </c>
      <c r="W309" t="s">
        <v>25</v>
      </c>
      <c r="X309" t="s">
        <v>742</v>
      </c>
      <c r="Y309" t="s">
        <v>210</v>
      </c>
      <c r="AA309" s="2">
        <v>45925.567028969897</v>
      </c>
      <c r="AB309" t="s">
        <v>84</v>
      </c>
    </row>
    <row r="310" spans="1:28">
      <c r="A310">
        <v>1435271</v>
      </c>
      <c r="B310" t="s">
        <v>53</v>
      </c>
      <c r="C310" t="s">
        <v>53</v>
      </c>
      <c r="D310" t="s">
        <v>671</v>
      </c>
      <c r="F310" t="s">
        <v>55</v>
      </c>
      <c r="G310" t="s">
        <v>56</v>
      </c>
      <c r="H310" t="s">
        <v>25</v>
      </c>
      <c r="I310" s="2" t="s">
        <v>82</v>
      </c>
      <c r="J310" s="4">
        <f t="shared" si="16"/>
        <v>9</v>
      </c>
      <c r="K310" s="2">
        <v>45925.5534722222</v>
      </c>
      <c r="L310" s="13">
        <v>45925.779975081001</v>
      </c>
      <c r="M310" s="4">
        <f t="shared" si="18"/>
        <v>0.22650285880081356</v>
      </c>
      <c r="N310" s="4">
        <f t="shared" si="19"/>
        <v>326</v>
      </c>
      <c r="O310">
        <v>29239</v>
      </c>
      <c r="P310">
        <v>29239.01</v>
      </c>
      <c r="Q310">
        <f t="shared" si="17"/>
        <v>9.9999999983992893E-3</v>
      </c>
      <c r="R310">
        <v>9.9999999983992893E-3</v>
      </c>
      <c r="S310">
        <v>0.625</v>
      </c>
      <c r="T310">
        <v>0.625</v>
      </c>
      <c r="U310" t="s">
        <v>26</v>
      </c>
      <c r="V310" t="s">
        <v>26</v>
      </c>
      <c r="W310" t="s">
        <v>25</v>
      </c>
      <c r="X310" t="s">
        <v>743</v>
      </c>
      <c r="Y310" t="s">
        <v>172</v>
      </c>
      <c r="AA310" s="2">
        <v>45925.5545207986</v>
      </c>
      <c r="AB310" t="s">
        <v>84</v>
      </c>
    </row>
    <row r="311" spans="1:28">
      <c r="A311">
        <v>1435266</v>
      </c>
      <c r="B311" t="s">
        <v>69</v>
      </c>
      <c r="C311" t="s">
        <v>69</v>
      </c>
      <c r="D311" t="s">
        <v>744</v>
      </c>
      <c r="H311" t="s">
        <v>25</v>
      </c>
      <c r="J311" s="4">
        <f t="shared" si="16"/>
        <v>9</v>
      </c>
      <c r="K311" s="2">
        <v>45925.538598032399</v>
      </c>
      <c r="L311" s="13">
        <v>45925.538598032399</v>
      </c>
      <c r="M311" s="4">
        <f t="shared" si="18"/>
        <v>0</v>
      </c>
      <c r="N311" s="4">
        <f t="shared" si="19"/>
        <v>0</v>
      </c>
      <c r="O311">
        <v>49685</v>
      </c>
      <c r="P311">
        <v>49685</v>
      </c>
      <c r="Q311">
        <f t="shared" si="17"/>
        <v>0</v>
      </c>
      <c r="R311">
        <v>0</v>
      </c>
      <c r="S311">
        <v>0.375</v>
      </c>
      <c r="T311">
        <v>0.375</v>
      </c>
      <c r="U311" t="s">
        <v>26</v>
      </c>
      <c r="V311" t="s">
        <v>26</v>
      </c>
      <c r="W311" t="s">
        <v>0</v>
      </c>
      <c r="X311" t="s">
        <v>71</v>
      </c>
      <c r="Y311" t="s">
        <v>72</v>
      </c>
      <c r="AA311" s="2">
        <v>45925.538667824098</v>
      </c>
      <c r="AB311" t="s">
        <v>59</v>
      </c>
    </row>
    <row r="312" spans="1:28">
      <c r="A312">
        <v>1435264</v>
      </c>
      <c r="B312" t="s">
        <v>29</v>
      </c>
      <c r="C312" t="s">
        <v>29</v>
      </c>
      <c r="D312" t="s">
        <v>745</v>
      </c>
      <c r="E312" t="s">
        <v>746</v>
      </c>
      <c r="F312" t="s">
        <v>747</v>
      </c>
      <c r="G312" t="s">
        <v>748</v>
      </c>
      <c r="H312" t="s">
        <v>0</v>
      </c>
      <c r="I312" s="2" t="s">
        <v>747</v>
      </c>
      <c r="J312" s="4">
        <f t="shared" si="16"/>
        <v>9</v>
      </c>
      <c r="K312" s="2">
        <v>45915.411805555603</v>
      </c>
      <c r="M312" s="4">
        <f t="shared" si="18"/>
        <v>0</v>
      </c>
      <c r="N312" s="4">
        <f t="shared" si="19"/>
        <v>0</v>
      </c>
      <c r="O312">
        <v>11381</v>
      </c>
      <c r="Q312">
        <f t="shared" si="17"/>
        <v>0</v>
      </c>
      <c r="R312">
        <v>0</v>
      </c>
      <c r="S312">
        <v>0.375</v>
      </c>
      <c r="U312" t="s">
        <v>26</v>
      </c>
      <c r="W312" t="s">
        <v>0</v>
      </c>
      <c r="X312" t="s">
        <v>34</v>
      </c>
      <c r="AA312" s="2">
        <v>45925.530739386602</v>
      </c>
      <c r="AB312" t="s">
        <v>482</v>
      </c>
    </row>
    <row r="313" spans="1:28">
      <c r="A313">
        <v>1435260</v>
      </c>
      <c r="B313" t="s">
        <v>142</v>
      </c>
      <c r="C313" t="s">
        <v>142</v>
      </c>
      <c r="D313" t="s">
        <v>158</v>
      </c>
      <c r="E313" t="s">
        <v>34</v>
      </c>
      <c r="F313" t="s">
        <v>241</v>
      </c>
      <c r="G313" t="s">
        <v>242</v>
      </c>
      <c r="H313" t="s">
        <v>25</v>
      </c>
      <c r="I313" s="2" t="s">
        <v>241</v>
      </c>
      <c r="J313" s="4">
        <f t="shared" si="16"/>
        <v>9</v>
      </c>
      <c r="K313" s="2">
        <v>45925.522048611099</v>
      </c>
      <c r="L313" s="13">
        <v>45925.532650462999</v>
      </c>
      <c r="M313" s="4">
        <f t="shared" si="18"/>
        <v>1.0601851899991743E-2</v>
      </c>
      <c r="N313" s="4">
        <f t="shared" si="19"/>
        <v>15</v>
      </c>
      <c r="O313">
        <v>18288</v>
      </c>
      <c r="P313">
        <v>18290</v>
      </c>
      <c r="Q313">
        <f t="shared" si="17"/>
        <v>2</v>
      </c>
      <c r="R313">
        <v>2</v>
      </c>
      <c r="S313">
        <v>0.375</v>
      </c>
      <c r="T313">
        <v>0.375</v>
      </c>
      <c r="U313" t="s">
        <v>26</v>
      </c>
      <c r="V313" t="s">
        <v>26</v>
      </c>
      <c r="W313" t="s">
        <v>25</v>
      </c>
      <c r="X313" t="s">
        <v>248</v>
      </c>
      <c r="Y313" t="s">
        <v>249</v>
      </c>
      <c r="AA313" s="2">
        <v>45925.523154895804</v>
      </c>
      <c r="AB313" t="s">
        <v>245</v>
      </c>
    </row>
    <row r="314" spans="1:28">
      <c r="A314">
        <v>1435259</v>
      </c>
      <c r="B314" t="s">
        <v>69</v>
      </c>
      <c r="C314" t="s">
        <v>69</v>
      </c>
      <c r="D314" t="s">
        <v>158</v>
      </c>
      <c r="H314" t="s">
        <v>25</v>
      </c>
      <c r="J314" s="4">
        <f t="shared" si="16"/>
        <v>9</v>
      </c>
      <c r="K314" s="2">
        <v>45925.5222222222</v>
      </c>
      <c r="L314" s="13">
        <v>45925.5222222222</v>
      </c>
      <c r="M314" s="4">
        <f t="shared" si="18"/>
        <v>0</v>
      </c>
      <c r="N314" s="4">
        <f t="shared" si="19"/>
        <v>0</v>
      </c>
      <c r="O314">
        <v>18287</v>
      </c>
      <c r="P314">
        <v>18287</v>
      </c>
      <c r="Q314">
        <f t="shared" si="17"/>
        <v>0</v>
      </c>
      <c r="R314">
        <v>0</v>
      </c>
      <c r="S314">
        <v>0.375</v>
      </c>
      <c r="T314">
        <v>0.375</v>
      </c>
      <c r="U314" t="s">
        <v>26</v>
      </c>
      <c r="V314" t="s">
        <v>26</v>
      </c>
      <c r="W314" t="s">
        <v>0</v>
      </c>
      <c r="X314" t="s">
        <v>148</v>
      </c>
      <c r="AA314" s="2">
        <v>45925.522234456002</v>
      </c>
      <c r="AB314" t="s">
        <v>59</v>
      </c>
    </row>
    <row r="315" spans="1:28">
      <c r="A315">
        <v>1435250</v>
      </c>
      <c r="B315" t="s">
        <v>115</v>
      </c>
      <c r="C315" t="s">
        <v>115</v>
      </c>
      <c r="D315" t="s">
        <v>749</v>
      </c>
      <c r="E315" t="s">
        <v>750</v>
      </c>
      <c r="F315" t="s">
        <v>125</v>
      </c>
      <c r="G315" t="s">
        <v>126</v>
      </c>
      <c r="H315" t="s">
        <v>25</v>
      </c>
      <c r="J315" s="4">
        <f t="shared" si="16"/>
        <v>9</v>
      </c>
      <c r="K315" s="2">
        <v>45925.4972569444</v>
      </c>
      <c r="L315" s="13">
        <v>45925.544953703698</v>
      </c>
      <c r="M315" s="4">
        <f t="shared" si="18"/>
        <v>4.769675929856021E-2</v>
      </c>
      <c r="N315" s="4">
        <f t="shared" si="19"/>
        <v>68</v>
      </c>
      <c r="O315">
        <v>77095</v>
      </c>
      <c r="P315">
        <v>77117</v>
      </c>
      <c r="Q315">
        <f t="shared" si="17"/>
        <v>22</v>
      </c>
      <c r="R315">
        <v>22</v>
      </c>
      <c r="S315">
        <v>0.125</v>
      </c>
      <c r="T315">
        <v>1</v>
      </c>
      <c r="U315" t="s">
        <v>26</v>
      </c>
      <c r="W315" t="s">
        <v>25</v>
      </c>
      <c r="X315" t="s">
        <v>120</v>
      </c>
      <c r="Y315" t="s">
        <v>120</v>
      </c>
      <c r="AA315" s="2">
        <v>45925.504601273104</v>
      </c>
      <c r="AB315" t="s">
        <v>114</v>
      </c>
    </row>
    <row r="316" spans="1:28">
      <c r="A316">
        <v>1435248</v>
      </c>
      <c r="B316" t="s">
        <v>29</v>
      </c>
      <c r="C316" t="s">
        <v>29</v>
      </c>
      <c r="D316" t="s">
        <v>749</v>
      </c>
      <c r="E316" t="s">
        <v>750</v>
      </c>
      <c r="F316" t="s">
        <v>751</v>
      </c>
      <c r="G316" t="s">
        <v>752</v>
      </c>
      <c r="H316" t="s">
        <v>0</v>
      </c>
      <c r="I316" s="2" t="s">
        <v>751</v>
      </c>
      <c r="J316" s="4">
        <f t="shared" si="16"/>
        <v>9</v>
      </c>
      <c r="K316" s="2">
        <v>45925.551143252298</v>
      </c>
      <c r="M316" s="4">
        <f t="shared" si="18"/>
        <v>0</v>
      </c>
      <c r="N316" s="4">
        <f t="shared" si="19"/>
        <v>0</v>
      </c>
      <c r="O316">
        <v>77117</v>
      </c>
      <c r="Q316">
        <f t="shared" si="17"/>
        <v>0</v>
      </c>
      <c r="R316">
        <v>0</v>
      </c>
      <c r="S316">
        <v>1</v>
      </c>
      <c r="U316" t="s">
        <v>26</v>
      </c>
      <c r="W316" t="s">
        <v>0</v>
      </c>
      <c r="X316" t="s">
        <v>34</v>
      </c>
      <c r="AA316" s="2">
        <v>45925.5011262384</v>
      </c>
      <c r="AB316" t="s">
        <v>89</v>
      </c>
    </row>
    <row r="317" spans="1:28">
      <c r="A317">
        <v>1435247</v>
      </c>
      <c r="B317" t="s">
        <v>142</v>
      </c>
      <c r="C317" t="s">
        <v>142</v>
      </c>
      <c r="D317" t="s">
        <v>727</v>
      </c>
      <c r="E317" t="s">
        <v>34</v>
      </c>
      <c r="F317" t="s">
        <v>161</v>
      </c>
      <c r="G317" t="s">
        <v>162</v>
      </c>
      <c r="H317" t="s">
        <v>25</v>
      </c>
      <c r="I317" s="2" t="s">
        <v>161</v>
      </c>
      <c r="J317" s="4">
        <f t="shared" si="16"/>
        <v>9</v>
      </c>
      <c r="K317" s="2">
        <v>45925.499652777798</v>
      </c>
      <c r="L317" s="13">
        <v>45925.526805555601</v>
      </c>
      <c r="M317" s="4">
        <f t="shared" si="18"/>
        <v>2.7152777802257333E-2</v>
      </c>
      <c r="N317" s="4">
        <f t="shared" si="19"/>
        <v>39</v>
      </c>
      <c r="O317">
        <v>19823</v>
      </c>
      <c r="P317">
        <v>19856</v>
      </c>
      <c r="Q317">
        <f t="shared" si="17"/>
        <v>33</v>
      </c>
      <c r="R317">
        <v>33</v>
      </c>
      <c r="S317">
        <v>1</v>
      </c>
      <c r="T317">
        <v>1</v>
      </c>
      <c r="U317" t="s">
        <v>26</v>
      </c>
      <c r="V317" t="s">
        <v>26</v>
      </c>
      <c r="W317" t="s">
        <v>25</v>
      </c>
      <c r="X317" t="s">
        <v>163</v>
      </c>
      <c r="Y317" t="s">
        <v>163</v>
      </c>
      <c r="AA317" s="2">
        <v>45925.499897569403</v>
      </c>
      <c r="AB317" t="s">
        <v>164</v>
      </c>
    </row>
    <row r="318" spans="1:28">
      <c r="A318">
        <v>1435237</v>
      </c>
      <c r="B318" t="s">
        <v>29</v>
      </c>
      <c r="C318" t="s">
        <v>29</v>
      </c>
      <c r="D318" t="s">
        <v>753</v>
      </c>
      <c r="E318" t="s">
        <v>754</v>
      </c>
      <c r="F318" t="s">
        <v>755</v>
      </c>
      <c r="G318" t="s">
        <v>756</v>
      </c>
      <c r="H318" t="s">
        <v>0</v>
      </c>
      <c r="I318" s="2" t="s">
        <v>755</v>
      </c>
      <c r="J318" s="4">
        <f t="shared" si="16"/>
        <v>9</v>
      </c>
      <c r="K318" s="2">
        <v>45925.471073298599</v>
      </c>
      <c r="M318" s="4">
        <f t="shared" si="18"/>
        <v>0</v>
      </c>
      <c r="N318" s="4">
        <f t="shared" si="19"/>
        <v>0</v>
      </c>
      <c r="O318">
        <v>49082</v>
      </c>
      <c r="Q318">
        <f t="shared" si="17"/>
        <v>0</v>
      </c>
      <c r="R318">
        <v>0</v>
      </c>
      <c r="S318">
        <v>0.875</v>
      </c>
      <c r="U318" t="s">
        <v>26</v>
      </c>
      <c r="W318" t="s">
        <v>0</v>
      </c>
      <c r="X318" t="s">
        <v>172</v>
      </c>
      <c r="AA318" s="2">
        <v>45925.472142094899</v>
      </c>
      <c r="AB318" t="s">
        <v>104</v>
      </c>
    </row>
    <row r="319" spans="1:28">
      <c r="A319">
        <v>1435232</v>
      </c>
      <c r="B319" t="s">
        <v>142</v>
      </c>
      <c r="C319" t="s">
        <v>142</v>
      </c>
      <c r="D319" t="s">
        <v>200</v>
      </c>
      <c r="E319" t="s">
        <v>34</v>
      </c>
      <c r="F319" t="s">
        <v>143</v>
      </c>
      <c r="G319" t="s">
        <v>144</v>
      </c>
      <c r="H319" t="s">
        <v>25</v>
      </c>
      <c r="I319" s="2" t="s">
        <v>143</v>
      </c>
      <c r="J319" s="4">
        <f t="shared" si="16"/>
        <v>9</v>
      </c>
      <c r="K319" s="2">
        <v>45925.452083333301</v>
      </c>
      <c r="L319" s="13">
        <v>45925.4909722222</v>
      </c>
      <c r="M319" s="4">
        <f t="shared" si="18"/>
        <v>3.8888888899236917E-2</v>
      </c>
      <c r="N319" s="4">
        <f t="shared" si="19"/>
        <v>56</v>
      </c>
      <c r="O319">
        <v>6287</v>
      </c>
      <c r="P319">
        <v>6292</v>
      </c>
      <c r="Q319">
        <f t="shared" si="17"/>
        <v>5</v>
      </c>
      <c r="R319">
        <v>5</v>
      </c>
      <c r="S319">
        <v>0.75</v>
      </c>
      <c r="T319">
        <v>0.75</v>
      </c>
      <c r="U319" t="s">
        <v>26</v>
      </c>
      <c r="V319" t="s">
        <v>26</v>
      </c>
      <c r="W319" t="s">
        <v>25</v>
      </c>
      <c r="X319" t="s">
        <v>145</v>
      </c>
      <c r="Y319" t="s">
        <v>146</v>
      </c>
      <c r="AA319" s="2">
        <v>45925.452536770797</v>
      </c>
      <c r="AB319" t="s">
        <v>147</v>
      </c>
    </row>
    <row r="320" spans="1:28">
      <c r="A320">
        <v>1435231</v>
      </c>
      <c r="B320" t="s">
        <v>142</v>
      </c>
      <c r="C320" t="s">
        <v>142</v>
      </c>
      <c r="D320" t="s">
        <v>738</v>
      </c>
      <c r="E320" t="s">
        <v>34</v>
      </c>
      <c r="F320" t="s">
        <v>118</v>
      </c>
      <c r="G320" t="s">
        <v>119</v>
      </c>
      <c r="H320" t="s">
        <v>25</v>
      </c>
      <c r="I320" s="2" t="s">
        <v>118</v>
      </c>
      <c r="J320" s="4">
        <f t="shared" si="16"/>
        <v>9</v>
      </c>
      <c r="K320" s="2">
        <v>45925.449606481503</v>
      </c>
      <c r="L320" s="13">
        <v>45925.528668981497</v>
      </c>
      <c r="M320" s="4">
        <f t="shared" si="18"/>
        <v>7.9062499993597157E-2</v>
      </c>
      <c r="N320" s="4">
        <f t="shared" si="19"/>
        <v>113</v>
      </c>
      <c r="O320">
        <v>145097</v>
      </c>
      <c r="P320">
        <v>145149</v>
      </c>
      <c r="Q320">
        <f t="shared" si="17"/>
        <v>52</v>
      </c>
      <c r="R320">
        <v>52</v>
      </c>
      <c r="S320">
        <v>0.875</v>
      </c>
      <c r="T320">
        <v>0.75</v>
      </c>
      <c r="U320" t="s">
        <v>26</v>
      </c>
      <c r="V320" t="s">
        <v>26</v>
      </c>
      <c r="W320" t="s">
        <v>25</v>
      </c>
      <c r="X320" t="s">
        <v>411</v>
      </c>
      <c r="Y320" t="s">
        <v>202</v>
      </c>
      <c r="AA320" s="2">
        <v>45925.452259340302</v>
      </c>
      <c r="AB320" t="s">
        <v>203</v>
      </c>
    </row>
    <row r="321" spans="1:28">
      <c r="A321">
        <v>1435230</v>
      </c>
      <c r="B321" t="s">
        <v>69</v>
      </c>
      <c r="C321" t="s">
        <v>69</v>
      </c>
      <c r="D321" t="s">
        <v>200</v>
      </c>
      <c r="H321" t="s">
        <v>25</v>
      </c>
      <c r="J321" s="4">
        <f t="shared" si="16"/>
        <v>9</v>
      </c>
      <c r="K321" s="2">
        <v>45925.451797071801</v>
      </c>
      <c r="L321" s="13">
        <v>45925.451797071801</v>
      </c>
      <c r="M321" s="4">
        <f t="shared" si="18"/>
        <v>0</v>
      </c>
      <c r="N321" s="4">
        <f t="shared" si="19"/>
        <v>0</v>
      </c>
      <c r="O321">
        <v>40604.01</v>
      </c>
      <c r="P321">
        <v>40604.01</v>
      </c>
      <c r="Q321">
        <f t="shared" si="17"/>
        <v>0</v>
      </c>
      <c r="R321">
        <v>0</v>
      </c>
      <c r="S321">
        <v>0.75</v>
      </c>
      <c r="T321">
        <v>0.75</v>
      </c>
      <c r="U321" t="s">
        <v>26</v>
      </c>
      <c r="V321" t="s">
        <v>26</v>
      </c>
      <c r="W321" t="s">
        <v>0</v>
      </c>
      <c r="X321" t="s">
        <v>148</v>
      </c>
      <c r="AA321" s="2">
        <v>45925.451826932898</v>
      </c>
      <c r="AB321" t="s">
        <v>177</v>
      </c>
    </row>
    <row r="322" spans="1:28">
      <c r="A322">
        <v>1435225</v>
      </c>
      <c r="B322" t="s">
        <v>29</v>
      </c>
      <c r="C322" t="s">
        <v>29</v>
      </c>
      <c r="D322" t="s">
        <v>757</v>
      </c>
      <c r="E322" t="s">
        <v>758</v>
      </c>
      <c r="F322" t="s">
        <v>118</v>
      </c>
      <c r="G322" t="s">
        <v>119</v>
      </c>
      <c r="H322" t="s">
        <v>0</v>
      </c>
      <c r="I322" s="2" t="s">
        <v>759</v>
      </c>
      <c r="J322" s="4">
        <f t="shared" si="16"/>
        <v>9</v>
      </c>
      <c r="K322" s="2">
        <v>45925.439224537004</v>
      </c>
      <c r="M322" s="4">
        <f t="shared" si="18"/>
        <v>0</v>
      </c>
      <c r="N322" s="4">
        <f t="shared" si="19"/>
        <v>0</v>
      </c>
      <c r="O322">
        <v>78000</v>
      </c>
      <c r="Q322">
        <f t="shared" si="17"/>
        <v>0</v>
      </c>
      <c r="R322">
        <v>-78000</v>
      </c>
      <c r="S322">
        <v>0.875</v>
      </c>
      <c r="T322">
        <v>0</v>
      </c>
      <c r="U322" t="s">
        <v>26</v>
      </c>
      <c r="W322" t="s">
        <v>25</v>
      </c>
      <c r="X322" t="s">
        <v>34</v>
      </c>
      <c r="Y322" t="s">
        <v>34</v>
      </c>
      <c r="Z322" t="s">
        <v>365</v>
      </c>
      <c r="AA322" s="2">
        <v>45925.4404399306</v>
      </c>
      <c r="AB322" t="s">
        <v>203</v>
      </c>
    </row>
    <row r="323" spans="1:28">
      <c r="A323">
        <v>1435218</v>
      </c>
      <c r="B323" t="s">
        <v>131</v>
      </c>
      <c r="C323" t="s">
        <v>131</v>
      </c>
      <c r="D323" t="s">
        <v>132</v>
      </c>
      <c r="E323" t="s">
        <v>34</v>
      </c>
      <c r="F323" t="s">
        <v>133</v>
      </c>
      <c r="G323" t="s">
        <v>134</v>
      </c>
      <c r="H323" t="s">
        <v>25</v>
      </c>
      <c r="I323" s="2" t="s">
        <v>133</v>
      </c>
      <c r="J323" s="4">
        <f t="shared" ref="J323:J386" si="20">MONTH(K323)</f>
        <v>9</v>
      </c>
      <c r="K323" s="2">
        <v>45925.424722222197</v>
      </c>
      <c r="L323" s="13">
        <v>45925.846979166701</v>
      </c>
      <c r="M323" s="4">
        <f t="shared" si="18"/>
        <v>0.4222569445046247</v>
      </c>
      <c r="N323" s="4">
        <f t="shared" si="19"/>
        <v>608</v>
      </c>
      <c r="O323">
        <v>84959</v>
      </c>
      <c r="P323">
        <v>85201</v>
      </c>
      <c r="Q323">
        <f t="shared" ref="Q323:Q386" si="21">IF(AND(O323&lt;&gt;"",P323&lt;&gt;""),P323-O323,0)</f>
        <v>242</v>
      </c>
      <c r="R323">
        <v>242</v>
      </c>
      <c r="S323">
        <v>0.875</v>
      </c>
      <c r="T323">
        <v>0.25</v>
      </c>
      <c r="U323" t="s">
        <v>26</v>
      </c>
      <c r="V323" t="s">
        <v>26</v>
      </c>
      <c r="W323" t="s">
        <v>0</v>
      </c>
      <c r="X323" t="s">
        <v>215</v>
      </c>
      <c r="Y323" t="s">
        <v>136</v>
      </c>
      <c r="AA323" s="2">
        <v>45925.425425150497</v>
      </c>
      <c r="AB323" t="s">
        <v>137</v>
      </c>
    </row>
    <row r="324" spans="1:28">
      <c r="A324">
        <v>1435215</v>
      </c>
      <c r="B324" t="s">
        <v>142</v>
      </c>
      <c r="C324" t="s">
        <v>142</v>
      </c>
      <c r="D324" t="s">
        <v>258</v>
      </c>
      <c r="E324" t="s">
        <v>34</v>
      </c>
      <c r="F324" t="s">
        <v>125</v>
      </c>
      <c r="G324" t="s">
        <v>126</v>
      </c>
      <c r="H324" t="s">
        <v>25</v>
      </c>
      <c r="I324" s="2" t="s">
        <v>125</v>
      </c>
      <c r="J324" s="4">
        <f t="shared" si="20"/>
        <v>9</v>
      </c>
      <c r="K324" s="2">
        <v>45925.4210648148</v>
      </c>
      <c r="L324" s="13">
        <v>45925.440763888902</v>
      </c>
      <c r="M324" s="4">
        <f t="shared" ref="M324:M387" si="22">IF(AND(K324&lt;&gt;"",L324&lt;&gt;""),L324-K324,0)</f>
        <v>1.9699074102391023E-2</v>
      </c>
      <c r="N324" s="4">
        <f t="shared" ref="N324:N387" si="23">HOUR(M324)*60+MINUTE(M324)</f>
        <v>28</v>
      </c>
      <c r="O324">
        <v>69743</v>
      </c>
      <c r="P324">
        <v>69744</v>
      </c>
      <c r="Q324">
        <f t="shared" si="21"/>
        <v>1</v>
      </c>
      <c r="R324">
        <v>1</v>
      </c>
      <c r="S324">
        <v>0.75</v>
      </c>
      <c r="T324">
        <v>0.75</v>
      </c>
      <c r="U324" t="s">
        <v>26</v>
      </c>
      <c r="V324" t="s">
        <v>26</v>
      </c>
      <c r="W324" t="s">
        <v>25</v>
      </c>
      <c r="X324" t="s">
        <v>163</v>
      </c>
      <c r="Y324" t="s">
        <v>163</v>
      </c>
      <c r="AA324" s="2">
        <v>45925.422209606499</v>
      </c>
      <c r="AB324" t="s">
        <v>130</v>
      </c>
    </row>
    <row r="325" spans="1:28">
      <c r="A325">
        <v>1435214</v>
      </c>
      <c r="B325" t="s">
        <v>115</v>
      </c>
      <c r="C325" t="s">
        <v>115</v>
      </c>
      <c r="D325" t="s">
        <v>760</v>
      </c>
      <c r="E325" t="s">
        <v>761</v>
      </c>
      <c r="F325" t="s">
        <v>161</v>
      </c>
      <c r="G325" t="s">
        <v>162</v>
      </c>
      <c r="H325" t="s">
        <v>25</v>
      </c>
      <c r="J325" s="4">
        <f t="shared" si="20"/>
        <v>9</v>
      </c>
      <c r="K325" s="2">
        <v>45925.411527777796</v>
      </c>
      <c r="L325" s="13">
        <v>45925.434282407397</v>
      </c>
      <c r="M325" s="4">
        <f t="shared" si="22"/>
        <v>2.2754629600967746E-2</v>
      </c>
      <c r="N325" s="4">
        <f t="shared" si="23"/>
        <v>32</v>
      </c>
      <c r="O325">
        <v>90551</v>
      </c>
      <c r="P325">
        <v>90571</v>
      </c>
      <c r="Q325">
        <f t="shared" si="21"/>
        <v>20</v>
      </c>
      <c r="R325">
        <v>20</v>
      </c>
      <c r="S325">
        <v>0.625</v>
      </c>
      <c r="T325">
        <v>0.5</v>
      </c>
      <c r="U325" t="s">
        <v>26</v>
      </c>
      <c r="W325" t="s">
        <v>25</v>
      </c>
      <c r="X325" t="s">
        <v>120</v>
      </c>
      <c r="Y325" t="s">
        <v>120</v>
      </c>
      <c r="AA325" s="2">
        <v>45925.415913541699</v>
      </c>
      <c r="AB325" t="s">
        <v>114</v>
      </c>
    </row>
    <row r="326" spans="1:28">
      <c r="A326">
        <v>1435212</v>
      </c>
      <c r="B326" t="s">
        <v>142</v>
      </c>
      <c r="C326" t="s">
        <v>142</v>
      </c>
      <c r="D326" t="s">
        <v>152</v>
      </c>
      <c r="E326" t="s">
        <v>34</v>
      </c>
      <c r="F326" t="s">
        <v>143</v>
      </c>
      <c r="G326" t="s">
        <v>144</v>
      </c>
      <c r="H326" t="s">
        <v>25</v>
      </c>
      <c r="I326" s="2" t="s">
        <v>143</v>
      </c>
      <c r="J326" s="4">
        <f t="shared" si="20"/>
        <v>9</v>
      </c>
      <c r="K326" s="2">
        <v>45925.413888888899</v>
      </c>
      <c r="L326" s="13">
        <v>45925.449305555601</v>
      </c>
      <c r="M326" s="4">
        <f t="shared" si="22"/>
        <v>3.5416666702076327E-2</v>
      </c>
      <c r="N326" s="4">
        <f t="shared" si="23"/>
        <v>51</v>
      </c>
      <c r="O326">
        <v>22271</v>
      </c>
      <c r="P326">
        <v>22277</v>
      </c>
      <c r="Q326">
        <f t="shared" si="21"/>
        <v>6</v>
      </c>
      <c r="R326">
        <v>6</v>
      </c>
      <c r="S326">
        <v>1</v>
      </c>
      <c r="T326">
        <v>1</v>
      </c>
      <c r="U326" t="s">
        <v>26</v>
      </c>
      <c r="V326" t="s">
        <v>26</v>
      </c>
      <c r="W326" t="s">
        <v>25</v>
      </c>
      <c r="X326" t="s">
        <v>762</v>
      </c>
      <c r="Y326" t="s">
        <v>146</v>
      </c>
      <c r="AA326" s="2">
        <v>45925.414776469901</v>
      </c>
      <c r="AB326" t="s">
        <v>147</v>
      </c>
    </row>
    <row r="327" spans="1:28">
      <c r="A327">
        <v>1435210</v>
      </c>
      <c r="B327" t="s">
        <v>29</v>
      </c>
      <c r="C327" t="s">
        <v>29</v>
      </c>
      <c r="D327" t="s">
        <v>760</v>
      </c>
      <c r="E327" t="s">
        <v>761</v>
      </c>
      <c r="F327" t="s">
        <v>763</v>
      </c>
      <c r="G327" t="s">
        <v>764</v>
      </c>
      <c r="H327" t="s">
        <v>0</v>
      </c>
      <c r="I327" s="2" t="s">
        <v>763</v>
      </c>
      <c r="J327" s="4">
        <f t="shared" si="20"/>
        <v>9</v>
      </c>
      <c r="K327" s="2">
        <v>45925.438332557897</v>
      </c>
      <c r="M327" s="4">
        <f t="shared" si="22"/>
        <v>0</v>
      </c>
      <c r="N327" s="4">
        <f t="shared" si="23"/>
        <v>0</v>
      </c>
      <c r="O327">
        <v>90571</v>
      </c>
      <c r="Q327">
        <f t="shared" si="21"/>
        <v>0</v>
      </c>
      <c r="R327">
        <v>0</v>
      </c>
      <c r="S327">
        <v>0.5</v>
      </c>
      <c r="U327" t="s">
        <v>26</v>
      </c>
      <c r="W327" t="s">
        <v>0</v>
      </c>
      <c r="X327" t="s">
        <v>34</v>
      </c>
      <c r="AA327" s="2">
        <v>45925.413559340297</v>
      </c>
      <c r="AB327" t="s">
        <v>89</v>
      </c>
    </row>
    <row r="328" spans="1:28">
      <c r="A328">
        <v>1435209</v>
      </c>
      <c r="B328" t="s">
        <v>69</v>
      </c>
      <c r="C328" t="s">
        <v>69</v>
      </c>
      <c r="D328" t="s">
        <v>152</v>
      </c>
      <c r="H328" t="s">
        <v>25</v>
      </c>
      <c r="J328" s="4">
        <f t="shared" si="20"/>
        <v>9</v>
      </c>
      <c r="K328" s="2">
        <v>45925.4113345718</v>
      </c>
      <c r="L328" s="13">
        <v>45925.4113345718</v>
      </c>
      <c r="M328" s="4">
        <f t="shared" si="22"/>
        <v>0</v>
      </c>
      <c r="N328" s="4">
        <f t="shared" si="23"/>
        <v>0</v>
      </c>
      <c r="O328">
        <v>48080</v>
      </c>
      <c r="P328">
        <v>48080</v>
      </c>
      <c r="Q328">
        <f t="shared" si="21"/>
        <v>0</v>
      </c>
      <c r="R328">
        <v>0</v>
      </c>
      <c r="S328">
        <v>1</v>
      </c>
      <c r="T328">
        <v>1</v>
      </c>
      <c r="U328" t="s">
        <v>26</v>
      </c>
      <c r="V328" t="s">
        <v>26</v>
      </c>
      <c r="W328" t="s">
        <v>0</v>
      </c>
      <c r="X328" t="s">
        <v>148</v>
      </c>
      <c r="AA328" s="2">
        <v>45925.411369097201</v>
      </c>
      <c r="AB328" t="s">
        <v>177</v>
      </c>
    </row>
    <row r="329" spans="1:28">
      <c r="A329">
        <v>1435207</v>
      </c>
      <c r="B329" t="s">
        <v>165</v>
      </c>
      <c r="C329" t="s">
        <v>165</v>
      </c>
      <c r="D329" t="s">
        <v>757</v>
      </c>
      <c r="E329" t="s">
        <v>758</v>
      </c>
      <c r="F329" t="s">
        <v>118</v>
      </c>
      <c r="G329" t="s">
        <v>119</v>
      </c>
      <c r="H329" t="s">
        <v>25</v>
      </c>
      <c r="J329" s="4">
        <f t="shared" si="20"/>
        <v>9</v>
      </c>
      <c r="K329" s="2">
        <v>45925.4004166667</v>
      </c>
      <c r="L329" s="13">
        <v>45925.439212963</v>
      </c>
      <c r="M329" s="4">
        <f t="shared" si="22"/>
        <v>3.8796296299551614E-2</v>
      </c>
      <c r="N329" s="4">
        <f t="shared" si="23"/>
        <v>55</v>
      </c>
      <c r="O329">
        <v>77966</v>
      </c>
      <c r="P329">
        <v>78000</v>
      </c>
      <c r="Q329">
        <f t="shared" si="21"/>
        <v>34</v>
      </c>
      <c r="R329">
        <v>34</v>
      </c>
      <c r="S329">
        <v>1</v>
      </c>
      <c r="T329">
        <v>0.875</v>
      </c>
      <c r="U329" t="s">
        <v>26</v>
      </c>
      <c r="V329" t="s">
        <v>26</v>
      </c>
      <c r="W329" t="s">
        <v>25</v>
      </c>
      <c r="X329" t="s">
        <v>166</v>
      </c>
      <c r="Y329" t="s">
        <v>120</v>
      </c>
      <c r="AA329" s="2">
        <v>45925.402587881901</v>
      </c>
      <c r="AB329" t="s">
        <v>114</v>
      </c>
    </row>
    <row r="330" spans="1:28">
      <c r="A330">
        <v>1435205</v>
      </c>
      <c r="B330" t="s">
        <v>142</v>
      </c>
      <c r="C330" t="s">
        <v>142</v>
      </c>
      <c r="D330" t="s">
        <v>156</v>
      </c>
      <c r="E330" t="s">
        <v>34</v>
      </c>
      <c r="F330" t="s">
        <v>143</v>
      </c>
      <c r="G330" t="s">
        <v>144</v>
      </c>
      <c r="H330" t="s">
        <v>25</v>
      </c>
      <c r="I330" s="2" t="s">
        <v>143</v>
      </c>
      <c r="J330" s="4">
        <f t="shared" si="20"/>
        <v>9</v>
      </c>
      <c r="K330" s="2">
        <v>45925.381249999999</v>
      </c>
      <c r="L330" s="13">
        <v>45925.409722222197</v>
      </c>
      <c r="M330" s="4">
        <f t="shared" si="22"/>
        <v>2.8472222198615782E-2</v>
      </c>
      <c r="N330" s="4">
        <f t="shared" si="23"/>
        <v>41</v>
      </c>
      <c r="O330">
        <v>6304</v>
      </c>
      <c r="P330">
        <v>6309</v>
      </c>
      <c r="Q330">
        <f t="shared" si="21"/>
        <v>5</v>
      </c>
      <c r="R330">
        <v>5</v>
      </c>
      <c r="S330">
        <v>0.5</v>
      </c>
      <c r="T330">
        <v>0.5</v>
      </c>
      <c r="U330" t="s">
        <v>26</v>
      </c>
      <c r="V330" t="s">
        <v>26</v>
      </c>
      <c r="W330" t="s">
        <v>25</v>
      </c>
      <c r="X330" t="s">
        <v>145</v>
      </c>
      <c r="Y330" t="s">
        <v>146</v>
      </c>
      <c r="AA330" s="2">
        <v>45925.381732372698</v>
      </c>
      <c r="AB330" t="s">
        <v>147</v>
      </c>
    </row>
    <row r="331" spans="1:28">
      <c r="A331">
        <v>1435204</v>
      </c>
      <c r="B331" t="s">
        <v>69</v>
      </c>
      <c r="C331" t="s">
        <v>69</v>
      </c>
      <c r="D331" t="s">
        <v>156</v>
      </c>
      <c r="H331" t="s">
        <v>25</v>
      </c>
      <c r="J331" s="4">
        <f t="shared" si="20"/>
        <v>9</v>
      </c>
      <c r="K331" s="2">
        <v>45925.380640972202</v>
      </c>
      <c r="L331" s="13">
        <v>45925.380640972202</v>
      </c>
      <c r="M331" s="4">
        <f t="shared" si="22"/>
        <v>0</v>
      </c>
      <c r="N331" s="4">
        <f t="shared" si="23"/>
        <v>0</v>
      </c>
      <c r="O331">
        <v>19532.009999999998</v>
      </c>
      <c r="P331">
        <v>19532.009999999998</v>
      </c>
      <c r="Q331">
        <f t="shared" si="21"/>
        <v>0</v>
      </c>
      <c r="R331">
        <v>0</v>
      </c>
      <c r="S331">
        <v>0.75</v>
      </c>
      <c r="T331">
        <v>0.75</v>
      </c>
      <c r="U331" t="s">
        <v>26</v>
      </c>
      <c r="V331" t="s">
        <v>26</v>
      </c>
      <c r="W331" t="s">
        <v>0</v>
      </c>
      <c r="X331" t="s">
        <v>148</v>
      </c>
      <c r="AA331" s="2">
        <v>45925.380670983803</v>
      </c>
      <c r="AB331" t="s">
        <v>177</v>
      </c>
    </row>
    <row r="332" spans="1:28">
      <c r="A332">
        <v>1435190</v>
      </c>
      <c r="B332" t="s">
        <v>142</v>
      </c>
      <c r="C332" t="s">
        <v>142</v>
      </c>
      <c r="D332" t="s">
        <v>657</v>
      </c>
      <c r="E332" t="s">
        <v>34</v>
      </c>
      <c r="F332" t="s">
        <v>118</v>
      </c>
      <c r="G332" t="s">
        <v>119</v>
      </c>
      <c r="H332" t="s">
        <v>25</v>
      </c>
      <c r="I332" s="2" t="s">
        <v>118</v>
      </c>
      <c r="J332" s="4">
        <f t="shared" si="20"/>
        <v>9</v>
      </c>
      <c r="K332" s="2">
        <v>45924.891712962999</v>
      </c>
      <c r="L332" s="13">
        <v>45924.906145833302</v>
      </c>
      <c r="M332" s="4">
        <f t="shared" si="22"/>
        <v>1.4432870302698575E-2</v>
      </c>
      <c r="N332" s="4">
        <f t="shared" si="23"/>
        <v>20</v>
      </c>
      <c r="O332">
        <v>44506</v>
      </c>
      <c r="P332">
        <v>44521</v>
      </c>
      <c r="Q332">
        <f t="shared" si="21"/>
        <v>15</v>
      </c>
      <c r="R332">
        <v>15</v>
      </c>
      <c r="S332">
        <v>0.875</v>
      </c>
      <c r="T332">
        <v>0.75</v>
      </c>
      <c r="U332" t="s">
        <v>26</v>
      </c>
      <c r="V332" t="s">
        <v>26</v>
      </c>
      <c r="W332" t="s">
        <v>25</v>
      </c>
      <c r="X332" t="s">
        <v>765</v>
      </c>
      <c r="Y332" t="s">
        <v>202</v>
      </c>
      <c r="AA332" s="2">
        <v>45924.892520370398</v>
      </c>
      <c r="AB332" t="s">
        <v>203</v>
      </c>
    </row>
    <row r="333" spans="1:28">
      <c r="A333">
        <v>1435186</v>
      </c>
      <c r="B333" t="s">
        <v>53</v>
      </c>
      <c r="C333" t="s">
        <v>53</v>
      </c>
      <c r="D333" t="s">
        <v>766</v>
      </c>
      <c r="E333" t="s">
        <v>34</v>
      </c>
      <c r="F333" t="s">
        <v>55</v>
      </c>
      <c r="G333" t="s">
        <v>56</v>
      </c>
      <c r="H333" t="s">
        <v>25</v>
      </c>
      <c r="I333" s="2" t="s">
        <v>82</v>
      </c>
      <c r="J333" s="4">
        <f t="shared" si="20"/>
        <v>9</v>
      </c>
      <c r="K333" s="2">
        <v>45924.863958333299</v>
      </c>
      <c r="L333" s="13">
        <v>45931.534709455998</v>
      </c>
      <c r="M333" s="4">
        <f t="shared" si="22"/>
        <v>6.6707511226995848</v>
      </c>
      <c r="N333" s="4">
        <f t="shared" si="23"/>
        <v>965</v>
      </c>
      <c r="O333">
        <v>55014</v>
      </c>
      <c r="P333">
        <v>55031</v>
      </c>
      <c r="Q333">
        <f t="shared" si="21"/>
        <v>17</v>
      </c>
      <c r="R333">
        <v>17</v>
      </c>
      <c r="S333">
        <v>0.625</v>
      </c>
      <c r="T333">
        <v>0.5</v>
      </c>
      <c r="U333" t="s">
        <v>26</v>
      </c>
      <c r="V333" t="s">
        <v>26</v>
      </c>
      <c r="W333" t="s">
        <v>25</v>
      </c>
      <c r="X333" t="s">
        <v>767</v>
      </c>
      <c r="Y333" t="s">
        <v>768</v>
      </c>
      <c r="AA333" s="2">
        <v>45924.864632905097</v>
      </c>
      <c r="AB333" t="s">
        <v>84</v>
      </c>
    </row>
    <row r="334" spans="1:28">
      <c r="A334">
        <v>1435184</v>
      </c>
      <c r="B334" t="s">
        <v>69</v>
      </c>
      <c r="C334" t="s">
        <v>69</v>
      </c>
      <c r="D334" t="s">
        <v>138</v>
      </c>
      <c r="H334" t="s">
        <v>25</v>
      </c>
      <c r="J334" s="4">
        <f t="shared" si="20"/>
        <v>9</v>
      </c>
      <c r="K334" s="2">
        <v>45924.859802511601</v>
      </c>
      <c r="L334" s="13">
        <v>45924.859802511601</v>
      </c>
      <c r="M334" s="4">
        <f t="shared" si="22"/>
        <v>0</v>
      </c>
      <c r="N334" s="4">
        <f t="shared" si="23"/>
        <v>0</v>
      </c>
      <c r="O334">
        <v>54272</v>
      </c>
      <c r="P334">
        <v>54272</v>
      </c>
      <c r="Q334">
        <f t="shared" si="21"/>
        <v>0</v>
      </c>
      <c r="R334">
        <v>0</v>
      </c>
      <c r="S334">
        <v>0.875</v>
      </c>
      <c r="T334">
        <v>0.875</v>
      </c>
      <c r="U334" t="s">
        <v>26</v>
      </c>
      <c r="V334" t="s">
        <v>26</v>
      </c>
      <c r="W334" t="s">
        <v>0</v>
      </c>
      <c r="X334" t="s">
        <v>71</v>
      </c>
      <c r="Y334" t="s">
        <v>72</v>
      </c>
      <c r="AA334" s="2">
        <v>45924.859862881902</v>
      </c>
      <c r="AB334" t="s">
        <v>59</v>
      </c>
    </row>
    <row r="335" spans="1:28">
      <c r="A335">
        <v>1435183</v>
      </c>
      <c r="B335" t="s">
        <v>69</v>
      </c>
      <c r="C335" t="s">
        <v>69</v>
      </c>
      <c r="D335" t="s">
        <v>90</v>
      </c>
      <c r="H335" t="s">
        <v>25</v>
      </c>
      <c r="J335" s="4">
        <f t="shared" si="20"/>
        <v>9</v>
      </c>
      <c r="K335" s="2">
        <v>45924.859700266199</v>
      </c>
      <c r="L335" s="13">
        <v>45924.859700266199</v>
      </c>
      <c r="M335" s="4">
        <f t="shared" si="22"/>
        <v>0</v>
      </c>
      <c r="N335" s="4">
        <f t="shared" si="23"/>
        <v>0</v>
      </c>
      <c r="O335">
        <v>52700</v>
      </c>
      <c r="P335">
        <v>52700</v>
      </c>
      <c r="Q335">
        <f t="shared" si="21"/>
        <v>0</v>
      </c>
      <c r="R335">
        <v>0</v>
      </c>
      <c r="S335">
        <v>0.5</v>
      </c>
      <c r="T335">
        <v>0.5</v>
      </c>
      <c r="U335" t="s">
        <v>26</v>
      </c>
      <c r="V335" t="s">
        <v>26</v>
      </c>
      <c r="W335" t="s">
        <v>0</v>
      </c>
      <c r="X335" t="s">
        <v>71</v>
      </c>
      <c r="Y335" t="s">
        <v>72</v>
      </c>
      <c r="AA335" s="2">
        <v>45924.859759803199</v>
      </c>
      <c r="AB335" t="s">
        <v>59</v>
      </c>
    </row>
    <row r="336" spans="1:28">
      <c r="A336">
        <v>1435182</v>
      </c>
      <c r="B336" t="s">
        <v>69</v>
      </c>
      <c r="C336" t="s">
        <v>69</v>
      </c>
      <c r="D336" t="s">
        <v>192</v>
      </c>
      <c r="H336" t="s">
        <v>25</v>
      </c>
      <c r="J336" s="4">
        <f t="shared" si="20"/>
        <v>9</v>
      </c>
      <c r="K336" s="2">
        <v>45924.859582870398</v>
      </c>
      <c r="L336" s="13">
        <v>45924.859582870398</v>
      </c>
      <c r="M336" s="4">
        <f t="shared" si="22"/>
        <v>0</v>
      </c>
      <c r="N336" s="4">
        <f t="shared" si="23"/>
        <v>0</v>
      </c>
      <c r="O336">
        <v>81609</v>
      </c>
      <c r="P336">
        <v>81609</v>
      </c>
      <c r="Q336">
        <f t="shared" si="21"/>
        <v>0</v>
      </c>
      <c r="R336">
        <v>0</v>
      </c>
      <c r="S336">
        <v>0.125</v>
      </c>
      <c r="T336">
        <v>0.125</v>
      </c>
      <c r="U336" t="s">
        <v>26</v>
      </c>
      <c r="V336" t="s">
        <v>26</v>
      </c>
      <c r="W336" t="s">
        <v>0</v>
      </c>
      <c r="X336" t="s">
        <v>71</v>
      </c>
      <c r="Y336" t="s">
        <v>72</v>
      </c>
      <c r="AA336" s="2">
        <v>45924.859648692101</v>
      </c>
      <c r="AB336" t="s">
        <v>59</v>
      </c>
    </row>
    <row r="337" spans="1:28">
      <c r="A337">
        <v>1435181</v>
      </c>
      <c r="B337" t="s">
        <v>69</v>
      </c>
      <c r="C337" t="s">
        <v>69</v>
      </c>
      <c r="D337" t="s">
        <v>158</v>
      </c>
      <c r="H337" t="s">
        <v>25</v>
      </c>
      <c r="J337" s="4">
        <f t="shared" si="20"/>
        <v>9</v>
      </c>
      <c r="K337" s="2">
        <v>45924.859318634299</v>
      </c>
      <c r="L337" s="13">
        <v>45924.859318634299</v>
      </c>
      <c r="M337" s="4">
        <f t="shared" si="22"/>
        <v>0</v>
      </c>
      <c r="N337" s="4">
        <f t="shared" si="23"/>
        <v>0</v>
      </c>
      <c r="O337">
        <v>18287</v>
      </c>
      <c r="P337">
        <v>18287</v>
      </c>
      <c r="Q337">
        <f t="shared" si="21"/>
        <v>0</v>
      </c>
      <c r="R337">
        <v>0</v>
      </c>
      <c r="S337">
        <v>0.375</v>
      </c>
      <c r="T337">
        <v>0.375</v>
      </c>
      <c r="U337" t="s">
        <v>26</v>
      </c>
      <c r="V337" t="s">
        <v>26</v>
      </c>
      <c r="W337" t="s">
        <v>0</v>
      </c>
      <c r="X337" t="s">
        <v>71</v>
      </c>
      <c r="Y337" t="s">
        <v>72</v>
      </c>
      <c r="AA337" s="2">
        <v>45924.859392708298</v>
      </c>
      <c r="AB337" t="s">
        <v>59</v>
      </c>
    </row>
    <row r="338" spans="1:28">
      <c r="A338">
        <v>1435180</v>
      </c>
      <c r="B338" t="s">
        <v>69</v>
      </c>
      <c r="C338" t="s">
        <v>69</v>
      </c>
      <c r="D338" t="s">
        <v>769</v>
      </c>
      <c r="H338" t="s">
        <v>25</v>
      </c>
      <c r="J338" s="4">
        <f t="shared" si="20"/>
        <v>9</v>
      </c>
      <c r="K338" s="2">
        <v>45924.859179201398</v>
      </c>
      <c r="L338" s="13">
        <v>45924.859179201398</v>
      </c>
      <c r="M338" s="4">
        <f t="shared" si="22"/>
        <v>0</v>
      </c>
      <c r="N338" s="4">
        <f t="shared" si="23"/>
        <v>0</v>
      </c>
      <c r="O338">
        <v>40528</v>
      </c>
      <c r="P338">
        <v>40528</v>
      </c>
      <c r="Q338">
        <f t="shared" si="21"/>
        <v>0</v>
      </c>
      <c r="R338">
        <v>0</v>
      </c>
      <c r="S338">
        <v>1</v>
      </c>
      <c r="T338">
        <v>1</v>
      </c>
      <c r="U338" t="s">
        <v>26</v>
      </c>
      <c r="V338" t="s">
        <v>26</v>
      </c>
      <c r="W338" t="s">
        <v>0</v>
      </c>
      <c r="X338" t="s">
        <v>71</v>
      </c>
      <c r="Y338" t="s">
        <v>72</v>
      </c>
      <c r="AA338" s="2">
        <v>45924.859234294003</v>
      </c>
      <c r="AB338" t="s">
        <v>59</v>
      </c>
    </row>
    <row r="339" spans="1:28">
      <c r="A339">
        <v>1435179</v>
      </c>
      <c r="B339" t="s">
        <v>29</v>
      </c>
      <c r="C339" t="s">
        <v>29</v>
      </c>
      <c r="D339" t="s">
        <v>770</v>
      </c>
      <c r="E339" t="s">
        <v>771</v>
      </c>
      <c r="F339" t="s">
        <v>772</v>
      </c>
      <c r="G339" t="s">
        <v>773</v>
      </c>
      <c r="H339" t="s">
        <v>0</v>
      </c>
      <c r="I339" s="2" t="s">
        <v>772</v>
      </c>
      <c r="J339" s="4">
        <f t="shared" si="20"/>
        <v>9</v>
      </c>
      <c r="K339" s="2">
        <v>45924.856569872703</v>
      </c>
      <c r="M339" s="4">
        <f t="shared" si="22"/>
        <v>0</v>
      </c>
      <c r="N339" s="4">
        <f t="shared" si="23"/>
        <v>0</v>
      </c>
      <c r="O339">
        <v>41717</v>
      </c>
      <c r="Q339">
        <f t="shared" si="21"/>
        <v>0</v>
      </c>
      <c r="R339">
        <v>0</v>
      </c>
      <c r="S339">
        <v>1</v>
      </c>
      <c r="U339" t="s">
        <v>26</v>
      </c>
      <c r="W339" t="s">
        <v>25</v>
      </c>
      <c r="X339" t="s">
        <v>34</v>
      </c>
      <c r="AA339" s="2">
        <v>45924.8500486458</v>
      </c>
      <c r="AB339" t="s">
        <v>269</v>
      </c>
    </row>
    <row r="340" spans="1:28">
      <c r="A340">
        <v>1435178</v>
      </c>
      <c r="B340" t="s">
        <v>142</v>
      </c>
      <c r="C340" t="s">
        <v>142</v>
      </c>
      <c r="D340" t="s">
        <v>132</v>
      </c>
      <c r="E340" t="s">
        <v>34</v>
      </c>
      <c r="F340" t="s">
        <v>161</v>
      </c>
      <c r="G340" t="s">
        <v>162</v>
      </c>
      <c r="H340" t="s">
        <v>25</v>
      </c>
      <c r="I340" s="2" t="s">
        <v>161</v>
      </c>
      <c r="J340" s="4">
        <f t="shared" si="20"/>
        <v>9</v>
      </c>
      <c r="K340" s="2">
        <v>45924.847812499997</v>
      </c>
      <c r="L340" s="13">
        <v>45924.879930555602</v>
      </c>
      <c r="M340" s="4">
        <f t="shared" si="22"/>
        <v>3.2118055605678819E-2</v>
      </c>
      <c r="N340" s="4">
        <f t="shared" si="23"/>
        <v>46</v>
      </c>
      <c r="O340">
        <v>84928</v>
      </c>
      <c r="P340">
        <v>84959</v>
      </c>
      <c r="Q340">
        <f t="shared" si="21"/>
        <v>31</v>
      </c>
      <c r="R340">
        <v>31</v>
      </c>
      <c r="S340">
        <v>0.875</v>
      </c>
      <c r="T340">
        <v>0.875</v>
      </c>
      <c r="U340" t="s">
        <v>26</v>
      </c>
      <c r="V340" t="s">
        <v>26</v>
      </c>
      <c r="W340" t="s">
        <v>25</v>
      </c>
      <c r="X340" t="s">
        <v>774</v>
      </c>
      <c r="Y340" t="s">
        <v>163</v>
      </c>
      <c r="AA340" s="2">
        <v>45924.848418368099</v>
      </c>
      <c r="AB340" t="s">
        <v>164</v>
      </c>
    </row>
    <row r="341" spans="1:28">
      <c r="A341">
        <v>1435176</v>
      </c>
      <c r="B341" t="s">
        <v>142</v>
      </c>
      <c r="C341" t="s">
        <v>142</v>
      </c>
      <c r="D341" t="s">
        <v>502</v>
      </c>
      <c r="E341" t="s">
        <v>34</v>
      </c>
      <c r="F341" t="s">
        <v>125</v>
      </c>
      <c r="G341" t="s">
        <v>126</v>
      </c>
      <c r="H341" t="s">
        <v>25</v>
      </c>
      <c r="I341" s="2" t="s">
        <v>125</v>
      </c>
      <c r="J341" s="4">
        <f t="shared" si="20"/>
        <v>9</v>
      </c>
      <c r="K341" s="2">
        <v>45924.8389930556</v>
      </c>
      <c r="L341" s="13">
        <v>45924.879699074103</v>
      </c>
      <c r="M341" s="4">
        <f t="shared" si="22"/>
        <v>4.070601850253297E-2</v>
      </c>
      <c r="N341" s="4">
        <f t="shared" si="23"/>
        <v>58</v>
      </c>
      <c r="O341">
        <v>34194</v>
      </c>
      <c r="P341">
        <v>34196</v>
      </c>
      <c r="Q341">
        <f t="shared" si="21"/>
        <v>2</v>
      </c>
      <c r="R341">
        <v>2</v>
      </c>
      <c r="S341">
        <v>0.375</v>
      </c>
      <c r="T341">
        <v>0.375</v>
      </c>
      <c r="U341" t="s">
        <v>26</v>
      </c>
      <c r="V341" t="s">
        <v>26</v>
      </c>
      <c r="W341" t="s">
        <v>25</v>
      </c>
      <c r="X341" t="s">
        <v>163</v>
      </c>
      <c r="Y341" t="s">
        <v>163</v>
      </c>
      <c r="AA341" s="2">
        <v>45924.839699074102</v>
      </c>
      <c r="AB341" t="s">
        <v>130</v>
      </c>
    </row>
    <row r="342" spans="1:28">
      <c r="A342">
        <v>1435173</v>
      </c>
      <c r="B342" t="s">
        <v>29</v>
      </c>
      <c r="C342" t="s">
        <v>29</v>
      </c>
      <c r="D342" t="s">
        <v>775</v>
      </c>
      <c r="E342" t="s">
        <v>776</v>
      </c>
      <c r="F342" t="s">
        <v>125</v>
      </c>
      <c r="G342" t="s">
        <v>126</v>
      </c>
      <c r="H342" t="s">
        <v>0</v>
      </c>
      <c r="I342" s="2" t="s">
        <v>777</v>
      </c>
      <c r="J342" s="4">
        <f t="shared" si="20"/>
        <v>9</v>
      </c>
      <c r="K342" s="2">
        <v>45924.825763888897</v>
      </c>
      <c r="M342" s="4">
        <f t="shared" si="22"/>
        <v>0</v>
      </c>
      <c r="N342" s="4">
        <f t="shared" si="23"/>
        <v>0</v>
      </c>
      <c r="O342">
        <v>57239</v>
      </c>
      <c r="Q342">
        <f t="shared" si="21"/>
        <v>0</v>
      </c>
      <c r="R342">
        <v>-57239</v>
      </c>
      <c r="S342">
        <v>0.75</v>
      </c>
      <c r="T342">
        <v>0</v>
      </c>
      <c r="U342" t="s">
        <v>26</v>
      </c>
      <c r="W342" t="s">
        <v>25</v>
      </c>
      <c r="X342" t="s">
        <v>34</v>
      </c>
      <c r="Y342" t="s">
        <v>34</v>
      </c>
      <c r="Z342" t="s">
        <v>232</v>
      </c>
      <c r="AA342" s="2">
        <v>45924.826459062497</v>
      </c>
      <c r="AB342" t="s">
        <v>130</v>
      </c>
    </row>
    <row r="343" spans="1:28">
      <c r="A343">
        <v>1435171</v>
      </c>
      <c r="B343" t="s">
        <v>29</v>
      </c>
      <c r="C343" t="s">
        <v>29</v>
      </c>
      <c r="D343" t="s">
        <v>778</v>
      </c>
      <c r="E343" t="s">
        <v>779</v>
      </c>
      <c r="F343" t="s">
        <v>780</v>
      </c>
      <c r="G343" t="s">
        <v>781</v>
      </c>
      <c r="H343" t="s">
        <v>0</v>
      </c>
      <c r="I343" s="2" t="s">
        <v>780</v>
      </c>
      <c r="J343" s="4">
        <f t="shared" si="20"/>
        <v>9</v>
      </c>
      <c r="K343" s="2">
        <v>45924.830031794001</v>
      </c>
      <c r="M343" s="4">
        <f t="shared" si="22"/>
        <v>0</v>
      </c>
      <c r="N343" s="4">
        <f t="shared" si="23"/>
        <v>0</v>
      </c>
      <c r="O343">
        <v>79607</v>
      </c>
      <c r="Q343">
        <f t="shared" si="21"/>
        <v>0</v>
      </c>
      <c r="R343">
        <v>0</v>
      </c>
      <c r="S343">
        <v>1</v>
      </c>
      <c r="U343" t="s">
        <v>26</v>
      </c>
      <c r="W343" t="s">
        <v>25</v>
      </c>
      <c r="X343" t="s">
        <v>34</v>
      </c>
      <c r="AA343" s="2">
        <v>45924.822970914298</v>
      </c>
      <c r="AB343" t="s">
        <v>89</v>
      </c>
    </row>
    <row r="344" spans="1:28">
      <c r="A344">
        <v>1435167</v>
      </c>
      <c r="B344" t="s">
        <v>142</v>
      </c>
      <c r="C344" t="s">
        <v>142</v>
      </c>
      <c r="D344" t="s">
        <v>766</v>
      </c>
      <c r="E344" t="s">
        <v>34</v>
      </c>
      <c r="F344" t="s">
        <v>161</v>
      </c>
      <c r="G344" t="s">
        <v>162</v>
      </c>
      <c r="H344" t="s">
        <v>25</v>
      </c>
      <c r="I344" s="2" t="s">
        <v>161</v>
      </c>
      <c r="J344" s="4">
        <f t="shared" si="20"/>
        <v>9</v>
      </c>
      <c r="K344" s="2">
        <v>45924.802847222199</v>
      </c>
      <c r="L344" s="13">
        <v>45924.822592592602</v>
      </c>
      <c r="M344" s="4">
        <f t="shared" si="22"/>
        <v>1.9745370402233675E-2</v>
      </c>
      <c r="N344" s="4">
        <f t="shared" si="23"/>
        <v>28</v>
      </c>
      <c r="O344">
        <v>55003</v>
      </c>
      <c r="P344">
        <v>55014</v>
      </c>
      <c r="Q344">
        <f t="shared" si="21"/>
        <v>11</v>
      </c>
      <c r="R344">
        <v>11</v>
      </c>
      <c r="S344">
        <v>0.625</v>
      </c>
      <c r="T344">
        <v>0.625</v>
      </c>
      <c r="U344" t="s">
        <v>26</v>
      </c>
      <c r="V344" t="s">
        <v>26</v>
      </c>
      <c r="W344" t="s">
        <v>25</v>
      </c>
      <c r="X344" t="s">
        <v>163</v>
      </c>
      <c r="Y344" t="s">
        <v>163</v>
      </c>
      <c r="AA344" s="2">
        <v>45924.803032719901</v>
      </c>
      <c r="AB344" t="s">
        <v>164</v>
      </c>
    </row>
    <row r="345" spans="1:28">
      <c r="A345">
        <v>1435164</v>
      </c>
      <c r="B345" t="s">
        <v>165</v>
      </c>
      <c r="C345" t="s">
        <v>165</v>
      </c>
      <c r="D345" t="s">
        <v>775</v>
      </c>
      <c r="E345" t="s">
        <v>776</v>
      </c>
      <c r="F345" t="s">
        <v>125</v>
      </c>
      <c r="G345" t="s">
        <v>126</v>
      </c>
      <c r="H345" t="s">
        <v>25</v>
      </c>
      <c r="J345" s="4">
        <f t="shared" si="20"/>
        <v>9</v>
      </c>
      <c r="K345" s="2">
        <v>45924.780868055597</v>
      </c>
      <c r="L345" s="13">
        <v>45924.825752314799</v>
      </c>
      <c r="M345" s="4">
        <f t="shared" si="22"/>
        <v>4.4884259201353416E-2</v>
      </c>
      <c r="N345" s="4">
        <f t="shared" si="23"/>
        <v>64</v>
      </c>
      <c r="O345">
        <v>57239</v>
      </c>
      <c r="P345">
        <v>57239</v>
      </c>
      <c r="Q345">
        <f t="shared" si="21"/>
        <v>0</v>
      </c>
      <c r="R345">
        <v>0</v>
      </c>
      <c r="S345">
        <v>0.75</v>
      </c>
      <c r="T345">
        <v>0.75</v>
      </c>
      <c r="U345" t="s">
        <v>26</v>
      </c>
      <c r="V345" t="s">
        <v>26</v>
      </c>
      <c r="W345" t="s">
        <v>25</v>
      </c>
      <c r="X345" t="s">
        <v>166</v>
      </c>
      <c r="Y345" t="s">
        <v>120</v>
      </c>
      <c r="AA345" s="2">
        <v>45924.785518830999</v>
      </c>
      <c r="AB345" t="s">
        <v>84</v>
      </c>
    </row>
    <row r="346" spans="1:28">
      <c r="A346">
        <v>1435161</v>
      </c>
      <c r="B346" t="s">
        <v>131</v>
      </c>
      <c r="C346" t="s">
        <v>131</v>
      </c>
      <c r="D346" t="s">
        <v>132</v>
      </c>
      <c r="E346" t="s">
        <v>34</v>
      </c>
      <c r="F346" t="s">
        <v>133</v>
      </c>
      <c r="G346" t="s">
        <v>134</v>
      </c>
      <c r="H346" t="s">
        <v>25</v>
      </c>
      <c r="I346" s="2" t="s">
        <v>133</v>
      </c>
      <c r="J346" s="4">
        <f t="shared" si="20"/>
        <v>9</v>
      </c>
      <c r="K346" s="2">
        <v>45924.779884259297</v>
      </c>
      <c r="L346" s="13">
        <v>45924.821516203701</v>
      </c>
      <c r="M346" s="4">
        <f t="shared" si="22"/>
        <v>4.163194440479856E-2</v>
      </c>
      <c r="N346" s="4">
        <f t="shared" si="23"/>
        <v>59</v>
      </c>
      <c r="O346">
        <v>84913</v>
      </c>
      <c r="P346">
        <v>84928</v>
      </c>
      <c r="Q346">
        <f t="shared" si="21"/>
        <v>15</v>
      </c>
      <c r="R346">
        <v>15</v>
      </c>
      <c r="S346">
        <v>1</v>
      </c>
      <c r="T346">
        <v>0.875</v>
      </c>
      <c r="U346" t="s">
        <v>26</v>
      </c>
      <c r="V346" t="s">
        <v>26</v>
      </c>
      <c r="W346" t="s">
        <v>25</v>
      </c>
      <c r="X346" t="s">
        <v>189</v>
      </c>
      <c r="Y346" t="s">
        <v>136</v>
      </c>
      <c r="AA346" s="2">
        <v>45924.780726157398</v>
      </c>
      <c r="AB346" t="s">
        <v>137</v>
      </c>
    </row>
    <row r="347" spans="1:28">
      <c r="A347">
        <v>1435154</v>
      </c>
      <c r="B347" t="s">
        <v>29</v>
      </c>
      <c r="C347" t="s">
        <v>29</v>
      </c>
      <c r="D347" t="s">
        <v>782</v>
      </c>
      <c r="E347" t="s">
        <v>783</v>
      </c>
      <c r="F347" t="s">
        <v>784</v>
      </c>
      <c r="G347" t="s">
        <v>785</v>
      </c>
      <c r="H347" t="s">
        <v>0</v>
      </c>
      <c r="I347" s="2" t="s">
        <v>784</v>
      </c>
      <c r="J347" s="4">
        <f t="shared" si="20"/>
        <v>9</v>
      </c>
      <c r="K347" s="2">
        <v>45924.7578125</v>
      </c>
      <c r="M347" s="4">
        <f t="shared" si="22"/>
        <v>0</v>
      </c>
      <c r="N347" s="4">
        <f t="shared" si="23"/>
        <v>0</v>
      </c>
      <c r="O347">
        <v>6056</v>
      </c>
      <c r="Q347">
        <f t="shared" si="21"/>
        <v>0</v>
      </c>
      <c r="R347">
        <v>0</v>
      </c>
      <c r="S347">
        <v>0.375</v>
      </c>
      <c r="U347" t="s">
        <v>26</v>
      </c>
      <c r="W347" t="s">
        <v>0</v>
      </c>
      <c r="X347" t="s">
        <v>34</v>
      </c>
      <c r="AA347" s="2">
        <v>45924.758791817098</v>
      </c>
      <c r="AB347" t="s">
        <v>269</v>
      </c>
    </row>
    <row r="348" spans="1:28">
      <c r="A348">
        <v>1435153</v>
      </c>
      <c r="B348" t="s">
        <v>53</v>
      </c>
      <c r="C348" t="s">
        <v>53</v>
      </c>
      <c r="D348" t="s">
        <v>577</v>
      </c>
      <c r="F348" t="s">
        <v>55</v>
      </c>
      <c r="G348" t="s">
        <v>56</v>
      </c>
      <c r="H348" t="s">
        <v>25</v>
      </c>
      <c r="I348" s="2" t="s">
        <v>82</v>
      </c>
      <c r="J348" s="4">
        <f t="shared" si="20"/>
        <v>9</v>
      </c>
      <c r="K348" s="2">
        <v>45924.754861111098</v>
      </c>
      <c r="L348" s="13">
        <v>45926.757416006898</v>
      </c>
      <c r="M348" s="4">
        <f t="shared" si="22"/>
        <v>2.0025548958001309</v>
      </c>
      <c r="N348" s="4">
        <f t="shared" si="23"/>
        <v>3</v>
      </c>
      <c r="O348">
        <v>19777</v>
      </c>
      <c r="P348">
        <v>19777.009999999998</v>
      </c>
      <c r="Q348">
        <f t="shared" si="21"/>
        <v>9.9999999983992893E-3</v>
      </c>
      <c r="R348">
        <v>9.9999999983992893E-3</v>
      </c>
      <c r="S348">
        <v>0.625</v>
      </c>
      <c r="T348">
        <v>0.625</v>
      </c>
      <c r="U348" t="s">
        <v>26</v>
      </c>
      <c r="V348" t="s">
        <v>26</v>
      </c>
      <c r="W348" t="s">
        <v>25</v>
      </c>
      <c r="X348" t="s">
        <v>786</v>
      </c>
      <c r="Y348" t="s">
        <v>787</v>
      </c>
      <c r="AA348" s="2">
        <v>45924.7551383912</v>
      </c>
      <c r="AB348" t="s">
        <v>84</v>
      </c>
    </row>
    <row r="349" spans="1:28">
      <c r="A349">
        <v>1435150</v>
      </c>
      <c r="B349" t="s">
        <v>69</v>
      </c>
      <c r="C349" t="s">
        <v>69</v>
      </c>
      <c r="D349" t="s">
        <v>577</v>
      </c>
      <c r="H349" t="s">
        <v>25</v>
      </c>
      <c r="J349" s="4">
        <f t="shared" si="20"/>
        <v>9</v>
      </c>
      <c r="K349" s="2">
        <v>45924.751372685198</v>
      </c>
      <c r="L349" s="13">
        <v>45924.751372685198</v>
      </c>
      <c r="M349" s="4">
        <f t="shared" si="22"/>
        <v>0</v>
      </c>
      <c r="N349" s="4">
        <f t="shared" si="23"/>
        <v>0</v>
      </c>
      <c r="O349">
        <v>19776</v>
      </c>
      <c r="P349">
        <v>19776</v>
      </c>
      <c r="Q349">
        <f t="shared" si="21"/>
        <v>0</v>
      </c>
      <c r="R349">
        <v>0</v>
      </c>
      <c r="S349">
        <v>0.625</v>
      </c>
      <c r="T349">
        <v>0.625</v>
      </c>
      <c r="U349" t="s">
        <v>26</v>
      </c>
      <c r="V349" t="s">
        <v>26</v>
      </c>
      <c r="W349" t="s">
        <v>0</v>
      </c>
      <c r="X349" t="s">
        <v>148</v>
      </c>
      <c r="AA349" s="2">
        <v>45924.7513980324</v>
      </c>
      <c r="AB349" t="s">
        <v>59</v>
      </c>
    </row>
    <row r="350" spans="1:28">
      <c r="A350">
        <v>1435148</v>
      </c>
      <c r="B350" t="s">
        <v>29</v>
      </c>
      <c r="C350" t="s">
        <v>29</v>
      </c>
      <c r="D350" t="s">
        <v>788</v>
      </c>
      <c r="E350" t="s">
        <v>789</v>
      </c>
      <c r="F350" t="s">
        <v>790</v>
      </c>
      <c r="G350" t="s">
        <v>791</v>
      </c>
      <c r="H350" t="s">
        <v>25</v>
      </c>
      <c r="I350" s="2" t="s">
        <v>790</v>
      </c>
      <c r="J350" s="4">
        <f t="shared" si="20"/>
        <v>9</v>
      </c>
      <c r="K350" s="2">
        <v>45923.457187499997</v>
      </c>
      <c r="L350" s="13">
        <v>45936.458299849503</v>
      </c>
      <c r="M350" s="4">
        <f t="shared" si="22"/>
        <v>13.001112349506002</v>
      </c>
      <c r="N350" s="4">
        <f t="shared" si="23"/>
        <v>1</v>
      </c>
      <c r="O350">
        <v>51477</v>
      </c>
      <c r="P350">
        <v>55369</v>
      </c>
      <c r="Q350">
        <f t="shared" si="21"/>
        <v>3892</v>
      </c>
      <c r="R350">
        <v>3892</v>
      </c>
      <c r="S350">
        <v>1</v>
      </c>
      <c r="T350">
        <v>0.5</v>
      </c>
      <c r="U350" t="s">
        <v>26</v>
      </c>
      <c r="V350" t="s">
        <v>26</v>
      </c>
      <c r="W350" t="s">
        <v>0</v>
      </c>
      <c r="X350" t="s">
        <v>34</v>
      </c>
      <c r="Y350" t="s">
        <v>477</v>
      </c>
      <c r="AA350" s="2">
        <v>45924.7475472222</v>
      </c>
      <c r="AB350" t="s">
        <v>35</v>
      </c>
    </row>
    <row r="351" spans="1:28">
      <c r="A351">
        <v>1435144</v>
      </c>
      <c r="B351" t="s">
        <v>29</v>
      </c>
      <c r="C351" t="s">
        <v>29</v>
      </c>
      <c r="D351" t="s">
        <v>792</v>
      </c>
      <c r="E351" t="s">
        <v>793</v>
      </c>
      <c r="F351" t="s">
        <v>794</v>
      </c>
      <c r="G351" t="s">
        <v>795</v>
      </c>
      <c r="H351" t="s">
        <v>0</v>
      </c>
      <c r="I351" s="2" t="s">
        <v>794</v>
      </c>
      <c r="J351" s="4">
        <f t="shared" si="20"/>
        <v>9</v>
      </c>
      <c r="K351" s="2">
        <v>45919.5910532407</v>
      </c>
      <c r="M351" s="4">
        <f t="shared" si="22"/>
        <v>0</v>
      </c>
      <c r="N351" s="4">
        <f t="shared" si="23"/>
        <v>0</v>
      </c>
      <c r="O351">
        <v>25134</v>
      </c>
      <c r="Q351">
        <f t="shared" si="21"/>
        <v>0</v>
      </c>
      <c r="R351">
        <v>0</v>
      </c>
      <c r="S351">
        <v>0.75</v>
      </c>
      <c r="U351" t="s">
        <v>26</v>
      </c>
      <c r="W351" t="s">
        <v>0</v>
      </c>
      <c r="AA351" s="2">
        <v>45924.743844560202</v>
      </c>
      <c r="AB351" t="s">
        <v>482</v>
      </c>
    </row>
    <row r="352" spans="1:28">
      <c r="A352">
        <v>1435138</v>
      </c>
      <c r="B352" t="s">
        <v>29</v>
      </c>
      <c r="C352" t="s">
        <v>29</v>
      </c>
      <c r="D352" t="s">
        <v>796</v>
      </c>
      <c r="E352" t="s">
        <v>797</v>
      </c>
      <c r="F352" t="s">
        <v>798</v>
      </c>
      <c r="G352" t="s">
        <v>799</v>
      </c>
      <c r="H352" t="s">
        <v>0</v>
      </c>
      <c r="I352" s="2" t="s">
        <v>798</v>
      </c>
      <c r="J352" s="4">
        <f t="shared" si="20"/>
        <v>9</v>
      </c>
      <c r="K352" s="2">
        <v>45923.483749999999</v>
      </c>
      <c r="M352" s="4">
        <f t="shared" si="22"/>
        <v>0</v>
      </c>
      <c r="N352" s="4">
        <f t="shared" si="23"/>
        <v>0</v>
      </c>
      <c r="O352">
        <v>6128</v>
      </c>
      <c r="Q352">
        <f t="shared" si="21"/>
        <v>0</v>
      </c>
      <c r="R352">
        <v>0</v>
      </c>
      <c r="S352">
        <v>0.875</v>
      </c>
      <c r="U352" t="s">
        <v>26</v>
      </c>
      <c r="W352" t="s">
        <v>0</v>
      </c>
      <c r="X352" t="s">
        <v>34</v>
      </c>
      <c r="AA352" s="2">
        <v>45924.725778900502</v>
      </c>
      <c r="AB352" t="s">
        <v>35</v>
      </c>
    </row>
    <row r="353" spans="1:28">
      <c r="A353">
        <v>1435137</v>
      </c>
      <c r="B353" t="s">
        <v>142</v>
      </c>
      <c r="C353" t="s">
        <v>142</v>
      </c>
      <c r="D353" t="s">
        <v>132</v>
      </c>
      <c r="E353" t="s">
        <v>34</v>
      </c>
      <c r="F353" t="s">
        <v>82</v>
      </c>
      <c r="G353" t="s">
        <v>235</v>
      </c>
      <c r="H353" t="s">
        <v>25</v>
      </c>
      <c r="I353" s="2" t="s">
        <v>82</v>
      </c>
      <c r="J353" s="4">
        <f t="shared" si="20"/>
        <v>9</v>
      </c>
      <c r="K353" s="2">
        <v>45924.720138888901</v>
      </c>
      <c r="L353" s="13">
        <v>45924.729166666701</v>
      </c>
      <c r="M353" s="4">
        <f t="shared" si="22"/>
        <v>9.0277777999290265E-3</v>
      </c>
      <c r="N353" s="4">
        <f t="shared" si="23"/>
        <v>13</v>
      </c>
      <c r="O353">
        <v>84910</v>
      </c>
      <c r="P353">
        <v>84913</v>
      </c>
      <c r="Q353">
        <f t="shared" si="21"/>
        <v>3</v>
      </c>
      <c r="R353">
        <v>3</v>
      </c>
      <c r="S353">
        <v>1</v>
      </c>
      <c r="T353">
        <v>1</v>
      </c>
      <c r="U353" t="s">
        <v>26</v>
      </c>
      <c r="V353" t="s">
        <v>26</v>
      </c>
      <c r="W353" t="s">
        <v>25</v>
      </c>
      <c r="X353" t="s">
        <v>800</v>
      </c>
      <c r="Y353" t="s">
        <v>801</v>
      </c>
      <c r="AA353" s="2">
        <v>45924.720566782402</v>
      </c>
      <c r="AB353" t="s">
        <v>84</v>
      </c>
    </row>
    <row r="354" spans="1:28">
      <c r="A354">
        <v>1435130</v>
      </c>
      <c r="B354" t="s">
        <v>29</v>
      </c>
      <c r="C354" t="s">
        <v>29</v>
      </c>
      <c r="D354" t="s">
        <v>802</v>
      </c>
      <c r="E354" t="s">
        <v>803</v>
      </c>
      <c r="F354" t="s">
        <v>804</v>
      </c>
      <c r="G354" t="s">
        <v>805</v>
      </c>
      <c r="H354" t="s">
        <v>0</v>
      </c>
      <c r="I354" s="2" t="s">
        <v>804</v>
      </c>
      <c r="J354" s="4">
        <f t="shared" si="20"/>
        <v>9</v>
      </c>
      <c r="K354" s="2">
        <v>45924.681826238397</v>
      </c>
      <c r="M354" s="4">
        <f t="shared" si="22"/>
        <v>0</v>
      </c>
      <c r="N354" s="4">
        <f t="shared" si="23"/>
        <v>0</v>
      </c>
      <c r="O354">
        <v>120049</v>
      </c>
      <c r="Q354">
        <f t="shared" si="21"/>
        <v>0</v>
      </c>
      <c r="R354">
        <v>0</v>
      </c>
      <c r="S354">
        <v>0.375</v>
      </c>
      <c r="U354" t="s">
        <v>26</v>
      </c>
      <c r="W354" t="s">
        <v>0</v>
      </c>
      <c r="X354" t="s">
        <v>210</v>
      </c>
      <c r="AA354" s="2">
        <v>45924.682049340299</v>
      </c>
      <c r="AB354" t="s">
        <v>104</v>
      </c>
    </row>
    <row r="355" spans="1:28">
      <c r="A355">
        <v>1435129</v>
      </c>
      <c r="B355" t="s">
        <v>69</v>
      </c>
      <c r="C355" t="s">
        <v>69</v>
      </c>
      <c r="D355" t="s">
        <v>158</v>
      </c>
      <c r="H355" t="s">
        <v>25</v>
      </c>
      <c r="J355" s="4">
        <f t="shared" si="20"/>
        <v>9</v>
      </c>
      <c r="K355" s="2">
        <v>45924.681257638898</v>
      </c>
      <c r="L355" s="13">
        <v>45924.681257638898</v>
      </c>
      <c r="M355" s="4">
        <f t="shared" si="22"/>
        <v>0</v>
      </c>
      <c r="N355" s="4">
        <f t="shared" si="23"/>
        <v>0</v>
      </c>
      <c r="O355">
        <v>18287</v>
      </c>
      <c r="P355">
        <v>18287</v>
      </c>
      <c r="Q355">
        <f t="shared" si="21"/>
        <v>0</v>
      </c>
      <c r="R355">
        <v>0</v>
      </c>
      <c r="S355">
        <v>0.375</v>
      </c>
      <c r="T355">
        <v>0.375</v>
      </c>
      <c r="U355" t="s">
        <v>26</v>
      </c>
      <c r="V355" t="s">
        <v>26</v>
      </c>
      <c r="W355" t="s">
        <v>0</v>
      </c>
      <c r="X355" t="s">
        <v>148</v>
      </c>
      <c r="AA355" s="2">
        <v>45924.681298495401</v>
      </c>
      <c r="AB355" t="s">
        <v>177</v>
      </c>
    </row>
    <row r="356" spans="1:28">
      <c r="A356">
        <v>1435122</v>
      </c>
      <c r="B356" t="s">
        <v>53</v>
      </c>
      <c r="C356" t="s">
        <v>53</v>
      </c>
      <c r="D356" t="s">
        <v>806</v>
      </c>
      <c r="F356" t="s">
        <v>55</v>
      </c>
      <c r="G356" t="s">
        <v>56</v>
      </c>
      <c r="H356" t="s">
        <v>25</v>
      </c>
      <c r="I356" s="2" t="s">
        <v>82</v>
      </c>
      <c r="J356" s="4">
        <f t="shared" si="20"/>
        <v>9</v>
      </c>
      <c r="K356" s="2">
        <v>45924.659722222197</v>
      </c>
      <c r="L356" s="13">
        <v>45939.8133318287</v>
      </c>
      <c r="M356" s="4">
        <f t="shared" si="22"/>
        <v>15.153609606502869</v>
      </c>
      <c r="N356" s="4">
        <f t="shared" si="23"/>
        <v>221</v>
      </c>
      <c r="O356">
        <v>104689</v>
      </c>
      <c r="P356">
        <v>104693</v>
      </c>
      <c r="Q356">
        <f t="shared" si="21"/>
        <v>4</v>
      </c>
      <c r="R356">
        <v>4</v>
      </c>
      <c r="S356">
        <v>0.375</v>
      </c>
      <c r="T356">
        <v>0.375</v>
      </c>
      <c r="U356" t="s">
        <v>26</v>
      </c>
      <c r="V356" t="s">
        <v>26</v>
      </c>
      <c r="W356" t="s">
        <v>25</v>
      </c>
      <c r="X356" t="s">
        <v>807</v>
      </c>
      <c r="Y356" t="s">
        <v>206</v>
      </c>
      <c r="AA356" s="2">
        <v>45924.660211030103</v>
      </c>
      <c r="AB356" t="s">
        <v>84</v>
      </c>
    </row>
    <row r="357" spans="1:28">
      <c r="A357">
        <v>1435121</v>
      </c>
      <c r="B357" t="s">
        <v>29</v>
      </c>
      <c r="C357" t="s">
        <v>29</v>
      </c>
      <c r="D357" t="s">
        <v>808</v>
      </c>
      <c r="E357" t="s">
        <v>809</v>
      </c>
      <c r="F357" t="s">
        <v>810</v>
      </c>
      <c r="G357" t="s">
        <v>811</v>
      </c>
      <c r="H357" t="s">
        <v>0</v>
      </c>
      <c r="I357" s="2" t="s">
        <v>810</v>
      </c>
      <c r="J357" s="4">
        <f t="shared" si="20"/>
        <v>9</v>
      </c>
      <c r="K357" s="2">
        <v>45924.665161307901</v>
      </c>
      <c r="M357" s="4">
        <f t="shared" si="22"/>
        <v>0</v>
      </c>
      <c r="N357" s="4">
        <f t="shared" si="23"/>
        <v>0</v>
      </c>
      <c r="O357">
        <v>22178</v>
      </c>
      <c r="Q357">
        <f t="shared" si="21"/>
        <v>0</v>
      </c>
      <c r="R357">
        <v>0</v>
      </c>
      <c r="S357">
        <v>1</v>
      </c>
      <c r="U357" t="s">
        <v>26</v>
      </c>
      <c r="W357" t="s">
        <v>25</v>
      </c>
      <c r="X357" t="s">
        <v>34</v>
      </c>
      <c r="AA357" s="2">
        <v>45924.659659259298</v>
      </c>
      <c r="AB357" t="s">
        <v>177</v>
      </c>
    </row>
    <row r="358" spans="1:28">
      <c r="A358">
        <v>1435118</v>
      </c>
      <c r="B358" t="s">
        <v>29</v>
      </c>
      <c r="C358" t="s">
        <v>29</v>
      </c>
      <c r="D358" t="s">
        <v>812</v>
      </c>
      <c r="E358" t="s">
        <v>813</v>
      </c>
      <c r="F358" t="s">
        <v>814</v>
      </c>
      <c r="G358" t="s">
        <v>815</v>
      </c>
      <c r="H358" t="s">
        <v>0</v>
      </c>
      <c r="I358" s="2" t="s">
        <v>814</v>
      </c>
      <c r="J358" s="4">
        <f t="shared" si="20"/>
        <v>9</v>
      </c>
      <c r="K358" s="2">
        <v>45924.655733796302</v>
      </c>
      <c r="M358" s="4">
        <f t="shared" si="22"/>
        <v>0</v>
      </c>
      <c r="N358" s="4">
        <f t="shared" si="23"/>
        <v>0</v>
      </c>
      <c r="O358">
        <v>90828</v>
      </c>
      <c r="Q358">
        <f t="shared" si="21"/>
        <v>0</v>
      </c>
      <c r="R358">
        <v>0</v>
      </c>
      <c r="S358">
        <v>0.375</v>
      </c>
      <c r="U358" t="s">
        <v>26</v>
      </c>
      <c r="W358" t="s">
        <v>0</v>
      </c>
      <c r="X358" t="s">
        <v>210</v>
      </c>
      <c r="AA358" s="2">
        <v>45924.655955358801</v>
      </c>
      <c r="AB358" t="s">
        <v>104</v>
      </c>
    </row>
    <row r="359" spans="1:28">
      <c r="A359">
        <v>1435116</v>
      </c>
      <c r="B359" t="s">
        <v>142</v>
      </c>
      <c r="C359" t="s">
        <v>142</v>
      </c>
      <c r="D359" t="s">
        <v>816</v>
      </c>
      <c r="E359" t="s">
        <v>34</v>
      </c>
      <c r="F359" t="s">
        <v>118</v>
      </c>
      <c r="G359" t="s">
        <v>119</v>
      </c>
      <c r="H359" t="s">
        <v>25</v>
      </c>
      <c r="I359" s="2" t="s">
        <v>118</v>
      </c>
      <c r="J359" s="4">
        <f t="shared" si="20"/>
        <v>9</v>
      </c>
      <c r="K359" s="2">
        <v>45924.644965277803</v>
      </c>
      <c r="L359" s="13">
        <v>45937.684594907398</v>
      </c>
      <c r="M359" s="4">
        <f t="shared" si="22"/>
        <v>13.039629629594856</v>
      </c>
      <c r="N359" s="4">
        <f t="shared" si="23"/>
        <v>57</v>
      </c>
      <c r="O359">
        <v>6094</v>
      </c>
      <c r="P359">
        <v>6135</v>
      </c>
      <c r="Q359">
        <f t="shared" si="21"/>
        <v>41</v>
      </c>
      <c r="R359">
        <v>41</v>
      </c>
      <c r="S359">
        <v>1</v>
      </c>
      <c r="T359">
        <v>0.875</v>
      </c>
      <c r="U359" t="s">
        <v>26</v>
      </c>
      <c r="V359" t="s">
        <v>26</v>
      </c>
      <c r="W359" t="s">
        <v>25</v>
      </c>
      <c r="X359" t="s">
        <v>817</v>
      </c>
      <c r="Y359" t="s">
        <v>202</v>
      </c>
      <c r="AA359" s="2">
        <v>45924.646567789401</v>
      </c>
      <c r="AB359" t="s">
        <v>203</v>
      </c>
    </row>
    <row r="360" spans="1:28">
      <c r="A360">
        <v>1435114</v>
      </c>
      <c r="B360" t="s">
        <v>142</v>
      </c>
      <c r="C360" t="s">
        <v>142</v>
      </c>
      <c r="D360" t="s">
        <v>138</v>
      </c>
      <c r="E360" t="s">
        <v>34</v>
      </c>
      <c r="F360" t="s">
        <v>143</v>
      </c>
      <c r="G360" t="s">
        <v>144</v>
      </c>
      <c r="H360" t="s">
        <v>25</v>
      </c>
      <c r="I360" s="2" t="s">
        <v>143</v>
      </c>
      <c r="J360" s="4">
        <f t="shared" si="20"/>
        <v>9</v>
      </c>
      <c r="K360" s="2">
        <v>45924.629166666702</v>
      </c>
      <c r="L360" s="13">
        <v>45924.681250000001</v>
      </c>
      <c r="M360" s="4">
        <f t="shared" si="22"/>
        <v>5.2083333299378864E-2</v>
      </c>
      <c r="N360" s="4">
        <f t="shared" si="23"/>
        <v>75</v>
      </c>
      <c r="O360">
        <v>54246</v>
      </c>
      <c r="P360">
        <v>54272</v>
      </c>
      <c r="Q360">
        <f t="shared" si="21"/>
        <v>26</v>
      </c>
      <c r="R360">
        <v>26</v>
      </c>
      <c r="S360">
        <v>1</v>
      </c>
      <c r="T360">
        <v>0.875</v>
      </c>
      <c r="U360" t="s">
        <v>26</v>
      </c>
      <c r="V360" t="s">
        <v>26</v>
      </c>
      <c r="W360" t="s">
        <v>25</v>
      </c>
      <c r="X360" t="s">
        <v>818</v>
      </c>
      <c r="Y360" t="s">
        <v>146</v>
      </c>
      <c r="AA360" s="2">
        <v>45924.6294641204</v>
      </c>
      <c r="AB360" t="s">
        <v>147</v>
      </c>
    </row>
    <row r="361" spans="1:28">
      <c r="A361">
        <v>1435113</v>
      </c>
      <c r="B361" t="s">
        <v>69</v>
      </c>
      <c r="C361" t="s">
        <v>69</v>
      </c>
      <c r="D361" t="s">
        <v>138</v>
      </c>
      <c r="H361" t="s">
        <v>25</v>
      </c>
      <c r="J361" s="4">
        <f t="shared" si="20"/>
        <v>9</v>
      </c>
      <c r="K361" s="2">
        <v>45924.627777777801</v>
      </c>
      <c r="L361" s="13">
        <v>45924.627777777801</v>
      </c>
      <c r="M361" s="4">
        <f t="shared" si="22"/>
        <v>0</v>
      </c>
      <c r="N361" s="4">
        <f t="shared" si="23"/>
        <v>0</v>
      </c>
      <c r="O361">
        <v>54246.2</v>
      </c>
      <c r="P361">
        <v>54246.2</v>
      </c>
      <c r="Q361">
        <f t="shared" si="21"/>
        <v>0</v>
      </c>
      <c r="R361">
        <v>0</v>
      </c>
      <c r="S361">
        <v>1</v>
      </c>
      <c r="T361">
        <v>1</v>
      </c>
      <c r="U361" t="s">
        <v>26</v>
      </c>
      <c r="V361" t="s">
        <v>26</v>
      </c>
      <c r="W361" t="s">
        <v>0</v>
      </c>
      <c r="X361" t="s">
        <v>148</v>
      </c>
      <c r="AA361" s="2">
        <v>45924.628293090303</v>
      </c>
      <c r="AB361" t="s">
        <v>59</v>
      </c>
    </row>
    <row r="362" spans="1:28">
      <c r="A362">
        <v>1435088</v>
      </c>
      <c r="B362" t="s">
        <v>29</v>
      </c>
      <c r="C362" t="s">
        <v>29</v>
      </c>
      <c r="D362" t="s">
        <v>819</v>
      </c>
      <c r="E362" t="s">
        <v>820</v>
      </c>
      <c r="F362" t="s">
        <v>821</v>
      </c>
      <c r="G362" t="s">
        <v>822</v>
      </c>
      <c r="H362" t="s">
        <v>0</v>
      </c>
      <c r="I362" s="2" t="s">
        <v>821</v>
      </c>
      <c r="J362" s="4">
        <f t="shared" si="20"/>
        <v>9</v>
      </c>
      <c r="K362" s="2">
        <v>45924.559722222199</v>
      </c>
      <c r="M362" s="4">
        <f t="shared" si="22"/>
        <v>0</v>
      </c>
      <c r="N362" s="4">
        <f t="shared" si="23"/>
        <v>0</v>
      </c>
      <c r="O362">
        <v>9727</v>
      </c>
      <c r="Q362">
        <f t="shared" si="21"/>
        <v>0</v>
      </c>
      <c r="R362">
        <v>0</v>
      </c>
      <c r="S362">
        <v>1</v>
      </c>
      <c r="U362" t="s">
        <v>26</v>
      </c>
      <c r="W362" t="s">
        <v>0</v>
      </c>
      <c r="X362" t="s">
        <v>823</v>
      </c>
      <c r="Z362" t="s">
        <v>301</v>
      </c>
      <c r="AA362" s="2">
        <v>45924.559629710602</v>
      </c>
      <c r="AB362" t="s">
        <v>269</v>
      </c>
    </row>
    <row r="363" spans="1:28">
      <c r="A363">
        <v>1435084</v>
      </c>
      <c r="B363" t="s">
        <v>131</v>
      </c>
      <c r="C363" t="s">
        <v>131</v>
      </c>
      <c r="D363" t="s">
        <v>132</v>
      </c>
      <c r="E363" t="s">
        <v>34</v>
      </c>
      <c r="F363" t="s">
        <v>133</v>
      </c>
      <c r="G363" t="s">
        <v>134</v>
      </c>
      <c r="H363" t="s">
        <v>25</v>
      </c>
      <c r="I363" s="2" t="s">
        <v>133</v>
      </c>
      <c r="J363" s="4">
        <f t="shared" si="20"/>
        <v>9</v>
      </c>
      <c r="K363" s="2">
        <v>45924.544270833299</v>
      </c>
      <c r="L363" s="13">
        <v>45924.588831018496</v>
      </c>
      <c r="M363" s="4">
        <f t="shared" si="22"/>
        <v>4.4560185197042301E-2</v>
      </c>
      <c r="N363" s="4">
        <f t="shared" si="23"/>
        <v>64</v>
      </c>
      <c r="O363">
        <v>84848</v>
      </c>
      <c r="P363">
        <v>84910</v>
      </c>
      <c r="Q363">
        <f t="shared" si="21"/>
        <v>62</v>
      </c>
      <c r="R363">
        <v>62</v>
      </c>
      <c r="S363">
        <v>1</v>
      </c>
      <c r="T363">
        <v>1</v>
      </c>
      <c r="U363" t="s">
        <v>26</v>
      </c>
      <c r="V363" t="s">
        <v>26</v>
      </c>
      <c r="W363" t="s">
        <v>0</v>
      </c>
      <c r="X363" t="s">
        <v>135</v>
      </c>
      <c r="Y363" t="s">
        <v>136</v>
      </c>
      <c r="AA363" s="2">
        <v>45924.544703090301</v>
      </c>
      <c r="AB363" t="s">
        <v>137</v>
      </c>
    </row>
    <row r="364" spans="1:28">
      <c r="A364">
        <v>1435083</v>
      </c>
      <c r="B364" t="s">
        <v>29</v>
      </c>
      <c r="C364" t="s">
        <v>29</v>
      </c>
      <c r="D364" t="s">
        <v>824</v>
      </c>
      <c r="E364" t="s">
        <v>825</v>
      </c>
      <c r="F364" t="s">
        <v>826</v>
      </c>
      <c r="G364" t="s">
        <v>827</v>
      </c>
      <c r="H364" t="s">
        <v>25</v>
      </c>
      <c r="I364" s="2" t="s">
        <v>826</v>
      </c>
      <c r="J364" s="4">
        <f t="shared" si="20"/>
        <v>9</v>
      </c>
      <c r="K364" s="2">
        <v>45924.548050613397</v>
      </c>
      <c r="L364" s="13">
        <v>45937.5922222222</v>
      </c>
      <c r="M364" s="4">
        <f t="shared" si="22"/>
        <v>13.044171608802571</v>
      </c>
      <c r="N364" s="4">
        <f t="shared" si="23"/>
        <v>63</v>
      </c>
      <c r="O364">
        <v>62549</v>
      </c>
      <c r="P364">
        <v>64835</v>
      </c>
      <c r="Q364">
        <f t="shared" si="21"/>
        <v>2286</v>
      </c>
      <c r="R364">
        <v>2286</v>
      </c>
      <c r="S364">
        <v>0.5</v>
      </c>
      <c r="T364">
        <v>0.875</v>
      </c>
      <c r="U364" t="s">
        <v>26</v>
      </c>
      <c r="V364" t="s">
        <v>26</v>
      </c>
      <c r="W364" t="s">
        <v>25</v>
      </c>
      <c r="X364" t="s">
        <v>34</v>
      </c>
      <c r="Y364" t="s">
        <v>34</v>
      </c>
      <c r="AA364" s="2">
        <v>45924.541170949102</v>
      </c>
      <c r="AB364" t="s">
        <v>177</v>
      </c>
    </row>
    <row r="365" spans="1:28">
      <c r="A365">
        <v>1435082</v>
      </c>
      <c r="B365" t="s">
        <v>115</v>
      </c>
      <c r="C365" t="s">
        <v>115</v>
      </c>
      <c r="D365" t="s">
        <v>828</v>
      </c>
      <c r="E365" t="s">
        <v>829</v>
      </c>
      <c r="F365" t="s">
        <v>125</v>
      </c>
      <c r="G365" t="s">
        <v>126</v>
      </c>
      <c r="H365" t="s">
        <v>25</v>
      </c>
      <c r="J365" s="4">
        <f t="shared" si="20"/>
        <v>9</v>
      </c>
      <c r="K365" s="2">
        <v>45924.537187499998</v>
      </c>
      <c r="L365" s="13">
        <v>45924.578611111101</v>
      </c>
      <c r="M365" s="4">
        <f t="shared" si="22"/>
        <v>4.1423611102800351E-2</v>
      </c>
      <c r="N365" s="4">
        <f t="shared" si="23"/>
        <v>59</v>
      </c>
      <c r="O365">
        <v>6158</v>
      </c>
      <c r="P365">
        <v>6158.1</v>
      </c>
      <c r="Q365">
        <f t="shared" si="21"/>
        <v>0.1000000000003638</v>
      </c>
      <c r="R365">
        <v>0.1000000000003638</v>
      </c>
      <c r="S365">
        <v>0.5</v>
      </c>
      <c r="T365">
        <v>0.5</v>
      </c>
      <c r="U365" t="s">
        <v>26</v>
      </c>
      <c r="W365" t="s">
        <v>25</v>
      </c>
      <c r="X365" t="s">
        <v>120</v>
      </c>
      <c r="Y365" t="s">
        <v>120</v>
      </c>
      <c r="AA365" s="2">
        <v>45924.540303969901</v>
      </c>
      <c r="AB365" t="s">
        <v>114</v>
      </c>
    </row>
    <row r="366" spans="1:28">
      <c r="A366">
        <v>1435080</v>
      </c>
      <c r="B366" t="s">
        <v>29</v>
      </c>
      <c r="C366" t="s">
        <v>29</v>
      </c>
      <c r="D366" t="s">
        <v>828</v>
      </c>
      <c r="E366" t="s">
        <v>829</v>
      </c>
      <c r="F366" t="s">
        <v>830</v>
      </c>
      <c r="G366" t="s">
        <v>831</v>
      </c>
      <c r="H366" t="s">
        <v>0</v>
      </c>
      <c r="I366" s="2" t="s">
        <v>830</v>
      </c>
      <c r="J366" s="4">
        <f t="shared" si="20"/>
        <v>9</v>
      </c>
      <c r="K366" s="2">
        <v>45924.5836346875</v>
      </c>
      <c r="M366" s="4">
        <f t="shared" si="22"/>
        <v>0</v>
      </c>
      <c r="N366" s="4">
        <f t="shared" si="23"/>
        <v>0</v>
      </c>
      <c r="O366">
        <v>6158.1</v>
      </c>
      <c r="Q366">
        <f t="shared" si="21"/>
        <v>0</v>
      </c>
      <c r="R366">
        <v>0</v>
      </c>
      <c r="S366">
        <v>0.5</v>
      </c>
      <c r="U366" t="s">
        <v>26</v>
      </c>
      <c r="W366" t="s">
        <v>25</v>
      </c>
      <c r="X366" t="s">
        <v>34</v>
      </c>
      <c r="AA366" s="2">
        <v>45924.537081631897</v>
      </c>
      <c r="AB366" t="s">
        <v>89</v>
      </c>
    </row>
    <row r="367" spans="1:28">
      <c r="A367">
        <v>1435077</v>
      </c>
      <c r="B367" t="s">
        <v>53</v>
      </c>
      <c r="C367" t="s">
        <v>53</v>
      </c>
      <c r="D367" t="s">
        <v>832</v>
      </c>
      <c r="F367" t="s">
        <v>55</v>
      </c>
      <c r="G367" t="s">
        <v>56</v>
      </c>
      <c r="H367" t="s">
        <v>25</v>
      </c>
      <c r="I367" s="2" t="s">
        <v>82</v>
      </c>
      <c r="J367" s="4">
        <f t="shared" si="20"/>
        <v>9</v>
      </c>
      <c r="K367" s="2">
        <v>45924.525694444397</v>
      </c>
      <c r="L367" s="13">
        <v>45931.803933449097</v>
      </c>
      <c r="M367" s="4">
        <f t="shared" si="22"/>
        <v>7.2782390046995715</v>
      </c>
      <c r="N367" s="4">
        <f t="shared" si="23"/>
        <v>400</v>
      </c>
      <c r="O367">
        <v>76777</v>
      </c>
      <c r="P367">
        <v>76784</v>
      </c>
      <c r="Q367">
        <f t="shared" si="21"/>
        <v>7</v>
      </c>
      <c r="R367">
        <v>7</v>
      </c>
      <c r="S367">
        <v>0.75</v>
      </c>
      <c r="T367">
        <v>0.625</v>
      </c>
      <c r="U367" t="s">
        <v>26</v>
      </c>
      <c r="V367" t="s">
        <v>26</v>
      </c>
      <c r="W367" t="s">
        <v>25</v>
      </c>
      <c r="X367" t="s">
        <v>833</v>
      </c>
      <c r="Y367" t="s">
        <v>834</v>
      </c>
      <c r="AA367" s="2">
        <v>45924.5260402778</v>
      </c>
      <c r="AB367" t="s">
        <v>84</v>
      </c>
    </row>
    <row r="368" spans="1:28">
      <c r="A368">
        <v>1435071</v>
      </c>
      <c r="B368" t="s">
        <v>29</v>
      </c>
      <c r="C368" t="s">
        <v>29</v>
      </c>
      <c r="D368" t="s">
        <v>835</v>
      </c>
      <c r="E368" t="s">
        <v>836</v>
      </c>
      <c r="F368" t="s">
        <v>837</v>
      </c>
      <c r="G368" t="s">
        <v>838</v>
      </c>
      <c r="H368" t="s">
        <v>0</v>
      </c>
      <c r="I368" s="2" t="s">
        <v>837</v>
      </c>
      <c r="J368" s="4">
        <f t="shared" si="20"/>
        <v>9</v>
      </c>
      <c r="K368" s="2">
        <v>45924.500254629602</v>
      </c>
      <c r="M368" s="4">
        <f t="shared" si="22"/>
        <v>0</v>
      </c>
      <c r="N368" s="4">
        <f t="shared" si="23"/>
        <v>0</v>
      </c>
      <c r="O368">
        <v>171038</v>
      </c>
      <c r="Q368">
        <f t="shared" si="21"/>
        <v>0</v>
      </c>
      <c r="R368">
        <v>-171038</v>
      </c>
      <c r="S368">
        <v>0.75</v>
      </c>
      <c r="T368">
        <v>0</v>
      </c>
      <c r="U368" t="s">
        <v>26</v>
      </c>
      <c r="W368" t="s">
        <v>25</v>
      </c>
      <c r="X368" t="s">
        <v>34</v>
      </c>
      <c r="Y368" t="s">
        <v>34</v>
      </c>
      <c r="Z368" t="s">
        <v>839</v>
      </c>
      <c r="AA368" s="2">
        <v>45924.506267939803</v>
      </c>
      <c r="AB368" t="s">
        <v>114</v>
      </c>
    </row>
    <row r="369" spans="1:28">
      <c r="A369">
        <v>1435070</v>
      </c>
      <c r="B369" t="s">
        <v>142</v>
      </c>
      <c r="C369" t="s">
        <v>142</v>
      </c>
      <c r="D369" t="s">
        <v>90</v>
      </c>
      <c r="E369" t="s">
        <v>34</v>
      </c>
      <c r="F369" t="s">
        <v>143</v>
      </c>
      <c r="G369" t="s">
        <v>144</v>
      </c>
      <c r="H369" t="s">
        <v>25</v>
      </c>
      <c r="I369" s="2" t="s">
        <v>143</v>
      </c>
      <c r="J369" s="4">
        <f t="shared" si="20"/>
        <v>9</v>
      </c>
      <c r="K369" s="2">
        <v>45924.503472222197</v>
      </c>
      <c r="L369" s="13">
        <v>45924.547222222202</v>
      </c>
      <c r="M369" s="4">
        <f t="shared" si="22"/>
        <v>4.3750000004365575E-2</v>
      </c>
      <c r="N369" s="4">
        <f t="shared" si="23"/>
        <v>63</v>
      </c>
      <c r="O369">
        <v>52674</v>
      </c>
      <c r="P369">
        <v>52700</v>
      </c>
      <c r="Q369">
        <f t="shared" si="21"/>
        <v>26</v>
      </c>
      <c r="R369">
        <v>26</v>
      </c>
      <c r="S369">
        <v>0.625</v>
      </c>
      <c r="T369">
        <v>0.5</v>
      </c>
      <c r="U369" t="s">
        <v>26</v>
      </c>
      <c r="V369" t="s">
        <v>26</v>
      </c>
      <c r="W369" t="s">
        <v>25</v>
      </c>
      <c r="X369" t="s">
        <v>840</v>
      </c>
      <c r="Y369" t="s">
        <v>146</v>
      </c>
      <c r="AA369" s="2">
        <v>45924.504243252297</v>
      </c>
      <c r="AB369" t="s">
        <v>147</v>
      </c>
    </row>
    <row r="370" spans="1:28">
      <c r="A370">
        <v>1435069</v>
      </c>
      <c r="B370" t="s">
        <v>69</v>
      </c>
      <c r="C370" t="s">
        <v>69</v>
      </c>
      <c r="D370" t="s">
        <v>570</v>
      </c>
      <c r="H370" t="s">
        <v>25</v>
      </c>
      <c r="J370" s="4">
        <f t="shared" si="20"/>
        <v>9</v>
      </c>
      <c r="K370" s="2">
        <v>45924.503456747698</v>
      </c>
      <c r="L370" s="13">
        <v>45924.503456747698</v>
      </c>
      <c r="M370" s="4">
        <f t="shared" si="22"/>
        <v>0</v>
      </c>
      <c r="N370" s="4">
        <f t="shared" si="23"/>
        <v>0</v>
      </c>
      <c r="O370">
        <v>6180</v>
      </c>
      <c r="P370">
        <v>6180</v>
      </c>
      <c r="Q370">
        <f t="shared" si="21"/>
        <v>0</v>
      </c>
      <c r="R370">
        <v>0</v>
      </c>
      <c r="S370">
        <v>0.625</v>
      </c>
      <c r="T370">
        <v>0.625</v>
      </c>
      <c r="U370" t="s">
        <v>26</v>
      </c>
      <c r="V370" t="s">
        <v>26</v>
      </c>
      <c r="W370" t="s">
        <v>0</v>
      </c>
      <c r="X370" t="s">
        <v>71</v>
      </c>
      <c r="Y370" t="s">
        <v>72</v>
      </c>
      <c r="AA370" s="2">
        <v>45924.503519675898</v>
      </c>
      <c r="AB370" t="s">
        <v>59</v>
      </c>
    </row>
    <row r="371" spans="1:28">
      <c r="A371">
        <v>1435068</v>
      </c>
      <c r="B371" t="s">
        <v>69</v>
      </c>
      <c r="C371" t="s">
        <v>69</v>
      </c>
      <c r="D371" t="s">
        <v>90</v>
      </c>
      <c r="H371" t="s">
        <v>25</v>
      </c>
      <c r="J371" s="4">
        <f t="shared" si="20"/>
        <v>9</v>
      </c>
      <c r="K371" s="2">
        <v>45924.503320868098</v>
      </c>
      <c r="L371" s="13">
        <v>45924.503320868098</v>
      </c>
      <c r="M371" s="4">
        <f t="shared" si="22"/>
        <v>0</v>
      </c>
      <c r="N371" s="4">
        <f t="shared" si="23"/>
        <v>0</v>
      </c>
      <c r="O371">
        <v>52674</v>
      </c>
      <c r="P371">
        <v>52674</v>
      </c>
      <c r="Q371">
        <f t="shared" si="21"/>
        <v>0</v>
      </c>
      <c r="R371">
        <v>0</v>
      </c>
      <c r="S371">
        <v>0.625</v>
      </c>
      <c r="T371">
        <v>0.625</v>
      </c>
      <c r="U371" t="s">
        <v>26</v>
      </c>
      <c r="V371" t="s">
        <v>26</v>
      </c>
      <c r="W371" t="s">
        <v>0</v>
      </c>
      <c r="X371" t="s">
        <v>148</v>
      </c>
      <c r="AA371" s="2">
        <v>45924.503356215297</v>
      </c>
      <c r="AB371" t="s">
        <v>177</v>
      </c>
    </row>
    <row r="372" spans="1:28">
      <c r="A372">
        <v>1435065</v>
      </c>
      <c r="B372" t="s">
        <v>29</v>
      </c>
      <c r="C372" t="s">
        <v>29</v>
      </c>
      <c r="D372" t="s">
        <v>841</v>
      </c>
      <c r="E372" t="s">
        <v>842</v>
      </c>
      <c r="F372" t="s">
        <v>843</v>
      </c>
      <c r="G372" t="s">
        <v>844</v>
      </c>
      <c r="H372" t="s">
        <v>25</v>
      </c>
      <c r="I372" s="2" t="s">
        <v>843</v>
      </c>
      <c r="J372" s="4">
        <f t="shared" si="20"/>
        <v>9</v>
      </c>
      <c r="K372" s="2">
        <v>45924.518841666701</v>
      </c>
      <c r="L372" s="13">
        <v>45937.533761574101</v>
      </c>
      <c r="M372" s="4">
        <f t="shared" si="22"/>
        <v>13.014919907400326</v>
      </c>
      <c r="N372" s="4">
        <f t="shared" si="23"/>
        <v>21</v>
      </c>
      <c r="O372">
        <v>24036</v>
      </c>
      <c r="P372">
        <v>26584</v>
      </c>
      <c r="Q372">
        <f t="shared" si="21"/>
        <v>2548</v>
      </c>
      <c r="R372">
        <v>2548</v>
      </c>
      <c r="S372">
        <v>1</v>
      </c>
      <c r="T372">
        <v>0.75</v>
      </c>
      <c r="U372" t="s">
        <v>26</v>
      </c>
      <c r="V372" t="s">
        <v>26</v>
      </c>
      <c r="W372" t="s">
        <v>25</v>
      </c>
      <c r="X372" t="s">
        <v>34</v>
      </c>
      <c r="Y372" t="s">
        <v>620</v>
      </c>
      <c r="AA372" s="2">
        <v>45924.499330208302</v>
      </c>
      <c r="AB372" t="s">
        <v>177</v>
      </c>
    </row>
    <row r="373" spans="1:28">
      <c r="A373">
        <v>1435064</v>
      </c>
      <c r="B373" t="s">
        <v>69</v>
      </c>
      <c r="C373" t="s">
        <v>69</v>
      </c>
      <c r="D373" t="s">
        <v>156</v>
      </c>
      <c r="H373" t="s">
        <v>25</v>
      </c>
      <c r="J373" s="4">
        <f t="shared" si="20"/>
        <v>9</v>
      </c>
      <c r="K373" s="2">
        <v>45924.4885665162</v>
      </c>
      <c r="L373" s="13">
        <v>45924.4885665162</v>
      </c>
      <c r="M373" s="4">
        <f t="shared" si="22"/>
        <v>0</v>
      </c>
      <c r="N373" s="4">
        <f t="shared" si="23"/>
        <v>0</v>
      </c>
      <c r="O373">
        <v>19532.009999999998</v>
      </c>
      <c r="P373">
        <v>19532.009999999998</v>
      </c>
      <c r="Q373">
        <f t="shared" si="21"/>
        <v>0</v>
      </c>
      <c r="R373">
        <v>0</v>
      </c>
      <c r="S373">
        <v>0.75</v>
      </c>
      <c r="T373">
        <v>0.75</v>
      </c>
      <c r="U373" t="s">
        <v>26</v>
      </c>
      <c r="V373" t="s">
        <v>26</v>
      </c>
      <c r="W373" t="s">
        <v>0</v>
      </c>
      <c r="X373" t="s">
        <v>71</v>
      </c>
      <c r="Y373" t="s">
        <v>72</v>
      </c>
      <c r="AA373" s="2">
        <v>45924.488634722198</v>
      </c>
      <c r="AB373" t="s">
        <v>59</v>
      </c>
    </row>
    <row r="374" spans="1:28">
      <c r="A374">
        <v>1435063</v>
      </c>
      <c r="B374" t="s">
        <v>69</v>
      </c>
      <c r="C374" t="s">
        <v>69</v>
      </c>
      <c r="D374" t="s">
        <v>845</v>
      </c>
      <c r="H374" t="s">
        <v>25</v>
      </c>
      <c r="J374" s="4">
        <f t="shared" si="20"/>
        <v>9</v>
      </c>
      <c r="K374" s="2">
        <v>45924.488379710601</v>
      </c>
      <c r="L374" s="13">
        <v>45924.488379710601</v>
      </c>
      <c r="M374" s="4">
        <f t="shared" si="22"/>
        <v>0</v>
      </c>
      <c r="N374" s="4">
        <f t="shared" si="23"/>
        <v>0</v>
      </c>
      <c r="O374">
        <v>30517.01</v>
      </c>
      <c r="P374">
        <v>30517.01</v>
      </c>
      <c r="Q374">
        <f t="shared" si="21"/>
        <v>0</v>
      </c>
      <c r="R374">
        <v>0</v>
      </c>
      <c r="S374">
        <v>0.5</v>
      </c>
      <c r="T374">
        <v>0.5</v>
      </c>
      <c r="U374" t="s">
        <v>26</v>
      </c>
      <c r="V374" t="s">
        <v>26</v>
      </c>
      <c r="W374" t="s">
        <v>0</v>
      </c>
      <c r="X374" t="s">
        <v>71</v>
      </c>
      <c r="Y374" t="s">
        <v>72</v>
      </c>
      <c r="AA374" s="2">
        <v>45924.488462036999</v>
      </c>
      <c r="AB374" t="s">
        <v>59</v>
      </c>
    </row>
    <row r="375" spans="1:28">
      <c r="A375">
        <v>1435060</v>
      </c>
      <c r="B375" t="s">
        <v>29</v>
      </c>
      <c r="C375" t="s">
        <v>29</v>
      </c>
      <c r="D375" t="s">
        <v>846</v>
      </c>
      <c r="E375" t="s">
        <v>847</v>
      </c>
      <c r="F375" t="s">
        <v>848</v>
      </c>
      <c r="G375" t="s">
        <v>849</v>
      </c>
      <c r="H375" t="s">
        <v>0</v>
      </c>
      <c r="I375" s="2" t="s">
        <v>848</v>
      </c>
      <c r="J375" s="4">
        <f t="shared" si="20"/>
        <v>9</v>
      </c>
      <c r="K375" s="2">
        <v>45924.4945232639</v>
      </c>
      <c r="M375" s="4">
        <f t="shared" si="22"/>
        <v>0</v>
      </c>
      <c r="N375" s="4">
        <f t="shared" si="23"/>
        <v>0</v>
      </c>
      <c r="O375">
        <v>78520</v>
      </c>
      <c r="Q375">
        <f t="shared" si="21"/>
        <v>0</v>
      </c>
      <c r="R375">
        <v>0</v>
      </c>
      <c r="S375">
        <v>0.5</v>
      </c>
      <c r="U375" t="s">
        <v>26</v>
      </c>
      <c r="W375" t="s">
        <v>25</v>
      </c>
      <c r="X375" t="s">
        <v>34</v>
      </c>
      <c r="AA375" s="2">
        <v>45924.486963738404</v>
      </c>
      <c r="AB375" t="s">
        <v>89</v>
      </c>
    </row>
    <row r="376" spans="1:28">
      <c r="A376">
        <v>1435054</v>
      </c>
      <c r="B376" t="s">
        <v>115</v>
      </c>
      <c r="C376" t="s">
        <v>115</v>
      </c>
      <c r="D376" t="s">
        <v>850</v>
      </c>
      <c r="E376" t="s">
        <v>851</v>
      </c>
      <c r="F376" t="s">
        <v>118</v>
      </c>
      <c r="G376" t="s">
        <v>119</v>
      </c>
      <c r="H376" t="s">
        <v>25</v>
      </c>
      <c r="J376" s="4">
        <f t="shared" si="20"/>
        <v>9</v>
      </c>
      <c r="K376" s="2">
        <v>45924.471469907403</v>
      </c>
      <c r="L376" s="13">
        <v>45924.502002314803</v>
      </c>
      <c r="M376" s="4">
        <f t="shared" si="22"/>
        <v>3.053240739973262E-2</v>
      </c>
      <c r="N376" s="4">
        <f t="shared" si="23"/>
        <v>43</v>
      </c>
      <c r="O376">
        <v>47475</v>
      </c>
      <c r="P376">
        <v>47506</v>
      </c>
      <c r="Q376">
        <f t="shared" si="21"/>
        <v>31</v>
      </c>
      <c r="R376">
        <v>31</v>
      </c>
      <c r="S376">
        <v>1</v>
      </c>
      <c r="T376">
        <v>1</v>
      </c>
      <c r="U376" t="s">
        <v>26</v>
      </c>
      <c r="W376" t="s">
        <v>25</v>
      </c>
      <c r="X376" t="s">
        <v>120</v>
      </c>
      <c r="Y376" t="s">
        <v>120</v>
      </c>
      <c r="AA376" s="2">
        <v>45924.4761377662</v>
      </c>
      <c r="AB376" t="s">
        <v>114</v>
      </c>
    </row>
    <row r="377" spans="1:28">
      <c r="A377">
        <v>1435053</v>
      </c>
      <c r="B377" t="s">
        <v>29</v>
      </c>
      <c r="C377" t="s">
        <v>29</v>
      </c>
      <c r="D377" t="s">
        <v>850</v>
      </c>
      <c r="E377" t="s">
        <v>851</v>
      </c>
      <c r="F377" t="s">
        <v>852</v>
      </c>
      <c r="G377" t="s">
        <v>853</v>
      </c>
      <c r="H377" t="s">
        <v>0</v>
      </c>
      <c r="I377" s="2" t="s">
        <v>852</v>
      </c>
      <c r="J377" s="4">
        <f t="shared" si="20"/>
        <v>9</v>
      </c>
      <c r="K377" s="2">
        <v>45924.520102280097</v>
      </c>
      <c r="M377" s="4">
        <f t="shared" si="22"/>
        <v>0</v>
      </c>
      <c r="N377" s="4">
        <f t="shared" si="23"/>
        <v>0</v>
      </c>
      <c r="O377">
        <v>47506</v>
      </c>
      <c r="Q377">
        <f t="shared" si="21"/>
        <v>0</v>
      </c>
      <c r="R377">
        <v>0</v>
      </c>
      <c r="S377">
        <v>1</v>
      </c>
      <c r="U377" t="s">
        <v>26</v>
      </c>
      <c r="W377" t="s">
        <v>25</v>
      </c>
      <c r="X377" t="s">
        <v>34</v>
      </c>
      <c r="AA377" s="2">
        <v>45924.474569097198</v>
      </c>
      <c r="AB377" t="s">
        <v>89</v>
      </c>
    </row>
    <row r="378" spans="1:28">
      <c r="A378">
        <v>1435052</v>
      </c>
      <c r="B378" t="s">
        <v>131</v>
      </c>
      <c r="C378" t="s">
        <v>131</v>
      </c>
      <c r="D378" t="s">
        <v>132</v>
      </c>
      <c r="E378" t="s">
        <v>34</v>
      </c>
      <c r="F378" t="s">
        <v>133</v>
      </c>
      <c r="G378" t="s">
        <v>134</v>
      </c>
      <c r="H378" t="s">
        <v>25</v>
      </c>
      <c r="I378" s="2" t="s">
        <v>133</v>
      </c>
      <c r="J378" s="4">
        <f t="shared" si="20"/>
        <v>9</v>
      </c>
      <c r="K378" s="2">
        <v>45924.473541666703</v>
      </c>
      <c r="L378" s="13">
        <v>45924.530358796299</v>
      </c>
      <c r="M378" s="4">
        <f t="shared" si="22"/>
        <v>5.6817129596311133E-2</v>
      </c>
      <c r="N378" s="4">
        <f t="shared" si="23"/>
        <v>81</v>
      </c>
      <c r="O378">
        <v>84812</v>
      </c>
      <c r="P378">
        <v>84848</v>
      </c>
      <c r="Q378">
        <f t="shared" si="21"/>
        <v>36</v>
      </c>
      <c r="R378">
        <v>36</v>
      </c>
      <c r="S378">
        <v>0.125</v>
      </c>
      <c r="T378">
        <v>1</v>
      </c>
      <c r="U378" t="s">
        <v>26</v>
      </c>
      <c r="V378" t="s">
        <v>26</v>
      </c>
      <c r="W378" t="s">
        <v>0</v>
      </c>
      <c r="X378" t="s">
        <v>215</v>
      </c>
      <c r="Y378" t="s">
        <v>136</v>
      </c>
      <c r="AA378" s="2">
        <v>45924.473988391197</v>
      </c>
      <c r="AB378" t="s">
        <v>137</v>
      </c>
    </row>
    <row r="379" spans="1:28">
      <c r="A379">
        <v>1435038</v>
      </c>
      <c r="B379" t="s">
        <v>29</v>
      </c>
      <c r="C379" t="s">
        <v>29</v>
      </c>
      <c r="D379" t="s">
        <v>854</v>
      </c>
      <c r="E379" t="s">
        <v>855</v>
      </c>
      <c r="F379" t="s">
        <v>856</v>
      </c>
      <c r="G379" t="s">
        <v>857</v>
      </c>
      <c r="H379" t="s">
        <v>0</v>
      </c>
      <c r="I379" s="2" t="s">
        <v>856</v>
      </c>
      <c r="J379" s="4">
        <f t="shared" si="20"/>
        <v>9</v>
      </c>
      <c r="K379" s="2">
        <v>45921.616099537001</v>
      </c>
      <c r="M379" s="4">
        <f t="shared" si="22"/>
        <v>0</v>
      </c>
      <c r="N379" s="4">
        <f t="shared" si="23"/>
        <v>0</v>
      </c>
      <c r="O379">
        <v>20986</v>
      </c>
      <c r="Q379">
        <f t="shared" si="21"/>
        <v>0</v>
      </c>
      <c r="R379">
        <v>0</v>
      </c>
      <c r="S379">
        <v>1</v>
      </c>
      <c r="U379" t="s">
        <v>26</v>
      </c>
      <c r="W379" t="s">
        <v>0</v>
      </c>
      <c r="AA379" s="2">
        <v>45924.448727974501</v>
      </c>
      <c r="AB379" t="s">
        <v>482</v>
      </c>
    </row>
    <row r="380" spans="1:28">
      <c r="A380">
        <v>1435031</v>
      </c>
      <c r="B380" t="s">
        <v>115</v>
      </c>
      <c r="C380" t="s">
        <v>115</v>
      </c>
      <c r="D380" t="s">
        <v>858</v>
      </c>
      <c r="E380" t="s">
        <v>859</v>
      </c>
      <c r="F380" t="s">
        <v>161</v>
      </c>
      <c r="G380" t="s">
        <v>162</v>
      </c>
      <c r="H380" t="s">
        <v>25</v>
      </c>
      <c r="J380" s="4">
        <f t="shared" si="20"/>
        <v>9</v>
      </c>
      <c r="K380" s="2">
        <v>45924.418749999997</v>
      </c>
      <c r="L380" s="13">
        <v>45924.455347222203</v>
      </c>
      <c r="M380" s="4">
        <f t="shared" si="22"/>
        <v>3.6597222206182778E-2</v>
      </c>
      <c r="N380" s="4">
        <f t="shared" si="23"/>
        <v>52</v>
      </c>
      <c r="O380">
        <v>24530</v>
      </c>
      <c r="P380">
        <v>24544</v>
      </c>
      <c r="Q380">
        <f t="shared" si="21"/>
        <v>14</v>
      </c>
      <c r="R380">
        <v>14</v>
      </c>
      <c r="S380">
        <v>1</v>
      </c>
      <c r="T380">
        <v>1</v>
      </c>
      <c r="U380" t="s">
        <v>26</v>
      </c>
      <c r="W380" t="s">
        <v>25</v>
      </c>
      <c r="X380" t="s">
        <v>120</v>
      </c>
      <c r="Y380" t="s">
        <v>120</v>
      </c>
      <c r="AA380" s="2">
        <v>45924.424519178203</v>
      </c>
      <c r="AB380" t="s">
        <v>114</v>
      </c>
    </row>
    <row r="381" spans="1:28">
      <c r="A381">
        <v>1435030</v>
      </c>
      <c r="B381" t="s">
        <v>142</v>
      </c>
      <c r="C381" t="s">
        <v>142</v>
      </c>
      <c r="D381" t="s">
        <v>192</v>
      </c>
      <c r="E381" t="s">
        <v>34</v>
      </c>
      <c r="F381" t="s">
        <v>143</v>
      </c>
      <c r="G381" t="s">
        <v>144</v>
      </c>
      <c r="H381" t="s">
        <v>25</v>
      </c>
      <c r="I381" s="2" t="s">
        <v>143</v>
      </c>
      <c r="J381" s="4">
        <f t="shared" si="20"/>
        <v>9</v>
      </c>
      <c r="K381" s="2">
        <v>45924.422222222202</v>
      </c>
      <c r="L381" s="13">
        <v>45924.495138888902</v>
      </c>
      <c r="M381" s="4">
        <f t="shared" si="22"/>
        <v>7.2916666700621136E-2</v>
      </c>
      <c r="N381" s="4">
        <f t="shared" si="23"/>
        <v>105</v>
      </c>
      <c r="O381">
        <v>81583</v>
      </c>
      <c r="P381">
        <v>81609</v>
      </c>
      <c r="Q381">
        <f t="shared" si="21"/>
        <v>26</v>
      </c>
      <c r="R381">
        <v>26</v>
      </c>
      <c r="S381">
        <v>0.25</v>
      </c>
      <c r="T381">
        <v>0.125</v>
      </c>
      <c r="U381" t="s">
        <v>26</v>
      </c>
      <c r="V381" t="s">
        <v>26</v>
      </c>
      <c r="W381" t="s">
        <v>25</v>
      </c>
      <c r="X381" t="s">
        <v>860</v>
      </c>
      <c r="Y381" t="s">
        <v>861</v>
      </c>
      <c r="AA381" s="2">
        <v>45924.422615509298</v>
      </c>
      <c r="AB381" t="s">
        <v>147</v>
      </c>
    </row>
    <row r="382" spans="1:28">
      <c r="A382">
        <v>1435029</v>
      </c>
      <c r="B382" t="s">
        <v>29</v>
      </c>
      <c r="C382" t="s">
        <v>29</v>
      </c>
      <c r="D382" t="s">
        <v>858</v>
      </c>
      <c r="E382" t="s">
        <v>859</v>
      </c>
      <c r="F382" t="s">
        <v>862</v>
      </c>
      <c r="G382" t="s">
        <v>863</v>
      </c>
      <c r="H382" t="s">
        <v>0</v>
      </c>
      <c r="I382" s="2" t="s">
        <v>862</v>
      </c>
      <c r="J382" s="4">
        <f t="shared" si="20"/>
        <v>9</v>
      </c>
      <c r="K382" s="2">
        <v>45924.459204247702</v>
      </c>
      <c r="M382" s="4">
        <f t="shared" si="22"/>
        <v>0</v>
      </c>
      <c r="N382" s="4">
        <f t="shared" si="23"/>
        <v>0</v>
      </c>
      <c r="O382">
        <v>24544</v>
      </c>
      <c r="Q382">
        <f t="shared" si="21"/>
        <v>0</v>
      </c>
      <c r="R382">
        <v>0</v>
      </c>
      <c r="S382">
        <v>1</v>
      </c>
      <c r="U382" t="s">
        <v>26</v>
      </c>
      <c r="W382" t="s">
        <v>0</v>
      </c>
      <c r="X382" t="s">
        <v>34</v>
      </c>
      <c r="AA382" s="2">
        <v>45924.421674039397</v>
      </c>
      <c r="AB382" t="s">
        <v>89</v>
      </c>
    </row>
    <row r="383" spans="1:28">
      <c r="A383">
        <v>1435028</v>
      </c>
      <c r="B383" t="s">
        <v>69</v>
      </c>
      <c r="C383" t="s">
        <v>69</v>
      </c>
      <c r="D383" t="s">
        <v>192</v>
      </c>
      <c r="H383" t="s">
        <v>25</v>
      </c>
      <c r="J383" s="4">
        <f t="shared" si="20"/>
        <v>9</v>
      </c>
      <c r="K383" s="2">
        <v>45924.419988275498</v>
      </c>
      <c r="L383" s="13">
        <v>45924.419988275498</v>
      </c>
      <c r="M383" s="4">
        <f t="shared" si="22"/>
        <v>0</v>
      </c>
      <c r="N383" s="4">
        <f t="shared" si="23"/>
        <v>0</v>
      </c>
      <c r="O383">
        <v>81582</v>
      </c>
      <c r="P383">
        <v>81582</v>
      </c>
      <c r="Q383">
        <f t="shared" si="21"/>
        <v>0</v>
      </c>
      <c r="R383">
        <v>0</v>
      </c>
      <c r="S383">
        <v>0.25</v>
      </c>
      <c r="T383">
        <v>0.25</v>
      </c>
      <c r="U383" t="s">
        <v>26</v>
      </c>
      <c r="V383" t="s">
        <v>26</v>
      </c>
      <c r="W383" t="s">
        <v>0</v>
      </c>
      <c r="X383" t="s">
        <v>148</v>
      </c>
      <c r="AA383" s="2">
        <v>45924.420022025501</v>
      </c>
      <c r="AB383" t="s">
        <v>177</v>
      </c>
    </row>
    <row r="384" spans="1:28">
      <c r="A384">
        <v>1435027</v>
      </c>
      <c r="B384" t="s">
        <v>165</v>
      </c>
      <c r="C384" t="s">
        <v>165</v>
      </c>
      <c r="D384" t="s">
        <v>757</v>
      </c>
      <c r="E384" t="s">
        <v>864</v>
      </c>
      <c r="F384" t="s">
        <v>125</v>
      </c>
      <c r="G384" t="s">
        <v>126</v>
      </c>
      <c r="H384" t="s">
        <v>25</v>
      </c>
      <c r="J384" s="4">
        <f t="shared" si="20"/>
        <v>9</v>
      </c>
      <c r="K384" s="2">
        <v>45924.408611111103</v>
      </c>
      <c r="L384" s="13">
        <v>45924.479166666701</v>
      </c>
      <c r="M384" s="4">
        <f t="shared" si="22"/>
        <v>7.0555555597820785E-2</v>
      </c>
      <c r="N384" s="4">
        <f t="shared" si="23"/>
        <v>101</v>
      </c>
      <c r="O384">
        <v>77899</v>
      </c>
      <c r="P384">
        <v>77899.009999999995</v>
      </c>
      <c r="Q384">
        <f t="shared" si="21"/>
        <v>9.9999999947613105E-3</v>
      </c>
      <c r="R384">
        <v>9.9999999947613105E-3</v>
      </c>
      <c r="S384">
        <v>0.5</v>
      </c>
      <c r="T384">
        <v>0.5</v>
      </c>
      <c r="U384" t="s">
        <v>26</v>
      </c>
      <c r="V384" t="s">
        <v>26</v>
      </c>
      <c r="W384" t="s">
        <v>25</v>
      </c>
      <c r="X384" t="s">
        <v>166</v>
      </c>
      <c r="Y384" t="s">
        <v>865</v>
      </c>
      <c r="AA384" s="2">
        <v>45924.413725312501</v>
      </c>
      <c r="AB384" t="s">
        <v>114</v>
      </c>
    </row>
    <row r="385" spans="1:28">
      <c r="A385">
        <v>1435015</v>
      </c>
      <c r="B385" t="s">
        <v>131</v>
      </c>
      <c r="C385" t="s">
        <v>131</v>
      </c>
      <c r="D385" t="s">
        <v>132</v>
      </c>
      <c r="E385" t="s">
        <v>34</v>
      </c>
      <c r="F385" t="s">
        <v>133</v>
      </c>
      <c r="G385" t="s">
        <v>134</v>
      </c>
      <c r="H385" t="s">
        <v>25</v>
      </c>
      <c r="I385" s="2" t="s">
        <v>133</v>
      </c>
      <c r="J385" s="4">
        <f t="shared" si="20"/>
        <v>9</v>
      </c>
      <c r="K385" s="2">
        <v>45924.406238425901</v>
      </c>
      <c r="L385" s="13">
        <v>45924.459131944401</v>
      </c>
      <c r="M385" s="4">
        <f t="shared" si="22"/>
        <v>5.2893518499331549E-2</v>
      </c>
      <c r="N385" s="4">
        <f t="shared" si="23"/>
        <v>76</v>
      </c>
      <c r="O385">
        <v>84789</v>
      </c>
      <c r="P385">
        <v>84812</v>
      </c>
      <c r="Q385">
        <f t="shared" si="21"/>
        <v>23</v>
      </c>
      <c r="R385">
        <v>23</v>
      </c>
      <c r="S385">
        <v>0.25</v>
      </c>
      <c r="T385">
        <v>0.125</v>
      </c>
      <c r="U385" t="s">
        <v>26</v>
      </c>
      <c r="V385" t="s">
        <v>26</v>
      </c>
      <c r="W385" t="s">
        <v>0</v>
      </c>
      <c r="X385" t="s">
        <v>135</v>
      </c>
      <c r="Y385" t="s">
        <v>136</v>
      </c>
      <c r="AA385" s="2">
        <v>45924.4067576042</v>
      </c>
      <c r="AB385" t="s">
        <v>137</v>
      </c>
    </row>
    <row r="386" spans="1:28">
      <c r="A386">
        <v>1435013</v>
      </c>
      <c r="B386" t="s">
        <v>29</v>
      </c>
      <c r="C386" t="s">
        <v>29</v>
      </c>
      <c r="D386" t="s">
        <v>866</v>
      </c>
      <c r="E386" t="s">
        <v>867</v>
      </c>
      <c r="F386" t="s">
        <v>868</v>
      </c>
      <c r="G386" t="s">
        <v>869</v>
      </c>
      <c r="H386" t="s">
        <v>0</v>
      </c>
      <c r="I386" s="2" t="s">
        <v>868</v>
      </c>
      <c r="J386" s="4">
        <f t="shared" si="20"/>
        <v>9</v>
      </c>
      <c r="K386" s="2">
        <v>45922.755937499998</v>
      </c>
      <c r="M386" s="4">
        <f t="shared" si="22"/>
        <v>0</v>
      </c>
      <c r="N386" s="4">
        <f t="shared" si="23"/>
        <v>0</v>
      </c>
      <c r="O386">
        <v>4814</v>
      </c>
      <c r="Q386">
        <f t="shared" si="21"/>
        <v>0</v>
      </c>
      <c r="R386">
        <v>0</v>
      </c>
      <c r="S386">
        <v>1</v>
      </c>
      <c r="U386" t="s">
        <v>154</v>
      </c>
      <c r="W386" t="s">
        <v>0</v>
      </c>
      <c r="X386" t="s">
        <v>34</v>
      </c>
      <c r="AA386" s="2">
        <v>45924.390891400501</v>
      </c>
      <c r="AB386" t="s">
        <v>35</v>
      </c>
    </row>
    <row r="387" spans="1:28">
      <c r="A387">
        <v>1435012</v>
      </c>
      <c r="B387" t="s">
        <v>115</v>
      </c>
      <c r="C387" t="s">
        <v>115</v>
      </c>
      <c r="D387" t="s">
        <v>870</v>
      </c>
      <c r="E387" t="s">
        <v>871</v>
      </c>
      <c r="F387" t="s">
        <v>118</v>
      </c>
      <c r="G387" t="s">
        <v>119</v>
      </c>
      <c r="H387" t="s">
        <v>25</v>
      </c>
      <c r="J387" s="4">
        <f t="shared" ref="J387:J450" si="24">MONTH(K387)</f>
        <v>9</v>
      </c>
      <c r="K387" s="2">
        <v>45924.385717592602</v>
      </c>
      <c r="L387" s="13">
        <v>45924.419224537</v>
      </c>
      <c r="M387" s="4">
        <f t="shared" si="22"/>
        <v>3.3506944397231564E-2</v>
      </c>
      <c r="N387" s="4">
        <f t="shared" si="23"/>
        <v>48</v>
      </c>
      <c r="O387">
        <v>65211</v>
      </c>
      <c r="P387">
        <v>65223</v>
      </c>
      <c r="Q387">
        <f t="shared" ref="Q387:Q450" si="25">IF(AND(O387&lt;&gt;"",P387&lt;&gt;""),P387-O387,0)</f>
        <v>12</v>
      </c>
      <c r="R387">
        <v>12</v>
      </c>
      <c r="S387">
        <v>0.375</v>
      </c>
      <c r="T387">
        <v>0.5</v>
      </c>
      <c r="U387" t="s">
        <v>26</v>
      </c>
      <c r="W387" t="s">
        <v>25</v>
      </c>
      <c r="X387" t="s">
        <v>120</v>
      </c>
      <c r="Y387" t="s">
        <v>120</v>
      </c>
      <c r="AA387" s="2">
        <v>45924.388668715299</v>
      </c>
      <c r="AB387" t="s">
        <v>114</v>
      </c>
    </row>
    <row r="388" spans="1:28">
      <c r="A388">
        <v>1435011</v>
      </c>
      <c r="B388" t="s">
        <v>29</v>
      </c>
      <c r="C388" t="s">
        <v>29</v>
      </c>
      <c r="D388" t="s">
        <v>870</v>
      </c>
      <c r="E388" t="s">
        <v>871</v>
      </c>
      <c r="F388" t="s">
        <v>872</v>
      </c>
      <c r="G388" t="s">
        <v>873</v>
      </c>
      <c r="H388" t="s">
        <v>0</v>
      </c>
      <c r="I388" s="2" t="s">
        <v>872</v>
      </c>
      <c r="J388" s="4">
        <f t="shared" si="24"/>
        <v>9</v>
      </c>
      <c r="K388" s="2">
        <v>45924.431605752303</v>
      </c>
      <c r="M388" s="4">
        <f t="shared" ref="M388:M451" si="26">IF(AND(K388&lt;&gt;"",L388&lt;&gt;""),L388-K388,0)</f>
        <v>0</v>
      </c>
      <c r="N388" s="4">
        <f t="shared" ref="N388:N451" si="27">HOUR(M388)*60+MINUTE(M388)</f>
        <v>0</v>
      </c>
      <c r="O388">
        <v>65223</v>
      </c>
      <c r="Q388">
        <f t="shared" si="25"/>
        <v>0</v>
      </c>
      <c r="R388">
        <v>0</v>
      </c>
      <c r="S388">
        <v>0.5</v>
      </c>
      <c r="U388" t="s">
        <v>26</v>
      </c>
      <c r="W388" t="s">
        <v>25</v>
      </c>
      <c r="X388" t="s">
        <v>34</v>
      </c>
      <c r="AA388" s="2">
        <v>45924.385917326399</v>
      </c>
      <c r="AB388" t="s">
        <v>89</v>
      </c>
    </row>
    <row r="389" spans="1:28">
      <c r="A389">
        <v>1435010</v>
      </c>
      <c r="B389" t="s">
        <v>142</v>
      </c>
      <c r="C389" t="s">
        <v>142</v>
      </c>
      <c r="D389" t="s">
        <v>570</v>
      </c>
      <c r="E389" t="s">
        <v>34</v>
      </c>
      <c r="F389" t="s">
        <v>143</v>
      </c>
      <c r="G389" t="s">
        <v>144</v>
      </c>
      <c r="H389" t="s">
        <v>25</v>
      </c>
      <c r="I389" s="2" t="s">
        <v>143</v>
      </c>
      <c r="J389" s="4">
        <f t="shared" si="24"/>
        <v>9</v>
      </c>
      <c r="K389" s="2">
        <v>45924.3840277778</v>
      </c>
      <c r="L389" s="13">
        <v>45924.411805555603</v>
      </c>
      <c r="M389" s="4">
        <f t="shared" si="26"/>
        <v>2.777777780283941E-2</v>
      </c>
      <c r="N389" s="4">
        <f t="shared" si="27"/>
        <v>40</v>
      </c>
      <c r="O389">
        <v>6175</v>
      </c>
      <c r="P389">
        <v>6180</v>
      </c>
      <c r="Q389">
        <f t="shared" si="25"/>
        <v>5</v>
      </c>
      <c r="R389">
        <v>5</v>
      </c>
      <c r="S389">
        <v>0.625</v>
      </c>
      <c r="T389">
        <v>0.625</v>
      </c>
      <c r="U389" t="s">
        <v>26</v>
      </c>
      <c r="V389" t="s">
        <v>26</v>
      </c>
      <c r="W389" t="s">
        <v>25</v>
      </c>
      <c r="X389" t="s">
        <v>145</v>
      </c>
      <c r="Y389" t="s">
        <v>146</v>
      </c>
      <c r="AA389" s="2">
        <v>45924.385061770801</v>
      </c>
      <c r="AB389" t="s">
        <v>147</v>
      </c>
    </row>
    <row r="390" spans="1:28">
      <c r="A390">
        <v>1435009</v>
      </c>
      <c r="B390" t="s">
        <v>69</v>
      </c>
      <c r="C390" t="s">
        <v>69</v>
      </c>
      <c r="D390" t="s">
        <v>570</v>
      </c>
      <c r="H390" t="s">
        <v>25</v>
      </c>
      <c r="J390" s="4">
        <f t="shared" si="24"/>
        <v>9</v>
      </c>
      <c r="K390" s="2">
        <v>45924.383014548599</v>
      </c>
      <c r="L390" s="13">
        <v>45924.383014548599</v>
      </c>
      <c r="M390" s="4">
        <f t="shared" si="26"/>
        <v>0</v>
      </c>
      <c r="N390" s="4">
        <f t="shared" si="27"/>
        <v>0</v>
      </c>
      <c r="O390">
        <v>25966</v>
      </c>
      <c r="P390">
        <v>25966</v>
      </c>
      <c r="Q390">
        <f t="shared" si="25"/>
        <v>0</v>
      </c>
      <c r="R390">
        <v>0</v>
      </c>
      <c r="S390">
        <v>0.75</v>
      </c>
      <c r="T390">
        <v>0.75</v>
      </c>
      <c r="U390" t="s">
        <v>26</v>
      </c>
      <c r="V390" t="s">
        <v>26</v>
      </c>
      <c r="W390" t="s">
        <v>0</v>
      </c>
      <c r="X390" t="s">
        <v>148</v>
      </c>
      <c r="AA390" s="2">
        <v>45924.3830451389</v>
      </c>
      <c r="AB390" t="s">
        <v>177</v>
      </c>
    </row>
    <row r="391" spans="1:28">
      <c r="A391">
        <v>1434998</v>
      </c>
      <c r="B391" t="s">
        <v>29</v>
      </c>
      <c r="C391" t="s">
        <v>29</v>
      </c>
      <c r="D391" t="s">
        <v>874</v>
      </c>
      <c r="E391" t="s">
        <v>875</v>
      </c>
      <c r="F391" t="s">
        <v>876</v>
      </c>
      <c r="G391" t="s">
        <v>877</v>
      </c>
      <c r="H391" t="s">
        <v>0</v>
      </c>
      <c r="I391" s="2" t="s">
        <v>876</v>
      </c>
      <c r="J391" s="4">
        <f t="shared" si="24"/>
        <v>9</v>
      </c>
      <c r="K391" s="2">
        <v>45923.873050497699</v>
      </c>
      <c r="M391" s="4">
        <f t="shared" si="26"/>
        <v>0</v>
      </c>
      <c r="N391" s="4">
        <f t="shared" si="27"/>
        <v>0</v>
      </c>
      <c r="O391">
        <v>29655</v>
      </c>
      <c r="Q391">
        <f t="shared" si="25"/>
        <v>0</v>
      </c>
      <c r="R391">
        <v>0</v>
      </c>
      <c r="S391">
        <v>0.75</v>
      </c>
      <c r="U391" t="s">
        <v>26</v>
      </c>
      <c r="W391" t="s">
        <v>0</v>
      </c>
      <c r="X391" t="s">
        <v>878</v>
      </c>
      <c r="AA391" s="2">
        <v>45923.873367013897</v>
      </c>
      <c r="AB391" t="s">
        <v>59</v>
      </c>
    </row>
    <row r="392" spans="1:28">
      <c r="A392">
        <v>1434996</v>
      </c>
      <c r="B392" t="s">
        <v>69</v>
      </c>
      <c r="C392" t="s">
        <v>69</v>
      </c>
      <c r="D392" t="s">
        <v>492</v>
      </c>
      <c r="H392" t="s">
        <v>25</v>
      </c>
      <c r="J392" s="4">
        <f t="shared" si="24"/>
        <v>9</v>
      </c>
      <c r="K392" s="2">
        <v>45923.872375196799</v>
      </c>
      <c r="L392" s="13">
        <v>45923.872375196799</v>
      </c>
      <c r="M392" s="4">
        <f t="shared" si="26"/>
        <v>0</v>
      </c>
      <c r="N392" s="4">
        <f t="shared" si="27"/>
        <v>0</v>
      </c>
      <c r="O392">
        <v>46585</v>
      </c>
      <c r="P392">
        <v>46585</v>
      </c>
      <c r="Q392">
        <f t="shared" si="25"/>
        <v>0</v>
      </c>
      <c r="R392">
        <v>0</v>
      </c>
      <c r="S392">
        <v>1</v>
      </c>
      <c r="T392">
        <v>1</v>
      </c>
      <c r="U392" t="s">
        <v>26</v>
      </c>
      <c r="V392" t="s">
        <v>26</v>
      </c>
      <c r="W392" t="s">
        <v>0</v>
      </c>
      <c r="X392" t="s">
        <v>71</v>
      </c>
      <c r="Y392" t="s">
        <v>72</v>
      </c>
      <c r="AA392" s="2">
        <v>45923.872448344897</v>
      </c>
      <c r="AB392" t="s">
        <v>59</v>
      </c>
    </row>
    <row r="393" spans="1:28">
      <c r="A393">
        <v>1434995</v>
      </c>
      <c r="B393" t="s">
        <v>69</v>
      </c>
      <c r="C393" t="s">
        <v>69</v>
      </c>
      <c r="D393" t="s">
        <v>490</v>
      </c>
      <c r="H393" t="s">
        <v>25</v>
      </c>
      <c r="J393" s="4">
        <f t="shared" si="24"/>
        <v>9</v>
      </c>
      <c r="K393" s="2">
        <v>45923.872170104201</v>
      </c>
      <c r="L393" s="13">
        <v>45923.872170104201</v>
      </c>
      <c r="M393" s="4">
        <f t="shared" si="26"/>
        <v>0</v>
      </c>
      <c r="N393" s="4">
        <f t="shared" si="27"/>
        <v>0</v>
      </c>
      <c r="O393">
        <v>158941</v>
      </c>
      <c r="P393">
        <v>158941</v>
      </c>
      <c r="Q393">
        <f t="shared" si="25"/>
        <v>0</v>
      </c>
      <c r="R393">
        <v>0</v>
      </c>
      <c r="S393">
        <v>1</v>
      </c>
      <c r="T393">
        <v>1</v>
      </c>
      <c r="U393" t="s">
        <v>26</v>
      </c>
      <c r="V393" t="s">
        <v>26</v>
      </c>
      <c r="W393" t="s">
        <v>0</v>
      </c>
      <c r="X393" t="s">
        <v>71</v>
      </c>
      <c r="Y393" t="s">
        <v>72</v>
      </c>
      <c r="AA393" s="2">
        <v>45923.872243171303</v>
      </c>
      <c r="AB393" t="s">
        <v>59</v>
      </c>
    </row>
    <row r="394" spans="1:28">
      <c r="A394">
        <v>1434994</v>
      </c>
      <c r="B394" t="s">
        <v>69</v>
      </c>
      <c r="C394" t="s">
        <v>69</v>
      </c>
      <c r="D394" t="s">
        <v>192</v>
      </c>
      <c r="H394" t="s">
        <v>25</v>
      </c>
      <c r="J394" s="4">
        <f t="shared" si="24"/>
        <v>9</v>
      </c>
      <c r="K394" s="2">
        <v>45923.871645798601</v>
      </c>
      <c r="L394" s="13">
        <v>45923.871645798601</v>
      </c>
      <c r="M394" s="4">
        <f t="shared" si="26"/>
        <v>0</v>
      </c>
      <c r="N394" s="4">
        <f t="shared" si="27"/>
        <v>0</v>
      </c>
      <c r="O394">
        <v>81582</v>
      </c>
      <c r="P394">
        <v>81582</v>
      </c>
      <c r="Q394">
        <f t="shared" si="25"/>
        <v>0</v>
      </c>
      <c r="R394">
        <v>0</v>
      </c>
      <c r="S394">
        <v>0.25</v>
      </c>
      <c r="T394">
        <v>0.25</v>
      </c>
      <c r="U394" t="s">
        <v>26</v>
      </c>
      <c r="V394" t="s">
        <v>26</v>
      </c>
      <c r="W394" t="s">
        <v>0</v>
      </c>
      <c r="X394" t="s">
        <v>71</v>
      </c>
      <c r="Y394" t="s">
        <v>72</v>
      </c>
      <c r="AA394" s="2">
        <v>45923.871718287002</v>
      </c>
      <c r="AB394" t="s">
        <v>59</v>
      </c>
    </row>
    <row r="395" spans="1:28">
      <c r="A395">
        <v>1434993</v>
      </c>
      <c r="B395" t="s">
        <v>69</v>
      </c>
      <c r="C395" t="s">
        <v>69</v>
      </c>
      <c r="D395" t="s">
        <v>138</v>
      </c>
      <c r="H395" t="s">
        <v>25</v>
      </c>
      <c r="J395" s="4">
        <f t="shared" si="24"/>
        <v>9</v>
      </c>
      <c r="K395" s="2">
        <v>45923.871557604201</v>
      </c>
      <c r="L395" s="13">
        <v>45923.871557604201</v>
      </c>
      <c r="M395" s="4">
        <f t="shared" si="26"/>
        <v>0</v>
      </c>
      <c r="N395" s="4">
        <f t="shared" si="27"/>
        <v>0</v>
      </c>
      <c r="O395">
        <v>54246.2</v>
      </c>
      <c r="P395">
        <v>54246.2</v>
      </c>
      <c r="Q395">
        <f t="shared" si="25"/>
        <v>0</v>
      </c>
      <c r="R395">
        <v>0</v>
      </c>
      <c r="S395">
        <v>1</v>
      </c>
      <c r="T395">
        <v>1</v>
      </c>
      <c r="U395" t="s">
        <v>26</v>
      </c>
      <c r="V395" t="s">
        <v>26</v>
      </c>
      <c r="W395" t="s">
        <v>0</v>
      </c>
      <c r="X395" t="s">
        <v>71</v>
      </c>
      <c r="Y395" t="s">
        <v>72</v>
      </c>
      <c r="AA395" s="2">
        <v>45923.871627349501</v>
      </c>
      <c r="AB395" t="s">
        <v>59</v>
      </c>
    </row>
    <row r="396" spans="1:28">
      <c r="A396">
        <v>1434992</v>
      </c>
      <c r="B396" t="s">
        <v>69</v>
      </c>
      <c r="C396" t="s">
        <v>69</v>
      </c>
      <c r="D396" t="s">
        <v>90</v>
      </c>
      <c r="H396" t="s">
        <v>25</v>
      </c>
      <c r="J396" s="4">
        <f t="shared" si="24"/>
        <v>9</v>
      </c>
      <c r="K396" s="2">
        <v>45923.871447835598</v>
      </c>
      <c r="L396" s="13">
        <v>45923.871447835598</v>
      </c>
      <c r="M396" s="4">
        <f t="shared" si="26"/>
        <v>0</v>
      </c>
      <c r="N396" s="4">
        <f t="shared" si="27"/>
        <v>0</v>
      </c>
      <c r="O396">
        <v>52674</v>
      </c>
      <c r="P396">
        <v>52674</v>
      </c>
      <c r="Q396">
        <f t="shared" si="25"/>
        <v>0</v>
      </c>
      <c r="R396">
        <v>0</v>
      </c>
      <c r="S396">
        <v>0.625</v>
      </c>
      <c r="T396">
        <v>0.625</v>
      </c>
      <c r="U396" t="s">
        <v>26</v>
      </c>
      <c r="V396" t="s">
        <v>26</v>
      </c>
      <c r="W396" t="s">
        <v>0</v>
      </c>
      <c r="X396" t="s">
        <v>71</v>
      </c>
      <c r="Y396" t="s">
        <v>72</v>
      </c>
      <c r="AA396" s="2">
        <v>45923.871522303198</v>
      </c>
      <c r="AB396" t="s">
        <v>59</v>
      </c>
    </row>
    <row r="397" spans="1:28">
      <c r="A397">
        <v>1434991</v>
      </c>
      <c r="B397" t="s">
        <v>69</v>
      </c>
      <c r="C397" t="s">
        <v>69</v>
      </c>
      <c r="D397" t="s">
        <v>879</v>
      </c>
      <c r="H397" t="s">
        <v>25</v>
      </c>
      <c r="J397" s="4">
        <f t="shared" si="24"/>
        <v>9</v>
      </c>
      <c r="K397" s="2">
        <v>45923.870801423604</v>
      </c>
      <c r="L397" s="13">
        <v>45923.870801423604</v>
      </c>
      <c r="M397" s="4">
        <f t="shared" si="26"/>
        <v>0</v>
      </c>
      <c r="N397" s="4">
        <f t="shared" si="27"/>
        <v>0</v>
      </c>
      <c r="O397">
        <v>22801</v>
      </c>
      <c r="P397">
        <v>22801</v>
      </c>
      <c r="Q397">
        <f t="shared" si="25"/>
        <v>0</v>
      </c>
      <c r="R397">
        <v>0</v>
      </c>
      <c r="S397">
        <v>1</v>
      </c>
      <c r="T397">
        <v>1</v>
      </c>
      <c r="U397" t="s">
        <v>26</v>
      </c>
      <c r="V397" t="s">
        <v>26</v>
      </c>
      <c r="W397" t="s">
        <v>0</v>
      </c>
      <c r="X397" t="s">
        <v>71</v>
      </c>
      <c r="Y397" t="s">
        <v>72</v>
      </c>
      <c r="AA397" s="2">
        <v>45923.870876076398</v>
      </c>
      <c r="AB397" t="s">
        <v>59</v>
      </c>
    </row>
    <row r="398" spans="1:28">
      <c r="A398">
        <v>1434990</v>
      </c>
      <c r="B398" t="s">
        <v>69</v>
      </c>
      <c r="C398" t="s">
        <v>69</v>
      </c>
      <c r="D398" t="s">
        <v>149</v>
      </c>
      <c r="H398" t="s">
        <v>25</v>
      </c>
      <c r="J398" s="4">
        <f t="shared" si="24"/>
        <v>9</v>
      </c>
      <c r="K398" s="2">
        <v>45923.870479479199</v>
      </c>
      <c r="L398" s="13">
        <v>45923.870479479199</v>
      </c>
      <c r="M398" s="4">
        <f t="shared" si="26"/>
        <v>0</v>
      </c>
      <c r="N398" s="4">
        <f t="shared" si="27"/>
        <v>0</v>
      </c>
      <c r="O398">
        <v>42852</v>
      </c>
      <c r="P398">
        <v>42852</v>
      </c>
      <c r="Q398">
        <f t="shared" si="25"/>
        <v>0</v>
      </c>
      <c r="R398">
        <v>0</v>
      </c>
      <c r="S398">
        <v>0</v>
      </c>
      <c r="T398">
        <v>0</v>
      </c>
      <c r="U398" t="s">
        <v>26</v>
      </c>
      <c r="V398" t="s">
        <v>26</v>
      </c>
      <c r="W398" t="s">
        <v>0</v>
      </c>
      <c r="X398" t="s">
        <v>71</v>
      </c>
      <c r="Y398" t="s">
        <v>72</v>
      </c>
      <c r="AA398" s="2">
        <v>45923.870551354201</v>
      </c>
      <c r="AB398" t="s">
        <v>59</v>
      </c>
    </row>
    <row r="399" spans="1:28">
      <c r="A399">
        <v>1434988</v>
      </c>
      <c r="B399" t="s">
        <v>69</v>
      </c>
      <c r="C399" t="s">
        <v>69</v>
      </c>
      <c r="D399" t="s">
        <v>880</v>
      </c>
      <c r="H399" t="s">
        <v>25</v>
      </c>
      <c r="J399" s="4">
        <f t="shared" si="24"/>
        <v>9</v>
      </c>
      <c r="K399" s="2">
        <v>45923.870382060202</v>
      </c>
      <c r="L399" s="13">
        <v>45923.870382060202</v>
      </c>
      <c r="M399" s="4">
        <f t="shared" si="26"/>
        <v>0</v>
      </c>
      <c r="N399" s="4">
        <f t="shared" si="27"/>
        <v>0</v>
      </c>
      <c r="O399">
        <v>46519</v>
      </c>
      <c r="P399">
        <v>46519</v>
      </c>
      <c r="Q399">
        <f t="shared" si="25"/>
        <v>0</v>
      </c>
      <c r="R399">
        <v>0</v>
      </c>
      <c r="S399">
        <v>1</v>
      </c>
      <c r="T399">
        <v>1</v>
      </c>
      <c r="U399" t="s">
        <v>26</v>
      </c>
      <c r="V399" t="s">
        <v>26</v>
      </c>
      <c r="W399" t="s">
        <v>0</v>
      </c>
      <c r="X399" t="s">
        <v>71</v>
      </c>
      <c r="Y399" t="s">
        <v>72</v>
      </c>
      <c r="AA399" s="2">
        <v>45923.870465624997</v>
      </c>
      <c r="AB399" t="s">
        <v>59</v>
      </c>
    </row>
    <row r="400" spans="1:28">
      <c r="A400">
        <v>1434987</v>
      </c>
      <c r="B400" t="s">
        <v>69</v>
      </c>
      <c r="C400" t="s">
        <v>69</v>
      </c>
      <c r="D400" t="s">
        <v>157</v>
      </c>
      <c r="H400" t="s">
        <v>25</v>
      </c>
      <c r="J400" s="4">
        <f t="shared" si="24"/>
        <v>9</v>
      </c>
      <c r="K400" s="2">
        <v>45923.870290474501</v>
      </c>
      <c r="L400" s="13">
        <v>45923.870290474501</v>
      </c>
      <c r="M400" s="4">
        <f t="shared" si="26"/>
        <v>0</v>
      </c>
      <c r="N400" s="4">
        <f t="shared" si="27"/>
        <v>0</v>
      </c>
      <c r="O400">
        <v>6219</v>
      </c>
      <c r="P400">
        <v>6219</v>
      </c>
      <c r="Q400">
        <f t="shared" si="25"/>
        <v>0</v>
      </c>
      <c r="R400">
        <v>0</v>
      </c>
      <c r="S400">
        <v>1</v>
      </c>
      <c r="T400">
        <v>1</v>
      </c>
      <c r="U400" t="s">
        <v>26</v>
      </c>
      <c r="V400" t="s">
        <v>26</v>
      </c>
      <c r="W400" t="s">
        <v>0</v>
      </c>
      <c r="X400" t="s">
        <v>71</v>
      </c>
      <c r="Y400" t="s">
        <v>72</v>
      </c>
      <c r="AA400" s="2">
        <v>45923.870364351897</v>
      </c>
      <c r="AB400" t="s">
        <v>59</v>
      </c>
    </row>
    <row r="401" spans="1:28">
      <c r="A401">
        <v>1434986</v>
      </c>
      <c r="B401" t="s">
        <v>69</v>
      </c>
      <c r="C401" t="s">
        <v>69</v>
      </c>
      <c r="D401" t="s">
        <v>159</v>
      </c>
      <c r="H401" t="s">
        <v>25</v>
      </c>
      <c r="J401" s="4">
        <f t="shared" si="24"/>
        <v>9</v>
      </c>
      <c r="K401" s="2">
        <v>45923.8701689468</v>
      </c>
      <c r="L401" s="13">
        <v>45923.8701689468</v>
      </c>
      <c r="M401" s="4">
        <f t="shared" si="26"/>
        <v>0</v>
      </c>
      <c r="N401" s="4">
        <f t="shared" si="27"/>
        <v>0</v>
      </c>
      <c r="O401">
        <v>6146</v>
      </c>
      <c r="P401">
        <v>6146</v>
      </c>
      <c r="Q401">
        <f t="shared" si="25"/>
        <v>0</v>
      </c>
      <c r="R401">
        <v>0</v>
      </c>
      <c r="S401">
        <v>0.875</v>
      </c>
      <c r="T401">
        <v>0.875</v>
      </c>
      <c r="U401" t="s">
        <v>26</v>
      </c>
      <c r="V401" t="s">
        <v>26</v>
      </c>
      <c r="W401" t="s">
        <v>0</v>
      </c>
      <c r="X401" t="s">
        <v>71</v>
      </c>
      <c r="Y401" t="s">
        <v>72</v>
      </c>
      <c r="AA401" s="2">
        <v>45923.870254050897</v>
      </c>
      <c r="AB401" t="s">
        <v>59</v>
      </c>
    </row>
    <row r="402" spans="1:28">
      <c r="A402">
        <v>1434984</v>
      </c>
      <c r="B402" t="s">
        <v>142</v>
      </c>
      <c r="C402" t="s">
        <v>142</v>
      </c>
      <c r="D402" t="s">
        <v>858</v>
      </c>
      <c r="E402" t="s">
        <v>34</v>
      </c>
      <c r="F402" t="s">
        <v>111</v>
      </c>
      <c r="G402" t="s">
        <v>218</v>
      </c>
      <c r="H402" t="s">
        <v>25</v>
      </c>
      <c r="I402" s="2" t="s">
        <v>111</v>
      </c>
      <c r="J402" s="4">
        <f t="shared" si="24"/>
        <v>9</v>
      </c>
      <c r="K402" s="2">
        <v>45923.851145833301</v>
      </c>
      <c r="L402" s="13">
        <v>45924.381701388898</v>
      </c>
      <c r="M402" s="4">
        <f t="shared" si="26"/>
        <v>0.53055555559694767</v>
      </c>
      <c r="N402" s="4">
        <f t="shared" si="27"/>
        <v>764</v>
      </c>
      <c r="O402">
        <v>24477</v>
      </c>
      <c r="P402">
        <v>24530</v>
      </c>
      <c r="Q402">
        <f t="shared" si="25"/>
        <v>53</v>
      </c>
      <c r="R402">
        <v>53</v>
      </c>
      <c r="S402">
        <v>1</v>
      </c>
      <c r="T402">
        <v>1</v>
      </c>
      <c r="U402" t="s">
        <v>26</v>
      </c>
      <c r="V402" t="s">
        <v>26</v>
      </c>
      <c r="W402" t="s">
        <v>25</v>
      </c>
      <c r="X402" t="s">
        <v>881</v>
      </c>
      <c r="Y402" t="s">
        <v>220</v>
      </c>
      <c r="AA402" s="2">
        <v>45923.8518613079</v>
      </c>
      <c r="AB402" t="s">
        <v>114</v>
      </c>
    </row>
    <row r="403" spans="1:28">
      <c r="A403">
        <v>1434983</v>
      </c>
      <c r="B403" t="s">
        <v>142</v>
      </c>
      <c r="C403" t="s">
        <v>142</v>
      </c>
      <c r="D403" t="s">
        <v>806</v>
      </c>
      <c r="E403" t="s">
        <v>34</v>
      </c>
      <c r="F403" t="s">
        <v>161</v>
      </c>
      <c r="G403" t="s">
        <v>162</v>
      </c>
      <c r="H403" t="s">
        <v>25</v>
      </c>
      <c r="I403" s="2" t="s">
        <v>161</v>
      </c>
      <c r="J403" s="4">
        <f t="shared" si="24"/>
        <v>9</v>
      </c>
      <c r="K403" s="2">
        <v>45923.851006944402</v>
      </c>
      <c r="L403" s="13">
        <v>45923.8744560185</v>
      </c>
      <c r="M403" s="4">
        <f t="shared" si="26"/>
        <v>2.3449074098607525E-2</v>
      </c>
      <c r="N403" s="4">
        <f t="shared" si="27"/>
        <v>33</v>
      </c>
      <c r="O403">
        <v>104649</v>
      </c>
      <c r="P403">
        <v>104687</v>
      </c>
      <c r="Q403">
        <f t="shared" si="25"/>
        <v>38</v>
      </c>
      <c r="R403">
        <v>38</v>
      </c>
      <c r="S403">
        <v>0.5</v>
      </c>
      <c r="T403">
        <v>0.375</v>
      </c>
      <c r="U403" t="s">
        <v>26</v>
      </c>
      <c r="V403" t="s">
        <v>26</v>
      </c>
      <c r="W403" t="s">
        <v>25</v>
      </c>
      <c r="X403" t="s">
        <v>163</v>
      </c>
      <c r="Y403" t="s">
        <v>163</v>
      </c>
      <c r="AA403" s="2">
        <v>45923.851332835598</v>
      </c>
      <c r="AB403" t="s">
        <v>164</v>
      </c>
    </row>
    <row r="404" spans="1:28">
      <c r="A404">
        <v>1434981</v>
      </c>
      <c r="B404" t="s">
        <v>142</v>
      </c>
      <c r="C404" t="s">
        <v>142</v>
      </c>
      <c r="D404" t="s">
        <v>880</v>
      </c>
      <c r="E404" t="s">
        <v>34</v>
      </c>
      <c r="F404" t="s">
        <v>118</v>
      </c>
      <c r="G404" t="s">
        <v>119</v>
      </c>
      <c r="H404" t="s">
        <v>25</v>
      </c>
      <c r="I404" s="2" t="s">
        <v>118</v>
      </c>
      <c r="J404" s="4">
        <f t="shared" si="24"/>
        <v>9</v>
      </c>
      <c r="K404" s="2">
        <v>45923.830613425896</v>
      </c>
      <c r="L404" s="13">
        <v>45923.863194444399</v>
      </c>
      <c r="M404" s="4">
        <f t="shared" si="26"/>
        <v>3.2581018502241932E-2</v>
      </c>
      <c r="N404" s="4">
        <f t="shared" si="27"/>
        <v>46</v>
      </c>
      <c r="O404">
        <v>46492</v>
      </c>
      <c r="P404">
        <v>46519</v>
      </c>
      <c r="Q404">
        <f t="shared" si="25"/>
        <v>27</v>
      </c>
      <c r="R404">
        <v>27</v>
      </c>
      <c r="S404">
        <v>1</v>
      </c>
      <c r="T404">
        <v>1</v>
      </c>
      <c r="U404" t="s">
        <v>26</v>
      </c>
      <c r="V404" t="s">
        <v>26</v>
      </c>
      <c r="W404" t="s">
        <v>25</v>
      </c>
      <c r="X404" t="s">
        <v>411</v>
      </c>
      <c r="Y404" t="s">
        <v>202</v>
      </c>
      <c r="AA404" s="2">
        <v>45923.8318250347</v>
      </c>
      <c r="AB404" t="s">
        <v>203</v>
      </c>
    </row>
    <row r="405" spans="1:28">
      <c r="A405">
        <v>1434980</v>
      </c>
      <c r="B405" t="s">
        <v>53</v>
      </c>
      <c r="C405" t="s">
        <v>53</v>
      </c>
      <c r="D405" t="s">
        <v>683</v>
      </c>
      <c r="F405" t="s">
        <v>55</v>
      </c>
      <c r="G405" t="s">
        <v>56</v>
      </c>
      <c r="H405" t="s">
        <v>25</v>
      </c>
      <c r="I405" s="2" t="s">
        <v>82</v>
      </c>
      <c r="J405" s="4">
        <f t="shared" si="24"/>
        <v>9</v>
      </c>
      <c r="K405" s="2">
        <v>45923.829861111102</v>
      </c>
      <c r="L405" s="13">
        <v>45924.411045219902</v>
      </c>
      <c r="M405" s="4">
        <f t="shared" si="26"/>
        <v>0.5811841087997891</v>
      </c>
      <c r="N405" s="4">
        <f t="shared" si="27"/>
        <v>836</v>
      </c>
      <c r="O405">
        <v>9745</v>
      </c>
      <c r="P405">
        <v>9745.01</v>
      </c>
      <c r="Q405">
        <f t="shared" si="25"/>
        <v>1.0000000000218279E-2</v>
      </c>
      <c r="R405">
        <v>1.0000000000218279E-2</v>
      </c>
      <c r="S405">
        <v>1</v>
      </c>
      <c r="T405">
        <v>0.75</v>
      </c>
      <c r="U405" t="s">
        <v>26</v>
      </c>
      <c r="V405" t="s">
        <v>26</v>
      </c>
      <c r="W405" t="s">
        <v>25</v>
      </c>
      <c r="X405" t="s">
        <v>882</v>
      </c>
      <c r="Y405" t="s">
        <v>210</v>
      </c>
      <c r="AA405" s="2">
        <v>45923.830385567097</v>
      </c>
      <c r="AB405" t="s">
        <v>84</v>
      </c>
    </row>
    <row r="406" spans="1:28">
      <c r="A406">
        <v>1434977</v>
      </c>
      <c r="B406" t="s">
        <v>29</v>
      </c>
      <c r="C406" t="s">
        <v>29</v>
      </c>
      <c r="D406" t="s">
        <v>543</v>
      </c>
      <c r="E406" t="s">
        <v>883</v>
      </c>
      <c r="F406" t="s">
        <v>118</v>
      </c>
      <c r="G406" t="s">
        <v>119</v>
      </c>
      <c r="H406" t="s">
        <v>25</v>
      </c>
      <c r="I406" s="2" t="s">
        <v>884</v>
      </c>
      <c r="J406" s="4">
        <f t="shared" si="24"/>
        <v>9</v>
      </c>
      <c r="K406" s="2">
        <v>45923.813449074099</v>
      </c>
      <c r="L406" s="13">
        <v>45925.8113773148</v>
      </c>
      <c r="M406" s="4">
        <f t="shared" si="26"/>
        <v>1.9979282407002756</v>
      </c>
      <c r="N406" s="4">
        <f t="shared" si="27"/>
        <v>1437</v>
      </c>
      <c r="O406">
        <v>9651</v>
      </c>
      <c r="P406">
        <v>9754</v>
      </c>
      <c r="Q406">
        <f t="shared" si="25"/>
        <v>103</v>
      </c>
      <c r="R406">
        <v>103</v>
      </c>
      <c r="S406">
        <v>1</v>
      </c>
      <c r="T406">
        <v>1</v>
      </c>
      <c r="U406" t="s">
        <v>26</v>
      </c>
      <c r="V406" t="s">
        <v>26</v>
      </c>
      <c r="W406" t="s">
        <v>25</v>
      </c>
      <c r="X406" t="s">
        <v>34</v>
      </c>
      <c r="Y406" t="s">
        <v>34</v>
      </c>
      <c r="Z406" t="s">
        <v>129</v>
      </c>
      <c r="AA406" s="2">
        <v>45923.816955868097</v>
      </c>
      <c r="AB406" t="s">
        <v>203</v>
      </c>
    </row>
    <row r="407" spans="1:28">
      <c r="A407">
        <v>1434976</v>
      </c>
      <c r="B407" t="s">
        <v>29</v>
      </c>
      <c r="C407" t="s">
        <v>29</v>
      </c>
      <c r="D407" t="s">
        <v>885</v>
      </c>
      <c r="E407" t="s">
        <v>886</v>
      </c>
      <c r="F407" t="s">
        <v>887</v>
      </c>
      <c r="G407" t="s">
        <v>888</v>
      </c>
      <c r="H407" t="s">
        <v>0</v>
      </c>
      <c r="I407" s="2" t="s">
        <v>887</v>
      </c>
      <c r="J407" s="4">
        <f t="shared" si="24"/>
        <v>9</v>
      </c>
      <c r="K407" s="2">
        <v>45923.814397835602</v>
      </c>
      <c r="M407" s="4">
        <f t="shared" si="26"/>
        <v>0</v>
      </c>
      <c r="N407" s="4">
        <f t="shared" si="27"/>
        <v>0</v>
      </c>
      <c r="O407">
        <v>19428</v>
      </c>
      <c r="Q407">
        <f t="shared" si="25"/>
        <v>0</v>
      </c>
      <c r="R407">
        <v>0</v>
      </c>
      <c r="S407">
        <v>0</v>
      </c>
      <c r="U407" t="s">
        <v>26</v>
      </c>
      <c r="W407" t="s">
        <v>0</v>
      </c>
      <c r="X407" t="s">
        <v>172</v>
      </c>
      <c r="AA407" s="2">
        <v>45923.814619444398</v>
      </c>
      <c r="AB407" t="s">
        <v>104</v>
      </c>
    </row>
    <row r="408" spans="1:28">
      <c r="A408">
        <v>1434975</v>
      </c>
      <c r="B408" t="s">
        <v>165</v>
      </c>
      <c r="C408" t="s">
        <v>165</v>
      </c>
      <c r="D408" t="s">
        <v>543</v>
      </c>
      <c r="E408" t="s">
        <v>883</v>
      </c>
      <c r="F408" t="s">
        <v>118</v>
      </c>
      <c r="G408" t="s">
        <v>119</v>
      </c>
      <c r="H408" t="s">
        <v>25</v>
      </c>
      <c r="J408" s="4">
        <f t="shared" si="24"/>
        <v>9</v>
      </c>
      <c r="K408" s="2">
        <v>45923.810648148101</v>
      </c>
      <c r="L408" s="13">
        <v>45923.813437500001</v>
      </c>
      <c r="M408" s="4">
        <f t="shared" si="26"/>
        <v>2.7893518999917433E-3</v>
      </c>
      <c r="N408" s="4">
        <f t="shared" si="27"/>
        <v>4</v>
      </c>
      <c r="O408">
        <v>9651</v>
      </c>
      <c r="P408">
        <v>9651</v>
      </c>
      <c r="Q408">
        <f t="shared" si="25"/>
        <v>0</v>
      </c>
      <c r="R408">
        <v>0</v>
      </c>
      <c r="S408">
        <v>1</v>
      </c>
      <c r="T408">
        <v>1</v>
      </c>
      <c r="U408" t="s">
        <v>26</v>
      </c>
      <c r="V408" t="s">
        <v>26</v>
      </c>
      <c r="W408" t="s">
        <v>25</v>
      </c>
      <c r="X408" t="s">
        <v>166</v>
      </c>
      <c r="Y408" t="s">
        <v>889</v>
      </c>
      <c r="AA408" s="2">
        <v>45923.812499849497</v>
      </c>
      <c r="AB408" t="s">
        <v>203</v>
      </c>
    </row>
    <row r="409" spans="1:28">
      <c r="A409">
        <v>1434972</v>
      </c>
      <c r="B409" t="s">
        <v>29</v>
      </c>
      <c r="C409" t="s">
        <v>29</v>
      </c>
      <c r="D409" t="s">
        <v>890</v>
      </c>
      <c r="E409" t="s">
        <v>891</v>
      </c>
      <c r="F409" t="s">
        <v>892</v>
      </c>
      <c r="G409" t="s">
        <v>893</v>
      </c>
      <c r="H409" t="s">
        <v>0</v>
      </c>
      <c r="I409" s="2" t="s">
        <v>892</v>
      </c>
      <c r="J409" s="4">
        <f t="shared" si="24"/>
        <v>9</v>
      </c>
      <c r="K409" s="2">
        <v>45923.809141354199</v>
      </c>
      <c r="M409" s="4">
        <f t="shared" si="26"/>
        <v>0</v>
      </c>
      <c r="N409" s="4">
        <f t="shared" si="27"/>
        <v>0</v>
      </c>
      <c r="O409">
        <v>33473</v>
      </c>
      <c r="Q409">
        <f t="shared" si="25"/>
        <v>0</v>
      </c>
      <c r="R409">
        <v>0</v>
      </c>
      <c r="S409">
        <v>0.625</v>
      </c>
      <c r="U409" t="s">
        <v>26</v>
      </c>
      <c r="W409" t="s">
        <v>25</v>
      </c>
      <c r="X409" t="s">
        <v>34</v>
      </c>
      <c r="AA409" s="2">
        <v>45923.796411423602</v>
      </c>
      <c r="AB409" t="s">
        <v>89</v>
      </c>
    </row>
    <row r="410" spans="1:28">
      <c r="A410">
        <v>1434967</v>
      </c>
      <c r="B410" t="s">
        <v>53</v>
      </c>
      <c r="C410" t="s">
        <v>53</v>
      </c>
      <c r="D410" t="s">
        <v>428</v>
      </c>
      <c r="F410" t="s">
        <v>55</v>
      </c>
      <c r="G410" t="s">
        <v>56</v>
      </c>
      <c r="H410" t="s">
        <v>25</v>
      </c>
      <c r="I410" s="2" t="s">
        <v>82</v>
      </c>
      <c r="J410" s="4">
        <f t="shared" si="24"/>
        <v>9</v>
      </c>
      <c r="K410" s="2">
        <v>45923.78125</v>
      </c>
      <c r="L410" s="13">
        <v>45927.434207372702</v>
      </c>
      <c r="M410" s="4">
        <f t="shared" si="26"/>
        <v>3.6529573727020761</v>
      </c>
      <c r="N410" s="4">
        <f t="shared" si="27"/>
        <v>940</v>
      </c>
      <c r="O410">
        <v>68237</v>
      </c>
      <c r="P410">
        <v>68254</v>
      </c>
      <c r="Q410">
        <f t="shared" si="25"/>
        <v>17</v>
      </c>
      <c r="R410">
        <v>17</v>
      </c>
      <c r="S410">
        <v>1</v>
      </c>
      <c r="T410">
        <v>0.875</v>
      </c>
      <c r="U410" t="s">
        <v>26</v>
      </c>
      <c r="V410" t="s">
        <v>26</v>
      </c>
      <c r="W410" t="s">
        <v>0</v>
      </c>
      <c r="X410" t="s">
        <v>894</v>
      </c>
      <c r="Y410" t="s">
        <v>895</v>
      </c>
      <c r="AA410" s="2">
        <v>45923.781362419002</v>
      </c>
      <c r="AB410" t="s">
        <v>84</v>
      </c>
    </row>
    <row r="411" spans="1:28">
      <c r="A411">
        <v>1434961</v>
      </c>
      <c r="B411" t="s">
        <v>53</v>
      </c>
      <c r="C411" t="s">
        <v>53</v>
      </c>
      <c r="D411" t="s">
        <v>896</v>
      </c>
      <c r="F411" t="s">
        <v>55</v>
      </c>
      <c r="G411" t="s">
        <v>56</v>
      </c>
      <c r="H411" t="s">
        <v>25</v>
      </c>
      <c r="I411" s="2" t="s">
        <v>82</v>
      </c>
      <c r="J411" s="4">
        <f t="shared" si="24"/>
        <v>9</v>
      </c>
      <c r="K411" s="2">
        <v>45923.756944444402</v>
      </c>
      <c r="L411" s="13">
        <v>45934.765913194402</v>
      </c>
      <c r="M411" s="4">
        <f t="shared" si="26"/>
        <v>11.008968750000349</v>
      </c>
      <c r="N411" s="4">
        <f t="shared" si="27"/>
        <v>12</v>
      </c>
      <c r="O411">
        <v>22469</v>
      </c>
      <c r="P411">
        <v>22483</v>
      </c>
      <c r="Q411">
        <f t="shared" si="25"/>
        <v>14</v>
      </c>
      <c r="R411">
        <v>14</v>
      </c>
      <c r="S411">
        <v>0.75</v>
      </c>
      <c r="T411">
        <v>0.625</v>
      </c>
      <c r="U411" t="s">
        <v>26</v>
      </c>
      <c r="V411" t="s">
        <v>26</v>
      </c>
      <c r="W411" t="s">
        <v>25</v>
      </c>
      <c r="X411" t="s">
        <v>897</v>
      </c>
      <c r="Y411" t="s">
        <v>898</v>
      </c>
      <c r="AA411" s="2">
        <v>45923.758071446799</v>
      </c>
      <c r="AB411" t="s">
        <v>84</v>
      </c>
    </row>
    <row r="412" spans="1:28">
      <c r="A412">
        <v>1434960</v>
      </c>
      <c r="B412" t="s">
        <v>53</v>
      </c>
      <c r="C412" t="s">
        <v>53</v>
      </c>
      <c r="D412" t="s">
        <v>835</v>
      </c>
      <c r="F412" t="s">
        <v>55</v>
      </c>
      <c r="G412" t="s">
        <v>56</v>
      </c>
      <c r="H412" t="s">
        <v>25</v>
      </c>
      <c r="I412" s="2" t="s">
        <v>82</v>
      </c>
      <c r="J412" s="4">
        <f t="shared" si="24"/>
        <v>9</v>
      </c>
      <c r="K412" s="2">
        <v>45923.750694444403</v>
      </c>
      <c r="L412" s="13">
        <v>45924.495395335602</v>
      </c>
      <c r="M412" s="4">
        <f t="shared" si="26"/>
        <v>0.7447008911985904</v>
      </c>
      <c r="N412" s="4">
        <f t="shared" si="27"/>
        <v>1072</v>
      </c>
      <c r="O412">
        <v>179418</v>
      </c>
      <c r="P412">
        <v>179418.01</v>
      </c>
      <c r="Q412">
        <f t="shared" si="25"/>
        <v>1.0000000009313226E-2</v>
      </c>
      <c r="R412">
        <v>1.0000000009313226E-2</v>
      </c>
      <c r="S412">
        <v>0.75</v>
      </c>
      <c r="T412">
        <v>0.75</v>
      </c>
      <c r="U412" t="s">
        <v>26</v>
      </c>
      <c r="V412" t="s">
        <v>26</v>
      </c>
      <c r="W412" t="s">
        <v>0</v>
      </c>
      <c r="X412" t="s">
        <v>899</v>
      </c>
      <c r="Y412" t="s">
        <v>900</v>
      </c>
      <c r="AA412" s="2">
        <v>45923.751378506902</v>
      </c>
      <c r="AB412" t="s">
        <v>84</v>
      </c>
    </row>
    <row r="413" spans="1:28">
      <c r="A413">
        <v>1434954</v>
      </c>
      <c r="B413" t="s">
        <v>29</v>
      </c>
      <c r="C413" t="s">
        <v>29</v>
      </c>
      <c r="D413" t="s">
        <v>832</v>
      </c>
      <c r="E413" t="s">
        <v>836</v>
      </c>
      <c r="F413" t="s">
        <v>837</v>
      </c>
      <c r="G413" t="s">
        <v>838</v>
      </c>
      <c r="H413" t="s">
        <v>25</v>
      </c>
      <c r="I413" s="2" t="s">
        <v>837</v>
      </c>
      <c r="J413" s="4">
        <f t="shared" si="24"/>
        <v>9</v>
      </c>
      <c r="K413" s="2">
        <v>45923.737164351798</v>
      </c>
      <c r="L413" s="13">
        <v>45924.498599537001</v>
      </c>
      <c r="M413" s="4">
        <f t="shared" si="26"/>
        <v>0.76143518520257203</v>
      </c>
      <c r="N413" s="4">
        <f t="shared" si="27"/>
        <v>1096</v>
      </c>
      <c r="O413">
        <v>76701</v>
      </c>
      <c r="P413">
        <v>76777</v>
      </c>
      <c r="Q413">
        <f t="shared" si="25"/>
        <v>76</v>
      </c>
      <c r="R413">
        <v>76</v>
      </c>
      <c r="S413">
        <v>0.875</v>
      </c>
      <c r="T413">
        <v>0.75</v>
      </c>
      <c r="U413" t="s">
        <v>26</v>
      </c>
      <c r="V413" t="s">
        <v>26</v>
      </c>
      <c r="W413" t="s">
        <v>25</v>
      </c>
      <c r="X413" t="s">
        <v>34</v>
      </c>
      <c r="Y413" t="s">
        <v>901</v>
      </c>
      <c r="Z413" t="s">
        <v>232</v>
      </c>
      <c r="AA413" s="2">
        <v>45923.743844791701</v>
      </c>
      <c r="AB413" t="s">
        <v>84</v>
      </c>
    </row>
    <row r="414" spans="1:28">
      <c r="A414">
        <v>1434951</v>
      </c>
      <c r="B414" t="s">
        <v>165</v>
      </c>
      <c r="C414" t="s">
        <v>165</v>
      </c>
      <c r="D414" t="s">
        <v>543</v>
      </c>
      <c r="E414" t="s">
        <v>902</v>
      </c>
      <c r="F414" t="s">
        <v>118</v>
      </c>
      <c r="G414" t="s">
        <v>119</v>
      </c>
      <c r="H414" t="s">
        <v>25</v>
      </c>
      <c r="J414" s="4">
        <f t="shared" si="24"/>
        <v>9</v>
      </c>
      <c r="K414" s="2">
        <v>45923.739872685197</v>
      </c>
      <c r="L414" s="13">
        <v>45923.809571759302</v>
      </c>
      <c r="M414" s="4">
        <f t="shared" si="26"/>
        <v>6.9699074105301406E-2</v>
      </c>
      <c r="N414" s="4">
        <f t="shared" si="27"/>
        <v>100</v>
      </c>
      <c r="O414">
        <v>9625</v>
      </c>
      <c r="P414">
        <v>9651</v>
      </c>
      <c r="Q414">
        <f t="shared" si="25"/>
        <v>26</v>
      </c>
      <c r="R414">
        <v>26</v>
      </c>
      <c r="S414">
        <v>1</v>
      </c>
      <c r="T414">
        <v>1</v>
      </c>
      <c r="U414" t="s">
        <v>26</v>
      </c>
      <c r="V414" t="s">
        <v>26</v>
      </c>
      <c r="W414" t="s">
        <v>25</v>
      </c>
      <c r="X414" t="s">
        <v>166</v>
      </c>
      <c r="Y414" t="s">
        <v>34</v>
      </c>
      <c r="AA414" s="2">
        <v>45923.741680289299</v>
      </c>
      <c r="AB414" t="s">
        <v>114</v>
      </c>
    </row>
    <row r="415" spans="1:28">
      <c r="A415">
        <v>1434947</v>
      </c>
      <c r="B415" t="s">
        <v>142</v>
      </c>
      <c r="C415" t="s">
        <v>142</v>
      </c>
      <c r="D415" t="s">
        <v>138</v>
      </c>
      <c r="E415" t="s">
        <v>34</v>
      </c>
      <c r="F415" t="s">
        <v>241</v>
      </c>
      <c r="G415" t="s">
        <v>242</v>
      </c>
      <c r="H415" t="s">
        <v>25</v>
      </c>
      <c r="I415" s="2" t="s">
        <v>241</v>
      </c>
      <c r="J415" s="4">
        <f t="shared" si="24"/>
        <v>9</v>
      </c>
      <c r="K415" s="2">
        <v>45923.727025462998</v>
      </c>
      <c r="L415" s="13">
        <v>45923.802326388897</v>
      </c>
      <c r="M415" s="4">
        <f t="shared" si="26"/>
        <v>7.530092589877313E-2</v>
      </c>
      <c r="N415" s="4">
        <f t="shared" si="27"/>
        <v>108</v>
      </c>
      <c r="O415">
        <v>54240.4</v>
      </c>
      <c r="P415">
        <v>54246.2</v>
      </c>
      <c r="Q415">
        <f t="shared" si="25"/>
        <v>5.7999999999956344</v>
      </c>
      <c r="R415">
        <v>5.7999999999956344</v>
      </c>
      <c r="S415">
        <v>1</v>
      </c>
      <c r="T415">
        <v>1</v>
      </c>
      <c r="U415" t="s">
        <v>26</v>
      </c>
      <c r="V415" t="s">
        <v>26</v>
      </c>
      <c r="W415" t="s">
        <v>25</v>
      </c>
      <c r="X415" t="s">
        <v>243</v>
      </c>
      <c r="Y415" t="s">
        <v>249</v>
      </c>
      <c r="AA415" s="2">
        <v>45923.7314303241</v>
      </c>
      <c r="AB415" t="s">
        <v>245</v>
      </c>
    </row>
    <row r="416" spans="1:28">
      <c r="A416">
        <v>1434946</v>
      </c>
      <c r="B416" t="s">
        <v>69</v>
      </c>
      <c r="C416" t="s">
        <v>69</v>
      </c>
      <c r="D416" t="s">
        <v>138</v>
      </c>
      <c r="H416" t="s">
        <v>25</v>
      </c>
      <c r="J416" s="4">
        <f t="shared" si="24"/>
        <v>9</v>
      </c>
      <c r="K416" s="2">
        <v>45923.727088541702</v>
      </c>
      <c r="L416" s="13">
        <v>45923.727088541702</v>
      </c>
      <c r="M416" s="4">
        <f t="shared" si="26"/>
        <v>0</v>
      </c>
      <c r="N416" s="4">
        <f t="shared" si="27"/>
        <v>0</v>
      </c>
      <c r="O416">
        <v>54240</v>
      </c>
      <c r="P416">
        <v>54240</v>
      </c>
      <c r="Q416">
        <f t="shared" si="25"/>
        <v>0</v>
      </c>
      <c r="R416">
        <v>0</v>
      </c>
      <c r="S416">
        <v>1</v>
      </c>
      <c r="T416">
        <v>1</v>
      </c>
      <c r="U416" t="s">
        <v>26</v>
      </c>
      <c r="V416" t="s">
        <v>26</v>
      </c>
      <c r="W416" t="s">
        <v>0</v>
      </c>
      <c r="X416" t="s">
        <v>148</v>
      </c>
      <c r="AA416" s="2">
        <v>45923.7271245023</v>
      </c>
      <c r="AB416" t="s">
        <v>59</v>
      </c>
    </row>
    <row r="417" spans="1:28">
      <c r="A417">
        <v>1434934</v>
      </c>
      <c r="B417" t="s">
        <v>142</v>
      </c>
      <c r="C417" t="s">
        <v>142</v>
      </c>
      <c r="D417" t="s">
        <v>850</v>
      </c>
      <c r="E417" t="s">
        <v>34</v>
      </c>
      <c r="F417" t="s">
        <v>118</v>
      </c>
      <c r="G417" t="s">
        <v>119</v>
      </c>
      <c r="H417" t="s">
        <v>25</v>
      </c>
      <c r="I417" s="2" t="s">
        <v>118</v>
      </c>
      <c r="J417" s="4">
        <f t="shared" si="24"/>
        <v>9</v>
      </c>
      <c r="K417" s="2">
        <v>45923.683298611097</v>
      </c>
      <c r="L417" s="13">
        <v>45923.719895833303</v>
      </c>
      <c r="M417" s="4">
        <f t="shared" si="26"/>
        <v>3.6597222206182778E-2</v>
      </c>
      <c r="N417" s="4">
        <f t="shared" si="27"/>
        <v>52</v>
      </c>
      <c r="O417">
        <v>47458</v>
      </c>
      <c r="P417">
        <v>47475</v>
      </c>
      <c r="Q417">
        <f t="shared" si="25"/>
        <v>17</v>
      </c>
      <c r="R417">
        <v>17</v>
      </c>
      <c r="S417">
        <v>0</v>
      </c>
      <c r="T417">
        <v>1</v>
      </c>
      <c r="U417" t="s">
        <v>26</v>
      </c>
      <c r="V417" t="s">
        <v>26</v>
      </c>
      <c r="W417" t="s">
        <v>25</v>
      </c>
      <c r="X417" t="s">
        <v>903</v>
      </c>
      <c r="Y417" t="s">
        <v>202</v>
      </c>
      <c r="AA417" s="2">
        <v>45923.684060995402</v>
      </c>
      <c r="AB417" t="s">
        <v>203</v>
      </c>
    </row>
    <row r="418" spans="1:28">
      <c r="A418">
        <v>1434933</v>
      </c>
      <c r="B418" t="s">
        <v>142</v>
      </c>
      <c r="C418" t="s">
        <v>142</v>
      </c>
      <c r="D418" t="s">
        <v>90</v>
      </c>
      <c r="E418" t="s">
        <v>34</v>
      </c>
      <c r="F418" t="s">
        <v>143</v>
      </c>
      <c r="G418" t="s">
        <v>144</v>
      </c>
      <c r="H418" t="s">
        <v>25</v>
      </c>
      <c r="I418" s="2" t="s">
        <v>143</v>
      </c>
      <c r="J418" s="4">
        <f t="shared" si="24"/>
        <v>9</v>
      </c>
      <c r="K418" s="2">
        <v>45923.6784722222</v>
      </c>
      <c r="L418" s="13">
        <v>45923.710416666698</v>
      </c>
      <c r="M418" s="4">
        <f t="shared" si="26"/>
        <v>3.1944444497639779E-2</v>
      </c>
      <c r="N418" s="4">
        <f t="shared" si="27"/>
        <v>46</v>
      </c>
      <c r="O418">
        <v>52668</v>
      </c>
      <c r="P418">
        <v>52674</v>
      </c>
      <c r="Q418">
        <f t="shared" si="25"/>
        <v>6</v>
      </c>
      <c r="R418">
        <v>6</v>
      </c>
      <c r="S418">
        <v>0.625</v>
      </c>
      <c r="T418">
        <v>0.625</v>
      </c>
      <c r="U418" t="s">
        <v>26</v>
      </c>
      <c r="V418" t="s">
        <v>26</v>
      </c>
      <c r="W418" t="s">
        <v>25</v>
      </c>
      <c r="X418" t="s">
        <v>904</v>
      </c>
      <c r="Y418" t="s">
        <v>905</v>
      </c>
      <c r="AA418" s="2">
        <v>45923.679088044002</v>
      </c>
      <c r="AB418" t="s">
        <v>147</v>
      </c>
    </row>
    <row r="419" spans="1:28">
      <c r="A419">
        <v>1434931</v>
      </c>
      <c r="B419" t="s">
        <v>69</v>
      </c>
      <c r="C419" t="s">
        <v>69</v>
      </c>
      <c r="D419" t="s">
        <v>90</v>
      </c>
      <c r="H419" t="s">
        <v>25</v>
      </c>
      <c r="J419" s="4">
        <f t="shared" si="24"/>
        <v>9</v>
      </c>
      <c r="K419" s="2">
        <v>45923.665932060198</v>
      </c>
      <c r="L419" s="13">
        <v>45923.665932060198</v>
      </c>
      <c r="M419" s="4">
        <f t="shared" si="26"/>
        <v>0</v>
      </c>
      <c r="N419" s="4">
        <f t="shared" si="27"/>
        <v>0</v>
      </c>
      <c r="O419">
        <v>52668</v>
      </c>
      <c r="P419">
        <v>52668</v>
      </c>
      <c r="Q419">
        <f t="shared" si="25"/>
        <v>0</v>
      </c>
      <c r="R419">
        <v>0</v>
      </c>
      <c r="S419">
        <v>0.625</v>
      </c>
      <c r="T419">
        <v>0.625</v>
      </c>
      <c r="U419" t="s">
        <v>26</v>
      </c>
      <c r="V419" t="s">
        <v>26</v>
      </c>
      <c r="W419" t="s">
        <v>0</v>
      </c>
      <c r="X419" t="s">
        <v>148</v>
      </c>
      <c r="AA419" s="2">
        <v>45923.665969294001</v>
      </c>
      <c r="AB419" t="s">
        <v>59</v>
      </c>
    </row>
    <row r="420" spans="1:28">
      <c r="A420">
        <v>1434930</v>
      </c>
      <c r="B420" t="s">
        <v>29</v>
      </c>
      <c r="C420" t="s">
        <v>29</v>
      </c>
      <c r="D420" t="s">
        <v>318</v>
      </c>
      <c r="E420" t="s">
        <v>906</v>
      </c>
      <c r="F420" t="s">
        <v>907</v>
      </c>
      <c r="G420" t="s">
        <v>908</v>
      </c>
      <c r="H420" t="s">
        <v>25</v>
      </c>
      <c r="I420" s="2" t="s">
        <v>907</v>
      </c>
      <c r="J420" s="4">
        <f t="shared" si="24"/>
        <v>9</v>
      </c>
      <c r="K420" s="2">
        <v>45923.662912384301</v>
      </c>
      <c r="L420" s="13">
        <v>45929.495405092603</v>
      </c>
      <c r="M420" s="4">
        <f t="shared" si="26"/>
        <v>5.8324927083012881</v>
      </c>
      <c r="N420" s="4">
        <f t="shared" si="27"/>
        <v>1198</v>
      </c>
      <c r="O420">
        <v>10064</v>
      </c>
      <c r="P420">
        <v>10919</v>
      </c>
      <c r="Q420">
        <f t="shared" si="25"/>
        <v>855</v>
      </c>
      <c r="R420">
        <v>855</v>
      </c>
      <c r="S420">
        <v>0.875</v>
      </c>
      <c r="T420">
        <v>1</v>
      </c>
      <c r="U420" t="s">
        <v>26</v>
      </c>
      <c r="V420" t="s">
        <v>26</v>
      </c>
      <c r="W420" t="s">
        <v>0</v>
      </c>
      <c r="X420" t="s">
        <v>210</v>
      </c>
      <c r="AA420" s="2">
        <v>45923.6631611458</v>
      </c>
      <c r="AB420" t="s">
        <v>104</v>
      </c>
    </row>
    <row r="421" spans="1:28">
      <c r="A421">
        <v>1434926</v>
      </c>
      <c r="B421" t="s">
        <v>142</v>
      </c>
      <c r="C421" t="s">
        <v>142</v>
      </c>
      <c r="D421" t="s">
        <v>192</v>
      </c>
      <c r="E421" t="s">
        <v>34</v>
      </c>
      <c r="F421" t="s">
        <v>241</v>
      </c>
      <c r="G421" t="s">
        <v>242</v>
      </c>
      <c r="H421" t="s">
        <v>25</v>
      </c>
      <c r="I421" s="2" t="s">
        <v>241</v>
      </c>
      <c r="J421" s="4">
        <f t="shared" si="24"/>
        <v>9</v>
      </c>
      <c r="K421" s="2">
        <v>45923.650474536997</v>
      </c>
      <c r="L421" s="13">
        <v>45923.718171296299</v>
      </c>
      <c r="M421" s="4">
        <f t="shared" si="26"/>
        <v>6.7696759302634746E-2</v>
      </c>
      <c r="N421" s="4">
        <f t="shared" si="27"/>
        <v>97</v>
      </c>
      <c r="O421">
        <v>81575</v>
      </c>
      <c r="P421">
        <v>81582</v>
      </c>
      <c r="Q421">
        <f t="shared" si="25"/>
        <v>7</v>
      </c>
      <c r="R421">
        <v>7</v>
      </c>
      <c r="S421">
        <v>0.25</v>
      </c>
      <c r="T421">
        <v>0.25</v>
      </c>
      <c r="U421" t="s">
        <v>26</v>
      </c>
      <c r="V421" t="s">
        <v>26</v>
      </c>
      <c r="W421" t="s">
        <v>25</v>
      </c>
      <c r="X421" t="s">
        <v>243</v>
      </c>
      <c r="Y421" t="s">
        <v>249</v>
      </c>
      <c r="AA421" s="2">
        <v>45923.651696215296</v>
      </c>
      <c r="AB421" t="s">
        <v>245</v>
      </c>
    </row>
    <row r="422" spans="1:28">
      <c r="A422">
        <v>1434923</v>
      </c>
      <c r="B422" t="s">
        <v>69</v>
      </c>
      <c r="C422" t="s">
        <v>69</v>
      </c>
      <c r="D422" t="s">
        <v>561</v>
      </c>
      <c r="H422" t="s">
        <v>25</v>
      </c>
      <c r="J422" s="4">
        <f t="shared" si="24"/>
        <v>9</v>
      </c>
      <c r="K422" s="2">
        <v>45923.649190775497</v>
      </c>
      <c r="L422" s="13">
        <v>45923.649190775497</v>
      </c>
      <c r="M422" s="4">
        <f t="shared" si="26"/>
        <v>0</v>
      </c>
      <c r="N422" s="4">
        <f t="shared" si="27"/>
        <v>0</v>
      </c>
      <c r="O422">
        <v>85426</v>
      </c>
      <c r="P422">
        <v>85426</v>
      </c>
      <c r="Q422">
        <f t="shared" si="25"/>
        <v>0</v>
      </c>
      <c r="R422">
        <v>0</v>
      </c>
      <c r="S422">
        <v>1</v>
      </c>
      <c r="T422">
        <v>1</v>
      </c>
      <c r="U422" t="s">
        <v>26</v>
      </c>
      <c r="V422" t="s">
        <v>26</v>
      </c>
      <c r="W422" t="s">
        <v>0</v>
      </c>
      <c r="X422" t="s">
        <v>71</v>
      </c>
      <c r="AA422" s="2">
        <v>45923.649341747703</v>
      </c>
      <c r="AB422" t="s">
        <v>28</v>
      </c>
    </row>
    <row r="423" spans="1:28">
      <c r="A423">
        <v>1434922</v>
      </c>
      <c r="B423" t="s">
        <v>142</v>
      </c>
      <c r="C423" t="s">
        <v>142</v>
      </c>
      <c r="D423" t="s">
        <v>428</v>
      </c>
      <c r="E423" t="s">
        <v>34</v>
      </c>
      <c r="F423" t="s">
        <v>161</v>
      </c>
      <c r="G423" t="s">
        <v>162</v>
      </c>
      <c r="H423" t="s">
        <v>25</v>
      </c>
      <c r="I423" s="2" t="s">
        <v>161</v>
      </c>
      <c r="J423" s="4">
        <f t="shared" si="24"/>
        <v>9</v>
      </c>
      <c r="K423" s="2">
        <v>45923.645844907398</v>
      </c>
      <c r="L423" s="13">
        <v>45923.692546296297</v>
      </c>
      <c r="M423" s="4">
        <f t="shared" si="26"/>
        <v>4.6701388899236917E-2</v>
      </c>
      <c r="N423" s="4">
        <f t="shared" si="27"/>
        <v>67</v>
      </c>
      <c r="O423">
        <v>68203</v>
      </c>
      <c r="P423">
        <v>68237</v>
      </c>
      <c r="Q423">
        <f t="shared" si="25"/>
        <v>34</v>
      </c>
      <c r="R423">
        <v>34</v>
      </c>
      <c r="S423">
        <v>1</v>
      </c>
      <c r="T423">
        <v>1</v>
      </c>
      <c r="U423" t="s">
        <v>26</v>
      </c>
      <c r="V423" t="s">
        <v>26</v>
      </c>
      <c r="W423" t="s">
        <v>25</v>
      </c>
      <c r="X423" t="s">
        <v>163</v>
      </c>
      <c r="Y423" t="s">
        <v>163</v>
      </c>
      <c r="AA423" s="2">
        <v>45923.648664236098</v>
      </c>
      <c r="AB423" t="s">
        <v>164</v>
      </c>
    </row>
    <row r="424" spans="1:28">
      <c r="A424">
        <v>1434918</v>
      </c>
      <c r="B424" t="s">
        <v>69</v>
      </c>
      <c r="C424" t="s">
        <v>69</v>
      </c>
      <c r="D424" t="s">
        <v>192</v>
      </c>
      <c r="H424" t="s">
        <v>25</v>
      </c>
      <c r="J424" s="4">
        <f t="shared" si="24"/>
        <v>9</v>
      </c>
      <c r="K424" s="2">
        <v>45923.644601006898</v>
      </c>
      <c r="L424" s="13">
        <v>45923.644601006898</v>
      </c>
      <c r="M424" s="4">
        <f t="shared" si="26"/>
        <v>0</v>
      </c>
      <c r="N424" s="4">
        <f t="shared" si="27"/>
        <v>0</v>
      </c>
      <c r="O424">
        <v>95347</v>
      </c>
      <c r="P424">
        <v>95347</v>
      </c>
      <c r="Q424">
        <f t="shared" si="25"/>
        <v>0</v>
      </c>
      <c r="R424">
        <v>0</v>
      </c>
      <c r="S424">
        <v>0.25</v>
      </c>
      <c r="T424">
        <v>0.25</v>
      </c>
      <c r="U424" t="s">
        <v>26</v>
      </c>
      <c r="V424" t="s">
        <v>26</v>
      </c>
      <c r="W424" t="s">
        <v>0</v>
      </c>
      <c r="X424" t="s">
        <v>148</v>
      </c>
      <c r="AA424" s="2">
        <v>45923.644642708299</v>
      </c>
      <c r="AB424" t="s">
        <v>59</v>
      </c>
    </row>
    <row r="425" spans="1:28">
      <c r="A425">
        <v>1434916</v>
      </c>
      <c r="B425" t="s">
        <v>29</v>
      </c>
      <c r="C425" t="s">
        <v>29</v>
      </c>
      <c r="D425" t="s">
        <v>909</v>
      </c>
      <c r="E425" t="s">
        <v>910</v>
      </c>
      <c r="F425" t="s">
        <v>911</v>
      </c>
      <c r="G425" t="s">
        <v>912</v>
      </c>
      <c r="H425" t="s">
        <v>0</v>
      </c>
      <c r="I425" s="2" t="s">
        <v>911</v>
      </c>
      <c r="J425" s="4">
        <f t="shared" si="24"/>
        <v>9</v>
      </c>
      <c r="K425" s="2">
        <v>45923.641242361096</v>
      </c>
      <c r="M425" s="4">
        <f t="shared" si="26"/>
        <v>0</v>
      </c>
      <c r="N425" s="4">
        <f t="shared" si="27"/>
        <v>0</v>
      </c>
      <c r="O425">
        <v>23263</v>
      </c>
      <c r="Q425">
        <f t="shared" si="25"/>
        <v>0</v>
      </c>
      <c r="R425">
        <v>0</v>
      </c>
      <c r="S425">
        <v>0.5</v>
      </c>
      <c r="U425" t="s">
        <v>26</v>
      </c>
      <c r="W425" t="s">
        <v>0</v>
      </c>
      <c r="X425" t="s">
        <v>913</v>
      </c>
      <c r="Z425" t="s">
        <v>365</v>
      </c>
      <c r="AA425" s="2">
        <v>45923.642639039397</v>
      </c>
      <c r="AB425" t="s">
        <v>89</v>
      </c>
    </row>
    <row r="426" spans="1:28">
      <c r="A426">
        <v>1434915</v>
      </c>
      <c r="B426" t="s">
        <v>131</v>
      </c>
      <c r="C426" t="s">
        <v>131</v>
      </c>
      <c r="D426" t="s">
        <v>132</v>
      </c>
      <c r="E426" t="s">
        <v>34</v>
      </c>
      <c r="F426" t="s">
        <v>133</v>
      </c>
      <c r="G426" t="s">
        <v>134</v>
      </c>
      <c r="H426" t="s">
        <v>25</v>
      </c>
      <c r="I426" s="2" t="s">
        <v>133</v>
      </c>
      <c r="J426" s="4">
        <f t="shared" si="24"/>
        <v>9</v>
      </c>
      <c r="K426" s="2">
        <v>45923.640648148103</v>
      </c>
      <c r="L426" s="13">
        <v>45923.876921296302</v>
      </c>
      <c r="M426" s="4">
        <f t="shared" si="26"/>
        <v>0.23627314819896128</v>
      </c>
      <c r="N426" s="4">
        <f t="shared" si="27"/>
        <v>340</v>
      </c>
      <c r="O426">
        <v>84726</v>
      </c>
      <c r="P426">
        <v>84789</v>
      </c>
      <c r="Q426">
        <f t="shared" si="25"/>
        <v>63</v>
      </c>
      <c r="R426">
        <v>63</v>
      </c>
      <c r="S426">
        <v>0.375</v>
      </c>
      <c r="T426">
        <v>0.25</v>
      </c>
      <c r="U426" t="s">
        <v>26</v>
      </c>
      <c r="V426" t="s">
        <v>26</v>
      </c>
      <c r="W426" t="s">
        <v>0</v>
      </c>
      <c r="X426" t="s">
        <v>914</v>
      </c>
      <c r="Y426" t="s">
        <v>136</v>
      </c>
      <c r="AA426" s="2">
        <v>45923.641469328701</v>
      </c>
      <c r="AB426" t="s">
        <v>137</v>
      </c>
    </row>
    <row r="427" spans="1:28">
      <c r="A427">
        <v>1434914</v>
      </c>
      <c r="B427" t="s">
        <v>69</v>
      </c>
      <c r="C427" t="s">
        <v>69</v>
      </c>
      <c r="D427" t="s">
        <v>915</v>
      </c>
      <c r="H427" t="s">
        <v>25</v>
      </c>
      <c r="J427" s="4">
        <f t="shared" si="24"/>
        <v>9</v>
      </c>
      <c r="K427" s="2">
        <v>45923.640793055602</v>
      </c>
      <c r="L427" s="13">
        <v>45923.640793055602</v>
      </c>
      <c r="M427" s="4">
        <f t="shared" si="26"/>
        <v>0</v>
      </c>
      <c r="N427" s="4">
        <f t="shared" si="27"/>
        <v>0</v>
      </c>
      <c r="O427">
        <v>63549</v>
      </c>
      <c r="P427">
        <v>63549</v>
      </c>
      <c r="Q427">
        <f t="shared" si="25"/>
        <v>0</v>
      </c>
      <c r="R427">
        <v>0</v>
      </c>
      <c r="S427">
        <v>0.75</v>
      </c>
      <c r="T427">
        <v>0.75</v>
      </c>
      <c r="U427" t="s">
        <v>26</v>
      </c>
      <c r="V427" t="s">
        <v>26</v>
      </c>
      <c r="W427" t="s">
        <v>0</v>
      </c>
      <c r="X427" t="s">
        <v>71</v>
      </c>
      <c r="AA427" s="2">
        <v>45923.640845486101</v>
      </c>
      <c r="AB427" t="s">
        <v>28</v>
      </c>
    </row>
    <row r="428" spans="1:28">
      <c r="A428">
        <v>1434912</v>
      </c>
      <c r="B428" t="s">
        <v>69</v>
      </c>
      <c r="C428" t="s">
        <v>69</v>
      </c>
      <c r="D428" t="s">
        <v>916</v>
      </c>
      <c r="H428" t="s">
        <v>25</v>
      </c>
      <c r="J428" s="4">
        <f t="shared" si="24"/>
        <v>9</v>
      </c>
      <c r="K428" s="2">
        <v>45923.639228391199</v>
      </c>
      <c r="L428" s="13">
        <v>45923.639228391199</v>
      </c>
      <c r="M428" s="4">
        <f t="shared" si="26"/>
        <v>0</v>
      </c>
      <c r="N428" s="4">
        <f t="shared" si="27"/>
        <v>0</v>
      </c>
      <c r="O428">
        <v>73679</v>
      </c>
      <c r="P428">
        <v>73679</v>
      </c>
      <c r="Q428">
        <f t="shared" si="25"/>
        <v>0</v>
      </c>
      <c r="R428">
        <v>0</v>
      </c>
      <c r="S428">
        <v>0.875</v>
      </c>
      <c r="T428">
        <v>0.875</v>
      </c>
      <c r="U428" t="s">
        <v>26</v>
      </c>
      <c r="V428" t="s">
        <v>26</v>
      </c>
      <c r="W428" t="s">
        <v>0</v>
      </c>
      <c r="X428" t="s">
        <v>71</v>
      </c>
      <c r="AA428" s="2">
        <v>45923.639470682901</v>
      </c>
      <c r="AB428" t="s">
        <v>28</v>
      </c>
    </row>
    <row r="429" spans="1:28">
      <c r="A429">
        <v>1434911</v>
      </c>
      <c r="B429" t="s">
        <v>69</v>
      </c>
      <c r="C429" t="s">
        <v>69</v>
      </c>
      <c r="D429" t="s">
        <v>917</v>
      </c>
      <c r="H429" t="s">
        <v>25</v>
      </c>
      <c r="J429" s="4">
        <f t="shared" si="24"/>
        <v>9</v>
      </c>
      <c r="K429" s="2">
        <v>45923.6387638542</v>
      </c>
      <c r="L429" s="13">
        <v>45923.6387638542</v>
      </c>
      <c r="M429" s="4">
        <f t="shared" si="26"/>
        <v>0</v>
      </c>
      <c r="N429" s="4">
        <f t="shared" si="27"/>
        <v>0</v>
      </c>
      <c r="O429">
        <v>67854</v>
      </c>
      <c r="P429">
        <v>67854</v>
      </c>
      <c r="Q429">
        <f t="shared" si="25"/>
        <v>0</v>
      </c>
      <c r="R429">
        <v>0</v>
      </c>
      <c r="S429">
        <v>0.75</v>
      </c>
      <c r="T429">
        <v>0.75</v>
      </c>
      <c r="U429" t="s">
        <v>26</v>
      </c>
      <c r="V429" t="s">
        <v>26</v>
      </c>
      <c r="W429" t="s">
        <v>0</v>
      </c>
      <c r="X429" t="s">
        <v>71</v>
      </c>
      <c r="AA429" s="2">
        <v>45923.638827696799</v>
      </c>
      <c r="AB429" t="s">
        <v>28</v>
      </c>
    </row>
    <row r="430" spans="1:28">
      <c r="A430">
        <v>1434909</v>
      </c>
      <c r="B430" t="s">
        <v>69</v>
      </c>
      <c r="C430" t="s">
        <v>69</v>
      </c>
      <c r="D430" t="s">
        <v>917</v>
      </c>
      <c r="H430" t="s">
        <v>25</v>
      </c>
      <c r="J430" s="4">
        <f t="shared" si="24"/>
        <v>9</v>
      </c>
      <c r="K430" s="2">
        <v>45923.637499687502</v>
      </c>
      <c r="L430" s="13">
        <v>45923.637499687502</v>
      </c>
      <c r="M430" s="4">
        <f t="shared" si="26"/>
        <v>0</v>
      </c>
      <c r="N430" s="4">
        <f t="shared" si="27"/>
        <v>0</v>
      </c>
      <c r="O430">
        <v>67854</v>
      </c>
      <c r="P430">
        <v>67854</v>
      </c>
      <c r="Q430">
        <f t="shared" si="25"/>
        <v>0</v>
      </c>
      <c r="R430">
        <v>0</v>
      </c>
      <c r="S430">
        <v>0.75</v>
      </c>
      <c r="T430">
        <v>0.75</v>
      </c>
      <c r="U430" t="s">
        <v>26</v>
      </c>
      <c r="V430" t="s">
        <v>26</v>
      </c>
      <c r="W430" t="s">
        <v>0</v>
      </c>
      <c r="X430" t="s">
        <v>71</v>
      </c>
      <c r="AA430" s="2">
        <v>45923.637561030097</v>
      </c>
      <c r="AB430" t="s">
        <v>28</v>
      </c>
    </row>
    <row r="431" spans="1:28">
      <c r="A431">
        <v>1434907</v>
      </c>
      <c r="B431" t="s">
        <v>69</v>
      </c>
      <c r="C431" t="s">
        <v>69</v>
      </c>
      <c r="D431" t="s">
        <v>917</v>
      </c>
      <c r="H431" t="s">
        <v>25</v>
      </c>
      <c r="J431" s="4">
        <f t="shared" si="24"/>
        <v>9</v>
      </c>
      <c r="K431" s="2">
        <v>45923.636671527798</v>
      </c>
      <c r="L431" s="13">
        <v>45923.636671527798</v>
      </c>
      <c r="M431" s="4">
        <f t="shared" si="26"/>
        <v>0</v>
      </c>
      <c r="N431" s="4">
        <f t="shared" si="27"/>
        <v>0</v>
      </c>
      <c r="O431">
        <v>67854</v>
      </c>
      <c r="P431">
        <v>67854</v>
      </c>
      <c r="Q431">
        <f t="shared" si="25"/>
        <v>0</v>
      </c>
      <c r="R431">
        <v>0</v>
      </c>
      <c r="S431">
        <v>0.75</v>
      </c>
      <c r="T431">
        <v>0.75</v>
      </c>
      <c r="U431" t="s">
        <v>26</v>
      </c>
      <c r="V431" t="s">
        <v>26</v>
      </c>
      <c r="W431" t="s">
        <v>0</v>
      </c>
      <c r="X431" t="s">
        <v>71</v>
      </c>
      <c r="AA431" s="2">
        <v>45923.636847997703</v>
      </c>
      <c r="AB431" t="s">
        <v>28</v>
      </c>
    </row>
    <row r="432" spans="1:28">
      <c r="A432">
        <v>1434906</v>
      </c>
      <c r="B432" t="s">
        <v>69</v>
      </c>
      <c r="C432" t="s">
        <v>69</v>
      </c>
      <c r="D432" t="s">
        <v>151</v>
      </c>
      <c r="H432" t="s">
        <v>25</v>
      </c>
      <c r="J432" s="4">
        <f t="shared" si="24"/>
        <v>9</v>
      </c>
      <c r="K432" s="2">
        <v>45923.636314432901</v>
      </c>
      <c r="L432" s="13">
        <v>45923.636314432901</v>
      </c>
      <c r="M432" s="4">
        <f t="shared" si="26"/>
        <v>0</v>
      </c>
      <c r="N432" s="4">
        <f t="shared" si="27"/>
        <v>0</v>
      </c>
      <c r="O432">
        <v>64465</v>
      </c>
      <c r="P432">
        <v>64465</v>
      </c>
      <c r="Q432">
        <f t="shared" si="25"/>
        <v>0</v>
      </c>
      <c r="R432">
        <v>0</v>
      </c>
      <c r="S432">
        <v>0.75</v>
      </c>
      <c r="T432">
        <v>0.75</v>
      </c>
      <c r="U432" t="s">
        <v>26</v>
      </c>
      <c r="V432" t="s">
        <v>26</v>
      </c>
      <c r="W432" t="s">
        <v>0</v>
      </c>
      <c r="X432" t="s">
        <v>71</v>
      </c>
      <c r="Y432" t="s">
        <v>106</v>
      </c>
      <c r="AA432" s="2">
        <v>45923.636385844897</v>
      </c>
      <c r="AB432" t="s">
        <v>28</v>
      </c>
    </row>
    <row r="433" spans="1:28">
      <c r="A433">
        <v>1434905</v>
      </c>
      <c r="B433" t="s">
        <v>69</v>
      </c>
      <c r="C433" t="s">
        <v>69</v>
      </c>
      <c r="D433" t="s">
        <v>85</v>
      </c>
      <c r="H433" t="s">
        <v>25</v>
      </c>
      <c r="J433" s="4">
        <f t="shared" si="24"/>
        <v>9</v>
      </c>
      <c r="K433" s="2">
        <v>45923.634731400503</v>
      </c>
      <c r="L433" s="13">
        <v>45923.634731400503</v>
      </c>
      <c r="M433" s="4">
        <f t="shared" si="26"/>
        <v>0</v>
      </c>
      <c r="N433" s="4">
        <f t="shared" si="27"/>
        <v>0</v>
      </c>
      <c r="O433">
        <v>50990.7</v>
      </c>
      <c r="P433">
        <v>50990.7</v>
      </c>
      <c r="Q433">
        <f t="shared" si="25"/>
        <v>0</v>
      </c>
      <c r="R433">
        <v>0</v>
      </c>
      <c r="S433">
        <v>0.625</v>
      </c>
      <c r="T433">
        <v>0.625</v>
      </c>
      <c r="U433" t="s">
        <v>26</v>
      </c>
      <c r="V433" t="s">
        <v>26</v>
      </c>
      <c r="W433" t="s">
        <v>0</v>
      </c>
      <c r="X433" t="s">
        <v>71</v>
      </c>
      <c r="Y433" t="s">
        <v>918</v>
      </c>
      <c r="AA433" s="2">
        <v>45923.634825891197</v>
      </c>
      <c r="AB433" t="s">
        <v>28</v>
      </c>
    </row>
    <row r="434" spans="1:28">
      <c r="A434">
        <v>1434903</v>
      </c>
      <c r="B434" t="s">
        <v>29</v>
      </c>
      <c r="C434" t="s">
        <v>29</v>
      </c>
      <c r="D434" t="s">
        <v>919</v>
      </c>
      <c r="E434" t="s">
        <v>920</v>
      </c>
      <c r="F434" t="s">
        <v>921</v>
      </c>
      <c r="G434" t="s">
        <v>922</v>
      </c>
      <c r="H434" t="s">
        <v>0</v>
      </c>
      <c r="I434" s="2" t="s">
        <v>921</v>
      </c>
      <c r="J434" s="4">
        <f t="shared" si="24"/>
        <v>9</v>
      </c>
      <c r="K434" s="2">
        <v>45923.632873576396</v>
      </c>
      <c r="M434" s="4">
        <f t="shared" si="26"/>
        <v>0</v>
      </c>
      <c r="N434" s="4">
        <f t="shared" si="27"/>
        <v>0</v>
      </c>
      <c r="O434">
        <v>20775</v>
      </c>
      <c r="Q434">
        <f t="shared" si="25"/>
        <v>0</v>
      </c>
      <c r="R434">
        <v>0</v>
      </c>
      <c r="S434">
        <v>1</v>
      </c>
      <c r="U434" t="s">
        <v>26</v>
      </c>
      <c r="W434" t="s">
        <v>25</v>
      </c>
      <c r="X434" t="s">
        <v>34</v>
      </c>
      <c r="AA434" s="2">
        <v>45923.626061342598</v>
      </c>
      <c r="AB434" t="s">
        <v>89</v>
      </c>
    </row>
    <row r="435" spans="1:28">
      <c r="A435">
        <v>1434898</v>
      </c>
      <c r="B435" t="s">
        <v>23</v>
      </c>
      <c r="C435" t="s">
        <v>23</v>
      </c>
      <c r="D435" t="s">
        <v>923</v>
      </c>
      <c r="H435" t="s">
        <v>25</v>
      </c>
      <c r="J435" s="4">
        <f t="shared" si="24"/>
        <v>7</v>
      </c>
      <c r="K435" s="2">
        <v>45855</v>
      </c>
      <c r="L435" s="13">
        <v>45855</v>
      </c>
      <c r="M435" s="4">
        <f t="shared" si="26"/>
        <v>0</v>
      </c>
      <c r="N435" s="4">
        <f t="shared" si="27"/>
        <v>0</v>
      </c>
      <c r="O435">
        <v>51313</v>
      </c>
      <c r="P435">
        <v>51313</v>
      </c>
      <c r="Q435">
        <f t="shared" si="25"/>
        <v>0</v>
      </c>
      <c r="R435">
        <v>0</v>
      </c>
      <c r="S435">
        <v>1</v>
      </c>
      <c r="T435">
        <v>1</v>
      </c>
      <c r="U435" t="s">
        <v>26</v>
      </c>
      <c r="V435" t="s">
        <v>26</v>
      </c>
      <c r="W435" t="s">
        <v>0</v>
      </c>
      <c r="X435" t="s">
        <v>27</v>
      </c>
      <c r="AA435" s="2">
        <v>45923.614364201399</v>
      </c>
      <c r="AB435" t="s">
        <v>28</v>
      </c>
    </row>
    <row r="436" spans="1:28">
      <c r="A436">
        <v>1434896</v>
      </c>
      <c r="B436" t="s">
        <v>29</v>
      </c>
      <c r="C436" t="s">
        <v>29</v>
      </c>
      <c r="D436" t="s">
        <v>828</v>
      </c>
      <c r="E436" t="s">
        <v>924</v>
      </c>
      <c r="F436" t="s">
        <v>921</v>
      </c>
      <c r="G436" t="s">
        <v>922</v>
      </c>
      <c r="H436" t="s">
        <v>25</v>
      </c>
      <c r="I436" s="2" t="s">
        <v>921</v>
      </c>
      <c r="J436" s="4">
        <f t="shared" si="24"/>
        <v>9</v>
      </c>
      <c r="K436" s="2">
        <v>45923.618089664298</v>
      </c>
      <c r="L436" s="13">
        <v>45923.618089664298</v>
      </c>
      <c r="M436" s="4">
        <f t="shared" si="26"/>
        <v>0</v>
      </c>
      <c r="N436" s="4">
        <f t="shared" si="27"/>
        <v>0</v>
      </c>
      <c r="O436">
        <v>6157</v>
      </c>
      <c r="P436">
        <v>6157</v>
      </c>
      <c r="Q436">
        <f t="shared" si="25"/>
        <v>0</v>
      </c>
      <c r="R436">
        <v>0</v>
      </c>
      <c r="S436">
        <v>0.5</v>
      </c>
      <c r="T436">
        <v>0.5</v>
      </c>
      <c r="U436" t="s">
        <v>26</v>
      </c>
      <c r="W436" t="s">
        <v>0</v>
      </c>
      <c r="AA436" s="2">
        <v>45923.613294872703</v>
      </c>
      <c r="AB436" t="s">
        <v>89</v>
      </c>
    </row>
    <row r="437" spans="1:28">
      <c r="A437">
        <v>1434886</v>
      </c>
      <c r="B437" t="s">
        <v>165</v>
      </c>
      <c r="C437" t="s">
        <v>165</v>
      </c>
      <c r="D437" t="s">
        <v>909</v>
      </c>
      <c r="E437" t="s">
        <v>910</v>
      </c>
      <c r="F437" t="s">
        <v>161</v>
      </c>
      <c r="G437" t="s">
        <v>162</v>
      </c>
      <c r="H437" t="s">
        <v>25</v>
      </c>
      <c r="J437" s="4">
        <f t="shared" si="24"/>
        <v>9</v>
      </c>
      <c r="K437" s="2">
        <v>45923.588506944398</v>
      </c>
      <c r="L437" s="13">
        <v>45923.640393518501</v>
      </c>
      <c r="M437" s="4">
        <f t="shared" si="26"/>
        <v>5.1886574103264138E-2</v>
      </c>
      <c r="N437" s="4">
        <f t="shared" si="27"/>
        <v>74</v>
      </c>
      <c r="O437">
        <v>23231</v>
      </c>
      <c r="P437">
        <v>23263</v>
      </c>
      <c r="Q437">
        <f t="shared" si="25"/>
        <v>32</v>
      </c>
      <c r="R437">
        <v>32</v>
      </c>
      <c r="S437">
        <v>0.625</v>
      </c>
      <c r="T437">
        <v>0.5</v>
      </c>
      <c r="U437" t="s">
        <v>26</v>
      </c>
      <c r="V437" t="s">
        <v>26</v>
      </c>
      <c r="W437" t="s">
        <v>25</v>
      </c>
      <c r="X437" t="s">
        <v>166</v>
      </c>
      <c r="Y437" t="s">
        <v>34</v>
      </c>
      <c r="AA437" s="2">
        <v>45923.590196956</v>
      </c>
      <c r="AB437" t="s">
        <v>114</v>
      </c>
    </row>
    <row r="438" spans="1:28">
      <c r="A438">
        <v>1434883</v>
      </c>
      <c r="B438" t="s">
        <v>342</v>
      </c>
      <c r="C438" t="s">
        <v>342</v>
      </c>
      <c r="D438" t="s">
        <v>458</v>
      </c>
      <c r="E438" t="s">
        <v>34</v>
      </c>
      <c r="F438" t="s">
        <v>55</v>
      </c>
      <c r="G438" t="s">
        <v>56</v>
      </c>
      <c r="H438" t="s">
        <v>25</v>
      </c>
      <c r="I438" s="2" t="s">
        <v>111</v>
      </c>
      <c r="J438" s="4">
        <f t="shared" si="24"/>
        <v>9</v>
      </c>
      <c r="K438" s="2">
        <v>45923.583773148202</v>
      </c>
      <c r="L438" s="13">
        <v>45927.436832951404</v>
      </c>
      <c r="M438" s="4">
        <f t="shared" si="26"/>
        <v>3.8530598032011767</v>
      </c>
      <c r="N438" s="4">
        <f t="shared" si="27"/>
        <v>1228</v>
      </c>
      <c r="O438">
        <v>66508</v>
      </c>
      <c r="P438">
        <v>66516</v>
      </c>
      <c r="Q438">
        <f t="shared" si="25"/>
        <v>8</v>
      </c>
      <c r="R438">
        <v>8</v>
      </c>
      <c r="S438">
        <v>0.75</v>
      </c>
      <c r="T438">
        <v>0.375</v>
      </c>
      <c r="U438" t="s">
        <v>26</v>
      </c>
      <c r="V438" t="s">
        <v>26</v>
      </c>
      <c r="W438" t="s">
        <v>0</v>
      </c>
      <c r="X438" t="s">
        <v>925</v>
      </c>
      <c r="Y438" t="s">
        <v>926</v>
      </c>
      <c r="AA438" s="2">
        <v>45923.584666319402</v>
      </c>
      <c r="AB438" t="s">
        <v>114</v>
      </c>
    </row>
    <row r="439" spans="1:28">
      <c r="A439">
        <v>1434882</v>
      </c>
      <c r="B439" t="s">
        <v>53</v>
      </c>
      <c r="C439" t="s">
        <v>53</v>
      </c>
      <c r="D439" t="s">
        <v>927</v>
      </c>
      <c r="F439" t="s">
        <v>55</v>
      </c>
      <c r="G439" t="s">
        <v>56</v>
      </c>
      <c r="H439" t="s">
        <v>25</v>
      </c>
      <c r="I439" s="2" t="s">
        <v>82</v>
      </c>
      <c r="J439" s="4">
        <f t="shared" si="24"/>
        <v>9</v>
      </c>
      <c r="K439" s="2">
        <v>45923.583333333299</v>
      </c>
      <c r="L439" s="13">
        <v>45936.471876736097</v>
      </c>
      <c r="M439" s="4">
        <f t="shared" si="26"/>
        <v>12.88854340279795</v>
      </c>
      <c r="N439" s="4">
        <f t="shared" si="27"/>
        <v>1279</v>
      </c>
      <c r="O439">
        <v>70447</v>
      </c>
      <c r="P439">
        <v>70455</v>
      </c>
      <c r="Q439">
        <f t="shared" si="25"/>
        <v>8</v>
      </c>
      <c r="R439">
        <v>8</v>
      </c>
      <c r="S439">
        <v>0.625</v>
      </c>
      <c r="T439">
        <v>0.5</v>
      </c>
      <c r="U439" t="s">
        <v>26</v>
      </c>
      <c r="V439" t="s">
        <v>26</v>
      </c>
      <c r="W439" t="s">
        <v>25</v>
      </c>
      <c r="X439" t="s">
        <v>928</v>
      </c>
      <c r="Y439" t="s">
        <v>929</v>
      </c>
      <c r="AA439" s="2">
        <v>45923.584118437502</v>
      </c>
      <c r="AB439" t="s">
        <v>84</v>
      </c>
    </row>
    <row r="440" spans="1:28">
      <c r="A440">
        <v>1434871</v>
      </c>
      <c r="B440" t="s">
        <v>29</v>
      </c>
      <c r="C440" t="s">
        <v>29</v>
      </c>
      <c r="D440" t="s">
        <v>930</v>
      </c>
      <c r="E440" t="s">
        <v>931</v>
      </c>
      <c r="F440" t="s">
        <v>125</v>
      </c>
      <c r="G440" t="s">
        <v>126</v>
      </c>
      <c r="H440" t="s">
        <v>0</v>
      </c>
      <c r="I440" s="2" t="s">
        <v>932</v>
      </c>
      <c r="J440" s="4">
        <f t="shared" si="24"/>
        <v>9</v>
      </c>
      <c r="K440" s="2">
        <v>45923.540173611102</v>
      </c>
      <c r="M440" s="4">
        <f t="shared" si="26"/>
        <v>0</v>
      </c>
      <c r="N440" s="4">
        <f t="shared" si="27"/>
        <v>0</v>
      </c>
      <c r="O440">
        <v>61877.01</v>
      </c>
      <c r="Q440">
        <f t="shared" si="25"/>
        <v>0</v>
      </c>
      <c r="R440">
        <v>-61877.01</v>
      </c>
      <c r="S440">
        <v>0.625</v>
      </c>
      <c r="T440">
        <v>0</v>
      </c>
      <c r="U440" t="s">
        <v>26</v>
      </c>
      <c r="W440" t="s">
        <v>25</v>
      </c>
      <c r="X440" t="s">
        <v>34</v>
      </c>
      <c r="Y440" t="s">
        <v>34</v>
      </c>
      <c r="Z440" t="s">
        <v>232</v>
      </c>
      <c r="AA440" s="2">
        <v>45923.5427522338</v>
      </c>
      <c r="AB440" t="s">
        <v>130</v>
      </c>
    </row>
    <row r="441" spans="1:28">
      <c r="A441">
        <v>1434863</v>
      </c>
      <c r="B441" t="s">
        <v>53</v>
      </c>
      <c r="C441" t="s">
        <v>53</v>
      </c>
      <c r="D441" t="s">
        <v>609</v>
      </c>
      <c r="F441" t="s">
        <v>55</v>
      </c>
      <c r="G441" t="s">
        <v>56</v>
      </c>
      <c r="H441" t="s">
        <v>25</v>
      </c>
      <c r="I441" s="2" t="s">
        <v>82</v>
      </c>
      <c r="J441" s="4">
        <f t="shared" si="24"/>
        <v>9</v>
      </c>
      <c r="K441" s="2">
        <v>45923.525694444397</v>
      </c>
      <c r="L441" s="13">
        <v>45926.472244363402</v>
      </c>
      <c r="M441" s="4">
        <f t="shared" si="26"/>
        <v>2.9465499190046103</v>
      </c>
      <c r="N441" s="4">
        <f t="shared" si="27"/>
        <v>1363</v>
      </c>
      <c r="O441">
        <v>80770</v>
      </c>
      <c r="P441">
        <v>80770.009999999995</v>
      </c>
      <c r="Q441">
        <f t="shared" si="25"/>
        <v>9.9999999947613105E-3</v>
      </c>
      <c r="R441">
        <v>9.9999999947613105E-3</v>
      </c>
      <c r="S441">
        <v>0.875</v>
      </c>
      <c r="T441">
        <v>0.875</v>
      </c>
      <c r="U441" t="s">
        <v>26</v>
      </c>
      <c r="V441" t="s">
        <v>26</v>
      </c>
      <c r="W441" t="s">
        <v>25</v>
      </c>
      <c r="X441" t="s">
        <v>933</v>
      </c>
      <c r="Y441" t="s">
        <v>934</v>
      </c>
      <c r="AA441" s="2">
        <v>45923.526573576397</v>
      </c>
      <c r="AB441" t="s">
        <v>84</v>
      </c>
    </row>
    <row r="442" spans="1:28">
      <c r="A442">
        <v>1434859</v>
      </c>
      <c r="B442" t="s">
        <v>53</v>
      </c>
      <c r="C442" t="s">
        <v>53</v>
      </c>
      <c r="D442" t="s">
        <v>935</v>
      </c>
      <c r="F442" t="s">
        <v>55</v>
      </c>
      <c r="G442" t="s">
        <v>56</v>
      </c>
      <c r="H442" t="s">
        <v>25</v>
      </c>
      <c r="I442" s="2" t="s">
        <v>82</v>
      </c>
      <c r="J442" s="4">
        <f t="shared" si="24"/>
        <v>9</v>
      </c>
      <c r="K442" s="2">
        <v>45923.519444444399</v>
      </c>
      <c r="L442" s="13">
        <v>45937.509243205997</v>
      </c>
      <c r="M442" s="4">
        <f t="shared" si="26"/>
        <v>13.989798761598649</v>
      </c>
      <c r="N442" s="4">
        <f t="shared" si="27"/>
        <v>1425</v>
      </c>
      <c r="O442">
        <v>103724</v>
      </c>
      <c r="P442">
        <v>103724.01</v>
      </c>
      <c r="Q442">
        <f t="shared" si="25"/>
        <v>9.9999999947613105E-3</v>
      </c>
      <c r="R442">
        <v>9.9999999947613105E-3</v>
      </c>
      <c r="S442">
        <v>0.5</v>
      </c>
      <c r="T442">
        <v>0.5</v>
      </c>
      <c r="U442" t="s">
        <v>26</v>
      </c>
      <c r="V442" t="s">
        <v>26</v>
      </c>
      <c r="W442" t="s">
        <v>25</v>
      </c>
      <c r="X442" t="s">
        <v>936</v>
      </c>
      <c r="Y442" t="s">
        <v>937</v>
      </c>
      <c r="AA442" s="2">
        <v>45923.520039201401</v>
      </c>
      <c r="AB442" t="s">
        <v>84</v>
      </c>
    </row>
    <row r="443" spans="1:28">
      <c r="A443">
        <v>1434858</v>
      </c>
      <c r="B443" t="s">
        <v>29</v>
      </c>
      <c r="C443" t="s">
        <v>29</v>
      </c>
      <c r="D443" t="s">
        <v>938</v>
      </c>
      <c r="E443" t="s">
        <v>939</v>
      </c>
      <c r="F443" t="s">
        <v>940</v>
      </c>
      <c r="G443" t="s">
        <v>941</v>
      </c>
      <c r="H443" t="s">
        <v>0</v>
      </c>
      <c r="I443" s="2" t="s">
        <v>940</v>
      </c>
      <c r="J443" s="4">
        <f t="shared" si="24"/>
        <v>9</v>
      </c>
      <c r="K443" s="2">
        <v>45923.510798611103</v>
      </c>
      <c r="M443" s="4">
        <f t="shared" si="26"/>
        <v>0</v>
      </c>
      <c r="N443" s="4">
        <f t="shared" si="27"/>
        <v>0</v>
      </c>
      <c r="O443">
        <v>64332</v>
      </c>
      <c r="Q443">
        <f t="shared" si="25"/>
        <v>0</v>
      </c>
      <c r="R443">
        <v>-64332</v>
      </c>
      <c r="S443">
        <v>0.75</v>
      </c>
      <c r="T443">
        <v>0</v>
      </c>
      <c r="U443" t="s">
        <v>26</v>
      </c>
      <c r="W443" t="s">
        <v>25</v>
      </c>
      <c r="X443" t="s">
        <v>34</v>
      </c>
      <c r="Y443" t="s">
        <v>34</v>
      </c>
      <c r="Z443" t="s">
        <v>232</v>
      </c>
      <c r="AA443" s="2">
        <v>45923.519443286998</v>
      </c>
      <c r="AB443" t="s">
        <v>114</v>
      </c>
    </row>
    <row r="444" spans="1:28">
      <c r="A444">
        <v>1434855</v>
      </c>
      <c r="B444" t="s">
        <v>142</v>
      </c>
      <c r="C444" t="s">
        <v>142</v>
      </c>
      <c r="D444" t="s">
        <v>159</v>
      </c>
      <c r="E444" t="s">
        <v>34</v>
      </c>
      <c r="F444" t="s">
        <v>241</v>
      </c>
      <c r="G444" t="s">
        <v>242</v>
      </c>
      <c r="H444" t="s">
        <v>25</v>
      </c>
      <c r="I444" s="2" t="s">
        <v>241</v>
      </c>
      <c r="J444" s="4">
        <f t="shared" si="24"/>
        <v>9</v>
      </c>
      <c r="K444" s="2">
        <v>45923.511122685202</v>
      </c>
      <c r="L444" s="13">
        <v>45923.821898148097</v>
      </c>
      <c r="M444" s="4">
        <f t="shared" si="26"/>
        <v>0.31077546289452584</v>
      </c>
      <c r="N444" s="4">
        <f t="shared" si="27"/>
        <v>447</v>
      </c>
      <c r="O444">
        <v>6131</v>
      </c>
      <c r="P444">
        <v>6146</v>
      </c>
      <c r="Q444">
        <f t="shared" si="25"/>
        <v>15</v>
      </c>
      <c r="R444">
        <v>15</v>
      </c>
      <c r="S444">
        <v>0.875</v>
      </c>
      <c r="T444">
        <v>0.875</v>
      </c>
      <c r="U444" t="s">
        <v>26</v>
      </c>
      <c r="V444" t="s">
        <v>26</v>
      </c>
      <c r="W444" t="s">
        <v>25</v>
      </c>
      <c r="X444" t="s">
        <v>243</v>
      </c>
      <c r="Y444" t="s">
        <v>249</v>
      </c>
      <c r="AA444" s="2">
        <v>45923.5130045486</v>
      </c>
      <c r="AB444" t="s">
        <v>245</v>
      </c>
    </row>
    <row r="445" spans="1:28">
      <c r="A445">
        <v>1434854</v>
      </c>
      <c r="B445" t="s">
        <v>165</v>
      </c>
      <c r="C445" t="s">
        <v>165</v>
      </c>
      <c r="D445" t="s">
        <v>930</v>
      </c>
      <c r="E445" t="s">
        <v>931</v>
      </c>
      <c r="F445" t="s">
        <v>125</v>
      </c>
      <c r="G445" t="s">
        <v>126</v>
      </c>
      <c r="H445" t="s">
        <v>25</v>
      </c>
      <c r="J445" s="4">
        <f t="shared" si="24"/>
        <v>9</v>
      </c>
      <c r="K445" s="2">
        <v>45923.511377314797</v>
      </c>
      <c r="L445" s="13">
        <v>45923.540162037003</v>
      </c>
      <c r="M445" s="4">
        <f t="shared" si="26"/>
        <v>2.8784722206182778E-2</v>
      </c>
      <c r="N445" s="4">
        <f t="shared" si="27"/>
        <v>41</v>
      </c>
      <c r="O445">
        <v>61877.01</v>
      </c>
      <c r="P445">
        <v>61877.01</v>
      </c>
      <c r="Q445">
        <f t="shared" si="25"/>
        <v>0</v>
      </c>
      <c r="R445">
        <v>0</v>
      </c>
      <c r="S445">
        <v>0.625</v>
      </c>
      <c r="T445">
        <v>0.625</v>
      </c>
      <c r="U445" t="s">
        <v>26</v>
      </c>
      <c r="V445" t="s">
        <v>26</v>
      </c>
      <c r="W445" t="s">
        <v>25</v>
      </c>
      <c r="X445" t="s">
        <v>166</v>
      </c>
      <c r="AA445" s="2">
        <v>45923.512729629598</v>
      </c>
      <c r="AB445" t="s">
        <v>84</v>
      </c>
    </row>
    <row r="446" spans="1:28">
      <c r="A446">
        <v>1434852</v>
      </c>
      <c r="B446" t="s">
        <v>69</v>
      </c>
      <c r="C446" t="s">
        <v>69</v>
      </c>
      <c r="D446" t="s">
        <v>159</v>
      </c>
      <c r="H446" t="s">
        <v>25</v>
      </c>
      <c r="J446" s="4">
        <f t="shared" si="24"/>
        <v>9</v>
      </c>
      <c r="K446" s="2">
        <v>45923.511863425898</v>
      </c>
      <c r="L446" s="13">
        <v>45923.511863425898</v>
      </c>
      <c r="M446" s="4">
        <f t="shared" si="26"/>
        <v>0</v>
      </c>
      <c r="N446" s="4">
        <f t="shared" si="27"/>
        <v>0</v>
      </c>
      <c r="O446">
        <v>31229</v>
      </c>
      <c r="P446">
        <v>31229</v>
      </c>
      <c r="Q446">
        <f t="shared" si="25"/>
        <v>0</v>
      </c>
      <c r="R446">
        <v>0</v>
      </c>
      <c r="S446">
        <v>1</v>
      </c>
      <c r="T446">
        <v>1</v>
      </c>
      <c r="U446" t="s">
        <v>26</v>
      </c>
      <c r="V446" t="s">
        <v>26</v>
      </c>
      <c r="W446" t="s">
        <v>0</v>
      </c>
      <c r="X446" t="s">
        <v>148</v>
      </c>
      <c r="AA446" s="2">
        <v>45923.511890856498</v>
      </c>
      <c r="AB446" t="s">
        <v>59</v>
      </c>
    </row>
    <row r="447" spans="1:28">
      <c r="A447">
        <v>1434849</v>
      </c>
      <c r="B447" t="s">
        <v>142</v>
      </c>
      <c r="C447" t="s">
        <v>142</v>
      </c>
      <c r="D447" t="s">
        <v>458</v>
      </c>
      <c r="E447" t="s">
        <v>34</v>
      </c>
      <c r="F447" t="s">
        <v>161</v>
      </c>
      <c r="G447" t="s">
        <v>162</v>
      </c>
      <c r="H447" t="s">
        <v>25</v>
      </c>
      <c r="I447" s="2" t="s">
        <v>161</v>
      </c>
      <c r="J447" s="4">
        <f t="shared" si="24"/>
        <v>9</v>
      </c>
      <c r="K447" s="2">
        <v>45923.505821759303</v>
      </c>
      <c r="L447" s="13">
        <v>45923.571400462999</v>
      </c>
      <c r="M447" s="4">
        <f t="shared" si="26"/>
        <v>6.5578703695791773E-2</v>
      </c>
      <c r="N447" s="4">
        <f t="shared" si="27"/>
        <v>94</v>
      </c>
      <c r="O447">
        <v>66460</v>
      </c>
      <c r="P447">
        <v>66508</v>
      </c>
      <c r="Q447">
        <f t="shared" si="25"/>
        <v>48</v>
      </c>
      <c r="R447">
        <v>48</v>
      </c>
      <c r="S447">
        <v>0.75</v>
      </c>
      <c r="T447">
        <v>0.75</v>
      </c>
      <c r="U447" t="s">
        <v>26</v>
      </c>
      <c r="V447" t="s">
        <v>26</v>
      </c>
      <c r="W447" t="s">
        <v>25</v>
      </c>
      <c r="X447" t="s">
        <v>942</v>
      </c>
      <c r="Y447" t="s">
        <v>943</v>
      </c>
      <c r="AA447" s="2">
        <v>45923.506136145799</v>
      </c>
      <c r="AB447" t="s">
        <v>164</v>
      </c>
    </row>
    <row r="448" spans="1:28">
      <c r="A448">
        <v>1434836</v>
      </c>
      <c r="B448" t="s">
        <v>115</v>
      </c>
      <c r="C448" t="s">
        <v>115</v>
      </c>
      <c r="D448" t="s">
        <v>502</v>
      </c>
      <c r="E448" t="s">
        <v>776</v>
      </c>
      <c r="F448" t="s">
        <v>118</v>
      </c>
      <c r="G448" t="s">
        <v>119</v>
      </c>
      <c r="H448" t="s">
        <v>25</v>
      </c>
      <c r="J448" s="4">
        <f t="shared" si="24"/>
        <v>9</v>
      </c>
      <c r="K448" s="2">
        <v>45923.476180555597</v>
      </c>
      <c r="L448" s="13">
        <v>45923.516956018502</v>
      </c>
      <c r="M448" s="4">
        <f t="shared" si="26"/>
        <v>4.0775462905003224E-2</v>
      </c>
      <c r="N448" s="4">
        <f t="shared" si="27"/>
        <v>58</v>
      </c>
      <c r="O448">
        <v>34109</v>
      </c>
      <c r="P448">
        <v>34151</v>
      </c>
      <c r="Q448">
        <f t="shared" si="25"/>
        <v>42</v>
      </c>
      <c r="R448">
        <v>42</v>
      </c>
      <c r="S448">
        <v>0.75</v>
      </c>
      <c r="T448">
        <v>0.5</v>
      </c>
      <c r="U448" t="s">
        <v>26</v>
      </c>
      <c r="W448" t="s">
        <v>25</v>
      </c>
      <c r="X448" t="s">
        <v>120</v>
      </c>
      <c r="Y448" t="s">
        <v>120</v>
      </c>
      <c r="AA448" s="2">
        <v>45923.477816782397</v>
      </c>
      <c r="AB448" t="s">
        <v>114</v>
      </c>
    </row>
    <row r="449" spans="1:28">
      <c r="A449">
        <v>1434833</v>
      </c>
      <c r="B449" t="s">
        <v>29</v>
      </c>
      <c r="C449" t="s">
        <v>29</v>
      </c>
      <c r="D449" t="s">
        <v>502</v>
      </c>
      <c r="E449" t="s">
        <v>776</v>
      </c>
      <c r="F449" t="s">
        <v>777</v>
      </c>
      <c r="G449" t="s">
        <v>944</v>
      </c>
      <c r="H449" t="s">
        <v>25</v>
      </c>
      <c r="I449" s="2" t="s">
        <v>777</v>
      </c>
      <c r="J449" s="4">
        <f t="shared" si="24"/>
        <v>9</v>
      </c>
      <c r="K449" s="2">
        <v>45923.526170104204</v>
      </c>
      <c r="L449" s="13">
        <v>45924.824953703697</v>
      </c>
      <c r="M449" s="4">
        <f t="shared" si="26"/>
        <v>1.2987835994936177</v>
      </c>
      <c r="N449" s="4">
        <f t="shared" si="27"/>
        <v>430</v>
      </c>
      <c r="O449">
        <v>34151</v>
      </c>
      <c r="P449">
        <v>34194</v>
      </c>
      <c r="Q449">
        <f t="shared" si="25"/>
        <v>43</v>
      </c>
      <c r="R449">
        <v>43</v>
      </c>
      <c r="S449">
        <v>0.5</v>
      </c>
      <c r="T449">
        <v>0.375</v>
      </c>
      <c r="U449" t="s">
        <v>26</v>
      </c>
      <c r="V449" t="s">
        <v>26</v>
      </c>
      <c r="W449" t="s">
        <v>25</v>
      </c>
      <c r="X449" t="s">
        <v>34</v>
      </c>
      <c r="Y449" t="s">
        <v>34</v>
      </c>
      <c r="AA449" s="2">
        <v>45923.470443715298</v>
      </c>
      <c r="AB449" t="s">
        <v>89</v>
      </c>
    </row>
    <row r="450" spans="1:28">
      <c r="A450">
        <v>1434830</v>
      </c>
      <c r="B450" t="s">
        <v>69</v>
      </c>
      <c r="C450" t="s">
        <v>69</v>
      </c>
      <c r="D450" t="s">
        <v>138</v>
      </c>
      <c r="H450" t="s">
        <v>25</v>
      </c>
      <c r="J450" s="4">
        <f t="shared" si="24"/>
        <v>9</v>
      </c>
      <c r="K450" s="2">
        <v>45923.467607094899</v>
      </c>
      <c r="L450" s="13">
        <v>45923.467607094899</v>
      </c>
      <c r="M450" s="4">
        <f t="shared" si="26"/>
        <v>0</v>
      </c>
      <c r="N450" s="4">
        <f t="shared" si="27"/>
        <v>0</v>
      </c>
      <c r="O450">
        <v>54240</v>
      </c>
      <c r="P450">
        <v>54240</v>
      </c>
      <c r="Q450">
        <f t="shared" si="25"/>
        <v>0</v>
      </c>
      <c r="R450">
        <v>0</v>
      </c>
      <c r="S450">
        <v>1</v>
      </c>
      <c r="T450">
        <v>1</v>
      </c>
      <c r="U450" t="s">
        <v>26</v>
      </c>
      <c r="V450" t="s">
        <v>26</v>
      </c>
      <c r="W450" t="s">
        <v>0</v>
      </c>
      <c r="X450" t="s">
        <v>71</v>
      </c>
      <c r="Y450" t="s">
        <v>72</v>
      </c>
      <c r="AA450" s="2">
        <v>45923.467728784701</v>
      </c>
      <c r="AB450" t="s">
        <v>59</v>
      </c>
    </row>
    <row r="451" spans="1:28">
      <c r="A451">
        <v>1434829</v>
      </c>
      <c r="B451" t="s">
        <v>29</v>
      </c>
      <c r="C451" t="s">
        <v>29</v>
      </c>
      <c r="D451" t="s">
        <v>945</v>
      </c>
      <c r="E451" t="s">
        <v>946</v>
      </c>
      <c r="F451" t="s">
        <v>947</v>
      </c>
      <c r="G451" t="s">
        <v>948</v>
      </c>
      <c r="H451" t="s">
        <v>0</v>
      </c>
      <c r="I451" s="2" t="s">
        <v>947</v>
      </c>
      <c r="J451" s="4">
        <f t="shared" ref="J451:J514" si="28">MONTH(K451)</f>
        <v>9</v>
      </c>
      <c r="K451" s="2">
        <v>45921.649490740703</v>
      </c>
      <c r="M451" s="4">
        <f t="shared" si="26"/>
        <v>0</v>
      </c>
      <c r="N451" s="4">
        <f t="shared" si="27"/>
        <v>0</v>
      </c>
      <c r="O451">
        <v>5181</v>
      </c>
      <c r="Q451">
        <f t="shared" ref="Q451:Q514" si="29">IF(AND(O451&lt;&gt;"",P451&lt;&gt;""),P451-O451,0)</f>
        <v>0</v>
      </c>
      <c r="R451">
        <v>0</v>
      </c>
      <c r="S451">
        <v>0.875</v>
      </c>
      <c r="U451" t="s">
        <v>154</v>
      </c>
      <c r="W451" t="s">
        <v>0</v>
      </c>
      <c r="X451" t="s">
        <v>34</v>
      </c>
      <c r="AA451" s="2">
        <v>45923.461479629601</v>
      </c>
      <c r="AB451" t="s">
        <v>35</v>
      </c>
    </row>
    <row r="452" spans="1:28">
      <c r="A452">
        <v>1434817</v>
      </c>
      <c r="B452" t="s">
        <v>29</v>
      </c>
      <c r="C452" t="s">
        <v>29</v>
      </c>
      <c r="D452" t="s">
        <v>363</v>
      </c>
      <c r="E452" t="s">
        <v>949</v>
      </c>
      <c r="F452" t="s">
        <v>125</v>
      </c>
      <c r="G452" t="s">
        <v>126</v>
      </c>
      <c r="H452" t="s">
        <v>25</v>
      </c>
      <c r="I452" s="2" t="s">
        <v>950</v>
      </c>
      <c r="J452" s="4">
        <f t="shared" si="28"/>
        <v>9</v>
      </c>
      <c r="K452" s="2">
        <v>45923.438483796301</v>
      </c>
      <c r="L452" s="13">
        <v>45927.445706018501</v>
      </c>
      <c r="M452" s="4">
        <f t="shared" ref="M452:M515" si="30">IF(AND(K452&lt;&gt;"",L452&lt;&gt;""),L452-K452,0)</f>
        <v>4.0072222222006531</v>
      </c>
      <c r="N452" s="4">
        <f t="shared" ref="N452:N515" si="31">HOUR(M452)*60+MINUTE(M452)</f>
        <v>10</v>
      </c>
      <c r="O452">
        <v>70671</v>
      </c>
      <c r="P452">
        <v>70828</v>
      </c>
      <c r="Q452">
        <f t="shared" si="29"/>
        <v>157</v>
      </c>
      <c r="R452">
        <v>157</v>
      </c>
      <c r="S452">
        <v>0.75</v>
      </c>
      <c r="T452">
        <v>0.25</v>
      </c>
      <c r="U452" t="s">
        <v>26</v>
      </c>
      <c r="V452" t="s">
        <v>26</v>
      </c>
      <c r="W452" t="s">
        <v>25</v>
      </c>
      <c r="X452" t="s">
        <v>34</v>
      </c>
      <c r="Y452" t="s">
        <v>34</v>
      </c>
      <c r="Z452" t="s">
        <v>365</v>
      </c>
      <c r="AA452" s="2">
        <v>45923.439327581</v>
      </c>
      <c r="AB452" t="s">
        <v>130</v>
      </c>
    </row>
    <row r="453" spans="1:28">
      <c r="A453">
        <v>1434806</v>
      </c>
      <c r="B453" t="s">
        <v>142</v>
      </c>
      <c r="C453" t="s">
        <v>142</v>
      </c>
      <c r="D453" t="s">
        <v>149</v>
      </c>
      <c r="E453" t="s">
        <v>34</v>
      </c>
      <c r="F453" t="s">
        <v>241</v>
      </c>
      <c r="G453" t="s">
        <v>242</v>
      </c>
      <c r="H453" t="s">
        <v>25</v>
      </c>
      <c r="I453" s="2" t="s">
        <v>241</v>
      </c>
      <c r="J453" s="4">
        <f t="shared" si="28"/>
        <v>9</v>
      </c>
      <c r="K453" s="2">
        <v>45923.398622685199</v>
      </c>
      <c r="L453" s="13">
        <v>45923.4445949074</v>
      </c>
      <c r="M453" s="4">
        <f t="shared" si="30"/>
        <v>4.5972222200362012E-2</v>
      </c>
      <c r="N453" s="4">
        <f t="shared" si="31"/>
        <v>66</v>
      </c>
      <c r="O453">
        <v>42847</v>
      </c>
      <c r="P453">
        <v>42852</v>
      </c>
      <c r="Q453">
        <f t="shared" si="29"/>
        <v>5</v>
      </c>
      <c r="R453">
        <v>5</v>
      </c>
      <c r="S453">
        <v>0.125</v>
      </c>
      <c r="T453">
        <v>0</v>
      </c>
      <c r="U453" t="s">
        <v>26</v>
      </c>
      <c r="V453" t="s">
        <v>26</v>
      </c>
      <c r="W453" t="s">
        <v>25</v>
      </c>
      <c r="X453" t="s">
        <v>243</v>
      </c>
      <c r="Y453" t="s">
        <v>249</v>
      </c>
      <c r="AA453" s="2">
        <v>45923.400747488398</v>
      </c>
      <c r="AB453" t="s">
        <v>245</v>
      </c>
    </row>
    <row r="454" spans="1:28">
      <c r="A454">
        <v>1434805</v>
      </c>
      <c r="B454" t="s">
        <v>142</v>
      </c>
      <c r="C454" t="s">
        <v>142</v>
      </c>
      <c r="D454" t="s">
        <v>157</v>
      </c>
      <c r="E454" t="s">
        <v>34</v>
      </c>
      <c r="F454" t="s">
        <v>143</v>
      </c>
      <c r="G454" t="s">
        <v>144</v>
      </c>
      <c r="H454" t="s">
        <v>25</v>
      </c>
      <c r="I454" s="2" t="s">
        <v>143</v>
      </c>
      <c r="J454" s="4">
        <f t="shared" si="28"/>
        <v>9</v>
      </c>
      <c r="K454" s="2">
        <v>45923.3972222222</v>
      </c>
      <c r="L454" s="13">
        <v>45923.436111111099</v>
      </c>
      <c r="M454" s="4">
        <f t="shared" si="30"/>
        <v>3.8888888899236917E-2</v>
      </c>
      <c r="N454" s="4">
        <f t="shared" si="31"/>
        <v>56</v>
      </c>
      <c r="O454">
        <v>6213</v>
      </c>
      <c r="P454">
        <v>6219</v>
      </c>
      <c r="Q454">
        <f t="shared" si="29"/>
        <v>6</v>
      </c>
      <c r="R454">
        <v>6</v>
      </c>
      <c r="S454">
        <v>1</v>
      </c>
      <c r="T454">
        <v>1</v>
      </c>
      <c r="U454" t="s">
        <v>26</v>
      </c>
      <c r="V454" t="s">
        <v>26</v>
      </c>
      <c r="W454" t="s">
        <v>25</v>
      </c>
      <c r="X454" t="s">
        <v>951</v>
      </c>
      <c r="Y454" t="s">
        <v>952</v>
      </c>
      <c r="AA454" s="2">
        <v>45923.398128472203</v>
      </c>
      <c r="AB454" t="s">
        <v>147</v>
      </c>
    </row>
    <row r="455" spans="1:28">
      <c r="A455">
        <v>1434804</v>
      </c>
      <c r="B455" t="s">
        <v>69</v>
      </c>
      <c r="C455" t="s">
        <v>69</v>
      </c>
      <c r="D455" t="s">
        <v>157</v>
      </c>
      <c r="H455" t="s">
        <v>25</v>
      </c>
      <c r="J455" s="4">
        <f t="shared" si="28"/>
        <v>9</v>
      </c>
      <c r="K455" s="2">
        <v>45923.396959108803</v>
      </c>
      <c r="L455" s="13">
        <v>45923.396959108803</v>
      </c>
      <c r="M455" s="4">
        <f t="shared" si="30"/>
        <v>0</v>
      </c>
      <c r="N455" s="4">
        <f t="shared" si="31"/>
        <v>0</v>
      </c>
      <c r="O455">
        <v>38162.01</v>
      </c>
      <c r="P455">
        <v>38162.01</v>
      </c>
      <c r="Q455">
        <f t="shared" si="29"/>
        <v>0</v>
      </c>
      <c r="R455">
        <v>0</v>
      </c>
      <c r="S455">
        <v>1</v>
      </c>
      <c r="T455">
        <v>1</v>
      </c>
      <c r="U455" t="s">
        <v>26</v>
      </c>
      <c r="V455" t="s">
        <v>26</v>
      </c>
      <c r="W455" t="s">
        <v>0</v>
      </c>
      <c r="X455" t="s">
        <v>148</v>
      </c>
      <c r="AA455" s="2">
        <v>45923.397000231504</v>
      </c>
      <c r="AB455" t="s">
        <v>177</v>
      </c>
    </row>
    <row r="456" spans="1:28">
      <c r="A456">
        <v>1434803</v>
      </c>
      <c r="B456" t="s">
        <v>69</v>
      </c>
      <c r="C456" t="s">
        <v>69</v>
      </c>
      <c r="D456" t="s">
        <v>149</v>
      </c>
      <c r="H456" t="s">
        <v>25</v>
      </c>
      <c r="J456" s="4">
        <f t="shared" si="28"/>
        <v>9</v>
      </c>
      <c r="K456" s="2">
        <v>45923.396840358801</v>
      </c>
      <c r="L456" s="13">
        <v>45923.396840358801</v>
      </c>
      <c r="M456" s="4">
        <f t="shared" si="30"/>
        <v>0</v>
      </c>
      <c r="N456" s="4">
        <f t="shared" si="31"/>
        <v>0</v>
      </c>
      <c r="O456">
        <v>27685.01</v>
      </c>
      <c r="P456">
        <v>27685.01</v>
      </c>
      <c r="Q456">
        <f t="shared" si="29"/>
        <v>0</v>
      </c>
      <c r="R456">
        <v>0</v>
      </c>
      <c r="S456">
        <v>0.125</v>
      </c>
      <c r="T456">
        <v>0.125</v>
      </c>
      <c r="U456" t="s">
        <v>26</v>
      </c>
      <c r="V456" t="s">
        <v>26</v>
      </c>
      <c r="W456" t="s">
        <v>0</v>
      </c>
      <c r="X456" t="s">
        <v>148</v>
      </c>
      <c r="AA456" s="2">
        <v>45923.396875960701</v>
      </c>
      <c r="AB456" t="s">
        <v>177</v>
      </c>
    </row>
    <row r="457" spans="1:28">
      <c r="A457">
        <v>1434802</v>
      </c>
      <c r="B457" t="s">
        <v>115</v>
      </c>
      <c r="C457" t="s">
        <v>115</v>
      </c>
      <c r="D457" t="s">
        <v>953</v>
      </c>
      <c r="E457" t="s">
        <v>954</v>
      </c>
      <c r="F457" t="s">
        <v>118</v>
      </c>
      <c r="G457" t="s">
        <v>119</v>
      </c>
      <c r="H457" t="s">
        <v>25</v>
      </c>
      <c r="J457" s="4">
        <f t="shared" si="28"/>
        <v>9</v>
      </c>
      <c r="K457" s="2">
        <v>45923.393854166701</v>
      </c>
      <c r="L457" s="13">
        <v>45923.420578703699</v>
      </c>
      <c r="M457" s="4">
        <f t="shared" si="30"/>
        <v>2.6724536997789983E-2</v>
      </c>
      <c r="N457" s="4">
        <f t="shared" si="31"/>
        <v>38</v>
      </c>
      <c r="O457">
        <v>12175</v>
      </c>
      <c r="P457">
        <v>12192</v>
      </c>
      <c r="Q457">
        <f t="shared" si="29"/>
        <v>17</v>
      </c>
      <c r="R457">
        <v>17</v>
      </c>
      <c r="S457">
        <v>1</v>
      </c>
      <c r="T457">
        <v>1</v>
      </c>
      <c r="U457" t="s">
        <v>26</v>
      </c>
      <c r="W457" t="s">
        <v>25</v>
      </c>
      <c r="X457" t="s">
        <v>955</v>
      </c>
      <c r="Y457" t="s">
        <v>955</v>
      </c>
      <c r="AA457" s="2">
        <v>45923.395607604201</v>
      </c>
      <c r="AB457" t="s">
        <v>114</v>
      </c>
    </row>
    <row r="458" spans="1:28">
      <c r="A458">
        <v>1434801</v>
      </c>
      <c r="B458" t="s">
        <v>131</v>
      </c>
      <c r="C458" t="s">
        <v>131</v>
      </c>
      <c r="D458" t="s">
        <v>132</v>
      </c>
      <c r="E458" t="s">
        <v>34</v>
      </c>
      <c r="F458" t="s">
        <v>133</v>
      </c>
      <c r="G458" t="s">
        <v>134</v>
      </c>
      <c r="H458" t="s">
        <v>25</v>
      </c>
      <c r="I458" s="2" t="s">
        <v>133</v>
      </c>
      <c r="J458" s="4">
        <f t="shared" si="28"/>
        <v>9</v>
      </c>
      <c r="K458" s="2">
        <v>45923.392384259299</v>
      </c>
      <c r="L458" s="13">
        <v>45923.471770833297</v>
      </c>
      <c r="M458" s="4">
        <f t="shared" si="30"/>
        <v>7.9386573997908272E-2</v>
      </c>
      <c r="N458" s="4">
        <f t="shared" si="31"/>
        <v>114</v>
      </c>
      <c r="O458">
        <v>84674</v>
      </c>
      <c r="P458">
        <v>84723</v>
      </c>
      <c r="Q458">
        <f t="shared" si="29"/>
        <v>49</v>
      </c>
      <c r="R458">
        <v>49</v>
      </c>
      <c r="S458">
        <v>0.5</v>
      </c>
      <c r="T458">
        <v>0.375</v>
      </c>
      <c r="U458" t="s">
        <v>26</v>
      </c>
      <c r="V458" t="s">
        <v>26</v>
      </c>
      <c r="W458" t="s">
        <v>0</v>
      </c>
      <c r="X458" t="s">
        <v>956</v>
      </c>
      <c r="Y458" t="s">
        <v>136</v>
      </c>
      <c r="AA458" s="2">
        <v>45923.392980821802</v>
      </c>
      <c r="AB458" t="s">
        <v>137</v>
      </c>
    </row>
    <row r="459" spans="1:28">
      <c r="A459">
        <v>1434800</v>
      </c>
      <c r="B459" t="s">
        <v>165</v>
      </c>
      <c r="C459" t="s">
        <v>165</v>
      </c>
      <c r="D459" t="s">
        <v>363</v>
      </c>
      <c r="E459" t="s">
        <v>949</v>
      </c>
      <c r="F459" t="s">
        <v>125</v>
      </c>
      <c r="G459" t="s">
        <v>126</v>
      </c>
      <c r="H459" t="s">
        <v>25</v>
      </c>
      <c r="J459" s="4">
        <f t="shared" si="28"/>
        <v>9</v>
      </c>
      <c r="K459" s="2">
        <v>45923.390590277799</v>
      </c>
      <c r="L459" s="13">
        <v>45923.438472222202</v>
      </c>
      <c r="M459" s="4">
        <f t="shared" si="30"/>
        <v>4.7881944403343368E-2</v>
      </c>
      <c r="N459" s="4">
        <f t="shared" si="31"/>
        <v>68</v>
      </c>
      <c r="O459">
        <v>70671</v>
      </c>
      <c r="P459">
        <v>70671</v>
      </c>
      <c r="Q459">
        <f t="shared" si="29"/>
        <v>0</v>
      </c>
      <c r="R459">
        <v>0</v>
      </c>
      <c r="S459">
        <v>0.75</v>
      </c>
      <c r="T459">
        <v>0.75</v>
      </c>
      <c r="U459" t="s">
        <v>26</v>
      </c>
      <c r="V459" t="s">
        <v>26</v>
      </c>
      <c r="W459" t="s">
        <v>25</v>
      </c>
      <c r="X459" t="s">
        <v>957</v>
      </c>
      <c r="Y459" t="s">
        <v>120</v>
      </c>
      <c r="AA459" s="2">
        <v>45923.392302048604</v>
      </c>
      <c r="AB459" t="s">
        <v>114</v>
      </c>
    </row>
    <row r="460" spans="1:28">
      <c r="A460">
        <v>1434797</v>
      </c>
      <c r="B460" t="s">
        <v>115</v>
      </c>
      <c r="C460" t="s">
        <v>115</v>
      </c>
      <c r="D460" t="s">
        <v>958</v>
      </c>
      <c r="E460" t="s">
        <v>959</v>
      </c>
      <c r="F460" t="s">
        <v>161</v>
      </c>
      <c r="G460" t="s">
        <v>162</v>
      </c>
      <c r="H460" t="s">
        <v>25</v>
      </c>
      <c r="J460" s="4">
        <f t="shared" si="28"/>
        <v>9</v>
      </c>
      <c r="K460" s="2">
        <v>45923.376956018503</v>
      </c>
      <c r="L460" s="13">
        <v>45923.417835648099</v>
      </c>
      <c r="M460" s="4">
        <f t="shared" si="30"/>
        <v>4.0879629596020095E-2</v>
      </c>
      <c r="N460" s="4">
        <f t="shared" si="31"/>
        <v>58</v>
      </c>
      <c r="O460">
        <v>67932</v>
      </c>
      <c r="P460">
        <v>67957</v>
      </c>
      <c r="Q460">
        <f t="shared" si="29"/>
        <v>25</v>
      </c>
      <c r="R460">
        <v>25</v>
      </c>
      <c r="S460">
        <v>0.625</v>
      </c>
      <c r="T460">
        <v>0.5</v>
      </c>
      <c r="U460" t="s">
        <v>26</v>
      </c>
      <c r="W460" t="s">
        <v>25</v>
      </c>
      <c r="X460" t="s">
        <v>120</v>
      </c>
      <c r="Y460" t="s">
        <v>120</v>
      </c>
      <c r="AA460" s="2">
        <v>45923.380985960597</v>
      </c>
      <c r="AB460" t="s">
        <v>114</v>
      </c>
    </row>
    <row r="461" spans="1:28">
      <c r="A461">
        <v>1434796</v>
      </c>
      <c r="B461" t="s">
        <v>29</v>
      </c>
      <c r="C461" t="s">
        <v>29</v>
      </c>
      <c r="D461" t="s">
        <v>953</v>
      </c>
      <c r="E461" t="s">
        <v>954</v>
      </c>
      <c r="F461" t="s">
        <v>960</v>
      </c>
      <c r="G461" t="s">
        <v>961</v>
      </c>
      <c r="H461" t="s">
        <v>0</v>
      </c>
      <c r="I461" s="2" t="s">
        <v>960</v>
      </c>
      <c r="J461" s="4">
        <f t="shared" si="28"/>
        <v>9</v>
      </c>
      <c r="K461" s="2">
        <v>45923.428587349503</v>
      </c>
      <c r="M461" s="4">
        <f t="shared" si="30"/>
        <v>0</v>
      </c>
      <c r="N461" s="4">
        <f t="shared" si="31"/>
        <v>0</v>
      </c>
      <c r="O461">
        <v>12192</v>
      </c>
      <c r="Q461">
        <f t="shared" si="29"/>
        <v>0</v>
      </c>
      <c r="R461">
        <v>0</v>
      </c>
      <c r="S461">
        <v>1</v>
      </c>
      <c r="U461" t="s">
        <v>26</v>
      </c>
      <c r="W461" t="s">
        <v>25</v>
      </c>
      <c r="X461" t="s">
        <v>34</v>
      </c>
      <c r="AA461" s="2">
        <v>45923.380340509299</v>
      </c>
      <c r="AB461" t="s">
        <v>89</v>
      </c>
    </row>
    <row r="462" spans="1:28">
      <c r="A462">
        <v>1434795</v>
      </c>
      <c r="B462" t="s">
        <v>29</v>
      </c>
      <c r="C462" t="s">
        <v>29</v>
      </c>
      <c r="D462" t="s">
        <v>958</v>
      </c>
      <c r="E462" t="s">
        <v>959</v>
      </c>
      <c r="F462" t="s">
        <v>962</v>
      </c>
      <c r="G462" t="s">
        <v>963</v>
      </c>
      <c r="H462" t="s">
        <v>25</v>
      </c>
      <c r="I462" s="2" t="s">
        <v>962</v>
      </c>
      <c r="J462" s="4">
        <f t="shared" si="28"/>
        <v>9</v>
      </c>
      <c r="K462" s="2">
        <v>45923.4277464931</v>
      </c>
      <c r="L462" s="13">
        <v>45933.932638888902</v>
      </c>
      <c r="M462" s="4">
        <f t="shared" si="30"/>
        <v>10.504892395802017</v>
      </c>
      <c r="N462" s="4">
        <f t="shared" si="31"/>
        <v>727</v>
      </c>
      <c r="O462">
        <v>67957</v>
      </c>
      <c r="P462">
        <v>68544</v>
      </c>
      <c r="Q462">
        <f t="shared" si="29"/>
        <v>587</v>
      </c>
      <c r="R462">
        <v>587</v>
      </c>
      <c r="S462">
        <v>0.5</v>
      </c>
      <c r="T462">
        <v>0.125</v>
      </c>
      <c r="U462" t="s">
        <v>26</v>
      </c>
      <c r="V462" t="s">
        <v>26</v>
      </c>
      <c r="W462" t="s">
        <v>0</v>
      </c>
      <c r="X462" t="s">
        <v>34</v>
      </c>
      <c r="AA462" s="2">
        <v>45923.3784997685</v>
      </c>
      <c r="AB462" t="s">
        <v>89</v>
      </c>
    </row>
    <row r="463" spans="1:28">
      <c r="A463">
        <v>1434764</v>
      </c>
      <c r="B463" t="s">
        <v>69</v>
      </c>
      <c r="C463" t="s">
        <v>69</v>
      </c>
      <c r="D463" t="s">
        <v>841</v>
      </c>
      <c r="H463" t="s">
        <v>25</v>
      </c>
      <c r="J463" s="4">
        <f t="shared" si="28"/>
        <v>9</v>
      </c>
      <c r="K463" s="2">
        <v>45922.807182025499</v>
      </c>
      <c r="L463" s="13">
        <v>45922.807182025499</v>
      </c>
      <c r="M463" s="4">
        <f t="shared" si="30"/>
        <v>0</v>
      </c>
      <c r="N463" s="4">
        <f t="shared" si="31"/>
        <v>0</v>
      </c>
      <c r="O463">
        <v>24036</v>
      </c>
      <c r="P463">
        <v>24036</v>
      </c>
      <c r="Q463">
        <f t="shared" si="29"/>
        <v>0</v>
      </c>
      <c r="R463">
        <v>0</v>
      </c>
      <c r="S463">
        <v>1</v>
      </c>
      <c r="T463">
        <v>1</v>
      </c>
      <c r="U463" t="s">
        <v>26</v>
      </c>
      <c r="V463" t="s">
        <v>26</v>
      </c>
      <c r="W463" t="s">
        <v>0</v>
      </c>
      <c r="X463" t="s">
        <v>148</v>
      </c>
      <c r="AA463" s="2">
        <v>45922.807235763903</v>
      </c>
      <c r="AB463" t="s">
        <v>59</v>
      </c>
    </row>
    <row r="464" spans="1:28">
      <c r="A464">
        <v>1434759</v>
      </c>
      <c r="B464" t="s">
        <v>29</v>
      </c>
      <c r="C464" t="s">
        <v>29</v>
      </c>
      <c r="D464" t="s">
        <v>964</v>
      </c>
      <c r="E464" t="s">
        <v>965</v>
      </c>
      <c r="F464" t="s">
        <v>966</v>
      </c>
      <c r="G464" t="s">
        <v>967</v>
      </c>
      <c r="H464" t="s">
        <v>0</v>
      </c>
      <c r="I464" s="2" t="s">
        <v>966</v>
      </c>
      <c r="J464" s="4">
        <f t="shared" si="28"/>
        <v>9</v>
      </c>
      <c r="K464" s="2">
        <v>45922.812388969898</v>
      </c>
      <c r="M464" s="4">
        <f t="shared" si="30"/>
        <v>0</v>
      </c>
      <c r="N464" s="4">
        <f t="shared" si="31"/>
        <v>0</v>
      </c>
      <c r="O464">
        <v>61120</v>
      </c>
      <c r="Q464">
        <f t="shared" si="29"/>
        <v>0</v>
      </c>
      <c r="R464">
        <v>0</v>
      </c>
      <c r="S464">
        <v>0.625</v>
      </c>
      <c r="U464" t="s">
        <v>26</v>
      </c>
      <c r="W464" t="s">
        <v>25</v>
      </c>
      <c r="X464" t="s">
        <v>34</v>
      </c>
      <c r="AA464" s="2">
        <v>45922.799233645797</v>
      </c>
      <c r="AB464" t="s">
        <v>269</v>
      </c>
    </row>
    <row r="465" spans="1:28">
      <c r="A465">
        <v>1434756</v>
      </c>
      <c r="B465" t="s">
        <v>69</v>
      </c>
      <c r="C465" t="s">
        <v>69</v>
      </c>
      <c r="D465" t="s">
        <v>841</v>
      </c>
      <c r="H465" t="s">
        <v>25</v>
      </c>
      <c r="J465" s="4">
        <f t="shared" si="28"/>
        <v>9</v>
      </c>
      <c r="K465" s="2">
        <v>45922.794868368102</v>
      </c>
      <c r="L465" s="13">
        <v>45922.794868368102</v>
      </c>
      <c r="M465" s="4">
        <f t="shared" si="30"/>
        <v>0</v>
      </c>
      <c r="N465" s="4">
        <f t="shared" si="31"/>
        <v>0</v>
      </c>
      <c r="O465">
        <v>24036</v>
      </c>
      <c r="P465">
        <v>24036</v>
      </c>
      <c r="Q465">
        <f t="shared" si="29"/>
        <v>0</v>
      </c>
      <c r="R465">
        <v>0</v>
      </c>
      <c r="S465">
        <v>1</v>
      </c>
      <c r="T465">
        <v>1</v>
      </c>
      <c r="U465" t="s">
        <v>26</v>
      </c>
      <c r="V465" t="s">
        <v>26</v>
      </c>
      <c r="W465" t="s">
        <v>0</v>
      </c>
      <c r="X465" t="s">
        <v>71</v>
      </c>
      <c r="AA465" s="2">
        <v>45922.794969062503</v>
      </c>
      <c r="AB465" t="s">
        <v>177</v>
      </c>
    </row>
    <row r="466" spans="1:28">
      <c r="A466">
        <v>1434754</v>
      </c>
      <c r="B466" t="s">
        <v>69</v>
      </c>
      <c r="C466" t="s">
        <v>69</v>
      </c>
      <c r="D466" t="s">
        <v>108</v>
      </c>
      <c r="H466" t="s">
        <v>25</v>
      </c>
      <c r="J466" s="4">
        <f t="shared" si="28"/>
        <v>9</v>
      </c>
      <c r="K466" s="2">
        <v>45922.791387268502</v>
      </c>
      <c r="L466" s="13">
        <v>45922.791387268502</v>
      </c>
      <c r="M466" s="4">
        <f t="shared" si="30"/>
        <v>0</v>
      </c>
      <c r="N466" s="4">
        <f t="shared" si="31"/>
        <v>0</v>
      </c>
      <c r="O466">
        <v>63172</v>
      </c>
      <c r="P466">
        <v>63172</v>
      </c>
      <c r="Q466">
        <f t="shared" si="29"/>
        <v>0</v>
      </c>
      <c r="R466">
        <v>0</v>
      </c>
      <c r="S466">
        <v>1</v>
      </c>
      <c r="T466">
        <v>1</v>
      </c>
      <c r="U466" t="s">
        <v>26</v>
      </c>
      <c r="V466" t="s">
        <v>26</v>
      </c>
      <c r="W466" t="s">
        <v>0</v>
      </c>
      <c r="X466" t="s">
        <v>71</v>
      </c>
      <c r="Y466" t="s">
        <v>72</v>
      </c>
      <c r="AA466" s="2">
        <v>45922.791503240704</v>
      </c>
      <c r="AB466" t="s">
        <v>59</v>
      </c>
    </row>
    <row r="467" spans="1:28">
      <c r="A467">
        <v>1434753</v>
      </c>
      <c r="B467" t="s">
        <v>29</v>
      </c>
      <c r="C467" t="s">
        <v>29</v>
      </c>
      <c r="D467" t="s">
        <v>968</v>
      </c>
      <c r="E467" t="s">
        <v>969</v>
      </c>
      <c r="F467" t="s">
        <v>970</v>
      </c>
      <c r="G467" t="s">
        <v>971</v>
      </c>
      <c r="H467" t="s">
        <v>0</v>
      </c>
      <c r="I467" s="2" t="s">
        <v>970</v>
      </c>
      <c r="J467" s="4">
        <f t="shared" si="28"/>
        <v>9</v>
      </c>
      <c r="K467" s="2">
        <v>45922.788962268503</v>
      </c>
      <c r="M467" s="4">
        <f t="shared" si="30"/>
        <v>0</v>
      </c>
      <c r="N467" s="4">
        <f t="shared" si="31"/>
        <v>0</v>
      </c>
      <c r="O467">
        <v>26164</v>
      </c>
      <c r="Q467">
        <f t="shared" si="29"/>
        <v>0</v>
      </c>
      <c r="R467">
        <v>0</v>
      </c>
      <c r="S467">
        <v>0.375</v>
      </c>
      <c r="U467" t="s">
        <v>26</v>
      </c>
      <c r="W467" t="s">
        <v>0</v>
      </c>
      <c r="X467" t="s">
        <v>210</v>
      </c>
      <c r="AA467" s="2">
        <v>45922.789122453702</v>
      </c>
      <c r="AB467" t="s">
        <v>104</v>
      </c>
    </row>
    <row r="468" spans="1:28">
      <c r="A468">
        <v>1434747</v>
      </c>
      <c r="B468" t="s">
        <v>53</v>
      </c>
      <c r="C468" t="s">
        <v>53</v>
      </c>
      <c r="D468" t="s">
        <v>769</v>
      </c>
      <c r="E468" t="s">
        <v>34</v>
      </c>
      <c r="F468" t="s">
        <v>55</v>
      </c>
      <c r="G468" t="s">
        <v>56</v>
      </c>
      <c r="H468" t="s">
        <v>25</v>
      </c>
      <c r="I468" s="2" t="s">
        <v>82</v>
      </c>
      <c r="J468" s="4">
        <f t="shared" si="28"/>
        <v>9</v>
      </c>
      <c r="K468" s="2">
        <v>45922.782893518503</v>
      </c>
      <c r="L468" s="13">
        <v>45924.701193252302</v>
      </c>
      <c r="M468" s="4">
        <f t="shared" si="30"/>
        <v>1.9182997337993584</v>
      </c>
      <c r="N468" s="4">
        <f t="shared" si="31"/>
        <v>1322</v>
      </c>
      <c r="O468">
        <v>40527</v>
      </c>
      <c r="P468">
        <v>40528</v>
      </c>
      <c r="Q468">
        <f t="shared" si="29"/>
        <v>1</v>
      </c>
      <c r="R468">
        <v>1</v>
      </c>
      <c r="S468">
        <v>1</v>
      </c>
      <c r="T468">
        <v>1</v>
      </c>
      <c r="U468" t="s">
        <v>26</v>
      </c>
      <c r="V468" t="s">
        <v>26</v>
      </c>
      <c r="W468" t="s">
        <v>0</v>
      </c>
      <c r="X468" t="s">
        <v>972</v>
      </c>
      <c r="Y468" t="s">
        <v>973</v>
      </c>
      <c r="AA468" s="2">
        <v>45922.783335150503</v>
      </c>
      <c r="AB468" t="s">
        <v>84</v>
      </c>
    </row>
    <row r="469" spans="1:28">
      <c r="A469">
        <v>1434744</v>
      </c>
      <c r="B469" t="s">
        <v>69</v>
      </c>
      <c r="C469" t="s">
        <v>69</v>
      </c>
      <c r="D469" t="s">
        <v>769</v>
      </c>
      <c r="H469" t="s">
        <v>25</v>
      </c>
      <c r="J469" s="4">
        <f t="shared" si="28"/>
        <v>9</v>
      </c>
      <c r="K469" s="2">
        <v>45922.779293981497</v>
      </c>
      <c r="L469" s="13">
        <v>45922.779293981497</v>
      </c>
      <c r="M469" s="4">
        <f t="shared" si="30"/>
        <v>0</v>
      </c>
      <c r="N469" s="4">
        <f t="shared" si="31"/>
        <v>0</v>
      </c>
      <c r="O469">
        <v>40527</v>
      </c>
      <c r="P469">
        <v>40527</v>
      </c>
      <c r="Q469">
        <f t="shared" si="29"/>
        <v>0</v>
      </c>
      <c r="R469">
        <v>0</v>
      </c>
      <c r="S469">
        <v>1</v>
      </c>
      <c r="T469">
        <v>1</v>
      </c>
      <c r="U469" t="s">
        <v>26</v>
      </c>
      <c r="V469" t="s">
        <v>26</v>
      </c>
      <c r="W469" t="s">
        <v>0</v>
      </c>
      <c r="X469" t="s">
        <v>148</v>
      </c>
      <c r="AA469" s="2">
        <v>45922.779347997697</v>
      </c>
      <c r="AB469" t="s">
        <v>84</v>
      </c>
    </row>
    <row r="470" spans="1:28">
      <c r="A470">
        <v>1434742</v>
      </c>
      <c r="B470" t="s">
        <v>69</v>
      </c>
      <c r="C470" t="s">
        <v>69</v>
      </c>
      <c r="D470" t="s">
        <v>769</v>
      </c>
      <c r="H470" t="s">
        <v>25</v>
      </c>
      <c r="J470" s="4">
        <f t="shared" si="28"/>
        <v>9</v>
      </c>
      <c r="K470" s="2">
        <v>45922.775694444397</v>
      </c>
      <c r="L470" s="13">
        <v>45922.775694444397</v>
      </c>
      <c r="M470" s="4">
        <f t="shared" si="30"/>
        <v>0</v>
      </c>
      <c r="N470" s="4">
        <f t="shared" si="31"/>
        <v>0</v>
      </c>
      <c r="O470">
        <v>40527</v>
      </c>
      <c r="P470">
        <v>40527</v>
      </c>
      <c r="Q470">
        <f t="shared" si="29"/>
        <v>0</v>
      </c>
      <c r="R470">
        <v>0</v>
      </c>
      <c r="S470">
        <v>1</v>
      </c>
      <c r="T470">
        <v>1</v>
      </c>
      <c r="U470" t="s">
        <v>26</v>
      </c>
      <c r="V470" t="s">
        <v>26</v>
      </c>
      <c r="W470" t="s">
        <v>0</v>
      </c>
      <c r="X470" t="s">
        <v>71</v>
      </c>
      <c r="AA470" s="2">
        <v>45922.776052661997</v>
      </c>
      <c r="AB470" t="s">
        <v>84</v>
      </c>
    </row>
    <row r="471" spans="1:28">
      <c r="A471">
        <v>1434738</v>
      </c>
      <c r="B471" t="s">
        <v>115</v>
      </c>
      <c r="C471" t="s">
        <v>115</v>
      </c>
      <c r="D471" t="s">
        <v>974</v>
      </c>
      <c r="E471" t="s">
        <v>975</v>
      </c>
      <c r="F471" t="s">
        <v>118</v>
      </c>
      <c r="G471" t="s">
        <v>119</v>
      </c>
      <c r="H471" t="s">
        <v>25</v>
      </c>
      <c r="J471" s="4">
        <f t="shared" si="28"/>
        <v>9</v>
      </c>
      <c r="K471" s="2">
        <v>45922.7511689815</v>
      </c>
      <c r="L471" s="13">
        <v>45922.781284722201</v>
      </c>
      <c r="M471" s="4">
        <f t="shared" si="30"/>
        <v>3.0115740701148752E-2</v>
      </c>
      <c r="N471" s="4">
        <f t="shared" si="31"/>
        <v>43</v>
      </c>
      <c r="O471">
        <v>7274</v>
      </c>
      <c r="P471">
        <v>7284</v>
      </c>
      <c r="Q471">
        <f t="shared" si="29"/>
        <v>10</v>
      </c>
      <c r="R471">
        <v>10</v>
      </c>
      <c r="S471">
        <v>0.625</v>
      </c>
      <c r="T471">
        <v>0.625</v>
      </c>
      <c r="U471" t="s">
        <v>26</v>
      </c>
      <c r="W471" t="s">
        <v>25</v>
      </c>
      <c r="X471" t="s">
        <v>431</v>
      </c>
      <c r="Y471" t="s">
        <v>431</v>
      </c>
      <c r="AA471" s="2">
        <v>45922.755547685199</v>
      </c>
      <c r="AB471" t="s">
        <v>84</v>
      </c>
    </row>
    <row r="472" spans="1:28">
      <c r="A472">
        <v>1434736</v>
      </c>
      <c r="B472" t="s">
        <v>29</v>
      </c>
      <c r="C472" t="s">
        <v>29</v>
      </c>
      <c r="D472" t="s">
        <v>976</v>
      </c>
      <c r="E472" t="s">
        <v>977</v>
      </c>
      <c r="F472" t="s">
        <v>978</v>
      </c>
      <c r="G472" t="s">
        <v>979</v>
      </c>
      <c r="H472" t="s">
        <v>0</v>
      </c>
      <c r="I472" s="2" t="s">
        <v>978</v>
      </c>
      <c r="J472" s="4">
        <f t="shared" si="28"/>
        <v>9</v>
      </c>
      <c r="K472" s="2">
        <v>45922.7514396181</v>
      </c>
      <c r="M472" s="4">
        <f t="shared" si="30"/>
        <v>0</v>
      </c>
      <c r="N472" s="4">
        <f t="shared" si="31"/>
        <v>0</v>
      </c>
      <c r="O472">
        <v>35440</v>
      </c>
      <c r="Q472">
        <f t="shared" si="29"/>
        <v>0</v>
      </c>
      <c r="R472">
        <v>0</v>
      </c>
      <c r="S472">
        <v>0.5</v>
      </c>
      <c r="U472" t="s">
        <v>26</v>
      </c>
      <c r="W472" t="s">
        <v>0</v>
      </c>
      <c r="X472" t="s">
        <v>210</v>
      </c>
      <c r="AA472" s="2">
        <v>45922.751709294003</v>
      </c>
      <c r="AB472" t="s">
        <v>104</v>
      </c>
    </row>
    <row r="473" spans="1:28">
      <c r="A473">
        <v>1434728</v>
      </c>
      <c r="B473" t="s">
        <v>165</v>
      </c>
      <c r="C473" t="s">
        <v>165</v>
      </c>
      <c r="D473" t="s">
        <v>363</v>
      </c>
      <c r="E473" t="s">
        <v>949</v>
      </c>
      <c r="F473" t="s">
        <v>111</v>
      </c>
      <c r="G473" t="s">
        <v>218</v>
      </c>
      <c r="H473" t="s">
        <v>25</v>
      </c>
      <c r="J473" s="4">
        <f t="shared" si="28"/>
        <v>9</v>
      </c>
      <c r="K473" s="2">
        <v>45922.737291666701</v>
      </c>
      <c r="L473" s="13">
        <v>45923.357407407399</v>
      </c>
      <c r="M473" s="4">
        <f t="shared" si="30"/>
        <v>0.62011574069765629</v>
      </c>
      <c r="N473" s="4">
        <f t="shared" si="31"/>
        <v>892</v>
      </c>
      <c r="O473">
        <v>70636</v>
      </c>
      <c r="P473">
        <v>70671</v>
      </c>
      <c r="Q473">
        <f t="shared" si="29"/>
        <v>35</v>
      </c>
      <c r="R473">
        <v>35</v>
      </c>
      <c r="S473">
        <v>0.875</v>
      </c>
      <c r="T473">
        <v>0.75</v>
      </c>
      <c r="U473" t="s">
        <v>26</v>
      </c>
      <c r="V473" t="s">
        <v>26</v>
      </c>
      <c r="W473" t="s">
        <v>25</v>
      </c>
      <c r="X473" t="s">
        <v>166</v>
      </c>
      <c r="Y473" t="s">
        <v>34</v>
      </c>
      <c r="AA473" s="2">
        <v>45922.742183645802</v>
      </c>
      <c r="AB473" t="s">
        <v>84</v>
      </c>
    </row>
    <row r="474" spans="1:28">
      <c r="A474">
        <v>1434727</v>
      </c>
      <c r="B474" t="s">
        <v>29</v>
      </c>
      <c r="C474" t="s">
        <v>29</v>
      </c>
      <c r="D474" t="s">
        <v>974</v>
      </c>
      <c r="E474" t="s">
        <v>975</v>
      </c>
      <c r="F474" t="s">
        <v>980</v>
      </c>
      <c r="G474" t="s">
        <v>981</v>
      </c>
      <c r="H474" t="s">
        <v>0</v>
      </c>
      <c r="I474" s="2" t="s">
        <v>980</v>
      </c>
      <c r="J474" s="4">
        <f t="shared" si="28"/>
        <v>9</v>
      </c>
      <c r="K474" s="2">
        <v>45922.793539386599</v>
      </c>
      <c r="M474" s="4">
        <f t="shared" si="30"/>
        <v>0</v>
      </c>
      <c r="N474" s="4">
        <f t="shared" si="31"/>
        <v>0</v>
      </c>
      <c r="O474">
        <v>7284</v>
      </c>
      <c r="Q474">
        <f t="shared" si="29"/>
        <v>0</v>
      </c>
      <c r="R474">
        <v>0</v>
      </c>
      <c r="S474">
        <v>0.625</v>
      </c>
      <c r="U474" t="s">
        <v>26</v>
      </c>
      <c r="W474" t="s">
        <v>25</v>
      </c>
      <c r="X474" t="s">
        <v>34</v>
      </c>
      <c r="AA474" s="2">
        <v>45922.741423379601</v>
      </c>
      <c r="AB474" t="s">
        <v>269</v>
      </c>
    </row>
    <row r="475" spans="1:28">
      <c r="A475">
        <v>1434715</v>
      </c>
      <c r="B475" t="s">
        <v>142</v>
      </c>
      <c r="C475" t="s">
        <v>142</v>
      </c>
      <c r="D475" t="s">
        <v>769</v>
      </c>
      <c r="E475" t="s">
        <v>34</v>
      </c>
      <c r="F475" t="s">
        <v>118</v>
      </c>
      <c r="G475" t="s">
        <v>119</v>
      </c>
      <c r="H475" t="s">
        <v>25</v>
      </c>
      <c r="I475" s="2" t="s">
        <v>118</v>
      </c>
      <c r="J475" s="4">
        <f t="shared" si="28"/>
        <v>9</v>
      </c>
      <c r="K475" s="2">
        <v>45922.715960648202</v>
      </c>
      <c r="L475" s="13">
        <v>45922.774305555598</v>
      </c>
      <c r="M475" s="4">
        <f t="shared" si="30"/>
        <v>5.8344907396531198E-2</v>
      </c>
      <c r="N475" s="4">
        <f t="shared" si="31"/>
        <v>84</v>
      </c>
      <c r="O475">
        <v>40490</v>
      </c>
      <c r="P475">
        <v>40527</v>
      </c>
      <c r="Q475">
        <f t="shared" si="29"/>
        <v>37</v>
      </c>
      <c r="R475">
        <v>37</v>
      </c>
      <c r="S475">
        <v>1</v>
      </c>
      <c r="T475">
        <v>1</v>
      </c>
      <c r="U475" t="s">
        <v>26</v>
      </c>
      <c r="V475" t="s">
        <v>26</v>
      </c>
      <c r="W475" t="s">
        <v>25</v>
      </c>
      <c r="X475" t="s">
        <v>411</v>
      </c>
      <c r="Y475" t="s">
        <v>982</v>
      </c>
      <c r="AA475" s="2">
        <v>45922.7185763542</v>
      </c>
      <c r="AB475" t="s">
        <v>203</v>
      </c>
    </row>
    <row r="476" spans="1:28">
      <c r="A476">
        <v>1434709</v>
      </c>
      <c r="B476" t="s">
        <v>29</v>
      </c>
      <c r="C476" t="s">
        <v>29</v>
      </c>
      <c r="D476" t="s">
        <v>983</v>
      </c>
      <c r="E476" t="s">
        <v>984</v>
      </c>
      <c r="F476" t="s">
        <v>985</v>
      </c>
      <c r="G476" t="s">
        <v>986</v>
      </c>
      <c r="H476" t="s">
        <v>0</v>
      </c>
      <c r="I476" s="2" t="s">
        <v>985</v>
      </c>
      <c r="J476" s="4">
        <f t="shared" si="28"/>
        <v>9</v>
      </c>
      <c r="K476" s="2">
        <v>45920.542094907403</v>
      </c>
      <c r="M476" s="4">
        <f t="shared" si="30"/>
        <v>0</v>
      </c>
      <c r="N476" s="4">
        <f t="shared" si="31"/>
        <v>0</v>
      </c>
      <c r="O476">
        <v>19579</v>
      </c>
      <c r="Q476">
        <f t="shared" si="29"/>
        <v>0</v>
      </c>
      <c r="R476">
        <v>0</v>
      </c>
      <c r="S476">
        <v>1</v>
      </c>
      <c r="U476" t="s">
        <v>26</v>
      </c>
      <c r="W476" t="s">
        <v>0</v>
      </c>
      <c r="X476" t="s">
        <v>34</v>
      </c>
      <c r="AA476" s="2">
        <v>45922.712992557899</v>
      </c>
      <c r="AB476" t="s">
        <v>482</v>
      </c>
    </row>
    <row r="477" spans="1:28">
      <c r="A477">
        <v>1434701</v>
      </c>
      <c r="B477" t="s">
        <v>131</v>
      </c>
      <c r="C477" t="s">
        <v>131</v>
      </c>
      <c r="D477" t="s">
        <v>132</v>
      </c>
      <c r="E477" t="s">
        <v>34</v>
      </c>
      <c r="F477" t="s">
        <v>133</v>
      </c>
      <c r="G477" t="s">
        <v>134</v>
      </c>
      <c r="H477" t="s">
        <v>25</v>
      </c>
      <c r="I477" s="2" t="s">
        <v>133</v>
      </c>
      <c r="J477" s="4">
        <f t="shared" si="28"/>
        <v>9</v>
      </c>
      <c r="K477" s="2">
        <v>45922.702488425901</v>
      </c>
      <c r="L477" s="13">
        <v>45922.822905092602</v>
      </c>
      <c r="M477" s="4">
        <f t="shared" si="30"/>
        <v>0.12041666670120321</v>
      </c>
      <c r="N477" s="4">
        <f t="shared" si="31"/>
        <v>173</v>
      </c>
      <c r="O477">
        <v>84570</v>
      </c>
      <c r="P477">
        <v>84674</v>
      </c>
      <c r="Q477">
        <f t="shared" si="29"/>
        <v>104</v>
      </c>
      <c r="R477">
        <v>104</v>
      </c>
      <c r="S477">
        <v>0.75</v>
      </c>
      <c r="T477">
        <v>0.5</v>
      </c>
      <c r="U477" t="s">
        <v>26</v>
      </c>
      <c r="V477" t="s">
        <v>26</v>
      </c>
      <c r="W477" t="s">
        <v>0</v>
      </c>
      <c r="X477" t="s">
        <v>215</v>
      </c>
      <c r="Y477" t="s">
        <v>136</v>
      </c>
      <c r="AA477" s="2">
        <v>45922.703140543999</v>
      </c>
      <c r="AB477" t="s">
        <v>137</v>
      </c>
    </row>
    <row r="478" spans="1:28">
      <c r="A478">
        <v>1434700</v>
      </c>
      <c r="B478" t="s">
        <v>29</v>
      </c>
      <c r="C478" t="s">
        <v>29</v>
      </c>
      <c r="D478" t="s">
        <v>987</v>
      </c>
      <c r="E478" t="s">
        <v>34</v>
      </c>
      <c r="F478" t="s">
        <v>118</v>
      </c>
      <c r="G478" t="s">
        <v>119</v>
      </c>
      <c r="H478" t="s">
        <v>0</v>
      </c>
      <c r="I478" s="2" t="s">
        <v>988</v>
      </c>
      <c r="J478" s="4">
        <f t="shared" si="28"/>
        <v>9</v>
      </c>
      <c r="K478" s="2">
        <v>45922.699421296304</v>
      </c>
      <c r="M478" s="4">
        <f t="shared" si="30"/>
        <v>0</v>
      </c>
      <c r="N478" s="4">
        <f t="shared" si="31"/>
        <v>0</v>
      </c>
      <c r="O478">
        <v>6941</v>
      </c>
      <c r="Q478">
        <f t="shared" si="29"/>
        <v>0</v>
      </c>
      <c r="R478">
        <v>-6941</v>
      </c>
      <c r="S478">
        <v>0.875</v>
      </c>
      <c r="T478">
        <v>0</v>
      </c>
      <c r="U478" t="s">
        <v>26</v>
      </c>
      <c r="W478" t="s">
        <v>25</v>
      </c>
      <c r="X478" t="s">
        <v>34</v>
      </c>
      <c r="Y478" t="s">
        <v>34</v>
      </c>
      <c r="Z478" t="s">
        <v>129</v>
      </c>
      <c r="AA478" s="2">
        <v>45922.702582210703</v>
      </c>
      <c r="AB478" t="s">
        <v>203</v>
      </c>
    </row>
    <row r="479" spans="1:28">
      <c r="A479">
        <v>1434699</v>
      </c>
      <c r="B479" t="s">
        <v>53</v>
      </c>
      <c r="C479" t="s">
        <v>53</v>
      </c>
      <c r="D479" t="s">
        <v>989</v>
      </c>
      <c r="F479" t="s">
        <v>55</v>
      </c>
      <c r="G479" t="s">
        <v>56</v>
      </c>
      <c r="H479" t="s">
        <v>25</v>
      </c>
      <c r="I479" s="2" t="s">
        <v>82</v>
      </c>
      <c r="J479" s="4">
        <f t="shared" si="28"/>
        <v>9</v>
      </c>
      <c r="K479" s="2">
        <v>45922.701388888898</v>
      </c>
      <c r="L479" s="13">
        <v>45931.741695868099</v>
      </c>
      <c r="M479" s="4">
        <f t="shared" si="30"/>
        <v>9.0403069792009774</v>
      </c>
      <c r="N479" s="4">
        <f t="shared" si="31"/>
        <v>58</v>
      </c>
      <c r="O479">
        <v>69610</v>
      </c>
      <c r="P479">
        <v>69611</v>
      </c>
      <c r="Q479">
        <f t="shared" si="29"/>
        <v>1</v>
      </c>
      <c r="R479">
        <v>1</v>
      </c>
      <c r="S479">
        <v>0.875</v>
      </c>
      <c r="T479">
        <v>0.875</v>
      </c>
      <c r="U479" t="s">
        <v>26</v>
      </c>
      <c r="V479" t="s">
        <v>26</v>
      </c>
      <c r="W479" t="s">
        <v>25</v>
      </c>
      <c r="X479" t="s">
        <v>990</v>
      </c>
      <c r="Y479" t="s">
        <v>991</v>
      </c>
      <c r="AA479" s="2">
        <v>45922.701650844901</v>
      </c>
      <c r="AB479" t="s">
        <v>84</v>
      </c>
    </row>
    <row r="480" spans="1:28">
      <c r="A480">
        <v>1434698</v>
      </c>
      <c r="B480" t="s">
        <v>115</v>
      </c>
      <c r="C480" t="s">
        <v>115</v>
      </c>
      <c r="D480" t="s">
        <v>992</v>
      </c>
      <c r="E480" t="s">
        <v>993</v>
      </c>
      <c r="F480" t="s">
        <v>161</v>
      </c>
      <c r="G480" t="s">
        <v>162</v>
      </c>
      <c r="H480" t="s">
        <v>25</v>
      </c>
      <c r="J480" s="4">
        <f t="shared" si="28"/>
        <v>9</v>
      </c>
      <c r="K480" s="2">
        <v>45922.698599536998</v>
      </c>
      <c r="L480" s="13">
        <v>45922.725682870398</v>
      </c>
      <c r="M480" s="4">
        <f t="shared" si="30"/>
        <v>2.708333339978708E-2</v>
      </c>
      <c r="N480" s="4">
        <f t="shared" si="31"/>
        <v>39</v>
      </c>
      <c r="O480">
        <v>15111</v>
      </c>
      <c r="P480">
        <v>15128</v>
      </c>
      <c r="Q480">
        <f t="shared" si="29"/>
        <v>17</v>
      </c>
      <c r="R480">
        <v>17</v>
      </c>
      <c r="S480">
        <v>0.5</v>
      </c>
      <c r="T480">
        <v>0.375</v>
      </c>
      <c r="U480" t="s">
        <v>26</v>
      </c>
      <c r="W480" t="s">
        <v>25</v>
      </c>
      <c r="X480" t="s">
        <v>120</v>
      </c>
      <c r="Y480" t="s">
        <v>120</v>
      </c>
      <c r="AA480" s="2">
        <v>45922.700373148102</v>
      </c>
      <c r="AB480" t="s">
        <v>114</v>
      </c>
    </row>
    <row r="481" spans="1:28">
      <c r="A481">
        <v>1434696</v>
      </c>
      <c r="B481" t="s">
        <v>53</v>
      </c>
      <c r="C481" t="s">
        <v>53</v>
      </c>
      <c r="D481" t="s">
        <v>437</v>
      </c>
      <c r="F481" t="s">
        <v>55</v>
      </c>
      <c r="G481" t="s">
        <v>56</v>
      </c>
      <c r="H481" t="s">
        <v>25</v>
      </c>
      <c r="I481" s="2" t="s">
        <v>82</v>
      </c>
      <c r="J481" s="4">
        <f t="shared" si="28"/>
        <v>9</v>
      </c>
      <c r="K481" s="2">
        <v>45922.697222222203</v>
      </c>
      <c r="L481" s="13">
        <v>45925.8072004282</v>
      </c>
      <c r="M481" s="4">
        <f t="shared" si="30"/>
        <v>3.1099782059973222</v>
      </c>
      <c r="N481" s="4">
        <f t="shared" si="31"/>
        <v>158</v>
      </c>
      <c r="O481">
        <v>70640</v>
      </c>
      <c r="P481">
        <v>70640.009999999995</v>
      </c>
      <c r="Q481">
        <f t="shared" si="29"/>
        <v>9.9999999947613105E-3</v>
      </c>
      <c r="R481">
        <v>9.9999999947613105E-3</v>
      </c>
      <c r="S481">
        <v>0.375</v>
      </c>
      <c r="T481">
        <v>0.375</v>
      </c>
      <c r="U481" t="s">
        <v>26</v>
      </c>
      <c r="V481" t="s">
        <v>26</v>
      </c>
      <c r="W481" t="s">
        <v>25</v>
      </c>
      <c r="X481" t="s">
        <v>994</v>
      </c>
      <c r="Y481" t="s">
        <v>995</v>
      </c>
      <c r="AA481" s="2">
        <v>45922.697952546303</v>
      </c>
      <c r="AB481" t="s">
        <v>84</v>
      </c>
    </row>
    <row r="482" spans="1:28">
      <c r="A482">
        <v>1434685</v>
      </c>
      <c r="B482" t="s">
        <v>29</v>
      </c>
      <c r="C482" t="s">
        <v>29</v>
      </c>
      <c r="D482" t="s">
        <v>996</v>
      </c>
      <c r="E482" t="s">
        <v>997</v>
      </c>
      <c r="F482" t="s">
        <v>998</v>
      </c>
      <c r="G482" t="s">
        <v>999</v>
      </c>
      <c r="H482" t="s">
        <v>0</v>
      </c>
      <c r="I482" s="2" t="s">
        <v>998</v>
      </c>
      <c r="J482" s="4">
        <f t="shared" si="28"/>
        <v>9</v>
      </c>
      <c r="K482" s="2">
        <v>45922.681412037004</v>
      </c>
      <c r="M482" s="4">
        <f t="shared" si="30"/>
        <v>0</v>
      </c>
      <c r="N482" s="4">
        <f t="shared" si="31"/>
        <v>0</v>
      </c>
      <c r="O482">
        <v>31679.01</v>
      </c>
      <c r="Q482">
        <f t="shared" si="29"/>
        <v>0</v>
      </c>
      <c r="R482">
        <v>-31679.01</v>
      </c>
      <c r="S482">
        <v>0.75</v>
      </c>
      <c r="T482">
        <v>0</v>
      </c>
      <c r="U482" t="s">
        <v>26</v>
      </c>
      <c r="W482" t="s">
        <v>25</v>
      </c>
      <c r="X482" t="s">
        <v>34</v>
      </c>
      <c r="Y482" t="s">
        <v>34</v>
      </c>
      <c r="Z482" t="s">
        <v>129</v>
      </c>
      <c r="AA482" s="2">
        <v>45922.683981053196</v>
      </c>
      <c r="AB482" t="s">
        <v>84</v>
      </c>
    </row>
    <row r="483" spans="1:28">
      <c r="A483">
        <v>1434684</v>
      </c>
      <c r="B483" t="s">
        <v>29</v>
      </c>
      <c r="C483" t="s">
        <v>29</v>
      </c>
      <c r="D483" t="s">
        <v>992</v>
      </c>
      <c r="E483" t="s">
        <v>993</v>
      </c>
      <c r="F483" t="s">
        <v>1000</v>
      </c>
      <c r="G483" t="s">
        <v>1001</v>
      </c>
      <c r="H483" t="s">
        <v>25</v>
      </c>
      <c r="I483" s="2" t="s">
        <v>1000</v>
      </c>
      <c r="J483" s="4">
        <f t="shared" si="28"/>
        <v>9</v>
      </c>
      <c r="K483" s="2">
        <v>45922.740638391202</v>
      </c>
      <c r="L483" s="13">
        <v>45936.769270833298</v>
      </c>
      <c r="M483" s="4">
        <f t="shared" si="30"/>
        <v>14.028632442095841</v>
      </c>
      <c r="N483" s="4">
        <f t="shared" si="31"/>
        <v>41</v>
      </c>
      <c r="O483">
        <v>15128</v>
      </c>
      <c r="P483">
        <v>16296</v>
      </c>
      <c r="Q483">
        <f t="shared" si="29"/>
        <v>1168</v>
      </c>
      <c r="R483">
        <v>1168</v>
      </c>
      <c r="S483">
        <v>0.375</v>
      </c>
      <c r="T483">
        <v>0.5</v>
      </c>
      <c r="U483" t="s">
        <v>26</v>
      </c>
      <c r="V483" t="s">
        <v>26</v>
      </c>
      <c r="W483" t="s">
        <v>0</v>
      </c>
      <c r="X483" t="s">
        <v>34</v>
      </c>
      <c r="AA483" s="2">
        <v>45922.679704594899</v>
      </c>
      <c r="AB483" t="s">
        <v>89</v>
      </c>
    </row>
    <row r="484" spans="1:28">
      <c r="A484">
        <v>1434680</v>
      </c>
      <c r="B484" t="s">
        <v>115</v>
      </c>
      <c r="C484" t="s">
        <v>115</v>
      </c>
      <c r="D484" t="s">
        <v>738</v>
      </c>
      <c r="E484" t="s">
        <v>758</v>
      </c>
      <c r="F484" t="s">
        <v>125</v>
      </c>
      <c r="G484" t="s">
        <v>126</v>
      </c>
      <c r="H484" t="s">
        <v>25</v>
      </c>
      <c r="J484" s="4">
        <f t="shared" si="28"/>
        <v>9</v>
      </c>
      <c r="K484" s="2">
        <v>45922.665393518502</v>
      </c>
      <c r="L484" s="13">
        <v>45922.711400462998</v>
      </c>
      <c r="M484" s="4">
        <f t="shared" si="30"/>
        <v>4.6006944496184587E-2</v>
      </c>
      <c r="N484" s="4">
        <f t="shared" si="31"/>
        <v>66</v>
      </c>
      <c r="O484">
        <v>145005</v>
      </c>
      <c r="P484">
        <v>145006</v>
      </c>
      <c r="Q484">
        <f t="shared" si="29"/>
        <v>1</v>
      </c>
      <c r="R484">
        <v>1</v>
      </c>
      <c r="S484">
        <v>0.125</v>
      </c>
      <c r="T484">
        <v>0.125</v>
      </c>
      <c r="U484" t="s">
        <v>26</v>
      </c>
      <c r="W484" t="s">
        <v>25</v>
      </c>
      <c r="X484" t="s">
        <v>120</v>
      </c>
      <c r="Y484" t="s">
        <v>120</v>
      </c>
      <c r="AA484" s="2">
        <v>45922.668349537002</v>
      </c>
      <c r="AB484" t="s">
        <v>114</v>
      </c>
    </row>
    <row r="485" spans="1:28">
      <c r="A485">
        <v>1434677</v>
      </c>
      <c r="B485" t="s">
        <v>29</v>
      </c>
      <c r="C485" t="s">
        <v>29</v>
      </c>
      <c r="D485" t="s">
        <v>738</v>
      </c>
      <c r="E485" t="s">
        <v>758</v>
      </c>
      <c r="F485" t="s">
        <v>759</v>
      </c>
      <c r="G485" t="s">
        <v>1002</v>
      </c>
      <c r="H485" t="s">
        <v>25</v>
      </c>
      <c r="I485" s="2" t="s">
        <v>759</v>
      </c>
      <c r="J485" s="4">
        <f t="shared" si="28"/>
        <v>9</v>
      </c>
      <c r="K485" s="2">
        <v>45922.713270798602</v>
      </c>
      <c r="L485" s="13">
        <v>45925.435104166703</v>
      </c>
      <c r="M485" s="4">
        <f t="shared" si="30"/>
        <v>2.7218333681012155</v>
      </c>
      <c r="N485" s="4">
        <f t="shared" si="31"/>
        <v>1039</v>
      </c>
      <c r="O485">
        <v>145006</v>
      </c>
      <c r="P485">
        <v>145097</v>
      </c>
      <c r="Q485">
        <f t="shared" si="29"/>
        <v>91</v>
      </c>
      <c r="R485">
        <v>91</v>
      </c>
      <c r="S485">
        <v>0.125</v>
      </c>
      <c r="T485">
        <v>0.875</v>
      </c>
      <c r="U485" t="s">
        <v>26</v>
      </c>
      <c r="V485" t="s">
        <v>26</v>
      </c>
      <c r="W485" t="s">
        <v>25</v>
      </c>
      <c r="X485" t="s">
        <v>34</v>
      </c>
      <c r="Y485" t="s">
        <v>1003</v>
      </c>
      <c r="AA485" s="2">
        <v>45922.666808020796</v>
      </c>
      <c r="AB485" t="s">
        <v>89</v>
      </c>
    </row>
    <row r="486" spans="1:28">
      <c r="A486">
        <v>1434658</v>
      </c>
      <c r="B486" t="s">
        <v>142</v>
      </c>
      <c r="C486" t="s">
        <v>142</v>
      </c>
      <c r="D486" t="s">
        <v>132</v>
      </c>
      <c r="E486" t="s">
        <v>34</v>
      </c>
      <c r="F486" t="s">
        <v>161</v>
      </c>
      <c r="G486" t="s">
        <v>162</v>
      </c>
      <c r="H486" t="s">
        <v>25</v>
      </c>
      <c r="I486" s="2" t="s">
        <v>161</v>
      </c>
      <c r="J486" s="4">
        <f t="shared" si="28"/>
        <v>9</v>
      </c>
      <c r="K486" s="2">
        <v>45922.654560185198</v>
      </c>
      <c r="L486" s="13">
        <v>45922.691006944398</v>
      </c>
      <c r="M486" s="4">
        <f t="shared" si="30"/>
        <v>3.6446759200771339E-2</v>
      </c>
      <c r="N486" s="4">
        <f t="shared" si="31"/>
        <v>52</v>
      </c>
      <c r="O486">
        <v>84545</v>
      </c>
      <c r="P486">
        <v>84570</v>
      </c>
      <c r="Q486">
        <f t="shared" si="29"/>
        <v>25</v>
      </c>
      <c r="R486">
        <v>25</v>
      </c>
      <c r="S486">
        <v>0.875</v>
      </c>
      <c r="T486">
        <v>0.75</v>
      </c>
      <c r="U486" t="s">
        <v>26</v>
      </c>
      <c r="V486" t="s">
        <v>26</v>
      </c>
      <c r="W486" t="s">
        <v>25</v>
      </c>
      <c r="X486" t="s">
        <v>163</v>
      </c>
      <c r="Y486" t="s">
        <v>1004</v>
      </c>
      <c r="AA486" s="2">
        <v>45922.654921145797</v>
      </c>
      <c r="AB486" t="s">
        <v>164</v>
      </c>
    </row>
    <row r="487" spans="1:28">
      <c r="A487">
        <v>1434657</v>
      </c>
      <c r="B487" t="s">
        <v>142</v>
      </c>
      <c r="C487" t="s">
        <v>142</v>
      </c>
      <c r="D487" t="s">
        <v>598</v>
      </c>
      <c r="E487" t="s">
        <v>34</v>
      </c>
      <c r="F487" t="s">
        <v>133</v>
      </c>
      <c r="G487" t="s">
        <v>134</v>
      </c>
      <c r="H487" t="s">
        <v>25</v>
      </c>
      <c r="I487" s="2" t="s">
        <v>133</v>
      </c>
      <c r="J487" s="4">
        <f t="shared" si="28"/>
        <v>9</v>
      </c>
      <c r="K487" s="2">
        <v>45922.6535069444</v>
      </c>
      <c r="L487" s="13">
        <v>45922.673518518503</v>
      </c>
      <c r="M487" s="4">
        <f t="shared" si="30"/>
        <v>2.0011574102682061E-2</v>
      </c>
      <c r="N487" s="4">
        <f t="shared" si="31"/>
        <v>28</v>
      </c>
      <c r="O487">
        <v>8195</v>
      </c>
      <c r="P487">
        <v>8220</v>
      </c>
      <c r="Q487">
        <f t="shared" si="29"/>
        <v>25</v>
      </c>
      <c r="R487">
        <v>25</v>
      </c>
      <c r="S487">
        <v>0.25</v>
      </c>
      <c r="T487">
        <v>0.125</v>
      </c>
      <c r="U487" t="s">
        <v>26</v>
      </c>
      <c r="V487" t="s">
        <v>26</v>
      </c>
      <c r="W487" t="s">
        <v>25</v>
      </c>
      <c r="X487" t="s">
        <v>163</v>
      </c>
      <c r="Y487" t="s">
        <v>163</v>
      </c>
      <c r="AA487" s="2">
        <v>45922.654366469898</v>
      </c>
      <c r="AB487" t="s">
        <v>137</v>
      </c>
    </row>
    <row r="488" spans="1:28">
      <c r="A488">
        <v>1434650</v>
      </c>
      <c r="B488" t="s">
        <v>165</v>
      </c>
      <c r="C488" t="s">
        <v>165</v>
      </c>
      <c r="D488" t="s">
        <v>987</v>
      </c>
      <c r="E488" t="s">
        <v>1005</v>
      </c>
      <c r="F488" t="s">
        <v>118</v>
      </c>
      <c r="G488" t="s">
        <v>119</v>
      </c>
      <c r="H488" t="s">
        <v>25</v>
      </c>
      <c r="J488" s="4">
        <f t="shared" si="28"/>
        <v>9</v>
      </c>
      <c r="K488" s="2">
        <v>45922.629594907397</v>
      </c>
      <c r="L488" s="13">
        <v>45922.699409722198</v>
      </c>
      <c r="M488" s="4">
        <f t="shared" si="30"/>
        <v>6.9814814800338354E-2</v>
      </c>
      <c r="N488" s="4">
        <f t="shared" si="31"/>
        <v>100</v>
      </c>
      <c r="O488">
        <v>6899</v>
      </c>
      <c r="P488">
        <v>6941</v>
      </c>
      <c r="Q488">
        <f t="shared" si="29"/>
        <v>42</v>
      </c>
      <c r="R488">
        <v>42</v>
      </c>
      <c r="S488">
        <v>1</v>
      </c>
      <c r="T488">
        <v>0.875</v>
      </c>
      <c r="U488" t="s">
        <v>26</v>
      </c>
      <c r="V488" t="s">
        <v>26</v>
      </c>
      <c r="W488" t="s">
        <v>25</v>
      </c>
      <c r="X488" t="s">
        <v>166</v>
      </c>
      <c r="Y488" t="s">
        <v>120</v>
      </c>
      <c r="AA488" s="2">
        <v>45922.630779131898</v>
      </c>
      <c r="AB488" t="s">
        <v>114</v>
      </c>
    </row>
    <row r="489" spans="1:28">
      <c r="A489">
        <v>1434630</v>
      </c>
      <c r="B489" t="s">
        <v>115</v>
      </c>
      <c r="C489" t="s">
        <v>115</v>
      </c>
      <c r="D489" t="s">
        <v>1006</v>
      </c>
      <c r="E489" t="s">
        <v>1005</v>
      </c>
      <c r="F489" t="s">
        <v>82</v>
      </c>
      <c r="G489" t="s">
        <v>235</v>
      </c>
      <c r="H489" t="s">
        <v>25</v>
      </c>
      <c r="J489" s="4">
        <f t="shared" si="28"/>
        <v>9</v>
      </c>
      <c r="K489" s="2">
        <v>45922.559421296297</v>
      </c>
      <c r="L489" s="13">
        <v>45922.600787037001</v>
      </c>
      <c r="M489" s="4">
        <f t="shared" si="30"/>
        <v>4.1365740704350173E-2</v>
      </c>
      <c r="N489" s="4">
        <f t="shared" si="31"/>
        <v>59</v>
      </c>
      <c r="O489">
        <v>69035</v>
      </c>
      <c r="P489">
        <v>69095</v>
      </c>
      <c r="Q489">
        <f t="shared" si="29"/>
        <v>60</v>
      </c>
      <c r="R489">
        <v>60</v>
      </c>
      <c r="S489">
        <v>0.625</v>
      </c>
      <c r="T489">
        <v>0.5</v>
      </c>
      <c r="U489" t="s">
        <v>26</v>
      </c>
      <c r="W489" t="s">
        <v>25</v>
      </c>
      <c r="X489" t="s">
        <v>120</v>
      </c>
      <c r="Y489" t="s">
        <v>120</v>
      </c>
      <c r="AA489" s="2">
        <v>45922.562718831003</v>
      </c>
      <c r="AB489" t="s">
        <v>114</v>
      </c>
    </row>
    <row r="490" spans="1:28">
      <c r="A490">
        <v>1434629</v>
      </c>
      <c r="B490" t="s">
        <v>29</v>
      </c>
      <c r="C490" t="s">
        <v>29</v>
      </c>
      <c r="D490" t="s">
        <v>1006</v>
      </c>
      <c r="E490" t="s">
        <v>1005</v>
      </c>
      <c r="F490" t="s">
        <v>1007</v>
      </c>
      <c r="G490" t="s">
        <v>1008</v>
      </c>
      <c r="H490" t="s">
        <v>0</v>
      </c>
      <c r="I490" s="2" t="s">
        <v>1007</v>
      </c>
      <c r="J490" s="4">
        <f t="shared" si="28"/>
        <v>9</v>
      </c>
      <c r="K490" s="2">
        <v>45922.608840590299</v>
      </c>
      <c r="M490" s="4">
        <f t="shared" si="30"/>
        <v>0</v>
      </c>
      <c r="N490" s="4">
        <f t="shared" si="31"/>
        <v>0</v>
      </c>
      <c r="O490">
        <v>69065</v>
      </c>
      <c r="Q490">
        <f t="shared" si="29"/>
        <v>0</v>
      </c>
      <c r="R490">
        <v>0</v>
      </c>
      <c r="S490">
        <v>0.5</v>
      </c>
      <c r="U490" t="s">
        <v>26</v>
      </c>
      <c r="W490" t="s">
        <v>25</v>
      </c>
      <c r="X490" t="s">
        <v>34</v>
      </c>
      <c r="AA490" s="2">
        <v>45922.559583252303</v>
      </c>
      <c r="AB490" t="s">
        <v>89</v>
      </c>
    </row>
    <row r="491" spans="1:28">
      <c r="A491">
        <v>1434626</v>
      </c>
      <c r="B491" t="s">
        <v>29</v>
      </c>
      <c r="C491" t="s">
        <v>29</v>
      </c>
      <c r="D491" t="s">
        <v>1009</v>
      </c>
      <c r="E491" t="s">
        <v>1010</v>
      </c>
      <c r="F491" t="s">
        <v>1011</v>
      </c>
      <c r="G491" t="s">
        <v>1012</v>
      </c>
      <c r="H491" t="s">
        <v>0</v>
      </c>
      <c r="I491" s="2" t="s">
        <v>1011</v>
      </c>
      <c r="J491" s="4">
        <f t="shared" si="28"/>
        <v>9</v>
      </c>
      <c r="K491" s="2">
        <v>45922.5531134259</v>
      </c>
      <c r="M491" s="4">
        <f t="shared" si="30"/>
        <v>0</v>
      </c>
      <c r="N491" s="4">
        <f t="shared" si="31"/>
        <v>0</v>
      </c>
      <c r="O491">
        <v>65602</v>
      </c>
      <c r="Q491">
        <f t="shared" si="29"/>
        <v>0</v>
      </c>
      <c r="R491">
        <v>0</v>
      </c>
      <c r="S491">
        <v>0.625</v>
      </c>
      <c r="U491" t="s">
        <v>26</v>
      </c>
      <c r="W491" t="s">
        <v>25</v>
      </c>
      <c r="X491" t="s">
        <v>1013</v>
      </c>
      <c r="AA491" s="2">
        <v>45922.553928935202</v>
      </c>
      <c r="AB491" t="s">
        <v>203</v>
      </c>
    </row>
    <row r="492" spans="1:28">
      <c r="A492">
        <v>1434621</v>
      </c>
      <c r="B492" t="s">
        <v>29</v>
      </c>
      <c r="C492" t="s">
        <v>29</v>
      </c>
      <c r="D492" t="s">
        <v>1014</v>
      </c>
      <c r="E492" t="s">
        <v>1015</v>
      </c>
      <c r="F492" t="s">
        <v>1016</v>
      </c>
      <c r="G492" t="s">
        <v>1017</v>
      </c>
      <c r="H492" t="s">
        <v>25</v>
      </c>
      <c r="I492" s="2" t="s">
        <v>1016</v>
      </c>
      <c r="J492" s="4">
        <f t="shared" si="28"/>
        <v>9</v>
      </c>
      <c r="K492" s="2">
        <v>45920.463888888902</v>
      </c>
      <c r="L492" s="13">
        <v>45938.619004629603</v>
      </c>
      <c r="M492" s="4">
        <f t="shared" si="30"/>
        <v>18.155115740701149</v>
      </c>
      <c r="N492" s="4">
        <f t="shared" si="31"/>
        <v>223</v>
      </c>
      <c r="O492">
        <v>68213</v>
      </c>
      <c r="P492">
        <v>70886</v>
      </c>
      <c r="Q492">
        <f t="shared" si="29"/>
        <v>2673</v>
      </c>
      <c r="R492">
        <v>2673</v>
      </c>
      <c r="S492">
        <v>1</v>
      </c>
      <c r="T492">
        <v>0.5</v>
      </c>
      <c r="U492" t="s">
        <v>26</v>
      </c>
      <c r="V492" t="s">
        <v>26</v>
      </c>
      <c r="W492" t="s">
        <v>25</v>
      </c>
      <c r="X492" t="s">
        <v>1018</v>
      </c>
      <c r="Y492" t="s">
        <v>1019</v>
      </c>
      <c r="AA492" s="2">
        <v>45922.550579131901</v>
      </c>
      <c r="AB492" t="s">
        <v>35</v>
      </c>
    </row>
    <row r="493" spans="1:28">
      <c r="A493">
        <v>1434617</v>
      </c>
      <c r="B493" t="s">
        <v>165</v>
      </c>
      <c r="C493" t="s">
        <v>165</v>
      </c>
      <c r="D493" t="s">
        <v>996</v>
      </c>
      <c r="E493" t="s">
        <v>1020</v>
      </c>
      <c r="F493" t="s">
        <v>125</v>
      </c>
      <c r="G493" t="s">
        <v>126</v>
      </c>
      <c r="H493" t="s">
        <v>25</v>
      </c>
      <c r="J493" s="4">
        <f t="shared" si="28"/>
        <v>9</v>
      </c>
      <c r="K493" s="2">
        <v>45922.531782407401</v>
      </c>
      <c r="L493" s="13">
        <v>45922.682381794002</v>
      </c>
      <c r="M493" s="4">
        <f t="shared" si="30"/>
        <v>0.15059938660124317</v>
      </c>
      <c r="N493" s="4">
        <f t="shared" si="31"/>
        <v>216</v>
      </c>
      <c r="O493">
        <v>31609</v>
      </c>
      <c r="P493">
        <v>31609.01</v>
      </c>
      <c r="Q493">
        <f t="shared" si="29"/>
        <v>9.9999999983992893E-3</v>
      </c>
      <c r="R493">
        <v>9.9999999983992893E-3</v>
      </c>
      <c r="S493">
        <v>1</v>
      </c>
      <c r="T493">
        <v>1</v>
      </c>
      <c r="U493" t="s">
        <v>26</v>
      </c>
      <c r="V493" t="s">
        <v>26</v>
      </c>
      <c r="W493" t="s">
        <v>25</v>
      </c>
      <c r="X493" t="s">
        <v>456</v>
      </c>
      <c r="Y493" t="s">
        <v>1021</v>
      </c>
      <c r="AA493" s="2">
        <v>45922.532714814799</v>
      </c>
      <c r="AB493" t="s">
        <v>59</v>
      </c>
    </row>
    <row r="494" spans="1:28">
      <c r="A494">
        <v>1434616</v>
      </c>
      <c r="B494" t="s">
        <v>131</v>
      </c>
      <c r="C494" t="s">
        <v>131</v>
      </c>
      <c r="D494" t="s">
        <v>132</v>
      </c>
      <c r="E494" t="s">
        <v>34</v>
      </c>
      <c r="F494" t="s">
        <v>133</v>
      </c>
      <c r="G494" t="s">
        <v>134</v>
      </c>
      <c r="H494" t="s">
        <v>25</v>
      </c>
      <c r="I494" s="2" t="s">
        <v>133</v>
      </c>
      <c r="J494" s="4">
        <f t="shared" si="28"/>
        <v>9</v>
      </c>
      <c r="K494" s="2">
        <v>45922.5311574074</v>
      </c>
      <c r="L494" s="13">
        <v>45922.634490740696</v>
      </c>
      <c r="M494" s="4">
        <f t="shared" si="30"/>
        <v>0.10333333329617744</v>
      </c>
      <c r="N494" s="4">
        <f t="shared" si="31"/>
        <v>148</v>
      </c>
      <c r="O494">
        <v>84398</v>
      </c>
      <c r="P494">
        <v>84545</v>
      </c>
      <c r="Q494">
        <f t="shared" si="29"/>
        <v>147</v>
      </c>
      <c r="R494">
        <v>147</v>
      </c>
      <c r="S494">
        <v>0.25</v>
      </c>
      <c r="T494">
        <v>0.875</v>
      </c>
      <c r="U494" t="s">
        <v>26</v>
      </c>
      <c r="V494" t="s">
        <v>26</v>
      </c>
      <c r="W494" t="s">
        <v>0</v>
      </c>
      <c r="X494" t="s">
        <v>215</v>
      </c>
      <c r="Y494" t="s">
        <v>136</v>
      </c>
      <c r="AA494" s="2">
        <v>45922.531962187502</v>
      </c>
      <c r="AB494" t="s">
        <v>137</v>
      </c>
    </row>
    <row r="495" spans="1:28">
      <c r="A495">
        <v>1434613</v>
      </c>
      <c r="B495" t="s">
        <v>115</v>
      </c>
      <c r="C495" t="s">
        <v>115</v>
      </c>
      <c r="D495" t="s">
        <v>1022</v>
      </c>
      <c r="E495" t="s">
        <v>1023</v>
      </c>
      <c r="F495" t="s">
        <v>161</v>
      </c>
      <c r="G495" t="s">
        <v>162</v>
      </c>
      <c r="H495" t="s">
        <v>25</v>
      </c>
      <c r="J495" s="4">
        <f t="shared" si="28"/>
        <v>9</v>
      </c>
      <c r="K495" s="2">
        <v>45922.519375000003</v>
      </c>
      <c r="L495" s="13">
        <v>45922.550104166701</v>
      </c>
      <c r="M495" s="4">
        <f t="shared" si="30"/>
        <v>3.0729166697710752E-2</v>
      </c>
      <c r="N495" s="4">
        <f t="shared" si="31"/>
        <v>44</v>
      </c>
      <c r="O495">
        <v>46108</v>
      </c>
      <c r="P495">
        <v>46123</v>
      </c>
      <c r="Q495">
        <f t="shared" si="29"/>
        <v>15</v>
      </c>
      <c r="R495">
        <v>15</v>
      </c>
      <c r="S495">
        <v>0.25</v>
      </c>
      <c r="T495">
        <v>0.125</v>
      </c>
      <c r="U495" t="s">
        <v>154</v>
      </c>
      <c r="W495" t="s">
        <v>25</v>
      </c>
      <c r="X495" t="s">
        <v>431</v>
      </c>
      <c r="Y495" t="s">
        <v>431</v>
      </c>
      <c r="AA495" s="2">
        <v>45922.522223726897</v>
      </c>
      <c r="AB495" t="s">
        <v>59</v>
      </c>
    </row>
    <row r="496" spans="1:28">
      <c r="A496">
        <v>1434612</v>
      </c>
      <c r="B496" t="s">
        <v>29</v>
      </c>
      <c r="C496" t="s">
        <v>29</v>
      </c>
      <c r="D496" t="s">
        <v>1024</v>
      </c>
      <c r="E496" t="s">
        <v>1025</v>
      </c>
      <c r="F496" t="s">
        <v>1026</v>
      </c>
      <c r="G496" t="s">
        <v>1027</v>
      </c>
      <c r="H496" t="s">
        <v>0</v>
      </c>
      <c r="I496" s="2" t="s">
        <v>1026</v>
      </c>
      <c r="J496" s="4">
        <f t="shared" si="28"/>
        <v>9</v>
      </c>
      <c r="K496" s="2">
        <v>45922.535592048604</v>
      </c>
      <c r="M496" s="4">
        <f t="shared" si="30"/>
        <v>0</v>
      </c>
      <c r="N496" s="4">
        <f t="shared" si="31"/>
        <v>0</v>
      </c>
      <c r="O496">
        <v>73420</v>
      </c>
      <c r="Q496">
        <f t="shared" si="29"/>
        <v>0</v>
      </c>
      <c r="R496">
        <v>0</v>
      </c>
      <c r="S496">
        <v>0.75</v>
      </c>
      <c r="U496" t="s">
        <v>26</v>
      </c>
      <c r="W496" t="s">
        <v>25</v>
      </c>
      <c r="X496" t="s">
        <v>34</v>
      </c>
      <c r="AA496" s="2">
        <v>45922.522171099503</v>
      </c>
      <c r="AB496" t="s">
        <v>269</v>
      </c>
    </row>
    <row r="497" spans="1:28">
      <c r="A497">
        <v>1434608</v>
      </c>
      <c r="B497" t="s">
        <v>29</v>
      </c>
      <c r="C497" t="s">
        <v>29</v>
      </c>
      <c r="D497" t="s">
        <v>1028</v>
      </c>
      <c r="E497" t="s">
        <v>1029</v>
      </c>
      <c r="F497" t="s">
        <v>1030</v>
      </c>
      <c r="G497" t="s">
        <v>1031</v>
      </c>
      <c r="H497" t="s">
        <v>0</v>
      </c>
      <c r="I497" s="2" t="s">
        <v>1030</v>
      </c>
      <c r="J497" s="4">
        <f t="shared" si="28"/>
        <v>9</v>
      </c>
      <c r="K497" s="2">
        <v>45922.513982523102</v>
      </c>
      <c r="M497" s="4">
        <f t="shared" si="30"/>
        <v>0</v>
      </c>
      <c r="N497" s="4">
        <f t="shared" si="31"/>
        <v>0</v>
      </c>
      <c r="O497">
        <v>68105</v>
      </c>
      <c r="Q497">
        <f t="shared" si="29"/>
        <v>0</v>
      </c>
      <c r="R497">
        <v>0</v>
      </c>
      <c r="S497">
        <v>0.75</v>
      </c>
      <c r="U497" t="s">
        <v>26</v>
      </c>
      <c r="W497" t="s">
        <v>0</v>
      </c>
      <c r="X497" t="s">
        <v>34</v>
      </c>
      <c r="AA497" s="2">
        <v>45922.520018900497</v>
      </c>
      <c r="AB497" t="s">
        <v>89</v>
      </c>
    </row>
    <row r="498" spans="1:28">
      <c r="A498">
        <v>1434606</v>
      </c>
      <c r="B498" t="s">
        <v>29</v>
      </c>
      <c r="C498" t="s">
        <v>29</v>
      </c>
      <c r="D498" t="s">
        <v>1032</v>
      </c>
      <c r="E498" t="s">
        <v>1033</v>
      </c>
      <c r="F498" t="s">
        <v>1034</v>
      </c>
      <c r="G498" t="s">
        <v>1035</v>
      </c>
      <c r="H498" t="s">
        <v>0</v>
      </c>
      <c r="I498" s="2" t="s">
        <v>1034</v>
      </c>
      <c r="J498" s="4">
        <f t="shared" si="28"/>
        <v>9</v>
      </c>
      <c r="K498" s="2">
        <v>45922.517361111102</v>
      </c>
      <c r="M498" s="4">
        <f t="shared" si="30"/>
        <v>0</v>
      </c>
      <c r="N498" s="4">
        <f t="shared" si="31"/>
        <v>0</v>
      </c>
      <c r="O498">
        <v>39231</v>
      </c>
      <c r="Q498">
        <f t="shared" si="29"/>
        <v>0</v>
      </c>
      <c r="R498">
        <v>0</v>
      </c>
      <c r="S498">
        <v>0.875</v>
      </c>
      <c r="U498" t="s">
        <v>26</v>
      </c>
      <c r="W498" t="s">
        <v>25</v>
      </c>
      <c r="X498" t="s">
        <v>1036</v>
      </c>
      <c r="AA498" s="2">
        <v>45922.517530289399</v>
      </c>
      <c r="AB498" t="s">
        <v>147</v>
      </c>
    </row>
    <row r="499" spans="1:28">
      <c r="A499">
        <v>1434605</v>
      </c>
      <c r="B499" t="s">
        <v>29</v>
      </c>
      <c r="C499" t="s">
        <v>29</v>
      </c>
      <c r="D499" t="s">
        <v>1022</v>
      </c>
      <c r="E499" t="s">
        <v>1023</v>
      </c>
      <c r="F499" t="s">
        <v>1037</v>
      </c>
      <c r="G499" t="s">
        <v>1038</v>
      </c>
      <c r="H499" t="s">
        <v>0</v>
      </c>
      <c r="I499" s="2" t="s">
        <v>1037</v>
      </c>
      <c r="J499" s="4">
        <f t="shared" si="28"/>
        <v>9</v>
      </c>
      <c r="K499" s="2">
        <v>45922.555968205997</v>
      </c>
      <c r="M499" s="4">
        <f t="shared" si="30"/>
        <v>0</v>
      </c>
      <c r="N499" s="4">
        <f t="shared" si="31"/>
        <v>0</v>
      </c>
      <c r="O499">
        <v>46123</v>
      </c>
      <c r="Q499">
        <f t="shared" si="29"/>
        <v>0</v>
      </c>
      <c r="R499">
        <v>0</v>
      </c>
      <c r="S499">
        <v>0.125</v>
      </c>
      <c r="U499" t="s">
        <v>154</v>
      </c>
      <c r="W499" t="s">
        <v>0</v>
      </c>
      <c r="X499" t="s">
        <v>34</v>
      </c>
      <c r="AA499" s="2">
        <v>45922.515990544001</v>
      </c>
      <c r="AB499" t="s">
        <v>269</v>
      </c>
    </row>
    <row r="500" spans="1:28">
      <c r="A500">
        <v>1434601</v>
      </c>
      <c r="B500" t="s">
        <v>53</v>
      </c>
      <c r="C500" t="s">
        <v>53</v>
      </c>
      <c r="D500" t="s">
        <v>760</v>
      </c>
      <c r="F500" t="s">
        <v>55</v>
      </c>
      <c r="G500" t="s">
        <v>56</v>
      </c>
      <c r="H500" t="s">
        <v>25</v>
      </c>
      <c r="I500" s="2" t="s">
        <v>82</v>
      </c>
      <c r="J500" s="4">
        <f t="shared" si="28"/>
        <v>9</v>
      </c>
      <c r="K500" s="2">
        <v>45922.511805555601</v>
      </c>
      <c r="L500" s="13">
        <v>45924.665372372699</v>
      </c>
      <c r="M500" s="4">
        <f t="shared" si="30"/>
        <v>2.1535668170981808</v>
      </c>
      <c r="N500" s="4">
        <f t="shared" si="31"/>
        <v>221</v>
      </c>
      <c r="O500">
        <v>90536</v>
      </c>
      <c r="P500">
        <v>90536.01</v>
      </c>
      <c r="Q500">
        <f t="shared" si="29"/>
        <v>9.9999999947613105E-3</v>
      </c>
      <c r="R500">
        <v>9.9999999947613105E-3</v>
      </c>
      <c r="S500">
        <v>0.625</v>
      </c>
      <c r="T500">
        <v>0.625</v>
      </c>
      <c r="U500" t="s">
        <v>26</v>
      </c>
      <c r="V500" t="s">
        <v>26</v>
      </c>
      <c r="W500" t="s">
        <v>25</v>
      </c>
      <c r="X500" t="s">
        <v>1039</v>
      </c>
      <c r="Y500" t="s">
        <v>1040</v>
      </c>
      <c r="AA500" s="2">
        <v>45922.512809918997</v>
      </c>
      <c r="AB500" t="s">
        <v>84</v>
      </c>
    </row>
    <row r="501" spans="1:28">
      <c r="A501">
        <v>1434599</v>
      </c>
      <c r="B501" t="s">
        <v>29</v>
      </c>
      <c r="C501" t="s">
        <v>29</v>
      </c>
      <c r="D501" t="s">
        <v>1041</v>
      </c>
      <c r="E501" t="s">
        <v>1042</v>
      </c>
      <c r="F501" t="s">
        <v>1043</v>
      </c>
      <c r="G501" t="s">
        <v>1044</v>
      </c>
      <c r="H501" t="s">
        <v>0</v>
      </c>
      <c r="I501" s="2" t="s">
        <v>1043</v>
      </c>
      <c r="J501" s="4">
        <f t="shared" si="28"/>
        <v>9</v>
      </c>
      <c r="K501" s="2">
        <v>45922.509323298596</v>
      </c>
      <c r="M501" s="4">
        <f t="shared" si="30"/>
        <v>0</v>
      </c>
      <c r="N501" s="4">
        <f t="shared" si="31"/>
        <v>0</v>
      </c>
      <c r="O501">
        <v>30477</v>
      </c>
      <c r="Q501">
        <f t="shared" si="29"/>
        <v>0</v>
      </c>
      <c r="R501">
        <v>0</v>
      </c>
      <c r="S501">
        <v>0.75</v>
      </c>
      <c r="U501" t="s">
        <v>26</v>
      </c>
      <c r="W501" t="s">
        <v>0</v>
      </c>
      <c r="X501" t="s">
        <v>172</v>
      </c>
      <c r="AA501" s="2">
        <v>45922.509627893502</v>
      </c>
      <c r="AB501" t="s">
        <v>104</v>
      </c>
    </row>
    <row r="502" spans="1:28">
      <c r="A502">
        <v>1434589</v>
      </c>
      <c r="B502" t="s">
        <v>142</v>
      </c>
      <c r="C502" t="s">
        <v>142</v>
      </c>
      <c r="D502" t="s">
        <v>987</v>
      </c>
      <c r="E502" t="s">
        <v>34</v>
      </c>
      <c r="F502" t="s">
        <v>161</v>
      </c>
      <c r="G502" t="s">
        <v>162</v>
      </c>
      <c r="H502" t="s">
        <v>25</v>
      </c>
      <c r="I502" s="2" t="s">
        <v>161</v>
      </c>
      <c r="J502" s="4">
        <f t="shared" si="28"/>
        <v>9</v>
      </c>
      <c r="K502" s="2">
        <v>45922.486678240697</v>
      </c>
      <c r="L502" s="13">
        <v>45922.512719907398</v>
      </c>
      <c r="M502" s="4">
        <f t="shared" si="30"/>
        <v>2.6041666700621136E-2</v>
      </c>
      <c r="N502" s="4">
        <f t="shared" si="31"/>
        <v>37</v>
      </c>
      <c r="O502">
        <v>6870</v>
      </c>
      <c r="P502">
        <v>6899</v>
      </c>
      <c r="Q502">
        <f t="shared" si="29"/>
        <v>29</v>
      </c>
      <c r="R502">
        <v>29</v>
      </c>
      <c r="S502">
        <v>1</v>
      </c>
      <c r="T502">
        <v>1</v>
      </c>
      <c r="U502" t="s">
        <v>26</v>
      </c>
      <c r="V502" t="s">
        <v>26</v>
      </c>
      <c r="W502" t="s">
        <v>25</v>
      </c>
      <c r="X502" t="s">
        <v>163</v>
      </c>
      <c r="Y502" t="s">
        <v>1045</v>
      </c>
      <c r="AA502" s="2">
        <v>45922.487197419003</v>
      </c>
      <c r="AB502" t="s">
        <v>164</v>
      </c>
    </row>
    <row r="503" spans="1:28">
      <c r="A503">
        <v>1434587</v>
      </c>
      <c r="B503" t="s">
        <v>53</v>
      </c>
      <c r="C503" t="s">
        <v>53</v>
      </c>
      <c r="D503" t="s">
        <v>270</v>
      </c>
      <c r="F503" t="s">
        <v>55</v>
      </c>
      <c r="G503" t="s">
        <v>56</v>
      </c>
      <c r="H503" t="s">
        <v>25</v>
      </c>
      <c r="I503" s="2" t="s">
        <v>82</v>
      </c>
      <c r="J503" s="4">
        <f t="shared" si="28"/>
        <v>9</v>
      </c>
      <c r="K503" s="2">
        <v>45922.483333333301</v>
      </c>
      <c r="L503" s="13">
        <v>45925.4811645023</v>
      </c>
      <c r="M503" s="4">
        <f t="shared" si="30"/>
        <v>2.9978311689992552</v>
      </c>
      <c r="N503" s="4">
        <f t="shared" si="31"/>
        <v>1436</v>
      </c>
      <c r="O503">
        <v>32067</v>
      </c>
      <c r="P503">
        <v>32067.01</v>
      </c>
      <c r="Q503">
        <f t="shared" si="29"/>
        <v>9.9999999983992893E-3</v>
      </c>
      <c r="R503">
        <v>9.9999999983992893E-3</v>
      </c>
      <c r="S503">
        <v>1</v>
      </c>
      <c r="T503">
        <v>0.875</v>
      </c>
      <c r="U503" t="s">
        <v>26</v>
      </c>
      <c r="V503" t="s">
        <v>26</v>
      </c>
      <c r="W503" t="s">
        <v>25</v>
      </c>
      <c r="X503" t="s">
        <v>1046</v>
      </c>
      <c r="Y503" t="s">
        <v>1047</v>
      </c>
      <c r="AA503" s="2">
        <v>45922.483846145798</v>
      </c>
      <c r="AB503" t="s">
        <v>84</v>
      </c>
    </row>
    <row r="504" spans="1:28">
      <c r="A504">
        <v>1434581</v>
      </c>
      <c r="B504" t="s">
        <v>69</v>
      </c>
      <c r="C504" t="s">
        <v>69</v>
      </c>
      <c r="D504" t="s">
        <v>841</v>
      </c>
      <c r="H504" t="s">
        <v>25</v>
      </c>
      <c r="J504" s="4">
        <f t="shared" si="28"/>
        <v>9</v>
      </c>
      <c r="K504" s="2">
        <v>45922.477154780099</v>
      </c>
      <c r="L504" s="13">
        <v>45922.477154780099</v>
      </c>
      <c r="M504" s="4">
        <f t="shared" si="30"/>
        <v>0</v>
      </c>
      <c r="N504" s="4">
        <f t="shared" si="31"/>
        <v>0</v>
      </c>
      <c r="O504">
        <v>24036</v>
      </c>
      <c r="P504">
        <v>24036</v>
      </c>
      <c r="Q504">
        <f t="shared" si="29"/>
        <v>0</v>
      </c>
      <c r="R504">
        <v>0</v>
      </c>
      <c r="S504">
        <v>1</v>
      </c>
      <c r="T504">
        <v>1</v>
      </c>
      <c r="U504" t="s">
        <v>26</v>
      </c>
      <c r="V504" t="s">
        <v>26</v>
      </c>
      <c r="W504" t="s">
        <v>0</v>
      </c>
      <c r="X504" t="s">
        <v>148</v>
      </c>
      <c r="AA504" s="2">
        <v>45922.477187187498</v>
      </c>
      <c r="AB504" t="s">
        <v>59</v>
      </c>
    </row>
    <row r="505" spans="1:28">
      <c r="A505">
        <v>1434578</v>
      </c>
      <c r="B505" t="s">
        <v>29</v>
      </c>
      <c r="C505" t="s">
        <v>29</v>
      </c>
      <c r="D505" t="s">
        <v>1048</v>
      </c>
      <c r="E505" t="s">
        <v>1049</v>
      </c>
      <c r="F505" t="s">
        <v>1050</v>
      </c>
      <c r="G505" t="s">
        <v>1051</v>
      </c>
      <c r="H505" t="s">
        <v>0</v>
      </c>
      <c r="I505" s="2" t="s">
        <v>1050</v>
      </c>
      <c r="J505" s="4">
        <f t="shared" si="28"/>
        <v>9</v>
      </c>
      <c r="K505" s="2">
        <v>45922.468361226798</v>
      </c>
      <c r="M505" s="4">
        <f t="shared" si="30"/>
        <v>0</v>
      </c>
      <c r="N505" s="4">
        <f t="shared" si="31"/>
        <v>0</v>
      </c>
      <c r="O505">
        <v>82009</v>
      </c>
      <c r="Q505">
        <f t="shared" si="29"/>
        <v>0</v>
      </c>
      <c r="R505">
        <v>0</v>
      </c>
      <c r="S505">
        <v>0.375</v>
      </c>
      <c r="U505" t="s">
        <v>26</v>
      </c>
      <c r="W505" t="s">
        <v>0</v>
      </c>
      <c r="X505" t="s">
        <v>210</v>
      </c>
      <c r="AA505" s="2">
        <v>45922.468710763897</v>
      </c>
      <c r="AB505" t="s">
        <v>104</v>
      </c>
    </row>
    <row r="506" spans="1:28">
      <c r="A506">
        <v>1434573</v>
      </c>
      <c r="B506" t="s">
        <v>29</v>
      </c>
      <c r="C506" t="s">
        <v>29</v>
      </c>
      <c r="D506" t="s">
        <v>1052</v>
      </c>
      <c r="E506" t="s">
        <v>34</v>
      </c>
      <c r="F506" t="s">
        <v>1053</v>
      </c>
      <c r="G506" t="s">
        <v>1054</v>
      </c>
      <c r="H506" t="s">
        <v>0</v>
      </c>
      <c r="I506" s="2" t="s">
        <v>1053</v>
      </c>
      <c r="J506" s="4">
        <f t="shared" si="28"/>
        <v>9</v>
      </c>
      <c r="K506" s="2">
        <v>45922.447256944397</v>
      </c>
      <c r="M506" s="4">
        <f t="shared" si="30"/>
        <v>0</v>
      </c>
      <c r="N506" s="4">
        <f t="shared" si="31"/>
        <v>0</v>
      </c>
      <c r="O506">
        <v>47983.8</v>
      </c>
      <c r="Q506">
        <f t="shared" si="29"/>
        <v>0</v>
      </c>
      <c r="R506">
        <v>-47983.8</v>
      </c>
      <c r="S506">
        <v>0.5</v>
      </c>
      <c r="T506">
        <v>0</v>
      </c>
      <c r="U506" t="s">
        <v>26</v>
      </c>
      <c r="W506" t="s">
        <v>25</v>
      </c>
      <c r="X506" t="s">
        <v>34</v>
      </c>
      <c r="Y506" t="s">
        <v>34</v>
      </c>
      <c r="Z506" t="s">
        <v>365</v>
      </c>
      <c r="AA506" s="2">
        <v>45922.450934606502</v>
      </c>
      <c r="AB506" t="s">
        <v>114</v>
      </c>
    </row>
    <row r="507" spans="1:28">
      <c r="A507">
        <v>1434561</v>
      </c>
      <c r="B507" t="s">
        <v>29</v>
      </c>
      <c r="C507" t="s">
        <v>29</v>
      </c>
      <c r="D507" t="s">
        <v>178</v>
      </c>
      <c r="E507" t="s">
        <v>179</v>
      </c>
      <c r="F507" t="s">
        <v>180</v>
      </c>
      <c r="G507" t="s">
        <v>181</v>
      </c>
      <c r="H507" t="s">
        <v>25</v>
      </c>
      <c r="I507" s="2" t="s">
        <v>180</v>
      </c>
      <c r="J507" s="4">
        <f t="shared" si="28"/>
        <v>9</v>
      </c>
      <c r="K507" s="2">
        <v>45921.691307870402</v>
      </c>
      <c r="L507" s="13">
        <v>45930.613391203697</v>
      </c>
      <c r="M507" s="4">
        <f t="shared" si="30"/>
        <v>8.9220833332947223</v>
      </c>
      <c r="N507" s="4">
        <f t="shared" si="31"/>
        <v>1327</v>
      </c>
      <c r="O507">
        <v>51514</v>
      </c>
      <c r="P507">
        <v>55296</v>
      </c>
      <c r="Q507">
        <f t="shared" si="29"/>
        <v>3782</v>
      </c>
      <c r="R507">
        <v>3782</v>
      </c>
      <c r="S507">
        <v>0.75</v>
      </c>
      <c r="T507">
        <v>0.75</v>
      </c>
      <c r="U507" t="s">
        <v>26</v>
      </c>
      <c r="V507" t="s">
        <v>26</v>
      </c>
      <c r="W507" t="s">
        <v>0</v>
      </c>
      <c r="X507" t="s">
        <v>34</v>
      </c>
      <c r="Y507" t="s">
        <v>1055</v>
      </c>
      <c r="AA507" s="2">
        <v>45922.400927280098</v>
      </c>
      <c r="AB507" t="s">
        <v>35</v>
      </c>
    </row>
    <row r="508" spans="1:28">
      <c r="A508">
        <v>1434547</v>
      </c>
      <c r="B508" t="s">
        <v>131</v>
      </c>
      <c r="C508" t="s">
        <v>131</v>
      </c>
      <c r="D508" t="s">
        <v>132</v>
      </c>
      <c r="E508" t="s">
        <v>34</v>
      </c>
      <c r="F508" t="s">
        <v>118</v>
      </c>
      <c r="G508" t="s">
        <v>119</v>
      </c>
      <c r="H508" t="s">
        <v>25</v>
      </c>
      <c r="I508" s="2" t="s">
        <v>118</v>
      </c>
      <c r="J508" s="4">
        <f t="shared" si="28"/>
        <v>9</v>
      </c>
      <c r="K508" s="2">
        <v>45921.890694444402</v>
      </c>
      <c r="L508" s="13">
        <v>45921.988506944399</v>
      </c>
      <c r="M508" s="4">
        <f t="shared" si="30"/>
        <v>9.781249999650754E-2</v>
      </c>
      <c r="N508" s="4">
        <f t="shared" si="31"/>
        <v>140</v>
      </c>
      <c r="O508">
        <v>84351</v>
      </c>
      <c r="P508">
        <v>84396</v>
      </c>
      <c r="Q508">
        <f t="shared" si="29"/>
        <v>45</v>
      </c>
      <c r="R508">
        <v>45</v>
      </c>
      <c r="S508">
        <v>0.5</v>
      </c>
      <c r="T508">
        <v>0.25</v>
      </c>
      <c r="U508" t="s">
        <v>26</v>
      </c>
      <c r="V508" t="s">
        <v>26</v>
      </c>
      <c r="W508" t="s">
        <v>25</v>
      </c>
      <c r="X508" t="s">
        <v>1056</v>
      </c>
      <c r="Y508" t="s">
        <v>202</v>
      </c>
      <c r="AA508" s="2">
        <v>45921.891362071801</v>
      </c>
      <c r="AB508" t="s">
        <v>203</v>
      </c>
    </row>
    <row r="509" spans="1:28">
      <c r="A509">
        <v>1434546</v>
      </c>
      <c r="B509" t="s">
        <v>69</v>
      </c>
      <c r="C509" t="s">
        <v>69</v>
      </c>
      <c r="D509" t="s">
        <v>1057</v>
      </c>
      <c r="H509" t="s">
        <v>25</v>
      </c>
      <c r="J509" s="4">
        <f t="shared" si="28"/>
        <v>9</v>
      </c>
      <c r="K509" s="2">
        <v>45921.856886574104</v>
      </c>
      <c r="L509" s="13">
        <v>45921.856886574104</v>
      </c>
      <c r="M509" s="4">
        <f t="shared" si="30"/>
        <v>0</v>
      </c>
      <c r="N509" s="4">
        <f t="shared" si="31"/>
        <v>0</v>
      </c>
      <c r="O509">
        <v>37693</v>
      </c>
      <c r="P509">
        <v>37693</v>
      </c>
      <c r="Q509">
        <f t="shared" si="29"/>
        <v>0</v>
      </c>
      <c r="R509">
        <v>0</v>
      </c>
      <c r="S509">
        <v>0.5</v>
      </c>
      <c r="T509">
        <v>0.5</v>
      </c>
      <c r="U509" t="s">
        <v>26</v>
      </c>
      <c r="V509" t="s">
        <v>26</v>
      </c>
      <c r="W509" t="s">
        <v>0</v>
      </c>
      <c r="X509" t="s">
        <v>71</v>
      </c>
      <c r="AA509" s="2">
        <v>45921.856986226798</v>
      </c>
      <c r="AB509" t="s">
        <v>84</v>
      </c>
    </row>
    <row r="510" spans="1:28">
      <c r="A510">
        <v>1434545</v>
      </c>
      <c r="B510" t="s">
        <v>29</v>
      </c>
      <c r="C510" t="s">
        <v>29</v>
      </c>
      <c r="D510" t="s">
        <v>1058</v>
      </c>
      <c r="E510" t="s">
        <v>1059</v>
      </c>
      <c r="F510" t="s">
        <v>1060</v>
      </c>
      <c r="G510" t="s">
        <v>1061</v>
      </c>
      <c r="H510" t="s">
        <v>0</v>
      </c>
      <c r="I510" s="2" t="s">
        <v>1060</v>
      </c>
      <c r="J510" s="4">
        <f t="shared" si="28"/>
        <v>9</v>
      </c>
      <c r="K510" s="2">
        <v>45921.848784722199</v>
      </c>
      <c r="M510" s="4">
        <f t="shared" si="30"/>
        <v>0</v>
      </c>
      <c r="N510" s="4">
        <f t="shared" si="31"/>
        <v>0</v>
      </c>
      <c r="O510">
        <v>18070.009999999998</v>
      </c>
      <c r="Q510">
        <f t="shared" si="29"/>
        <v>0</v>
      </c>
      <c r="R510">
        <v>-18070.009999999998</v>
      </c>
      <c r="S510">
        <v>1</v>
      </c>
      <c r="T510">
        <v>0</v>
      </c>
      <c r="U510" t="s">
        <v>26</v>
      </c>
      <c r="W510" t="s">
        <v>25</v>
      </c>
      <c r="X510" t="s">
        <v>34</v>
      </c>
      <c r="Y510" t="s">
        <v>34</v>
      </c>
      <c r="Z510" t="s">
        <v>129</v>
      </c>
      <c r="AA510" s="2">
        <v>45921.850479479202</v>
      </c>
      <c r="AB510" t="s">
        <v>84</v>
      </c>
    </row>
    <row r="511" spans="1:28">
      <c r="A511">
        <v>1434540</v>
      </c>
      <c r="B511" t="s">
        <v>69</v>
      </c>
      <c r="C511" t="s">
        <v>69</v>
      </c>
      <c r="D511" t="s">
        <v>107</v>
      </c>
      <c r="H511" t="s">
        <v>25</v>
      </c>
      <c r="J511" s="4">
        <f t="shared" si="28"/>
        <v>9</v>
      </c>
      <c r="K511" s="2">
        <v>45921.827465277798</v>
      </c>
      <c r="L511" s="13">
        <v>45921.827465277798</v>
      </c>
      <c r="M511" s="4">
        <f t="shared" si="30"/>
        <v>0</v>
      </c>
      <c r="N511" s="4">
        <f t="shared" si="31"/>
        <v>0</v>
      </c>
      <c r="O511">
        <v>56676</v>
      </c>
      <c r="P511">
        <v>56676</v>
      </c>
      <c r="Q511">
        <f t="shared" si="29"/>
        <v>0</v>
      </c>
      <c r="R511">
        <v>0</v>
      </c>
      <c r="S511">
        <v>0.875</v>
      </c>
      <c r="T511">
        <v>0.875</v>
      </c>
      <c r="U511" t="s">
        <v>26</v>
      </c>
      <c r="V511" t="s">
        <v>26</v>
      </c>
      <c r="W511" t="s">
        <v>0</v>
      </c>
      <c r="X511" t="s">
        <v>71</v>
      </c>
      <c r="AA511" s="2">
        <v>45921.827602233803</v>
      </c>
      <c r="AB511" t="s">
        <v>84</v>
      </c>
    </row>
    <row r="512" spans="1:28">
      <c r="A512">
        <v>1434538</v>
      </c>
      <c r="B512" t="s">
        <v>29</v>
      </c>
      <c r="C512" t="s">
        <v>29</v>
      </c>
      <c r="D512" t="s">
        <v>896</v>
      </c>
      <c r="E512" t="s">
        <v>1062</v>
      </c>
      <c r="F512" t="s">
        <v>1063</v>
      </c>
      <c r="G512" t="s">
        <v>1064</v>
      </c>
      <c r="H512" t="s">
        <v>25</v>
      </c>
      <c r="I512" s="2" t="s">
        <v>1063</v>
      </c>
      <c r="J512" s="4">
        <f t="shared" si="28"/>
        <v>9</v>
      </c>
      <c r="K512" s="2">
        <v>45921.818901238403</v>
      </c>
      <c r="L512" s="13">
        <v>45921.818901238403</v>
      </c>
      <c r="M512" s="4">
        <f t="shared" si="30"/>
        <v>0</v>
      </c>
      <c r="N512" s="4">
        <f t="shared" si="31"/>
        <v>0</v>
      </c>
      <c r="O512">
        <v>22469</v>
      </c>
      <c r="P512">
        <v>22469</v>
      </c>
      <c r="Q512">
        <f t="shared" si="29"/>
        <v>0</v>
      </c>
      <c r="R512">
        <v>0</v>
      </c>
      <c r="S512">
        <v>0.75</v>
      </c>
      <c r="T512">
        <v>0.75</v>
      </c>
      <c r="U512" t="s">
        <v>26</v>
      </c>
      <c r="W512" t="s">
        <v>0</v>
      </c>
      <c r="AA512" s="2">
        <v>45921.823714386599</v>
      </c>
      <c r="AB512" t="s">
        <v>269</v>
      </c>
    </row>
    <row r="513" spans="1:28">
      <c r="A513">
        <v>1434537</v>
      </c>
      <c r="B513" t="s">
        <v>29</v>
      </c>
      <c r="C513" t="s">
        <v>29</v>
      </c>
      <c r="D513" t="s">
        <v>1065</v>
      </c>
      <c r="E513" t="s">
        <v>1066</v>
      </c>
      <c r="F513" t="s">
        <v>1067</v>
      </c>
      <c r="G513" t="s">
        <v>1068</v>
      </c>
      <c r="H513" t="s">
        <v>0</v>
      </c>
      <c r="I513" s="2" t="s">
        <v>1067</v>
      </c>
      <c r="J513" s="4">
        <f t="shared" si="28"/>
        <v>9</v>
      </c>
      <c r="K513" s="2">
        <v>45921.7973263889</v>
      </c>
      <c r="M513" s="4">
        <f t="shared" si="30"/>
        <v>0</v>
      </c>
      <c r="N513" s="4">
        <f t="shared" si="31"/>
        <v>0</v>
      </c>
      <c r="O513">
        <v>7738</v>
      </c>
      <c r="Q513">
        <f t="shared" si="29"/>
        <v>0</v>
      </c>
      <c r="R513">
        <v>-7738</v>
      </c>
      <c r="S513">
        <v>1</v>
      </c>
      <c r="T513">
        <v>0</v>
      </c>
      <c r="U513" t="s">
        <v>26</v>
      </c>
      <c r="W513" t="s">
        <v>25</v>
      </c>
      <c r="X513" t="s">
        <v>34</v>
      </c>
      <c r="Y513" t="s">
        <v>34</v>
      </c>
      <c r="Z513" t="s">
        <v>129</v>
      </c>
      <c r="AA513" s="2">
        <v>45921.821209143498</v>
      </c>
      <c r="AB513" t="s">
        <v>84</v>
      </c>
    </row>
    <row r="514" spans="1:28">
      <c r="A514">
        <v>1434533</v>
      </c>
      <c r="B514" t="s">
        <v>69</v>
      </c>
      <c r="C514" t="s">
        <v>69</v>
      </c>
      <c r="D514" t="s">
        <v>1069</v>
      </c>
      <c r="H514" t="s">
        <v>25</v>
      </c>
      <c r="J514" s="4">
        <f t="shared" si="28"/>
        <v>9</v>
      </c>
      <c r="K514" s="2">
        <v>45921.813703703701</v>
      </c>
      <c r="L514" s="13">
        <v>45921.813703703701</v>
      </c>
      <c r="M514" s="4">
        <f t="shared" si="30"/>
        <v>0</v>
      </c>
      <c r="N514" s="4">
        <f t="shared" si="31"/>
        <v>0</v>
      </c>
      <c r="O514">
        <v>47508</v>
      </c>
      <c r="P514">
        <v>47508</v>
      </c>
      <c r="Q514">
        <f t="shared" si="29"/>
        <v>0</v>
      </c>
      <c r="R514">
        <v>0</v>
      </c>
      <c r="S514">
        <v>1</v>
      </c>
      <c r="T514">
        <v>1</v>
      </c>
      <c r="U514" t="s">
        <v>26</v>
      </c>
      <c r="V514" t="s">
        <v>26</v>
      </c>
      <c r="W514" t="s">
        <v>0</v>
      </c>
      <c r="X514" t="s">
        <v>71</v>
      </c>
      <c r="AA514" s="2">
        <v>45921.8137879282</v>
      </c>
      <c r="AB514" t="s">
        <v>84</v>
      </c>
    </row>
    <row r="515" spans="1:28">
      <c r="A515">
        <v>1434531</v>
      </c>
      <c r="B515" t="s">
        <v>69</v>
      </c>
      <c r="C515" t="s">
        <v>69</v>
      </c>
      <c r="D515" t="s">
        <v>105</v>
      </c>
      <c r="H515" t="s">
        <v>25</v>
      </c>
      <c r="J515" s="4">
        <f t="shared" ref="J515:J578" si="32">MONTH(K515)</f>
        <v>9</v>
      </c>
      <c r="K515" s="2">
        <v>45921.812719907401</v>
      </c>
      <c r="L515" s="13">
        <v>45921.812719907401</v>
      </c>
      <c r="M515" s="4">
        <f t="shared" si="30"/>
        <v>0</v>
      </c>
      <c r="N515" s="4">
        <f t="shared" si="31"/>
        <v>0</v>
      </c>
      <c r="O515">
        <v>45114</v>
      </c>
      <c r="P515">
        <v>45114</v>
      </c>
      <c r="Q515">
        <f t="shared" ref="Q515:Q578" si="33">IF(AND(O515&lt;&gt;"",P515&lt;&gt;""),P515-O515,0)</f>
        <v>0</v>
      </c>
      <c r="R515">
        <v>0</v>
      </c>
      <c r="S515">
        <v>0.5</v>
      </c>
      <c r="T515">
        <v>0.5</v>
      </c>
      <c r="U515" t="s">
        <v>26</v>
      </c>
      <c r="V515" t="s">
        <v>26</v>
      </c>
      <c r="W515" t="s">
        <v>0</v>
      </c>
      <c r="X515" t="s">
        <v>71</v>
      </c>
      <c r="AA515" s="2">
        <v>45921.8128194444</v>
      </c>
      <c r="AB515" t="s">
        <v>84</v>
      </c>
    </row>
    <row r="516" spans="1:28">
      <c r="A516">
        <v>1434529</v>
      </c>
      <c r="B516" t="s">
        <v>165</v>
      </c>
      <c r="C516" t="s">
        <v>165</v>
      </c>
      <c r="D516" t="s">
        <v>930</v>
      </c>
      <c r="E516" t="s">
        <v>366</v>
      </c>
      <c r="F516" t="s">
        <v>125</v>
      </c>
      <c r="G516" t="s">
        <v>126</v>
      </c>
      <c r="H516" t="s">
        <v>25</v>
      </c>
      <c r="J516" s="4">
        <f t="shared" si="32"/>
        <v>9</v>
      </c>
      <c r="K516" s="2">
        <v>45921.784409722197</v>
      </c>
      <c r="L516" s="13">
        <v>45921.857592592598</v>
      </c>
      <c r="M516" s="4">
        <f t="shared" ref="M516:M579" si="34">IF(AND(K516&lt;&gt;"",L516&lt;&gt;""),L516-K516,0)</f>
        <v>7.3182870401069522E-2</v>
      </c>
      <c r="N516" s="4">
        <f t="shared" ref="N516:N579" si="35">HOUR(M516)*60+MINUTE(M516)</f>
        <v>105</v>
      </c>
      <c r="O516">
        <v>61877</v>
      </c>
      <c r="P516">
        <v>61877.01</v>
      </c>
      <c r="Q516">
        <f t="shared" si="33"/>
        <v>1.0000000002037268E-2</v>
      </c>
      <c r="R516">
        <v>1.0000000002037268E-2</v>
      </c>
      <c r="S516">
        <v>0.625</v>
      </c>
      <c r="T516">
        <v>0.625</v>
      </c>
      <c r="U516" t="s">
        <v>26</v>
      </c>
      <c r="V516" t="s">
        <v>26</v>
      </c>
      <c r="W516" t="s">
        <v>25</v>
      </c>
      <c r="X516" t="s">
        <v>166</v>
      </c>
      <c r="Y516" t="s">
        <v>1070</v>
      </c>
      <c r="AA516" s="2">
        <v>45921.786758067101</v>
      </c>
      <c r="AB516" t="s">
        <v>114</v>
      </c>
    </row>
    <row r="517" spans="1:28">
      <c r="A517">
        <v>1434528</v>
      </c>
      <c r="B517" t="s">
        <v>29</v>
      </c>
      <c r="C517" t="s">
        <v>29</v>
      </c>
      <c r="D517" t="s">
        <v>1071</v>
      </c>
      <c r="E517" t="s">
        <v>1072</v>
      </c>
      <c r="F517" t="s">
        <v>1073</v>
      </c>
      <c r="G517" t="s">
        <v>1074</v>
      </c>
      <c r="H517" t="s">
        <v>25</v>
      </c>
      <c r="I517" s="2" t="s">
        <v>1073</v>
      </c>
      <c r="J517" s="4">
        <f t="shared" si="32"/>
        <v>9</v>
      </c>
      <c r="K517" s="2">
        <v>45921.785717592596</v>
      </c>
      <c r="L517" s="13">
        <v>45939.556388888901</v>
      </c>
      <c r="M517" s="4">
        <f t="shared" si="34"/>
        <v>17.770671296304499</v>
      </c>
      <c r="N517" s="4">
        <f t="shared" si="35"/>
        <v>1109</v>
      </c>
      <c r="O517">
        <v>32865.01</v>
      </c>
      <c r="P517">
        <v>34825</v>
      </c>
      <c r="Q517">
        <f t="shared" si="33"/>
        <v>1959.989999999998</v>
      </c>
      <c r="R517">
        <v>1959.989999999998</v>
      </c>
      <c r="S517">
        <v>0.5</v>
      </c>
      <c r="T517">
        <v>0.5</v>
      </c>
      <c r="U517" t="s">
        <v>26</v>
      </c>
      <c r="V517" t="s">
        <v>26</v>
      </c>
      <c r="W517" t="s">
        <v>25</v>
      </c>
      <c r="X517" t="s">
        <v>34</v>
      </c>
      <c r="Y517" t="s">
        <v>34</v>
      </c>
      <c r="Z517" t="s">
        <v>129</v>
      </c>
      <c r="AA517" s="2">
        <v>45921.786515821797</v>
      </c>
      <c r="AB517" t="s">
        <v>84</v>
      </c>
    </row>
    <row r="518" spans="1:28">
      <c r="A518">
        <v>1434526</v>
      </c>
      <c r="B518" t="s">
        <v>29</v>
      </c>
      <c r="C518" t="s">
        <v>29</v>
      </c>
      <c r="D518" t="s">
        <v>565</v>
      </c>
      <c r="E518" t="s">
        <v>1075</v>
      </c>
      <c r="F518" t="s">
        <v>784</v>
      </c>
      <c r="G518" t="s">
        <v>785</v>
      </c>
      <c r="H518" t="s">
        <v>25</v>
      </c>
      <c r="I518" s="2" t="s">
        <v>784</v>
      </c>
      <c r="J518" s="4">
        <f t="shared" si="32"/>
        <v>9</v>
      </c>
      <c r="K518" s="2">
        <v>45921.777662036999</v>
      </c>
      <c r="L518" s="13">
        <v>45924.757823113403</v>
      </c>
      <c r="M518" s="4">
        <f t="shared" si="34"/>
        <v>2.9801610764043289</v>
      </c>
      <c r="N518" s="4">
        <f t="shared" si="35"/>
        <v>1411</v>
      </c>
      <c r="O518">
        <v>2442</v>
      </c>
      <c r="P518">
        <v>2767</v>
      </c>
      <c r="Q518">
        <f t="shared" si="33"/>
        <v>325</v>
      </c>
      <c r="R518">
        <v>325</v>
      </c>
      <c r="S518">
        <v>1</v>
      </c>
      <c r="T518">
        <v>1</v>
      </c>
      <c r="U518" t="s">
        <v>26</v>
      </c>
      <c r="V518" t="s">
        <v>26</v>
      </c>
      <c r="W518" t="s">
        <v>25</v>
      </c>
      <c r="X518" t="s">
        <v>34</v>
      </c>
      <c r="Y518" t="s">
        <v>34</v>
      </c>
      <c r="Z518" t="s">
        <v>365</v>
      </c>
      <c r="AA518" s="2">
        <v>45921.779488622698</v>
      </c>
      <c r="AB518" t="s">
        <v>84</v>
      </c>
    </row>
    <row r="519" spans="1:28">
      <c r="A519">
        <v>1434520</v>
      </c>
      <c r="B519" t="s">
        <v>29</v>
      </c>
      <c r="C519" t="s">
        <v>29</v>
      </c>
      <c r="D519" t="s">
        <v>1071</v>
      </c>
      <c r="E519" t="s">
        <v>1075</v>
      </c>
      <c r="F519" t="s">
        <v>784</v>
      </c>
      <c r="G519" t="s">
        <v>785</v>
      </c>
      <c r="H519" t="s">
        <v>25</v>
      </c>
      <c r="I519" s="2" t="s">
        <v>784</v>
      </c>
      <c r="J519" s="4">
        <f t="shared" si="32"/>
        <v>9</v>
      </c>
      <c r="K519" s="2">
        <v>45921.751517395802</v>
      </c>
      <c r="L519" s="13">
        <v>45921.777106481502</v>
      </c>
      <c r="M519" s="4">
        <f t="shared" si="34"/>
        <v>2.5589085700630676E-2</v>
      </c>
      <c r="N519" s="4">
        <f t="shared" si="35"/>
        <v>36</v>
      </c>
      <c r="O519">
        <v>32865</v>
      </c>
      <c r="P519">
        <v>32865.01</v>
      </c>
      <c r="Q519">
        <f t="shared" si="33"/>
        <v>1.0000000002037268E-2</v>
      </c>
      <c r="R519">
        <v>1.0000000002037268E-2</v>
      </c>
      <c r="S519">
        <v>0.5</v>
      </c>
      <c r="T519">
        <v>0.5</v>
      </c>
      <c r="U519" t="s">
        <v>26</v>
      </c>
      <c r="V519" t="s">
        <v>26</v>
      </c>
      <c r="W519" t="s">
        <v>25</v>
      </c>
      <c r="Y519" t="s">
        <v>1076</v>
      </c>
      <c r="AA519" s="2">
        <v>45921.754371296302</v>
      </c>
      <c r="AB519" t="s">
        <v>269</v>
      </c>
    </row>
    <row r="520" spans="1:28">
      <c r="A520">
        <v>1434518</v>
      </c>
      <c r="B520" t="s">
        <v>29</v>
      </c>
      <c r="C520" t="s">
        <v>29</v>
      </c>
      <c r="D520" t="s">
        <v>1077</v>
      </c>
      <c r="E520" t="s">
        <v>1078</v>
      </c>
      <c r="F520" t="s">
        <v>1079</v>
      </c>
      <c r="G520" t="s">
        <v>1080</v>
      </c>
      <c r="H520" t="s">
        <v>0</v>
      </c>
      <c r="I520" s="2" t="s">
        <v>1079</v>
      </c>
      <c r="J520" s="4">
        <f t="shared" si="32"/>
        <v>9</v>
      </c>
      <c r="K520" s="2">
        <v>45920.638657407399</v>
      </c>
      <c r="M520" s="4">
        <f t="shared" si="34"/>
        <v>0</v>
      </c>
      <c r="N520" s="4">
        <f t="shared" si="35"/>
        <v>0</v>
      </c>
      <c r="O520">
        <v>66018.899999999994</v>
      </c>
      <c r="Q520">
        <f t="shared" si="33"/>
        <v>0</v>
      </c>
      <c r="R520">
        <v>0</v>
      </c>
      <c r="S520">
        <v>0.875</v>
      </c>
      <c r="U520" t="s">
        <v>26</v>
      </c>
      <c r="W520" t="s">
        <v>0</v>
      </c>
      <c r="X520" t="s">
        <v>34</v>
      </c>
      <c r="AA520" s="2">
        <v>45921.753221840299</v>
      </c>
      <c r="AB520" t="s">
        <v>35</v>
      </c>
    </row>
    <row r="521" spans="1:28">
      <c r="A521">
        <v>1434512</v>
      </c>
      <c r="B521" t="s">
        <v>115</v>
      </c>
      <c r="C521" t="s">
        <v>115</v>
      </c>
      <c r="D521" t="s">
        <v>1081</v>
      </c>
      <c r="E521" t="s">
        <v>1082</v>
      </c>
      <c r="F521" t="s">
        <v>118</v>
      </c>
      <c r="G521" t="s">
        <v>119</v>
      </c>
      <c r="H521" t="s">
        <v>25</v>
      </c>
      <c r="J521" s="4">
        <f t="shared" si="32"/>
        <v>9</v>
      </c>
      <c r="K521" s="2">
        <v>45921.730231481502</v>
      </c>
      <c r="L521" s="13">
        <v>45921.768298611103</v>
      </c>
      <c r="M521" s="4">
        <f t="shared" si="34"/>
        <v>3.8067129600676708E-2</v>
      </c>
      <c r="N521" s="4">
        <f t="shared" si="35"/>
        <v>54</v>
      </c>
      <c r="O521">
        <v>23175</v>
      </c>
      <c r="P521">
        <v>23211</v>
      </c>
      <c r="Q521">
        <f t="shared" si="33"/>
        <v>36</v>
      </c>
      <c r="R521">
        <v>36</v>
      </c>
      <c r="S521">
        <v>1</v>
      </c>
      <c r="T521">
        <v>1</v>
      </c>
      <c r="U521" t="s">
        <v>26</v>
      </c>
      <c r="W521" t="s">
        <v>25</v>
      </c>
      <c r="X521" t="s">
        <v>1083</v>
      </c>
      <c r="Y521" t="s">
        <v>1083</v>
      </c>
      <c r="AA521" s="2">
        <v>45921.731390277797</v>
      </c>
      <c r="AB521" t="s">
        <v>84</v>
      </c>
    </row>
    <row r="522" spans="1:28">
      <c r="A522">
        <v>1434507</v>
      </c>
      <c r="B522" t="s">
        <v>29</v>
      </c>
      <c r="C522" t="s">
        <v>29</v>
      </c>
      <c r="D522" t="s">
        <v>1084</v>
      </c>
      <c r="E522" t="s">
        <v>1085</v>
      </c>
      <c r="F522" t="s">
        <v>1086</v>
      </c>
      <c r="G522" t="s">
        <v>1087</v>
      </c>
      <c r="H522" t="s">
        <v>0</v>
      </c>
      <c r="I522" s="2" t="s">
        <v>1086</v>
      </c>
      <c r="J522" s="4">
        <f t="shared" si="32"/>
        <v>9</v>
      </c>
      <c r="K522" s="2">
        <v>45921.726247881903</v>
      </c>
      <c r="M522" s="4">
        <f t="shared" si="34"/>
        <v>0</v>
      </c>
      <c r="N522" s="4">
        <f t="shared" si="35"/>
        <v>0</v>
      </c>
      <c r="O522">
        <v>18059</v>
      </c>
      <c r="Q522">
        <f t="shared" si="33"/>
        <v>0</v>
      </c>
      <c r="R522">
        <v>0</v>
      </c>
      <c r="S522">
        <v>0.5</v>
      </c>
      <c r="U522" t="s">
        <v>26</v>
      </c>
      <c r="W522" t="s">
        <v>25</v>
      </c>
      <c r="X522" t="s">
        <v>34</v>
      </c>
      <c r="AA522" s="2">
        <v>45921.7093705671</v>
      </c>
      <c r="AB522" t="s">
        <v>269</v>
      </c>
    </row>
    <row r="523" spans="1:28">
      <c r="A523">
        <v>1434505</v>
      </c>
      <c r="B523" t="s">
        <v>142</v>
      </c>
      <c r="C523" t="s">
        <v>142</v>
      </c>
      <c r="D523" t="s">
        <v>879</v>
      </c>
      <c r="E523" t="s">
        <v>34</v>
      </c>
      <c r="F523" t="s">
        <v>118</v>
      </c>
      <c r="G523" t="s">
        <v>119</v>
      </c>
      <c r="H523" t="s">
        <v>25</v>
      </c>
      <c r="I523" s="2" t="s">
        <v>118</v>
      </c>
      <c r="J523" s="4">
        <f t="shared" si="32"/>
        <v>9</v>
      </c>
      <c r="K523" s="2">
        <v>45921.698761574102</v>
      </c>
      <c r="L523" s="13">
        <v>45921.818506944401</v>
      </c>
      <c r="M523" s="4">
        <f t="shared" si="34"/>
        <v>0.11974537029891508</v>
      </c>
      <c r="N523" s="4">
        <f t="shared" si="35"/>
        <v>172</v>
      </c>
      <c r="O523">
        <v>22762</v>
      </c>
      <c r="P523">
        <v>22801</v>
      </c>
      <c r="Q523">
        <f t="shared" si="33"/>
        <v>39</v>
      </c>
      <c r="R523">
        <v>39</v>
      </c>
      <c r="S523">
        <v>1</v>
      </c>
      <c r="T523">
        <v>1</v>
      </c>
      <c r="U523" t="s">
        <v>26</v>
      </c>
      <c r="V523" t="s">
        <v>26</v>
      </c>
      <c r="W523" t="s">
        <v>25</v>
      </c>
      <c r="X523" t="s">
        <v>765</v>
      </c>
      <c r="Y523" t="s">
        <v>202</v>
      </c>
      <c r="AA523" s="2">
        <v>45921.703484872698</v>
      </c>
      <c r="AB523" t="s">
        <v>203</v>
      </c>
    </row>
    <row r="524" spans="1:28">
      <c r="A524">
        <v>1434504</v>
      </c>
      <c r="B524" t="s">
        <v>29</v>
      </c>
      <c r="C524" t="s">
        <v>29</v>
      </c>
      <c r="D524" t="s">
        <v>1081</v>
      </c>
      <c r="E524" t="s">
        <v>1082</v>
      </c>
      <c r="F524" t="s">
        <v>1088</v>
      </c>
      <c r="G524" t="s">
        <v>1089</v>
      </c>
      <c r="H524" t="s">
        <v>0</v>
      </c>
      <c r="I524" s="2" t="s">
        <v>1088</v>
      </c>
      <c r="J524" s="4">
        <f t="shared" si="32"/>
        <v>9</v>
      </c>
      <c r="K524" s="2">
        <v>45921.782522222202</v>
      </c>
      <c r="M524" s="4">
        <f t="shared" si="34"/>
        <v>0</v>
      </c>
      <c r="N524" s="4">
        <f t="shared" si="35"/>
        <v>0</v>
      </c>
      <c r="O524">
        <v>23211</v>
      </c>
      <c r="Q524">
        <f t="shared" si="33"/>
        <v>0</v>
      </c>
      <c r="R524">
        <v>0</v>
      </c>
      <c r="S524">
        <v>1</v>
      </c>
      <c r="U524" t="s">
        <v>26</v>
      </c>
      <c r="W524" t="s">
        <v>25</v>
      </c>
      <c r="X524" t="s">
        <v>34</v>
      </c>
      <c r="AA524" s="2">
        <v>45921.702630439802</v>
      </c>
      <c r="AB524" t="s">
        <v>269</v>
      </c>
    </row>
    <row r="525" spans="1:28">
      <c r="A525">
        <v>1434500</v>
      </c>
      <c r="B525" t="s">
        <v>1090</v>
      </c>
      <c r="C525" t="s">
        <v>1090</v>
      </c>
      <c r="D525" t="s">
        <v>1091</v>
      </c>
      <c r="E525" t="s">
        <v>34</v>
      </c>
      <c r="F525" t="s">
        <v>55</v>
      </c>
      <c r="G525" t="s">
        <v>56</v>
      </c>
      <c r="H525" t="s">
        <v>25</v>
      </c>
      <c r="I525" s="2" t="s">
        <v>111</v>
      </c>
      <c r="J525" s="4">
        <f t="shared" si="32"/>
        <v>9</v>
      </c>
      <c r="K525" s="2">
        <v>45921.689652777801</v>
      </c>
      <c r="L525" s="13">
        <v>45930.426994872701</v>
      </c>
      <c r="M525" s="4">
        <f t="shared" si="34"/>
        <v>8.7373420949006686</v>
      </c>
      <c r="N525" s="4">
        <f t="shared" si="35"/>
        <v>1061</v>
      </c>
      <c r="O525">
        <v>73755</v>
      </c>
      <c r="P525">
        <v>73763</v>
      </c>
      <c r="Q525">
        <f t="shared" si="33"/>
        <v>8</v>
      </c>
      <c r="R525">
        <v>8</v>
      </c>
      <c r="S525">
        <v>1</v>
      </c>
      <c r="T525">
        <v>0.75</v>
      </c>
      <c r="U525" t="s">
        <v>26</v>
      </c>
      <c r="V525" t="s">
        <v>26</v>
      </c>
      <c r="W525" t="s">
        <v>0</v>
      </c>
      <c r="X525" t="s">
        <v>1092</v>
      </c>
      <c r="Y525" t="s">
        <v>1093</v>
      </c>
      <c r="AA525" s="2">
        <v>45921.6913270023</v>
      </c>
      <c r="AB525" t="s">
        <v>114</v>
      </c>
    </row>
    <row r="526" spans="1:28">
      <c r="A526">
        <v>1434492</v>
      </c>
      <c r="B526" t="s">
        <v>131</v>
      </c>
      <c r="C526" t="s">
        <v>131</v>
      </c>
      <c r="D526" t="s">
        <v>132</v>
      </c>
      <c r="E526" t="s">
        <v>34</v>
      </c>
      <c r="F526" t="s">
        <v>133</v>
      </c>
      <c r="G526" t="s">
        <v>134</v>
      </c>
      <c r="H526" t="s">
        <v>25</v>
      </c>
      <c r="I526" s="2" t="s">
        <v>133</v>
      </c>
      <c r="J526" s="4">
        <f t="shared" si="32"/>
        <v>9</v>
      </c>
      <c r="K526" s="2">
        <v>45921.630081018498</v>
      </c>
      <c r="L526" s="13">
        <v>45921.7203703704</v>
      </c>
      <c r="M526" s="4">
        <f t="shared" si="34"/>
        <v>9.0289351901446935E-2</v>
      </c>
      <c r="N526" s="4">
        <f t="shared" si="35"/>
        <v>130</v>
      </c>
      <c r="O526">
        <v>84269</v>
      </c>
      <c r="P526">
        <v>84351</v>
      </c>
      <c r="Q526">
        <f t="shared" si="33"/>
        <v>82</v>
      </c>
      <c r="R526">
        <v>82</v>
      </c>
      <c r="S526">
        <v>0.5</v>
      </c>
      <c r="T526">
        <v>0.5</v>
      </c>
      <c r="U526" t="s">
        <v>26</v>
      </c>
      <c r="V526" t="s">
        <v>26</v>
      </c>
      <c r="W526" t="s">
        <v>0</v>
      </c>
      <c r="X526" t="s">
        <v>135</v>
      </c>
      <c r="Y526" t="s">
        <v>136</v>
      </c>
      <c r="AA526" s="2">
        <v>45921.630889270797</v>
      </c>
      <c r="AB526" t="s">
        <v>137</v>
      </c>
    </row>
    <row r="527" spans="1:28">
      <c r="A527">
        <v>1434491</v>
      </c>
      <c r="B527" t="s">
        <v>115</v>
      </c>
      <c r="C527" t="s">
        <v>115</v>
      </c>
      <c r="D527" t="s">
        <v>824</v>
      </c>
      <c r="E527" t="s">
        <v>1094</v>
      </c>
      <c r="F527" t="s">
        <v>118</v>
      </c>
      <c r="G527" t="s">
        <v>119</v>
      </c>
      <c r="H527" t="s">
        <v>25</v>
      </c>
      <c r="J527" s="4">
        <f t="shared" si="32"/>
        <v>9</v>
      </c>
      <c r="K527" s="2">
        <v>45921.6250925926</v>
      </c>
      <c r="L527" s="13">
        <v>45921.648634259298</v>
      </c>
      <c r="M527" s="4">
        <f t="shared" si="34"/>
        <v>2.3541666698292829E-2</v>
      </c>
      <c r="N527" s="4">
        <f t="shared" si="35"/>
        <v>33</v>
      </c>
      <c r="O527">
        <v>62468</v>
      </c>
      <c r="P527">
        <v>62494.9</v>
      </c>
      <c r="Q527">
        <f t="shared" si="33"/>
        <v>26.900000000001455</v>
      </c>
      <c r="R527">
        <v>26.900000000001455</v>
      </c>
      <c r="S527">
        <v>0.625</v>
      </c>
      <c r="T527">
        <v>0.625</v>
      </c>
      <c r="U527" t="s">
        <v>26</v>
      </c>
      <c r="W527" t="s">
        <v>25</v>
      </c>
      <c r="X527" t="s">
        <v>431</v>
      </c>
      <c r="Y527" t="s">
        <v>431</v>
      </c>
      <c r="AA527" s="2">
        <v>45921.627623726898</v>
      </c>
      <c r="AB527" t="s">
        <v>114</v>
      </c>
    </row>
    <row r="528" spans="1:28">
      <c r="A528">
        <v>1434490</v>
      </c>
      <c r="B528" t="s">
        <v>29</v>
      </c>
      <c r="C528" t="s">
        <v>29</v>
      </c>
      <c r="D528" t="s">
        <v>824</v>
      </c>
      <c r="E528" t="s">
        <v>1094</v>
      </c>
      <c r="F528" t="s">
        <v>1030</v>
      </c>
      <c r="G528" t="s">
        <v>1031</v>
      </c>
      <c r="H528" t="s">
        <v>25</v>
      </c>
      <c r="I528" s="2" t="s">
        <v>1030</v>
      </c>
      <c r="J528" s="4">
        <f t="shared" si="32"/>
        <v>9</v>
      </c>
      <c r="K528" s="2">
        <v>45921.654752858798</v>
      </c>
      <c r="L528" s="13">
        <v>45922.514040856498</v>
      </c>
      <c r="M528" s="4">
        <f t="shared" si="34"/>
        <v>0.85928799770044861</v>
      </c>
      <c r="N528" s="4">
        <f t="shared" si="35"/>
        <v>1237</v>
      </c>
      <c r="O528">
        <v>62494.9</v>
      </c>
      <c r="P528">
        <v>62548</v>
      </c>
      <c r="Q528">
        <f t="shared" si="33"/>
        <v>53.099999999998545</v>
      </c>
      <c r="R528">
        <v>53.099999999998545</v>
      </c>
      <c r="S528">
        <v>0.625</v>
      </c>
      <c r="T528">
        <v>0.5</v>
      </c>
      <c r="U528" t="s">
        <v>26</v>
      </c>
      <c r="V528" t="s">
        <v>26</v>
      </c>
      <c r="W528" t="s">
        <v>25</v>
      </c>
      <c r="X528" t="s">
        <v>34</v>
      </c>
      <c r="AA528" s="2">
        <v>45921.617194328697</v>
      </c>
      <c r="AB528" t="s">
        <v>269</v>
      </c>
    </row>
    <row r="529" spans="1:28">
      <c r="A529">
        <v>1434488</v>
      </c>
      <c r="B529" t="s">
        <v>29</v>
      </c>
      <c r="C529" t="s">
        <v>29</v>
      </c>
      <c r="D529" t="s">
        <v>1095</v>
      </c>
      <c r="E529" t="s">
        <v>34</v>
      </c>
      <c r="F529" t="s">
        <v>125</v>
      </c>
      <c r="G529" t="s">
        <v>126</v>
      </c>
      <c r="H529" t="s">
        <v>25</v>
      </c>
      <c r="I529" s="2" t="s">
        <v>1096</v>
      </c>
      <c r="J529" s="4">
        <f t="shared" si="32"/>
        <v>9</v>
      </c>
      <c r="K529" s="2">
        <v>45921.609537037002</v>
      </c>
      <c r="L529" s="13">
        <v>45936.887141203697</v>
      </c>
      <c r="M529" s="4">
        <f t="shared" si="34"/>
        <v>15.2776041666948</v>
      </c>
      <c r="N529" s="4">
        <f t="shared" si="35"/>
        <v>399</v>
      </c>
      <c r="O529">
        <v>18746</v>
      </c>
      <c r="P529">
        <v>19374</v>
      </c>
      <c r="Q529">
        <f t="shared" si="33"/>
        <v>628</v>
      </c>
      <c r="R529">
        <v>628</v>
      </c>
      <c r="S529">
        <v>1</v>
      </c>
      <c r="T529">
        <v>0.375</v>
      </c>
      <c r="U529" t="s">
        <v>26</v>
      </c>
      <c r="V529" t="s">
        <v>26</v>
      </c>
      <c r="W529" t="s">
        <v>25</v>
      </c>
      <c r="X529" t="s">
        <v>34</v>
      </c>
      <c r="Y529" t="s">
        <v>34</v>
      </c>
      <c r="Z529" t="s">
        <v>129</v>
      </c>
      <c r="AA529" s="2">
        <v>45921.610878391199</v>
      </c>
      <c r="AB529" t="s">
        <v>130</v>
      </c>
    </row>
    <row r="530" spans="1:28">
      <c r="A530">
        <v>1434485</v>
      </c>
      <c r="B530" t="s">
        <v>165</v>
      </c>
      <c r="C530" t="s">
        <v>165</v>
      </c>
      <c r="D530" t="s">
        <v>1095</v>
      </c>
      <c r="E530" t="s">
        <v>1097</v>
      </c>
      <c r="F530" t="s">
        <v>125</v>
      </c>
      <c r="G530" t="s">
        <v>126</v>
      </c>
      <c r="H530" t="s">
        <v>25</v>
      </c>
      <c r="J530" s="4">
        <f t="shared" si="32"/>
        <v>9</v>
      </c>
      <c r="K530" s="2">
        <v>45921.578402777799</v>
      </c>
      <c r="L530" s="13">
        <v>45921.609525462998</v>
      </c>
      <c r="M530" s="4">
        <f t="shared" si="34"/>
        <v>3.1122685199079569E-2</v>
      </c>
      <c r="N530" s="4">
        <f t="shared" si="35"/>
        <v>44</v>
      </c>
      <c r="O530">
        <v>18739.099999999999</v>
      </c>
      <c r="P530">
        <v>18746</v>
      </c>
      <c r="Q530">
        <f t="shared" si="33"/>
        <v>6.9000000000014552</v>
      </c>
      <c r="R530">
        <v>6.9000000000014552</v>
      </c>
      <c r="S530">
        <v>1</v>
      </c>
      <c r="T530">
        <v>1</v>
      </c>
      <c r="U530" t="s">
        <v>26</v>
      </c>
      <c r="V530" t="s">
        <v>26</v>
      </c>
      <c r="W530" t="s">
        <v>25</v>
      </c>
      <c r="X530" t="s">
        <v>166</v>
      </c>
      <c r="AA530" s="2">
        <v>45921.579620949102</v>
      </c>
      <c r="AB530" t="s">
        <v>84</v>
      </c>
    </row>
    <row r="531" spans="1:28">
      <c r="A531">
        <v>1434479</v>
      </c>
      <c r="B531" t="s">
        <v>142</v>
      </c>
      <c r="C531" t="s">
        <v>142</v>
      </c>
      <c r="D531" t="s">
        <v>1095</v>
      </c>
      <c r="E531" t="s">
        <v>34</v>
      </c>
      <c r="F531" t="s">
        <v>125</v>
      </c>
      <c r="G531" t="s">
        <v>126</v>
      </c>
      <c r="H531" t="s">
        <v>25</v>
      </c>
      <c r="I531" s="2" t="s">
        <v>125</v>
      </c>
      <c r="J531" s="4">
        <f t="shared" si="32"/>
        <v>9</v>
      </c>
      <c r="K531" s="2">
        <v>45921.550983796304</v>
      </c>
      <c r="L531" s="13">
        <v>45921.577280092599</v>
      </c>
      <c r="M531" s="4">
        <f t="shared" si="34"/>
        <v>2.6296296295186039E-2</v>
      </c>
      <c r="N531" s="4">
        <f t="shared" si="35"/>
        <v>37</v>
      </c>
      <c r="O531">
        <v>18723</v>
      </c>
      <c r="P531">
        <v>18739.099999999999</v>
      </c>
      <c r="Q531">
        <f t="shared" si="33"/>
        <v>16.099999999998545</v>
      </c>
      <c r="R531">
        <v>16.099999999998545</v>
      </c>
      <c r="S531">
        <v>0.5</v>
      </c>
      <c r="T531">
        <v>1</v>
      </c>
      <c r="U531" t="s">
        <v>26</v>
      </c>
      <c r="V531" t="s">
        <v>26</v>
      </c>
      <c r="W531" t="s">
        <v>25</v>
      </c>
      <c r="X531" t="s">
        <v>163</v>
      </c>
      <c r="Y531" t="s">
        <v>1098</v>
      </c>
      <c r="AA531" s="2">
        <v>45921.555838391199</v>
      </c>
      <c r="AB531" t="s">
        <v>130</v>
      </c>
    </row>
    <row r="532" spans="1:28">
      <c r="A532">
        <v>1434478</v>
      </c>
      <c r="B532" t="s">
        <v>29</v>
      </c>
      <c r="C532" t="s">
        <v>29</v>
      </c>
      <c r="D532" t="s">
        <v>1099</v>
      </c>
      <c r="E532" t="s">
        <v>1100</v>
      </c>
      <c r="F532" t="s">
        <v>1101</v>
      </c>
      <c r="G532" t="s">
        <v>1102</v>
      </c>
      <c r="H532" t="s">
        <v>0</v>
      </c>
      <c r="I532" s="2" t="s">
        <v>1101</v>
      </c>
      <c r="J532" s="4">
        <f t="shared" si="32"/>
        <v>9</v>
      </c>
      <c r="K532" s="2">
        <v>45921.5619077546</v>
      </c>
      <c r="M532" s="4">
        <f t="shared" si="34"/>
        <v>0</v>
      </c>
      <c r="N532" s="4">
        <f t="shared" si="35"/>
        <v>0</v>
      </c>
      <c r="O532">
        <v>49565.01</v>
      </c>
      <c r="Q532">
        <f t="shared" si="33"/>
        <v>0</v>
      </c>
      <c r="R532">
        <v>0</v>
      </c>
      <c r="S532">
        <v>1</v>
      </c>
      <c r="U532" t="s">
        <v>26</v>
      </c>
      <c r="W532" t="s">
        <v>25</v>
      </c>
      <c r="X532" t="s">
        <v>34</v>
      </c>
      <c r="AA532" s="2">
        <v>45921.554890474501</v>
      </c>
      <c r="AB532" t="s">
        <v>269</v>
      </c>
    </row>
    <row r="533" spans="1:28">
      <c r="A533">
        <v>1434476</v>
      </c>
      <c r="B533" t="s">
        <v>29</v>
      </c>
      <c r="C533" t="s">
        <v>29</v>
      </c>
      <c r="D533" t="s">
        <v>1103</v>
      </c>
      <c r="E533" t="s">
        <v>34</v>
      </c>
      <c r="F533" t="s">
        <v>1104</v>
      </c>
      <c r="G533" t="s">
        <v>1105</v>
      </c>
      <c r="H533" t="s">
        <v>0</v>
      </c>
      <c r="I533" s="2" t="s">
        <v>1104</v>
      </c>
      <c r="J533" s="4">
        <f t="shared" si="32"/>
        <v>9</v>
      </c>
      <c r="K533" s="2">
        <v>45921.549432870401</v>
      </c>
      <c r="M533" s="4">
        <f t="shared" si="34"/>
        <v>0</v>
      </c>
      <c r="N533" s="4">
        <f t="shared" si="35"/>
        <v>0</v>
      </c>
      <c r="O533">
        <v>66215</v>
      </c>
      <c r="Q533">
        <f t="shared" si="33"/>
        <v>0</v>
      </c>
      <c r="R533">
        <v>-66215</v>
      </c>
      <c r="S533">
        <v>1</v>
      </c>
      <c r="T533">
        <v>0</v>
      </c>
      <c r="U533" t="s">
        <v>26</v>
      </c>
      <c r="W533" t="s">
        <v>25</v>
      </c>
      <c r="X533" t="s">
        <v>34</v>
      </c>
      <c r="Y533" t="s">
        <v>34</v>
      </c>
      <c r="Z533" t="s">
        <v>839</v>
      </c>
      <c r="AA533" s="2">
        <v>45921.552854629597</v>
      </c>
      <c r="AB533" t="s">
        <v>114</v>
      </c>
    </row>
    <row r="534" spans="1:28">
      <c r="A534">
        <v>1434473</v>
      </c>
      <c r="B534" t="s">
        <v>53</v>
      </c>
      <c r="C534" t="s">
        <v>53</v>
      </c>
      <c r="D534" t="s">
        <v>1106</v>
      </c>
      <c r="F534" t="s">
        <v>55</v>
      </c>
      <c r="G534" t="s">
        <v>56</v>
      </c>
      <c r="H534" t="s">
        <v>25</v>
      </c>
      <c r="I534" s="2" t="s">
        <v>82</v>
      </c>
      <c r="J534" s="4">
        <f t="shared" si="32"/>
        <v>9</v>
      </c>
      <c r="K534" s="2">
        <v>45921.537499999999</v>
      </c>
      <c r="L534" s="13">
        <v>45929.557878622698</v>
      </c>
      <c r="M534" s="4">
        <f t="shared" si="34"/>
        <v>8.0203786226993543</v>
      </c>
      <c r="N534" s="4">
        <f t="shared" si="35"/>
        <v>29</v>
      </c>
      <c r="O534">
        <v>23166</v>
      </c>
      <c r="P534">
        <v>23187</v>
      </c>
      <c r="Q534">
        <f t="shared" si="33"/>
        <v>21</v>
      </c>
      <c r="R534">
        <v>21</v>
      </c>
      <c r="S534">
        <v>0.375</v>
      </c>
      <c r="T534">
        <v>0.125</v>
      </c>
      <c r="U534" t="s">
        <v>26</v>
      </c>
      <c r="V534" t="s">
        <v>26</v>
      </c>
      <c r="W534" t="s">
        <v>0</v>
      </c>
      <c r="X534" t="s">
        <v>1107</v>
      </c>
      <c r="Y534" t="s">
        <v>1108</v>
      </c>
      <c r="AA534" s="2">
        <v>45921.538113194401</v>
      </c>
      <c r="AB534" t="s">
        <v>84</v>
      </c>
    </row>
    <row r="535" spans="1:28">
      <c r="A535">
        <v>1434470</v>
      </c>
      <c r="B535" t="s">
        <v>131</v>
      </c>
      <c r="C535" t="s">
        <v>131</v>
      </c>
      <c r="D535" t="s">
        <v>132</v>
      </c>
      <c r="E535" t="s">
        <v>34</v>
      </c>
      <c r="F535" t="s">
        <v>133</v>
      </c>
      <c r="G535" t="s">
        <v>134</v>
      </c>
      <c r="H535" t="s">
        <v>25</v>
      </c>
      <c r="I535" s="2" t="s">
        <v>133</v>
      </c>
      <c r="J535" s="4">
        <f t="shared" si="32"/>
        <v>9</v>
      </c>
      <c r="K535" s="2">
        <v>45921.534085648098</v>
      </c>
      <c r="L535" s="13">
        <v>45921.5844560185</v>
      </c>
      <c r="M535" s="4">
        <f t="shared" si="34"/>
        <v>5.0370370401651599E-2</v>
      </c>
      <c r="N535" s="4">
        <f t="shared" si="35"/>
        <v>72</v>
      </c>
      <c r="O535">
        <v>84233</v>
      </c>
      <c r="P535">
        <v>84269</v>
      </c>
      <c r="Q535">
        <f t="shared" si="33"/>
        <v>36</v>
      </c>
      <c r="R535">
        <v>36</v>
      </c>
      <c r="S535">
        <v>0.625</v>
      </c>
      <c r="T535">
        <v>0.5</v>
      </c>
      <c r="U535" t="s">
        <v>26</v>
      </c>
      <c r="V535" t="s">
        <v>26</v>
      </c>
      <c r="W535" t="s">
        <v>0</v>
      </c>
      <c r="X535" t="s">
        <v>135</v>
      </c>
      <c r="Y535" t="s">
        <v>136</v>
      </c>
      <c r="AA535" s="2">
        <v>45921.535075891203</v>
      </c>
      <c r="AB535" t="s">
        <v>137</v>
      </c>
    </row>
    <row r="536" spans="1:28">
      <c r="A536">
        <v>1434469</v>
      </c>
      <c r="B536" t="s">
        <v>53</v>
      </c>
      <c r="C536" t="s">
        <v>53</v>
      </c>
      <c r="D536" t="s">
        <v>403</v>
      </c>
      <c r="F536" t="s">
        <v>55</v>
      </c>
      <c r="G536" t="s">
        <v>56</v>
      </c>
      <c r="H536" t="s">
        <v>25</v>
      </c>
      <c r="I536" s="2" t="s">
        <v>82</v>
      </c>
      <c r="J536" s="4">
        <f t="shared" si="32"/>
        <v>9</v>
      </c>
      <c r="K536" s="2">
        <v>45921.53125</v>
      </c>
      <c r="L536" s="13">
        <v>45925.374554745402</v>
      </c>
      <c r="M536" s="4">
        <f t="shared" si="34"/>
        <v>3.8433047454018379</v>
      </c>
      <c r="N536" s="4">
        <f t="shared" si="35"/>
        <v>1214</v>
      </c>
      <c r="O536">
        <v>65718</v>
      </c>
      <c r="P536">
        <v>65734</v>
      </c>
      <c r="Q536">
        <f t="shared" si="33"/>
        <v>16</v>
      </c>
      <c r="R536">
        <v>16</v>
      </c>
      <c r="S536">
        <v>1</v>
      </c>
      <c r="T536">
        <v>0.875</v>
      </c>
      <c r="U536" t="s">
        <v>26</v>
      </c>
      <c r="V536" t="s">
        <v>26</v>
      </c>
      <c r="W536" t="s">
        <v>25</v>
      </c>
      <c r="X536" t="s">
        <v>1109</v>
      </c>
      <c r="Y536" t="s">
        <v>1110</v>
      </c>
      <c r="AA536" s="2">
        <v>45921.532008252303</v>
      </c>
      <c r="AB536" t="s">
        <v>84</v>
      </c>
    </row>
    <row r="537" spans="1:28">
      <c r="A537">
        <v>1434466</v>
      </c>
      <c r="B537" t="s">
        <v>29</v>
      </c>
      <c r="C537" t="s">
        <v>29</v>
      </c>
      <c r="D537" t="s">
        <v>1111</v>
      </c>
      <c r="E537" t="s">
        <v>1112</v>
      </c>
      <c r="F537" t="s">
        <v>1113</v>
      </c>
      <c r="G537" t="s">
        <v>1114</v>
      </c>
      <c r="H537" t="s">
        <v>0</v>
      </c>
      <c r="I537" s="2" t="s">
        <v>1113</v>
      </c>
      <c r="J537" s="4">
        <f t="shared" si="32"/>
        <v>9</v>
      </c>
      <c r="K537" s="2">
        <v>45921.525266203702</v>
      </c>
      <c r="M537" s="4">
        <f t="shared" si="34"/>
        <v>0</v>
      </c>
      <c r="N537" s="4">
        <f t="shared" si="35"/>
        <v>0</v>
      </c>
      <c r="O537">
        <v>61173</v>
      </c>
      <c r="Q537">
        <f t="shared" si="33"/>
        <v>0</v>
      </c>
      <c r="R537">
        <v>-61173</v>
      </c>
      <c r="S537">
        <v>1</v>
      </c>
      <c r="T537">
        <v>0</v>
      </c>
      <c r="U537" t="s">
        <v>26</v>
      </c>
      <c r="W537" t="s">
        <v>25</v>
      </c>
      <c r="X537" t="s">
        <v>34</v>
      </c>
      <c r="Y537" t="s">
        <v>34</v>
      </c>
      <c r="Z537" t="s">
        <v>365</v>
      </c>
      <c r="AA537" s="2">
        <v>45921.526140312497</v>
      </c>
      <c r="AB537" t="s">
        <v>84</v>
      </c>
    </row>
    <row r="538" spans="1:28">
      <c r="A538">
        <v>1434460</v>
      </c>
      <c r="B538" t="s">
        <v>29</v>
      </c>
      <c r="C538" t="s">
        <v>29</v>
      </c>
      <c r="D538" t="s">
        <v>1115</v>
      </c>
      <c r="E538" t="s">
        <v>1116</v>
      </c>
      <c r="F538" t="s">
        <v>125</v>
      </c>
      <c r="G538" t="s">
        <v>126</v>
      </c>
      <c r="H538" t="s">
        <v>0</v>
      </c>
      <c r="I538" s="2" t="s">
        <v>1117</v>
      </c>
      <c r="J538" s="4">
        <f t="shared" si="32"/>
        <v>9</v>
      </c>
      <c r="K538" s="2">
        <v>45921.508090277799</v>
      </c>
      <c r="M538" s="4">
        <f t="shared" si="34"/>
        <v>0</v>
      </c>
      <c r="N538" s="4">
        <f t="shared" si="35"/>
        <v>0</v>
      </c>
      <c r="O538">
        <v>5510.01</v>
      </c>
      <c r="Q538">
        <f t="shared" si="33"/>
        <v>0</v>
      </c>
      <c r="R538">
        <v>-5510.01</v>
      </c>
      <c r="S538">
        <v>0.875</v>
      </c>
      <c r="T538">
        <v>0</v>
      </c>
      <c r="U538" t="s">
        <v>26</v>
      </c>
      <c r="W538" t="s">
        <v>25</v>
      </c>
      <c r="X538" t="s">
        <v>34</v>
      </c>
      <c r="Y538" t="s">
        <v>34</v>
      </c>
      <c r="Z538" t="s">
        <v>365</v>
      </c>
      <c r="AA538" s="2">
        <v>45921.509612384303</v>
      </c>
      <c r="AB538" t="s">
        <v>130</v>
      </c>
    </row>
    <row r="539" spans="1:28">
      <c r="A539">
        <v>1434456</v>
      </c>
      <c r="B539" t="s">
        <v>115</v>
      </c>
      <c r="C539" t="s">
        <v>115</v>
      </c>
      <c r="D539" t="s">
        <v>284</v>
      </c>
      <c r="E539" t="s">
        <v>298</v>
      </c>
      <c r="F539" t="s">
        <v>118</v>
      </c>
      <c r="G539" t="s">
        <v>119</v>
      </c>
      <c r="H539" t="s">
        <v>25</v>
      </c>
      <c r="J539" s="4">
        <f t="shared" si="32"/>
        <v>9</v>
      </c>
      <c r="K539" s="2">
        <v>45921.4995486111</v>
      </c>
      <c r="L539" s="13">
        <v>45921.535636574103</v>
      </c>
      <c r="M539" s="4">
        <f t="shared" si="34"/>
        <v>3.6087963002501056E-2</v>
      </c>
      <c r="N539" s="4">
        <f t="shared" si="35"/>
        <v>51</v>
      </c>
      <c r="O539">
        <v>73284</v>
      </c>
      <c r="P539">
        <v>73301</v>
      </c>
      <c r="Q539">
        <f t="shared" si="33"/>
        <v>17</v>
      </c>
      <c r="R539">
        <v>17</v>
      </c>
      <c r="S539">
        <v>0.875</v>
      </c>
      <c r="T539">
        <v>0.75</v>
      </c>
      <c r="U539" t="s">
        <v>26</v>
      </c>
      <c r="W539" t="s">
        <v>25</v>
      </c>
      <c r="X539" t="s">
        <v>456</v>
      </c>
      <c r="Y539" t="s">
        <v>456</v>
      </c>
      <c r="AA539" s="2">
        <v>45921.502238078698</v>
      </c>
      <c r="AB539" t="s">
        <v>114</v>
      </c>
    </row>
    <row r="540" spans="1:28">
      <c r="A540">
        <v>1434453</v>
      </c>
      <c r="B540" t="s">
        <v>29</v>
      </c>
      <c r="C540" t="s">
        <v>29</v>
      </c>
      <c r="D540" t="s">
        <v>284</v>
      </c>
      <c r="E540" t="s">
        <v>298</v>
      </c>
      <c r="F540" t="s">
        <v>299</v>
      </c>
      <c r="G540" t="s">
        <v>300</v>
      </c>
      <c r="H540" t="s">
        <v>25</v>
      </c>
      <c r="I540" s="2" t="s">
        <v>299</v>
      </c>
      <c r="J540" s="4">
        <f t="shared" si="32"/>
        <v>9</v>
      </c>
      <c r="K540" s="2">
        <v>45921.541711840298</v>
      </c>
      <c r="L540" s="13">
        <v>45929.683611111097</v>
      </c>
      <c r="M540" s="4">
        <f t="shared" si="34"/>
        <v>8.1418992707986035</v>
      </c>
      <c r="N540" s="4">
        <f t="shared" si="35"/>
        <v>204</v>
      </c>
      <c r="O540">
        <v>73301</v>
      </c>
      <c r="P540">
        <v>73556</v>
      </c>
      <c r="Q540">
        <f t="shared" si="33"/>
        <v>255</v>
      </c>
      <c r="R540">
        <v>255</v>
      </c>
      <c r="S540">
        <v>0.75</v>
      </c>
      <c r="T540">
        <v>0.5</v>
      </c>
      <c r="U540" t="s">
        <v>26</v>
      </c>
      <c r="V540" t="s">
        <v>26</v>
      </c>
      <c r="W540" t="s">
        <v>25</v>
      </c>
      <c r="X540" t="s">
        <v>34</v>
      </c>
      <c r="Y540" t="s">
        <v>1118</v>
      </c>
      <c r="AA540" s="2">
        <v>45921.486324999998</v>
      </c>
      <c r="AB540" t="s">
        <v>269</v>
      </c>
    </row>
    <row r="541" spans="1:28">
      <c r="A541">
        <v>1434451</v>
      </c>
      <c r="B541" t="s">
        <v>53</v>
      </c>
      <c r="C541" t="s">
        <v>53</v>
      </c>
      <c r="D541" t="s">
        <v>385</v>
      </c>
      <c r="F541" t="s">
        <v>55</v>
      </c>
      <c r="G541" t="s">
        <v>56</v>
      </c>
      <c r="H541" t="s">
        <v>25</v>
      </c>
      <c r="I541" s="2" t="s">
        <v>82</v>
      </c>
      <c r="J541" s="4">
        <f t="shared" si="32"/>
        <v>9</v>
      </c>
      <c r="K541" s="2">
        <v>45921.484027777798</v>
      </c>
      <c r="L541" s="13">
        <v>45924.644987534703</v>
      </c>
      <c r="M541" s="4">
        <f t="shared" si="34"/>
        <v>3.1609597569040488</v>
      </c>
      <c r="N541" s="4">
        <f t="shared" si="35"/>
        <v>231</v>
      </c>
      <c r="O541">
        <v>4682</v>
      </c>
      <c r="P541">
        <v>4684</v>
      </c>
      <c r="Q541">
        <f t="shared" si="33"/>
        <v>2</v>
      </c>
      <c r="R541">
        <v>2</v>
      </c>
      <c r="S541">
        <v>1</v>
      </c>
      <c r="T541">
        <v>0.875</v>
      </c>
      <c r="U541" t="s">
        <v>154</v>
      </c>
      <c r="V541" t="s">
        <v>154</v>
      </c>
      <c r="W541" t="s">
        <v>0</v>
      </c>
      <c r="X541" t="s">
        <v>1119</v>
      </c>
      <c r="Y541" t="s">
        <v>1120</v>
      </c>
      <c r="AA541" s="2">
        <v>45921.4843541667</v>
      </c>
      <c r="AB541" t="s">
        <v>84</v>
      </c>
    </row>
    <row r="542" spans="1:28">
      <c r="A542">
        <v>1434448</v>
      </c>
      <c r="B542" t="s">
        <v>29</v>
      </c>
      <c r="C542" t="s">
        <v>29</v>
      </c>
      <c r="D542" t="s">
        <v>1121</v>
      </c>
      <c r="E542" t="s">
        <v>1122</v>
      </c>
      <c r="F542" t="s">
        <v>1123</v>
      </c>
      <c r="G542" t="s">
        <v>1124</v>
      </c>
      <c r="H542" t="s">
        <v>0</v>
      </c>
      <c r="I542" s="2" t="s">
        <v>1123</v>
      </c>
      <c r="J542" s="4">
        <f t="shared" si="32"/>
        <v>9</v>
      </c>
      <c r="K542" s="2">
        <v>45921.475162037001</v>
      </c>
      <c r="M542" s="4">
        <f t="shared" si="34"/>
        <v>0</v>
      </c>
      <c r="N542" s="4">
        <f t="shared" si="35"/>
        <v>0</v>
      </c>
      <c r="O542">
        <v>5133</v>
      </c>
      <c r="Q542">
        <f t="shared" si="33"/>
        <v>0</v>
      </c>
      <c r="R542">
        <v>-5133</v>
      </c>
      <c r="S542">
        <v>0.125</v>
      </c>
      <c r="T542">
        <v>0</v>
      </c>
      <c r="U542" t="s">
        <v>26</v>
      </c>
      <c r="W542" t="s">
        <v>25</v>
      </c>
      <c r="X542" t="s">
        <v>34</v>
      </c>
      <c r="Y542" t="s">
        <v>34</v>
      </c>
      <c r="Z542" t="s">
        <v>232</v>
      </c>
      <c r="AA542" s="2">
        <v>45921.476080173597</v>
      </c>
      <c r="AB542" t="s">
        <v>84</v>
      </c>
    </row>
    <row r="543" spans="1:28">
      <c r="A543">
        <v>1434447</v>
      </c>
      <c r="B543" t="s">
        <v>142</v>
      </c>
      <c r="C543" t="s">
        <v>142</v>
      </c>
      <c r="D543" t="s">
        <v>738</v>
      </c>
      <c r="E543" t="s">
        <v>34</v>
      </c>
      <c r="F543" t="s">
        <v>118</v>
      </c>
      <c r="G543" t="s">
        <v>119</v>
      </c>
      <c r="H543" t="s">
        <v>25</v>
      </c>
      <c r="I543" s="2" t="s">
        <v>118</v>
      </c>
      <c r="J543" s="4">
        <f t="shared" si="32"/>
        <v>9</v>
      </c>
      <c r="K543" s="2">
        <v>45921.472141203703</v>
      </c>
      <c r="L543" s="13">
        <v>45921.491550925901</v>
      </c>
      <c r="M543" s="4">
        <f t="shared" si="34"/>
        <v>1.9409722197451629E-2</v>
      </c>
      <c r="N543" s="4">
        <f t="shared" si="35"/>
        <v>27</v>
      </c>
      <c r="O543">
        <v>144994</v>
      </c>
      <c r="P543">
        <v>145005</v>
      </c>
      <c r="Q543">
        <f t="shared" si="33"/>
        <v>11</v>
      </c>
      <c r="R543">
        <v>11</v>
      </c>
      <c r="S543">
        <v>0.25</v>
      </c>
      <c r="T543">
        <v>0.125</v>
      </c>
      <c r="U543" t="s">
        <v>26</v>
      </c>
      <c r="V543" t="s">
        <v>26</v>
      </c>
      <c r="W543" t="s">
        <v>25</v>
      </c>
      <c r="X543" t="s">
        <v>411</v>
      </c>
      <c r="Y543" t="s">
        <v>202</v>
      </c>
      <c r="AA543" s="2">
        <v>45921.473436076398</v>
      </c>
      <c r="AB543" t="s">
        <v>203</v>
      </c>
    </row>
    <row r="544" spans="1:28">
      <c r="A544">
        <v>1434443</v>
      </c>
      <c r="B544" t="s">
        <v>165</v>
      </c>
      <c r="C544" t="s">
        <v>165</v>
      </c>
      <c r="D544" t="s">
        <v>1115</v>
      </c>
      <c r="E544" t="s">
        <v>1116</v>
      </c>
      <c r="F544" t="s">
        <v>125</v>
      </c>
      <c r="G544" t="s">
        <v>126</v>
      </c>
      <c r="H544" t="s">
        <v>25</v>
      </c>
      <c r="J544" s="4">
        <f t="shared" si="32"/>
        <v>9</v>
      </c>
      <c r="K544" s="2">
        <v>45921.4523148148</v>
      </c>
      <c r="L544" s="13">
        <v>45921.5080787037</v>
      </c>
      <c r="M544" s="4">
        <f t="shared" si="34"/>
        <v>5.5763888900401071E-2</v>
      </c>
      <c r="N544" s="4">
        <f t="shared" si="35"/>
        <v>80</v>
      </c>
      <c r="O544">
        <v>5510.01</v>
      </c>
      <c r="P544">
        <v>5510.01</v>
      </c>
      <c r="Q544">
        <f t="shared" si="33"/>
        <v>0</v>
      </c>
      <c r="R544">
        <v>0</v>
      </c>
      <c r="S544">
        <v>0.875</v>
      </c>
      <c r="T544">
        <v>0.875</v>
      </c>
      <c r="U544" t="s">
        <v>26</v>
      </c>
      <c r="V544" t="s">
        <v>26</v>
      </c>
      <c r="W544" t="s">
        <v>25</v>
      </c>
      <c r="X544" t="s">
        <v>166</v>
      </c>
      <c r="AA544" s="2">
        <v>45921.454194907397</v>
      </c>
      <c r="AB544" t="s">
        <v>84</v>
      </c>
    </row>
    <row r="545" spans="1:28">
      <c r="A545">
        <v>1434441</v>
      </c>
      <c r="B545" t="s">
        <v>131</v>
      </c>
      <c r="C545" t="s">
        <v>131</v>
      </c>
      <c r="D545" t="s">
        <v>132</v>
      </c>
      <c r="E545" t="s">
        <v>34</v>
      </c>
      <c r="F545" t="s">
        <v>133</v>
      </c>
      <c r="G545" t="s">
        <v>134</v>
      </c>
      <c r="H545" t="s">
        <v>25</v>
      </c>
      <c r="I545" s="2" t="s">
        <v>133</v>
      </c>
      <c r="J545" s="4">
        <f t="shared" si="32"/>
        <v>9</v>
      </c>
      <c r="K545" s="2">
        <v>45921.441666666702</v>
      </c>
      <c r="L545" s="13">
        <v>45921.488043981502</v>
      </c>
      <c r="M545" s="4">
        <f t="shared" si="34"/>
        <v>4.6377314800338354E-2</v>
      </c>
      <c r="N545" s="4">
        <f t="shared" si="35"/>
        <v>66</v>
      </c>
      <c r="O545">
        <v>84210</v>
      </c>
      <c r="P545">
        <v>84233</v>
      </c>
      <c r="Q545">
        <f t="shared" si="33"/>
        <v>23</v>
      </c>
      <c r="R545">
        <v>23</v>
      </c>
      <c r="S545">
        <v>0.75</v>
      </c>
      <c r="T545">
        <v>0.75</v>
      </c>
      <c r="U545" t="s">
        <v>26</v>
      </c>
      <c r="V545" t="s">
        <v>26</v>
      </c>
      <c r="W545" t="s">
        <v>25</v>
      </c>
      <c r="X545" t="s">
        <v>1125</v>
      </c>
      <c r="Y545" t="s">
        <v>136</v>
      </c>
      <c r="AA545" s="2">
        <v>45921.442757060198</v>
      </c>
      <c r="AB545" t="s">
        <v>137</v>
      </c>
    </row>
    <row r="546" spans="1:28">
      <c r="A546">
        <v>1434438</v>
      </c>
      <c r="B546" t="s">
        <v>29</v>
      </c>
      <c r="C546" t="s">
        <v>29</v>
      </c>
      <c r="D546" t="s">
        <v>1126</v>
      </c>
      <c r="E546" t="s">
        <v>1127</v>
      </c>
      <c r="F546" t="s">
        <v>1128</v>
      </c>
      <c r="G546" t="s">
        <v>1129</v>
      </c>
      <c r="H546" t="s">
        <v>0</v>
      </c>
      <c r="I546" s="2" t="s">
        <v>1128</v>
      </c>
      <c r="J546" s="4">
        <f t="shared" si="32"/>
        <v>9</v>
      </c>
      <c r="K546" s="2">
        <v>45919.5625</v>
      </c>
      <c r="M546" s="4">
        <f t="shared" si="34"/>
        <v>0</v>
      </c>
      <c r="N546" s="4">
        <f t="shared" si="35"/>
        <v>0</v>
      </c>
      <c r="O546">
        <v>62689</v>
      </c>
      <c r="Q546">
        <f t="shared" si="33"/>
        <v>0</v>
      </c>
      <c r="R546">
        <v>0</v>
      </c>
      <c r="S546">
        <v>0.75</v>
      </c>
      <c r="U546" t="s">
        <v>26</v>
      </c>
      <c r="W546" t="s">
        <v>0</v>
      </c>
      <c r="X546" t="s">
        <v>34</v>
      </c>
      <c r="AA546" s="2">
        <v>45921.428879861101</v>
      </c>
      <c r="AB546" t="s">
        <v>35</v>
      </c>
    </row>
    <row r="547" spans="1:28">
      <c r="A547">
        <v>1434418</v>
      </c>
      <c r="B547" t="s">
        <v>69</v>
      </c>
      <c r="C547" t="s">
        <v>69</v>
      </c>
      <c r="D547" t="s">
        <v>917</v>
      </c>
      <c r="H547" t="s">
        <v>25</v>
      </c>
      <c r="J547" s="4">
        <f t="shared" si="32"/>
        <v>9</v>
      </c>
      <c r="K547" s="2">
        <v>45920.865639155098</v>
      </c>
      <c r="L547" s="13">
        <v>45920.865639155098</v>
      </c>
      <c r="M547" s="4">
        <f t="shared" si="34"/>
        <v>0</v>
      </c>
      <c r="N547" s="4">
        <f t="shared" si="35"/>
        <v>0</v>
      </c>
      <c r="O547">
        <v>67854</v>
      </c>
      <c r="P547">
        <v>67854</v>
      </c>
      <c r="Q547">
        <f t="shared" si="33"/>
        <v>0</v>
      </c>
      <c r="R547">
        <v>0</v>
      </c>
      <c r="S547">
        <v>0.75</v>
      </c>
      <c r="T547">
        <v>0.75</v>
      </c>
      <c r="U547" t="s">
        <v>26</v>
      </c>
      <c r="V547" t="s">
        <v>26</v>
      </c>
      <c r="W547" t="s">
        <v>0</v>
      </c>
      <c r="X547" t="s">
        <v>71</v>
      </c>
      <c r="Y547" t="s">
        <v>72</v>
      </c>
      <c r="AA547" s="2">
        <v>45920.865716006898</v>
      </c>
      <c r="AB547" t="s">
        <v>59</v>
      </c>
    </row>
    <row r="548" spans="1:28">
      <c r="A548">
        <v>1434417</v>
      </c>
      <c r="B548" t="s">
        <v>69</v>
      </c>
      <c r="C548" t="s">
        <v>69</v>
      </c>
      <c r="D548" t="s">
        <v>915</v>
      </c>
      <c r="H548" t="s">
        <v>25</v>
      </c>
      <c r="J548" s="4">
        <f t="shared" si="32"/>
        <v>9</v>
      </c>
      <c r="K548" s="2">
        <v>45920.865522800901</v>
      </c>
      <c r="L548" s="13">
        <v>45920.865522800901</v>
      </c>
      <c r="M548" s="4">
        <f t="shared" si="34"/>
        <v>0</v>
      </c>
      <c r="N548" s="4">
        <f t="shared" si="35"/>
        <v>0</v>
      </c>
      <c r="O548">
        <v>63549</v>
      </c>
      <c r="P548">
        <v>63549</v>
      </c>
      <c r="Q548">
        <f t="shared" si="33"/>
        <v>0</v>
      </c>
      <c r="R548">
        <v>0</v>
      </c>
      <c r="S548">
        <v>0.75</v>
      </c>
      <c r="T548">
        <v>0.75</v>
      </c>
      <c r="U548" t="s">
        <v>26</v>
      </c>
      <c r="V548" t="s">
        <v>26</v>
      </c>
      <c r="W548" t="s">
        <v>0</v>
      </c>
      <c r="X548" t="s">
        <v>71</v>
      </c>
      <c r="Y548" t="s">
        <v>72</v>
      </c>
      <c r="AA548" s="2">
        <v>45920.865598263903</v>
      </c>
      <c r="AB548" t="s">
        <v>59</v>
      </c>
    </row>
    <row r="549" spans="1:28">
      <c r="A549">
        <v>1434412</v>
      </c>
      <c r="B549" t="s">
        <v>69</v>
      </c>
      <c r="C549" t="s">
        <v>69</v>
      </c>
      <c r="D549" t="s">
        <v>841</v>
      </c>
      <c r="H549" t="s">
        <v>25</v>
      </c>
      <c r="J549" s="4">
        <f t="shared" si="32"/>
        <v>9</v>
      </c>
      <c r="K549" s="2">
        <v>45920.856972419002</v>
      </c>
      <c r="L549" s="13">
        <v>45920.856972419002</v>
      </c>
      <c r="M549" s="4">
        <f t="shared" si="34"/>
        <v>0</v>
      </c>
      <c r="N549" s="4">
        <f t="shared" si="35"/>
        <v>0</v>
      </c>
      <c r="O549">
        <v>24036</v>
      </c>
      <c r="P549">
        <v>24036</v>
      </c>
      <c r="Q549">
        <f t="shared" si="33"/>
        <v>0</v>
      </c>
      <c r="R549">
        <v>0</v>
      </c>
      <c r="S549">
        <v>1</v>
      </c>
      <c r="T549">
        <v>1</v>
      </c>
      <c r="U549" t="s">
        <v>26</v>
      </c>
      <c r="V549" t="s">
        <v>26</v>
      </c>
      <c r="W549" t="s">
        <v>0</v>
      </c>
      <c r="X549" t="s">
        <v>71</v>
      </c>
      <c r="Y549" t="s">
        <v>861</v>
      </c>
      <c r="AA549" s="2">
        <v>45920.857065046301</v>
      </c>
      <c r="AB549" t="s">
        <v>59</v>
      </c>
    </row>
    <row r="550" spans="1:28">
      <c r="A550">
        <v>1434411</v>
      </c>
      <c r="B550" t="s">
        <v>69</v>
      </c>
      <c r="C550" t="s">
        <v>69</v>
      </c>
      <c r="D550" t="s">
        <v>1130</v>
      </c>
      <c r="H550" t="s">
        <v>25</v>
      </c>
      <c r="J550" s="4">
        <f t="shared" si="32"/>
        <v>9</v>
      </c>
      <c r="K550" s="2">
        <v>45920.856507060198</v>
      </c>
      <c r="L550" s="13">
        <v>45920.856507060198</v>
      </c>
      <c r="M550" s="4">
        <f t="shared" si="34"/>
        <v>0</v>
      </c>
      <c r="N550" s="4">
        <f t="shared" si="35"/>
        <v>0</v>
      </c>
      <c r="O550">
        <v>53898</v>
      </c>
      <c r="P550">
        <v>53898</v>
      </c>
      <c r="Q550">
        <f t="shared" si="33"/>
        <v>0</v>
      </c>
      <c r="R550">
        <v>0</v>
      </c>
      <c r="S550">
        <v>1</v>
      </c>
      <c r="T550">
        <v>1</v>
      </c>
      <c r="U550" t="s">
        <v>26</v>
      </c>
      <c r="V550" t="s">
        <v>26</v>
      </c>
      <c r="W550" t="s">
        <v>0</v>
      </c>
      <c r="X550" t="s">
        <v>71</v>
      </c>
      <c r="Y550" t="s">
        <v>72</v>
      </c>
      <c r="AA550" s="2">
        <v>45920.856581284701</v>
      </c>
      <c r="AB550" t="s">
        <v>59</v>
      </c>
    </row>
    <row r="551" spans="1:28">
      <c r="A551">
        <v>1434410</v>
      </c>
      <c r="B551" t="s">
        <v>69</v>
      </c>
      <c r="C551" t="s">
        <v>69</v>
      </c>
      <c r="D551" t="s">
        <v>158</v>
      </c>
      <c r="H551" t="s">
        <v>25</v>
      </c>
      <c r="J551" s="4">
        <f t="shared" si="32"/>
        <v>9</v>
      </c>
      <c r="K551" s="2">
        <v>45920.856404085702</v>
      </c>
      <c r="L551" s="13">
        <v>45920.856404085702</v>
      </c>
      <c r="M551" s="4">
        <f t="shared" si="34"/>
        <v>0</v>
      </c>
      <c r="N551" s="4">
        <f t="shared" si="35"/>
        <v>0</v>
      </c>
      <c r="O551">
        <v>18287</v>
      </c>
      <c r="P551">
        <v>18287</v>
      </c>
      <c r="Q551">
        <f t="shared" si="33"/>
        <v>0</v>
      </c>
      <c r="R551">
        <v>0</v>
      </c>
      <c r="S551">
        <v>0.375</v>
      </c>
      <c r="T551">
        <v>0.375</v>
      </c>
      <c r="U551" t="s">
        <v>26</v>
      </c>
      <c r="V551" t="s">
        <v>26</v>
      </c>
      <c r="W551" t="s">
        <v>0</v>
      </c>
      <c r="X551" t="s">
        <v>71</v>
      </c>
      <c r="Y551" t="s">
        <v>72</v>
      </c>
      <c r="AA551" s="2">
        <v>45920.856455752299</v>
      </c>
      <c r="AB551" t="s">
        <v>59</v>
      </c>
    </row>
    <row r="552" spans="1:28">
      <c r="A552">
        <v>1434404</v>
      </c>
      <c r="B552" t="s">
        <v>29</v>
      </c>
      <c r="C552" t="s">
        <v>29</v>
      </c>
      <c r="D552" t="s">
        <v>1106</v>
      </c>
      <c r="E552" t="s">
        <v>1116</v>
      </c>
      <c r="F552" t="s">
        <v>1117</v>
      </c>
      <c r="G552" t="s">
        <v>1131</v>
      </c>
      <c r="H552" t="s">
        <v>25</v>
      </c>
      <c r="I552" s="2" t="s">
        <v>1117</v>
      </c>
      <c r="J552" s="4">
        <f t="shared" si="32"/>
        <v>9</v>
      </c>
      <c r="K552" s="2">
        <v>45920.836678240703</v>
      </c>
      <c r="L552" s="13">
        <v>45921.507199074098</v>
      </c>
      <c r="M552" s="4">
        <f t="shared" si="34"/>
        <v>0.67052083339513047</v>
      </c>
      <c r="N552" s="4">
        <f t="shared" si="35"/>
        <v>965</v>
      </c>
      <c r="O552">
        <v>23135</v>
      </c>
      <c r="P552">
        <v>23166</v>
      </c>
      <c r="Q552">
        <f t="shared" si="33"/>
        <v>31</v>
      </c>
      <c r="R552">
        <v>31</v>
      </c>
      <c r="S552">
        <v>0.375</v>
      </c>
      <c r="T552">
        <v>0.375</v>
      </c>
      <c r="U552" t="s">
        <v>26</v>
      </c>
      <c r="V552" t="s">
        <v>26</v>
      </c>
      <c r="W552" t="s">
        <v>25</v>
      </c>
      <c r="X552" t="s">
        <v>34</v>
      </c>
      <c r="Y552" t="s">
        <v>34</v>
      </c>
      <c r="Z552" t="s">
        <v>129</v>
      </c>
      <c r="AA552" s="2">
        <v>45920.837847997696</v>
      </c>
      <c r="AB552" t="s">
        <v>59</v>
      </c>
    </row>
    <row r="553" spans="1:28">
      <c r="A553">
        <v>1434395</v>
      </c>
      <c r="B553" t="s">
        <v>131</v>
      </c>
      <c r="C553" t="s">
        <v>131</v>
      </c>
      <c r="D553" t="s">
        <v>132</v>
      </c>
      <c r="E553" t="s">
        <v>34</v>
      </c>
      <c r="F553" t="s">
        <v>133</v>
      </c>
      <c r="G553" t="s">
        <v>134</v>
      </c>
      <c r="H553" t="s">
        <v>25</v>
      </c>
      <c r="I553" s="2" t="s">
        <v>133</v>
      </c>
      <c r="J553" s="4">
        <f t="shared" si="32"/>
        <v>9</v>
      </c>
      <c r="K553" s="2">
        <v>45920.801354166702</v>
      </c>
      <c r="L553" s="13">
        <v>45920.806458333303</v>
      </c>
      <c r="M553" s="4">
        <f t="shared" si="34"/>
        <v>5.1041666010860354E-3</v>
      </c>
      <c r="N553" s="4">
        <f t="shared" si="35"/>
        <v>7</v>
      </c>
      <c r="O553">
        <v>84209</v>
      </c>
      <c r="P553">
        <v>84209.1</v>
      </c>
      <c r="Q553">
        <f t="shared" si="33"/>
        <v>0.10000000000582077</v>
      </c>
      <c r="R553">
        <v>0.10000000000582077</v>
      </c>
      <c r="S553">
        <v>0.75</v>
      </c>
      <c r="T553">
        <v>0.75</v>
      </c>
      <c r="U553" t="s">
        <v>26</v>
      </c>
      <c r="V553" t="s">
        <v>26</v>
      </c>
      <c r="W553" t="s">
        <v>25</v>
      </c>
      <c r="X553" t="s">
        <v>1132</v>
      </c>
      <c r="Y553" t="s">
        <v>136</v>
      </c>
      <c r="AA553" s="2">
        <v>45920.802236655101</v>
      </c>
      <c r="AB553" t="s">
        <v>137</v>
      </c>
    </row>
    <row r="554" spans="1:28">
      <c r="A554">
        <v>1434394</v>
      </c>
      <c r="B554" t="s">
        <v>69</v>
      </c>
      <c r="C554" t="s">
        <v>69</v>
      </c>
      <c r="D554" t="s">
        <v>77</v>
      </c>
      <c r="H554" t="s">
        <v>25</v>
      </c>
      <c r="J554" s="4">
        <f t="shared" si="32"/>
        <v>9</v>
      </c>
      <c r="K554" s="2">
        <v>45920.798980937499</v>
      </c>
      <c r="L554" s="13">
        <v>45920.798980937499</v>
      </c>
      <c r="M554" s="4">
        <f t="shared" si="34"/>
        <v>0</v>
      </c>
      <c r="N554" s="4">
        <f t="shared" si="35"/>
        <v>0</v>
      </c>
      <c r="O554">
        <v>36247</v>
      </c>
      <c r="P554">
        <v>36247</v>
      </c>
      <c r="Q554">
        <f t="shared" si="33"/>
        <v>0</v>
      </c>
      <c r="R554">
        <v>0</v>
      </c>
      <c r="S554">
        <v>0.75</v>
      </c>
      <c r="T554">
        <v>0.75</v>
      </c>
      <c r="U554" t="s">
        <v>26</v>
      </c>
      <c r="V554" t="s">
        <v>26</v>
      </c>
      <c r="W554" t="s">
        <v>0</v>
      </c>
      <c r="X554" t="s">
        <v>71</v>
      </c>
      <c r="Y554" t="s">
        <v>72</v>
      </c>
      <c r="AA554" s="2">
        <v>45920.799054247698</v>
      </c>
      <c r="AB554" t="s">
        <v>59</v>
      </c>
    </row>
    <row r="555" spans="1:28">
      <c r="A555">
        <v>1434388</v>
      </c>
      <c r="B555" t="s">
        <v>29</v>
      </c>
      <c r="C555" t="s">
        <v>29</v>
      </c>
      <c r="D555" t="s">
        <v>1048</v>
      </c>
      <c r="E555" t="s">
        <v>1049</v>
      </c>
      <c r="F555" t="s">
        <v>1050</v>
      </c>
      <c r="G555" t="s">
        <v>1051</v>
      </c>
      <c r="H555" t="s">
        <v>25</v>
      </c>
      <c r="I555" s="2" t="s">
        <v>1050</v>
      </c>
      <c r="J555" s="4">
        <f t="shared" si="32"/>
        <v>9</v>
      </c>
      <c r="K555" s="2">
        <v>45920.839674768496</v>
      </c>
      <c r="L555" s="13">
        <v>45922.412812499999</v>
      </c>
      <c r="M555" s="4">
        <f t="shared" si="34"/>
        <v>1.5731377315023565</v>
      </c>
      <c r="N555" s="4">
        <f t="shared" si="35"/>
        <v>825</v>
      </c>
      <c r="O555">
        <v>81518</v>
      </c>
      <c r="P555">
        <v>82009</v>
      </c>
      <c r="Q555">
        <f t="shared" si="33"/>
        <v>491</v>
      </c>
      <c r="R555">
        <v>491</v>
      </c>
      <c r="S555">
        <v>0.875</v>
      </c>
      <c r="T555">
        <v>0.375</v>
      </c>
      <c r="U555" t="s">
        <v>26</v>
      </c>
      <c r="V555" t="s">
        <v>26</v>
      </c>
      <c r="W555" t="s">
        <v>25</v>
      </c>
      <c r="X555" t="s">
        <v>34</v>
      </c>
      <c r="Y555" t="s">
        <v>620</v>
      </c>
      <c r="AA555" s="2">
        <v>45920.791704050898</v>
      </c>
      <c r="AB555" t="s">
        <v>89</v>
      </c>
    </row>
    <row r="556" spans="1:28">
      <c r="A556">
        <v>1434386</v>
      </c>
      <c r="B556" t="s">
        <v>29</v>
      </c>
      <c r="C556" t="s">
        <v>29</v>
      </c>
      <c r="D556" t="s">
        <v>1133</v>
      </c>
      <c r="E556" t="s">
        <v>1134</v>
      </c>
      <c r="F556" t="s">
        <v>1135</v>
      </c>
      <c r="G556" t="s">
        <v>1136</v>
      </c>
      <c r="H556" t="s">
        <v>0</v>
      </c>
      <c r="I556" s="2" t="s">
        <v>1135</v>
      </c>
      <c r="J556" s="4">
        <f t="shared" si="32"/>
        <v>9</v>
      </c>
      <c r="K556" s="2">
        <v>45920.787592592598</v>
      </c>
      <c r="M556" s="4">
        <f t="shared" si="34"/>
        <v>0</v>
      </c>
      <c r="N556" s="4">
        <f t="shared" si="35"/>
        <v>0</v>
      </c>
      <c r="O556">
        <v>46383</v>
      </c>
      <c r="Q556">
        <f t="shared" si="33"/>
        <v>0</v>
      </c>
      <c r="R556">
        <v>-46383</v>
      </c>
      <c r="S556">
        <v>1</v>
      </c>
      <c r="T556">
        <v>0</v>
      </c>
      <c r="U556" t="s">
        <v>26</v>
      </c>
      <c r="W556" t="s">
        <v>25</v>
      </c>
      <c r="X556" t="s">
        <v>34</v>
      </c>
      <c r="Y556" t="s">
        <v>34</v>
      </c>
      <c r="Z556" t="s">
        <v>1137</v>
      </c>
      <c r="AA556" s="2">
        <v>45920.7892554051</v>
      </c>
      <c r="AB556" t="s">
        <v>59</v>
      </c>
    </row>
    <row r="557" spans="1:28">
      <c r="A557">
        <v>1434385</v>
      </c>
      <c r="B557" t="s">
        <v>29</v>
      </c>
      <c r="C557" t="s">
        <v>29</v>
      </c>
      <c r="D557" t="s">
        <v>1138</v>
      </c>
      <c r="E557" t="s">
        <v>1139</v>
      </c>
      <c r="F557" t="s">
        <v>1140</v>
      </c>
      <c r="G557" t="s">
        <v>1141</v>
      </c>
      <c r="H557" t="s">
        <v>0</v>
      </c>
      <c r="I557" s="2" t="s">
        <v>1140</v>
      </c>
      <c r="J557" s="4">
        <f t="shared" si="32"/>
        <v>9</v>
      </c>
      <c r="K557" s="2">
        <v>45920.781476655102</v>
      </c>
      <c r="M557" s="4">
        <f t="shared" si="34"/>
        <v>0</v>
      </c>
      <c r="N557" s="4">
        <f t="shared" si="35"/>
        <v>0</v>
      </c>
      <c r="O557">
        <v>35591</v>
      </c>
      <c r="Q557">
        <f t="shared" si="33"/>
        <v>0</v>
      </c>
      <c r="R557">
        <v>0</v>
      </c>
      <c r="S557">
        <v>0.75</v>
      </c>
      <c r="U557" t="s">
        <v>26</v>
      </c>
      <c r="W557" t="s">
        <v>0</v>
      </c>
      <c r="X557" t="s">
        <v>620</v>
      </c>
      <c r="AA557" s="2">
        <v>45920.7816773495</v>
      </c>
      <c r="AB557" t="s">
        <v>104</v>
      </c>
    </row>
    <row r="558" spans="1:28">
      <c r="A558">
        <v>1434384</v>
      </c>
      <c r="B558" t="s">
        <v>29</v>
      </c>
      <c r="C558" t="s">
        <v>29</v>
      </c>
      <c r="D558" t="s">
        <v>1142</v>
      </c>
      <c r="E558" t="s">
        <v>1143</v>
      </c>
      <c r="F558" t="s">
        <v>1144</v>
      </c>
      <c r="G558" t="s">
        <v>1145</v>
      </c>
      <c r="H558" t="s">
        <v>0</v>
      </c>
      <c r="I558" s="2" t="s">
        <v>1144</v>
      </c>
      <c r="J558" s="4">
        <f t="shared" si="32"/>
        <v>9</v>
      </c>
      <c r="K558" s="2">
        <v>45920.781150381903</v>
      </c>
      <c r="M558" s="4">
        <f t="shared" si="34"/>
        <v>0</v>
      </c>
      <c r="N558" s="4">
        <f t="shared" si="35"/>
        <v>0</v>
      </c>
      <c r="O558">
        <v>14642</v>
      </c>
      <c r="Q558">
        <f t="shared" si="33"/>
        <v>0</v>
      </c>
      <c r="R558">
        <v>0</v>
      </c>
      <c r="S558">
        <v>0.875</v>
      </c>
      <c r="U558" t="s">
        <v>26</v>
      </c>
      <c r="W558" t="s">
        <v>0</v>
      </c>
      <c r="X558" t="s">
        <v>620</v>
      </c>
      <c r="AA558" s="2">
        <v>45920.781402581</v>
      </c>
      <c r="AB558" t="s">
        <v>104</v>
      </c>
    </row>
    <row r="559" spans="1:28">
      <c r="A559">
        <v>1434377</v>
      </c>
      <c r="B559" t="s">
        <v>29</v>
      </c>
      <c r="C559" t="s">
        <v>29</v>
      </c>
      <c r="D559" t="s">
        <v>1146</v>
      </c>
      <c r="E559" t="s">
        <v>1147</v>
      </c>
      <c r="F559" t="s">
        <v>1148</v>
      </c>
      <c r="G559" t="s">
        <v>1149</v>
      </c>
      <c r="H559" t="s">
        <v>0</v>
      </c>
      <c r="I559" s="2" t="s">
        <v>1148</v>
      </c>
      <c r="J559" s="4">
        <f t="shared" si="32"/>
        <v>9</v>
      </c>
      <c r="K559" s="2">
        <v>45920.755312152804</v>
      </c>
      <c r="M559" s="4">
        <f t="shared" si="34"/>
        <v>0</v>
      </c>
      <c r="N559" s="4">
        <f t="shared" si="35"/>
        <v>0</v>
      </c>
      <c r="O559">
        <v>54617</v>
      </c>
      <c r="Q559">
        <f t="shared" si="33"/>
        <v>0</v>
      </c>
      <c r="R559">
        <v>0</v>
      </c>
      <c r="S559">
        <v>0.25</v>
      </c>
      <c r="U559" t="s">
        <v>26</v>
      </c>
      <c r="W559" t="s">
        <v>0</v>
      </c>
      <c r="X559" t="s">
        <v>210</v>
      </c>
      <c r="AA559" s="2">
        <v>45920.755928159699</v>
      </c>
      <c r="AB559" t="s">
        <v>104</v>
      </c>
    </row>
    <row r="560" spans="1:28">
      <c r="A560">
        <v>1434354</v>
      </c>
      <c r="B560" t="s">
        <v>53</v>
      </c>
      <c r="C560" t="s">
        <v>53</v>
      </c>
      <c r="D560" t="s">
        <v>1150</v>
      </c>
      <c r="F560" t="s">
        <v>55</v>
      </c>
      <c r="G560" t="s">
        <v>56</v>
      </c>
      <c r="H560" t="s">
        <v>25</v>
      </c>
      <c r="I560" s="2" t="s">
        <v>82</v>
      </c>
      <c r="J560" s="4">
        <f t="shared" si="32"/>
        <v>9</v>
      </c>
      <c r="K560" s="2">
        <v>45920.689583333296</v>
      </c>
      <c r="L560" s="13">
        <v>45933.690040243098</v>
      </c>
      <c r="M560" s="4">
        <f t="shared" si="34"/>
        <v>13.000456909801869</v>
      </c>
      <c r="N560" s="4">
        <f t="shared" si="35"/>
        <v>0</v>
      </c>
      <c r="O560">
        <v>59983</v>
      </c>
      <c r="P560">
        <v>59987</v>
      </c>
      <c r="Q560">
        <f t="shared" si="33"/>
        <v>4</v>
      </c>
      <c r="R560">
        <v>4</v>
      </c>
      <c r="S560">
        <v>0.625</v>
      </c>
      <c r="T560">
        <v>0.625</v>
      </c>
      <c r="U560" t="s">
        <v>26</v>
      </c>
      <c r="V560" t="s">
        <v>26</v>
      </c>
      <c r="W560" t="s">
        <v>0</v>
      </c>
      <c r="X560" t="s">
        <v>1151</v>
      </c>
      <c r="Y560" t="s">
        <v>1152</v>
      </c>
      <c r="AA560" s="2">
        <v>45920.689853784701</v>
      </c>
      <c r="AB560" t="s">
        <v>84</v>
      </c>
    </row>
    <row r="561" spans="1:28">
      <c r="A561">
        <v>1434349</v>
      </c>
      <c r="B561" t="s">
        <v>29</v>
      </c>
      <c r="C561" t="s">
        <v>29</v>
      </c>
      <c r="D561" t="s">
        <v>1153</v>
      </c>
      <c r="E561" t="s">
        <v>1154</v>
      </c>
      <c r="F561" t="s">
        <v>1155</v>
      </c>
      <c r="G561" t="s">
        <v>1156</v>
      </c>
      <c r="H561" t="s">
        <v>0</v>
      </c>
      <c r="I561" s="2" t="s">
        <v>1155</v>
      </c>
      <c r="J561" s="4">
        <f t="shared" si="32"/>
        <v>9</v>
      </c>
      <c r="K561" s="2">
        <v>45920.676030092603</v>
      </c>
      <c r="M561" s="4">
        <f t="shared" si="34"/>
        <v>0</v>
      </c>
      <c r="N561" s="4">
        <f t="shared" si="35"/>
        <v>0</v>
      </c>
      <c r="O561">
        <v>126154</v>
      </c>
      <c r="Q561">
        <f t="shared" si="33"/>
        <v>0</v>
      </c>
      <c r="R561">
        <v>-126154</v>
      </c>
      <c r="S561">
        <v>0.25</v>
      </c>
      <c r="T561">
        <v>0</v>
      </c>
      <c r="U561" t="s">
        <v>26</v>
      </c>
      <c r="W561" t="s">
        <v>25</v>
      </c>
      <c r="X561" t="s">
        <v>34</v>
      </c>
      <c r="Y561" t="s">
        <v>34</v>
      </c>
      <c r="Z561" t="s">
        <v>365</v>
      </c>
      <c r="AA561" s="2">
        <v>45920.678440937503</v>
      </c>
      <c r="AB561" t="s">
        <v>84</v>
      </c>
    </row>
    <row r="562" spans="1:28">
      <c r="A562">
        <v>1434345</v>
      </c>
      <c r="B562" t="s">
        <v>53</v>
      </c>
      <c r="C562" t="s">
        <v>53</v>
      </c>
      <c r="D562" t="s">
        <v>850</v>
      </c>
      <c r="F562" t="s">
        <v>55</v>
      </c>
      <c r="G562" t="s">
        <v>56</v>
      </c>
      <c r="H562" t="s">
        <v>25</v>
      </c>
      <c r="I562" s="2" t="s">
        <v>82</v>
      </c>
      <c r="J562" s="4">
        <f t="shared" si="32"/>
        <v>9</v>
      </c>
      <c r="K562" s="2">
        <v>45920.665972222203</v>
      </c>
      <c r="L562" s="13">
        <v>45922.822652430601</v>
      </c>
      <c r="M562" s="4">
        <f t="shared" si="34"/>
        <v>2.1566802083980292</v>
      </c>
      <c r="N562" s="4">
        <f t="shared" si="35"/>
        <v>225</v>
      </c>
      <c r="O562">
        <v>47441</v>
      </c>
      <c r="P562">
        <v>47458</v>
      </c>
      <c r="Q562">
        <f t="shared" si="33"/>
        <v>17</v>
      </c>
      <c r="R562">
        <v>17</v>
      </c>
      <c r="S562">
        <v>0</v>
      </c>
      <c r="T562">
        <v>0</v>
      </c>
      <c r="U562" t="s">
        <v>26</v>
      </c>
      <c r="V562" t="s">
        <v>26</v>
      </c>
      <c r="W562" t="s">
        <v>25</v>
      </c>
      <c r="X562" t="s">
        <v>1157</v>
      </c>
      <c r="Y562" t="s">
        <v>1158</v>
      </c>
      <c r="AA562" s="2">
        <v>45920.666936192101</v>
      </c>
      <c r="AB562" t="s">
        <v>84</v>
      </c>
    </row>
    <row r="563" spans="1:28">
      <c r="A563">
        <v>1434340</v>
      </c>
      <c r="B563" t="s">
        <v>142</v>
      </c>
      <c r="C563" t="s">
        <v>142</v>
      </c>
      <c r="D563" t="s">
        <v>909</v>
      </c>
      <c r="E563" t="s">
        <v>34</v>
      </c>
      <c r="F563" t="s">
        <v>125</v>
      </c>
      <c r="G563" t="s">
        <v>126</v>
      </c>
      <c r="H563" t="s">
        <v>25</v>
      </c>
      <c r="I563" s="2" t="s">
        <v>125</v>
      </c>
      <c r="J563" s="4">
        <f t="shared" si="32"/>
        <v>9</v>
      </c>
      <c r="K563" s="2">
        <v>45920.6464583333</v>
      </c>
      <c r="L563" s="13">
        <v>45920.676261574103</v>
      </c>
      <c r="M563" s="4">
        <f t="shared" si="34"/>
        <v>2.980324080272112E-2</v>
      </c>
      <c r="N563" s="4">
        <f t="shared" si="35"/>
        <v>42</v>
      </c>
      <c r="O563">
        <v>23230.1</v>
      </c>
      <c r="P563">
        <v>23230.6</v>
      </c>
      <c r="Q563">
        <f t="shared" si="33"/>
        <v>0.5</v>
      </c>
      <c r="R563">
        <v>0.5</v>
      </c>
      <c r="S563">
        <v>0.625</v>
      </c>
      <c r="T563">
        <v>0.625</v>
      </c>
      <c r="U563" t="s">
        <v>26</v>
      </c>
      <c r="V563" t="s">
        <v>26</v>
      </c>
      <c r="W563" t="s">
        <v>25</v>
      </c>
      <c r="X563" t="s">
        <v>163</v>
      </c>
      <c r="Y563" t="s">
        <v>163</v>
      </c>
      <c r="AA563" s="2">
        <v>45920.648460451397</v>
      </c>
      <c r="AB563" t="s">
        <v>130</v>
      </c>
    </row>
    <row r="564" spans="1:28">
      <c r="A564">
        <v>1434339</v>
      </c>
      <c r="B564" t="s">
        <v>29</v>
      </c>
      <c r="C564" t="s">
        <v>29</v>
      </c>
      <c r="D564" t="s">
        <v>1159</v>
      </c>
      <c r="E564" t="s">
        <v>1160</v>
      </c>
      <c r="F564" t="s">
        <v>1161</v>
      </c>
      <c r="G564" t="s">
        <v>1162</v>
      </c>
      <c r="H564" t="s">
        <v>0</v>
      </c>
      <c r="I564" s="2" t="s">
        <v>1161</v>
      </c>
      <c r="J564" s="4">
        <f t="shared" si="32"/>
        <v>9</v>
      </c>
      <c r="K564" s="2">
        <v>45920.646030092597</v>
      </c>
      <c r="M564" s="4">
        <f t="shared" si="34"/>
        <v>0</v>
      </c>
      <c r="N564" s="4">
        <f t="shared" si="35"/>
        <v>0</v>
      </c>
      <c r="O564">
        <v>31866.01</v>
      </c>
      <c r="Q564">
        <f t="shared" si="33"/>
        <v>0</v>
      </c>
      <c r="R564">
        <v>-31866.01</v>
      </c>
      <c r="S564">
        <v>1</v>
      </c>
      <c r="T564">
        <v>0</v>
      </c>
      <c r="U564" t="s">
        <v>26</v>
      </c>
      <c r="W564" t="s">
        <v>25</v>
      </c>
      <c r="X564" t="s">
        <v>34</v>
      </c>
      <c r="Y564" t="s">
        <v>34</v>
      </c>
      <c r="Z564" t="s">
        <v>1137</v>
      </c>
      <c r="AA564" s="2">
        <v>45920.647358761598</v>
      </c>
      <c r="AB564" t="s">
        <v>59</v>
      </c>
    </row>
    <row r="565" spans="1:28">
      <c r="A565">
        <v>1434338</v>
      </c>
      <c r="B565" t="s">
        <v>29</v>
      </c>
      <c r="C565" t="s">
        <v>29</v>
      </c>
      <c r="D565" t="s">
        <v>1163</v>
      </c>
      <c r="E565" t="s">
        <v>1164</v>
      </c>
      <c r="F565" t="s">
        <v>1165</v>
      </c>
      <c r="G565" t="s">
        <v>1166</v>
      </c>
      <c r="H565" t="s">
        <v>0</v>
      </c>
      <c r="I565" s="2" t="s">
        <v>1165</v>
      </c>
      <c r="J565" s="4">
        <f t="shared" si="32"/>
        <v>9</v>
      </c>
      <c r="K565" s="2">
        <v>45920.658396840299</v>
      </c>
      <c r="M565" s="4">
        <f t="shared" si="34"/>
        <v>0</v>
      </c>
      <c r="N565" s="4">
        <f t="shared" si="35"/>
        <v>0</v>
      </c>
      <c r="O565">
        <v>19727</v>
      </c>
      <c r="Q565">
        <f t="shared" si="33"/>
        <v>0</v>
      </c>
      <c r="R565">
        <v>0</v>
      </c>
      <c r="S565">
        <v>1</v>
      </c>
      <c r="U565" t="s">
        <v>26</v>
      </c>
      <c r="W565" t="s">
        <v>25</v>
      </c>
      <c r="X565" t="s">
        <v>34</v>
      </c>
      <c r="AA565" s="2">
        <v>45920.646044409703</v>
      </c>
      <c r="AB565" t="s">
        <v>269</v>
      </c>
    </row>
    <row r="566" spans="1:28">
      <c r="A566">
        <v>1434337</v>
      </c>
      <c r="B566" t="s">
        <v>142</v>
      </c>
      <c r="C566" t="s">
        <v>142</v>
      </c>
      <c r="D566" t="s">
        <v>953</v>
      </c>
      <c r="E566" t="s">
        <v>34</v>
      </c>
      <c r="F566" t="s">
        <v>161</v>
      </c>
      <c r="G566" t="s">
        <v>162</v>
      </c>
      <c r="H566" t="s">
        <v>25</v>
      </c>
      <c r="I566" s="2" t="s">
        <v>161</v>
      </c>
      <c r="J566" s="4">
        <f t="shared" si="32"/>
        <v>9</v>
      </c>
      <c r="K566" s="2">
        <v>45920.644340277802</v>
      </c>
      <c r="L566" s="13">
        <v>45920.701944444401</v>
      </c>
      <c r="M566" s="4">
        <f t="shared" si="34"/>
        <v>5.7604166599048767E-2</v>
      </c>
      <c r="N566" s="4">
        <f t="shared" si="35"/>
        <v>82</v>
      </c>
      <c r="O566">
        <v>12154</v>
      </c>
      <c r="P566">
        <v>12174</v>
      </c>
      <c r="Q566">
        <f t="shared" si="33"/>
        <v>20</v>
      </c>
      <c r="R566">
        <v>20</v>
      </c>
      <c r="S566">
        <v>1</v>
      </c>
      <c r="T566">
        <v>1</v>
      </c>
      <c r="U566" t="s">
        <v>26</v>
      </c>
      <c r="V566" t="s">
        <v>26</v>
      </c>
      <c r="W566" t="s">
        <v>25</v>
      </c>
      <c r="X566" t="s">
        <v>1045</v>
      </c>
      <c r="Y566" t="s">
        <v>163</v>
      </c>
      <c r="AA566" s="2">
        <v>45920.645823229199</v>
      </c>
      <c r="AB566" t="s">
        <v>164</v>
      </c>
    </row>
    <row r="567" spans="1:28">
      <c r="A567">
        <v>1434333</v>
      </c>
      <c r="B567" t="s">
        <v>29</v>
      </c>
      <c r="C567" t="s">
        <v>29</v>
      </c>
      <c r="D567" t="s">
        <v>500</v>
      </c>
      <c r="E567" t="s">
        <v>1160</v>
      </c>
      <c r="F567" t="s">
        <v>1161</v>
      </c>
      <c r="G567" t="s">
        <v>1162</v>
      </c>
      <c r="H567" t="s">
        <v>25</v>
      </c>
      <c r="I567" s="2" t="s">
        <v>1161</v>
      </c>
      <c r="J567" s="4">
        <f t="shared" si="32"/>
        <v>9</v>
      </c>
      <c r="K567" s="2">
        <v>45920.641092048601</v>
      </c>
      <c r="L567" s="13">
        <v>45920.637245370403</v>
      </c>
      <c r="M567" s="4">
        <f t="shared" si="34"/>
        <v>-3.8466781988972798E-3</v>
      </c>
      <c r="N567" s="4" t="e">
        <f t="shared" si="35"/>
        <v>#NUM!</v>
      </c>
      <c r="O567">
        <v>56610</v>
      </c>
      <c r="P567">
        <v>56610.01</v>
      </c>
      <c r="Q567">
        <f t="shared" si="33"/>
        <v>1.0000000002037268E-2</v>
      </c>
      <c r="R567">
        <v>1.0000000002037268E-2</v>
      </c>
      <c r="S567">
        <v>0.75</v>
      </c>
      <c r="T567">
        <v>0.625</v>
      </c>
      <c r="U567" t="s">
        <v>26</v>
      </c>
      <c r="V567" t="s">
        <v>26</v>
      </c>
      <c r="W567" t="s">
        <v>25</v>
      </c>
      <c r="X567" t="s">
        <v>1167</v>
      </c>
      <c r="Y567" t="s">
        <v>1168</v>
      </c>
      <c r="AA567" s="2">
        <v>45920.641782407401</v>
      </c>
      <c r="AB567" t="s">
        <v>104</v>
      </c>
    </row>
    <row r="568" spans="1:28">
      <c r="A568">
        <v>1434329</v>
      </c>
      <c r="B568" t="s">
        <v>69</v>
      </c>
      <c r="C568" t="s">
        <v>69</v>
      </c>
      <c r="D568" t="s">
        <v>577</v>
      </c>
      <c r="H568" t="s">
        <v>25</v>
      </c>
      <c r="J568" s="4">
        <f t="shared" si="32"/>
        <v>9</v>
      </c>
      <c r="K568" s="2">
        <v>45920.625266747702</v>
      </c>
      <c r="L568" s="13">
        <v>45920.625266747702</v>
      </c>
      <c r="M568" s="4">
        <f t="shared" si="34"/>
        <v>0</v>
      </c>
      <c r="N568" s="4">
        <f t="shared" si="35"/>
        <v>0</v>
      </c>
      <c r="O568">
        <v>19776</v>
      </c>
      <c r="P568">
        <v>19776</v>
      </c>
      <c r="Q568">
        <f t="shared" si="33"/>
        <v>0</v>
      </c>
      <c r="R568">
        <v>0</v>
      </c>
      <c r="S568">
        <v>0.625</v>
      </c>
      <c r="T568">
        <v>0.625</v>
      </c>
      <c r="U568" t="s">
        <v>26</v>
      </c>
      <c r="V568" t="s">
        <v>26</v>
      </c>
      <c r="W568" t="s">
        <v>0</v>
      </c>
      <c r="X568" t="s">
        <v>71</v>
      </c>
      <c r="Y568" t="s">
        <v>72</v>
      </c>
      <c r="AA568" s="2">
        <v>45920.625343599502</v>
      </c>
      <c r="AB568" t="s">
        <v>59</v>
      </c>
    </row>
    <row r="569" spans="1:28">
      <c r="A569">
        <v>1434327</v>
      </c>
      <c r="B569" t="s">
        <v>131</v>
      </c>
      <c r="C569" t="s">
        <v>131</v>
      </c>
      <c r="D569" t="s">
        <v>132</v>
      </c>
      <c r="E569" t="s">
        <v>34</v>
      </c>
      <c r="F569" t="s">
        <v>133</v>
      </c>
      <c r="G569" t="s">
        <v>134</v>
      </c>
      <c r="H569" t="s">
        <v>25</v>
      </c>
      <c r="I569" s="2" t="s">
        <v>133</v>
      </c>
      <c r="J569" s="4">
        <f t="shared" si="32"/>
        <v>9</v>
      </c>
      <c r="K569" s="2">
        <v>45920.622499999998</v>
      </c>
      <c r="L569" s="13">
        <v>45920.6715625</v>
      </c>
      <c r="M569" s="4">
        <f t="shared" si="34"/>
        <v>4.9062500002037268E-2</v>
      </c>
      <c r="N569" s="4">
        <f t="shared" si="35"/>
        <v>70</v>
      </c>
      <c r="O569">
        <v>84193</v>
      </c>
      <c r="P569">
        <v>84209</v>
      </c>
      <c r="Q569">
        <f t="shared" si="33"/>
        <v>16</v>
      </c>
      <c r="R569">
        <v>16</v>
      </c>
      <c r="S569">
        <v>0.875</v>
      </c>
      <c r="T569">
        <v>0.75</v>
      </c>
      <c r="U569" t="s">
        <v>26</v>
      </c>
      <c r="V569" t="s">
        <v>26</v>
      </c>
      <c r="W569" t="s">
        <v>25</v>
      </c>
      <c r="X569" t="s">
        <v>1169</v>
      </c>
      <c r="Y569" t="s">
        <v>136</v>
      </c>
      <c r="AA569" s="2">
        <v>45920.623994409703</v>
      </c>
      <c r="AB569" t="s">
        <v>137</v>
      </c>
    </row>
    <row r="570" spans="1:28">
      <c r="A570">
        <v>1434326</v>
      </c>
      <c r="B570" t="s">
        <v>53</v>
      </c>
      <c r="C570" t="s">
        <v>53</v>
      </c>
      <c r="D570" t="s">
        <v>265</v>
      </c>
      <c r="F570" t="s">
        <v>55</v>
      </c>
      <c r="G570" t="s">
        <v>56</v>
      </c>
      <c r="H570" t="s">
        <v>25</v>
      </c>
      <c r="I570" s="2" t="s">
        <v>82</v>
      </c>
      <c r="J570" s="4">
        <f t="shared" si="32"/>
        <v>9</v>
      </c>
      <c r="K570" s="2">
        <v>45920.620138888902</v>
      </c>
      <c r="L570" s="13">
        <v>45925.644674039402</v>
      </c>
      <c r="M570" s="4">
        <f t="shared" si="34"/>
        <v>5.0245351505000144</v>
      </c>
      <c r="N570" s="4">
        <f t="shared" si="35"/>
        <v>35</v>
      </c>
      <c r="O570">
        <v>55153</v>
      </c>
      <c r="P570">
        <v>55157</v>
      </c>
      <c r="Q570">
        <f t="shared" si="33"/>
        <v>4</v>
      </c>
      <c r="R570">
        <v>4</v>
      </c>
      <c r="S570">
        <v>0.75</v>
      </c>
      <c r="T570">
        <v>0.75</v>
      </c>
      <c r="U570" t="s">
        <v>26</v>
      </c>
      <c r="V570" t="s">
        <v>26</v>
      </c>
      <c r="W570" t="s">
        <v>25</v>
      </c>
      <c r="X570" t="s">
        <v>1170</v>
      </c>
      <c r="Y570" t="s">
        <v>1171</v>
      </c>
      <c r="AA570" s="2">
        <v>45920.621042094899</v>
      </c>
      <c r="AB570" t="s">
        <v>84</v>
      </c>
    </row>
    <row r="571" spans="1:28">
      <c r="A571">
        <v>1434325</v>
      </c>
      <c r="B571" t="s">
        <v>142</v>
      </c>
      <c r="C571" t="s">
        <v>142</v>
      </c>
      <c r="D571" t="s">
        <v>841</v>
      </c>
      <c r="E571" t="s">
        <v>34</v>
      </c>
      <c r="F571" t="s">
        <v>143</v>
      </c>
      <c r="G571" t="s">
        <v>144</v>
      </c>
      <c r="H571" t="s">
        <v>25</v>
      </c>
      <c r="I571" s="2" t="s">
        <v>143</v>
      </c>
      <c r="J571" s="4">
        <f t="shared" si="32"/>
        <v>9</v>
      </c>
      <c r="K571" s="2">
        <v>45920.618750000001</v>
      </c>
      <c r="L571" s="13">
        <v>45920.784027777801</v>
      </c>
      <c r="M571" s="4">
        <f t="shared" si="34"/>
        <v>0.16527777779992903</v>
      </c>
      <c r="N571" s="4">
        <f t="shared" si="35"/>
        <v>238</v>
      </c>
      <c r="O571">
        <v>6220</v>
      </c>
      <c r="P571">
        <v>24036</v>
      </c>
      <c r="Q571">
        <f t="shared" si="33"/>
        <v>17816</v>
      </c>
      <c r="R571">
        <v>17816</v>
      </c>
      <c r="S571">
        <v>1</v>
      </c>
      <c r="T571">
        <v>1</v>
      </c>
      <c r="U571" t="s">
        <v>26</v>
      </c>
      <c r="V571" t="s">
        <v>26</v>
      </c>
      <c r="W571" t="s">
        <v>25</v>
      </c>
      <c r="X571" t="s">
        <v>1172</v>
      </c>
      <c r="Y571" t="s">
        <v>1173</v>
      </c>
      <c r="AA571" s="2">
        <v>45920.619115127301</v>
      </c>
      <c r="AB571" t="s">
        <v>147</v>
      </c>
    </row>
    <row r="572" spans="1:28">
      <c r="A572">
        <v>1434324</v>
      </c>
      <c r="B572" t="s">
        <v>69</v>
      </c>
      <c r="C572" t="s">
        <v>69</v>
      </c>
      <c r="D572" t="s">
        <v>841</v>
      </c>
      <c r="H572" t="s">
        <v>25</v>
      </c>
      <c r="J572" s="4">
        <f t="shared" si="32"/>
        <v>9</v>
      </c>
      <c r="K572" s="2">
        <v>45920.615971678199</v>
      </c>
      <c r="L572" s="13">
        <v>45920.615971678199</v>
      </c>
      <c r="M572" s="4">
        <f t="shared" si="34"/>
        <v>0</v>
      </c>
      <c r="N572" s="4">
        <f t="shared" si="35"/>
        <v>0</v>
      </c>
      <c r="O572">
        <v>23970</v>
      </c>
      <c r="P572">
        <v>23970</v>
      </c>
      <c r="Q572">
        <f t="shared" si="33"/>
        <v>0</v>
      </c>
      <c r="R572">
        <v>0</v>
      </c>
      <c r="S572">
        <v>1</v>
      </c>
      <c r="T572">
        <v>1</v>
      </c>
      <c r="U572" t="s">
        <v>26</v>
      </c>
      <c r="V572" t="s">
        <v>26</v>
      </c>
      <c r="W572" t="s">
        <v>0</v>
      </c>
      <c r="X572" t="s">
        <v>148</v>
      </c>
      <c r="AA572" s="2">
        <v>45920.615993136598</v>
      </c>
      <c r="AB572" t="s">
        <v>59</v>
      </c>
    </row>
    <row r="573" spans="1:28">
      <c r="A573">
        <v>1434317</v>
      </c>
      <c r="B573" t="s">
        <v>29</v>
      </c>
      <c r="C573" t="s">
        <v>29</v>
      </c>
      <c r="D573" t="s">
        <v>1174</v>
      </c>
      <c r="E573" t="s">
        <v>1175</v>
      </c>
      <c r="F573" t="s">
        <v>125</v>
      </c>
      <c r="G573" t="s">
        <v>126</v>
      </c>
      <c r="H573" t="s">
        <v>25</v>
      </c>
      <c r="I573" s="2" t="s">
        <v>1176</v>
      </c>
      <c r="J573" s="4">
        <f t="shared" si="32"/>
        <v>9</v>
      </c>
      <c r="K573" s="2">
        <v>45920.600213692102</v>
      </c>
      <c r="L573" s="13">
        <v>45934.423611111102</v>
      </c>
      <c r="M573" s="4">
        <f t="shared" si="34"/>
        <v>13.823397419000685</v>
      </c>
      <c r="N573" s="4">
        <f t="shared" si="35"/>
        <v>1185</v>
      </c>
      <c r="O573">
        <v>97132</v>
      </c>
      <c r="P573">
        <v>97666</v>
      </c>
      <c r="Q573">
        <f t="shared" si="33"/>
        <v>534</v>
      </c>
      <c r="R573">
        <v>534</v>
      </c>
      <c r="S573">
        <v>0.25</v>
      </c>
      <c r="T573">
        <v>0.5</v>
      </c>
      <c r="U573" t="s">
        <v>26</v>
      </c>
      <c r="V573" t="s">
        <v>26</v>
      </c>
      <c r="W573" t="s">
        <v>0</v>
      </c>
      <c r="X573" t="s">
        <v>34</v>
      </c>
      <c r="Y573" t="s">
        <v>34</v>
      </c>
      <c r="Z573" t="s">
        <v>1177</v>
      </c>
      <c r="AA573" s="2">
        <v>45920.6007529282</v>
      </c>
      <c r="AB573" t="s">
        <v>269</v>
      </c>
    </row>
    <row r="574" spans="1:28">
      <c r="A574">
        <v>1434313</v>
      </c>
      <c r="B574" t="s">
        <v>142</v>
      </c>
      <c r="C574" t="s">
        <v>142</v>
      </c>
      <c r="D574" t="s">
        <v>577</v>
      </c>
      <c r="E574" t="s">
        <v>34</v>
      </c>
      <c r="F574" t="s">
        <v>118</v>
      </c>
      <c r="G574" t="s">
        <v>119</v>
      </c>
      <c r="H574" t="s">
        <v>25</v>
      </c>
      <c r="I574" s="2" t="s">
        <v>118</v>
      </c>
      <c r="J574" s="4">
        <f t="shared" si="32"/>
        <v>9</v>
      </c>
      <c r="K574" s="2">
        <v>45920.589351851799</v>
      </c>
      <c r="L574" s="13">
        <v>45920.617013888899</v>
      </c>
      <c r="M574" s="4">
        <f t="shared" si="34"/>
        <v>2.7662037100526504E-2</v>
      </c>
      <c r="N574" s="4">
        <f t="shared" si="35"/>
        <v>39</v>
      </c>
      <c r="O574">
        <v>19756</v>
      </c>
      <c r="P574">
        <v>19776</v>
      </c>
      <c r="Q574">
        <f t="shared" si="33"/>
        <v>20</v>
      </c>
      <c r="R574">
        <v>20</v>
      </c>
      <c r="S574">
        <v>0.625</v>
      </c>
      <c r="T574">
        <v>0.625</v>
      </c>
      <c r="U574" t="s">
        <v>26</v>
      </c>
      <c r="V574" t="s">
        <v>26</v>
      </c>
      <c r="W574" t="s">
        <v>25</v>
      </c>
      <c r="X574" t="s">
        <v>411</v>
      </c>
      <c r="Y574" t="s">
        <v>202</v>
      </c>
      <c r="AA574" s="2">
        <v>45920.5904332176</v>
      </c>
      <c r="AB574" t="s">
        <v>203</v>
      </c>
    </row>
    <row r="575" spans="1:28">
      <c r="A575">
        <v>1434312</v>
      </c>
      <c r="B575" t="s">
        <v>142</v>
      </c>
      <c r="C575" t="s">
        <v>142</v>
      </c>
      <c r="D575" t="s">
        <v>158</v>
      </c>
      <c r="E575" t="s">
        <v>34</v>
      </c>
      <c r="F575" t="s">
        <v>241</v>
      </c>
      <c r="G575" t="s">
        <v>242</v>
      </c>
      <c r="H575" t="s">
        <v>25</v>
      </c>
      <c r="I575" s="2" t="s">
        <v>241</v>
      </c>
      <c r="J575" s="4">
        <f t="shared" si="32"/>
        <v>9</v>
      </c>
      <c r="K575" s="2">
        <v>45920.586967592601</v>
      </c>
      <c r="L575" s="13">
        <v>45920.785497685203</v>
      </c>
      <c r="M575" s="4">
        <f t="shared" si="34"/>
        <v>0.19853009260259569</v>
      </c>
      <c r="N575" s="4">
        <f t="shared" si="35"/>
        <v>285</v>
      </c>
      <c r="O575">
        <v>6223</v>
      </c>
      <c r="P575">
        <v>18287</v>
      </c>
      <c r="Q575">
        <f t="shared" si="33"/>
        <v>12064</v>
      </c>
      <c r="R575">
        <v>12064</v>
      </c>
      <c r="S575">
        <v>0.375</v>
      </c>
      <c r="T575">
        <v>0.375</v>
      </c>
      <c r="U575" t="s">
        <v>26</v>
      </c>
      <c r="V575" t="s">
        <v>26</v>
      </c>
      <c r="W575" t="s">
        <v>25</v>
      </c>
      <c r="X575" t="s">
        <v>243</v>
      </c>
      <c r="Y575" t="s">
        <v>1178</v>
      </c>
      <c r="AA575" s="2">
        <v>45920.5884685532</v>
      </c>
      <c r="AB575" t="s">
        <v>245</v>
      </c>
    </row>
    <row r="576" spans="1:28">
      <c r="A576">
        <v>1434310</v>
      </c>
      <c r="B576" t="s">
        <v>69</v>
      </c>
      <c r="C576" t="s">
        <v>69</v>
      </c>
      <c r="D576" t="s">
        <v>158</v>
      </c>
      <c r="H576" t="s">
        <v>25</v>
      </c>
      <c r="J576" s="4">
        <f t="shared" si="32"/>
        <v>9</v>
      </c>
      <c r="K576" s="2">
        <v>45920.586191284703</v>
      </c>
      <c r="L576" s="13">
        <v>45920.586191284703</v>
      </c>
      <c r="M576" s="4">
        <f t="shared" si="34"/>
        <v>0</v>
      </c>
      <c r="N576" s="4">
        <f t="shared" si="35"/>
        <v>0</v>
      </c>
      <c r="O576">
        <v>18285</v>
      </c>
      <c r="P576">
        <v>18285</v>
      </c>
      <c r="Q576">
        <f t="shared" si="33"/>
        <v>0</v>
      </c>
      <c r="R576">
        <v>0</v>
      </c>
      <c r="S576">
        <v>0.5</v>
      </c>
      <c r="T576">
        <v>0.5</v>
      </c>
      <c r="U576" t="s">
        <v>26</v>
      </c>
      <c r="V576" t="s">
        <v>26</v>
      </c>
      <c r="W576" t="s">
        <v>0</v>
      </c>
      <c r="X576" t="s">
        <v>148</v>
      </c>
      <c r="AA576" s="2">
        <v>45920.586211574097</v>
      </c>
      <c r="AB576" t="s">
        <v>59</v>
      </c>
    </row>
    <row r="577" spans="1:28">
      <c r="A577">
        <v>1434301</v>
      </c>
      <c r="B577" t="s">
        <v>53</v>
      </c>
      <c r="C577" t="s">
        <v>53</v>
      </c>
      <c r="D577" t="s">
        <v>569</v>
      </c>
      <c r="F577" t="s">
        <v>55</v>
      </c>
      <c r="G577" t="s">
        <v>56</v>
      </c>
      <c r="H577" t="s">
        <v>25</v>
      </c>
      <c r="I577" s="2" t="s">
        <v>82</v>
      </c>
      <c r="J577" s="4">
        <f t="shared" si="32"/>
        <v>9</v>
      </c>
      <c r="K577" s="2">
        <v>45920.567361111098</v>
      </c>
      <c r="L577" s="13">
        <v>45925.825789930597</v>
      </c>
      <c r="M577" s="4">
        <f t="shared" si="34"/>
        <v>5.258428819499386</v>
      </c>
      <c r="N577" s="4">
        <f t="shared" si="35"/>
        <v>372</v>
      </c>
      <c r="O577">
        <v>62660</v>
      </c>
      <c r="P577">
        <v>62665</v>
      </c>
      <c r="Q577">
        <f t="shared" si="33"/>
        <v>5</v>
      </c>
      <c r="R577">
        <v>5</v>
      </c>
      <c r="S577">
        <v>0.75</v>
      </c>
      <c r="T577">
        <v>0.75</v>
      </c>
      <c r="U577" t="s">
        <v>26</v>
      </c>
      <c r="V577" t="s">
        <v>26</v>
      </c>
      <c r="W577" t="s">
        <v>0</v>
      </c>
      <c r="X577" t="s">
        <v>1179</v>
      </c>
      <c r="Y577" t="s">
        <v>172</v>
      </c>
      <c r="AA577" s="2">
        <v>45920.567936655098</v>
      </c>
      <c r="AB577" t="s">
        <v>84</v>
      </c>
    </row>
    <row r="578" spans="1:28">
      <c r="A578">
        <v>1434294</v>
      </c>
      <c r="B578" t="s">
        <v>29</v>
      </c>
      <c r="C578" t="s">
        <v>29</v>
      </c>
      <c r="D578" t="s">
        <v>1091</v>
      </c>
      <c r="E578" t="s">
        <v>34</v>
      </c>
      <c r="F578" t="s">
        <v>1104</v>
      </c>
      <c r="G578" t="s">
        <v>1105</v>
      </c>
      <c r="H578" t="s">
        <v>25</v>
      </c>
      <c r="I578" s="2" t="s">
        <v>1104</v>
      </c>
      <c r="J578" s="4">
        <f t="shared" si="32"/>
        <v>9</v>
      </c>
      <c r="K578" s="2">
        <v>45920.551921296297</v>
      </c>
      <c r="L578" s="13">
        <v>45921.543622685203</v>
      </c>
      <c r="M578" s="4">
        <f t="shared" si="34"/>
        <v>0.99170138890622184</v>
      </c>
      <c r="N578" s="4">
        <f t="shared" si="35"/>
        <v>1428</v>
      </c>
      <c r="O578">
        <v>73602</v>
      </c>
      <c r="P578">
        <v>73755</v>
      </c>
      <c r="Q578">
        <f t="shared" si="33"/>
        <v>153</v>
      </c>
      <c r="R578">
        <v>153</v>
      </c>
      <c r="S578">
        <v>0.25</v>
      </c>
      <c r="T578">
        <v>1</v>
      </c>
      <c r="U578" t="s">
        <v>26</v>
      </c>
      <c r="V578" t="s">
        <v>26</v>
      </c>
      <c r="W578" t="s">
        <v>25</v>
      </c>
      <c r="X578" t="s">
        <v>34</v>
      </c>
      <c r="Y578" t="s">
        <v>1180</v>
      </c>
      <c r="Z578" t="s">
        <v>129</v>
      </c>
      <c r="AA578" s="2">
        <v>45920.553164432902</v>
      </c>
      <c r="AB578" t="s">
        <v>84</v>
      </c>
    </row>
    <row r="579" spans="1:28">
      <c r="A579">
        <v>1434293</v>
      </c>
      <c r="B579" t="s">
        <v>29</v>
      </c>
      <c r="C579" t="s">
        <v>29</v>
      </c>
      <c r="D579" t="s">
        <v>1006</v>
      </c>
      <c r="E579" t="s">
        <v>1175</v>
      </c>
      <c r="F579" t="s">
        <v>125</v>
      </c>
      <c r="G579" t="s">
        <v>126</v>
      </c>
      <c r="H579" t="s">
        <v>25</v>
      </c>
      <c r="I579" s="2" t="s">
        <v>1176</v>
      </c>
      <c r="J579" s="4">
        <f t="shared" ref="J579:J642" si="36">MONTH(K579)</f>
        <v>9</v>
      </c>
      <c r="K579" s="2">
        <v>45920.544317129599</v>
      </c>
      <c r="L579" s="13">
        <v>45920.599738657402</v>
      </c>
      <c r="M579" s="4">
        <f t="shared" si="34"/>
        <v>5.542152780253673E-2</v>
      </c>
      <c r="N579" s="4">
        <f t="shared" si="35"/>
        <v>79</v>
      </c>
      <c r="O579">
        <v>69034.039999999994</v>
      </c>
      <c r="P579">
        <v>69035</v>
      </c>
      <c r="Q579">
        <f t="shared" ref="Q579:Q642" si="37">IF(AND(O579&lt;&gt;"",P579&lt;&gt;""),P579-O579,0)</f>
        <v>0.96000000000640284</v>
      </c>
      <c r="R579">
        <v>0.96000000000640284</v>
      </c>
      <c r="S579">
        <v>0.625</v>
      </c>
      <c r="T579">
        <v>0.625</v>
      </c>
      <c r="U579" t="s">
        <v>26</v>
      </c>
      <c r="V579" t="s">
        <v>26</v>
      </c>
      <c r="W579" t="s">
        <v>25</v>
      </c>
      <c r="X579" t="s">
        <v>34</v>
      </c>
      <c r="Y579" t="s">
        <v>1181</v>
      </c>
      <c r="Z579" t="s">
        <v>129</v>
      </c>
      <c r="AA579" s="2">
        <v>45920.551358912002</v>
      </c>
      <c r="AB579" t="s">
        <v>130</v>
      </c>
    </row>
    <row r="580" spans="1:28">
      <c r="A580">
        <v>1434292</v>
      </c>
      <c r="B580" t="s">
        <v>29</v>
      </c>
      <c r="C580" t="s">
        <v>29</v>
      </c>
      <c r="D580" t="s">
        <v>1182</v>
      </c>
      <c r="E580" t="s">
        <v>1183</v>
      </c>
      <c r="F580" t="s">
        <v>1184</v>
      </c>
      <c r="G580" t="s">
        <v>1185</v>
      </c>
      <c r="H580" t="s">
        <v>0</v>
      </c>
      <c r="I580" s="2" t="s">
        <v>1184</v>
      </c>
      <c r="J580" s="4">
        <f t="shared" si="36"/>
        <v>9</v>
      </c>
      <c r="K580" s="2">
        <v>45920.543749999997</v>
      </c>
      <c r="M580" s="4">
        <f t="shared" ref="M580:M643" si="38">IF(AND(K580&lt;&gt;"",L580&lt;&gt;""),L580-K580,0)</f>
        <v>0</v>
      </c>
      <c r="N580" s="4">
        <f t="shared" ref="N580:N643" si="39">HOUR(M580)*60+MINUTE(M580)</f>
        <v>0</v>
      </c>
      <c r="O580">
        <v>59878.9</v>
      </c>
      <c r="Q580">
        <f t="shared" si="37"/>
        <v>0</v>
      </c>
      <c r="R580">
        <v>0</v>
      </c>
      <c r="S580">
        <v>0.625</v>
      </c>
      <c r="U580" t="s">
        <v>26</v>
      </c>
      <c r="W580" t="s">
        <v>0</v>
      </c>
      <c r="X580" t="s">
        <v>34</v>
      </c>
      <c r="Z580" t="s">
        <v>839</v>
      </c>
      <c r="AA580" s="2">
        <v>45920.543870451402</v>
      </c>
      <c r="AB580" t="s">
        <v>269</v>
      </c>
    </row>
    <row r="581" spans="1:28">
      <c r="A581">
        <v>1434290</v>
      </c>
      <c r="B581" t="s">
        <v>29</v>
      </c>
      <c r="C581" t="s">
        <v>29</v>
      </c>
      <c r="D581" t="s">
        <v>1186</v>
      </c>
      <c r="E581" t="s">
        <v>1187</v>
      </c>
      <c r="F581" t="s">
        <v>169</v>
      </c>
      <c r="G581" t="s">
        <v>170</v>
      </c>
      <c r="H581" t="s">
        <v>25</v>
      </c>
      <c r="I581" s="2" t="s">
        <v>1188</v>
      </c>
      <c r="J581" s="4">
        <f t="shared" si="36"/>
        <v>9</v>
      </c>
      <c r="K581" s="2">
        <v>45920.542652661999</v>
      </c>
      <c r="L581" s="13">
        <v>45933.770289351902</v>
      </c>
      <c r="M581" s="4">
        <f t="shared" si="38"/>
        <v>13.227636689902283</v>
      </c>
      <c r="N581" s="4">
        <f t="shared" si="39"/>
        <v>327</v>
      </c>
      <c r="O581">
        <v>53551</v>
      </c>
      <c r="P581">
        <v>55669</v>
      </c>
      <c r="Q581">
        <f t="shared" si="37"/>
        <v>2118</v>
      </c>
      <c r="R581">
        <v>2118</v>
      </c>
      <c r="S581">
        <v>0.875</v>
      </c>
      <c r="T581">
        <v>1</v>
      </c>
      <c r="U581" t="s">
        <v>26</v>
      </c>
      <c r="V581" t="s">
        <v>26</v>
      </c>
      <c r="W581" t="s">
        <v>0</v>
      </c>
      <c r="X581" t="s">
        <v>172</v>
      </c>
      <c r="AA581" s="2">
        <v>45920.542821955998</v>
      </c>
      <c r="AB581" t="s">
        <v>104</v>
      </c>
    </row>
    <row r="582" spans="1:28">
      <c r="A582">
        <v>1434289</v>
      </c>
      <c r="B582" t="s">
        <v>29</v>
      </c>
      <c r="C582" t="s">
        <v>29</v>
      </c>
      <c r="D582" t="s">
        <v>1189</v>
      </c>
      <c r="E582" t="s">
        <v>1190</v>
      </c>
      <c r="F582" t="s">
        <v>1191</v>
      </c>
      <c r="G582" t="s">
        <v>1192</v>
      </c>
      <c r="H582" t="s">
        <v>0</v>
      </c>
      <c r="I582" s="2" t="s">
        <v>1191</v>
      </c>
      <c r="J582" s="4">
        <f t="shared" si="36"/>
        <v>9</v>
      </c>
      <c r="K582" s="2">
        <v>45924.75</v>
      </c>
      <c r="M582" s="4">
        <f t="shared" si="38"/>
        <v>0</v>
      </c>
      <c r="N582" s="4">
        <f t="shared" si="39"/>
        <v>0</v>
      </c>
      <c r="O582">
        <v>10521</v>
      </c>
      <c r="Q582">
        <f t="shared" si="37"/>
        <v>0</v>
      </c>
      <c r="R582">
        <v>0</v>
      </c>
      <c r="S582">
        <v>1</v>
      </c>
      <c r="U582" t="s">
        <v>26</v>
      </c>
      <c r="W582" t="s">
        <v>0</v>
      </c>
      <c r="X582" t="s">
        <v>34</v>
      </c>
      <c r="AA582" s="2">
        <v>45920.540549919002</v>
      </c>
      <c r="AB582" t="s">
        <v>35</v>
      </c>
    </row>
    <row r="583" spans="1:28">
      <c r="A583">
        <v>1434287</v>
      </c>
      <c r="B583" t="s">
        <v>29</v>
      </c>
      <c r="C583" t="s">
        <v>29</v>
      </c>
      <c r="D583" t="s">
        <v>1193</v>
      </c>
      <c r="E583" t="s">
        <v>1194</v>
      </c>
      <c r="F583" t="s">
        <v>1195</v>
      </c>
      <c r="G583" t="s">
        <v>1196</v>
      </c>
      <c r="H583" t="s">
        <v>25</v>
      </c>
      <c r="I583" s="2" t="s">
        <v>1195</v>
      </c>
      <c r="J583" s="4">
        <f t="shared" si="36"/>
        <v>9</v>
      </c>
      <c r="K583" s="2">
        <v>45920.491041666697</v>
      </c>
      <c r="L583" s="13">
        <v>45934.428599537001</v>
      </c>
      <c r="M583" s="4">
        <f t="shared" si="38"/>
        <v>13.937557870303863</v>
      </c>
      <c r="N583" s="4">
        <f t="shared" si="39"/>
        <v>1350</v>
      </c>
      <c r="O583">
        <v>18909</v>
      </c>
      <c r="P583">
        <v>24152</v>
      </c>
      <c r="Q583">
        <f t="shared" si="37"/>
        <v>5243</v>
      </c>
      <c r="R583">
        <v>5243</v>
      </c>
      <c r="S583">
        <v>0.5</v>
      </c>
      <c r="T583">
        <v>0.625</v>
      </c>
      <c r="U583" t="s">
        <v>26</v>
      </c>
      <c r="V583" t="s">
        <v>26</v>
      </c>
      <c r="W583" t="s">
        <v>0</v>
      </c>
      <c r="X583" t="s">
        <v>34</v>
      </c>
      <c r="Y583" t="s">
        <v>1197</v>
      </c>
      <c r="AA583" s="2">
        <v>45920.535350694401</v>
      </c>
      <c r="AB583" t="s">
        <v>35</v>
      </c>
    </row>
    <row r="584" spans="1:28">
      <c r="A584">
        <v>1434284</v>
      </c>
      <c r="B584" t="s">
        <v>165</v>
      </c>
      <c r="C584" t="s">
        <v>165</v>
      </c>
      <c r="D584" t="s">
        <v>1006</v>
      </c>
      <c r="E584" t="s">
        <v>1175</v>
      </c>
      <c r="F584" t="s">
        <v>125</v>
      </c>
      <c r="G584" t="s">
        <v>126</v>
      </c>
      <c r="H584" t="s">
        <v>25</v>
      </c>
      <c r="J584" s="4">
        <f t="shared" si="36"/>
        <v>9</v>
      </c>
      <c r="K584" s="2">
        <v>45920.513784722199</v>
      </c>
      <c r="L584" s="13">
        <v>45920.544305555602</v>
      </c>
      <c r="M584" s="4">
        <f t="shared" si="38"/>
        <v>3.0520833402988501E-2</v>
      </c>
      <c r="N584" s="4">
        <f t="shared" si="39"/>
        <v>43</v>
      </c>
      <c r="O584">
        <v>69034.009999999995</v>
      </c>
      <c r="P584">
        <v>69034.039999999994</v>
      </c>
      <c r="Q584">
        <f t="shared" si="37"/>
        <v>2.9999999998835847E-2</v>
      </c>
      <c r="R584">
        <v>2.9999999998835847E-2</v>
      </c>
      <c r="S584">
        <v>0.625</v>
      </c>
      <c r="T584">
        <v>0.625</v>
      </c>
      <c r="U584" t="s">
        <v>26</v>
      </c>
      <c r="V584" t="s">
        <v>26</v>
      </c>
      <c r="W584" t="s">
        <v>25</v>
      </c>
      <c r="X584" t="s">
        <v>456</v>
      </c>
      <c r="Y584" t="s">
        <v>1198</v>
      </c>
      <c r="AA584" s="2">
        <v>45920.516194178199</v>
      </c>
      <c r="AB584" t="s">
        <v>59</v>
      </c>
    </row>
    <row r="585" spans="1:28">
      <c r="A585">
        <v>1434278</v>
      </c>
      <c r="B585" t="s">
        <v>29</v>
      </c>
      <c r="C585" t="s">
        <v>29</v>
      </c>
      <c r="D585" t="s">
        <v>1199</v>
      </c>
      <c r="E585" t="s">
        <v>1200</v>
      </c>
      <c r="F585" t="s">
        <v>1201</v>
      </c>
      <c r="G585" t="s">
        <v>1202</v>
      </c>
      <c r="H585" t="s">
        <v>0</v>
      </c>
      <c r="I585" s="2" t="s">
        <v>1201</v>
      </c>
      <c r="J585" s="4">
        <f t="shared" si="36"/>
        <v>9</v>
      </c>
      <c r="K585" s="2">
        <v>45920.5082404282</v>
      </c>
      <c r="M585" s="4">
        <f t="shared" si="38"/>
        <v>0</v>
      </c>
      <c r="N585" s="4">
        <f t="shared" si="39"/>
        <v>0</v>
      </c>
      <c r="O585">
        <v>33323</v>
      </c>
      <c r="Q585">
        <f t="shared" si="37"/>
        <v>0</v>
      </c>
      <c r="R585">
        <v>0</v>
      </c>
      <c r="S585">
        <v>0</v>
      </c>
      <c r="U585" t="s">
        <v>26</v>
      </c>
      <c r="W585" t="s">
        <v>25</v>
      </c>
      <c r="X585" t="s">
        <v>34</v>
      </c>
      <c r="AA585" s="2">
        <v>45920.498692627298</v>
      </c>
      <c r="AB585" t="s">
        <v>177</v>
      </c>
    </row>
    <row r="586" spans="1:28">
      <c r="A586">
        <v>1434277</v>
      </c>
      <c r="B586" t="s">
        <v>53</v>
      </c>
      <c r="C586" t="s">
        <v>53</v>
      </c>
      <c r="D586" t="s">
        <v>1159</v>
      </c>
      <c r="F586" t="s">
        <v>55</v>
      </c>
      <c r="G586" t="s">
        <v>56</v>
      </c>
      <c r="H586" t="s">
        <v>25</v>
      </c>
      <c r="I586" s="2" t="s">
        <v>82</v>
      </c>
      <c r="J586" s="4">
        <f t="shared" si="36"/>
        <v>9</v>
      </c>
      <c r="K586" s="2">
        <v>45920.493750000001</v>
      </c>
      <c r="L586" s="13">
        <v>45920.559486655096</v>
      </c>
      <c r="M586" s="4">
        <f t="shared" si="38"/>
        <v>6.5736655094951857E-2</v>
      </c>
      <c r="N586" s="4">
        <f t="shared" si="39"/>
        <v>94</v>
      </c>
      <c r="O586">
        <v>31866</v>
      </c>
      <c r="P586">
        <v>31866.01</v>
      </c>
      <c r="Q586">
        <f t="shared" si="37"/>
        <v>9.9999999983992893E-3</v>
      </c>
      <c r="R586">
        <v>9.9999999983992893E-3</v>
      </c>
      <c r="S586">
        <v>1</v>
      </c>
      <c r="T586">
        <v>1</v>
      </c>
      <c r="U586" t="s">
        <v>26</v>
      </c>
      <c r="V586" t="s">
        <v>26</v>
      </c>
      <c r="W586" t="s">
        <v>0</v>
      </c>
      <c r="X586" t="s">
        <v>1203</v>
      </c>
      <c r="Y586" t="s">
        <v>210</v>
      </c>
      <c r="AA586" s="2">
        <v>45920.4942709838</v>
      </c>
      <c r="AB586" t="s">
        <v>84</v>
      </c>
    </row>
    <row r="587" spans="1:28">
      <c r="A587">
        <v>1434276</v>
      </c>
      <c r="B587" t="s">
        <v>342</v>
      </c>
      <c r="C587" t="s">
        <v>342</v>
      </c>
      <c r="D587" t="s">
        <v>1006</v>
      </c>
      <c r="F587" t="s">
        <v>55</v>
      </c>
      <c r="G587" t="s">
        <v>56</v>
      </c>
      <c r="H587" t="s">
        <v>25</v>
      </c>
      <c r="I587" s="2" t="s">
        <v>57</v>
      </c>
      <c r="J587" s="4">
        <f t="shared" si="36"/>
        <v>9</v>
      </c>
      <c r="K587" s="2">
        <v>45920.492480474502</v>
      </c>
      <c r="L587" s="13">
        <v>45920.512247569401</v>
      </c>
      <c r="M587" s="4">
        <f t="shared" si="38"/>
        <v>1.9767094898270443E-2</v>
      </c>
      <c r="N587" s="4">
        <f t="shared" si="39"/>
        <v>28</v>
      </c>
      <c r="O587">
        <v>69034</v>
      </c>
      <c r="P587">
        <v>69034.009999999995</v>
      </c>
      <c r="Q587">
        <f t="shared" si="37"/>
        <v>9.9999999947613105E-3</v>
      </c>
      <c r="R587">
        <v>9.9999999947613105E-3</v>
      </c>
      <c r="S587">
        <v>0.625</v>
      </c>
      <c r="T587">
        <v>0.625</v>
      </c>
      <c r="U587" t="s">
        <v>26</v>
      </c>
      <c r="V587" t="s">
        <v>26</v>
      </c>
      <c r="W587" t="s">
        <v>0</v>
      </c>
      <c r="X587" t="s">
        <v>1204</v>
      </c>
      <c r="Y587" t="s">
        <v>172</v>
      </c>
      <c r="AA587" s="2">
        <v>45920.492885219901</v>
      </c>
      <c r="AB587" t="s">
        <v>59</v>
      </c>
    </row>
    <row r="588" spans="1:28">
      <c r="A588">
        <v>1434272</v>
      </c>
      <c r="B588" t="s">
        <v>342</v>
      </c>
      <c r="C588" t="s">
        <v>342</v>
      </c>
      <c r="D588" t="s">
        <v>744</v>
      </c>
      <c r="F588" t="s">
        <v>55</v>
      </c>
      <c r="G588" t="s">
        <v>56</v>
      </c>
      <c r="H588" t="s">
        <v>25</v>
      </c>
      <c r="I588" s="2" t="s">
        <v>57</v>
      </c>
      <c r="J588" s="4">
        <f t="shared" si="36"/>
        <v>9</v>
      </c>
      <c r="K588" s="2">
        <v>45920.483454513902</v>
      </c>
      <c r="L588" s="13">
        <v>45925.479798344903</v>
      </c>
      <c r="M588" s="4">
        <f t="shared" si="38"/>
        <v>4.9963438310005586</v>
      </c>
      <c r="N588" s="4">
        <f t="shared" si="39"/>
        <v>1434</v>
      </c>
      <c r="O588">
        <v>49684</v>
      </c>
      <c r="P588">
        <v>49685</v>
      </c>
      <c r="Q588">
        <f t="shared" si="37"/>
        <v>1</v>
      </c>
      <c r="R588">
        <v>1</v>
      </c>
      <c r="S588">
        <v>0.625</v>
      </c>
      <c r="T588">
        <v>0.375</v>
      </c>
      <c r="U588" t="s">
        <v>26</v>
      </c>
      <c r="V588" t="s">
        <v>26</v>
      </c>
      <c r="W588" t="s">
        <v>0</v>
      </c>
      <c r="X588" t="s">
        <v>1205</v>
      </c>
      <c r="Y588" t="s">
        <v>1206</v>
      </c>
      <c r="AA588" s="2">
        <v>45920.484284571801</v>
      </c>
      <c r="AB588" t="s">
        <v>59</v>
      </c>
    </row>
    <row r="589" spans="1:28">
      <c r="A589">
        <v>1434270</v>
      </c>
      <c r="B589" t="s">
        <v>53</v>
      </c>
      <c r="C589" t="s">
        <v>53</v>
      </c>
      <c r="D589" t="s">
        <v>1199</v>
      </c>
      <c r="F589" t="s">
        <v>55</v>
      </c>
      <c r="G589" t="s">
        <v>56</v>
      </c>
      <c r="H589" t="s">
        <v>25</v>
      </c>
      <c r="I589" s="2" t="s">
        <v>82</v>
      </c>
      <c r="J589" s="4">
        <f t="shared" si="36"/>
        <v>9</v>
      </c>
      <c r="K589" s="2">
        <v>45920.478472222203</v>
      </c>
      <c r="L589" s="13">
        <v>45920.497153738397</v>
      </c>
      <c r="M589" s="4">
        <f t="shared" si="38"/>
        <v>1.8681516194192227E-2</v>
      </c>
      <c r="N589" s="4">
        <f t="shared" si="39"/>
        <v>26</v>
      </c>
      <c r="O589">
        <v>33323</v>
      </c>
      <c r="P589">
        <v>33323.01</v>
      </c>
      <c r="Q589">
        <f t="shared" si="37"/>
        <v>1.0000000002037268E-2</v>
      </c>
      <c r="R589">
        <v>1.0000000002037268E-2</v>
      </c>
      <c r="S589">
        <v>0</v>
      </c>
      <c r="T589">
        <v>0</v>
      </c>
      <c r="U589" t="s">
        <v>26</v>
      </c>
      <c r="V589" t="s">
        <v>26</v>
      </c>
      <c r="W589" t="s">
        <v>25</v>
      </c>
      <c r="X589" t="s">
        <v>1207</v>
      </c>
      <c r="Y589" t="s">
        <v>172</v>
      </c>
      <c r="AA589" s="2">
        <v>45920.479445983801</v>
      </c>
      <c r="AB589" t="s">
        <v>84</v>
      </c>
    </row>
    <row r="590" spans="1:28">
      <c r="A590">
        <v>1434268</v>
      </c>
      <c r="B590" t="s">
        <v>29</v>
      </c>
      <c r="C590" t="s">
        <v>29</v>
      </c>
      <c r="D590" t="s">
        <v>538</v>
      </c>
      <c r="E590" t="s">
        <v>533</v>
      </c>
      <c r="F590" t="s">
        <v>534</v>
      </c>
      <c r="G590" t="s">
        <v>535</v>
      </c>
      <c r="H590" t="s">
        <v>25</v>
      </c>
      <c r="I590" s="2" t="s">
        <v>534</v>
      </c>
      <c r="J590" s="4">
        <f t="shared" si="36"/>
        <v>9</v>
      </c>
      <c r="K590" s="2">
        <v>45920.487073645803</v>
      </c>
      <c r="L590" s="13">
        <v>45927.402858796297</v>
      </c>
      <c r="M590" s="4">
        <f t="shared" si="38"/>
        <v>6.9157851504933205</v>
      </c>
      <c r="N590" s="4">
        <f t="shared" si="39"/>
        <v>1318</v>
      </c>
      <c r="O590">
        <v>45406</v>
      </c>
      <c r="P590">
        <v>46086</v>
      </c>
      <c r="Q590">
        <f t="shared" si="37"/>
        <v>680</v>
      </c>
      <c r="R590">
        <v>680</v>
      </c>
      <c r="S590">
        <v>1</v>
      </c>
      <c r="T590">
        <v>0.5</v>
      </c>
      <c r="U590" t="s">
        <v>26</v>
      </c>
      <c r="V590" t="s">
        <v>26</v>
      </c>
      <c r="W590" t="s">
        <v>25</v>
      </c>
      <c r="X590" t="s">
        <v>34</v>
      </c>
      <c r="Y590" t="s">
        <v>1208</v>
      </c>
      <c r="AA590" s="2">
        <v>45920.474729594898</v>
      </c>
      <c r="AB590" t="s">
        <v>89</v>
      </c>
    </row>
    <row r="591" spans="1:28">
      <c r="A591">
        <v>1434267</v>
      </c>
      <c r="B591" t="s">
        <v>131</v>
      </c>
      <c r="C591" t="s">
        <v>131</v>
      </c>
      <c r="D591" t="s">
        <v>132</v>
      </c>
      <c r="E591" t="s">
        <v>34</v>
      </c>
      <c r="F591" t="s">
        <v>133</v>
      </c>
      <c r="G591" t="s">
        <v>134</v>
      </c>
      <c r="H591" t="s">
        <v>25</v>
      </c>
      <c r="I591" s="2" t="s">
        <v>133</v>
      </c>
      <c r="J591" s="4">
        <f t="shared" si="36"/>
        <v>9</v>
      </c>
      <c r="K591" s="2">
        <v>45920.472418981502</v>
      </c>
      <c r="L591" s="13">
        <v>45920.614467592597</v>
      </c>
      <c r="M591" s="4">
        <f t="shared" si="38"/>
        <v>0.14204861109465128</v>
      </c>
      <c r="N591" s="4">
        <f t="shared" si="39"/>
        <v>204</v>
      </c>
      <c r="O591">
        <v>84144.1</v>
      </c>
      <c r="P591">
        <v>84193</v>
      </c>
      <c r="Q591">
        <f t="shared" si="37"/>
        <v>48.899999999994179</v>
      </c>
      <c r="R591">
        <v>48.899999999994179</v>
      </c>
      <c r="S591">
        <v>1</v>
      </c>
      <c r="T591">
        <v>0.875</v>
      </c>
      <c r="U591" t="s">
        <v>26</v>
      </c>
      <c r="V591" t="s">
        <v>26</v>
      </c>
      <c r="W591" t="s">
        <v>0</v>
      </c>
      <c r="X591" t="s">
        <v>1209</v>
      </c>
      <c r="Y591" t="s">
        <v>136</v>
      </c>
      <c r="AA591" s="2">
        <v>45920.473627580999</v>
      </c>
      <c r="AB591" t="s">
        <v>137</v>
      </c>
    </row>
    <row r="592" spans="1:28">
      <c r="A592">
        <v>1434265</v>
      </c>
      <c r="B592" t="s">
        <v>115</v>
      </c>
      <c r="C592" t="s">
        <v>115</v>
      </c>
      <c r="D592" t="s">
        <v>1210</v>
      </c>
      <c r="E592" t="s">
        <v>1211</v>
      </c>
      <c r="F592" t="s">
        <v>118</v>
      </c>
      <c r="G592" t="s">
        <v>119</v>
      </c>
      <c r="H592" t="s">
        <v>0</v>
      </c>
      <c r="J592" s="4">
        <f t="shared" si="36"/>
        <v>9</v>
      </c>
      <c r="K592" s="2">
        <v>45920.468587962998</v>
      </c>
      <c r="M592" s="4">
        <f t="shared" si="38"/>
        <v>0</v>
      </c>
      <c r="N592" s="4">
        <f t="shared" si="39"/>
        <v>0</v>
      </c>
      <c r="O592">
        <v>8999</v>
      </c>
      <c r="Q592">
        <f t="shared" si="37"/>
        <v>0</v>
      </c>
      <c r="R592">
        <v>-8999</v>
      </c>
      <c r="S592">
        <v>0.625</v>
      </c>
      <c r="T592">
        <v>0</v>
      </c>
      <c r="U592" t="s">
        <v>26</v>
      </c>
      <c r="W592" t="s">
        <v>25</v>
      </c>
      <c r="X592" t="s">
        <v>120</v>
      </c>
      <c r="Y592" t="s">
        <v>120</v>
      </c>
      <c r="AA592" s="2">
        <v>45920.470306169002</v>
      </c>
      <c r="AB592" t="s">
        <v>59</v>
      </c>
    </row>
    <row r="593" spans="1:28">
      <c r="A593">
        <v>1434263</v>
      </c>
      <c r="B593" t="s">
        <v>29</v>
      </c>
      <c r="C593" t="s">
        <v>29</v>
      </c>
      <c r="D593" t="s">
        <v>1210</v>
      </c>
      <c r="E593" t="s">
        <v>1211</v>
      </c>
      <c r="F593" t="s">
        <v>1212</v>
      </c>
      <c r="G593" t="s">
        <v>1213</v>
      </c>
      <c r="H593" t="s">
        <v>0</v>
      </c>
      <c r="I593" s="2" t="s">
        <v>1212</v>
      </c>
      <c r="J593" s="4">
        <f t="shared" si="36"/>
        <v>9</v>
      </c>
      <c r="K593" s="2">
        <v>45920.498106168998</v>
      </c>
      <c r="M593" s="4">
        <f t="shared" si="38"/>
        <v>0</v>
      </c>
      <c r="N593" s="4">
        <f t="shared" si="39"/>
        <v>0</v>
      </c>
      <c r="O593">
        <v>9016</v>
      </c>
      <c r="Q593">
        <f t="shared" si="37"/>
        <v>0</v>
      </c>
      <c r="R593">
        <v>0</v>
      </c>
      <c r="S593">
        <v>0.625</v>
      </c>
      <c r="U593" t="s">
        <v>26</v>
      </c>
      <c r="W593" t="s">
        <v>25</v>
      </c>
      <c r="X593" t="s">
        <v>34</v>
      </c>
      <c r="AA593" s="2">
        <v>45920.464299849496</v>
      </c>
      <c r="AB593" t="s">
        <v>89</v>
      </c>
    </row>
    <row r="594" spans="1:28">
      <c r="A594">
        <v>1434257</v>
      </c>
      <c r="B594" t="s">
        <v>53</v>
      </c>
      <c r="C594" t="s">
        <v>53</v>
      </c>
      <c r="D594" t="s">
        <v>1106</v>
      </c>
      <c r="F594" t="s">
        <v>55</v>
      </c>
      <c r="G594" t="s">
        <v>56</v>
      </c>
      <c r="H594" t="s">
        <v>25</v>
      </c>
      <c r="I594" s="2" t="s">
        <v>82</v>
      </c>
      <c r="J594" s="4">
        <f t="shared" si="36"/>
        <v>9</v>
      </c>
      <c r="K594" s="2">
        <v>45920.443749999999</v>
      </c>
      <c r="L594" s="13">
        <v>45920.713007488397</v>
      </c>
      <c r="M594" s="4">
        <f t="shared" si="38"/>
        <v>0.26925748839857988</v>
      </c>
      <c r="N594" s="4">
        <f t="shared" si="39"/>
        <v>387</v>
      </c>
      <c r="O594">
        <v>23130</v>
      </c>
      <c r="P594">
        <v>23135</v>
      </c>
      <c r="Q594">
        <f t="shared" si="37"/>
        <v>5</v>
      </c>
      <c r="R594">
        <v>5</v>
      </c>
      <c r="S594">
        <v>0.5</v>
      </c>
      <c r="T594">
        <v>0.5</v>
      </c>
      <c r="U594" t="s">
        <v>26</v>
      </c>
      <c r="V594" t="s">
        <v>26</v>
      </c>
      <c r="W594" t="s">
        <v>0</v>
      </c>
      <c r="X594" t="s">
        <v>1214</v>
      </c>
      <c r="Y594" t="s">
        <v>1215</v>
      </c>
      <c r="AA594" s="2">
        <v>45920.443958830998</v>
      </c>
      <c r="AB594" t="s">
        <v>84</v>
      </c>
    </row>
    <row r="595" spans="1:28">
      <c r="A595">
        <v>1434256</v>
      </c>
      <c r="B595" t="s">
        <v>29</v>
      </c>
      <c r="C595" t="s">
        <v>29</v>
      </c>
      <c r="D595" t="s">
        <v>1216</v>
      </c>
      <c r="E595" t="s">
        <v>259</v>
      </c>
      <c r="F595" t="s">
        <v>260</v>
      </c>
      <c r="G595" t="s">
        <v>261</v>
      </c>
      <c r="H595" t="s">
        <v>25</v>
      </c>
      <c r="I595" s="2" t="s">
        <v>260</v>
      </c>
      <c r="J595" s="4">
        <f t="shared" si="36"/>
        <v>9</v>
      </c>
      <c r="K595" s="2">
        <v>45920.446837418996</v>
      </c>
      <c r="L595" s="13">
        <v>45929.841388888897</v>
      </c>
      <c r="M595" s="4">
        <f t="shared" si="38"/>
        <v>9.3945514699007617</v>
      </c>
      <c r="N595" s="4">
        <f t="shared" si="39"/>
        <v>568</v>
      </c>
      <c r="O595">
        <v>46149</v>
      </c>
      <c r="P595">
        <v>46526</v>
      </c>
      <c r="Q595">
        <f t="shared" si="37"/>
        <v>377</v>
      </c>
      <c r="R595">
        <v>377</v>
      </c>
      <c r="S595">
        <v>0.375</v>
      </c>
      <c r="T595">
        <v>0.5</v>
      </c>
      <c r="U595" t="s">
        <v>26</v>
      </c>
      <c r="V595" t="s">
        <v>26</v>
      </c>
      <c r="W595" t="s">
        <v>25</v>
      </c>
      <c r="X595" t="s">
        <v>34</v>
      </c>
      <c r="Y595" t="s">
        <v>1217</v>
      </c>
      <c r="AA595" s="2">
        <v>45920.434628159703</v>
      </c>
      <c r="AB595" t="s">
        <v>89</v>
      </c>
    </row>
    <row r="596" spans="1:28">
      <c r="A596">
        <v>1434253</v>
      </c>
      <c r="B596" t="s">
        <v>142</v>
      </c>
      <c r="C596" t="s">
        <v>142</v>
      </c>
      <c r="D596" t="s">
        <v>744</v>
      </c>
      <c r="E596" t="s">
        <v>34</v>
      </c>
      <c r="F596" t="s">
        <v>161</v>
      </c>
      <c r="G596" t="s">
        <v>162</v>
      </c>
      <c r="H596" t="s">
        <v>25</v>
      </c>
      <c r="I596" s="2" t="s">
        <v>161</v>
      </c>
      <c r="J596" s="4">
        <f t="shared" si="36"/>
        <v>9</v>
      </c>
      <c r="K596" s="2">
        <v>45920.4277083333</v>
      </c>
      <c r="L596" s="13">
        <v>45920.464733796303</v>
      </c>
      <c r="M596" s="4">
        <f t="shared" si="38"/>
        <v>3.7025463003374171E-2</v>
      </c>
      <c r="N596" s="4">
        <f t="shared" si="39"/>
        <v>53</v>
      </c>
      <c r="O596">
        <v>49667</v>
      </c>
      <c r="P596">
        <v>49684</v>
      </c>
      <c r="Q596">
        <f t="shared" si="37"/>
        <v>17</v>
      </c>
      <c r="R596">
        <v>17</v>
      </c>
      <c r="S596">
        <v>0.75</v>
      </c>
      <c r="T596">
        <v>0.625</v>
      </c>
      <c r="U596" t="s">
        <v>26</v>
      </c>
      <c r="V596" t="s">
        <v>26</v>
      </c>
      <c r="W596" t="s">
        <v>25</v>
      </c>
      <c r="X596" t="s">
        <v>163</v>
      </c>
      <c r="Y596" t="s">
        <v>163</v>
      </c>
      <c r="AA596" s="2">
        <v>45920.427938078697</v>
      </c>
      <c r="AB596" t="s">
        <v>164</v>
      </c>
    </row>
    <row r="597" spans="1:28">
      <c r="A597">
        <v>1434252</v>
      </c>
      <c r="B597" t="s">
        <v>29</v>
      </c>
      <c r="C597" t="s">
        <v>29</v>
      </c>
      <c r="D597" t="s">
        <v>1218</v>
      </c>
      <c r="E597" t="s">
        <v>34</v>
      </c>
      <c r="F597" t="s">
        <v>161</v>
      </c>
      <c r="G597" t="s">
        <v>162</v>
      </c>
      <c r="H597" t="s">
        <v>0</v>
      </c>
      <c r="I597" s="2" t="s">
        <v>1219</v>
      </c>
      <c r="J597" s="4">
        <f t="shared" si="36"/>
        <v>9</v>
      </c>
      <c r="K597" s="2">
        <v>45920.422476851898</v>
      </c>
      <c r="M597" s="4">
        <f t="shared" si="38"/>
        <v>0</v>
      </c>
      <c r="N597" s="4">
        <f t="shared" si="39"/>
        <v>0</v>
      </c>
      <c r="O597">
        <v>41236</v>
      </c>
      <c r="Q597">
        <f t="shared" si="37"/>
        <v>0</v>
      </c>
      <c r="R597">
        <v>-41236</v>
      </c>
      <c r="S597">
        <v>0.125</v>
      </c>
      <c r="T597">
        <v>0</v>
      </c>
      <c r="U597" t="s">
        <v>26</v>
      </c>
      <c r="W597" t="s">
        <v>25</v>
      </c>
      <c r="X597" t="s">
        <v>34</v>
      </c>
      <c r="Y597" t="s">
        <v>34</v>
      </c>
      <c r="Z597" t="s">
        <v>129</v>
      </c>
      <c r="AA597" s="2">
        <v>45920.425010844898</v>
      </c>
      <c r="AB597" t="s">
        <v>164</v>
      </c>
    </row>
    <row r="598" spans="1:28">
      <c r="A598">
        <v>1434238</v>
      </c>
      <c r="B598" t="s">
        <v>131</v>
      </c>
      <c r="C598" t="s">
        <v>131</v>
      </c>
      <c r="D598" t="s">
        <v>132</v>
      </c>
      <c r="E598" t="s">
        <v>34</v>
      </c>
      <c r="F598" t="s">
        <v>133</v>
      </c>
      <c r="G598" t="s">
        <v>134</v>
      </c>
      <c r="H598" t="s">
        <v>25</v>
      </c>
      <c r="I598" s="2" t="s">
        <v>133</v>
      </c>
      <c r="J598" s="4">
        <f t="shared" si="36"/>
        <v>9</v>
      </c>
      <c r="K598" s="2">
        <v>45920.3991550926</v>
      </c>
      <c r="L598" s="13">
        <v>45920.403275463003</v>
      </c>
      <c r="M598" s="4">
        <f t="shared" si="38"/>
        <v>4.1203704022336751E-3</v>
      </c>
      <c r="N598" s="4">
        <f t="shared" si="39"/>
        <v>5</v>
      </c>
      <c r="O598">
        <v>84144</v>
      </c>
      <c r="P598">
        <v>84144.1</v>
      </c>
      <c r="Q598">
        <f t="shared" si="37"/>
        <v>0.10000000000582077</v>
      </c>
      <c r="R598">
        <v>0.10000000000582077</v>
      </c>
      <c r="S598">
        <v>1</v>
      </c>
      <c r="T598">
        <v>1</v>
      </c>
      <c r="U598" t="s">
        <v>26</v>
      </c>
      <c r="V598" t="s">
        <v>26</v>
      </c>
      <c r="W598" t="s">
        <v>25</v>
      </c>
      <c r="X598" t="s">
        <v>1220</v>
      </c>
      <c r="Y598" t="s">
        <v>136</v>
      </c>
      <c r="AA598" s="2">
        <v>45920.400355983802</v>
      </c>
      <c r="AB598" t="s">
        <v>137</v>
      </c>
    </row>
    <row r="599" spans="1:28">
      <c r="A599">
        <v>1434237</v>
      </c>
      <c r="B599" t="s">
        <v>29</v>
      </c>
      <c r="C599" t="s">
        <v>29</v>
      </c>
      <c r="D599" t="s">
        <v>356</v>
      </c>
      <c r="E599" t="s">
        <v>34</v>
      </c>
      <c r="F599" t="s">
        <v>364</v>
      </c>
      <c r="G599" t="s">
        <v>1221</v>
      </c>
      <c r="H599" t="s">
        <v>25</v>
      </c>
      <c r="I599" s="2" t="s">
        <v>364</v>
      </c>
      <c r="J599" s="4">
        <f t="shared" si="36"/>
        <v>9</v>
      </c>
      <c r="K599" s="2">
        <v>45920.398402777799</v>
      </c>
      <c r="L599" s="13">
        <v>45929.481527777803</v>
      </c>
      <c r="M599" s="4">
        <f t="shared" si="38"/>
        <v>9.0831250000046566</v>
      </c>
      <c r="N599" s="4">
        <f t="shared" si="39"/>
        <v>119</v>
      </c>
      <c r="O599">
        <v>45872</v>
      </c>
      <c r="P599">
        <v>46041</v>
      </c>
      <c r="Q599">
        <f t="shared" si="37"/>
        <v>169</v>
      </c>
      <c r="R599">
        <v>169</v>
      </c>
      <c r="S599">
        <v>0.625</v>
      </c>
      <c r="T599">
        <v>0.25</v>
      </c>
      <c r="U599" t="s">
        <v>26</v>
      </c>
      <c r="V599" t="s">
        <v>26</v>
      </c>
      <c r="W599" t="s">
        <v>25</v>
      </c>
      <c r="X599" t="s">
        <v>34</v>
      </c>
      <c r="Y599" t="s">
        <v>34</v>
      </c>
      <c r="Z599" t="s">
        <v>129</v>
      </c>
      <c r="AA599" s="2">
        <v>45920.399782442102</v>
      </c>
      <c r="AB599" t="s">
        <v>84</v>
      </c>
    </row>
    <row r="600" spans="1:28">
      <c r="A600">
        <v>1434235</v>
      </c>
      <c r="B600" t="s">
        <v>142</v>
      </c>
      <c r="C600" t="s">
        <v>142</v>
      </c>
      <c r="D600" t="s">
        <v>1106</v>
      </c>
      <c r="E600" t="s">
        <v>34</v>
      </c>
      <c r="F600" t="s">
        <v>125</v>
      </c>
      <c r="G600" t="s">
        <v>126</v>
      </c>
      <c r="H600" t="s">
        <v>25</v>
      </c>
      <c r="I600" s="2" t="s">
        <v>125</v>
      </c>
      <c r="J600" s="4">
        <f t="shared" si="36"/>
        <v>9</v>
      </c>
      <c r="K600" s="2">
        <v>45920.394872685203</v>
      </c>
      <c r="L600" s="13">
        <v>45920.434386574103</v>
      </c>
      <c r="M600" s="4">
        <f t="shared" si="38"/>
        <v>3.9513888899818994E-2</v>
      </c>
      <c r="N600" s="4">
        <f t="shared" si="39"/>
        <v>56</v>
      </c>
      <c r="O600">
        <v>23130</v>
      </c>
      <c r="P600">
        <v>23130.1</v>
      </c>
      <c r="Q600">
        <f t="shared" si="37"/>
        <v>9.9999999998544808E-2</v>
      </c>
      <c r="R600">
        <v>9.9999999998544808E-2</v>
      </c>
      <c r="S600">
        <v>0.5</v>
      </c>
      <c r="T600">
        <v>0.5</v>
      </c>
      <c r="U600" t="s">
        <v>26</v>
      </c>
      <c r="V600" t="s">
        <v>26</v>
      </c>
      <c r="W600" t="s">
        <v>25</v>
      </c>
      <c r="X600" t="s">
        <v>163</v>
      </c>
      <c r="Y600" t="s">
        <v>163</v>
      </c>
      <c r="AA600" s="2">
        <v>45920.395827812499</v>
      </c>
      <c r="AB600" t="s">
        <v>130</v>
      </c>
    </row>
    <row r="601" spans="1:28">
      <c r="A601">
        <v>1434233</v>
      </c>
      <c r="B601" t="s">
        <v>165</v>
      </c>
      <c r="C601" t="s">
        <v>165</v>
      </c>
      <c r="D601" t="s">
        <v>1218</v>
      </c>
      <c r="E601" t="s">
        <v>1222</v>
      </c>
      <c r="F601" t="s">
        <v>161</v>
      </c>
      <c r="G601" t="s">
        <v>162</v>
      </c>
      <c r="H601" t="s">
        <v>25</v>
      </c>
      <c r="J601" s="4">
        <f t="shared" si="36"/>
        <v>9</v>
      </c>
      <c r="K601" s="2">
        <v>45920.3820949074</v>
      </c>
      <c r="L601" s="13">
        <v>45920.422465277799</v>
      </c>
      <c r="M601" s="4">
        <f t="shared" si="38"/>
        <v>4.037037039961433E-2</v>
      </c>
      <c r="N601" s="4">
        <f t="shared" si="39"/>
        <v>58</v>
      </c>
      <c r="O601">
        <v>41217</v>
      </c>
      <c r="P601">
        <v>41236</v>
      </c>
      <c r="Q601">
        <f t="shared" si="37"/>
        <v>19</v>
      </c>
      <c r="R601">
        <v>19</v>
      </c>
      <c r="S601">
        <v>0.25</v>
      </c>
      <c r="T601">
        <v>0.125</v>
      </c>
      <c r="U601" t="s">
        <v>26</v>
      </c>
      <c r="V601" t="s">
        <v>26</v>
      </c>
      <c r="W601" t="s">
        <v>25</v>
      </c>
      <c r="X601" t="s">
        <v>166</v>
      </c>
      <c r="AA601" s="2">
        <v>45920.383520104202</v>
      </c>
      <c r="AB601" t="s">
        <v>84</v>
      </c>
    </row>
    <row r="602" spans="1:28">
      <c r="A602">
        <v>1434221</v>
      </c>
      <c r="B602" t="s">
        <v>142</v>
      </c>
      <c r="C602" t="s">
        <v>142</v>
      </c>
      <c r="D602" t="s">
        <v>270</v>
      </c>
      <c r="E602" t="s">
        <v>34</v>
      </c>
      <c r="F602" t="s">
        <v>118</v>
      </c>
      <c r="G602" t="s">
        <v>119</v>
      </c>
      <c r="H602" t="s">
        <v>25</v>
      </c>
      <c r="I602" s="2" t="s">
        <v>118</v>
      </c>
      <c r="J602" s="4">
        <f t="shared" si="36"/>
        <v>9</v>
      </c>
      <c r="K602" s="2">
        <v>45919.877141203702</v>
      </c>
      <c r="L602" s="13">
        <v>45919.888726851903</v>
      </c>
      <c r="M602" s="4">
        <f t="shared" si="38"/>
        <v>1.158564820070751E-2</v>
      </c>
      <c r="N602" s="4">
        <f t="shared" si="39"/>
        <v>16</v>
      </c>
      <c r="O602">
        <v>32059</v>
      </c>
      <c r="P602">
        <v>32066</v>
      </c>
      <c r="Q602">
        <f t="shared" si="37"/>
        <v>7</v>
      </c>
      <c r="R602">
        <v>7</v>
      </c>
      <c r="S602">
        <v>1</v>
      </c>
      <c r="T602">
        <v>1</v>
      </c>
      <c r="U602" t="s">
        <v>26</v>
      </c>
      <c r="V602" t="s">
        <v>26</v>
      </c>
      <c r="W602" t="s">
        <v>25</v>
      </c>
      <c r="X602" t="s">
        <v>411</v>
      </c>
      <c r="Y602" t="s">
        <v>202</v>
      </c>
      <c r="AA602" s="2">
        <v>45919.879555173597</v>
      </c>
      <c r="AB602" t="s">
        <v>203</v>
      </c>
    </row>
    <row r="603" spans="1:28">
      <c r="A603">
        <v>1434220</v>
      </c>
      <c r="B603" t="s">
        <v>29</v>
      </c>
      <c r="C603" t="s">
        <v>29</v>
      </c>
      <c r="D603" t="s">
        <v>429</v>
      </c>
      <c r="E603" t="s">
        <v>445</v>
      </c>
      <c r="F603" t="s">
        <v>118</v>
      </c>
      <c r="G603" t="s">
        <v>119</v>
      </c>
      <c r="H603" t="s">
        <v>25</v>
      </c>
      <c r="I603" s="2" t="s">
        <v>446</v>
      </c>
      <c r="J603" s="4">
        <f t="shared" si="36"/>
        <v>9</v>
      </c>
      <c r="K603" s="2">
        <v>45919.865729166697</v>
      </c>
      <c r="L603" s="13">
        <v>45927.808194444398</v>
      </c>
      <c r="M603" s="4">
        <f t="shared" si="38"/>
        <v>7.9424652777015581</v>
      </c>
      <c r="N603" s="4">
        <f t="shared" si="39"/>
        <v>1357</v>
      </c>
      <c r="O603">
        <v>58085</v>
      </c>
      <c r="P603">
        <v>58600</v>
      </c>
      <c r="Q603">
        <f t="shared" si="37"/>
        <v>515</v>
      </c>
      <c r="R603">
        <v>515</v>
      </c>
      <c r="S603">
        <v>1</v>
      </c>
      <c r="T603">
        <v>1</v>
      </c>
      <c r="U603" t="s">
        <v>26</v>
      </c>
      <c r="V603" t="s">
        <v>26</v>
      </c>
      <c r="W603" t="s">
        <v>25</v>
      </c>
      <c r="X603" t="s">
        <v>34</v>
      </c>
      <c r="Y603" t="s">
        <v>34</v>
      </c>
      <c r="Z603" t="s">
        <v>365</v>
      </c>
      <c r="AA603" s="2">
        <v>45919.866714965297</v>
      </c>
      <c r="AB603" t="s">
        <v>203</v>
      </c>
    </row>
    <row r="604" spans="1:28">
      <c r="A604">
        <v>1434215</v>
      </c>
      <c r="B604" t="s">
        <v>69</v>
      </c>
      <c r="C604" t="s">
        <v>69</v>
      </c>
      <c r="D604" t="s">
        <v>1223</v>
      </c>
      <c r="H604" t="s">
        <v>25</v>
      </c>
      <c r="J604" s="4">
        <f t="shared" si="36"/>
        <v>9</v>
      </c>
      <c r="K604" s="2">
        <v>45919.844154432903</v>
      </c>
      <c r="L604" s="13">
        <v>45919.844154432903</v>
      </c>
      <c r="M604" s="4">
        <f t="shared" si="38"/>
        <v>0</v>
      </c>
      <c r="N604" s="4">
        <f t="shared" si="39"/>
        <v>0</v>
      </c>
      <c r="O604">
        <v>43913</v>
      </c>
      <c r="P604">
        <v>43913</v>
      </c>
      <c r="Q604">
        <f t="shared" si="37"/>
        <v>0</v>
      </c>
      <c r="R604">
        <v>0</v>
      </c>
      <c r="S604">
        <v>0.625</v>
      </c>
      <c r="T604">
        <v>0.625</v>
      </c>
      <c r="U604" t="s">
        <v>26</v>
      </c>
      <c r="V604" t="s">
        <v>26</v>
      </c>
      <c r="W604" t="s">
        <v>0</v>
      </c>
      <c r="X604" t="s">
        <v>71</v>
      </c>
      <c r="Y604" t="s">
        <v>1224</v>
      </c>
      <c r="AA604" s="2">
        <v>45919.844327048602</v>
      </c>
      <c r="AB604" t="s">
        <v>177</v>
      </c>
    </row>
    <row r="605" spans="1:28">
      <c r="A605">
        <v>1434214</v>
      </c>
      <c r="B605" t="s">
        <v>165</v>
      </c>
      <c r="C605" t="s">
        <v>165</v>
      </c>
      <c r="D605" t="s">
        <v>429</v>
      </c>
      <c r="E605" t="s">
        <v>445</v>
      </c>
      <c r="F605" t="s">
        <v>118</v>
      </c>
      <c r="G605" t="s">
        <v>119</v>
      </c>
      <c r="H605" t="s">
        <v>25</v>
      </c>
      <c r="J605" s="4">
        <f t="shared" si="36"/>
        <v>9</v>
      </c>
      <c r="K605" s="2">
        <v>45919.8348148148</v>
      </c>
      <c r="L605" s="13">
        <v>45919.865717592598</v>
      </c>
      <c r="M605" s="4">
        <f t="shared" si="38"/>
        <v>3.0902777798473835E-2</v>
      </c>
      <c r="N605" s="4">
        <f t="shared" si="39"/>
        <v>44</v>
      </c>
      <c r="O605">
        <v>58074</v>
      </c>
      <c r="P605">
        <v>58085</v>
      </c>
      <c r="Q605">
        <f t="shared" si="37"/>
        <v>11</v>
      </c>
      <c r="R605">
        <v>11</v>
      </c>
      <c r="S605">
        <v>1</v>
      </c>
      <c r="T605">
        <v>1</v>
      </c>
      <c r="U605" t="s">
        <v>26</v>
      </c>
      <c r="V605" t="s">
        <v>26</v>
      </c>
      <c r="W605" t="s">
        <v>25</v>
      </c>
      <c r="X605" t="s">
        <v>456</v>
      </c>
      <c r="AA605" s="2">
        <v>45919.836013541702</v>
      </c>
      <c r="AB605" t="s">
        <v>59</v>
      </c>
    </row>
    <row r="606" spans="1:28">
      <c r="A606">
        <v>1434210</v>
      </c>
      <c r="B606" t="s">
        <v>29</v>
      </c>
      <c r="C606" t="s">
        <v>29</v>
      </c>
      <c r="D606" t="s">
        <v>1225</v>
      </c>
      <c r="E606" t="s">
        <v>1226</v>
      </c>
      <c r="F606" t="s">
        <v>1227</v>
      </c>
      <c r="G606" t="s">
        <v>1228</v>
      </c>
      <c r="H606" t="s">
        <v>0</v>
      </c>
      <c r="I606" s="2" t="s">
        <v>1227</v>
      </c>
      <c r="J606" s="4">
        <f t="shared" si="36"/>
        <v>9</v>
      </c>
      <c r="K606" s="2">
        <v>45919.833771840298</v>
      </c>
      <c r="M606" s="4">
        <f t="shared" si="38"/>
        <v>0</v>
      </c>
      <c r="N606" s="4">
        <f t="shared" si="39"/>
        <v>0</v>
      </c>
      <c r="O606">
        <v>20990</v>
      </c>
      <c r="Q606">
        <f t="shared" si="37"/>
        <v>0</v>
      </c>
      <c r="R606">
        <v>0</v>
      </c>
      <c r="S606">
        <v>0.125</v>
      </c>
      <c r="U606" t="s">
        <v>26</v>
      </c>
      <c r="W606" t="s">
        <v>25</v>
      </c>
      <c r="X606" t="s">
        <v>34</v>
      </c>
      <c r="AA606" s="2">
        <v>45919.822523148097</v>
      </c>
      <c r="AB606" t="s">
        <v>89</v>
      </c>
    </row>
    <row r="607" spans="1:28">
      <c r="A607">
        <v>1434209</v>
      </c>
      <c r="B607" t="s">
        <v>142</v>
      </c>
      <c r="C607" t="s">
        <v>142</v>
      </c>
      <c r="D607" t="s">
        <v>1225</v>
      </c>
      <c r="F607" t="s">
        <v>57</v>
      </c>
      <c r="G607" t="s">
        <v>1229</v>
      </c>
      <c r="H607" t="s">
        <v>25</v>
      </c>
      <c r="J607" s="4">
        <f t="shared" si="36"/>
        <v>9</v>
      </c>
      <c r="K607" s="2">
        <v>45919.818003009299</v>
      </c>
      <c r="L607" s="13">
        <v>45919.818810798599</v>
      </c>
      <c r="M607" s="4">
        <f t="shared" si="38"/>
        <v>8.0778929986990988E-4</v>
      </c>
      <c r="N607" s="4">
        <f t="shared" si="39"/>
        <v>1</v>
      </c>
      <c r="O607">
        <v>20989.01</v>
      </c>
      <c r="P607">
        <v>20990</v>
      </c>
      <c r="Q607">
        <f t="shared" si="37"/>
        <v>0.99000000000160071</v>
      </c>
      <c r="R607">
        <v>0.99000000000160071</v>
      </c>
      <c r="S607">
        <v>0.25</v>
      </c>
      <c r="T607">
        <v>0.125</v>
      </c>
      <c r="U607" t="s">
        <v>26</v>
      </c>
      <c r="V607" t="s">
        <v>26</v>
      </c>
      <c r="W607" t="s">
        <v>0</v>
      </c>
      <c r="X607" t="s">
        <v>1230</v>
      </c>
      <c r="Y607" t="s">
        <v>1231</v>
      </c>
      <c r="AA607" s="2">
        <v>45919.8185611921</v>
      </c>
      <c r="AB607" t="s">
        <v>59</v>
      </c>
    </row>
    <row r="608" spans="1:28">
      <c r="A608">
        <v>1434207</v>
      </c>
      <c r="B608" t="s">
        <v>142</v>
      </c>
      <c r="C608" t="s">
        <v>142</v>
      </c>
      <c r="D608" t="s">
        <v>1223</v>
      </c>
      <c r="E608" t="s">
        <v>34</v>
      </c>
      <c r="F608" t="s">
        <v>161</v>
      </c>
      <c r="G608" t="s">
        <v>162</v>
      </c>
      <c r="H608" t="s">
        <v>25</v>
      </c>
      <c r="I608" s="2" t="s">
        <v>161</v>
      </c>
      <c r="J608" s="4">
        <f t="shared" si="36"/>
        <v>9</v>
      </c>
      <c r="K608" s="2">
        <v>45919.812384259298</v>
      </c>
      <c r="L608" s="13">
        <v>45919.841921296298</v>
      </c>
      <c r="M608" s="4">
        <f t="shared" si="38"/>
        <v>2.9537037000409327E-2</v>
      </c>
      <c r="N608" s="4">
        <f t="shared" si="39"/>
        <v>42</v>
      </c>
      <c r="O608">
        <v>43872</v>
      </c>
      <c r="P608">
        <v>43913</v>
      </c>
      <c r="Q608">
        <f t="shared" si="37"/>
        <v>41</v>
      </c>
      <c r="R608">
        <v>41</v>
      </c>
      <c r="S608">
        <v>0.625</v>
      </c>
      <c r="T608">
        <v>0.625</v>
      </c>
      <c r="U608" t="s">
        <v>26</v>
      </c>
      <c r="V608" t="s">
        <v>26</v>
      </c>
      <c r="W608" t="s">
        <v>25</v>
      </c>
      <c r="X608" t="s">
        <v>163</v>
      </c>
      <c r="Y608" t="s">
        <v>163</v>
      </c>
      <c r="AA608" s="2">
        <v>45919.8137496528</v>
      </c>
      <c r="AB608" t="s">
        <v>164</v>
      </c>
    </row>
    <row r="609" spans="1:28">
      <c r="A609">
        <v>1434206</v>
      </c>
      <c r="B609" t="s">
        <v>69</v>
      </c>
      <c r="C609" t="s">
        <v>69</v>
      </c>
      <c r="D609" t="s">
        <v>1223</v>
      </c>
      <c r="H609" t="s">
        <v>25</v>
      </c>
      <c r="J609" s="4">
        <f t="shared" si="36"/>
        <v>9</v>
      </c>
      <c r="K609" s="2">
        <v>45919.813360335596</v>
      </c>
      <c r="L609" s="13">
        <v>45919.813360335596</v>
      </c>
      <c r="M609" s="4">
        <f t="shared" si="38"/>
        <v>0</v>
      </c>
      <c r="N609" s="4">
        <f t="shared" si="39"/>
        <v>0</v>
      </c>
      <c r="O609">
        <v>43872</v>
      </c>
      <c r="P609">
        <v>43872</v>
      </c>
      <c r="Q609">
        <f t="shared" si="37"/>
        <v>0</v>
      </c>
      <c r="R609">
        <v>0</v>
      </c>
      <c r="S609">
        <v>0.625</v>
      </c>
      <c r="T609">
        <v>0.625</v>
      </c>
      <c r="U609" t="s">
        <v>26</v>
      </c>
      <c r="V609" t="s">
        <v>26</v>
      </c>
      <c r="W609" t="s">
        <v>0</v>
      </c>
      <c r="X609" t="s">
        <v>148</v>
      </c>
      <c r="AA609" s="2">
        <v>45919.813403043998</v>
      </c>
      <c r="AB609" t="s">
        <v>177</v>
      </c>
    </row>
    <row r="610" spans="1:28">
      <c r="A610">
        <v>1434205</v>
      </c>
      <c r="B610" t="s">
        <v>69</v>
      </c>
      <c r="C610" t="s">
        <v>69</v>
      </c>
      <c r="D610" t="s">
        <v>1223</v>
      </c>
      <c r="H610" t="s">
        <v>25</v>
      </c>
      <c r="J610" s="4">
        <f t="shared" si="36"/>
        <v>9</v>
      </c>
      <c r="K610" s="2">
        <v>45919.807388738402</v>
      </c>
      <c r="L610" s="13">
        <v>45919.807388738402</v>
      </c>
      <c r="M610" s="4">
        <f t="shared" si="38"/>
        <v>0</v>
      </c>
      <c r="N610" s="4">
        <f t="shared" si="39"/>
        <v>0</v>
      </c>
      <c r="O610">
        <v>43872</v>
      </c>
      <c r="P610">
        <v>43872</v>
      </c>
      <c r="Q610">
        <f t="shared" si="37"/>
        <v>0</v>
      </c>
      <c r="R610">
        <v>0</v>
      </c>
      <c r="S610">
        <v>0.625</v>
      </c>
      <c r="T610">
        <v>0.625</v>
      </c>
      <c r="U610" t="s">
        <v>26</v>
      </c>
      <c r="V610" t="s">
        <v>26</v>
      </c>
      <c r="W610" t="s">
        <v>0</v>
      </c>
      <c r="X610" t="s">
        <v>71</v>
      </c>
      <c r="Y610" t="s">
        <v>72</v>
      </c>
      <c r="AA610" s="2">
        <v>45919.807448414402</v>
      </c>
      <c r="AB610" t="s">
        <v>59</v>
      </c>
    </row>
    <row r="611" spans="1:28">
      <c r="A611">
        <v>1434198</v>
      </c>
      <c r="B611" t="s">
        <v>29</v>
      </c>
      <c r="C611" t="s">
        <v>29</v>
      </c>
      <c r="D611" t="s">
        <v>1232</v>
      </c>
      <c r="E611" t="s">
        <v>1233</v>
      </c>
      <c r="F611" t="s">
        <v>1234</v>
      </c>
      <c r="G611" t="s">
        <v>1235</v>
      </c>
      <c r="H611" t="s">
        <v>0</v>
      </c>
      <c r="I611" s="2" t="s">
        <v>1234</v>
      </c>
      <c r="J611" s="4">
        <f t="shared" si="36"/>
        <v>9</v>
      </c>
      <c r="K611" s="2">
        <v>45901.795543136599</v>
      </c>
      <c r="M611" s="4">
        <f t="shared" si="38"/>
        <v>0</v>
      </c>
      <c r="N611" s="4">
        <f t="shared" si="39"/>
        <v>0</v>
      </c>
      <c r="O611">
        <v>9893</v>
      </c>
      <c r="Q611">
        <f t="shared" si="37"/>
        <v>0</v>
      </c>
      <c r="R611">
        <v>0</v>
      </c>
      <c r="S611">
        <v>1</v>
      </c>
      <c r="U611" t="s">
        <v>26</v>
      </c>
      <c r="W611" t="s">
        <v>0</v>
      </c>
      <c r="X611" t="s">
        <v>210</v>
      </c>
      <c r="AA611" s="2">
        <v>45919.7959617245</v>
      </c>
      <c r="AB611" t="s">
        <v>104</v>
      </c>
    </row>
    <row r="612" spans="1:28">
      <c r="A612">
        <v>1434191</v>
      </c>
      <c r="B612" t="s">
        <v>342</v>
      </c>
      <c r="C612" t="s">
        <v>342</v>
      </c>
      <c r="D612" t="s">
        <v>1236</v>
      </c>
      <c r="E612" t="s">
        <v>34</v>
      </c>
      <c r="F612" t="s">
        <v>55</v>
      </c>
      <c r="G612" t="s">
        <v>56</v>
      </c>
      <c r="H612" t="s">
        <v>25</v>
      </c>
      <c r="I612" s="2" t="s">
        <v>111</v>
      </c>
      <c r="J612" s="4">
        <f t="shared" si="36"/>
        <v>9</v>
      </c>
      <c r="K612" s="2">
        <v>45919.774398148104</v>
      </c>
      <c r="L612" s="13">
        <v>45919.7981945602</v>
      </c>
      <c r="M612" s="4">
        <f t="shared" si="38"/>
        <v>2.379641209699912E-2</v>
      </c>
      <c r="N612" s="4">
        <f t="shared" si="39"/>
        <v>34</v>
      </c>
      <c r="O612">
        <v>71165</v>
      </c>
      <c r="P612">
        <v>71165.009999999995</v>
      </c>
      <c r="Q612">
        <f t="shared" si="37"/>
        <v>9.9999999947613105E-3</v>
      </c>
      <c r="R612">
        <v>9.9999999947613105E-3</v>
      </c>
      <c r="S612">
        <v>0.625</v>
      </c>
      <c r="T612">
        <v>0.625</v>
      </c>
      <c r="U612" t="s">
        <v>26</v>
      </c>
      <c r="V612" t="s">
        <v>26</v>
      </c>
      <c r="W612" t="s">
        <v>25</v>
      </c>
      <c r="X612" t="s">
        <v>1237</v>
      </c>
      <c r="Y612" t="s">
        <v>1238</v>
      </c>
      <c r="AA612" s="2">
        <v>45919.775878553199</v>
      </c>
      <c r="AB612" t="s">
        <v>114</v>
      </c>
    </row>
    <row r="613" spans="1:28">
      <c r="A613">
        <v>1434190</v>
      </c>
      <c r="B613" t="s">
        <v>23</v>
      </c>
      <c r="C613" t="s">
        <v>23</v>
      </c>
      <c r="D613" t="s">
        <v>1239</v>
      </c>
      <c r="H613" t="s">
        <v>25</v>
      </c>
      <c r="J613" s="4">
        <f t="shared" si="36"/>
        <v>9</v>
      </c>
      <c r="K613" s="2">
        <v>45919.771932870397</v>
      </c>
      <c r="L613" s="13">
        <v>45919.771932870397</v>
      </c>
      <c r="M613" s="4">
        <f t="shared" si="38"/>
        <v>0</v>
      </c>
      <c r="N613" s="4">
        <f t="shared" si="39"/>
        <v>0</v>
      </c>
      <c r="O613">
        <v>17001</v>
      </c>
      <c r="P613">
        <v>17001</v>
      </c>
      <c r="Q613">
        <f t="shared" si="37"/>
        <v>0</v>
      </c>
      <c r="R613">
        <v>0</v>
      </c>
      <c r="S613">
        <v>0.75</v>
      </c>
      <c r="T613">
        <v>0.75</v>
      </c>
      <c r="U613" t="s">
        <v>26</v>
      </c>
      <c r="V613" t="s">
        <v>26</v>
      </c>
      <c r="W613" t="s">
        <v>0</v>
      </c>
      <c r="X613" t="s">
        <v>27</v>
      </c>
      <c r="AA613" s="2">
        <v>45919.772153935199</v>
      </c>
      <c r="AB613" t="s">
        <v>28</v>
      </c>
    </row>
    <row r="614" spans="1:28">
      <c r="A614">
        <v>1434189</v>
      </c>
      <c r="B614" t="s">
        <v>69</v>
      </c>
      <c r="C614" t="s">
        <v>69</v>
      </c>
      <c r="D614" t="s">
        <v>1239</v>
      </c>
      <c r="H614" t="s">
        <v>25</v>
      </c>
      <c r="J614" s="4">
        <f t="shared" si="36"/>
        <v>9</v>
      </c>
      <c r="K614" s="2">
        <v>45919.771845868097</v>
      </c>
      <c r="L614" s="13">
        <v>45919.771845868097</v>
      </c>
      <c r="M614" s="4">
        <f t="shared" si="38"/>
        <v>0</v>
      </c>
      <c r="N614" s="4">
        <f t="shared" si="39"/>
        <v>0</v>
      </c>
      <c r="O614">
        <v>17001</v>
      </c>
      <c r="P614">
        <v>17001</v>
      </c>
      <c r="Q614">
        <f t="shared" si="37"/>
        <v>0</v>
      </c>
      <c r="R614">
        <v>0</v>
      </c>
      <c r="S614">
        <v>0.75</v>
      </c>
      <c r="T614">
        <v>0.75</v>
      </c>
      <c r="U614" t="s">
        <v>26</v>
      </c>
      <c r="V614" t="s">
        <v>26</v>
      </c>
      <c r="W614" t="s">
        <v>0</v>
      </c>
      <c r="X614" t="s">
        <v>71</v>
      </c>
      <c r="AA614" s="2">
        <v>45919.771869247699</v>
      </c>
      <c r="AB614" t="s">
        <v>28</v>
      </c>
    </row>
    <row r="615" spans="1:28">
      <c r="A615">
        <v>1434182</v>
      </c>
      <c r="B615" t="s">
        <v>142</v>
      </c>
      <c r="C615" t="s">
        <v>142</v>
      </c>
      <c r="D615" t="s">
        <v>870</v>
      </c>
      <c r="E615" t="s">
        <v>34</v>
      </c>
      <c r="F615" t="s">
        <v>118</v>
      </c>
      <c r="G615" t="s">
        <v>119</v>
      </c>
      <c r="H615" t="s">
        <v>25</v>
      </c>
      <c r="I615" s="2" t="s">
        <v>118</v>
      </c>
      <c r="J615" s="4">
        <f t="shared" si="36"/>
        <v>9</v>
      </c>
      <c r="K615" s="2">
        <v>45919.762824074103</v>
      </c>
      <c r="L615" s="13">
        <v>45919.794247685197</v>
      </c>
      <c r="M615" s="4">
        <f t="shared" si="38"/>
        <v>3.1423611093487125E-2</v>
      </c>
      <c r="N615" s="4">
        <f t="shared" si="39"/>
        <v>45</v>
      </c>
      <c r="O615">
        <v>65180</v>
      </c>
      <c r="P615">
        <v>65210</v>
      </c>
      <c r="Q615">
        <f t="shared" si="37"/>
        <v>30</v>
      </c>
      <c r="R615">
        <v>30</v>
      </c>
      <c r="S615">
        <v>0.5</v>
      </c>
      <c r="T615">
        <v>0.5</v>
      </c>
      <c r="U615" t="s">
        <v>26</v>
      </c>
      <c r="V615" t="s">
        <v>26</v>
      </c>
      <c r="W615" t="s">
        <v>25</v>
      </c>
      <c r="X615" t="s">
        <v>411</v>
      </c>
      <c r="Y615" t="s">
        <v>1240</v>
      </c>
      <c r="AA615" s="2">
        <v>45919.763505555602</v>
      </c>
      <c r="AB615" t="s">
        <v>203</v>
      </c>
    </row>
    <row r="616" spans="1:28">
      <c r="A616">
        <v>1434181</v>
      </c>
      <c r="B616" t="s">
        <v>53</v>
      </c>
      <c r="C616" t="s">
        <v>53</v>
      </c>
      <c r="D616" t="s">
        <v>649</v>
      </c>
      <c r="E616" t="s">
        <v>34</v>
      </c>
      <c r="F616" t="s">
        <v>55</v>
      </c>
      <c r="G616" t="s">
        <v>56</v>
      </c>
      <c r="H616" t="s">
        <v>25</v>
      </c>
      <c r="I616" s="2" t="s">
        <v>111</v>
      </c>
      <c r="J616" s="4">
        <f t="shared" si="36"/>
        <v>9</v>
      </c>
      <c r="K616" s="2">
        <v>45919.7584837963</v>
      </c>
      <c r="L616" s="13">
        <v>45922.480653669001</v>
      </c>
      <c r="M616" s="4">
        <f t="shared" si="38"/>
        <v>2.7221698727007606</v>
      </c>
      <c r="N616" s="4">
        <f t="shared" si="39"/>
        <v>1039</v>
      </c>
      <c r="O616">
        <v>57139</v>
      </c>
      <c r="P616">
        <v>57139.01</v>
      </c>
      <c r="Q616">
        <f t="shared" si="37"/>
        <v>1.0000000002037268E-2</v>
      </c>
      <c r="R616">
        <v>1.0000000002037268E-2</v>
      </c>
      <c r="S616">
        <v>0.5</v>
      </c>
      <c r="T616">
        <v>0.5</v>
      </c>
      <c r="U616" t="s">
        <v>26</v>
      </c>
      <c r="V616" t="s">
        <v>26</v>
      </c>
      <c r="W616" t="s">
        <v>0</v>
      </c>
      <c r="X616" t="s">
        <v>1241</v>
      </c>
      <c r="Y616" t="s">
        <v>1242</v>
      </c>
      <c r="AA616" s="2">
        <v>45919.761797419</v>
      </c>
      <c r="AB616" t="s">
        <v>114</v>
      </c>
    </row>
    <row r="617" spans="1:28">
      <c r="A617">
        <v>1434169</v>
      </c>
      <c r="B617" t="s">
        <v>69</v>
      </c>
      <c r="C617" t="s">
        <v>69</v>
      </c>
      <c r="D617" t="s">
        <v>85</v>
      </c>
      <c r="H617" t="s">
        <v>25</v>
      </c>
      <c r="J617" s="4">
        <f t="shared" si="36"/>
        <v>9</v>
      </c>
      <c r="K617" s="2">
        <v>45919.7340800116</v>
      </c>
      <c r="L617" s="13">
        <v>45919.7340800116</v>
      </c>
      <c r="M617" s="4">
        <f t="shared" si="38"/>
        <v>0</v>
      </c>
      <c r="N617" s="4">
        <f t="shared" si="39"/>
        <v>0</v>
      </c>
      <c r="O617">
        <v>50990.7</v>
      </c>
      <c r="P617">
        <v>50990.7</v>
      </c>
      <c r="Q617">
        <f t="shared" si="37"/>
        <v>0</v>
      </c>
      <c r="R617">
        <v>0</v>
      </c>
      <c r="S617">
        <v>0.625</v>
      </c>
      <c r="T617">
        <v>0.625</v>
      </c>
      <c r="U617" t="s">
        <v>26</v>
      </c>
      <c r="V617" t="s">
        <v>26</v>
      </c>
      <c r="W617" t="s">
        <v>0</v>
      </c>
      <c r="X617" t="s">
        <v>71</v>
      </c>
      <c r="Y617" t="s">
        <v>861</v>
      </c>
      <c r="AA617" s="2">
        <v>45919.7341801273</v>
      </c>
      <c r="AB617" t="s">
        <v>59</v>
      </c>
    </row>
    <row r="618" spans="1:28">
      <c r="A618">
        <v>1434168</v>
      </c>
      <c r="B618" t="s">
        <v>29</v>
      </c>
      <c r="C618" t="s">
        <v>29</v>
      </c>
      <c r="D618" t="s">
        <v>1243</v>
      </c>
      <c r="E618" t="s">
        <v>1244</v>
      </c>
      <c r="F618" t="s">
        <v>1245</v>
      </c>
      <c r="G618" t="s">
        <v>1246</v>
      </c>
      <c r="H618" t="s">
        <v>0</v>
      </c>
      <c r="I618" s="2" t="s">
        <v>1245</v>
      </c>
      <c r="J618" s="4">
        <f t="shared" si="36"/>
        <v>9</v>
      </c>
      <c r="K618" s="2">
        <v>45919.730972222198</v>
      </c>
      <c r="M618" s="4">
        <f t="shared" si="38"/>
        <v>0</v>
      </c>
      <c r="N618" s="4">
        <f t="shared" si="39"/>
        <v>0</v>
      </c>
      <c r="O618">
        <v>53419</v>
      </c>
      <c r="Q618">
        <f t="shared" si="37"/>
        <v>0</v>
      </c>
      <c r="R618">
        <v>-53419</v>
      </c>
      <c r="S618">
        <v>0.875</v>
      </c>
      <c r="T618">
        <v>0</v>
      </c>
      <c r="U618" t="s">
        <v>26</v>
      </c>
      <c r="W618" t="s">
        <v>25</v>
      </c>
      <c r="X618" t="s">
        <v>34</v>
      </c>
      <c r="Y618" t="s">
        <v>34</v>
      </c>
      <c r="Z618" t="s">
        <v>1137</v>
      </c>
      <c r="AA618" s="2">
        <v>45919.734165659698</v>
      </c>
      <c r="AB618" t="s">
        <v>114</v>
      </c>
    </row>
    <row r="619" spans="1:28">
      <c r="A619">
        <v>1434165</v>
      </c>
      <c r="B619" t="s">
        <v>131</v>
      </c>
      <c r="C619" t="s">
        <v>131</v>
      </c>
      <c r="D619" t="s">
        <v>132</v>
      </c>
      <c r="E619" t="s">
        <v>34</v>
      </c>
      <c r="F619" t="s">
        <v>133</v>
      </c>
      <c r="G619" t="s">
        <v>134</v>
      </c>
      <c r="H619" t="s">
        <v>25</v>
      </c>
      <c r="I619" s="2" t="s">
        <v>133</v>
      </c>
      <c r="J619" s="4">
        <f t="shared" si="36"/>
        <v>9</v>
      </c>
      <c r="K619" s="2">
        <v>45919.7244907407</v>
      </c>
      <c r="L619" s="13">
        <v>45919.832777777803</v>
      </c>
      <c r="M619" s="4">
        <f t="shared" si="38"/>
        <v>0.10828703710285481</v>
      </c>
      <c r="N619" s="4">
        <f t="shared" si="39"/>
        <v>155</v>
      </c>
      <c r="O619">
        <v>84045</v>
      </c>
      <c r="P619">
        <v>84144</v>
      </c>
      <c r="Q619">
        <f t="shared" si="37"/>
        <v>99</v>
      </c>
      <c r="R619">
        <v>99</v>
      </c>
      <c r="S619">
        <v>0.375</v>
      </c>
      <c r="T619">
        <v>1</v>
      </c>
      <c r="U619" t="s">
        <v>26</v>
      </c>
      <c r="V619" t="s">
        <v>26</v>
      </c>
      <c r="W619" t="s">
        <v>25</v>
      </c>
      <c r="X619" t="s">
        <v>380</v>
      </c>
      <c r="Y619" t="s">
        <v>1247</v>
      </c>
      <c r="AA619" s="2">
        <v>45919.725155821798</v>
      </c>
      <c r="AB619" t="s">
        <v>137</v>
      </c>
    </row>
    <row r="620" spans="1:28">
      <c r="A620">
        <v>1434149</v>
      </c>
      <c r="B620" t="s">
        <v>29</v>
      </c>
      <c r="C620" t="s">
        <v>29</v>
      </c>
      <c r="D620" t="s">
        <v>1248</v>
      </c>
      <c r="E620" t="s">
        <v>1249</v>
      </c>
      <c r="F620" t="s">
        <v>1250</v>
      </c>
      <c r="G620" t="s">
        <v>1251</v>
      </c>
      <c r="H620" t="s">
        <v>0</v>
      </c>
      <c r="I620" s="2" t="s">
        <v>1250</v>
      </c>
      <c r="J620" s="4">
        <f t="shared" si="36"/>
        <v>9</v>
      </c>
      <c r="K620" s="2">
        <v>45913.402777777803</v>
      </c>
      <c r="M620" s="4">
        <f t="shared" si="38"/>
        <v>0</v>
      </c>
      <c r="N620" s="4">
        <f t="shared" si="39"/>
        <v>0</v>
      </c>
      <c r="O620">
        <v>47004</v>
      </c>
      <c r="Q620">
        <f t="shared" si="37"/>
        <v>0</v>
      </c>
      <c r="R620">
        <v>0</v>
      </c>
      <c r="S620">
        <v>0.5</v>
      </c>
      <c r="U620" t="s">
        <v>26</v>
      </c>
      <c r="W620" t="s">
        <v>0</v>
      </c>
      <c r="X620" t="s">
        <v>34</v>
      </c>
      <c r="AA620" s="2">
        <v>45919.675106365699</v>
      </c>
      <c r="AB620" t="s">
        <v>482</v>
      </c>
    </row>
    <row r="621" spans="1:28">
      <c r="A621">
        <v>1434140</v>
      </c>
      <c r="B621" t="s">
        <v>69</v>
      </c>
      <c r="C621" t="s">
        <v>69</v>
      </c>
      <c r="D621" t="s">
        <v>1133</v>
      </c>
      <c r="H621" t="s">
        <v>25</v>
      </c>
      <c r="J621" s="4">
        <f t="shared" si="36"/>
        <v>9</v>
      </c>
      <c r="K621" s="2">
        <v>45919.656457060199</v>
      </c>
      <c r="L621" s="13">
        <v>45919.656457060199</v>
      </c>
      <c r="M621" s="4">
        <f t="shared" si="38"/>
        <v>0</v>
      </c>
      <c r="N621" s="4">
        <f t="shared" si="39"/>
        <v>0</v>
      </c>
      <c r="O621">
        <v>46382.3</v>
      </c>
      <c r="P621">
        <v>46382.3</v>
      </c>
      <c r="Q621">
        <f t="shared" si="37"/>
        <v>0</v>
      </c>
      <c r="R621">
        <v>0</v>
      </c>
      <c r="S621">
        <v>1</v>
      </c>
      <c r="T621">
        <v>1</v>
      </c>
      <c r="U621" t="s">
        <v>26</v>
      </c>
      <c r="V621" t="s">
        <v>26</v>
      </c>
      <c r="W621" t="s">
        <v>0</v>
      </c>
      <c r="X621" t="s">
        <v>148</v>
      </c>
      <c r="AA621" s="2">
        <v>45919.656480787002</v>
      </c>
      <c r="AB621" t="s">
        <v>59</v>
      </c>
    </row>
    <row r="622" spans="1:28">
      <c r="A622">
        <v>1434139</v>
      </c>
      <c r="B622" t="s">
        <v>69</v>
      </c>
      <c r="C622" t="s">
        <v>69</v>
      </c>
      <c r="D622" t="s">
        <v>938</v>
      </c>
      <c r="H622" t="s">
        <v>25</v>
      </c>
      <c r="J622" s="4">
        <f t="shared" si="36"/>
        <v>9</v>
      </c>
      <c r="K622" s="2">
        <v>45919.656346608797</v>
      </c>
      <c r="L622" s="13">
        <v>45919.656346608797</v>
      </c>
      <c r="M622" s="4">
        <f t="shared" si="38"/>
        <v>0</v>
      </c>
      <c r="N622" s="4">
        <f t="shared" si="39"/>
        <v>0</v>
      </c>
      <c r="O622">
        <v>64331.5</v>
      </c>
      <c r="P622">
        <v>64331.5</v>
      </c>
      <c r="Q622">
        <f t="shared" si="37"/>
        <v>0</v>
      </c>
      <c r="R622">
        <v>0</v>
      </c>
      <c r="S622">
        <v>0.75</v>
      </c>
      <c r="T622">
        <v>0.75</v>
      </c>
      <c r="U622" t="s">
        <v>26</v>
      </c>
      <c r="V622" t="s">
        <v>26</v>
      </c>
      <c r="W622" t="s">
        <v>0</v>
      </c>
      <c r="X622" t="s">
        <v>148</v>
      </c>
      <c r="AA622" s="2">
        <v>45919.656371296303</v>
      </c>
      <c r="AB622" t="s">
        <v>59</v>
      </c>
    </row>
    <row r="623" spans="1:28">
      <c r="A623">
        <v>1434138</v>
      </c>
      <c r="B623" t="s">
        <v>69</v>
      </c>
      <c r="C623" t="s">
        <v>69</v>
      </c>
      <c r="D623" t="s">
        <v>1022</v>
      </c>
      <c r="H623" t="s">
        <v>25</v>
      </c>
      <c r="J623" s="4">
        <f t="shared" si="36"/>
        <v>9</v>
      </c>
      <c r="K623" s="2">
        <v>45919.656143784698</v>
      </c>
      <c r="L623" s="13">
        <v>45919.656143784698</v>
      </c>
      <c r="M623" s="4">
        <f t="shared" si="38"/>
        <v>0</v>
      </c>
      <c r="N623" s="4">
        <f t="shared" si="39"/>
        <v>0</v>
      </c>
      <c r="O623">
        <v>46107.7</v>
      </c>
      <c r="P623">
        <v>46107.7</v>
      </c>
      <c r="Q623">
        <f t="shared" si="37"/>
        <v>0</v>
      </c>
      <c r="R623">
        <v>0</v>
      </c>
      <c r="S623">
        <v>0.25</v>
      </c>
      <c r="T623">
        <v>0.25</v>
      </c>
      <c r="U623" t="s">
        <v>154</v>
      </c>
      <c r="V623" t="s">
        <v>154</v>
      </c>
      <c r="W623" t="s">
        <v>0</v>
      </c>
      <c r="X623" t="s">
        <v>148</v>
      </c>
      <c r="AA623" s="2">
        <v>45919.656175613403</v>
      </c>
      <c r="AB623" t="s">
        <v>59</v>
      </c>
    </row>
    <row r="624" spans="1:28">
      <c r="A624">
        <v>1434137</v>
      </c>
      <c r="B624" t="s">
        <v>69</v>
      </c>
      <c r="C624" t="s">
        <v>69</v>
      </c>
      <c r="D624" t="s">
        <v>356</v>
      </c>
      <c r="H624" t="s">
        <v>25</v>
      </c>
      <c r="J624" s="4">
        <f t="shared" si="36"/>
        <v>9</v>
      </c>
      <c r="K624" s="2">
        <v>45919.655982604199</v>
      </c>
      <c r="L624" s="13">
        <v>45919.655982604199</v>
      </c>
      <c r="M624" s="4">
        <f t="shared" si="38"/>
        <v>0</v>
      </c>
      <c r="N624" s="4">
        <f t="shared" si="39"/>
        <v>0</v>
      </c>
      <c r="O624">
        <v>45871</v>
      </c>
      <c r="P624">
        <v>45871</v>
      </c>
      <c r="Q624">
        <f t="shared" si="37"/>
        <v>0</v>
      </c>
      <c r="R624">
        <v>0</v>
      </c>
      <c r="S624">
        <v>0.625</v>
      </c>
      <c r="T624">
        <v>0.625</v>
      </c>
      <c r="U624" t="s">
        <v>26</v>
      </c>
      <c r="V624" t="s">
        <v>26</v>
      </c>
      <c r="W624" t="s">
        <v>0</v>
      </c>
      <c r="X624" t="s">
        <v>148</v>
      </c>
      <c r="AA624" s="2">
        <v>45919.656001273099</v>
      </c>
      <c r="AB624" t="s">
        <v>59</v>
      </c>
    </row>
    <row r="625" spans="1:28">
      <c r="A625">
        <v>1434136</v>
      </c>
      <c r="B625" t="s">
        <v>69</v>
      </c>
      <c r="C625" t="s">
        <v>69</v>
      </c>
      <c r="D625" t="s">
        <v>1243</v>
      </c>
      <c r="H625" t="s">
        <v>25</v>
      </c>
      <c r="J625" s="4">
        <f t="shared" si="36"/>
        <v>9</v>
      </c>
      <c r="K625" s="2">
        <v>45919.655755868102</v>
      </c>
      <c r="L625" s="13">
        <v>45919.655755868102</v>
      </c>
      <c r="M625" s="4">
        <f t="shared" si="38"/>
        <v>0</v>
      </c>
      <c r="N625" s="4">
        <f t="shared" si="39"/>
        <v>0</v>
      </c>
      <c r="O625">
        <v>53419</v>
      </c>
      <c r="P625">
        <v>53419</v>
      </c>
      <c r="Q625">
        <f t="shared" si="37"/>
        <v>0</v>
      </c>
      <c r="R625">
        <v>0</v>
      </c>
      <c r="S625">
        <v>0.875</v>
      </c>
      <c r="T625">
        <v>0.875</v>
      </c>
      <c r="U625" t="s">
        <v>26</v>
      </c>
      <c r="V625" t="s">
        <v>26</v>
      </c>
      <c r="W625" t="s">
        <v>0</v>
      </c>
      <c r="X625" t="s">
        <v>148</v>
      </c>
      <c r="AA625" s="2">
        <v>45919.655812303201</v>
      </c>
      <c r="AB625" t="s">
        <v>59</v>
      </c>
    </row>
    <row r="626" spans="1:28">
      <c r="A626">
        <v>1434135</v>
      </c>
      <c r="B626" t="s">
        <v>29</v>
      </c>
      <c r="C626" t="s">
        <v>29</v>
      </c>
      <c r="D626" t="s">
        <v>265</v>
      </c>
      <c r="E626" t="s">
        <v>1183</v>
      </c>
      <c r="F626" t="s">
        <v>1184</v>
      </c>
      <c r="G626" t="s">
        <v>1185</v>
      </c>
      <c r="H626" t="s">
        <v>25</v>
      </c>
      <c r="I626" s="2" t="s">
        <v>1184</v>
      </c>
      <c r="J626" s="4">
        <f t="shared" si="36"/>
        <v>9</v>
      </c>
      <c r="K626" s="2">
        <v>45919.645833333299</v>
      </c>
      <c r="L626" s="13">
        <v>45920.543095451401</v>
      </c>
      <c r="M626" s="4">
        <f t="shared" si="38"/>
        <v>0.8972621181019349</v>
      </c>
      <c r="N626" s="4">
        <f t="shared" si="39"/>
        <v>1292</v>
      </c>
      <c r="O626">
        <v>53382</v>
      </c>
      <c r="P626">
        <v>55153</v>
      </c>
      <c r="Q626">
        <f t="shared" si="37"/>
        <v>1771</v>
      </c>
      <c r="R626">
        <v>1771</v>
      </c>
      <c r="S626">
        <v>1</v>
      </c>
      <c r="T626">
        <v>0.75</v>
      </c>
      <c r="U626" t="s">
        <v>26</v>
      </c>
      <c r="V626" t="s">
        <v>26</v>
      </c>
      <c r="W626" t="s">
        <v>0</v>
      </c>
      <c r="X626" t="s">
        <v>34</v>
      </c>
      <c r="Y626" t="s">
        <v>1252</v>
      </c>
      <c r="AA626" s="2">
        <v>45919.655498692096</v>
      </c>
      <c r="AB626" t="s">
        <v>35</v>
      </c>
    </row>
    <row r="627" spans="1:28">
      <c r="A627">
        <v>1434134</v>
      </c>
      <c r="B627" t="s">
        <v>69</v>
      </c>
      <c r="C627" t="s">
        <v>69</v>
      </c>
      <c r="D627" t="s">
        <v>1182</v>
      </c>
      <c r="H627" t="s">
        <v>25</v>
      </c>
      <c r="J627" s="4">
        <f t="shared" si="36"/>
        <v>9</v>
      </c>
      <c r="K627" s="2">
        <v>45919.6542674421</v>
      </c>
      <c r="L627" s="13">
        <v>45919.6542674421</v>
      </c>
      <c r="M627" s="4">
        <f t="shared" si="38"/>
        <v>0</v>
      </c>
      <c r="N627" s="4">
        <f t="shared" si="39"/>
        <v>0</v>
      </c>
      <c r="O627">
        <v>59878.9</v>
      </c>
      <c r="P627">
        <v>59878.9</v>
      </c>
      <c r="Q627">
        <f t="shared" si="37"/>
        <v>0</v>
      </c>
      <c r="R627">
        <v>0</v>
      </c>
      <c r="S627">
        <v>0.625</v>
      </c>
      <c r="T627">
        <v>0.625</v>
      </c>
      <c r="U627" t="s">
        <v>26</v>
      </c>
      <c r="V627" t="s">
        <v>26</v>
      </c>
      <c r="W627" t="s">
        <v>0</v>
      </c>
      <c r="X627" t="s">
        <v>148</v>
      </c>
      <c r="AA627" s="2">
        <v>45919.6542891551</v>
      </c>
      <c r="AB627" t="s">
        <v>59</v>
      </c>
    </row>
    <row r="628" spans="1:28">
      <c r="A628">
        <v>1434133</v>
      </c>
      <c r="B628" t="s">
        <v>69</v>
      </c>
      <c r="C628" t="s">
        <v>69</v>
      </c>
      <c r="D628" t="s">
        <v>1216</v>
      </c>
      <c r="H628" t="s">
        <v>25</v>
      </c>
      <c r="J628" s="4">
        <f t="shared" si="36"/>
        <v>9</v>
      </c>
      <c r="K628" s="2">
        <v>45919.653984722201</v>
      </c>
      <c r="L628" s="13">
        <v>45919.653984722201</v>
      </c>
      <c r="M628" s="4">
        <f t="shared" si="38"/>
        <v>0</v>
      </c>
      <c r="N628" s="4">
        <f t="shared" si="39"/>
        <v>0</v>
      </c>
      <c r="O628">
        <v>46149</v>
      </c>
      <c r="P628">
        <v>46149</v>
      </c>
      <c r="Q628">
        <f t="shared" si="37"/>
        <v>0</v>
      </c>
      <c r="R628">
        <v>0</v>
      </c>
      <c r="S628">
        <v>0.375</v>
      </c>
      <c r="T628">
        <v>0.375</v>
      </c>
      <c r="U628" t="s">
        <v>26</v>
      </c>
      <c r="V628" t="s">
        <v>26</v>
      </c>
      <c r="W628" t="s">
        <v>0</v>
      </c>
      <c r="X628" t="s">
        <v>148</v>
      </c>
      <c r="AA628" s="2">
        <v>45919.654007210702</v>
      </c>
      <c r="AB628" t="s">
        <v>59</v>
      </c>
    </row>
    <row r="629" spans="1:28">
      <c r="A629">
        <v>1434132</v>
      </c>
      <c r="B629" t="s">
        <v>29</v>
      </c>
      <c r="C629" t="s">
        <v>29</v>
      </c>
      <c r="D629" t="s">
        <v>1253</v>
      </c>
      <c r="E629" t="s">
        <v>1254</v>
      </c>
      <c r="F629" t="s">
        <v>1255</v>
      </c>
      <c r="G629" t="s">
        <v>1256</v>
      </c>
      <c r="H629" t="s">
        <v>0</v>
      </c>
      <c r="I629" s="2" t="s">
        <v>1255</v>
      </c>
      <c r="J629" s="4">
        <f t="shared" si="36"/>
        <v>9</v>
      </c>
      <c r="K629" s="2">
        <v>45919.652245370402</v>
      </c>
      <c r="M629" s="4">
        <f t="shared" si="38"/>
        <v>0</v>
      </c>
      <c r="N629" s="4">
        <f t="shared" si="39"/>
        <v>0</v>
      </c>
      <c r="O629">
        <v>82026</v>
      </c>
      <c r="Q629">
        <f t="shared" si="37"/>
        <v>0</v>
      </c>
      <c r="R629">
        <v>0</v>
      </c>
      <c r="S629">
        <v>0.75</v>
      </c>
      <c r="U629" t="s">
        <v>26</v>
      </c>
      <c r="W629" t="s">
        <v>25</v>
      </c>
      <c r="X629" t="s">
        <v>1257</v>
      </c>
      <c r="AA629" s="2">
        <v>45919.653573379597</v>
      </c>
      <c r="AB629" t="s">
        <v>245</v>
      </c>
    </row>
    <row r="630" spans="1:28">
      <c r="A630">
        <v>1434131</v>
      </c>
      <c r="B630" t="s">
        <v>69</v>
      </c>
      <c r="C630" t="s">
        <v>69</v>
      </c>
      <c r="D630" t="s">
        <v>1024</v>
      </c>
      <c r="H630" t="s">
        <v>25</v>
      </c>
      <c r="J630" s="4">
        <f t="shared" si="36"/>
        <v>9</v>
      </c>
      <c r="K630" s="2">
        <v>45919.653416122703</v>
      </c>
      <c r="L630" s="13">
        <v>45919.653416122703</v>
      </c>
      <c r="M630" s="4">
        <f t="shared" si="38"/>
        <v>0</v>
      </c>
      <c r="N630" s="4">
        <f t="shared" si="39"/>
        <v>0</v>
      </c>
      <c r="O630">
        <v>73419</v>
      </c>
      <c r="P630">
        <v>73419</v>
      </c>
      <c r="Q630">
        <f t="shared" si="37"/>
        <v>0</v>
      </c>
      <c r="R630">
        <v>0</v>
      </c>
      <c r="S630">
        <v>0.875</v>
      </c>
      <c r="T630">
        <v>0.875</v>
      </c>
      <c r="U630" t="s">
        <v>26</v>
      </c>
      <c r="V630" t="s">
        <v>26</v>
      </c>
      <c r="W630" t="s">
        <v>0</v>
      </c>
      <c r="X630" t="s">
        <v>148</v>
      </c>
      <c r="AA630" s="2">
        <v>45919.653437928202</v>
      </c>
      <c r="AB630" t="s">
        <v>59</v>
      </c>
    </row>
    <row r="631" spans="1:28">
      <c r="A631">
        <v>1434130</v>
      </c>
      <c r="B631" t="s">
        <v>69</v>
      </c>
      <c r="C631" t="s">
        <v>69</v>
      </c>
      <c r="D631" t="s">
        <v>1006</v>
      </c>
      <c r="H631" t="s">
        <v>25</v>
      </c>
      <c r="J631" s="4">
        <f t="shared" si="36"/>
        <v>9</v>
      </c>
      <c r="K631" s="2">
        <v>45919.653136921297</v>
      </c>
      <c r="L631" s="13">
        <v>45919.653136921297</v>
      </c>
      <c r="M631" s="4">
        <f t="shared" si="38"/>
        <v>0</v>
      </c>
      <c r="N631" s="4">
        <f t="shared" si="39"/>
        <v>0</v>
      </c>
      <c r="O631">
        <v>69031.600000000006</v>
      </c>
      <c r="P631">
        <v>69031.600000000006</v>
      </c>
      <c r="Q631">
        <f t="shared" si="37"/>
        <v>0</v>
      </c>
      <c r="R631">
        <v>0</v>
      </c>
      <c r="S631">
        <v>0.625</v>
      </c>
      <c r="T631">
        <v>0.625</v>
      </c>
      <c r="U631" t="s">
        <v>26</v>
      </c>
      <c r="V631" t="s">
        <v>26</v>
      </c>
      <c r="W631" t="s">
        <v>0</v>
      </c>
      <c r="X631" t="s">
        <v>148</v>
      </c>
      <c r="AA631" s="2">
        <v>45919.653160219903</v>
      </c>
      <c r="AB631" t="s">
        <v>59</v>
      </c>
    </row>
    <row r="632" spans="1:28">
      <c r="A632">
        <v>1434129</v>
      </c>
      <c r="B632" t="s">
        <v>69</v>
      </c>
      <c r="C632" t="s">
        <v>69</v>
      </c>
      <c r="D632" t="s">
        <v>846</v>
      </c>
      <c r="H632" t="s">
        <v>25</v>
      </c>
      <c r="J632" s="4">
        <f t="shared" si="36"/>
        <v>9</v>
      </c>
      <c r="K632" s="2">
        <v>45919.652883067101</v>
      </c>
      <c r="L632" s="13">
        <v>45919.652883067101</v>
      </c>
      <c r="M632" s="4">
        <f t="shared" si="38"/>
        <v>0</v>
      </c>
      <c r="N632" s="4">
        <f t="shared" si="39"/>
        <v>0</v>
      </c>
      <c r="O632">
        <v>78519</v>
      </c>
      <c r="P632">
        <v>78519</v>
      </c>
      <c r="Q632">
        <f t="shared" si="37"/>
        <v>0</v>
      </c>
      <c r="R632">
        <v>0</v>
      </c>
      <c r="S632">
        <v>0.5</v>
      </c>
      <c r="T632">
        <v>0.5</v>
      </c>
      <c r="U632" t="s">
        <v>26</v>
      </c>
      <c r="V632" t="s">
        <v>26</v>
      </c>
      <c r="W632" t="s">
        <v>0</v>
      </c>
      <c r="X632" t="s">
        <v>148</v>
      </c>
      <c r="AA632" s="2">
        <v>45919.6529065625</v>
      </c>
      <c r="AB632" t="s">
        <v>59</v>
      </c>
    </row>
    <row r="633" spans="1:28">
      <c r="A633">
        <v>1434128</v>
      </c>
      <c r="B633" t="s">
        <v>69</v>
      </c>
      <c r="C633" t="s">
        <v>69</v>
      </c>
      <c r="D633" t="s">
        <v>749</v>
      </c>
      <c r="H633" t="s">
        <v>25</v>
      </c>
      <c r="J633" s="4">
        <f t="shared" si="36"/>
        <v>9</v>
      </c>
      <c r="K633" s="2">
        <v>45919.652266284698</v>
      </c>
      <c r="L633" s="13">
        <v>45919.652266284698</v>
      </c>
      <c r="M633" s="4">
        <f t="shared" si="38"/>
        <v>0</v>
      </c>
      <c r="N633" s="4">
        <f t="shared" si="39"/>
        <v>0</v>
      </c>
      <c r="O633">
        <v>77095</v>
      </c>
      <c r="P633">
        <v>77095</v>
      </c>
      <c r="Q633">
        <f t="shared" si="37"/>
        <v>0</v>
      </c>
      <c r="R633">
        <v>0</v>
      </c>
      <c r="S633">
        <v>0.125</v>
      </c>
      <c r="T633">
        <v>0.125</v>
      </c>
      <c r="U633" t="s">
        <v>26</v>
      </c>
      <c r="V633" t="s">
        <v>26</v>
      </c>
      <c r="W633" t="s">
        <v>0</v>
      </c>
      <c r="X633" t="s">
        <v>148</v>
      </c>
      <c r="AA633" s="2">
        <v>45919.652305636599</v>
      </c>
      <c r="AB633" t="s">
        <v>59</v>
      </c>
    </row>
    <row r="634" spans="1:28">
      <c r="A634">
        <v>1434127</v>
      </c>
      <c r="B634" t="s">
        <v>69</v>
      </c>
      <c r="C634" t="s">
        <v>69</v>
      </c>
      <c r="D634" t="s">
        <v>1258</v>
      </c>
      <c r="H634" t="s">
        <v>25</v>
      </c>
      <c r="J634" s="4">
        <f t="shared" si="36"/>
        <v>9</v>
      </c>
      <c r="K634" s="2">
        <v>45919.6517159375</v>
      </c>
      <c r="L634" s="13">
        <v>45919.6517159375</v>
      </c>
      <c r="M634" s="4">
        <f t="shared" si="38"/>
        <v>0</v>
      </c>
      <c r="N634" s="4">
        <f t="shared" si="39"/>
        <v>0</v>
      </c>
      <c r="O634">
        <v>50366.400000000001</v>
      </c>
      <c r="P634">
        <v>50366.400000000001</v>
      </c>
      <c r="Q634">
        <f t="shared" si="37"/>
        <v>0</v>
      </c>
      <c r="R634">
        <v>0</v>
      </c>
      <c r="S634">
        <v>0.875</v>
      </c>
      <c r="T634">
        <v>0.875</v>
      </c>
      <c r="U634" t="s">
        <v>26</v>
      </c>
      <c r="V634" t="s">
        <v>26</v>
      </c>
      <c r="W634" t="s">
        <v>0</v>
      </c>
      <c r="X634" t="s">
        <v>148</v>
      </c>
      <c r="AA634" s="2">
        <v>45919.6517622338</v>
      </c>
      <c r="AB634" t="s">
        <v>59</v>
      </c>
    </row>
    <row r="635" spans="1:28">
      <c r="A635">
        <v>1434121</v>
      </c>
      <c r="B635" t="s">
        <v>69</v>
      </c>
      <c r="C635" t="s">
        <v>69</v>
      </c>
      <c r="D635" t="s">
        <v>150</v>
      </c>
      <c r="H635" t="s">
        <v>25</v>
      </c>
      <c r="J635" s="4">
        <f t="shared" si="36"/>
        <v>9</v>
      </c>
      <c r="K635" s="2">
        <v>45919.643678321801</v>
      </c>
      <c r="L635" s="13">
        <v>45919.643678321801</v>
      </c>
      <c r="M635" s="4">
        <f t="shared" si="38"/>
        <v>0</v>
      </c>
      <c r="N635" s="4">
        <f t="shared" si="39"/>
        <v>0</v>
      </c>
      <c r="O635">
        <v>65677</v>
      </c>
      <c r="P635">
        <v>65677</v>
      </c>
      <c r="Q635">
        <f t="shared" si="37"/>
        <v>0</v>
      </c>
      <c r="R635">
        <v>0</v>
      </c>
      <c r="S635">
        <v>0.625</v>
      </c>
      <c r="T635">
        <v>0.625</v>
      </c>
      <c r="U635" t="s">
        <v>26</v>
      </c>
      <c r="V635" t="s">
        <v>26</v>
      </c>
      <c r="W635" t="s">
        <v>0</v>
      </c>
      <c r="X635" t="s">
        <v>71</v>
      </c>
      <c r="Y635" t="s">
        <v>106</v>
      </c>
      <c r="AA635" s="2">
        <v>45919.643753090299</v>
      </c>
      <c r="AB635" t="s">
        <v>28</v>
      </c>
    </row>
    <row r="636" spans="1:28">
      <c r="A636">
        <v>1434120</v>
      </c>
      <c r="B636" t="s">
        <v>69</v>
      </c>
      <c r="C636" t="s">
        <v>69</v>
      </c>
      <c r="D636" t="s">
        <v>1259</v>
      </c>
      <c r="H636" t="s">
        <v>25</v>
      </c>
      <c r="J636" s="4">
        <f t="shared" si="36"/>
        <v>9</v>
      </c>
      <c r="K636" s="2">
        <v>45919.643225891203</v>
      </c>
      <c r="L636" s="13">
        <v>45919.643225891203</v>
      </c>
      <c r="M636" s="4">
        <f t="shared" si="38"/>
        <v>0</v>
      </c>
      <c r="N636" s="4">
        <f t="shared" si="39"/>
        <v>0</v>
      </c>
      <c r="O636">
        <v>76617</v>
      </c>
      <c r="P636">
        <v>76617</v>
      </c>
      <c r="Q636">
        <f t="shared" si="37"/>
        <v>0</v>
      </c>
      <c r="R636">
        <v>0</v>
      </c>
      <c r="S636">
        <v>0.25</v>
      </c>
      <c r="T636">
        <v>0.25</v>
      </c>
      <c r="U636" t="s">
        <v>26</v>
      </c>
      <c r="V636" t="s">
        <v>26</v>
      </c>
      <c r="W636" t="s">
        <v>0</v>
      </c>
      <c r="X636" t="s">
        <v>71</v>
      </c>
      <c r="Y636" t="s">
        <v>1260</v>
      </c>
      <c r="AA636" s="2">
        <v>45919.643391203703</v>
      </c>
      <c r="AB636" t="s">
        <v>28</v>
      </c>
    </row>
    <row r="637" spans="1:28">
      <c r="A637">
        <v>1434119</v>
      </c>
      <c r="B637" t="s">
        <v>109</v>
      </c>
      <c r="C637" t="s">
        <v>109</v>
      </c>
      <c r="D637" t="s">
        <v>552</v>
      </c>
      <c r="E637" t="s">
        <v>34</v>
      </c>
      <c r="F637" t="s">
        <v>55</v>
      </c>
      <c r="G637" t="s">
        <v>56</v>
      </c>
      <c r="H637" t="s">
        <v>25</v>
      </c>
      <c r="I637" s="2" t="s">
        <v>111</v>
      </c>
      <c r="J637" s="4">
        <f t="shared" si="36"/>
        <v>9</v>
      </c>
      <c r="K637" s="2">
        <v>45919.641203703701</v>
      </c>
      <c r="L637" s="13">
        <v>45923.6229816782</v>
      </c>
      <c r="M637" s="4">
        <f t="shared" si="38"/>
        <v>3.9817779744989821</v>
      </c>
      <c r="N637" s="4">
        <f t="shared" si="39"/>
        <v>1413</v>
      </c>
      <c r="O637">
        <v>9969</v>
      </c>
      <c r="P637">
        <v>9970</v>
      </c>
      <c r="Q637">
        <f t="shared" si="37"/>
        <v>1</v>
      </c>
      <c r="R637">
        <v>1</v>
      </c>
      <c r="S637">
        <v>0.75</v>
      </c>
      <c r="T637">
        <v>0.625</v>
      </c>
      <c r="U637" t="s">
        <v>26</v>
      </c>
      <c r="V637" t="s">
        <v>26</v>
      </c>
      <c r="W637" t="s">
        <v>25</v>
      </c>
      <c r="X637" t="s">
        <v>1261</v>
      </c>
      <c r="Y637" t="s">
        <v>1262</v>
      </c>
      <c r="AA637" s="2">
        <v>45919.643290277803</v>
      </c>
      <c r="AB637" t="s">
        <v>114</v>
      </c>
    </row>
    <row r="638" spans="1:28">
      <c r="A638">
        <v>1434118</v>
      </c>
      <c r="B638" t="s">
        <v>69</v>
      </c>
      <c r="C638" t="s">
        <v>69</v>
      </c>
      <c r="D638" t="s">
        <v>1263</v>
      </c>
      <c r="H638" t="s">
        <v>25</v>
      </c>
      <c r="J638" s="4">
        <f t="shared" si="36"/>
        <v>9</v>
      </c>
      <c r="K638" s="2">
        <v>45919.642280439803</v>
      </c>
      <c r="L638" s="13">
        <v>45919.642280439803</v>
      </c>
      <c r="M638" s="4">
        <f t="shared" si="38"/>
        <v>0</v>
      </c>
      <c r="N638" s="4">
        <f t="shared" si="39"/>
        <v>0</v>
      </c>
      <c r="O638">
        <v>67554</v>
      </c>
      <c r="P638">
        <v>67554</v>
      </c>
      <c r="Q638">
        <f t="shared" si="37"/>
        <v>0</v>
      </c>
      <c r="R638">
        <v>0</v>
      </c>
      <c r="S638">
        <v>0.125</v>
      </c>
      <c r="T638">
        <v>0.125</v>
      </c>
      <c r="U638" t="s">
        <v>26</v>
      </c>
      <c r="V638" t="s">
        <v>26</v>
      </c>
      <c r="W638" t="s">
        <v>0</v>
      </c>
      <c r="X638" t="s">
        <v>71</v>
      </c>
      <c r="Y638" t="s">
        <v>1260</v>
      </c>
      <c r="AA638" s="2">
        <v>45919.643023298602</v>
      </c>
      <c r="AB638" t="s">
        <v>28</v>
      </c>
    </row>
    <row r="639" spans="1:28">
      <c r="A639">
        <v>1434115</v>
      </c>
      <c r="B639" t="s">
        <v>69</v>
      </c>
      <c r="C639" t="s">
        <v>69</v>
      </c>
      <c r="D639" t="s">
        <v>155</v>
      </c>
      <c r="H639" t="s">
        <v>25</v>
      </c>
      <c r="J639" s="4">
        <f t="shared" si="36"/>
        <v>9</v>
      </c>
      <c r="K639" s="2">
        <v>45919.640652661998</v>
      </c>
      <c r="L639" s="13">
        <v>45919.640652661998</v>
      </c>
      <c r="M639" s="4">
        <f t="shared" si="38"/>
        <v>0</v>
      </c>
      <c r="N639" s="4">
        <f t="shared" si="39"/>
        <v>0</v>
      </c>
      <c r="O639">
        <v>61220</v>
      </c>
      <c r="P639">
        <v>61220</v>
      </c>
      <c r="Q639">
        <f t="shared" si="37"/>
        <v>0</v>
      </c>
      <c r="R639">
        <v>0</v>
      </c>
      <c r="S639">
        <v>0.75</v>
      </c>
      <c r="T639">
        <v>0.75</v>
      </c>
      <c r="U639" t="s">
        <v>154</v>
      </c>
      <c r="V639" t="s">
        <v>154</v>
      </c>
      <c r="W639" t="s">
        <v>0</v>
      </c>
      <c r="X639" t="s">
        <v>71</v>
      </c>
      <c r="Y639" t="s">
        <v>106</v>
      </c>
      <c r="AA639" s="2">
        <v>45919.640762696799</v>
      </c>
      <c r="AB639" t="s">
        <v>28</v>
      </c>
    </row>
    <row r="640" spans="1:28">
      <c r="A640">
        <v>1434112</v>
      </c>
      <c r="B640" t="s">
        <v>53</v>
      </c>
      <c r="C640" t="s">
        <v>53</v>
      </c>
      <c r="D640" t="s">
        <v>502</v>
      </c>
      <c r="F640" t="s">
        <v>55</v>
      </c>
      <c r="G640" t="s">
        <v>56</v>
      </c>
      <c r="H640" t="s">
        <v>25</v>
      </c>
      <c r="I640" s="2" t="s">
        <v>57</v>
      </c>
      <c r="J640" s="4">
        <f t="shared" si="36"/>
        <v>9</v>
      </c>
      <c r="K640" s="2">
        <v>45919.639146562498</v>
      </c>
      <c r="L640" s="13">
        <v>45922.821328738399</v>
      </c>
      <c r="M640" s="4">
        <f t="shared" si="38"/>
        <v>3.1821821759003797</v>
      </c>
      <c r="N640" s="4">
        <f t="shared" si="39"/>
        <v>262</v>
      </c>
      <c r="O640">
        <v>34099</v>
      </c>
      <c r="P640">
        <v>34109</v>
      </c>
      <c r="Q640">
        <f t="shared" si="37"/>
        <v>10</v>
      </c>
      <c r="R640">
        <v>10</v>
      </c>
      <c r="S640">
        <v>0.75</v>
      </c>
      <c r="T640">
        <v>0.75</v>
      </c>
      <c r="U640" t="s">
        <v>26</v>
      </c>
      <c r="V640" t="s">
        <v>26</v>
      </c>
      <c r="W640" t="s">
        <v>0</v>
      </c>
      <c r="X640" t="s">
        <v>1264</v>
      </c>
      <c r="Y640" t="s">
        <v>1265</v>
      </c>
      <c r="AA640" s="2">
        <v>45919.639329548598</v>
      </c>
      <c r="AB640" t="s">
        <v>59</v>
      </c>
    </row>
    <row r="641" spans="1:28">
      <c r="A641">
        <v>1434109</v>
      </c>
      <c r="B641" t="s">
        <v>29</v>
      </c>
      <c r="C641" t="s">
        <v>29</v>
      </c>
      <c r="D641" t="s">
        <v>458</v>
      </c>
      <c r="E641" t="s">
        <v>1266</v>
      </c>
      <c r="F641" t="s">
        <v>118</v>
      </c>
      <c r="G641" t="s">
        <v>119</v>
      </c>
      <c r="H641" t="s">
        <v>25</v>
      </c>
      <c r="I641" s="2" t="s">
        <v>1267</v>
      </c>
      <c r="J641" s="4">
        <f t="shared" si="36"/>
        <v>9</v>
      </c>
      <c r="K641" s="2">
        <v>45919.623854166697</v>
      </c>
      <c r="L641" s="13">
        <v>45923.502893518496</v>
      </c>
      <c r="M641" s="4">
        <f t="shared" si="38"/>
        <v>3.8790393517992925</v>
      </c>
      <c r="N641" s="4">
        <f t="shared" si="39"/>
        <v>1265</v>
      </c>
      <c r="O641">
        <v>66339</v>
      </c>
      <c r="P641">
        <v>66460</v>
      </c>
      <c r="Q641">
        <f t="shared" si="37"/>
        <v>121</v>
      </c>
      <c r="R641">
        <v>121</v>
      </c>
      <c r="S641">
        <v>0.75</v>
      </c>
      <c r="T641">
        <v>0.75</v>
      </c>
      <c r="U641" t="s">
        <v>26</v>
      </c>
      <c r="V641" t="s">
        <v>26</v>
      </c>
      <c r="W641" t="s">
        <v>25</v>
      </c>
      <c r="X641" t="s">
        <v>34</v>
      </c>
      <c r="Y641" t="s">
        <v>34</v>
      </c>
      <c r="Z641" t="s">
        <v>365</v>
      </c>
      <c r="AA641" s="2">
        <v>45919.624497569399</v>
      </c>
      <c r="AB641" t="s">
        <v>203</v>
      </c>
    </row>
    <row r="642" spans="1:28">
      <c r="A642">
        <v>1434104</v>
      </c>
      <c r="B642" t="s">
        <v>69</v>
      </c>
      <c r="C642" t="s">
        <v>69</v>
      </c>
      <c r="D642" t="s">
        <v>1268</v>
      </c>
      <c r="H642" t="s">
        <v>25</v>
      </c>
      <c r="J642" s="4">
        <f t="shared" si="36"/>
        <v>9</v>
      </c>
      <c r="K642" s="2">
        <v>45919.614934919002</v>
      </c>
      <c r="L642" s="13">
        <v>45919.614934919002</v>
      </c>
      <c r="M642" s="4">
        <f t="shared" si="38"/>
        <v>0</v>
      </c>
      <c r="N642" s="4">
        <f t="shared" si="39"/>
        <v>0</v>
      </c>
      <c r="O642">
        <v>66043</v>
      </c>
      <c r="P642">
        <v>66043</v>
      </c>
      <c r="Q642">
        <f t="shared" si="37"/>
        <v>0</v>
      </c>
      <c r="R642">
        <v>0</v>
      </c>
      <c r="S642">
        <v>1</v>
      </c>
      <c r="T642">
        <v>1</v>
      </c>
      <c r="U642" t="s">
        <v>26</v>
      </c>
      <c r="V642" t="s">
        <v>26</v>
      </c>
      <c r="W642" t="s">
        <v>0</v>
      </c>
      <c r="X642" t="s">
        <v>71</v>
      </c>
      <c r="Y642" t="s">
        <v>491</v>
      </c>
      <c r="AA642" s="2">
        <v>45919.615042824102</v>
      </c>
      <c r="AB642" t="s">
        <v>28</v>
      </c>
    </row>
    <row r="643" spans="1:28">
      <c r="A643">
        <v>1434103</v>
      </c>
      <c r="B643" t="s">
        <v>69</v>
      </c>
      <c r="C643" t="s">
        <v>69</v>
      </c>
      <c r="D643" t="s">
        <v>1269</v>
      </c>
      <c r="H643" t="s">
        <v>25</v>
      </c>
      <c r="J643" s="4">
        <f t="shared" ref="J643:J706" si="40">MONTH(K643)</f>
        <v>9</v>
      </c>
      <c r="K643" s="2">
        <v>45919.614592361097</v>
      </c>
      <c r="L643" s="13">
        <v>45919.614592361097</v>
      </c>
      <c r="M643" s="4">
        <f t="shared" si="38"/>
        <v>0</v>
      </c>
      <c r="N643" s="4">
        <f t="shared" si="39"/>
        <v>0</v>
      </c>
      <c r="O643">
        <v>66181</v>
      </c>
      <c r="P643">
        <v>66181</v>
      </c>
      <c r="Q643">
        <f t="shared" ref="Q643:Q706" si="41">IF(AND(O643&lt;&gt;"",P643&lt;&gt;""),P643-O643,0)</f>
        <v>0</v>
      </c>
      <c r="R643">
        <v>0</v>
      </c>
      <c r="S643">
        <v>0.625</v>
      </c>
      <c r="T643">
        <v>0.625</v>
      </c>
      <c r="U643" t="s">
        <v>26</v>
      </c>
      <c r="V643" t="s">
        <v>26</v>
      </c>
      <c r="W643" t="s">
        <v>0</v>
      </c>
      <c r="X643" t="s">
        <v>71</v>
      </c>
      <c r="Y643" t="s">
        <v>491</v>
      </c>
      <c r="AA643" s="2">
        <v>45919.614702662002</v>
      </c>
      <c r="AB643" t="s">
        <v>28</v>
      </c>
    </row>
    <row r="644" spans="1:28">
      <c r="A644">
        <v>1434102</v>
      </c>
      <c r="B644" t="s">
        <v>69</v>
      </c>
      <c r="C644" t="s">
        <v>69</v>
      </c>
      <c r="D644" t="s">
        <v>1270</v>
      </c>
      <c r="H644" t="s">
        <v>25</v>
      </c>
      <c r="J644" s="4">
        <f t="shared" si="40"/>
        <v>9</v>
      </c>
      <c r="K644" s="2">
        <v>45919.614320567103</v>
      </c>
      <c r="L644" s="13">
        <v>45919.614320567103</v>
      </c>
      <c r="M644" s="4">
        <f t="shared" ref="M644:M707" si="42">IF(AND(K644&lt;&gt;"",L644&lt;&gt;""),L644-K644,0)</f>
        <v>0</v>
      </c>
      <c r="N644" s="4">
        <f t="shared" ref="N644:N707" si="43">HOUR(M644)*60+MINUTE(M644)</f>
        <v>0</v>
      </c>
      <c r="O644">
        <v>59557</v>
      </c>
      <c r="P644">
        <v>59557</v>
      </c>
      <c r="Q644">
        <f t="shared" si="41"/>
        <v>0</v>
      </c>
      <c r="R644">
        <v>0</v>
      </c>
      <c r="S644">
        <v>0.25</v>
      </c>
      <c r="T644">
        <v>0.25</v>
      </c>
      <c r="U644" t="s">
        <v>154</v>
      </c>
      <c r="V644" t="s">
        <v>154</v>
      </c>
      <c r="W644" t="s">
        <v>0</v>
      </c>
      <c r="X644" t="s">
        <v>71</v>
      </c>
      <c r="Y644" t="s">
        <v>491</v>
      </c>
      <c r="AA644" s="2">
        <v>45919.614416898097</v>
      </c>
      <c r="AB644" t="s">
        <v>28</v>
      </c>
    </row>
    <row r="645" spans="1:28">
      <c r="A645">
        <v>1434101</v>
      </c>
      <c r="B645" t="s">
        <v>69</v>
      </c>
      <c r="C645" t="s">
        <v>69</v>
      </c>
      <c r="D645" t="s">
        <v>1271</v>
      </c>
      <c r="H645" t="s">
        <v>25</v>
      </c>
      <c r="J645" s="4">
        <f t="shared" si="40"/>
        <v>9</v>
      </c>
      <c r="K645" s="2">
        <v>45919.613170717603</v>
      </c>
      <c r="L645" s="13">
        <v>45919.613170717603</v>
      </c>
      <c r="M645" s="4">
        <f t="shared" si="42"/>
        <v>0</v>
      </c>
      <c r="N645" s="4">
        <f t="shared" si="43"/>
        <v>0</v>
      </c>
      <c r="O645">
        <v>113369</v>
      </c>
      <c r="P645">
        <v>113369</v>
      </c>
      <c r="Q645">
        <f t="shared" si="41"/>
        <v>0</v>
      </c>
      <c r="R645">
        <v>0</v>
      </c>
      <c r="S645">
        <v>0.125</v>
      </c>
      <c r="T645">
        <v>0.125</v>
      </c>
      <c r="U645" t="s">
        <v>154</v>
      </c>
      <c r="V645" t="s">
        <v>154</v>
      </c>
      <c r="W645" t="s">
        <v>0</v>
      </c>
      <c r="X645" t="s">
        <v>71</v>
      </c>
      <c r="Y645" t="s">
        <v>491</v>
      </c>
      <c r="AA645" s="2">
        <v>45919.613344826401</v>
      </c>
      <c r="AB645" t="s">
        <v>28</v>
      </c>
    </row>
    <row r="646" spans="1:28">
      <c r="A646">
        <v>1434100</v>
      </c>
      <c r="B646" t="s">
        <v>69</v>
      </c>
      <c r="C646" t="s">
        <v>69</v>
      </c>
      <c r="D646" t="s">
        <v>1272</v>
      </c>
      <c r="H646" t="s">
        <v>25</v>
      </c>
      <c r="J646" s="4">
        <f t="shared" si="40"/>
        <v>9</v>
      </c>
      <c r="K646" s="2">
        <v>45919.612742442099</v>
      </c>
      <c r="L646" s="13">
        <v>45919.612742442099</v>
      </c>
      <c r="M646" s="4">
        <f t="shared" si="42"/>
        <v>0</v>
      </c>
      <c r="N646" s="4">
        <f t="shared" si="43"/>
        <v>0</v>
      </c>
      <c r="O646">
        <v>59917</v>
      </c>
      <c r="P646">
        <v>59917</v>
      </c>
      <c r="Q646">
        <f t="shared" si="41"/>
        <v>0</v>
      </c>
      <c r="R646">
        <v>0</v>
      </c>
      <c r="S646">
        <v>0.75</v>
      </c>
      <c r="T646">
        <v>0.75</v>
      </c>
      <c r="U646" t="s">
        <v>154</v>
      </c>
      <c r="V646" t="s">
        <v>154</v>
      </c>
      <c r="W646" t="s">
        <v>0</v>
      </c>
      <c r="X646" t="s">
        <v>71</v>
      </c>
      <c r="AA646" s="2">
        <v>45919.612812419</v>
      </c>
      <c r="AB646" t="s">
        <v>28</v>
      </c>
    </row>
    <row r="647" spans="1:28">
      <c r="A647">
        <v>1434099</v>
      </c>
      <c r="B647" t="s">
        <v>69</v>
      </c>
      <c r="C647" t="s">
        <v>69</v>
      </c>
      <c r="D647" t="s">
        <v>1273</v>
      </c>
      <c r="H647" t="s">
        <v>25</v>
      </c>
      <c r="J647" s="4">
        <f t="shared" si="40"/>
        <v>9</v>
      </c>
      <c r="K647" s="2">
        <v>45919.612474108799</v>
      </c>
      <c r="L647" s="13">
        <v>45919.612474108799</v>
      </c>
      <c r="M647" s="4">
        <f t="shared" si="42"/>
        <v>0</v>
      </c>
      <c r="N647" s="4">
        <f t="shared" si="43"/>
        <v>0</v>
      </c>
      <c r="O647">
        <v>58721</v>
      </c>
      <c r="P647">
        <v>58721</v>
      </c>
      <c r="Q647">
        <f t="shared" si="41"/>
        <v>0</v>
      </c>
      <c r="R647">
        <v>0</v>
      </c>
      <c r="S647">
        <v>0.75</v>
      </c>
      <c r="T647">
        <v>0.75</v>
      </c>
      <c r="U647" t="s">
        <v>154</v>
      </c>
      <c r="V647" t="s">
        <v>154</v>
      </c>
      <c r="W647" t="s">
        <v>0</v>
      </c>
      <c r="X647" t="s">
        <v>71</v>
      </c>
      <c r="AA647" s="2">
        <v>45919.612558483801</v>
      </c>
      <c r="AB647" t="s">
        <v>28</v>
      </c>
    </row>
    <row r="648" spans="1:28">
      <c r="A648">
        <v>1434098</v>
      </c>
      <c r="B648" t="s">
        <v>131</v>
      </c>
      <c r="C648" t="s">
        <v>131</v>
      </c>
      <c r="D648" t="s">
        <v>188</v>
      </c>
      <c r="E648" t="s">
        <v>34</v>
      </c>
      <c r="F648" t="s">
        <v>133</v>
      </c>
      <c r="G648" t="s">
        <v>134</v>
      </c>
      <c r="H648" t="s">
        <v>25</v>
      </c>
      <c r="I648" s="2" t="s">
        <v>133</v>
      </c>
      <c r="J648" s="4">
        <f t="shared" si="40"/>
        <v>9</v>
      </c>
      <c r="K648" s="2">
        <v>45919.610104166699</v>
      </c>
      <c r="L648" s="13">
        <v>45919.690648148098</v>
      </c>
      <c r="M648" s="4">
        <f t="shared" si="42"/>
        <v>8.0543981399387121E-2</v>
      </c>
      <c r="N648" s="4">
        <f t="shared" si="43"/>
        <v>115</v>
      </c>
      <c r="O648">
        <v>74957</v>
      </c>
      <c r="P648">
        <v>74996</v>
      </c>
      <c r="Q648">
        <f t="shared" si="41"/>
        <v>39</v>
      </c>
      <c r="R648">
        <v>39</v>
      </c>
      <c r="S648">
        <v>0.5</v>
      </c>
      <c r="T648">
        <v>0.375</v>
      </c>
      <c r="U648" t="s">
        <v>26</v>
      </c>
      <c r="V648" t="s">
        <v>26</v>
      </c>
      <c r="W648" t="s">
        <v>25</v>
      </c>
      <c r="X648" t="s">
        <v>380</v>
      </c>
      <c r="Y648" t="s">
        <v>1274</v>
      </c>
      <c r="AA648" s="2">
        <v>45919.610964548599</v>
      </c>
      <c r="AB648" t="s">
        <v>137</v>
      </c>
    </row>
    <row r="649" spans="1:28">
      <c r="A649">
        <v>1434094</v>
      </c>
      <c r="B649" t="s">
        <v>165</v>
      </c>
      <c r="C649" t="s">
        <v>165</v>
      </c>
      <c r="D649" t="s">
        <v>458</v>
      </c>
      <c r="E649" t="s">
        <v>1266</v>
      </c>
      <c r="F649" t="s">
        <v>118</v>
      </c>
      <c r="G649" t="s">
        <v>119</v>
      </c>
      <c r="H649" t="s">
        <v>25</v>
      </c>
      <c r="J649" s="4">
        <f t="shared" si="40"/>
        <v>9</v>
      </c>
      <c r="K649" s="2">
        <v>45919.597766203697</v>
      </c>
      <c r="L649" s="13">
        <v>45919.623842592599</v>
      </c>
      <c r="M649" s="4">
        <f t="shared" si="42"/>
        <v>2.6076388901856262E-2</v>
      </c>
      <c r="N649" s="4">
        <f t="shared" si="43"/>
        <v>37</v>
      </c>
      <c r="O649">
        <v>66321</v>
      </c>
      <c r="P649">
        <v>66339</v>
      </c>
      <c r="Q649">
        <f t="shared" si="41"/>
        <v>18</v>
      </c>
      <c r="R649">
        <v>18</v>
      </c>
      <c r="S649">
        <v>1</v>
      </c>
      <c r="T649">
        <v>0.75</v>
      </c>
      <c r="U649" t="s">
        <v>26</v>
      </c>
      <c r="V649" t="s">
        <v>26</v>
      </c>
      <c r="W649" t="s">
        <v>25</v>
      </c>
      <c r="X649" t="s">
        <v>166</v>
      </c>
      <c r="AA649" s="2">
        <v>45919.601272419</v>
      </c>
      <c r="AB649" t="s">
        <v>114</v>
      </c>
    </row>
    <row r="650" spans="1:28">
      <c r="A650">
        <v>1434092</v>
      </c>
      <c r="B650" t="s">
        <v>29</v>
      </c>
      <c r="C650" t="s">
        <v>29</v>
      </c>
      <c r="D650" t="s">
        <v>1275</v>
      </c>
      <c r="E650" t="s">
        <v>1276</v>
      </c>
      <c r="F650" t="s">
        <v>1277</v>
      </c>
      <c r="G650" t="s">
        <v>1278</v>
      </c>
      <c r="H650" t="s">
        <v>0</v>
      </c>
      <c r="I650" s="2" t="s">
        <v>1277</v>
      </c>
      <c r="J650" s="4">
        <f t="shared" si="40"/>
        <v>9</v>
      </c>
      <c r="K650" s="2">
        <v>45919.605138854196</v>
      </c>
      <c r="M650" s="4">
        <f t="shared" si="42"/>
        <v>0</v>
      </c>
      <c r="N650" s="4">
        <f t="shared" si="43"/>
        <v>0</v>
      </c>
      <c r="O650">
        <v>15937</v>
      </c>
      <c r="Q650">
        <f t="shared" si="41"/>
        <v>0</v>
      </c>
      <c r="R650">
        <v>0</v>
      </c>
      <c r="S650">
        <v>0.75</v>
      </c>
      <c r="U650" t="s">
        <v>26</v>
      </c>
      <c r="W650" t="s">
        <v>25</v>
      </c>
      <c r="X650" t="s">
        <v>34</v>
      </c>
      <c r="AA650" s="2">
        <v>45919.599031168997</v>
      </c>
      <c r="AB650" t="s">
        <v>89</v>
      </c>
    </row>
    <row r="651" spans="1:28">
      <c r="A651">
        <v>1434091</v>
      </c>
      <c r="B651" t="s">
        <v>142</v>
      </c>
      <c r="C651" t="s">
        <v>142</v>
      </c>
      <c r="D651" t="s">
        <v>1275</v>
      </c>
      <c r="F651" t="s">
        <v>57</v>
      </c>
      <c r="G651" t="s">
        <v>1229</v>
      </c>
      <c r="H651" t="s">
        <v>25</v>
      </c>
      <c r="J651" s="4">
        <f t="shared" si="40"/>
        <v>9</v>
      </c>
      <c r="K651" s="2">
        <v>45919.592720057903</v>
      </c>
      <c r="L651" s="13">
        <v>45919.593145717598</v>
      </c>
      <c r="M651" s="4">
        <f t="shared" si="42"/>
        <v>4.2565969488350675E-4</v>
      </c>
      <c r="N651" s="4">
        <f t="shared" si="43"/>
        <v>0</v>
      </c>
      <c r="O651">
        <v>15937</v>
      </c>
      <c r="P651">
        <v>15937.01</v>
      </c>
      <c r="Q651">
        <f t="shared" si="41"/>
        <v>1.0000000000218279E-2</v>
      </c>
      <c r="R651">
        <v>1.0000000000218279E-2</v>
      </c>
      <c r="S651">
        <v>0.875</v>
      </c>
      <c r="T651">
        <v>0.75</v>
      </c>
      <c r="U651" t="s">
        <v>154</v>
      </c>
      <c r="V651" t="s">
        <v>26</v>
      </c>
      <c r="W651" t="s">
        <v>0</v>
      </c>
      <c r="X651" t="s">
        <v>1230</v>
      </c>
      <c r="Y651" t="s">
        <v>1279</v>
      </c>
      <c r="AA651" s="2">
        <v>45919.5929370718</v>
      </c>
      <c r="AB651" t="s">
        <v>59</v>
      </c>
    </row>
    <row r="652" spans="1:28">
      <c r="A652">
        <v>1434081</v>
      </c>
      <c r="B652" t="s">
        <v>29</v>
      </c>
      <c r="C652" t="s">
        <v>29</v>
      </c>
      <c r="D652" t="s">
        <v>609</v>
      </c>
      <c r="E652" t="s">
        <v>939</v>
      </c>
      <c r="F652" t="s">
        <v>940</v>
      </c>
      <c r="G652" t="s">
        <v>941</v>
      </c>
      <c r="H652" t="s">
        <v>25</v>
      </c>
      <c r="I652" s="2" t="s">
        <v>940</v>
      </c>
      <c r="J652" s="4">
        <f t="shared" si="40"/>
        <v>9</v>
      </c>
      <c r="K652" s="2">
        <v>45919.551087963002</v>
      </c>
      <c r="L652" s="13">
        <v>45923.509143518502</v>
      </c>
      <c r="M652" s="4">
        <f t="shared" si="42"/>
        <v>3.958055555500323</v>
      </c>
      <c r="N652" s="4">
        <f t="shared" si="43"/>
        <v>1379</v>
      </c>
      <c r="O652">
        <v>80502</v>
      </c>
      <c r="P652">
        <v>80770</v>
      </c>
      <c r="Q652">
        <f t="shared" si="41"/>
        <v>268</v>
      </c>
      <c r="R652">
        <v>268</v>
      </c>
      <c r="S652">
        <v>0</v>
      </c>
      <c r="T652">
        <v>0.875</v>
      </c>
      <c r="U652" t="s">
        <v>26</v>
      </c>
      <c r="V652" t="s">
        <v>26</v>
      </c>
      <c r="W652" t="s">
        <v>25</v>
      </c>
      <c r="X652" t="s">
        <v>34</v>
      </c>
      <c r="Y652" t="s">
        <v>1217</v>
      </c>
      <c r="Z652" t="s">
        <v>365</v>
      </c>
      <c r="AA652" s="2">
        <v>45919.559319560198</v>
      </c>
      <c r="AB652" t="s">
        <v>114</v>
      </c>
    </row>
    <row r="653" spans="1:28">
      <c r="A653">
        <v>1434080</v>
      </c>
      <c r="B653" t="s">
        <v>142</v>
      </c>
      <c r="C653" t="s">
        <v>142</v>
      </c>
      <c r="D653" t="s">
        <v>502</v>
      </c>
      <c r="E653" t="s">
        <v>34</v>
      </c>
      <c r="F653" t="s">
        <v>161</v>
      </c>
      <c r="G653" t="s">
        <v>162</v>
      </c>
      <c r="H653" t="s">
        <v>25</v>
      </c>
      <c r="I653" s="2" t="s">
        <v>161</v>
      </c>
      <c r="J653" s="4">
        <f t="shared" si="40"/>
        <v>9</v>
      </c>
      <c r="K653" s="2">
        <v>45919.551412036999</v>
      </c>
      <c r="L653" s="13">
        <v>45919.601458333302</v>
      </c>
      <c r="M653" s="4">
        <f t="shared" si="42"/>
        <v>5.0046296302753035E-2</v>
      </c>
      <c r="N653" s="4">
        <f t="shared" si="43"/>
        <v>72</v>
      </c>
      <c r="O653">
        <v>34057</v>
      </c>
      <c r="P653">
        <v>34099</v>
      </c>
      <c r="Q653">
        <f t="shared" si="41"/>
        <v>42</v>
      </c>
      <c r="R653">
        <v>42</v>
      </c>
      <c r="S653">
        <v>0.875</v>
      </c>
      <c r="T653">
        <v>0.75</v>
      </c>
      <c r="U653" t="s">
        <v>26</v>
      </c>
      <c r="V653" t="s">
        <v>26</v>
      </c>
      <c r="W653" t="s">
        <v>25</v>
      </c>
      <c r="X653" t="s">
        <v>1045</v>
      </c>
      <c r="Y653" t="s">
        <v>163</v>
      </c>
      <c r="AA653" s="2">
        <v>45919.552296261601</v>
      </c>
      <c r="AB653" t="s">
        <v>164</v>
      </c>
    </row>
    <row r="654" spans="1:28">
      <c r="A654">
        <v>1434074</v>
      </c>
      <c r="B654" t="s">
        <v>29</v>
      </c>
      <c r="C654" t="s">
        <v>29</v>
      </c>
      <c r="D654" t="s">
        <v>1280</v>
      </c>
      <c r="E654" t="s">
        <v>1281</v>
      </c>
      <c r="F654" t="s">
        <v>1282</v>
      </c>
      <c r="G654" t="s">
        <v>1283</v>
      </c>
      <c r="H654" t="s">
        <v>0</v>
      </c>
      <c r="I654" s="2" t="s">
        <v>1282</v>
      </c>
      <c r="J654" s="4">
        <f t="shared" si="40"/>
        <v>9</v>
      </c>
      <c r="K654" s="2">
        <v>45919.528664039397</v>
      </c>
      <c r="M654" s="4">
        <f t="shared" si="42"/>
        <v>0</v>
      </c>
      <c r="N654" s="4">
        <f t="shared" si="43"/>
        <v>0</v>
      </c>
      <c r="O654">
        <v>24928</v>
      </c>
      <c r="Q654">
        <f t="shared" si="41"/>
        <v>0</v>
      </c>
      <c r="R654">
        <v>0</v>
      </c>
      <c r="S654">
        <v>1</v>
      </c>
      <c r="U654" t="s">
        <v>26</v>
      </c>
      <c r="W654" t="s">
        <v>25</v>
      </c>
      <c r="X654" t="s">
        <v>34</v>
      </c>
      <c r="AA654" s="2">
        <v>45919.516131631899</v>
      </c>
      <c r="AB654" t="s">
        <v>269</v>
      </c>
    </row>
    <row r="655" spans="1:28">
      <c r="A655">
        <v>1434073</v>
      </c>
      <c r="B655" t="s">
        <v>53</v>
      </c>
      <c r="C655" t="s">
        <v>53</v>
      </c>
      <c r="D655" t="s">
        <v>138</v>
      </c>
      <c r="F655" t="s">
        <v>55</v>
      </c>
      <c r="G655" t="s">
        <v>56</v>
      </c>
      <c r="H655" t="s">
        <v>25</v>
      </c>
      <c r="I655" s="2" t="s">
        <v>57</v>
      </c>
      <c r="J655" s="4">
        <f t="shared" si="40"/>
        <v>9</v>
      </c>
      <c r="K655" s="2">
        <v>45919.513244641203</v>
      </c>
      <c r="L655" s="13">
        <v>45923.419148460598</v>
      </c>
      <c r="M655" s="4">
        <f t="shared" si="42"/>
        <v>3.9059038193954621</v>
      </c>
      <c r="N655" s="4">
        <f t="shared" si="43"/>
        <v>1304</v>
      </c>
      <c r="O655">
        <v>54215</v>
      </c>
      <c r="P655">
        <v>54240</v>
      </c>
      <c r="Q655">
        <f t="shared" si="41"/>
        <v>25</v>
      </c>
      <c r="R655">
        <v>25</v>
      </c>
      <c r="S655">
        <v>1</v>
      </c>
      <c r="T655">
        <v>1</v>
      </c>
      <c r="U655" t="s">
        <v>26</v>
      </c>
      <c r="V655" t="s">
        <v>26</v>
      </c>
      <c r="W655" t="s">
        <v>0</v>
      </c>
      <c r="X655" t="s">
        <v>1284</v>
      </c>
      <c r="Y655" t="s">
        <v>1285</v>
      </c>
      <c r="AA655" s="2">
        <v>45919.513854895798</v>
      </c>
      <c r="AB655" t="s">
        <v>59</v>
      </c>
    </row>
    <row r="656" spans="1:28">
      <c r="A656">
        <v>1434072</v>
      </c>
      <c r="B656" t="s">
        <v>69</v>
      </c>
      <c r="C656" t="s">
        <v>69</v>
      </c>
      <c r="D656" t="s">
        <v>138</v>
      </c>
      <c r="H656" t="s">
        <v>25</v>
      </c>
      <c r="J656" s="4">
        <f t="shared" si="40"/>
        <v>9</v>
      </c>
      <c r="K656" s="2">
        <v>45919.513170104197</v>
      </c>
      <c r="L656" s="13">
        <v>45919.513170104197</v>
      </c>
      <c r="M656" s="4">
        <f t="shared" si="42"/>
        <v>0</v>
      </c>
      <c r="N656" s="4">
        <f t="shared" si="43"/>
        <v>0</v>
      </c>
      <c r="O656">
        <v>54215</v>
      </c>
      <c r="P656">
        <v>54215</v>
      </c>
      <c r="Q656">
        <f t="shared" si="41"/>
        <v>0</v>
      </c>
      <c r="R656">
        <v>0</v>
      </c>
      <c r="S656">
        <v>1</v>
      </c>
      <c r="T656">
        <v>1</v>
      </c>
      <c r="U656" t="s">
        <v>26</v>
      </c>
      <c r="V656" t="s">
        <v>26</v>
      </c>
      <c r="W656" t="s">
        <v>0</v>
      </c>
      <c r="X656" t="s">
        <v>148</v>
      </c>
      <c r="AA656" s="2">
        <v>45919.5132095718</v>
      </c>
      <c r="AB656" t="s">
        <v>59</v>
      </c>
    </row>
    <row r="657" spans="1:28">
      <c r="A657">
        <v>1434071</v>
      </c>
      <c r="B657" t="s">
        <v>29</v>
      </c>
      <c r="C657" t="s">
        <v>29</v>
      </c>
      <c r="D657" t="s">
        <v>1286</v>
      </c>
      <c r="E657" t="s">
        <v>1287</v>
      </c>
      <c r="F657" t="s">
        <v>1288</v>
      </c>
      <c r="G657" t="s">
        <v>1289</v>
      </c>
      <c r="H657" t="s">
        <v>0</v>
      </c>
      <c r="I657" s="2" t="s">
        <v>1288</v>
      </c>
      <c r="J657" s="4">
        <f t="shared" si="40"/>
        <v>9</v>
      </c>
      <c r="K657" s="2">
        <v>45919.514138460603</v>
      </c>
      <c r="M657" s="4">
        <f t="shared" si="42"/>
        <v>0</v>
      </c>
      <c r="N657" s="4">
        <f t="shared" si="43"/>
        <v>0</v>
      </c>
      <c r="O657">
        <v>10029</v>
      </c>
      <c r="Q657">
        <f t="shared" si="41"/>
        <v>0</v>
      </c>
      <c r="R657">
        <v>0</v>
      </c>
      <c r="S657">
        <v>1</v>
      </c>
      <c r="U657" t="s">
        <v>26</v>
      </c>
      <c r="W657" t="s">
        <v>25</v>
      </c>
      <c r="X657" t="s">
        <v>34</v>
      </c>
      <c r="AA657" s="2">
        <v>45919.512966122697</v>
      </c>
      <c r="AB657" t="s">
        <v>104</v>
      </c>
    </row>
    <row r="658" spans="1:28">
      <c r="A658">
        <v>1434070</v>
      </c>
      <c r="B658" t="s">
        <v>53</v>
      </c>
      <c r="C658" t="s">
        <v>53</v>
      </c>
      <c r="D658" t="s">
        <v>1058</v>
      </c>
      <c r="F658" t="s">
        <v>55</v>
      </c>
      <c r="G658" t="s">
        <v>56</v>
      </c>
      <c r="H658" t="s">
        <v>25</v>
      </c>
      <c r="I658" s="2" t="s">
        <v>57</v>
      </c>
      <c r="J658" s="4">
        <f t="shared" si="40"/>
        <v>9</v>
      </c>
      <c r="K658" s="2">
        <v>45919.510843286997</v>
      </c>
      <c r="L658" s="13">
        <v>45919.660051817104</v>
      </c>
      <c r="M658" s="4">
        <f t="shared" si="42"/>
        <v>0.1492085301069892</v>
      </c>
      <c r="N658" s="4">
        <f t="shared" si="43"/>
        <v>214</v>
      </c>
      <c r="O658">
        <v>18070</v>
      </c>
      <c r="P658">
        <v>18070.009999999998</v>
      </c>
      <c r="Q658">
        <f t="shared" si="41"/>
        <v>9.9999999983992893E-3</v>
      </c>
      <c r="R658">
        <v>9.9999999983992893E-3</v>
      </c>
      <c r="S658">
        <v>1</v>
      </c>
      <c r="T658">
        <v>0.875</v>
      </c>
      <c r="U658" t="s">
        <v>26</v>
      </c>
      <c r="V658" t="s">
        <v>26</v>
      </c>
      <c r="W658" t="s">
        <v>0</v>
      </c>
      <c r="X658" t="s">
        <v>1290</v>
      </c>
      <c r="Y658" t="s">
        <v>1291</v>
      </c>
      <c r="AA658" s="2">
        <v>45919.511426817102</v>
      </c>
      <c r="AB658" t="s">
        <v>59</v>
      </c>
    </row>
    <row r="659" spans="1:28">
      <c r="A659">
        <v>1434069</v>
      </c>
      <c r="B659" t="s">
        <v>29</v>
      </c>
      <c r="C659" t="s">
        <v>29</v>
      </c>
      <c r="D659" t="s">
        <v>1292</v>
      </c>
      <c r="E659" t="s">
        <v>1293</v>
      </c>
      <c r="F659" t="s">
        <v>1294</v>
      </c>
      <c r="G659" t="s">
        <v>1295</v>
      </c>
      <c r="H659" t="s">
        <v>0</v>
      </c>
      <c r="I659" s="2" t="s">
        <v>1294</v>
      </c>
      <c r="J659" s="4">
        <f t="shared" si="40"/>
        <v>9</v>
      </c>
      <c r="K659" s="2">
        <v>45919.509995057902</v>
      </c>
      <c r="M659" s="4">
        <f t="shared" si="42"/>
        <v>0</v>
      </c>
      <c r="N659" s="4">
        <f t="shared" si="43"/>
        <v>0</v>
      </c>
      <c r="O659">
        <v>21389</v>
      </c>
      <c r="Q659">
        <f t="shared" si="41"/>
        <v>0</v>
      </c>
      <c r="R659">
        <v>0</v>
      </c>
      <c r="S659">
        <v>0.5</v>
      </c>
      <c r="U659" t="s">
        <v>26</v>
      </c>
      <c r="W659" t="s">
        <v>0</v>
      </c>
      <c r="X659" t="s">
        <v>206</v>
      </c>
      <c r="AA659" s="2">
        <v>45919.510143946798</v>
      </c>
      <c r="AB659" t="s">
        <v>59</v>
      </c>
    </row>
    <row r="660" spans="1:28">
      <c r="A660">
        <v>1434068</v>
      </c>
      <c r="B660" t="s">
        <v>131</v>
      </c>
      <c r="C660" t="s">
        <v>131</v>
      </c>
      <c r="D660" t="s">
        <v>188</v>
      </c>
      <c r="E660" t="s">
        <v>34</v>
      </c>
      <c r="F660" t="s">
        <v>133</v>
      </c>
      <c r="G660" t="s">
        <v>134</v>
      </c>
      <c r="H660" t="s">
        <v>25</v>
      </c>
      <c r="I660" s="2" t="s">
        <v>133</v>
      </c>
      <c r="J660" s="4">
        <f t="shared" si="40"/>
        <v>9</v>
      </c>
      <c r="K660" s="2">
        <v>45919.5083101852</v>
      </c>
      <c r="L660" s="13">
        <v>45919.596539351798</v>
      </c>
      <c r="M660" s="4">
        <f t="shared" si="42"/>
        <v>8.8229166598466691E-2</v>
      </c>
      <c r="N660" s="4">
        <f t="shared" si="43"/>
        <v>127</v>
      </c>
      <c r="O660">
        <v>74864</v>
      </c>
      <c r="P660">
        <v>74957</v>
      </c>
      <c r="Q660">
        <f t="shared" si="41"/>
        <v>93</v>
      </c>
      <c r="R660">
        <v>93</v>
      </c>
      <c r="S660">
        <v>0.75</v>
      </c>
      <c r="T660">
        <v>0.5</v>
      </c>
      <c r="U660" t="s">
        <v>26</v>
      </c>
      <c r="V660" t="s">
        <v>26</v>
      </c>
      <c r="W660" t="s">
        <v>25</v>
      </c>
      <c r="X660" t="s">
        <v>380</v>
      </c>
      <c r="Y660" t="s">
        <v>1274</v>
      </c>
      <c r="AA660" s="2">
        <v>45919.508824803197</v>
      </c>
      <c r="AB660" t="s">
        <v>137</v>
      </c>
    </row>
    <row r="661" spans="1:28">
      <c r="A661">
        <v>1434063</v>
      </c>
      <c r="B661" t="s">
        <v>29</v>
      </c>
      <c r="C661" t="s">
        <v>29</v>
      </c>
      <c r="D661" t="s">
        <v>1296</v>
      </c>
      <c r="E661" t="s">
        <v>1297</v>
      </c>
      <c r="F661" t="s">
        <v>1298</v>
      </c>
      <c r="G661" t="s">
        <v>1299</v>
      </c>
      <c r="H661" t="s">
        <v>25</v>
      </c>
      <c r="I661" s="2" t="s">
        <v>1298</v>
      </c>
      <c r="J661" s="4">
        <f t="shared" si="40"/>
        <v>9</v>
      </c>
      <c r="K661" s="2">
        <v>45917.811354166697</v>
      </c>
      <c r="L661" s="13">
        <v>45937.494444444397</v>
      </c>
      <c r="M661" s="4">
        <f t="shared" si="42"/>
        <v>19.683090277700103</v>
      </c>
      <c r="N661" s="4">
        <f t="shared" si="43"/>
        <v>983</v>
      </c>
      <c r="O661">
        <v>6510</v>
      </c>
      <c r="P661">
        <v>10163</v>
      </c>
      <c r="Q661">
        <f t="shared" si="41"/>
        <v>3653</v>
      </c>
      <c r="R661">
        <v>3653</v>
      </c>
      <c r="S661">
        <v>0.875</v>
      </c>
      <c r="T661">
        <v>0.875</v>
      </c>
      <c r="U661" t="s">
        <v>26</v>
      </c>
      <c r="V661" t="s">
        <v>26</v>
      </c>
      <c r="W661" t="s">
        <v>25</v>
      </c>
      <c r="X661" t="s">
        <v>34</v>
      </c>
      <c r="Y661" t="s">
        <v>1300</v>
      </c>
      <c r="AA661" s="2">
        <v>45919.498650891197</v>
      </c>
      <c r="AB661" t="s">
        <v>35</v>
      </c>
    </row>
    <row r="662" spans="1:28">
      <c r="A662">
        <v>1434060</v>
      </c>
      <c r="B662" t="s">
        <v>29</v>
      </c>
      <c r="C662" t="s">
        <v>29</v>
      </c>
      <c r="D662" t="s">
        <v>1301</v>
      </c>
      <c r="E662" t="s">
        <v>1302</v>
      </c>
      <c r="F662" t="s">
        <v>1303</v>
      </c>
      <c r="G662" t="s">
        <v>1304</v>
      </c>
      <c r="H662" t="s">
        <v>0</v>
      </c>
      <c r="I662" s="2" t="s">
        <v>1303</v>
      </c>
      <c r="J662" s="4">
        <f t="shared" si="40"/>
        <v>9</v>
      </c>
      <c r="K662" s="2">
        <v>45919.494285150497</v>
      </c>
      <c r="M662" s="4">
        <f t="shared" si="42"/>
        <v>0</v>
      </c>
      <c r="N662" s="4">
        <f t="shared" si="43"/>
        <v>0</v>
      </c>
      <c r="O662">
        <v>6280</v>
      </c>
      <c r="Q662">
        <f t="shared" si="41"/>
        <v>0</v>
      </c>
      <c r="R662">
        <v>0</v>
      </c>
      <c r="S662">
        <v>1</v>
      </c>
      <c r="U662" t="s">
        <v>26</v>
      </c>
      <c r="W662" t="s">
        <v>25</v>
      </c>
      <c r="X662" t="s">
        <v>34</v>
      </c>
      <c r="AA662" s="2">
        <v>45919.4899154745</v>
      </c>
      <c r="AB662" t="s">
        <v>89</v>
      </c>
    </row>
    <row r="663" spans="1:28">
      <c r="A663">
        <v>1434051</v>
      </c>
      <c r="B663" t="s">
        <v>29</v>
      </c>
      <c r="C663" t="s">
        <v>29</v>
      </c>
      <c r="D663" t="s">
        <v>1305</v>
      </c>
      <c r="E663" t="s">
        <v>1306</v>
      </c>
      <c r="F663" t="s">
        <v>1307</v>
      </c>
      <c r="G663" t="s">
        <v>1308</v>
      </c>
      <c r="H663" t="s">
        <v>0</v>
      </c>
      <c r="I663" s="2" t="s">
        <v>1307</v>
      </c>
      <c r="J663" s="4">
        <f t="shared" si="40"/>
        <v>9</v>
      </c>
      <c r="K663" s="2">
        <v>45919.855023148099</v>
      </c>
      <c r="M663" s="4">
        <f t="shared" si="42"/>
        <v>0</v>
      </c>
      <c r="N663" s="4">
        <f t="shared" si="43"/>
        <v>0</v>
      </c>
      <c r="O663">
        <v>3156</v>
      </c>
      <c r="Q663">
        <f t="shared" si="41"/>
        <v>0</v>
      </c>
      <c r="R663">
        <v>0</v>
      </c>
      <c r="S663">
        <v>1</v>
      </c>
      <c r="U663" t="s">
        <v>26</v>
      </c>
      <c r="W663" t="s">
        <v>0</v>
      </c>
      <c r="X663" t="s">
        <v>34</v>
      </c>
      <c r="AA663" s="2">
        <v>45919.480978009298</v>
      </c>
      <c r="AB663" t="s">
        <v>35</v>
      </c>
    </row>
    <row r="664" spans="1:28">
      <c r="A664">
        <v>1434043</v>
      </c>
      <c r="B664" t="s">
        <v>29</v>
      </c>
      <c r="C664" t="s">
        <v>29</v>
      </c>
      <c r="D664" t="s">
        <v>1286</v>
      </c>
      <c r="E664" t="s">
        <v>1287</v>
      </c>
      <c r="F664" t="s">
        <v>1288</v>
      </c>
      <c r="G664" t="s">
        <v>1289</v>
      </c>
      <c r="H664" t="s">
        <v>25</v>
      </c>
      <c r="I664" s="2" t="s">
        <v>1288</v>
      </c>
      <c r="J664" s="4">
        <f t="shared" si="40"/>
        <v>9</v>
      </c>
      <c r="K664" s="2">
        <v>45919.4730583333</v>
      </c>
      <c r="L664" s="13">
        <v>45919.488981481503</v>
      </c>
      <c r="M664" s="4">
        <f t="shared" si="42"/>
        <v>1.5923148203000892E-2</v>
      </c>
      <c r="N664" s="4">
        <f t="shared" si="43"/>
        <v>22</v>
      </c>
      <c r="O664">
        <v>10029</v>
      </c>
      <c r="P664">
        <v>10029</v>
      </c>
      <c r="Q664">
        <f t="shared" si="41"/>
        <v>0</v>
      </c>
      <c r="R664">
        <v>0</v>
      </c>
      <c r="S664">
        <v>0.75</v>
      </c>
      <c r="T664">
        <v>1</v>
      </c>
      <c r="U664" t="s">
        <v>26</v>
      </c>
      <c r="V664" t="s">
        <v>26</v>
      </c>
      <c r="W664" t="s">
        <v>0</v>
      </c>
      <c r="Y664" t="s">
        <v>477</v>
      </c>
      <c r="AA664" s="2">
        <v>45919.474097372702</v>
      </c>
      <c r="AB664" t="s">
        <v>269</v>
      </c>
    </row>
    <row r="665" spans="1:28">
      <c r="A665">
        <v>1434040</v>
      </c>
      <c r="B665" t="s">
        <v>142</v>
      </c>
      <c r="C665" t="s">
        <v>142</v>
      </c>
      <c r="D665" t="s">
        <v>85</v>
      </c>
      <c r="E665" t="s">
        <v>34</v>
      </c>
      <c r="F665" t="s">
        <v>143</v>
      </c>
      <c r="G665" t="s">
        <v>144</v>
      </c>
      <c r="H665" t="s">
        <v>25</v>
      </c>
      <c r="I665" s="2" t="s">
        <v>143</v>
      </c>
      <c r="J665" s="4">
        <f t="shared" si="40"/>
        <v>9</v>
      </c>
      <c r="K665" s="2">
        <v>45919.461111111101</v>
      </c>
      <c r="L665" s="13">
        <v>45919.690266203703</v>
      </c>
      <c r="M665" s="4">
        <f t="shared" si="42"/>
        <v>0.22915509260201361</v>
      </c>
      <c r="N665" s="4">
        <f t="shared" si="43"/>
        <v>329</v>
      </c>
      <c r="O665">
        <v>50879</v>
      </c>
      <c r="P665">
        <v>50990.7</v>
      </c>
      <c r="Q665">
        <f t="shared" si="41"/>
        <v>111.69999999999709</v>
      </c>
      <c r="R665">
        <v>111.69999999999709</v>
      </c>
      <c r="S665">
        <v>0.875</v>
      </c>
      <c r="T665">
        <v>0.625</v>
      </c>
      <c r="U665" t="s">
        <v>154</v>
      </c>
      <c r="V665" t="s">
        <v>26</v>
      </c>
      <c r="W665" t="s">
        <v>25</v>
      </c>
      <c r="X665" t="s">
        <v>1309</v>
      </c>
      <c r="Y665" t="s">
        <v>249</v>
      </c>
      <c r="AA665" s="2">
        <v>45919.461699340303</v>
      </c>
      <c r="AB665" t="s">
        <v>147</v>
      </c>
    </row>
    <row r="666" spans="1:28">
      <c r="A666">
        <v>1434039</v>
      </c>
      <c r="B666" t="s">
        <v>69</v>
      </c>
      <c r="C666" t="s">
        <v>69</v>
      </c>
      <c r="D666" t="s">
        <v>85</v>
      </c>
      <c r="H666" t="s">
        <v>25</v>
      </c>
      <c r="J666" s="4">
        <f t="shared" si="40"/>
        <v>9</v>
      </c>
      <c r="K666" s="2">
        <v>45919.460416666698</v>
      </c>
      <c r="L666" s="13">
        <v>45919.460416666698</v>
      </c>
      <c r="M666" s="4">
        <f t="shared" si="42"/>
        <v>0</v>
      </c>
      <c r="N666" s="4">
        <f t="shared" si="43"/>
        <v>0</v>
      </c>
      <c r="O666">
        <v>50879</v>
      </c>
      <c r="P666">
        <v>50879</v>
      </c>
      <c r="Q666">
        <f t="shared" si="41"/>
        <v>0</v>
      </c>
      <c r="R666">
        <v>0</v>
      </c>
      <c r="S666">
        <v>0.875</v>
      </c>
      <c r="T666">
        <v>0.875</v>
      </c>
      <c r="U666" t="s">
        <v>154</v>
      </c>
      <c r="V666" t="s">
        <v>154</v>
      </c>
      <c r="W666" t="s">
        <v>0</v>
      </c>
      <c r="X666" t="s">
        <v>148</v>
      </c>
      <c r="AA666" s="2">
        <v>45919.460605405096</v>
      </c>
      <c r="AB666" t="s">
        <v>59</v>
      </c>
    </row>
    <row r="667" spans="1:28">
      <c r="A667">
        <v>1434017</v>
      </c>
      <c r="B667" t="s">
        <v>131</v>
      </c>
      <c r="C667" t="s">
        <v>131</v>
      </c>
      <c r="D667" t="s">
        <v>132</v>
      </c>
      <c r="E667" t="s">
        <v>34</v>
      </c>
      <c r="F667" t="s">
        <v>118</v>
      </c>
      <c r="G667" t="s">
        <v>119</v>
      </c>
      <c r="H667" t="s">
        <v>25</v>
      </c>
      <c r="I667" s="2" t="s">
        <v>118</v>
      </c>
      <c r="J667" s="4">
        <f t="shared" si="40"/>
        <v>9</v>
      </c>
      <c r="K667" s="2">
        <v>45919.388668981497</v>
      </c>
      <c r="L667" s="13">
        <v>45919.589097222197</v>
      </c>
      <c r="M667" s="4">
        <f t="shared" si="42"/>
        <v>0.20042824069969356</v>
      </c>
      <c r="N667" s="4">
        <f t="shared" si="43"/>
        <v>288</v>
      </c>
      <c r="O667">
        <v>83967</v>
      </c>
      <c r="P667">
        <v>84045</v>
      </c>
      <c r="Q667">
        <f t="shared" si="41"/>
        <v>78</v>
      </c>
      <c r="R667">
        <v>78</v>
      </c>
      <c r="S667">
        <v>0.625</v>
      </c>
      <c r="T667">
        <v>0.375</v>
      </c>
      <c r="U667" t="s">
        <v>26</v>
      </c>
      <c r="V667" t="s">
        <v>26</v>
      </c>
      <c r="W667" t="s">
        <v>25</v>
      </c>
      <c r="X667" t="s">
        <v>665</v>
      </c>
      <c r="Y667" t="s">
        <v>202</v>
      </c>
      <c r="AA667" s="2">
        <v>45919.389588657403</v>
      </c>
      <c r="AB667" t="s">
        <v>203</v>
      </c>
    </row>
    <row r="668" spans="1:28">
      <c r="A668">
        <v>1433995</v>
      </c>
      <c r="B668" t="s">
        <v>69</v>
      </c>
      <c r="C668" t="s">
        <v>69</v>
      </c>
      <c r="D668" t="s">
        <v>1263</v>
      </c>
      <c r="H668" t="s">
        <v>25</v>
      </c>
      <c r="J668" s="4">
        <f t="shared" si="40"/>
        <v>9</v>
      </c>
      <c r="K668" s="2">
        <v>45918.851172372699</v>
      </c>
      <c r="L668" s="13">
        <v>45918.851172372699</v>
      </c>
      <c r="M668" s="4">
        <f t="shared" si="42"/>
        <v>0</v>
      </c>
      <c r="N668" s="4">
        <f t="shared" si="43"/>
        <v>0</v>
      </c>
      <c r="O668">
        <v>67554</v>
      </c>
      <c r="P668">
        <v>67554</v>
      </c>
      <c r="Q668">
        <f t="shared" si="41"/>
        <v>0</v>
      </c>
      <c r="R668">
        <v>0</v>
      </c>
      <c r="S668">
        <v>0.125</v>
      </c>
      <c r="T668">
        <v>0.125</v>
      </c>
      <c r="U668" t="s">
        <v>26</v>
      </c>
      <c r="V668" t="s">
        <v>26</v>
      </c>
      <c r="W668" t="s">
        <v>0</v>
      </c>
      <c r="X668" t="s">
        <v>71</v>
      </c>
      <c r="Y668" t="s">
        <v>72</v>
      </c>
      <c r="AA668" s="2">
        <v>45918.851250266198</v>
      </c>
      <c r="AB668" t="s">
        <v>59</v>
      </c>
    </row>
    <row r="669" spans="1:28">
      <c r="A669">
        <v>1433994</v>
      </c>
      <c r="B669" t="s">
        <v>69</v>
      </c>
      <c r="C669" t="s">
        <v>69</v>
      </c>
      <c r="D669" t="s">
        <v>153</v>
      </c>
      <c r="H669" t="s">
        <v>25</v>
      </c>
      <c r="J669" s="4">
        <f t="shared" si="40"/>
        <v>9</v>
      </c>
      <c r="K669" s="2">
        <v>45918.850610497699</v>
      </c>
      <c r="L669" s="13">
        <v>45918.850610497699</v>
      </c>
      <c r="M669" s="4">
        <f t="shared" si="42"/>
        <v>0</v>
      </c>
      <c r="N669" s="4">
        <f t="shared" si="43"/>
        <v>0</v>
      </c>
      <c r="O669">
        <v>53621</v>
      </c>
      <c r="P669">
        <v>53621</v>
      </c>
      <c r="Q669">
        <f t="shared" si="41"/>
        <v>0</v>
      </c>
      <c r="R669">
        <v>0</v>
      </c>
      <c r="S669">
        <v>0.75</v>
      </c>
      <c r="T669">
        <v>0.75</v>
      </c>
      <c r="U669" t="s">
        <v>26</v>
      </c>
      <c r="V669" t="s">
        <v>26</v>
      </c>
      <c r="W669" t="s">
        <v>0</v>
      </c>
      <c r="X669" t="s">
        <v>71</v>
      </c>
      <c r="Y669" t="s">
        <v>72</v>
      </c>
      <c r="AA669" s="2">
        <v>45918.850732905099</v>
      </c>
      <c r="AB669" t="s">
        <v>59</v>
      </c>
    </row>
    <row r="670" spans="1:28">
      <c r="A670">
        <v>1433993</v>
      </c>
      <c r="B670" t="s">
        <v>69</v>
      </c>
      <c r="C670" t="s">
        <v>69</v>
      </c>
      <c r="D670" t="s">
        <v>85</v>
      </c>
      <c r="H670" t="s">
        <v>25</v>
      </c>
      <c r="J670" s="4">
        <f t="shared" si="40"/>
        <v>9</v>
      </c>
      <c r="K670" s="2">
        <v>45918.850377314797</v>
      </c>
      <c r="L670" s="13">
        <v>45918.850377314797</v>
      </c>
      <c r="M670" s="4">
        <f t="shared" si="42"/>
        <v>0</v>
      </c>
      <c r="N670" s="4">
        <f t="shared" si="43"/>
        <v>0</v>
      </c>
      <c r="O670">
        <v>50879</v>
      </c>
      <c r="P670">
        <v>50879</v>
      </c>
      <c r="Q670">
        <f t="shared" si="41"/>
        <v>0</v>
      </c>
      <c r="R670">
        <v>0</v>
      </c>
      <c r="S670">
        <v>0.875</v>
      </c>
      <c r="T670">
        <v>0.875</v>
      </c>
      <c r="U670" t="s">
        <v>154</v>
      </c>
      <c r="V670" t="s">
        <v>154</v>
      </c>
      <c r="W670" t="s">
        <v>0</v>
      </c>
      <c r="X670" t="s">
        <v>71</v>
      </c>
      <c r="Y670" t="s">
        <v>861</v>
      </c>
      <c r="AA670" s="2">
        <v>45918.850510219898</v>
      </c>
      <c r="AB670" t="s">
        <v>59</v>
      </c>
    </row>
    <row r="671" spans="1:28">
      <c r="A671">
        <v>1433992</v>
      </c>
      <c r="B671" t="s">
        <v>53</v>
      </c>
      <c r="C671" t="s">
        <v>53</v>
      </c>
      <c r="D671" t="s">
        <v>422</v>
      </c>
      <c r="F671" t="s">
        <v>55</v>
      </c>
      <c r="G671" t="s">
        <v>56</v>
      </c>
      <c r="H671" t="s">
        <v>25</v>
      </c>
      <c r="I671" s="2" t="s">
        <v>82</v>
      </c>
      <c r="J671" s="4">
        <f t="shared" si="40"/>
        <v>9</v>
      </c>
      <c r="K671" s="2">
        <v>45918.847222222197</v>
      </c>
      <c r="L671" s="13">
        <v>45926.530875266202</v>
      </c>
      <c r="M671" s="4">
        <f t="shared" si="42"/>
        <v>7.683653044005041</v>
      </c>
      <c r="N671" s="4">
        <f t="shared" si="43"/>
        <v>984</v>
      </c>
      <c r="O671">
        <v>64437</v>
      </c>
      <c r="P671">
        <v>64439</v>
      </c>
      <c r="Q671">
        <f t="shared" si="41"/>
        <v>2</v>
      </c>
      <c r="R671">
        <v>2</v>
      </c>
      <c r="S671">
        <v>0.75</v>
      </c>
      <c r="T671">
        <v>0.625</v>
      </c>
      <c r="U671" t="s">
        <v>26</v>
      </c>
      <c r="V671" t="s">
        <v>26</v>
      </c>
      <c r="W671" t="s">
        <v>0</v>
      </c>
      <c r="X671" t="s">
        <v>1310</v>
      </c>
      <c r="Y671" t="s">
        <v>1311</v>
      </c>
      <c r="AA671" s="2">
        <v>45918.847648298601</v>
      </c>
      <c r="AB671" t="s">
        <v>84</v>
      </c>
    </row>
    <row r="672" spans="1:28">
      <c r="A672">
        <v>1433985</v>
      </c>
      <c r="B672" t="s">
        <v>29</v>
      </c>
      <c r="C672" t="s">
        <v>29</v>
      </c>
      <c r="D672" t="s">
        <v>1312</v>
      </c>
      <c r="E672" t="s">
        <v>1313</v>
      </c>
      <c r="F672" t="s">
        <v>125</v>
      </c>
      <c r="G672" t="s">
        <v>126</v>
      </c>
      <c r="H672" t="s">
        <v>0</v>
      </c>
      <c r="I672" s="2" t="s">
        <v>1314</v>
      </c>
      <c r="J672" s="4">
        <f t="shared" si="40"/>
        <v>9</v>
      </c>
      <c r="K672" s="2">
        <v>45918.826851851903</v>
      </c>
      <c r="M672" s="4">
        <f t="shared" si="42"/>
        <v>0</v>
      </c>
      <c r="N672" s="4">
        <f t="shared" si="43"/>
        <v>0</v>
      </c>
      <c r="O672">
        <v>153237</v>
      </c>
      <c r="Q672">
        <f t="shared" si="41"/>
        <v>0</v>
      </c>
      <c r="R672">
        <v>-153237</v>
      </c>
      <c r="S672">
        <v>0.875</v>
      </c>
      <c r="T672">
        <v>0</v>
      </c>
      <c r="U672" t="s">
        <v>26</v>
      </c>
      <c r="W672" t="s">
        <v>25</v>
      </c>
      <c r="X672" t="s">
        <v>34</v>
      </c>
      <c r="Y672" t="s">
        <v>34</v>
      </c>
      <c r="Z672" t="s">
        <v>232</v>
      </c>
      <c r="AA672" s="2">
        <v>45918.828228356499</v>
      </c>
      <c r="AB672" t="s">
        <v>130</v>
      </c>
    </row>
    <row r="673" spans="1:28">
      <c r="A673">
        <v>1433980</v>
      </c>
      <c r="B673" t="s">
        <v>53</v>
      </c>
      <c r="C673" t="s">
        <v>53</v>
      </c>
      <c r="D673" t="s">
        <v>363</v>
      </c>
      <c r="F673" t="s">
        <v>55</v>
      </c>
      <c r="G673" t="s">
        <v>56</v>
      </c>
      <c r="H673" t="s">
        <v>25</v>
      </c>
      <c r="I673" s="2" t="s">
        <v>82</v>
      </c>
      <c r="J673" s="4">
        <f t="shared" si="40"/>
        <v>9</v>
      </c>
      <c r="K673" s="2">
        <v>45918.811805555597</v>
      </c>
      <c r="L673" s="13">
        <v>45922.468834027801</v>
      </c>
      <c r="M673" s="4">
        <f t="shared" si="42"/>
        <v>3.6570284722038195</v>
      </c>
      <c r="N673" s="4">
        <f t="shared" si="43"/>
        <v>946</v>
      </c>
      <c r="O673">
        <v>70614</v>
      </c>
      <c r="P673">
        <v>70636</v>
      </c>
      <c r="Q673">
        <f t="shared" si="41"/>
        <v>22</v>
      </c>
      <c r="R673">
        <v>22</v>
      </c>
      <c r="S673">
        <v>1</v>
      </c>
      <c r="T673">
        <v>1</v>
      </c>
      <c r="U673" t="s">
        <v>26</v>
      </c>
      <c r="V673" t="s">
        <v>26</v>
      </c>
      <c r="W673" t="s">
        <v>25</v>
      </c>
      <c r="X673" t="s">
        <v>1315</v>
      </c>
      <c r="Y673" t="s">
        <v>1316</v>
      </c>
      <c r="AA673" s="2">
        <v>45918.812172488397</v>
      </c>
      <c r="AB673" t="s">
        <v>84</v>
      </c>
    </row>
    <row r="674" spans="1:28">
      <c r="A674">
        <v>1433979</v>
      </c>
      <c r="B674" t="s">
        <v>69</v>
      </c>
      <c r="C674" t="s">
        <v>69</v>
      </c>
      <c r="D674" t="s">
        <v>1216</v>
      </c>
      <c r="H674" t="s">
        <v>25</v>
      </c>
      <c r="J674" s="4">
        <f t="shared" si="40"/>
        <v>9</v>
      </c>
      <c r="K674" s="2">
        <v>45918.811540625</v>
      </c>
      <c r="L674" s="13">
        <v>45918.811540625</v>
      </c>
      <c r="M674" s="4">
        <f t="shared" si="42"/>
        <v>0</v>
      </c>
      <c r="N674" s="4">
        <f t="shared" si="43"/>
        <v>0</v>
      </c>
      <c r="O674">
        <v>46149</v>
      </c>
      <c r="P674">
        <v>46149</v>
      </c>
      <c r="Q674">
        <f t="shared" si="41"/>
        <v>0</v>
      </c>
      <c r="R674">
        <v>0</v>
      </c>
      <c r="S674">
        <v>0.375</v>
      </c>
      <c r="T674">
        <v>0.375</v>
      </c>
      <c r="U674" t="s">
        <v>26</v>
      </c>
      <c r="V674" t="s">
        <v>26</v>
      </c>
      <c r="W674" t="s">
        <v>0</v>
      </c>
      <c r="X674" t="s">
        <v>71</v>
      </c>
      <c r="Y674" t="s">
        <v>861</v>
      </c>
      <c r="AA674" s="2">
        <v>45918.811690312497</v>
      </c>
      <c r="AB674" t="s">
        <v>59</v>
      </c>
    </row>
    <row r="675" spans="1:28">
      <c r="A675">
        <v>1433978</v>
      </c>
      <c r="B675" t="s">
        <v>69</v>
      </c>
      <c r="C675" t="s">
        <v>69</v>
      </c>
      <c r="D675" t="s">
        <v>1022</v>
      </c>
      <c r="H675" t="s">
        <v>25</v>
      </c>
      <c r="J675" s="4">
        <f t="shared" si="40"/>
        <v>9</v>
      </c>
      <c r="K675" s="2">
        <v>45918.811219560201</v>
      </c>
      <c r="L675" s="13">
        <v>45918.811219560201</v>
      </c>
      <c r="M675" s="4">
        <f t="shared" si="42"/>
        <v>0</v>
      </c>
      <c r="N675" s="4">
        <f t="shared" si="43"/>
        <v>0</v>
      </c>
      <c r="O675">
        <v>46107.7</v>
      </c>
      <c r="P675">
        <v>46107.7</v>
      </c>
      <c r="Q675">
        <f t="shared" si="41"/>
        <v>0</v>
      </c>
      <c r="R675">
        <v>0</v>
      </c>
      <c r="S675">
        <v>0.25</v>
      </c>
      <c r="T675">
        <v>0.25</v>
      </c>
      <c r="U675" t="s">
        <v>154</v>
      </c>
      <c r="V675" t="s">
        <v>154</v>
      </c>
      <c r="W675" t="s">
        <v>0</v>
      </c>
      <c r="X675" t="s">
        <v>71</v>
      </c>
      <c r="Y675" t="s">
        <v>861</v>
      </c>
      <c r="AA675" s="2">
        <v>45918.811282986098</v>
      </c>
      <c r="AB675" t="s">
        <v>59</v>
      </c>
    </row>
    <row r="676" spans="1:28">
      <c r="A676">
        <v>1433976</v>
      </c>
      <c r="B676" t="s">
        <v>69</v>
      </c>
      <c r="C676" t="s">
        <v>69</v>
      </c>
      <c r="D676" t="s">
        <v>1258</v>
      </c>
      <c r="H676" t="s">
        <v>25</v>
      </c>
      <c r="J676" s="4">
        <f t="shared" si="40"/>
        <v>9</v>
      </c>
      <c r="K676" s="2">
        <v>45918.810884953702</v>
      </c>
      <c r="L676" s="13">
        <v>45918.810884953702</v>
      </c>
      <c r="M676" s="4">
        <f t="shared" si="42"/>
        <v>0</v>
      </c>
      <c r="N676" s="4">
        <f t="shared" si="43"/>
        <v>0</v>
      </c>
      <c r="O676">
        <v>50366.400000000001</v>
      </c>
      <c r="P676">
        <v>50366.400000000001</v>
      </c>
      <c r="Q676">
        <f t="shared" si="41"/>
        <v>0</v>
      </c>
      <c r="R676">
        <v>0</v>
      </c>
      <c r="S676">
        <v>0.875</v>
      </c>
      <c r="T676">
        <v>0.875</v>
      </c>
      <c r="U676" t="s">
        <v>26</v>
      </c>
      <c r="V676" t="s">
        <v>26</v>
      </c>
      <c r="W676" t="s">
        <v>0</v>
      </c>
      <c r="X676" t="s">
        <v>71</v>
      </c>
      <c r="Y676" t="s">
        <v>861</v>
      </c>
      <c r="AA676" s="2">
        <v>45918.810955590299</v>
      </c>
      <c r="AB676" t="s">
        <v>59</v>
      </c>
    </row>
    <row r="677" spans="1:28">
      <c r="A677">
        <v>1433974</v>
      </c>
      <c r="B677" t="s">
        <v>69</v>
      </c>
      <c r="C677" t="s">
        <v>69</v>
      </c>
      <c r="D677" t="s">
        <v>846</v>
      </c>
      <c r="H677" t="s">
        <v>25</v>
      </c>
      <c r="J677" s="4">
        <f t="shared" si="40"/>
        <v>9</v>
      </c>
      <c r="K677" s="2">
        <v>45918.810667476799</v>
      </c>
      <c r="L677" s="13">
        <v>45918.810667476799</v>
      </c>
      <c r="M677" s="4">
        <f t="shared" si="42"/>
        <v>0</v>
      </c>
      <c r="N677" s="4">
        <f t="shared" si="43"/>
        <v>0</v>
      </c>
      <c r="O677">
        <v>78519</v>
      </c>
      <c r="P677">
        <v>78519</v>
      </c>
      <c r="Q677">
        <f t="shared" si="41"/>
        <v>0</v>
      </c>
      <c r="R677">
        <v>0</v>
      </c>
      <c r="S677">
        <v>0.5</v>
      </c>
      <c r="T677">
        <v>0.5</v>
      </c>
      <c r="U677" t="s">
        <v>26</v>
      </c>
      <c r="V677" t="s">
        <v>26</v>
      </c>
      <c r="W677" t="s">
        <v>0</v>
      </c>
      <c r="X677" t="s">
        <v>71</v>
      </c>
      <c r="Y677" t="s">
        <v>861</v>
      </c>
      <c r="AA677" s="2">
        <v>45918.8107395486</v>
      </c>
      <c r="AB677" t="s">
        <v>59</v>
      </c>
    </row>
    <row r="678" spans="1:28">
      <c r="A678">
        <v>1433973</v>
      </c>
      <c r="B678" t="s">
        <v>69</v>
      </c>
      <c r="C678" t="s">
        <v>69</v>
      </c>
      <c r="D678" t="s">
        <v>1006</v>
      </c>
      <c r="H678" t="s">
        <v>25</v>
      </c>
      <c r="J678" s="4">
        <f t="shared" si="40"/>
        <v>9</v>
      </c>
      <c r="K678" s="2">
        <v>45918.8104600347</v>
      </c>
      <c r="L678" s="13">
        <v>45918.8104600347</v>
      </c>
      <c r="M678" s="4">
        <f t="shared" si="42"/>
        <v>0</v>
      </c>
      <c r="N678" s="4">
        <f t="shared" si="43"/>
        <v>0</v>
      </c>
      <c r="O678">
        <v>69031.600000000006</v>
      </c>
      <c r="P678">
        <v>69031.600000000006</v>
      </c>
      <c r="Q678">
        <f t="shared" si="41"/>
        <v>0</v>
      </c>
      <c r="R678">
        <v>0</v>
      </c>
      <c r="S678">
        <v>0.625</v>
      </c>
      <c r="T678">
        <v>0.625</v>
      </c>
      <c r="U678" t="s">
        <v>26</v>
      </c>
      <c r="V678" t="s">
        <v>26</v>
      </c>
      <c r="W678" t="s">
        <v>0</v>
      </c>
      <c r="X678" t="s">
        <v>71</v>
      </c>
      <c r="Y678" t="s">
        <v>861</v>
      </c>
      <c r="AA678" s="2">
        <v>45918.810529826398</v>
      </c>
      <c r="AB678" t="s">
        <v>59</v>
      </c>
    </row>
    <row r="679" spans="1:28">
      <c r="A679">
        <v>1433972</v>
      </c>
      <c r="B679" t="s">
        <v>69</v>
      </c>
      <c r="C679" t="s">
        <v>69</v>
      </c>
      <c r="D679" t="s">
        <v>1182</v>
      </c>
      <c r="H679" t="s">
        <v>25</v>
      </c>
      <c r="J679" s="4">
        <f t="shared" si="40"/>
        <v>9</v>
      </c>
      <c r="K679" s="2">
        <v>45918.810230439798</v>
      </c>
      <c r="L679" s="13">
        <v>45918.810230439798</v>
      </c>
      <c r="M679" s="4">
        <f t="shared" si="42"/>
        <v>0</v>
      </c>
      <c r="N679" s="4">
        <f t="shared" si="43"/>
        <v>0</v>
      </c>
      <c r="O679">
        <v>59878.9</v>
      </c>
      <c r="P679">
        <v>59878.9</v>
      </c>
      <c r="Q679">
        <f t="shared" si="41"/>
        <v>0</v>
      </c>
      <c r="R679">
        <v>0</v>
      </c>
      <c r="S679">
        <v>0.625</v>
      </c>
      <c r="T679">
        <v>0.625</v>
      </c>
      <c r="U679" t="s">
        <v>26</v>
      </c>
      <c r="V679" t="s">
        <v>26</v>
      </c>
      <c r="W679" t="s">
        <v>0</v>
      </c>
      <c r="X679" t="s">
        <v>71</v>
      </c>
      <c r="Y679" t="s">
        <v>861</v>
      </c>
      <c r="AA679" s="2">
        <v>45918.810336030103</v>
      </c>
      <c r="AB679" t="s">
        <v>59</v>
      </c>
    </row>
    <row r="680" spans="1:28">
      <c r="A680">
        <v>1433971</v>
      </c>
      <c r="B680" t="s">
        <v>69</v>
      </c>
      <c r="C680" t="s">
        <v>69</v>
      </c>
      <c r="D680" t="s">
        <v>938</v>
      </c>
      <c r="H680" t="s">
        <v>25</v>
      </c>
      <c r="J680" s="4">
        <f t="shared" si="40"/>
        <v>9</v>
      </c>
      <c r="K680" s="2">
        <v>45918.8098026273</v>
      </c>
      <c r="L680" s="13">
        <v>45918.8098026273</v>
      </c>
      <c r="M680" s="4">
        <f t="shared" si="42"/>
        <v>0</v>
      </c>
      <c r="N680" s="4">
        <f t="shared" si="43"/>
        <v>0</v>
      </c>
      <c r="O680">
        <v>64331.5</v>
      </c>
      <c r="P680">
        <v>64331.5</v>
      </c>
      <c r="Q680">
        <f t="shared" si="41"/>
        <v>0</v>
      </c>
      <c r="R680">
        <v>0</v>
      </c>
      <c r="S680">
        <v>0.75</v>
      </c>
      <c r="T680">
        <v>0.75</v>
      </c>
      <c r="U680" t="s">
        <v>26</v>
      </c>
      <c r="V680" t="s">
        <v>26</v>
      </c>
      <c r="W680" t="s">
        <v>0</v>
      </c>
      <c r="X680" t="s">
        <v>71</v>
      </c>
      <c r="Y680" t="s">
        <v>861</v>
      </c>
      <c r="AA680" s="2">
        <v>45918.809881053203</v>
      </c>
      <c r="AB680" t="s">
        <v>59</v>
      </c>
    </row>
    <row r="681" spans="1:28">
      <c r="A681">
        <v>1433969</v>
      </c>
      <c r="B681" t="s">
        <v>69</v>
      </c>
      <c r="C681" t="s">
        <v>69</v>
      </c>
      <c r="D681" t="s">
        <v>916</v>
      </c>
      <c r="H681" t="s">
        <v>25</v>
      </c>
      <c r="J681" s="4">
        <f t="shared" si="40"/>
        <v>9</v>
      </c>
      <c r="K681" s="2">
        <v>45918.809295486099</v>
      </c>
      <c r="L681" s="13">
        <v>45918.809295486099</v>
      </c>
      <c r="M681" s="4">
        <f t="shared" si="42"/>
        <v>0</v>
      </c>
      <c r="N681" s="4">
        <f t="shared" si="43"/>
        <v>0</v>
      </c>
      <c r="O681">
        <v>73679</v>
      </c>
      <c r="P681">
        <v>73679</v>
      </c>
      <c r="Q681">
        <f t="shared" si="41"/>
        <v>0</v>
      </c>
      <c r="R681">
        <v>0</v>
      </c>
      <c r="S681">
        <v>0.875</v>
      </c>
      <c r="T681">
        <v>0.875</v>
      </c>
      <c r="U681" t="s">
        <v>26</v>
      </c>
      <c r="V681" t="s">
        <v>26</v>
      </c>
      <c r="W681" t="s">
        <v>0</v>
      </c>
      <c r="X681" t="s">
        <v>71</v>
      </c>
      <c r="Y681" t="s">
        <v>861</v>
      </c>
      <c r="AA681" s="2">
        <v>45918.8093884259</v>
      </c>
      <c r="AB681" t="s">
        <v>59</v>
      </c>
    </row>
    <row r="682" spans="1:28">
      <c r="A682">
        <v>1433968</v>
      </c>
      <c r="B682" t="s">
        <v>69</v>
      </c>
      <c r="C682" t="s">
        <v>69</v>
      </c>
      <c r="D682" t="s">
        <v>356</v>
      </c>
      <c r="H682" t="s">
        <v>25</v>
      </c>
      <c r="J682" s="4">
        <f t="shared" si="40"/>
        <v>9</v>
      </c>
      <c r="K682" s="2">
        <v>45918.808660034701</v>
      </c>
      <c r="L682" s="13">
        <v>45918.808660034701</v>
      </c>
      <c r="M682" s="4">
        <f t="shared" si="42"/>
        <v>0</v>
      </c>
      <c r="N682" s="4">
        <f t="shared" si="43"/>
        <v>0</v>
      </c>
      <c r="O682">
        <v>45871</v>
      </c>
      <c r="P682">
        <v>45871</v>
      </c>
      <c r="Q682">
        <f t="shared" si="41"/>
        <v>0</v>
      </c>
      <c r="R682">
        <v>0</v>
      </c>
      <c r="S682">
        <v>0.625</v>
      </c>
      <c r="T682">
        <v>0.625</v>
      </c>
      <c r="U682" t="s">
        <v>26</v>
      </c>
      <c r="V682" t="s">
        <v>26</v>
      </c>
      <c r="W682" t="s">
        <v>0</v>
      </c>
      <c r="X682" t="s">
        <v>71</v>
      </c>
      <c r="Y682" t="s">
        <v>861</v>
      </c>
      <c r="AA682" s="2">
        <v>45918.808751423603</v>
      </c>
      <c r="AB682" t="s">
        <v>59</v>
      </c>
    </row>
    <row r="683" spans="1:28">
      <c r="A683">
        <v>1433967</v>
      </c>
      <c r="B683" t="s">
        <v>69</v>
      </c>
      <c r="C683" t="s">
        <v>69</v>
      </c>
      <c r="D683" t="s">
        <v>1133</v>
      </c>
      <c r="H683" t="s">
        <v>25</v>
      </c>
      <c r="J683" s="4">
        <f t="shared" si="40"/>
        <v>9</v>
      </c>
      <c r="K683" s="2">
        <v>45918.807569097196</v>
      </c>
      <c r="L683" s="13">
        <v>45918.807569097196</v>
      </c>
      <c r="M683" s="4">
        <f t="shared" si="42"/>
        <v>0</v>
      </c>
      <c r="N683" s="4">
        <f t="shared" si="43"/>
        <v>0</v>
      </c>
      <c r="O683">
        <v>46382.3</v>
      </c>
      <c r="P683">
        <v>46382.3</v>
      </c>
      <c r="Q683">
        <f t="shared" si="41"/>
        <v>0</v>
      </c>
      <c r="R683">
        <v>0</v>
      </c>
      <c r="S683">
        <v>1</v>
      </c>
      <c r="T683">
        <v>1</v>
      </c>
      <c r="U683" t="s">
        <v>26</v>
      </c>
      <c r="V683" t="s">
        <v>26</v>
      </c>
      <c r="W683" t="s">
        <v>0</v>
      </c>
      <c r="X683" t="s">
        <v>71</v>
      </c>
      <c r="Y683" t="s">
        <v>861</v>
      </c>
      <c r="AA683" s="2">
        <v>45918.807786076402</v>
      </c>
      <c r="AB683" t="s">
        <v>59</v>
      </c>
    </row>
    <row r="684" spans="1:28">
      <c r="A684">
        <v>1433965</v>
      </c>
      <c r="B684" t="s">
        <v>165</v>
      </c>
      <c r="C684" t="s">
        <v>165</v>
      </c>
      <c r="D684" t="s">
        <v>1312</v>
      </c>
      <c r="E684" t="s">
        <v>1313</v>
      </c>
      <c r="F684" t="s">
        <v>125</v>
      </c>
      <c r="G684" t="s">
        <v>126</v>
      </c>
      <c r="H684" t="s">
        <v>25</v>
      </c>
      <c r="J684" s="4">
        <f t="shared" si="40"/>
        <v>9</v>
      </c>
      <c r="K684" s="2">
        <v>45918.783078703702</v>
      </c>
      <c r="L684" s="13">
        <v>45918.826840277798</v>
      </c>
      <c r="M684" s="4">
        <f t="shared" si="42"/>
        <v>4.3761574095697142E-2</v>
      </c>
      <c r="N684" s="4">
        <f t="shared" si="43"/>
        <v>63</v>
      </c>
      <c r="O684">
        <v>153237</v>
      </c>
      <c r="P684">
        <v>153237</v>
      </c>
      <c r="Q684">
        <f t="shared" si="41"/>
        <v>0</v>
      </c>
      <c r="R684">
        <v>0</v>
      </c>
      <c r="S684">
        <v>0.875</v>
      </c>
      <c r="T684">
        <v>0.875</v>
      </c>
      <c r="U684" t="s">
        <v>26</v>
      </c>
      <c r="V684" t="s">
        <v>26</v>
      </c>
      <c r="W684" t="s">
        <v>25</v>
      </c>
      <c r="X684" t="s">
        <v>166</v>
      </c>
      <c r="AA684" s="2">
        <v>45918.791812118099</v>
      </c>
      <c r="AB684" t="s">
        <v>84</v>
      </c>
    </row>
    <row r="685" spans="1:28">
      <c r="A685">
        <v>1433962</v>
      </c>
      <c r="B685" t="s">
        <v>29</v>
      </c>
      <c r="C685" t="s">
        <v>29</v>
      </c>
      <c r="D685" t="s">
        <v>1317</v>
      </c>
      <c r="E685" t="s">
        <v>1318</v>
      </c>
      <c r="F685" t="s">
        <v>1319</v>
      </c>
      <c r="G685" t="s">
        <v>1320</v>
      </c>
      <c r="H685" t="s">
        <v>0</v>
      </c>
      <c r="I685" s="2" t="s">
        <v>1319</v>
      </c>
      <c r="J685" s="4">
        <f t="shared" si="40"/>
        <v>9</v>
      </c>
      <c r="K685" s="2">
        <v>45918.479189814803</v>
      </c>
      <c r="M685" s="4">
        <f t="shared" si="42"/>
        <v>0</v>
      </c>
      <c r="N685" s="4">
        <f t="shared" si="43"/>
        <v>0</v>
      </c>
      <c r="O685">
        <v>10017</v>
      </c>
      <c r="Q685">
        <f t="shared" si="41"/>
        <v>0</v>
      </c>
      <c r="R685">
        <v>0</v>
      </c>
      <c r="S685">
        <v>1</v>
      </c>
      <c r="U685" t="s">
        <v>26</v>
      </c>
      <c r="W685" t="s">
        <v>0</v>
      </c>
      <c r="X685" t="s">
        <v>34</v>
      </c>
      <c r="AA685" s="2">
        <v>45918.766684722199</v>
      </c>
      <c r="AB685" t="s">
        <v>482</v>
      </c>
    </row>
    <row r="686" spans="1:28">
      <c r="A686">
        <v>1433960</v>
      </c>
      <c r="B686" t="s">
        <v>29</v>
      </c>
      <c r="C686" t="s">
        <v>29</v>
      </c>
      <c r="D686" t="s">
        <v>1321</v>
      </c>
      <c r="E686" t="s">
        <v>1322</v>
      </c>
      <c r="F686" t="s">
        <v>1323</v>
      </c>
      <c r="G686" t="s">
        <v>1324</v>
      </c>
      <c r="H686" t="s">
        <v>0</v>
      </c>
      <c r="I686" s="2" t="s">
        <v>1323</v>
      </c>
      <c r="J686" s="4">
        <f t="shared" si="40"/>
        <v>9</v>
      </c>
      <c r="K686" s="2">
        <v>45918.763518518499</v>
      </c>
      <c r="M686" s="4">
        <f t="shared" si="42"/>
        <v>0</v>
      </c>
      <c r="N686" s="4">
        <f t="shared" si="43"/>
        <v>0</v>
      </c>
      <c r="O686">
        <v>10079</v>
      </c>
      <c r="Q686">
        <f t="shared" si="41"/>
        <v>0</v>
      </c>
      <c r="R686">
        <v>0</v>
      </c>
      <c r="S686">
        <v>1</v>
      </c>
      <c r="U686" t="s">
        <v>26</v>
      </c>
      <c r="W686" t="s">
        <v>25</v>
      </c>
      <c r="X686" t="s">
        <v>306</v>
      </c>
      <c r="AA686" s="2">
        <v>45918.765125578699</v>
      </c>
      <c r="AB686" t="s">
        <v>203</v>
      </c>
    </row>
    <row r="687" spans="1:28">
      <c r="A687">
        <v>1433951</v>
      </c>
      <c r="B687" t="s">
        <v>142</v>
      </c>
      <c r="C687" t="s">
        <v>142</v>
      </c>
      <c r="D687" t="s">
        <v>188</v>
      </c>
      <c r="E687" t="s">
        <v>34</v>
      </c>
      <c r="F687" t="s">
        <v>161</v>
      </c>
      <c r="G687" t="s">
        <v>162</v>
      </c>
      <c r="H687" t="s">
        <v>25</v>
      </c>
      <c r="I687" s="2" t="s">
        <v>161</v>
      </c>
      <c r="J687" s="4">
        <f t="shared" si="40"/>
        <v>9</v>
      </c>
      <c r="K687" s="2">
        <v>45918.740648148101</v>
      </c>
      <c r="L687" s="13">
        <v>45918.791620370401</v>
      </c>
      <c r="M687" s="4">
        <f t="shared" si="42"/>
        <v>5.0972222299606074E-2</v>
      </c>
      <c r="N687" s="4">
        <f t="shared" si="43"/>
        <v>73</v>
      </c>
      <c r="O687">
        <v>74828</v>
      </c>
      <c r="P687">
        <v>74864</v>
      </c>
      <c r="Q687">
        <f t="shared" si="41"/>
        <v>36</v>
      </c>
      <c r="R687">
        <v>36</v>
      </c>
      <c r="S687">
        <v>0.875</v>
      </c>
      <c r="T687">
        <v>0.75</v>
      </c>
      <c r="U687" t="s">
        <v>26</v>
      </c>
      <c r="V687" t="s">
        <v>26</v>
      </c>
      <c r="W687" t="s">
        <v>25</v>
      </c>
      <c r="X687" t="s">
        <v>1325</v>
      </c>
      <c r="Y687" t="s">
        <v>1326</v>
      </c>
      <c r="AA687" s="2">
        <v>45918.741199919001</v>
      </c>
      <c r="AB687" t="s">
        <v>137</v>
      </c>
    </row>
    <row r="688" spans="1:28">
      <c r="A688">
        <v>1433950</v>
      </c>
      <c r="B688" t="s">
        <v>29</v>
      </c>
      <c r="C688" t="s">
        <v>29</v>
      </c>
      <c r="D688" t="s">
        <v>173</v>
      </c>
      <c r="E688" t="s">
        <v>1327</v>
      </c>
      <c r="F688" t="s">
        <v>1328</v>
      </c>
      <c r="G688" t="s">
        <v>1329</v>
      </c>
      <c r="H688" t="s">
        <v>25</v>
      </c>
      <c r="I688" s="2" t="s">
        <v>1328</v>
      </c>
      <c r="J688" s="4">
        <f t="shared" si="40"/>
        <v>9</v>
      </c>
      <c r="K688" s="2">
        <v>45918.735914351899</v>
      </c>
      <c r="L688" s="13">
        <v>45925.483872835597</v>
      </c>
      <c r="M688" s="4">
        <f t="shared" si="42"/>
        <v>6.7479584836983122</v>
      </c>
      <c r="N688" s="4">
        <f t="shared" si="43"/>
        <v>1077</v>
      </c>
      <c r="O688">
        <v>11794</v>
      </c>
      <c r="P688">
        <v>18514</v>
      </c>
      <c r="Q688">
        <f t="shared" si="41"/>
        <v>6720</v>
      </c>
      <c r="R688">
        <v>6720</v>
      </c>
      <c r="S688">
        <v>0.875</v>
      </c>
      <c r="T688">
        <v>0.75</v>
      </c>
      <c r="U688" t="s">
        <v>26</v>
      </c>
      <c r="V688" t="s">
        <v>26</v>
      </c>
      <c r="W688" t="s">
        <v>25</v>
      </c>
      <c r="X688" t="s">
        <v>34</v>
      </c>
      <c r="AA688" s="2">
        <v>45918.738822766201</v>
      </c>
      <c r="AB688" t="s">
        <v>130</v>
      </c>
    </row>
    <row r="689" spans="1:28">
      <c r="A689">
        <v>1433936</v>
      </c>
      <c r="B689" t="s">
        <v>69</v>
      </c>
      <c r="C689" t="s">
        <v>69</v>
      </c>
      <c r="D689" t="s">
        <v>151</v>
      </c>
      <c r="H689" t="s">
        <v>25</v>
      </c>
      <c r="J689" s="4">
        <f t="shared" si="40"/>
        <v>9</v>
      </c>
      <c r="K689" s="2">
        <v>45918.7161607292</v>
      </c>
      <c r="L689" s="13">
        <v>45918.7161607292</v>
      </c>
      <c r="M689" s="4">
        <f t="shared" si="42"/>
        <v>0</v>
      </c>
      <c r="N689" s="4">
        <f t="shared" si="43"/>
        <v>0</v>
      </c>
      <c r="O689">
        <v>64465</v>
      </c>
      <c r="P689">
        <v>64465</v>
      </c>
      <c r="Q689">
        <f t="shared" si="41"/>
        <v>0</v>
      </c>
      <c r="R689">
        <v>0</v>
      </c>
      <c r="S689">
        <v>0.75</v>
      </c>
      <c r="T689">
        <v>0.75</v>
      </c>
      <c r="U689" t="s">
        <v>26</v>
      </c>
      <c r="V689" t="s">
        <v>26</v>
      </c>
      <c r="W689" t="s">
        <v>0</v>
      </c>
      <c r="X689" t="s">
        <v>71</v>
      </c>
      <c r="Y689" t="s">
        <v>1330</v>
      </c>
      <c r="AA689" s="2">
        <v>45918.716416319403</v>
      </c>
      <c r="AB689" t="s">
        <v>59</v>
      </c>
    </row>
    <row r="690" spans="1:28">
      <c r="A690">
        <v>1433934</v>
      </c>
      <c r="B690" t="s">
        <v>69</v>
      </c>
      <c r="C690" t="s">
        <v>69</v>
      </c>
      <c r="D690" t="s">
        <v>152</v>
      </c>
      <c r="H690" t="s">
        <v>25</v>
      </c>
      <c r="J690" s="4">
        <f t="shared" si="40"/>
        <v>9</v>
      </c>
      <c r="K690" s="2">
        <v>45918.714008599498</v>
      </c>
      <c r="L690" s="13">
        <v>45918.714008599498</v>
      </c>
      <c r="M690" s="4">
        <f t="shared" si="42"/>
        <v>0</v>
      </c>
      <c r="N690" s="4">
        <f t="shared" si="43"/>
        <v>0</v>
      </c>
      <c r="O690">
        <v>48080</v>
      </c>
      <c r="P690">
        <v>48080</v>
      </c>
      <c r="Q690">
        <f t="shared" si="41"/>
        <v>0</v>
      </c>
      <c r="R690">
        <v>0</v>
      </c>
      <c r="S690">
        <v>1</v>
      </c>
      <c r="T690">
        <v>1</v>
      </c>
      <c r="U690" t="s">
        <v>26</v>
      </c>
      <c r="V690" t="s">
        <v>26</v>
      </c>
      <c r="W690" t="s">
        <v>0</v>
      </c>
      <c r="X690" t="s">
        <v>71</v>
      </c>
      <c r="Y690" t="s">
        <v>72</v>
      </c>
      <c r="AA690" s="2">
        <v>45918.714142673598</v>
      </c>
      <c r="AB690" t="s">
        <v>59</v>
      </c>
    </row>
    <row r="691" spans="1:28">
      <c r="A691">
        <v>1433908</v>
      </c>
      <c r="B691" t="s">
        <v>29</v>
      </c>
      <c r="C691" t="s">
        <v>29</v>
      </c>
      <c r="D691" t="s">
        <v>397</v>
      </c>
      <c r="E691" t="s">
        <v>1331</v>
      </c>
      <c r="F691" t="s">
        <v>1332</v>
      </c>
      <c r="G691" t="s">
        <v>1333</v>
      </c>
      <c r="H691" t="s">
        <v>25</v>
      </c>
      <c r="I691" s="2" t="s">
        <v>1332</v>
      </c>
      <c r="J691" s="4">
        <f t="shared" si="40"/>
        <v>9</v>
      </c>
      <c r="K691" s="2">
        <v>45918.672685104197</v>
      </c>
      <c r="L691" s="13">
        <v>45928.655648148102</v>
      </c>
      <c r="M691" s="4">
        <f t="shared" si="42"/>
        <v>9.982963043905329</v>
      </c>
      <c r="N691" s="4">
        <f t="shared" si="43"/>
        <v>1415</v>
      </c>
      <c r="O691">
        <v>62</v>
      </c>
      <c r="P691">
        <v>886</v>
      </c>
      <c r="Q691">
        <f t="shared" si="41"/>
        <v>824</v>
      </c>
      <c r="R691">
        <v>824</v>
      </c>
      <c r="S691">
        <v>1</v>
      </c>
      <c r="T691">
        <v>1</v>
      </c>
      <c r="U691" t="s">
        <v>26</v>
      </c>
      <c r="V691" t="s">
        <v>26</v>
      </c>
      <c r="W691" t="s">
        <v>25</v>
      </c>
      <c r="X691" t="s">
        <v>34</v>
      </c>
      <c r="Y691" t="s">
        <v>34</v>
      </c>
      <c r="AA691" s="2">
        <v>45918.667826423603</v>
      </c>
      <c r="AB691" t="s">
        <v>89</v>
      </c>
    </row>
    <row r="692" spans="1:28">
      <c r="A692">
        <v>1433902</v>
      </c>
      <c r="B692" t="s">
        <v>29</v>
      </c>
      <c r="C692" t="s">
        <v>29</v>
      </c>
      <c r="D692" t="s">
        <v>1334</v>
      </c>
      <c r="E692" t="s">
        <v>1335</v>
      </c>
      <c r="F692" t="s">
        <v>1336</v>
      </c>
      <c r="G692" t="s">
        <v>1337</v>
      </c>
      <c r="H692" t="s">
        <v>0</v>
      </c>
      <c r="I692" s="2" t="s">
        <v>1336</v>
      </c>
      <c r="J692" s="4">
        <f t="shared" si="40"/>
        <v>9</v>
      </c>
      <c r="K692" s="2">
        <v>45918.664457094899</v>
      </c>
      <c r="M692" s="4">
        <f t="shared" si="42"/>
        <v>0</v>
      </c>
      <c r="N692" s="4">
        <f t="shared" si="43"/>
        <v>0</v>
      </c>
      <c r="O692">
        <v>72850</v>
      </c>
      <c r="Q692">
        <f t="shared" si="41"/>
        <v>0</v>
      </c>
      <c r="R692">
        <v>0</v>
      </c>
      <c r="S692">
        <v>0.25</v>
      </c>
      <c r="U692" t="s">
        <v>26</v>
      </c>
      <c r="W692" t="s">
        <v>0</v>
      </c>
      <c r="X692" t="s">
        <v>1338</v>
      </c>
      <c r="AA692" s="2">
        <v>45918.664736145802</v>
      </c>
      <c r="AB692" t="s">
        <v>104</v>
      </c>
    </row>
    <row r="693" spans="1:28">
      <c r="A693">
        <v>1433893</v>
      </c>
      <c r="B693" t="s">
        <v>131</v>
      </c>
      <c r="C693" t="s">
        <v>131</v>
      </c>
      <c r="D693" t="s">
        <v>188</v>
      </c>
      <c r="E693" t="s">
        <v>34</v>
      </c>
      <c r="F693" t="s">
        <v>133</v>
      </c>
      <c r="G693" t="s">
        <v>134</v>
      </c>
      <c r="H693" t="s">
        <v>25</v>
      </c>
      <c r="I693" s="2" t="s">
        <v>133</v>
      </c>
      <c r="J693" s="4">
        <f t="shared" si="40"/>
        <v>9</v>
      </c>
      <c r="K693" s="2">
        <v>45918.639085648101</v>
      </c>
      <c r="L693" s="13">
        <v>45918.731851851902</v>
      </c>
      <c r="M693" s="4">
        <f t="shared" si="42"/>
        <v>9.276620380114764E-2</v>
      </c>
      <c r="N693" s="4">
        <f t="shared" si="43"/>
        <v>133</v>
      </c>
      <c r="O693">
        <v>74726</v>
      </c>
      <c r="P693">
        <v>74828</v>
      </c>
      <c r="Q693">
        <f t="shared" si="41"/>
        <v>102</v>
      </c>
      <c r="R693">
        <v>102</v>
      </c>
      <c r="S693">
        <v>1</v>
      </c>
      <c r="T693">
        <v>0.875</v>
      </c>
      <c r="U693" t="s">
        <v>26</v>
      </c>
      <c r="V693" t="s">
        <v>26</v>
      </c>
      <c r="W693" t="s">
        <v>25</v>
      </c>
      <c r="X693" t="s">
        <v>1339</v>
      </c>
      <c r="Y693" t="s">
        <v>1340</v>
      </c>
      <c r="AA693" s="2">
        <v>45918.640872951401</v>
      </c>
      <c r="AB693" t="s">
        <v>137</v>
      </c>
    </row>
    <row r="694" spans="1:28">
      <c r="A694">
        <v>1433892</v>
      </c>
      <c r="B694" t="s">
        <v>115</v>
      </c>
      <c r="C694" t="s">
        <v>115</v>
      </c>
      <c r="D694" t="s">
        <v>1341</v>
      </c>
      <c r="E694" t="s">
        <v>1342</v>
      </c>
      <c r="F694" t="s">
        <v>161</v>
      </c>
      <c r="G694" t="s">
        <v>162</v>
      </c>
      <c r="H694" t="s">
        <v>25</v>
      </c>
      <c r="J694" s="4">
        <f t="shared" si="40"/>
        <v>9</v>
      </c>
      <c r="K694" s="2">
        <v>45918.635208333297</v>
      </c>
      <c r="L694" s="13">
        <v>45918.667962963002</v>
      </c>
      <c r="M694" s="4">
        <f t="shared" si="42"/>
        <v>3.2754629704868421E-2</v>
      </c>
      <c r="N694" s="4">
        <f t="shared" si="43"/>
        <v>47</v>
      </c>
      <c r="O694">
        <v>23764</v>
      </c>
      <c r="P694">
        <v>23819</v>
      </c>
      <c r="Q694">
        <f t="shared" si="41"/>
        <v>55</v>
      </c>
      <c r="R694">
        <v>55</v>
      </c>
      <c r="S694">
        <v>0.375</v>
      </c>
      <c r="T694">
        <v>1</v>
      </c>
      <c r="U694" t="s">
        <v>26</v>
      </c>
      <c r="W694" t="s">
        <v>25</v>
      </c>
      <c r="X694" t="s">
        <v>431</v>
      </c>
      <c r="Y694" t="s">
        <v>431</v>
      </c>
      <c r="AA694" s="2">
        <v>45918.637498344899</v>
      </c>
      <c r="AB694" t="s">
        <v>114</v>
      </c>
    </row>
    <row r="695" spans="1:28">
      <c r="A695">
        <v>1433883</v>
      </c>
      <c r="B695" t="s">
        <v>29</v>
      </c>
      <c r="C695" t="s">
        <v>29</v>
      </c>
      <c r="D695" t="s">
        <v>1341</v>
      </c>
      <c r="E695" t="s">
        <v>1342</v>
      </c>
      <c r="F695" t="s">
        <v>1343</v>
      </c>
      <c r="G695" t="s">
        <v>1344</v>
      </c>
      <c r="H695" t="s">
        <v>0</v>
      </c>
      <c r="I695" s="2" t="s">
        <v>1343</v>
      </c>
      <c r="J695" s="4">
        <f t="shared" si="40"/>
        <v>9</v>
      </c>
      <c r="K695" s="2">
        <v>45918.669842442097</v>
      </c>
      <c r="M695" s="4">
        <f t="shared" si="42"/>
        <v>0</v>
      </c>
      <c r="N695" s="4">
        <f t="shared" si="43"/>
        <v>0</v>
      </c>
      <c r="O695">
        <v>23819</v>
      </c>
      <c r="Q695">
        <f t="shared" si="41"/>
        <v>0</v>
      </c>
      <c r="R695">
        <v>0</v>
      </c>
      <c r="S695">
        <v>1</v>
      </c>
      <c r="U695" t="s">
        <v>26</v>
      </c>
      <c r="W695" t="s">
        <v>0</v>
      </c>
      <c r="X695" t="s">
        <v>34</v>
      </c>
      <c r="AA695" s="2">
        <v>45918.613443402799</v>
      </c>
      <c r="AB695" t="s">
        <v>269</v>
      </c>
    </row>
    <row r="696" spans="1:28">
      <c r="A696">
        <v>1433878</v>
      </c>
      <c r="B696" t="s">
        <v>29</v>
      </c>
      <c r="C696" t="s">
        <v>29</v>
      </c>
      <c r="D696" t="s">
        <v>1345</v>
      </c>
      <c r="E696" t="s">
        <v>1346</v>
      </c>
      <c r="F696" t="s">
        <v>1347</v>
      </c>
      <c r="G696" t="s">
        <v>1348</v>
      </c>
      <c r="H696" t="s">
        <v>0</v>
      </c>
      <c r="I696" s="2" t="s">
        <v>1347</v>
      </c>
      <c r="J696" s="4">
        <f t="shared" si="40"/>
        <v>9</v>
      </c>
      <c r="K696" s="2">
        <v>45913.75</v>
      </c>
      <c r="M696" s="4">
        <f t="shared" si="42"/>
        <v>0</v>
      </c>
      <c r="N696" s="4">
        <f t="shared" si="43"/>
        <v>0</v>
      </c>
      <c r="O696">
        <v>2364</v>
      </c>
      <c r="Q696">
        <f t="shared" si="41"/>
        <v>0</v>
      </c>
      <c r="R696">
        <v>0</v>
      </c>
      <c r="S696">
        <v>1</v>
      </c>
      <c r="U696" t="s">
        <v>26</v>
      </c>
      <c r="W696" t="s">
        <v>0</v>
      </c>
      <c r="X696" t="s">
        <v>34</v>
      </c>
      <c r="AA696" s="2">
        <v>45918.608257673601</v>
      </c>
      <c r="AB696" t="s">
        <v>482</v>
      </c>
    </row>
    <row r="697" spans="1:28">
      <c r="A697">
        <v>1433876</v>
      </c>
      <c r="B697" t="s">
        <v>142</v>
      </c>
      <c r="C697" t="s">
        <v>142</v>
      </c>
      <c r="D697" t="s">
        <v>151</v>
      </c>
      <c r="E697" t="s">
        <v>34</v>
      </c>
      <c r="F697" t="s">
        <v>143</v>
      </c>
      <c r="G697" t="s">
        <v>144</v>
      </c>
      <c r="H697" t="s">
        <v>25</v>
      </c>
      <c r="I697" s="2" t="s">
        <v>143</v>
      </c>
      <c r="J697" s="4">
        <f t="shared" si="40"/>
        <v>9</v>
      </c>
      <c r="K697" s="2">
        <v>45918.604166666701</v>
      </c>
      <c r="L697" s="13">
        <v>45918.680555555598</v>
      </c>
      <c r="M697" s="4">
        <f t="shared" si="42"/>
        <v>7.6388888897781726E-2</v>
      </c>
      <c r="N697" s="4">
        <f t="shared" si="43"/>
        <v>110</v>
      </c>
      <c r="O697">
        <v>22079</v>
      </c>
      <c r="P697">
        <v>64465</v>
      </c>
      <c r="Q697">
        <f t="shared" si="41"/>
        <v>42386</v>
      </c>
      <c r="R697">
        <v>42386</v>
      </c>
      <c r="S697">
        <v>0.875</v>
      </c>
      <c r="T697">
        <v>0.75</v>
      </c>
      <c r="U697" t="s">
        <v>26</v>
      </c>
      <c r="V697" t="s">
        <v>26</v>
      </c>
      <c r="W697" t="s">
        <v>25</v>
      </c>
      <c r="X697" t="s">
        <v>1349</v>
      </c>
      <c r="Y697" t="s">
        <v>1350</v>
      </c>
      <c r="AA697" s="2">
        <v>45918.605195949101</v>
      </c>
      <c r="AB697" t="s">
        <v>147</v>
      </c>
    </row>
    <row r="698" spans="1:28">
      <c r="A698">
        <v>1433875</v>
      </c>
      <c r="B698" t="s">
        <v>69</v>
      </c>
      <c r="C698" t="s">
        <v>69</v>
      </c>
      <c r="D698" t="s">
        <v>151</v>
      </c>
      <c r="H698" t="s">
        <v>25</v>
      </c>
      <c r="J698" s="4">
        <f t="shared" si="40"/>
        <v>9</v>
      </c>
      <c r="K698" s="2">
        <v>45918.601673842597</v>
      </c>
      <c r="L698" s="13">
        <v>45918.601673842597</v>
      </c>
      <c r="M698" s="4">
        <f t="shared" si="42"/>
        <v>0</v>
      </c>
      <c r="N698" s="4">
        <f t="shared" si="43"/>
        <v>0</v>
      </c>
      <c r="O698">
        <v>64222</v>
      </c>
      <c r="P698">
        <v>64222</v>
      </c>
      <c r="Q698">
        <f t="shared" si="41"/>
        <v>0</v>
      </c>
      <c r="R698">
        <v>0</v>
      </c>
      <c r="S698">
        <v>0.875</v>
      </c>
      <c r="T698">
        <v>0.875</v>
      </c>
      <c r="U698" t="s">
        <v>26</v>
      </c>
      <c r="V698" t="s">
        <v>26</v>
      </c>
      <c r="W698" t="s">
        <v>0</v>
      </c>
      <c r="X698" t="s">
        <v>148</v>
      </c>
      <c r="AA698" s="2">
        <v>45918.601708252303</v>
      </c>
      <c r="AB698" t="s">
        <v>59</v>
      </c>
    </row>
    <row r="699" spans="1:28">
      <c r="A699">
        <v>1433873</v>
      </c>
      <c r="B699" t="s">
        <v>29</v>
      </c>
      <c r="C699" t="s">
        <v>29</v>
      </c>
      <c r="D699" t="s">
        <v>1351</v>
      </c>
      <c r="E699" t="s">
        <v>1352</v>
      </c>
      <c r="F699" t="s">
        <v>1353</v>
      </c>
      <c r="G699" t="s">
        <v>1354</v>
      </c>
      <c r="H699" t="s">
        <v>0</v>
      </c>
      <c r="I699" s="2" t="s">
        <v>1353</v>
      </c>
      <c r="J699" s="4">
        <f t="shared" si="40"/>
        <v>9</v>
      </c>
      <c r="K699" s="2">
        <v>45918.606730520798</v>
      </c>
      <c r="M699" s="4">
        <f t="shared" si="42"/>
        <v>0</v>
      </c>
      <c r="N699" s="4">
        <f t="shared" si="43"/>
        <v>0</v>
      </c>
      <c r="O699">
        <v>9024</v>
      </c>
      <c r="Q699">
        <f t="shared" si="41"/>
        <v>0</v>
      </c>
      <c r="R699">
        <v>0</v>
      </c>
      <c r="S699">
        <v>1</v>
      </c>
      <c r="U699" t="s">
        <v>26</v>
      </c>
      <c r="W699" t="s">
        <v>25</v>
      </c>
      <c r="X699" t="s">
        <v>34</v>
      </c>
      <c r="AA699" s="2">
        <v>45918.601263194403</v>
      </c>
      <c r="AB699" t="s">
        <v>89</v>
      </c>
    </row>
    <row r="700" spans="1:28">
      <c r="A700">
        <v>1433859</v>
      </c>
      <c r="B700" t="s">
        <v>142</v>
      </c>
      <c r="C700" t="s">
        <v>142</v>
      </c>
      <c r="D700" t="s">
        <v>188</v>
      </c>
      <c r="E700" t="s">
        <v>34</v>
      </c>
      <c r="F700" t="s">
        <v>1355</v>
      </c>
      <c r="G700" t="s">
        <v>1356</v>
      </c>
      <c r="H700" t="s">
        <v>25</v>
      </c>
      <c r="I700" s="2" t="s">
        <v>1355</v>
      </c>
      <c r="J700" s="4">
        <f t="shared" si="40"/>
        <v>9</v>
      </c>
      <c r="K700" s="2">
        <v>45918.564652777801</v>
      </c>
      <c r="L700" s="13">
        <v>45918.614177777803</v>
      </c>
      <c r="M700" s="4">
        <f t="shared" si="42"/>
        <v>4.9525000002176967E-2</v>
      </c>
      <c r="N700" s="4">
        <f t="shared" si="43"/>
        <v>71</v>
      </c>
      <c r="O700">
        <v>74694</v>
      </c>
      <c r="P700">
        <v>74726</v>
      </c>
      <c r="Q700">
        <f t="shared" si="41"/>
        <v>32</v>
      </c>
      <c r="R700">
        <v>32</v>
      </c>
      <c r="S700">
        <v>1</v>
      </c>
      <c r="T700">
        <v>0.875</v>
      </c>
      <c r="U700" t="s">
        <v>26</v>
      </c>
      <c r="V700" t="s">
        <v>26</v>
      </c>
      <c r="W700" t="s">
        <v>25</v>
      </c>
      <c r="X700" t="s">
        <v>163</v>
      </c>
      <c r="Y700" t="s">
        <v>1357</v>
      </c>
      <c r="AA700" s="2">
        <v>45918.565920138899</v>
      </c>
      <c r="AB700" t="s">
        <v>137</v>
      </c>
    </row>
    <row r="701" spans="1:28">
      <c r="A701">
        <v>1433853</v>
      </c>
      <c r="B701" t="s">
        <v>29</v>
      </c>
      <c r="C701" t="s">
        <v>29</v>
      </c>
      <c r="D701" t="s">
        <v>1358</v>
      </c>
      <c r="E701" t="s">
        <v>1359</v>
      </c>
      <c r="F701" t="s">
        <v>1360</v>
      </c>
      <c r="G701" t="s">
        <v>1361</v>
      </c>
      <c r="H701" t="s">
        <v>0</v>
      </c>
      <c r="I701" s="2" t="s">
        <v>1360</v>
      </c>
      <c r="J701" s="4">
        <f t="shared" si="40"/>
        <v>9</v>
      </c>
      <c r="K701" s="2">
        <v>45918.561646099501</v>
      </c>
      <c r="M701" s="4">
        <f t="shared" si="42"/>
        <v>0</v>
      </c>
      <c r="N701" s="4">
        <f t="shared" si="43"/>
        <v>0</v>
      </c>
      <c r="O701">
        <v>52667</v>
      </c>
      <c r="Q701">
        <f t="shared" si="41"/>
        <v>0</v>
      </c>
      <c r="R701">
        <v>0</v>
      </c>
      <c r="S701">
        <v>1</v>
      </c>
      <c r="U701" t="s">
        <v>26</v>
      </c>
      <c r="W701" t="s">
        <v>0</v>
      </c>
      <c r="X701" t="s">
        <v>1362</v>
      </c>
      <c r="AA701" s="2">
        <v>45918.561882835602</v>
      </c>
      <c r="AB701" t="s">
        <v>104</v>
      </c>
    </row>
    <row r="702" spans="1:28">
      <c r="A702">
        <v>1433852</v>
      </c>
      <c r="B702" t="s">
        <v>29</v>
      </c>
      <c r="C702" t="s">
        <v>29</v>
      </c>
      <c r="D702" t="s">
        <v>1334</v>
      </c>
      <c r="E702" t="s">
        <v>1335</v>
      </c>
      <c r="F702" t="s">
        <v>1336</v>
      </c>
      <c r="G702" t="s">
        <v>1337</v>
      </c>
      <c r="H702" t="s">
        <v>25</v>
      </c>
      <c r="I702" s="2" t="s">
        <v>1336</v>
      </c>
      <c r="J702" s="4">
        <f t="shared" si="40"/>
        <v>9</v>
      </c>
      <c r="K702" s="2">
        <v>45918.561154942101</v>
      </c>
      <c r="L702" s="13">
        <v>45918.630509259303</v>
      </c>
      <c r="M702" s="4">
        <f t="shared" si="42"/>
        <v>6.935431720194174E-2</v>
      </c>
      <c r="N702" s="4">
        <f t="shared" si="43"/>
        <v>99</v>
      </c>
      <c r="O702">
        <v>72835</v>
      </c>
      <c r="P702">
        <v>72850</v>
      </c>
      <c r="Q702">
        <f t="shared" si="41"/>
        <v>15</v>
      </c>
      <c r="R702">
        <v>15</v>
      </c>
      <c r="S702">
        <v>0.25</v>
      </c>
      <c r="T702">
        <v>0.25</v>
      </c>
      <c r="U702" t="s">
        <v>26</v>
      </c>
      <c r="V702" t="s">
        <v>26</v>
      </c>
      <c r="W702" t="s">
        <v>0</v>
      </c>
      <c r="X702" t="s">
        <v>1363</v>
      </c>
      <c r="Y702" t="s">
        <v>620</v>
      </c>
      <c r="AA702" s="2">
        <v>45918.5615475347</v>
      </c>
      <c r="AB702" t="s">
        <v>104</v>
      </c>
    </row>
    <row r="703" spans="1:28">
      <c r="A703">
        <v>1433850</v>
      </c>
      <c r="B703" t="s">
        <v>115</v>
      </c>
      <c r="C703" t="s">
        <v>115</v>
      </c>
      <c r="D703" t="s">
        <v>1364</v>
      </c>
      <c r="E703" t="s">
        <v>1365</v>
      </c>
      <c r="F703" t="s">
        <v>161</v>
      </c>
      <c r="G703" t="s">
        <v>162</v>
      </c>
      <c r="H703" t="s">
        <v>25</v>
      </c>
      <c r="J703" s="4">
        <f t="shared" si="40"/>
        <v>9</v>
      </c>
      <c r="K703" s="2">
        <v>45918.553252314799</v>
      </c>
      <c r="L703" s="13">
        <v>45918.584942129601</v>
      </c>
      <c r="M703" s="4">
        <f t="shared" si="42"/>
        <v>3.1689814801211469E-2</v>
      </c>
      <c r="N703" s="4">
        <f t="shared" si="43"/>
        <v>45</v>
      </c>
      <c r="O703">
        <v>29219</v>
      </c>
      <c r="P703">
        <v>29237</v>
      </c>
      <c r="Q703">
        <f t="shared" si="41"/>
        <v>18</v>
      </c>
      <c r="R703">
        <v>18</v>
      </c>
      <c r="S703">
        <v>0.375</v>
      </c>
      <c r="T703">
        <v>0.25</v>
      </c>
      <c r="U703" t="s">
        <v>26</v>
      </c>
      <c r="W703" t="s">
        <v>25</v>
      </c>
      <c r="X703" t="s">
        <v>120</v>
      </c>
      <c r="Y703" t="s">
        <v>120</v>
      </c>
      <c r="AA703" s="2">
        <v>45918.555951238399</v>
      </c>
      <c r="AB703" t="s">
        <v>84</v>
      </c>
    </row>
    <row r="704" spans="1:28">
      <c r="A704">
        <v>1433845</v>
      </c>
      <c r="B704" t="s">
        <v>29</v>
      </c>
      <c r="C704" t="s">
        <v>29</v>
      </c>
      <c r="D704" t="s">
        <v>1366</v>
      </c>
      <c r="E704" t="s">
        <v>1367</v>
      </c>
      <c r="F704" t="s">
        <v>1368</v>
      </c>
      <c r="G704" t="s">
        <v>1369</v>
      </c>
      <c r="H704" t="s">
        <v>0</v>
      </c>
      <c r="I704" s="2" t="s">
        <v>1368</v>
      </c>
      <c r="J704" s="4">
        <f t="shared" si="40"/>
        <v>9</v>
      </c>
      <c r="K704" s="2">
        <v>45915.666967592602</v>
      </c>
      <c r="M704" s="4">
        <f t="shared" si="42"/>
        <v>0</v>
      </c>
      <c r="N704" s="4">
        <f t="shared" si="43"/>
        <v>0</v>
      </c>
      <c r="O704">
        <v>25135</v>
      </c>
      <c r="Q704">
        <f t="shared" si="41"/>
        <v>0</v>
      </c>
      <c r="R704">
        <v>0</v>
      </c>
      <c r="S704">
        <v>0.5</v>
      </c>
      <c r="U704" t="s">
        <v>26</v>
      </c>
      <c r="W704" t="s">
        <v>0</v>
      </c>
      <c r="X704" t="s">
        <v>1370</v>
      </c>
      <c r="AA704" s="2">
        <v>45918.547616354197</v>
      </c>
      <c r="AB704" t="s">
        <v>35</v>
      </c>
    </row>
    <row r="705" spans="1:28">
      <c r="A705">
        <v>1433838</v>
      </c>
      <c r="B705" t="s">
        <v>29</v>
      </c>
      <c r="C705" t="s">
        <v>29</v>
      </c>
      <c r="D705" t="s">
        <v>1364</v>
      </c>
      <c r="E705" t="s">
        <v>1365</v>
      </c>
      <c r="F705" t="s">
        <v>1371</v>
      </c>
      <c r="G705" t="s">
        <v>1372</v>
      </c>
      <c r="H705" t="s">
        <v>0</v>
      </c>
      <c r="I705" s="2" t="s">
        <v>1371</v>
      </c>
      <c r="J705" s="4">
        <f t="shared" si="40"/>
        <v>9</v>
      </c>
      <c r="K705" s="2">
        <v>45918.589724965299</v>
      </c>
      <c r="M705" s="4">
        <f t="shared" si="42"/>
        <v>0</v>
      </c>
      <c r="N705" s="4">
        <f t="shared" si="43"/>
        <v>0</v>
      </c>
      <c r="O705">
        <v>29237</v>
      </c>
      <c r="Q705">
        <f t="shared" si="41"/>
        <v>0</v>
      </c>
      <c r="R705">
        <v>0</v>
      </c>
      <c r="S705">
        <v>0.25</v>
      </c>
      <c r="U705" t="s">
        <v>26</v>
      </c>
      <c r="W705" t="s">
        <v>0</v>
      </c>
      <c r="X705" t="s">
        <v>34</v>
      </c>
      <c r="AA705" s="2">
        <v>45918.542504745397</v>
      </c>
      <c r="AB705" t="s">
        <v>89</v>
      </c>
    </row>
    <row r="706" spans="1:28">
      <c r="A706">
        <v>1433837</v>
      </c>
      <c r="B706" t="s">
        <v>131</v>
      </c>
      <c r="C706" t="s">
        <v>131</v>
      </c>
      <c r="D706" t="s">
        <v>132</v>
      </c>
      <c r="E706" t="s">
        <v>34</v>
      </c>
      <c r="F706" t="s">
        <v>118</v>
      </c>
      <c r="G706" t="s">
        <v>119</v>
      </c>
      <c r="H706" t="s">
        <v>25</v>
      </c>
      <c r="I706" s="2" t="s">
        <v>118</v>
      </c>
      <c r="J706" s="4">
        <f t="shared" si="40"/>
        <v>9</v>
      </c>
      <c r="K706" s="2">
        <v>45918.5385648148</v>
      </c>
      <c r="L706" s="13">
        <v>45918.685995370397</v>
      </c>
      <c r="M706" s="4">
        <f t="shared" si="42"/>
        <v>0.14743055559665663</v>
      </c>
      <c r="N706" s="4">
        <f t="shared" si="43"/>
        <v>212</v>
      </c>
      <c r="O706">
        <v>83915</v>
      </c>
      <c r="P706">
        <v>86962</v>
      </c>
      <c r="Q706">
        <f t="shared" si="41"/>
        <v>3047</v>
      </c>
      <c r="R706">
        <v>3047</v>
      </c>
      <c r="S706">
        <v>0.75</v>
      </c>
      <c r="T706">
        <v>0.625</v>
      </c>
      <c r="U706" t="s">
        <v>26</v>
      </c>
      <c r="V706" t="s">
        <v>26</v>
      </c>
      <c r="W706" t="s">
        <v>25</v>
      </c>
      <c r="X706" t="s">
        <v>1373</v>
      </c>
      <c r="Y706" t="s">
        <v>202</v>
      </c>
      <c r="AA706" s="2">
        <v>45918.539508067101</v>
      </c>
      <c r="AB706" t="s">
        <v>203</v>
      </c>
    </row>
    <row r="707" spans="1:28">
      <c r="A707">
        <v>1433831</v>
      </c>
      <c r="B707" t="s">
        <v>53</v>
      </c>
      <c r="C707" t="s">
        <v>53</v>
      </c>
      <c r="D707" t="s">
        <v>845</v>
      </c>
      <c r="F707" t="s">
        <v>55</v>
      </c>
      <c r="G707" t="s">
        <v>56</v>
      </c>
      <c r="H707" t="s">
        <v>25</v>
      </c>
      <c r="I707" s="2" t="s">
        <v>82</v>
      </c>
      <c r="J707" s="4">
        <f t="shared" ref="J707:J770" si="44">MONTH(K707)</f>
        <v>9</v>
      </c>
      <c r="K707" s="2">
        <v>45918.525694444397</v>
      </c>
      <c r="L707" s="13">
        <v>45922.457826192098</v>
      </c>
      <c r="M707" s="4">
        <f t="shared" si="42"/>
        <v>3.9321317477006232</v>
      </c>
      <c r="N707" s="4">
        <f t="shared" si="43"/>
        <v>1342</v>
      </c>
      <c r="O707">
        <v>30517</v>
      </c>
      <c r="P707">
        <v>30517.01</v>
      </c>
      <c r="Q707">
        <f t="shared" ref="Q707:Q770" si="45">IF(AND(O707&lt;&gt;"",P707&lt;&gt;""),P707-O707,0)</f>
        <v>9.9999999983992893E-3</v>
      </c>
      <c r="R707">
        <v>9.9999999983992893E-3</v>
      </c>
      <c r="S707">
        <v>0.5</v>
      </c>
      <c r="T707">
        <v>0.5</v>
      </c>
      <c r="U707" t="s">
        <v>26</v>
      </c>
      <c r="V707" t="s">
        <v>26</v>
      </c>
      <c r="W707" t="s">
        <v>25</v>
      </c>
      <c r="X707" t="s">
        <v>1374</v>
      </c>
      <c r="Y707" t="s">
        <v>1375</v>
      </c>
      <c r="AA707" s="2">
        <v>45918.526121377297</v>
      </c>
      <c r="AB707" t="s">
        <v>84</v>
      </c>
    </row>
    <row r="708" spans="1:28">
      <c r="A708">
        <v>1433825</v>
      </c>
      <c r="B708" t="s">
        <v>53</v>
      </c>
      <c r="C708" t="s">
        <v>53</v>
      </c>
      <c r="D708" t="s">
        <v>1351</v>
      </c>
      <c r="F708" t="s">
        <v>55</v>
      </c>
      <c r="G708" t="s">
        <v>56</v>
      </c>
      <c r="H708" t="s">
        <v>25</v>
      </c>
      <c r="I708" s="2" t="s">
        <v>57</v>
      </c>
      <c r="J708" s="4">
        <f t="shared" si="44"/>
        <v>9</v>
      </c>
      <c r="K708" s="2">
        <v>45918.516877581002</v>
      </c>
      <c r="L708" s="13">
        <v>45918.533736307902</v>
      </c>
      <c r="M708" s="4">
        <f t="shared" ref="M708:M771" si="46">IF(AND(K708&lt;&gt;"",L708&lt;&gt;""),L708-K708,0)</f>
        <v>1.685872689995449E-2</v>
      </c>
      <c r="N708" s="4">
        <f t="shared" ref="N708:N771" si="47">HOUR(M708)*60+MINUTE(M708)</f>
        <v>24</v>
      </c>
      <c r="O708">
        <v>9024</v>
      </c>
      <c r="P708">
        <v>9024.01</v>
      </c>
      <c r="Q708">
        <f t="shared" si="45"/>
        <v>1.0000000000218279E-2</v>
      </c>
      <c r="R708">
        <v>1.0000000000218279E-2</v>
      </c>
      <c r="S708">
        <v>1</v>
      </c>
      <c r="T708">
        <v>0.875</v>
      </c>
      <c r="U708" t="s">
        <v>26</v>
      </c>
      <c r="V708" t="s">
        <v>26</v>
      </c>
      <c r="W708" t="s">
        <v>0</v>
      </c>
      <c r="X708" t="s">
        <v>1376</v>
      </c>
      <c r="Y708" t="s">
        <v>172</v>
      </c>
      <c r="AA708" s="2">
        <v>45918.517107835702</v>
      </c>
      <c r="AB708" t="s">
        <v>59</v>
      </c>
    </row>
    <row r="709" spans="1:28">
      <c r="A709">
        <v>1433824</v>
      </c>
      <c r="B709" t="s">
        <v>29</v>
      </c>
      <c r="C709" t="s">
        <v>29</v>
      </c>
      <c r="D709" t="s">
        <v>1377</v>
      </c>
      <c r="E709" t="s">
        <v>1378</v>
      </c>
      <c r="F709" t="s">
        <v>1379</v>
      </c>
      <c r="G709" t="s">
        <v>1380</v>
      </c>
      <c r="H709" t="s">
        <v>0</v>
      </c>
      <c r="I709" s="2" t="s">
        <v>1379</v>
      </c>
      <c r="J709" s="4">
        <f t="shared" si="44"/>
        <v>9</v>
      </c>
      <c r="K709" s="2">
        <v>45918.514678969899</v>
      </c>
      <c r="M709" s="4">
        <f t="shared" si="46"/>
        <v>0</v>
      </c>
      <c r="N709" s="4">
        <f t="shared" si="47"/>
        <v>0</v>
      </c>
      <c r="O709">
        <v>31491</v>
      </c>
      <c r="Q709">
        <f t="shared" si="45"/>
        <v>0</v>
      </c>
      <c r="R709">
        <v>0</v>
      </c>
      <c r="S709">
        <v>0.625</v>
      </c>
      <c r="U709" t="s">
        <v>26</v>
      </c>
      <c r="W709" t="s">
        <v>0</v>
      </c>
      <c r="X709" t="s">
        <v>1381</v>
      </c>
      <c r="AA709" s="2">
        <v>45918.514883182899</v>
      </c>
      <c r="AB709" t="s">
        <v>104</v>
      </c>
    </row>
    <row r="710" spans="1:28">
      <c r="A710">
        <v>1433816</v>
      </c>
      <c r="B710" t="s">
        <v>53</v>
      </c>
      <c r="C710" t="s">
        <v>53</v>
      </c>
      <c r="D710" t="s">
        <v>156</v>
      </c>
      <c r="F710" t="s">
        <v>55</v>
      </c>
      <c r="G710" t="s">
        <v>56</v>
      </c>
      <c r="H710" t="s">
        <v>25</v>
      </c>
      <c r="I710" s="2" t="s">
        <v>82</v>
      </c>
      <c r="J710" s="4">
        <f t="shared" si="44"/>
        <v>9</v>
      </c>
      <c r="K710" s="2">
        <v>45918.502777777801</v>
      </c>
      <c r="L710" s="13">
        <v>45922.460028784699</v>
      </c>
      <c r="M710" s="4">
        <f t="shared" si="46"/>
        <v>3.9572510068974225</v>
      </c>
      <c r="N710" s="4">
        <f t="shared" si="47"/>
        <v>1378</v>
      </c>
      <c r="O710">
        <v>19532</v>
      </c>
      <c r="P710">
        <v>19532.009999999998</v>
      </c>
      <c r="Q710">
        <f t="shared" si="45"/>
        <v>9.9999999983992893E-3</v>
      </c>
      <c r="R710">
        <v>9.9999999983992893E-3</v>
      </c>
      <c r="S710">
        <v>0.75</v>
      </c>
      <c r="T710">
        <v>0.75</v>
      </c>
      <c r="U710" t="s">
        <v>26</v>
      </c>
      <c r="V710" t="s">
        <v>26</v>
      </c>
      <c r="W710" t="s">
        <v>25</v>
      </c>
      <c r="X710" t="s">
        <v>1382</v>
      </c>
      <c r="Y710" t="s">
        <v>1383</v>
      </c>
      <c r="AA710" s="2">
        <v>45918.503348032398</v>
      </c>
      <c r="AB710" t="s">
        <v>84</v>
      </c>
    </row>
    <row r="711" spans="1:28">
      <c r="A711">
        <v>1433815</v>
      </c>
      <c r="B711" t="s">
        <v>69</v>
      </c>
      <c r="C711" t="s">
        <v>69</v>
      </c>
      <c r="D711" t="s">
        <v>156</v>
      </c>
      <c r="H711" t="s">
        <v>25</v>
      </c>
      <c r="J711" s="4">
        <f t="shared" si="44"/>
        <v>9</v>
      </c>
      <c r="K711" s="2">
        <v>45918.502199074101</v>
      </c>
      <c r="L711" s="13">
        <v>45918.502199074101</v>
      </c>
      <c r="M711" s="4">
        <f t="shared" si="46"/>
        <v>0</v>
      </c>
      <c r="N711" s="4">
        <f t="shared" si="47"/>
        <v>0</v>
      </c>
      <c r="O711">
        <v>19532</v>
      </c>
      <c r="P711">
        <v>19532</v>
      </c>
      <c r="Q711">
        <f t="shared" si="45"/>
        <v>0</v>
      </c>
      <c r="R711">
        <v>0</v>
      </c>
      <c r="S711">
        <v>0.75</v>
      </c>
      <c r="T711">
        <v>0.75</v>
      </c>
      <c r="U711" t="s">
        <v>26</v>
      </c>
      <c r="V711" t="s">
        <v>26</v>
      </c>
      <c r="W711" t="s">
        <v>0</v>
      </c>
      <c r="X711" t="s">
        <v>148</v>
      </c>
      <c r="AA711" s="2">
        <v>45918.502272997699</v>
      </c>
      <c r="AB711" t="s">
        <v>84</v>
      </c>
    </row>
    <row r="712" spans="1:28">
      <c r="A712">
        <v>1433803</v>
      </c>
      <c r="B712" t="s">
        <v>29</v>
      </c>
      <c r="C712" t="s">
        <v>29</v>
      </c>
      <c r="D712" t="s">
        <v>1384</v>
      </c>
      <c r="E712" t="s">
        <v>1385</v>
      </c>
      <c r="F712" t="s">
        <v>1386</v>
      </c>
      <c r="G712" t="s">
        <v>1387</v>
      </c>
      <c r="H712" t="s">
        <v>0</v>
      </c>
      <c r="I712" s="2" t="s">
        <v>1386</v>
      </c>
      <c r="J712" s="4">
        <f t="shared" si="44"/>
        <v>9</v>
      </c>
      <c r="K712" s="2">
        <v>45918.479400891199</v>
      </c>
      <c r="M712" s="4">
        <f t="shared" si="46"/>
        <v>0</v>
      </c>
      <c r="N712" s="4">
        <f t="shared" si="47"/>
        <v>0</v>
      </c>
      <c r="O712">
        <v>5126</v>
      </c>
      <c r="Q712">
        <f t="shared" si="45"/>
        <v>0</v>
      </c>
      <c r="R712">
        <v>0</v>
      </c>
      <c r="S712">
        <v>0.875</v>
      </c>
      <c r="U712" t="s">
        <v>26</v>
      </c>
      <c r="W712" t="s">
        <v>25</v>
      </c>
      <c r="X712" t="s">
        <v>34</v>
      </c>
      <c r="AA712" s="2">
        <v>45918.470989895803</v>
      </c>
      <c r="AB712" t="s">
        <v>89</v>
      </c>
    </row>
    <row r="713" spans="1:28">
      <c r="A713">
        <v>1433795</v>
      </c>
      <c r="B713" t="s">
        <v>29</v>
      </c>
      <c r="C713" t="s">
        <v>29</v>
      </c>
      <c r="D713" t="s">
        <v>1388</v>
      </c>
      <c r="E713" t="s">
        <v>1389</v>
      </c>
      <c r="F713" t="s">
        <v>1390</v>
      </c>
      <c r="G713" t="s">
        <v>1391</v>
      </c>
      <c r="H713" t="s">
        <v>0</v>
      </c>
      <c r="I713" s="2" t="s">
        <v>1390</v>
      </c>
      <c r="J713" s="4">
        <f t="shared" si="44"/>
        <v>9</v>
      </c>
      <c r="K713" s="2">
        <v>45918.458186030097</v>
      </c>
      <c r="M713" s="4">
        <f t="shared" si="46"/>
        <v>0</v>
      </c>
      <c r="N713" s="4">
        <f t="shared" si="47"/>
        <v>0</v>
      </c>
      <c r="O713">
        <v>65372</v>
      </c>
      <c r="Q713">
        <f t="shared" si="45"/>
        <v>0</v>
      </c>
      <c r="R713">
        <v>0</v>
      </c>
      <c r="S713">
        <v>0.375</v>
      </c>
      <c r="U713" t="s">
        <v>26</v>
      </c>
      <c r="W713" t="s">
        <v>0</v>
      </c>
      <c r="X713" t="s">
        <v>1392</v>
      </c>
      <c r="AA713" s="2">
        <v>45918.458436956003</v>
      </c>
      <c r="AB713" t="s">
        <v>104</v>
      </c>
    </row>
    <row r="714" spans="1:28">
      <c r="A714">
        <v>1433793</v>
      </c>
      <c r="B714" t="s">
        <v>29</v>
      </c>
      <c r="C714" t="s">
        <v>29</v>
      </c>
      <c r="D714" t="s">
        <v>1225</v>
      </c>
      <c r="E714" t="s">
        <v>1393</v>
      </c>
      <c r="F714" t="s">
        <v>1386</v>
      </c>
      <c r="G714" t="s">
        <v>1387</v>
      </c>
      <c r="H714" t="s">
        <v>25</v>
      </c>
      <c r="I714" s="2" t="s">
        <v>1386</v>
      </c>
      <c r="J714" s="4">
        <f t="shared" si="44"/>
        <v>9</v>
      </c>
      <c r="K714" s="2">
        <v>45918.462368252302</v>
      </c>
      <c r="L714" s="13">
        <v>45918.462368252302</v>
      </c>
      <c r="M714" s="4">
        <f t="shared" si="46"/>
        <v>0</v>
      </c>
      <c r="N714" s="4">
        <f t="shared" si="47"/>
        <v>0</v>
      </c>
      <c r="O714">
        <v>20989.01</v>
      </c>
      <c r="P714">
        <v>20989.01</v>
      </c>
      <c r="Q714">
        <f t="shared" si="45"/>
        <v>0</v>
      </c>
      <c r="R714">
        <v>0</v>
      </c>
      <c r="S714">
        <v>0.25</v>
      </c>
      <c r="T714">
        <v>0.25</v>
      </c>
      <c r="U714" t="s">
        <v>26</v>
      </c>
      <c r="W714" t="s">
        <v>0</v>
      </c>
      <c r="AA714" s="2">
        <v>45918.455460150501</v>
      </c>
      <c r="AB714" t="s">
        <v>89</v>
      </c>
    </row>
    <row r="715" spans="1:28">
      <c r="A715">
        <v>1433779</v>
      </c>
      <c r="B715" t="s">
        <v>142</v>
      </c>
      <c r="C715" t="s">
        <v>142</v>
      </c>
      <c r="D715" t="s">
        <v>85</v>
      </c>
      <c r="E715" t="s">
        <v>34</v>
      </c>
      <c r="F715" t="s">
        <v>143</v>
      </c>
      <c r="G715" t="s">
        <v>144</v>
      </c>
      <c r="H715" t="s">
        <v>25</v>
      </c>
      <c r="I715" s="2" t="s">
        <v>143</v>
      </c>
      <c r="J715" s="4">
        <f t="shared" si="44"/>
        <v>9</v>
      </c>
      <c r="K715" s="2">
        <v>45918.400000000001</v>
      </c>
      <c r="L715" s="13">
        <v>45918.422222222202</v>
      </c>
      <c r="M715" s="4">
        <f t="shared" si="46"/>
        <v>2.2222222200070973E-2</v>
      </c>
      <c r="N715" s="4">
        <f t="shared" si="47"/>
        <v>32</v>
      </c>
      <c r="O715">
        <v>50878</v>
      </c>
      <c r="P715">
        <v>50879</v>
      </c>
      <c r="Q715">
        <f t="shared" si="45"/>
        <v>1</v>
      </c>
      <c r="R715">
        <v>1</v>
      </c>
      <c r="S715">
        <v>0.875</v>
      </c>
      <c r="T715">
        <v>0.875</v>
      </c>
      <c r="U715" t="s">
        <v>26</v>
      </c>
      <c r="V715" t="s">
        <v>154</v>
      </c>
      <c r="W715" t="s">
        <v>25</v>
      </c>
      <c r="X715" t="s">
        <v>1394</v>
      </c>
      <c r="Y715" t="s">
        <v>905</v>
      </c>
      <c r="AA715" s="2">
        <v>45918.400342164401</v>
      </c>
      <c r="AB715" t="s">
        <v>147</v>
      </c>
    </row>
    <row r="716" spans="1:28">
      <c r="A716">
        <v>1433778</v>
      </c>
      <c r="B716" t="s">
        <v>29</v>
      </c>
      <c r="C716" t="s">
        <v>29</v>
      </c>
      <c r="D716" t="s">
        <v>1395</v>
      </c>
      <c r="E716" t="s">
        <v>1396</v>
      </c>
      <c r="F716" t="s">
        <v>1397</v>
      </c>
      <c r="G716" t="s">
        <v>1398</v>
      </c>
      <c r="H716" t="s">
        <v>0</v>
      </c>
      <c r="I716" s="2" t="s">
        <v>1397</v>
      </c>
      <c r="J716" s="4">
        <f t="shared" si="44"/>
        <v>9</v>
      </c>
      <c r="K716" s="2">
        <v>45918.493298611102</v>
      </c>
      <c r="M716" s="4">
        <f t="shared" si="46"/>
        <v>0</v>
      </c>
      <c r="N716" s="4">
        <f t="shared" si="47"/>
        <v>0</v>
      </c>
      <c r="O716">
        <v>54209</v>
      </c>
      <c r="Q716">
        <f t="shared" si="45"/>
        <v>0</v>
      </c>
      <c r="R716">
        <v>0</v>
      </c>
      <c r="S716">
        <v>0.375</v>
      </c>
      <c r="U716" t="s">
        <v>1399</v>
      </c>
      <c r="W716" t="s">
        <v>0</v>
      </c>
      <c r="X716" t="s">
        <v>34</v>
      </c>
      <c r="AA716" s="2">
        <v>45918.393543553197</v>
      </c>
      <c r="AB716" t="s">
        <v>35</v>
      </c>
    </row>
    <row r="717" spans="1:28">
      <c r="A717">
        <v>1433774</v>
      </c>
      <c r="B717" t="s">
        <v>29</v>
      </c>
      <c r="C717" t="s">
        <v>29</v>
      </c>
      <c r="D717" t="s">
        <v>1400</v>
      </c>
      <c r="E717" t="s">
        <v>1401</v>
      </c>
      <c r="F717" t="s">
        <v>1402</v>
      </c>
      <c r="G717" t="s">
        <v>1403</v>
      </c>
      <c r="H717" t="s">
        <v>0</v>
      </c>
      <c r="I717" s="2" t="s">
        <v>1402</v>
      </c>
      <c r="J717" s="4">
        <f t="shared" si="44"/>
        <v>9</v>
      </c>
      <c r="K717" s="2">
        <v>45915.691840277803</v>
      </c>
      <c r="M717" s="4">
        <f t="shared" si="46"/>
        <v>0</v>
      </c>
      <c r="N717" s="4">
        <f t="shared" si="47"/>
        <v>0</v>
      </c>
      <c r="O717">
        <v>1106</v>
      </c>
      <c r="Q717">
        <f t="shared" si="45"/>
        <v>0</v>
      </c>
      <c r="R717">
        <v>0</v>
      </c>
      <c r="S717">
        <v>1</v>
      </c>
      <c r="U717" t="s">
        <v>26</v>
      </c>
      <c r="W717" t="s">
        <v>0</v>
      </c>
      <c r="X717" t="s">
        <v>34</v>
      </c>
      <c r="AA717" s="2">
        <v>45918.385043020797</v>
      </c>
      <c r="AB717" t="s">
        <v>35</v>
      </c>
    </row>
    <row r="718" spans="1:28">
      <c r="A718">
        <v>1433772</v>
      </c>
      <c r="B718" t="s">
        <v>342</v>
      </c>
      <c r="C718" t="s">
        <v>342</v>
      </c>
      <c r="D718" t="s">
        <v>288</v>
      </c>
      <c r="E718" t="s">
        <v>34</v>
      </c>
      <c r="F718" t="s">
        <v>55</v>
      </c>
      <c r="G718" t="s">
        <v>56</v>
      </c>
      <c r="H718" t="s">
        <v>25</v>
      </c>
      <c r="I718" s="2" t="s">
        <v>111</v>
      </c>
      <c r="J718" s="4">
        <f t="shared" si="44"/>
        <v>9</v>
      </c>
      <c r="K718" s="2">
        <v>45918.381458333301</v>
      </c>
      <c r="L718" s="13">
        <v>45918.466984340303</v>
      </c>
      <c r="M718" s="4">
        <f t="shared" si="46"/>
        <v>8.5526007002044935E-2</v>
      </c>
      <c r="N718" s="4">
        <f t="shared" si="47"/>
        <v>123</v>
      </c>
      <c r="O718">
        <v>21965</v>
      </c>
      <c r="P718">
        <v>21965.01</v>
      </c>
      <c r="Q718">
        <f t="shared" si="45"/>
        <v>9.9999999983992893E-3</v>
      </c>
      <c r="R718">
        <v>9.9999999983992893E-3</v>
      </c>
      <c r="S718">
        <v>0.375</v>
      </c>
      <c r="T718">
        <v>0.375</v>
      </c>
      <c r="U718" t="s">
        <v>26</v>
      </c>
      <c r="V718" t="s">
        <v>26</v>
      </c>
      <c r="W718" t="s">
        <v>25</v>
      </c>
      <c r="X718" t="s">
        <v>1404</v>
      </c>
      <c r="Y718" t="s">
        <v>172</v>
      </c>
      <c r="AA718" s="2">
        <v>45918.383008877303</v>
      </c>
      <c r="AB718" t="s">
        <v>114</v>
      </c>
    </row>
    <row r="719" spans="1:28">
      <c r="A719">
        <v>1433771</v>
      </c>
      <c r="B719" t="s">
        <v>69</v>
      </c>
      <c r="C719" t="s">
        <v>69</v>
      </c>
      <c r="D719" t="s">
        <v>85</v>
      </c>
      <c r="H719" t="s">
        <v>25</v>
      </c>
      <c r="J719" s="4">
        <f t="shared" si="44"/>
        <v>9</v>
      </c>
      <c r="K719" s="2">
        <v>45918.375272453697</v>
      </c>
      <c r="L719" s="13">
        <v>45918.375272453697</v>
      </c>
      <c r="M719" s="4">
        <f t="shared" si="46"/>
        <v>0</v>
      </c>
      <c r="N719" s="4">
        <f t="shared" si="47"/>
        <v>0</v>
      </c>
      <c r="O719">
        <v>50877.7</v>
      </c>
      <c r="P719">
        <v>50877.7</v>
      </c>
      <c r="Q719">
        <f t="shared" si="45"/>
        <v>0</v>
      </c>
      <c r="R719">
        <v>0</v>
      </c>
      <c r="S719">
        <v>0.875</v>
      </c>
      <c r="T719">
        <v>0.875</v>
      </c>
      <c r="U719" t="s">
        <v>26</v>
      </c>
      <c r="V719" t="s">
        <v>26</v>
      </c>
      <c r="W719" t="s">
        <v>0</v>
      </c>
      <c r="X719" t="s">
        <v>148</v>
      </c>
      <c r="AA719" s="2">
        <v>45918.375310914402</v>
      </c>
      <c r="AB719" t="s">
        <v>177</v>
      </c>
    </row>
    <row r="720" spans="1:28">
      <c r="A720">
        <v>1433760</v>
      </c>
      <c r="B720" t="s">
        <v>142</v>
      </c>
      <c r="C720" t="s">
        <v>142</v>
      </c>
      <c r="D720" t="s">
        <v>153</v>
      </c>
      <c r="E720" t="s">
        <v>34</v>
      </c>
      <c r="F720" t="s">
        <v>118</v>
      </c>
      <c r="G720" t="s">
        <v>119</v>
      </c>
      <c r="H720" t="s">
        <v>25</v>
      </c>
      <c r="I720" s="2" t="s">
        <v>118</v>
      </c>
      <c r="J720" s="4">
        <f t="shared" si="44"/>
        <v>9</v>
      </c>
      <c r="K720" s="2">
        <v>45917.870046296302</v>
      </c>
      <c r="L720" s="13">
        <v>45917.907754629603</v>
      </c>
      <c r="M720" s="4">
        <f t="shared" si="46"/>
        <v>3.7708333300543018E-2</v>
      </c>
      <c r="N720" s="4">
        <f t="shared" si="47"/>
        <v>54</v>
      </c>
      <c r="O720">
        <v>53595</v>
      </c>
      <c r="P720">
        <v>53621</v>
      </c>
      <c r="Q720">
        <f t="shared" si="45"/>
        <v>26</v>
      </c>
      <c r="R720">
        <v>26</v>
      </c>
      <c r="S720">
        <v>0.75</v>
      </c>
      <c r="T720">
        <v>0.75</v>
      </c>
      <c r="U720" t="s">
        <v>26</v>
      </c>
      <c r="V720" t="s">
        <v>26</v>
      </c>
      <c r="W720" t="s">
        <v>25</v>
      </c>
      <c r="X720" t="s">
        <v>411</v>
      </c>
      <c r="Y720" t="s">
        <v>202</v>
      </c>
      <c r="AA720" s="2">
        <v>45917.872370219899</v>
      </c>
      <c r="AB720" t="s">
        <v>203</v>
      </c>
    </row>
    <row r="721" spans="1:28">
      <c r="A721">
        <v>1433755</v>
      </c>
      <c r="B721" t="s">
        <v>29</v>
      </c>
      <c r="C721" t="s">
        <v>29</v>
      </c>
      <c r="D721" t="s">
        <v>1106</v>
      </c>
      <c r="E721" t="s">
        <v>1266</v>
      </c>
      <c r="F721" t="s">
        <v>118</v>
      </c>
      <c r="G721" t="s">
        <v>119</v>
      </c>
      <c r="H721" t="s">
        <v>25</v>
      </c>
      <c r="I721" s="2" t="s">
        <v>1267</v>
      </c>
      <c r="J721" s="4">
        <f t="shared" si="44"/>
        <v>9</v>
      </c>
      <c r="K721" s="2">
        <v>45917.851724537002</v>
      </c>
      <c r="L721" s="13">
        <v>45919.6229282407</v>
      </c>
      <c r="M721" s="4">
        <f t="shared" si="46"/>
        <v>1.7712037036981201</v>
      </c>
      <c r="N721" s="4">
        <f t="shared" si="47"/>
        <v>1110</v>
      </c>
      <c r="O721">
        <v>22839</v>
      </c>
      <c r="P721">
        <v>23130</v>
      </c>
      <c r="Q721">
        <f t="shared" si="45"/>
        <v>291</v>
      </c>
      <c r="R721">
        <v>291</v>
      </c>
      <c r="S721">
        <v>0.625</v>
      </c>
      <c r="T721">
        <v>0.5</v>
      </c>
      <c r="U721" t="s">
        <v>26</v>
      </c>
      <c r="V721" t="s">
        <v>26</v>
      </c>
      <c r="W721" t="s">
        <v>25</v>
      </c>
      <c r="X721" t="s">
        <v>34</v>
      </c>
      <c r="Y721" t="s">
        <v>1003</v>
      </c>
      <c r="Z721" t="s">
        <v>365</v>
      </c>
      <c r="AA721" s="2">
        <v>45917.853392905097</v>
      </c>
      <c r="AB721" t="s">
        <v>203</v>
      </c>
    </row>
    <row r="722" spans="1:28">
      <c r="A722">
        <v>1433749</v>
      </c>
      <c r="B722" t="s">
        <v>142</v>
      </c>
      <c r="C722" t="s">
        <v>142</v>
      </c>
      <c r="D722" t="s">
        <v>916</v>
      </c>
      <c r="E722" t="s">
        <v>34</v>
      </c>
      <c r="F722" t="s">
        <v>161</v>
      </c>
      <c r="G722" t="s">
        <v>162</v>
      </c>
      <c r="H722" t="s">
        <v>25</v>
      </c>
      <c r="I722" s="2" t="s">
        <v>161</v>
      </c>
      <c r="J722" s="4">
        <f t="shared" si="44"/>
        <v>9</v>
      </c>
      <c r="K722" s="2">
        <v>45917.826898148101</v>
      </c>
      <c r="L722" s="13">
        <v>45917.860740740703</v>
      </c>
      <c r="M722" s="4">
        <f t="shared" si="46"/>
        <v>3.384259260201361E-2</v>
      </c>
      <c r="N722" s="4">
        <f t="shared" si="47"/>
        <v>48</v>
      </c>
      <c r="O722">
        <v>73647</v>
      </c>
      <c r="P722">
        <v>73679</v>
      </c>
      <c r="Q722">
        <f t="shared" si="45"/>
        <v>32</v>
      </c>
      <c r="R722">
        <v>32</v>
      </c>
      <c r="S722">
        <v>1</v>
      </c>
      <c r="T722">
        <v>0.875</v>
      </c>
      <c r="U722" t="s">
        <v>26</v>
      </c>
      <c r="V722" t="s">
        <v>26</v>
      </c>
      <c r="W722" t="s">
        <v>25</v>
      </c>
      <c r="X722" t="s">
        <v>163</v>
      </c>
      <c r="Y722" t="s">
        <v>163</v>
      </c>
      <c r="AA722" s="2">
        <v>45917.827256863398</v>
      </c>
      <c r="AB722" t="s">
        <v>164</v>
      </c>
    </row>
    <row r="723" spans="1:28">
      <c r="A723">
        <v>1433748</v>
      </c>
      <c r="B723" t="s">
        <v>29</v>
      </c>
      <c r="C723" t="s">
        <v>29</v>
      </c>
      <c r="D723" t="s">
        <v>352</v>
      </c>
      <c r="E723" t="s">
        <v>353</v>
      </c>
      <c r="F723" t="s">
        <v>161</v>
      </c>
      <c r="G723" t="s">
        <v>162</v>
      </c>
      <c r="H723" t="s">
        <v>25</v>
      </c>
      <c r="I723" s="2" t="s">
        <v>354</v>
      </c>
      <c r="J723" s="4">
        <f t="shared" si="44"/>
        <v>9</v>
      </c>
      <c r="K723" s="2">
        <v>45917.8208564815</v>
      </c>
      <c r="L723" s="13">
        <v>45929.420138888898</v>
      </c>
      <c r="M723" s="4">
        <f t="shared" si="46"/>
        <v>11.599282407398277</v>
      </c>
      <c r="N723" s="4">
        <f t="shared" si="47"/>
        <v>862</v>
      </c>
      <c r="O723">
        <v>115466</v>
      </c>
      <c r="P723">
        <v>116851</v>
      </c>
      <c r="Q723">
        <f t="shared" si="45"/>
        <v>1385</v>
      </c>
      <c r="R723">
        <v>1385</v>
      </c>
      <c r="S723">
        <v>0.75</v>
      </c>
      <c r="T723">
        <v>0.625</v>
      </c>
      <c r="U723" t="s">
        <v>26</v>
      </c>
      <c r="V723" t="s">
        <v>26</v>
      </c>
      <c r="W723" t="s">
        <v>25</v>
      </c>
      <c r="X723" t="s">
        <v>34</v>
      </c>
      <c r="Y723" t="s">
        <v>1405</v>
      </c>
      <c r="Z723" t="s">
        <v>129</v>
      </c>
      <c r="AA723" s="2">
        <v>45917.8235170486</v>
      </c>
      <c r="AB723" t="s">
        <v>164</v>
      </c>
    </row>
    <row r="724" spans="1:28">
      <c r="A724">
        <v>1433745</v>
      </c>
      <c r="B724" t="s">
        <v>165</v>
      </c>
      <c r="C724" t="s">
        <v>165</v>
      </c>
      <c r="D724" t="s">
        <v>1106</v>
      </c>
      <c r="E724" t="s">
        <v>1266</v>
      </c>
      <c r="F724" t="s">
        <v>118</v>
      </c>
      <c r="G724" t="s">
        <v>119</v>
      </c>
      <c r="H724" t="s">
        <v>25</v>
      </c>
      <c r="J724" s="4">
        <f t="shared" si="44"/>
        <v>9</v>
      </c>
      <c r="K724" s="2">
        <v>45917.813414351898</v>
      </c>
      <c r="L724" s="13">
        <v>45917.851712962998</v>
      </c>
      <c r="M724" s="4">
        <f t="shared" si="46"/>
        <v>3.8298611099889968E-2</v>
      </c>
      <c r="N724" s="4">
        <f t="shared" si="47"/>
        <v>55</v>
      </c>
      <c r="O724">
        <v>22808.01</v>
      </c>
      <c r="P724">
        <v>22839</v>
      </c>
      <c r="Q724">
        <f t="shared" si="45"/>
        <v>30.990000000001601</v>
      </c>
      <c r="R724">
        <v>30.990000000001601</v>
      </c>
      <c r="S724">
        <v>0.625</v>
      </c>
      <c r="T724">
        <v>0.625</v>
      </c>
      <c r="U724" t="s">
        <v>26</v>
      </c>
      <c r="V724" t="s">
        <v>26</v>
      </c>
      <c r="W724" t="s">
        <v>25</v>
      </c>
      <c r="X724" t="s">
        <v>166</v>
      </c>
      <c r="AA724" s="2">
        <v>45917.816211226898</v>
      </c>
      <c r="AB724" t="s">
        <v>84</v>
      </c>
    </row>
    <row r="725" spans="1:28">
      <c r="A725">
        <v>1433744</v>
      </c>
      <c r="B725" t="s">
        <v>53</v>
      </c>
      <c r="C725" t="s">
        <v>53</v>
      </c>
      <c r="D725" t="s">
        <v>1225</v>
      </c>
      <c r="E725" t="s">
        <v>34</v>
      </c>
      <c r="F725" t="s">
        <v>55</v>
      </c>
      <c r="G725" t="s">
        <v>56</v>
      </c>
      <c r="H725" t="s">
        <v>25</v>
      </c>
      <c r="I725" s="2" t="s">
        <v>82</v>
      </c>
      <c r="J725" s="4">
        <f t="shared" si="44"/>
        <v>9</v>
      </c>
      <c r="K725" s="2">
        <v>45917.812106481499</v>
      </c>
      <c r="L725" s="13">
        <v>45918.422415706002</v>
      </c>
      <c r="M725" s="4">
        <f t="shared" si="46"/>
        <v>0.6103092245029984</v>
      </c>
      <c r="N725" s="4">
        <f t="shared" si="47"/>
        <v>878</v>
      </c>
      <c r="O725">
        <v>20989</v>
      </c>
      <c r="P725">
        <v>20989.01</v>
      </c>
      <c r="Q725">
        <f t="shared" si="45"/>
        <v>9.9999999983992893E-3</v>
      </c>
      <c r="R725">
        <v>9.9999999983992893E-3</v>
      </c>
      <c r="S725">
        <v>0.25</v>
      </c>
      <c r="T725">
        <v>0.25</v>
      </c>
      <c r="U725" t="s">
        <v>26</v>
      </c>
      <c r="V725" t="s">
        <v>26</v>
      </c>
      <c r="W725" t="s">
        <v>0</v>
      </c>
      <c r="X725" t="s">
        <v>1406</v>
      </c>
      <c r="Y725" t="s">
        <v>172</v>
      </c>
      <c r="AA725" s="2">
        <v>45917.812513692101</v>
      </c>
      <c r="AB725" t="s">
        <v>84</v>
      </c>
    </row>
    <row r="726" spans="1:28">
      <c r="A726">
        <v>1433739</v>
      </c>
      <c r="B726" t="s">
        <v>29</v>
      </c>
      <c r="C726" t="s">
        <v>29</v>
      </c>
      <c r="D726" t="s">
        <v>1407</v>
      </c>
      <c r="E726" t="s">
        <v>1408</v>
      </c>
      <c r="F726" t="s">
        <v>1409</v>
      </c>
      <c r="G726" t="s">
        <v>1410</v>
      </c>
      <c r="H726" t="s">
        <v>0</v>
      </c>
      <c r="I726" s="2" t="s">
        <v>1409</v>
      </c>
      <c r="J726" s="4">
        <f t="shared" si="44"/>
        <v>9</v>
      </c>
      <c r="K726" s="2">
        <v>45917.823107557902</v>
      </c>
      <c r="M726" s="4">
        <f t="shared" si="46"/>
        <v>0</v>
      </c>
      <c r="N726" s="4">
        <f t="shared" si="47"/>
        <v>0</v>
      </c>
      <c r="O726">
        <v>30019.01</v>
      </c>
      <c r="Q726">
        <f t="shared" si="45"/>
        <v>0</v>
      </c>
      <c r="R726">
        <v>0</v>
      </c>
      <c r="S726">
        <v>1</v>
      </c>
      <c r="U726" t="s">
        <v>26</v>
      </c>
      <c r="W726" t="s">
        <v>0</v>
      </c>
      <c r="AA726" s="2">
        <v>45917.7928908912</v>
      </c>
      <c r="AB726" t="s">
        <v>89</v>
      </c>
    </row>
    <row r="727" spans="1:28">
      <c r="A727">
        <v>1433736</v>
      </c>
      <c r="B727" t="s">
        <v>165</v>
      </c>
      <c r="C727" t="s">
        <v>165</v>
      </c>
      <c r="D727" t="s">
        <v>352</v>
      </c>
      <c r="E727" t="s">
        <v>353</v>
      </c>
      <c r="F727" t="s">
        <v>161</v>
      </c>
      <c r="G727" t="s">
        <v>162</v>
      </c>
      <c r="H727" t="s">
        <v>25</v>
      </c>
      <c r="J727" s="4">
        <f t="shared" si="44"/>
        <v>9</v>
      </c>
      <c r="K727" s="2">
        <v>45917.7871759259</v>
      </c>
      <c r="L727" s="13">
        <v>45917.820844907401</v>
      </c>
      <c r="M727" s="4">
        <f t="shared" si="46"/>
        <v>3.3668981501250528E-2</v>
      </c>
      <c r="N727" s="4">
        <f t="shared" si="47"/>
        <v>48</v>
      </c>
      <c r="O727">
        <v>115435</v>
      </c>
      <c r="P727">
        <v>115466</v>
      </c>
      <c r="Q727">
        <f t="shared" si="45"/>
        <v>31</v>
      </c>
      <c r="R727">
        <v>31</v>
      </c>
      <c r="S727">
        <v>0.75</v>
      </c>
      <c r="T727">
        <v>0.75</v>
      </c>
      <c r="U727" t="s">
        <v>26</v>
      </c>
      <c r="V727" t="s">
        <v>26</v>
      </c>
      <c r="W727" t="s">
        <v>25</v>
      </c>
      <c r="X727" t="s">
        <v>166</v>
      </c>
      <c r="AA727" s="2">
        <v>45917.788491053201</v>
      </c>
      <c r="AB727" t="s">
        <v>84</v>
      </c>
    </row>
    <row r="728" spans="1:28">
      <c r="A728">
        <v>1433724</v>
      </c>
      <c r="B728" t="s">
        <v>29</v>
      </c>
      <c r="C728" t="s">
        <v>29</v>
      </c>
      <c r="D728" t="s">
        <v>1411</v>
      </c>
      <c r="E728" t="s">
        <v>1412</v>
      </c>
      <c r="F728" t="s">
        <v>1413</v>
      </c>
      <c r="G728" t="s">
        <v>1414</v>
      </c>
      <c r="H728" t="s">
        <v>25</v>
      </c>
      <c r="I728" s="2" t="s">
        <v>1413</v>
      </c>
      <c r="J728" s="4">
        <f t="shared" si="44"/>
        <v>9</v>
      </c>
      <c r="K728" s="2">
        <v>45917.767700463002</v>
      </c>
      <c r="L728" s="13">
        <v>45918.6497453704</v>
      </c>
      <c r="M728" s="4">
        <f t="shared" si="46"/>
        <v>0.88204490739735775</v>
      </c>
      <c r="N728" s="4">
        <f t="shared" si="47"/>
        <v>1270</v>
      </c>
      <c r="O728">
        <v>15603</v>
      </c>
      <c r="P728">
        <v>15608</v>
      </c>
      <c r="Q728">
        <f t="shared" si="45"/>
        <v>5</v>
      </c>
      <c r="R728">
        <v>5</v>
      </c>
      <c r="S728">
        <v>0.375</v>
      </c>
      <c r="T728">
        <v>0.375</v>
      </c>
      <c r="U728" t="s">
        <v>26</v>
      </c>
      <c r="V728" t="s">
        <v>26</v>
      </c>
      <c r="W728" t="s">
        <v>25</v>
      </c>
      <c r="X728" t="s">
        <v>34</v>
      </c>
      <c r="Y728" t="s">
        <v>1415</v>
      </c>
      <c r="AA728" s="2">
        <v>45917.760645451403</v>
      </c>
      <c r="AB728" t="s">
        <v>269</v>
      </c>
    </row>
    <row r="729" spans="1:28">
      <c r="A729">
        <v>1433723</v>
      </c>
      <c r="B729" t="s">
        <v>69</v>
      </c>
      <c r="C729" t="s">
        <v>69</v>
      </c>
      <c r="D729" t="s">
        <v>1259</v>
      </c>
      <c r="H729" t="s">
        <v>25</v>
      </c>
      <c r="J729" s="4">
        <f t="shared" si="44"/>
        <v>9</v>
      </c>
      <c r="K729" s="2">
        <v>45917.7587535532</v>
      </c>
      <c r="L729" s="13">
        <v>45917.7587535532</v>
      </c>
      <c r="M729" s="4">
        <f t="shared" si="46"/>
        <v>0</v>
      </c>
      <c r="N729" s="4">
        <f t="shared" si="47"/>
        <v>0</v>
      </c>
      <c r="O729">
        <v>76617</v>
      </c>
      <c r="P729">
        <v>76617</v>
      </c>
      <c r="Q729">
        <f t="shared" si="45"/>
        <v>0</v>
      </c>
      <c r="R729">
        <v>0</v>
      </c>
      <c r="S729">
        <v>0.25</v>
      </c>
      <c r="T729">
        <v>0.25</v>
      </c>
      <c r="U729" t="s">
        <v>26</v>
      </c>
      <c r="V729" t="s">
        <v>26</v>
      </c>
      <c r="W729" t="s">
        <v>0</v>
      </c>
      <c r="X729" t="s">
        <v>71</v>
      </c>
      <c r="Y729" t="s">
        <v>72</v>
      </c>
      <c r="AA729" s="2">
        <v>45917.758809108796</v>
      </c>
      <c r="AB729" t="s">
        <v>59</v>
      </c>
    </row>
    <row r="730" spans="1:28">
      <c r="A730">
        <v>1433722</v>
      </c>
      <c r="B730" t="s">
        <v>69</v>
      </c>
      <c r="C730" t="s">
        <v>69</v>
      </c>
      <c r="D730" t="s">
        <v>749</v>
      </c>
      <c r="H730" t="s">
        <v>25</v>
      </c>
      <c r="J730" s="4">
        <f t="shared" si="44"/>
        <v>9</v>
      </c>
      <c r="K730" s="2">
        <v>45917.757990937498</v>
      </c>
      <c r="L730" s="13">
        <v>45917.757990937498</v>
      </c>
      <c r="M730" s="4">
        <f t="shared" si="46"/>
        <v>0</v>
      </c>
      <c r="N730" s="4">
        <f t="shared" si="47"/>
        <v>0</v>
      </c>
      <c r="O730">
        <v>77095</v>
      </c>
      <c r="P730">
        <v>77095</v>
      </c>
      <c r="Q730">
        <f t="shared" si="45"/>
        <v>0</v>
      </c>
      <c r="R730">
        <v>0</v>
      </c>
      <c r="S730">
        <v>0.125</v>
      </c>
      <c r="T730">
        <v>0.125</v>
      </c>
      <c r="U730" t="s">
        <v>26</v>
      </c>
      <c r="V730" t="s">
        <v>26</v>
      </c>
      <c r="W730" t="s">
        <v>0</v>
      </c>
      <c r="X730" t="s">
        <v>71</v>
      </c>
      <c r="Y730" t="s">
        <v>72</v>
      </c>
      <c r="AA730" s="2">
        <v>45917.758047071802</v>
      </c>
      <c r="AB730" t="s">
        <v>59</v>
      </c>
    </row>
    <row r="731" spans="1:28">
      <c r="A731">
        <v>1433721</v>
      </c>
      <c r="B731" t="s">
        <v>69</v>
      </c>
      <c r="C731" t="s">
        <v>69</v>
      </c>
      <c r="D731" t="s">
        <v>155</v>
      </c>
      <c r="H731" t="s">
        <v>25</v>
      </c>
      <c r="J731" s="4">
        <f t="shared" si="44"/>
        <v>9</v>
      </c>
      <c r="K731" s="2">
        <v>45917.757842858802</v>
      </c>
      <c r="L731" s="13">
        <v>45917.757842858802</v>
      </c>
      <c r="M731" s="4">
        <f t="shared" si="46"/>
        <v>0</v>
      </c>
      <c r="N731" s="4">
        <f t="shared" si="47"/>
        <v>0</v>
      </c>
      <c r="O731">
        <v>61220</v>
      </c>
      <c r="P731">
        <v>61220</v>
      </c>
      <c r="Q731">
        <f t="shared" si="45"/>
        <v>0</v>
      </c>
      <c r="R731">
        <v>0</v>
      </c>
      <c r="S731">
        <v>0.75</v>
      </c>
      <c r="T731">
        <v>0.75</v>
      </c>
      <c r="U731" t="s">
        <v>154</v>
      </c>
      <c r="V731" t="s">
        <v>154</v>
      </c>
      <c r="W731" t="s">
        <v>0</v>
      </c>
      <c r="X731" t="s">
        <v>71</v>
      </c>
      <c r="Y731" t="s">
        <v>72</v>
      </c>
      <c r="AA731" s="2">
        <v>45917.757933333298</v>
      </c>
      <c r="AB731" t="s">
        <v>59</v>
      </c>
    </row>
    <row r="732" spans="1:28">
      <c r="A732">
        <v>1433720</v>
      </c>
      <c r="B732" t="s">
        <v>69</v>
      </c>
      <c r="C732" t="s">
        <v>69</v>
      </c>
      <c r="D732" t="s">
        <v>356</v>
      </c>
      <c r="H732" t="s">
        <v>25</v>
      </c>
      <c r="J732" s="4">
        <f t="shared" si="44"/>
        <v>9</v>
      </c>
      <c r="K732" s="2">
        <v>45917.757732407401</v>
      </c>
      <c r="L732" s="13">
        <v>45917.757732407401</v>
      </c>
      <c r="M732" s="4">
        <f t="shared" si="46"/>
        <v>0</v>
      </c>
      <c r="N732" s="4">
        <f t="shared" si="47"/>
        <v>0</v>
      </c>
      <c r="O732">
        <v>45871</v>
      </c>
      <c r="P732">
        <v>45871</v>
      </c>
      <c r="Q732">
        <f t="shared" si="45"/>
        <v>0</v>
      </c>
      <c r="R732">
        <v>0</v>
      </c>
      <c r="S732">
        <v>0.625</v>
      </c>
      <c r="T732">
        <v>0.625</v>
      </c>
      <c r="U732" t="s">
        <v>26</v>
      </c>
      <c r="V732" t="s">
        <v>26</v>
      </c>
      <c r="W732" t="s">
        <v>0</v>
      </c>
      <c r="X732" t="s">
        <v>71</v>
      </c>
      <c r="Y732" t="s">
        <v>72</v>
      </c>
      <c r="AA732" s="2">
        <v>45917.757788773102</v>
      </c>
      <c r="AB732" t="s">
        <v>59</v>
      </c>
    </row>
    <row r="733" spans="1:28">
      <c r="A733">
        <v>1433719</v>
      </c>
      <c r="B733" t="s">
        <v>69</v>
      </c>
      <c r="C733" t="s">
        <v>69</v>
      </c>
      <c r="D733" t="s">
        <v>1182</v>
      </c>
      <c r="H733" t="s">
        <v>25</v>
      </c>
      <c r="J733" s="4">
        <f t="shared" si="44"/>
        <v>9</v>
      </c>
      <c r="K733" s="2">
        <v>45917.7576120718</v>
      </c>
      <c r="L733" s="13">
        <v>45917.7576120718</v>
      </c>
      <c r="M733" s="4">
        <f t="shared" si="46"/>
        <v>0</v>
      </c>
      <c r="N733" s="4">
        <f t="shared" si="47"/>
        <v>0</v>
      </c>
      <c r="O733">
        <v>59878.9</v>
      </c>
      <c r="P733">
        <v>59878.9</v>
      </c>
      <c r="Q733">
        <f t="shared" si="45"/>
        <v>0</v>
      </c>
      <c r="R733">
        <v>0</v>
      </c>
      <c r="S733">
        <v>0.625</v>
      </c>
      <c r="T733">
        <v>0.625</v>
      </c>
      <c r="U733" t="s">
        <v>26</v>
      </c>
      <c r="V733" t="s">
        <v>26</v>
      </c>
      <c r="W733" t="s">
        <v>0</v>
      </c>
      <c r="X733" t="s">
        <v>71</v>
      </c>
      <c r="Y733" t="s">
        <v>72</v>
      </c>
      <c r="AA733" s="2">
        <v>45917.757670370404</v>
      </c>
      <c r="AB733" t="s">
        <v>59</v>
      </c>
    </row>
    <row r="734" spans="1:28">
      <c r="A734">
        <v>1433718</v>
      </c>
      <c r="B734" t="s">
        <v>69</v>
      </c>
      <c r="C734" t="s">
        <v>69</v>
      </c>
      <c r="D734" t="s">
        <v>90</v>
      </c>
      <c r="H734" t="s">
        <v>25</v>
      </c>
      <c r="J734" s="4">
        <f t="shared" si="44"/>
        <v>9</v>
      </c>
      <c r="K734" s="2">
        <v>45917.757468830998</v>
      </c>
      <c r="L734" s="13">
        <v>45917.757468830998</v>
      </c>
      <c r="M734" s="4">
        <f t="shared" si="46"/>
        <v>0</v>
      </c>
      <c r="N734" s="4">
        <f t="shared" si="47"/>
        <v>0</v>
      </c>
      <c r="O734">
        <v>52668</v>
      </c>
      <c r="P734">
        <v>52668</v>
      </c>
      <c r="Q734">
        <f t="shared" si="45"/>
        <v>0</v>
      </c>
      <c r="R734">
        <v>0</v>
      </c>
      <c r="S734">
        <v>0.625</v>
      </c>
      <c r="T734">
        <v>0.625</v>
      </c>
      <c r="U734" t="s">
        <v>26</v>
      </c>
      <c r="V734" t="s">
        <v>26</v>
      </c>
      <c r="W734" t="s">
        <v>0</v>
      </c>
      <c r="X734" t="s">
        <v>71</v>
      </c>
      <c r="Y734" t="s">
        <v>72</v>
      </c>
      <c r="AA734" s="2">
        <v>45917.757559722202</v>
      </c>
      <c r="AB734" t="s">
        <v>59</v>
      </c>
    </row>
    <row r="735" spans="1:28">
      <c r="A735">
        <v>1433717</v>
      </c>
      <c r="B735" t="s">
        <v>69</v>
      </c>
      <c r="C735" t="s">
        <v>69</v>
      </c>
      <c r="D735" t="s">
        <v>1243</v>
      </c>
      <c r="H735" t="s">
        <v>25</v>
      </c>
      <c r="J735" s="4">
        <f t="shared" si="44"/>
        <v>9</v>
      </c>
      <c r="K735" s="2">
        <v>45917.757366516198</v>
      </c>
      <c r="L735" s="13">
        <v>45917.757366516198</v>
      </c>
      <c r="M735" s="4">
        <f t="shared" si="46"/>
        <v>0</v>
      </c>
      <c r="N735" s="4">
        <f t="shared" si="47"/>
        <v>0</v>
      </c>
      <c r="O735">
        <v>53419</v>
      </c>
      <c r="P735">
        <v>53419</v>
      </c>
      <c r="Q735">
        <f t="shared" si="45"/>
        <v>0</v>
      </c>
      <c r="R735">
        <v>0</v>
      </c>
      <c r="S735">
        <v>0.875</v>
      </c>
      <c r="T735">
        <v>0.875</v>
      </c>
      <c r="U735" t="s">
        <v>26</v>
      </c>
      <c r="V735" t="s">
        <v>26</v>
      </c>
      <c r="W735" t="s">
        <v>0</v>
      </c>
      <c r="X735" t="s">
        <v>71</v>
      </c>
      <c r="Y735" t="s">
        <v>72</v>
      </c>
      <c r="AA735" s="2">
        <v>45917.757425428201</v>
      </c>
      <c r="AB735" t="s">
        <v>59</v>
      </c>
    </row>
    <row r="736" spans="1:28">
      <c r="A736">
        <v>1433716</v>
      </c>
      <c r="B736" t="s">
        <v>69</v>
      </c>
      <c r="C736" t="s">
        <v>69</v>
      </c>
      <c r="D736" t="s">
        <v>1022</v>
      </c>
      <c r="H736" t="s">
        <v>25</v>
      </c>
      <c r="J736" s="4">
        <f t="shared" si="44"/>
        <v>9</v>
      </c>
      <c r="K736" s="2">
        <v>45917.757253668999</v>
      </c>
      <c r="L736" s="13">
        <v>45917.757253668999</v>
      </c>
      <c r="M736" s="4">
        <f t="shared" si="46"/>
        <v>0</v>
      </c>
      <c r="N736" s="4">
        <f t="shared" si="47"/>
        <v>0</v>
      </c>
      <c r="O736">
        <v>46107.7</v>
      </c>
      <c r="P736">
        <v>46107.7</v>
      </c>
      <c r="Q736">
        <f t="shared" si="45"/>
        <v>0</v>
      </c>
      <c r="R736">
        <v>0</v>
      </c>
      <c r="S736">
        <v>0.25</v>
      </c>
      <c r="T736">
        <v>0.25</v>
      </c>
      <c r="U736" t="s">
        <v>154</v>
      </c>
      <c r="V736" t="s">
        <v>154</v>
      </c>
      <c r="W736" t="s">
        <v>0</v>
      </c>
      <c r="X736" t="s">
        <v>71</v>
      </c>
      <c r="Y736" t="s">
        <v>72</v>
      </c>
      <c r="AA736" s="2">
        <v>45917.7573134259</v>
      </c>
      <c r="AB736" t="s">
        <v>59</v>
      </c>
    </row>
    <row r="737" spans="1:28">
      <c r="A737">
        <v>1433715</v>
      </c>
      <c r="B737" t="s">
        <v>69</v>
      </c>
      <c r="C737" t="s">
        <v>69</v>
      </c>
      <c r="D737" t="s">
        <v>1006</v>
      </c>
      <c r="H737" t="s">
        <v>25</v>
      </c>
      <c r="J737" s="4">
        <f t="shared" si="44"/>
        <v>9</v>
      </c>
      <c r="K737" s="2">
        <v>45917.757098923597</v>
      </c>
      <c r="L737" s="13">
        <v>45917.757098923597</v>
      </c>
      <c r="M737" s="4">
        <f t="shared" si="46"/>
        <v>0</v>
      </c>
      <c r="N737" s="4">
        <f t="shared" si="47"/>
        <v>0</v>
      </c>
      <c r="O737">
        <v>69031.600000000006</v>
      </c>
      <c r="P737">
        <v>69031.600000000006</v>
      </c>
      <c r="Q737">
        <f t="shared" si="45"/>
        <v>0</v>
      </c>
      <c r="R737">
        <v>0</v>
      </c>
      <c r="S737">
        <v>0.625</v>
      </c>
      <c r="T737">
        <v>0.625</v>
      </c>
      <c r="U737" t="s">
        <v>26</v>
      </c>
      <c r="V737" t="s">
        <v>26</v>
      </c>
      <c r="W737" t="s">
        <v>0</v>
      </c>
      <c r="X737" t="s">
        <v>71</v>
      </c>
      <c r="Y737" t="s">
        <v>72</v>
      </c>
      <c r="AA737" s="2">
        <v>45917.757170601799</v>
      </c>
      <c r="AB737" t="s">
        <v>59</v>
      </c>
    </row>
    <row r="738" spans="1:28">
      <c r="A738">
        <v>1433714</v>
      </c>
      <c r="B738" t="s">
        <v>69</v>
      </c>
      <c r="C738" t="s">
        <v>69</v>
      </c>
      <c r="D738" t="s">
        <v>149</v>
      </c>
      <c r="H738" t="s">
        <v>25</v>
      </c>
      <c r="J738" s="4">
        <f t="shared" si="44"/>
        <v>9</v>
      </c>
      <c r="K738" s="2">
        <v>45917.756542939802</v>
      </c>
      <c r="L738" s="13">
        <v>45917.756542939802</v>
      </c>
      <c r="M738" s="4">
        <f t="shared" si="46"/>
        <v>0</v>
      </c>
      <c r="N738" s="4">
        <f t="shared" si="47"/>
        <v>0</v>
      </c>
      <c r="O738">
        <v>27685.01</v>
      </c>
      <c r="P738">
        <v>27685.01</v>
      </c>
      <c r="Q738">
        <f t="shared" si="45"/>
        <v>0</v>
      </c>
      <c r="R738">
        <v>0</v>
      </c>
      <c r="S738">
        <v>0.125</v>
      </c>
      <c r="T738">
        <v>0.125</v>
      </c>
      <c r="U738" t="s">
        <v>26</v>
      </c>
      <c r="V738" t="s">
        <v>26</v>
      </c>
      <c r="W738" t="s">
        <v>0</v>
      </c>
      <c r="X738" t="s">
        <v>71</v>
      </c>
      <c r="Y738" t="s">
        <v>72</v>
      </c>
      <c r="AA738" s="2">
        <v>45917.756616747698</v>
      </c>
      <c r="AB738" t="s">
        <v>59</v>
      </c>
    </row>
    <row r="739" spans="1:28">
      <c r="A739">
        <v>1433713</v>
      </c>
      <c r="B739" t="s">
        <v>69</v>
      </c>
      <c r="C739" t="s">
        <v>69</v>
      </c>
      <c r="D739" t="s">
        <v>846</v>
      </c>
      <c r="H739" t="s">
        <v>25</v>
      </c>
      <c r="J739" s="4">
        <f t="shared" si="44"/>
        <v>9</v>
      </c>
      <c r="K739" s="2">
        <v>45917.756402974497</v>
      </c>
      <c r="L739" s="13">
        <v>45917.756402974497</v>
      </c>
      <c r="M739" s="4">
        <f t="shared" si="46"/>
        <v>0</v>
      </c>
      <c r="N739" s="4">
        <f t="shared" si="47"/>
        <v>0</v>
      </c>
      <c r="O739">
        <v>78519</v>
      </c>
      <c r="P739">
        <v>78519</v>
      </c>
      <c r="Q739">
        <f t="shared" si="45"/>
        <v>0</v>
      </c>
      <c r="R739">
        <v>0</v>
      </c>
      <c r="S739">
        <v>0.5</v>
      </c>
      <c r="T739">
        <v>0.5</v>
      </c>
      <c r="U739" t="s">
        <v>26</v>
      </c>
      <c r="V739" t="s">
        <v>26</v>
      </c>
      <c r="W739" t="s">
        <v>0</v>
      </c>
      <c r="X739" t="s">
        <v>71</v>
      </c>
      <c r="Y739" t="s">
        <v>72</v>
      </c>
      <c r="AA739" s="2">
        <v>45917.756465856502</v>
      </c>
      <c r="AB739" t="s">
        <v>59</v>
      </c>
    </row>
    <row r="740" spans="1:28">
      <c r="A740">
        <v>1433697</v>
      </c>
      <c r="B740" t="s">
        <v>29</v>
      </c>
      <c r="C740" t="s">
        <v>29</v>
      </c>
      <c r="D740" t="s">
        <v>1416</v>
      </c>
      <c r="E740" t="s">
        <v>1417</v>
      </c>
      <c r="F740" t="s">
        <v>1418</v>
      </c>
      <c r="G740" t="s">
        <v>1419</v>
      </c>
      <c r="H740" t="s">
        <v>0</v>
      </c>
      <c r="I740" s="2" t="s">
        <v>1418</v>
      </c>
      <c r="J740" s="4">
        <f t="shared" si="44"/>
        <v>9</v>
      </c>
      <c r="K740" s="2">
        <v>45917.826388888898</v>
      </c>
      <c r="M740" s="4">
        <f t="shared" si="46"/>
        <v>0</v>
      </c>
      <c r="N740" s="4">
        <f t="shared" si="47"/>
        <v>0</v>
      </c>
      <c r="O740">
        <v>20338</v>
      </c>
      <c r="Q740">
        <f t="shared" si="45"/>
        <v>0</v>
      </c>
      <c r="R740">
        <v>0</v>
      </c>
      <c r="S740">
        <v>0.875</v>
      </c>
      <c r="U740" t="s">
        <v>26</v>
      </c>
      <c r="W740" t="s">
        <v>0</v>
      </c>
      <c r="X740" t="s">
        <v>1420</v>
      </c>
      <c r="AA740" s="2">
        <v>45917.717162696797</v>
      </c>
      <c r="AB740" t="s">
        <v>35</v>
      </c>
    </row>
    <row r="741" spans="1:28">
      <c r="A741">
        <v>1433696</v>
      </c>
      <c r="B741" t="s">
        <v>29</v>
      </c>
      <c r="C741" t="s">
        <v>29</v>
      </c>
      <c r="D741" t="s">
        <v>1421</v>
      </c>
      <c r="E741" t="s">
        <v>1422</v>
      </c>
      <c r="F741" t="s">
        <v>1423</v>
      </c>
      <c r="G741" t="s">
        <v>1424</v>
      </c>
      <c r="H741" t="s">
        <v>0</v>
      </c>
      <c r="I741" s="2" t="s">
        <v>1423</v>
      </c>
      <c r="J741" s="4">
        <f t="shared" si="44"/>
        <v>9</v>
      </c>
      <c r="K741" s="2">
        <v>45917.725870057897</v>
      </c>
      <c r="M741" s="4">
        <f t="shared" si="46"/>
        <v>0</v>
      </c>
      <c r="N741" s="4">
        <f t="shared" si="47"/>
        <v>0</v>
      </c>
      <c r="O741">
        <v>14919</v>
      </c>
      <c r="Q741">
        <f t="shared" si="45"/>
        <v>0</v>
      </c>
      <c r="R741">
        <v>0</v>
      </c>
      <c r="S741">
        <v>0.875</v>
      </c>
      <c r="U741" t="s">
        <v>26</v>
      </c>
      <c r="W741" t="s">
        <v>25</v>
      </c>
      <c r="X741" t="s">
        <v>34</v>
      </c>
      <c r="AA741" s="2">
        <v>45917.7165704051</v>
      </c>
      <c r="AB741" t="s">
        <v>269</v>
      </c>
    </row>
    <row r="742" spans="1:28">
      <c r="A742">
        <v>1433693</v>
      </c>
      <c r="B742" t="s">
        <v>29</v>
      </c>
      <c r="C742" t="s">
        <v>29</v>
      </c>
      <c r="D742" t="s">
        <v>1416</v>
      </c>
      <c r="E742" t="s">
        <v>1425</v>
      </c>
      <c r="F742" t="s">
        <v>1418</v>
      </c>
      <c r="G742" t="s">
        <v>1419</v>
      </c>
      <c r="H742" t="s">
        <v>25</v>
      </c>
      <c r="I742" s="2" t="s">
        <v>1418</v>
      </c>
      <c r="J742" s="4">
        <f t="shared" si="44"/>
        <v>9</v>
      </c>
      <c r="K742" s="2">
        <v>45917.826388888898</v>
      </c>
      <c r="L742" s="13">
        <v>45947.826388888898</v>
      </c>
      <c r="M742" s="4">
        <f t="shared" si="46"/>
        <v>30</v>
      </c>
      <c r="N742" s="4">
        <f t="shared" si="47"/>
        <v>0</v>
      </c>
      <c r="O742">
        <v>20338</v>
      </c>
      <c r="P742">
        <v>20338</v>
      </c>
      <c r="Q742">
        <f t="shared" si="45"/>
        <v>0</v>
      </c>
      <c r="R742">
        <v>0</v>
      </c>
      <c r="S742">
        <v>0.875</v>
      </c>
      <c r="T742">
        <v>0.875</v>
      </c>
      <c r="U742" t="s">
        <v>26</v>
      </c>
      <c r="V742" t="s">
        <v>26</v>
      </c>
      <c r="W742" t="s">
        <v>0</v>
      </c>
      <c r="X742" t="s">
        <v>1420</v>
      </c>
      <c r="AA742" s="2">
        <v>45917.714868252297</v>
      </c>
      <c r="AB742" t="s">
        <v>35</v>
      </c>
    </row>
    <row r="743" spans="1:28">
      <c r="A743">
        <v>1433689</v>
      </c>
      <c r="B743" t="s">
        <v>142</v>
      </c>
      <c r="C743" t="s">
        <v>142</v>
      </c>
      <c r="D743" t="s">
        <v>1225</v>
      </c>
      <c r="E743" t="s">
        <v>34</v>
      </c>
      <c r="F743" t="s">
        <v>161</v>
      </c>
      <c r="G743" t="s">
        <v>162</v>
      </c>
      <c r="H743" t="s">
        <v>25</v>
      </c>
      <c r="I743" s="2" t="s">
        <v>161</v>
      </c>
      <c r="J743" s="4">
        <f t="shared" si="44"/>
        <v>9</v>
      </c>
      <c r="K743" s="2">
        <v>45917.700775463003</v>
      </c>
      <c r="L743" s="13">
        <v>45917.8108333333</v>
      </c>
      <c r="M743" s="4">
        <f t="shared" si="46"/>
        <v>0.11005787029716885</v>
      </c>
      <c r="N743" s="4">
        <f t="shared" si="47"/>
        <v>158</v>
      </c>
      <c r="O743">
        <v>20932</v>
      </c>
      <c r="P743">
        <v>20989</v>
      </c>
      <c r="Q743">
        <f t="shared" si="45"/>
        <v>57</v>
      </c>
      <c r="R743">
        <v>57</v>
      </c>
      <c r="S743">
        <v>0.375</v>
      </c>
      <c r="T743">
        <v>0.25</v>
      </c>
      <c r="U743" t="s">
        <v>26</v>
      </c>
      <c r="V743" t="s">
        <v>26</v>
      </c>
      <c r="W743" t="s">
        <v>25</v>
      </c>
      <c r="X743" t="s">
        <v>163</v>
      </c>
      <c r="Y743" t="s">
        <v>1426</v>
      </c>
      <c r="AA743" s="2">
        <v>45917.705360185202</v>
      </c>
      <c r="AB743" t="s">
        <v>137</v>
      </c>
    </row>
    <row r="744" spans="1:28">
      <c r="A744">
        <v>1433688</v>
      </c>
      <c r="B744" t="s">
        <v>29</v>
      </c>
      <c r="C744" t="s">
        <v>29</v>
      </c>
      <c r="D744" t="s">
        <v>1427</v>
      </c>
      <c r="E744" t="s">
        <v>1428</v>
      </c>
      <c r="F744" t="s">
        <v>1429</v>
      </c>
      <c r="G744" t="s">
        <v>1430</v>
      </c>
      <c r="H744" t="s">
        <v>0</v>
      </c>
      <c r="I744" s="2" t="s">
        <v>1429</v>
      </c>
      <c r="J744" s="4">
        <f t="shared" si="44"/>
        <v>9</v>
      </c>
      <c r="K744" s="2">
        <v>45917.688194444403</v>
      </c>
      <c r="M744" s="4">
        <f t="shared" si="46"/>
        <v>0</v>
      </c>
      <c r="N744" s="4">
        <f t="shared" si="47"/>
        <v>0</v>
      </c>
      <c r="O744">
        <v>10896</v>
      </c>
      <c r="Q744">
        <f t="shared" si="45"/>
        <v>0</v>
      </c>
      <c r="R744">
        <v>0</v>
      </c>
      <c r="S744">
        <v>0.625</v>
      </c>
      <c r="U744" t="s">
        <v>26</v>
      </c>
      <c r="W744" t="s">
        <v>0</v>
      </c>
      <c r="X744" t="s">
        <v>206</v>
      </c>
      <c r="AA744" s="2">
        <v>45917.705000428199</v>
      </c>
      <c r="AB744" t="s">
        <v>59</v>
      </c>
    </row>
    <row r="745" spans="1:28">
      <c r="A745">
        <v>1433687</v>
      </c>
      <c r="B745" t="s">
        <v>29</v>
      </c>
      <c r="C745" t="s">
        <v>29</v>
      </c>
      <c r="D745" t="s">
        <v>1431</v>
      </c>
      <c r="E745" t="s">
        <v>1432</v>
      </c>
      <c r="F745" t="s">
        <v>1433</v>
      </c>
      <c r="G745" t="s">
        <v>1434</v>
      </c>
      <c r="H745" t="s">
        <v>25</v>
      </c>
      <c r="I745" s="2" t="s">
        <v>1433</v>
      </c>
      <c r="J745" s="4">
        <f t="shared" si="44"/>
        <v>9</v>
      </c>
      <c r="K745" s="2">
        <v>45917.725283715299</v>
      </c>
      <c r="L745" s="13">
        <v>45940.594618055598</v>
      </c>
      <c r="M745" s="4">
        <f t="shared" si="46"/>
        <v>22.869334340299247</v>
      </c>
      <c r="N745" s="4">
        <f t="shared" si="47"/>
        <v>1251</v>
      </c>
      <c r="O745">
        <v>24015</v>
      </c>
      <c r="P745">
        <v>25412</v>
      </c>
      <c r="Q745">
        <f t="shared" si="45"/>
        <v>1397</v>
      </c>
      <c r="R745">
        <v>1397</v>
      </c>
      <c r="S745">
        <v>1</v>
      </c>
      <c r="T745">
        <v>1</v>
      </c>
      <c r="U745" t="s">
        <v>26</v>
      </c>
      <c r="V745" t="s">
        <v>26</v>
      </c>
      <c r="W745" t="s">
        <v>25</v>
      </c>
      <c r="X745" t="s">
        <v>34</v>
      </c>
      <c r="AA745" s="2">
        <v>45917.701683645799</v>
      </c>
      <c r="AB745" t="s">
        <v>89</v>
      </c>
    </row>
    <row r="746" spans="1:28">
      <c r="A746">
        <v>1433684</v>
      </c>
      <c r="B746" t="s">
        <v>53</v>
      </c>
      <c r="C746" t="s">
        <v>53</v>
      </c>
      <c r="D746" t="s">
        <v>1115</v>
      </c>
      <c r="F746" t="s">
        <v>55</v>
      </c>
      <c r="G746" t="s">
        <v>56</v>
      </c>
      <c r="H746" t="s">
        <v>25</v>
      </c>
      <c r="I746" s="2" t="s">
        <v>82</v>
      </c>
      <c r="J746" s="4">
        <f t="shared" si="44"/>
        <v>9</v>
      </c>
      <c r="K746" s="2">
        <v>45917.698611111096</v>
      </c>
      <c r="L746" s="13">
        <v>45917.796554317101</v>
      </c>
      <c r="M746" s="4">
        <f t="shared" si="46"/>
        <v>9.794320600485662E-2</v>
      </c>
      <c r="N746" s="4">
        <f t="shared" si="47"/>
        <v>141</v>
      </c>
      <c r="O746">
        <v>5510</v>
      </c>
      <c r="P746">
        <v>5510.01</v>
      </c>
      <c r="Q746">
        <f t="shared" si="45"/>
        <v>1.0000000000218279E-2</v>
      </c>
      <c r="R746">
        <v>1.0000000000218279E-2</v>
      </c>
      <c r="S746">
        <v>1</v>
      </c>
      <c r="T746">
        <v>1</v>
      </c>
      <c r="U746" t="s">
        <v>26</v>
      </c>
      <c r="V746" t="s">
        <v>26</v>
      </c>
      <c r="W746" t="s">
        <v>25</v>
      </c>
      <c r="X746" t="s">
        <v>1435</v>
      </c>
      <c r="Y746" t="s">
        <v>1436</v>
      </c>
      <c r="AA746" s="2">
        <v>45917.699188113402</v>
      </c>
      <c r="AB746" t="s">
        <v>84</v>
      </c>
    </row>
    <row r="747" spans="1:28">
      <c r="A747">
        <v>1433683</v>
      </c>
      <c r="B747" t="s">
        <v>115</v>
      </c>
      <c r="C747" t="s">
        <v>115</v>
      </c>
      <c r="D747" t="s">
        <v>462</v>
      </c>
      <c r="E747" t="s">
        <v>1437</v>
      </c>
      <c r="F747" t="s">
        <v>118</v>
      </c>
      <c r="G747" t="s">
        <v>119</v>
      </c>
      <c r="H747" t="s">
        <v>25</v>
      </c>
      <c r="J747" s="4">
        <f t="shared" si="44"/>
        <v>9</v>
      </c>
      <c r="K747" s="2">
        <v>45917.693726851903</v>
      </c>
      <c r="L747" s="13">
        <v>45917.736863425896</v>
      </c>
      <c r="M747" s="4">
        <f t="shared" si="46"/>
        <v>4.3136573993251659E-2</v>
      </c>
      <c r="N747" s="4">
        <f t="shared" si="47"/>
        <v>62</v>
      </c>
      <c r="O747">
        <v>23443</v>
      </c>
      <c r="P747">
        <v>23476</v>
      </c>
      <c r="Q747">
        <f t="shared" si="45"/>
        <v>33</v>
      </c>
      <c r="R747">
        <v>33</v>
      </c>
      <c r="S747">
        <v>0.75</v>
      </c>
      <c r="T747">
        <v>0.625</v>
      </c>
      <c r="U747" t="s">
        <v>26</v>
      </c>
      <c r="W747" t="s">
        <v>25</v>
      </c>
      <c r="X747" t="s">
        <v>120</v>
      </c>
      <c r="Y747" t="s">
        <v>120</v>
      </c>
      <c r="AA747" s="2">
        <v>45917.695430902801</v>
      </c>
      <c r="AB747" t="s">
        <v>84</v>
      </c>
    </row>
    <row r="748" spans="1:28">
      <c r="A748">
        <v>1433681</v>
      </c>
      <c r="B748" t="s">
        <v>29</v>
      </c>
      <c r="C748" t="s">
        <v>29</v>
      </c>
      <c r="D748" t="s">
        <v>1438</v>
      </c>
      <c r="E748" t="s">
        <v>1439</v>
      </c>
      <c r="F748" t="s">
        <v>1440</v>
      </c>
      <c r="G748" t="s">
        <v>1441</v>
      </c>
      <c r="H748" t="s">
        <v>0</v>
      </c>
      <c r="I748" s="2" t="s">
        <v>1440</v>
      </c>
      <c r="J748" s="4">
        <f t="shared" si="44"/>
        <v>9</v>
      </c>
      <c r="K748" s="2">
        <v>45912.760416666701</v>
      </c>
      <c r="M748" s="4">
        <f t="shared" si="46"/>
        <v>0</v>
      </c>
      <c r="N748" s="4">
        <f t="shared" si="47"/>
        <v>0</v>
      </c>
      <c r="O748">
        <v>5168</v>
      </c>
      <c r="Q748">
        <f t="shared" si="45"/>
        <v>0</v>
      </c>
      <c r="R748">
        <v>0</v>
      </c>
      <c r="S748">
        <v>0.875</v>
      </c>
      <c r="U748" t="s">
        <v>26</v>
      </c>
      <c r="W748" t="s">
        <v>0</v>
      </c>
      <c r="X748" t="s">
        <v>1018</v>
      </c>
      <c r="AA748" s="2">
        <v>45917.676828935197</v>
      </c>
      <c r="AB748" t="s">
        <v>482</v>
      </c>
    </row>
    <row r="749" spans="1:28">
      <c r="A749">
        <v>1433679</v>
      </c>
      <c r="B749" t="s">
        <v>29</v>
      </c>
      <c r="C749" t="s">
        <v>29</v>
      </c>
      <c r="D749" t="s">
        <v>462</v>
      </c>
      <c r="E749" t="s">
        <v>1437</v>
      </c>
      <c r="F749" t="s">
        <v>1442</v>
      </c>
      <c r="G749" t="s">
        <v>1443</v>
      </c>
      <c r="H749" t="s">
        <v>25</v>
      </c>
      <c r="I749" s="2" t="s">
        <v>1442</v>
      </c>
      <c r="J749" s="4">
        <f t="shared" si="44"/>
        <v>9</v>
      </c>
      <c r="K749" s="2">
        <v>45917.741289432903</v>
      </c>
      <c r="L749" s="13">
        <v>45927.634918981501</v>
      </c>
      <c r="M749" s="4">
        <f t="shared" si="46"/>
        <v>9.8936295485982555</v>
      </c>
      <c r="N749" s="4">
        <f t="shared" si="47"/>
        <v>1286</v>
      </c>
      <c r="O749">
        <v>23476</v>
      </c>
      <c r="P749">
        <v>23822</v>
      </c>
      <c r="Q749">
        <f t="shared" si="45"/>
        <v>346</v>
      </c>
      <c r="R749">
        <v>346</v>
      </c>
      <c r="S749">
        <v>0.625</v>
      </c>
      <c r="T749">
        <v>1</v>
      </c>
      <c r="U749" t="s">
        <v>26</v>
      </c>
      <c r="V749" t="s">
        <v>26</v>
      </c>
      <c r="W749" t="s">
        <v>25</v>
      </c>
      <c r="X749" t="s">
        <v>34</v>
      </c>
      <c r="AA749" s="2">
        <v>45917.673572141197</v>
      </c>
      <c r="AB749" t="s">
        <v>89</v>
      </c>
    </row>
    <row r="750" spans="1:28">
      <c r="A750">
        <v>1433672</v>
      </c>
      <c r="B750" t="s">
        <v>29</v>
      </c>
      <c r="C750" t="s">
        <v>29</v>
      </c>
      <c r="D750" t="s">
        <v>1444</v>
      </c>
      <c r="E750" t="s">
        <v>1445</v>
      </c>
      <c r="F750" t="s">
        <v>1446</v>
      </c>
      <c r="G750" t="s">
        <v>1447</v>
      </c>
      <c r="H750" t="s">
        <v>0</v>
      </c>
      <c r="I750" s="2" t="s">
        <v>1446</v>
      </c>
      <c r="J750" s="4">
        <f t="shared" si="44"/>
        <v>9</v>
      </c>
      <c r="K750" s="2">
        <v>45912.458495370403</v>
      </c>
      <c r="M750" s="4">
        <f t="shared" si="46"/>
        <v>0</v>
      </c>
      <c r="N750" s="4">
        <f t="shared" si="47"/>
        <v>0</v>
      </c>
      <c r="O750">
        <v>18</v>
      </c>
      <c r="Q750">
        <f t="shared" si="45"/>
        <v>0</v>
      </c>
      <c r="R750">
        <v>0</v>
      </c>
      <c r="S750">
        <v>1</v>
      </c>
      <c r="U750" t="s">
        <v>26</v>
      </c>
      <c r="V750" t="s">
        <v>26</v>
      </c>
      <c r="W750" t="s">
        <v>0</v>
      </c>
      <c r="X750" t="s">
        <v>34</v>
      </c>
      <c r="AA750" s="2">
        <v>45917.659560266198</v>
      </c>
      <c r="AB750" t="s">
        <v>482</v>
      </c>
    </row>
    <row r="751" spans="1:28">
      <c r="A751">
        <v>1433667</v>
      </c>
      <c r="B751" t="s">
        <v>142</v>
      </c>
      <c r="C751" t="s">
        <v>142</v>
      </c>
      <c r="D751" t="s">
        <v>1115</v>
      </c>
      <c r="E751" t="s">
        <v>34</v>
      </c>
      <c r="F751" t="s">
        <v>118</v>
      </c>
      <c r="G751" t="s">
        <v>119</v>
      </c>
      <c r="H751" t="s">
        <v>25</v>
      </c>
      <c r="I751" s="2" t="s">
        <v>118</v>
      </c>
      <c r="J751" s="4">
        <f t="shared" si="44"/>
        <v>9</v>
      </c>
      <c r="K751" s="2">
        <v>45917.6321412037</v>
      </c>
      <c r="L751" s="13">
        <v>45917.661458333299</v>
      </c>
      <c r="M751" s="4">
        <f t="shared" si="46"/>
        <v>2.9317129599803593E-2</v>
      </c>
      <c r="N751" s="4">
        <f t="shared" si="47"/>
        <v>42</v>
      </c>
      <c r="O751">
        <v>5488</v>
      </c>
      <c r="P751">
        <v>5510</v>
      </c>
      <c r="Q751">
        <f t="shared" si="45"/>
        <v>22</v>
      </c>
      <c r="R751">
        <v>22</v>
      </c>
      <c r="S751">
        <v>1</v>
      </c>
      <c r="T751">
        <v>1</v>
      </c>
      <c r="U751" t="s">
        <v>26</v>
      </c>
      <c r="V751" t="s">
        <v>26</v>
      </c>
      <c r="W751" t="s">
        <v>25</v>
      </c>
      <c r="X751" t="s">
        <v>1448</v>
      </c>
      <c r="Y751" t="s">
        <v>202</v>
      </c>
      <c r="AA751" s="2">
        <v>45917.633723414401</v>
      </c>
      <c r="AB751" t="s">
        <v>203</v>
      </c>
    </row>
    <row r="752" spans="1:28">
      <c r="A752">
        <v>1433665</v>
      </c>
      <c r="B752" t="s">
        <v>29</v>
      </c>
      <c r="C752" t="s">
        <v>29</v>
      </c>
      <c r="D752" t="s">
        <v>1449</v>
      </c>
      <c r="E752" t="s">
        <v>1450</v>
      </c>
      <c r="F752" t="s">
        <v>1451</v>
      </c>
      <c r="G752" t="s">
        <v>1452</v>
      </c>
      <c r="H752" t="s">
        <v>0</v>
      </c>
      <c r="I752" s="2" t="s">
        <v>1451</v>
      </c>
      <c r="J752" s="4">
        <f t="shared" si="44"/>
        <v>9</v>
      </c>
      <c r="K752" s="2">
        <v>45915.7014583333</v>
      </c>
      <c r="M752" s="4">
        <f t="shared" si="46"/>
        <v>0</v>
      </c>
      <c r="N752" s="4">
        <f t="shared" si="47"/>
        <v>0</v>
      </c>
      <c r="O752">
        <v>13115</v>
      </c>
      <c r="Q752">
        <f t="shared" si="45"/>
        <v>0</v>
      </c>
      <c r="R752">
        <v>0</v>
      </c>
      <c r="S752">
        <v>1</v>
      </c>
      <c r="U752" t="s">
        <v>26</v>
      </c>
      <c r="W752" t="s">
        <v>0</v>
      </c>
      <c r="X752" t="s">
        <v>34</v>
      </c>
      <c r="AA752" s="2">
        <v>45917.6284612616</v>
      </c>
      <c r="AB752" t="s">
        <v>35</v>
      </c>
    </row>
    <row r="753" spans="1:28">
      <c r="A753">
        <v>1433664</v>
      </c>
      <c r="B753" t="s">
        <v>142</v>
      </c>
      <c r="C753" t="s">
        <v>142</v>
      </c>
      <c r="D753" t="s">
        <v>132</v>
      </c>
      <c r="E753" t="s">
        <v>34</v>
      </c>
      <c r="F753" t="s">
        <v>161</v>
      </c>
      <c r="G753" t="s">
        <v>162</v>
      </c>
      <c r="H753" t="s">
        <v>25</v>
      </c>
      <c r="I753" s="2" t="s">
        <v>161</v>
      </c>
      <c r="J753" s="4">
        <f t="shared" si="44"/>
        <v>9</v>
      </c>
      <c r="K753" s="2">
        <v>45917.6240972222</v>
      </c>
      <c r="L753" s="13">
        <v>45917.684791666703</v>
      </c>
      <c r="M753" s="4">
        <f t="shared" si="46"/>
        <v>6.069444450258743E-2</v>
      </c>
      <c r="N753" s="4">
        <f t="shared" si="47"/>
        <v>87</v>
      </c>
      <c r="O753">
        <v>83850</v>
      </c>
      <c r="P753">
        <v>83913</v>
      </c>
      <c r="Q753">
        <f t="shared" si="45"/>
        <v>63</v>
      </c>
      <c r="R753">
        <v>63</v>
      </c>
      <c r="S753">
        <v>0.875</v>
      </c>
      <c r="T753">
        <v>0.75</v>
      </c>
      <c r="U753" t="s">
        <v>26</v>
      </c>
      <c r="V753" t="s">
        <v>26</v>
      </c>
      <c r="W753" t="s">
        <v>25</v>
      </c>
      <c r="X753" t="s">
        <v>1453</v>
      </c>
      <c r="Y753" t="s">
        <v>163</v>
      </c>
      <c r="AA753" s="2">
        <v>45917.624404861097</v>
      </c>
      <c r="AB753" t="s">
        <v>164</v>
      </c>
    </row>
    <row r="754" spans="1:28">
      <c r="A754">
        <v>1433660</v>
      </c>
      <c r="B754" t="s">
        <v>29</v>
      </c>
      <c r="C754" t="s">
        <v>29</v>
      </c>
      <c r="D754" t="s">
        <v>1454</v>
      </c>
      <c r="E754" t="s">
        <v>1455</v>
      </c>
      <c r="F754" t="s">
        <v>118</v>
      </c>
      <c r="G754" t="s">
        <v>119</v>
      </c>
      <c r="H754" t="s">
        <v>0</v>
      </c>
      <c r="I754" s="2" t="s">
        <v>1456</v>
      </c>
      <c r="J754" s="4">
        <f t="shared" si="44"/>
        <v>9</v>
      </c>
      <c r="K754" s="2">
        <v>45917.6183101852</v>
      </c>
      <c r="M754" s="4">
        <f t="shared" si="46"/>
        <v>0</v>
      </c>
      <c r="N754" s="4">
        <f t="shared" si="47"/>
        <v>0</v>
      </c>
      <c r="O754">
        <v>5002</v>
      </c>
      <c r="Q754">
        <f t="shared" si="45"/>
        <v>0</v>
      </c>
      <c r="R754">
        <v>-5002</v>
      </c>
      <c r="S754">
        <v>1</v>
      </c>
      <c r="T754">
        <v>0</v>
      </c>
      <c r="U754" t="s">
        <v>26</v>
      </c>
      <c r="W754" t="s">
        <v>25</v>
      </c>
      <c r="X754" t="s">
        <v>34</v>
      </c>
      <c r="Y754" t="s">
        <v>34</v>
      </c>
      <c r="Z754" t="s">
        <v>365</v>
      </c>
      <c r="AA754" s="2">
        <v>45917.620077928201</v>
      </c>
      <c r="AB754" t="s">
        <v>203</v>
      </c>
    </row>
    <row r="755" spans="1:28">
      <c r="A755">
        <v>1433658</v>
      </c>
      <c r="B755" t="s">
        <v>69</v>
      </c>
      <c r="C755" t="s">
        <v>69</v>
      </c>
      <c r="D755" t="s">
        <v>150</v>
      </c>
      <c r="H755" t="s">
        <v>25</v>
      </c>
      <c r="J755" s="4">
        <f t="shared" si="44"/>
        <v>9</v>
      </c>
      <c r="K755" s="2">
        <v>45917.609027777798</v>
      </c>
      <c r="L755" s="13">
        <v>45917.609027777798</v>
      </c>
      <c r="M755" s="4">
        <f t="shared" si="46"/>
        <v>0</v>
      </c>
      <c r="N755" s="4">
        <f t="shared" si="47"/>
        <v>0</v>
      </c>
      <c r="O755">
        <v>65677</v>
      </c>
      <c r="P755">
        <v>65677</v>
      </c>
      <c r="Q755">
        <f t="shared" si="45"/>
        <v>0</v>
      </c>
      <c r="R755">
        <v>0</v>
      </c>
      <c r="S755">
        <v>0.625</v>
      </c>
      <c r="T755">
        <v>0.625</v>
      </c>
      <c r="U755" t="s">
        <v>26</v>
      </c>
      <c r="V755" t="s">
        <v>26</v>
      </c>
      <c r="W755" t="s">
        <v>0</v>
      </c>
      <c r="X755" t="s">
        <v>71</v>
      </c>
      <c r="AA755" s="2">
        <v>45917.6094415509</v>
      </c>
      <c r="AB755" t="s">
        <v>84</v>
      </c>
    </row>
    <row r="756" spans="1:28">
      <c r="A756">
        <v>1433657</v>
      </c>
      <c r="B756" t="s">
        <v>69</v>
      </c>
      <c r="C756" t="s">
        <v>69</v>
      </c>
      <c r="D756" t="s">
        <v>1457</v>
      </c>
      <c r="H756" t="s">
        <v>25</v>
      </c>
      <c r="J756" s="4">
        <f t="shared" si="44"/>
        <v>9</v>
      </c>
      <c r="K756" s="2">
        <v>45917.608333333301</v>
      </c>
      <c r="L756" s="13">
        <v>45917.608333333301</v>
      </c>
      <c r="M756" s="4">
        <f t="shared" si="46"/>
        <v>0</v>
      </c>
      <c r="N756" s="4">
        <f t="shared" si="47"/>
        <v>0</v>
      </c>
      <c r="O756">
        <v>43327</v>
      </c>
      <c r="P756">
        <v>43327</v>
      </c>
      <c r="Q756">
        <f t="shared" si="45"/>
        <v>0</v>
      </c>
      <c r="R756">
        <v>0</v>
      </c>
      <c r="S756">
        <v>0.875</v>
      </c>
      <c r="T756">
        <v>0.875</v>
      </c>
      <c r="U756" t="s">
        <v>26</v>
      </c>
      <c r="V756" t="s">
        <v>26</v>
      </c>
      <c r="W756" t="s">
        <v>0</v>
      </c>
      <c r="X756" t="s">
        <v>71</v>
      </c>
      <c r="AA756" s="2">
        <v>45917.608750925901</v>
      </c>
      <c r="AB756" t="s">
        <v>84</v>
      </c>
    </row>
    <row r="757" spans="1:28">
      <c r="A757">
        <v>1433656</v>
      </c>
      <c r="B757" t="s">
        <v>69</v>
      </c>
      <c r="C757" t="s">
        <v>69</v>
      </c>
      <c r="D757" t="s">
        <v>570</v>
      </c>
      <c r="H757" t="s">
        <v>25</v>
      </c>
      <c r="J757" s="4">
        <f t="shared" si="44"/>
        <v>9</v>
      </c>
      <c r="K757" s="2">
        <v>45917.607782986102</v>
      </c>
      <c r="L757" s="13">
        <v>45917.607782986102</v>
      </c>
      <c r="M757" s="4">
        <f t="shared" si="46"/>
        <v>0</v>
      </c>
      <c r="N757" s="4">
        <f t="shared" si="47"/>
        <v>0</v>
      </c>
      <c r="O757">
        <v>25966</v>
      </c>
      <c r="P757">
        <v>25966</v>
      </c>
      <c r="Q757">
        <f t="shared" si="45"/>
        <v>0</v>
      </c>
      <c r="R757">
        <v>0</v>
      </c>
      <c r="S757">
        <v>0.75</v>
      </c>
      <c r="T757">
        <v>0.75</v>
      </c>
      <c r="U757" t="s">
        <v>26</v>
      </c>
      <c r="V757" t="s">
        <v>26</v>
      </c>
      <c r="W757" t="s">
        <v>0</v>
      </c>
      <c r="X757" t="s">
        <v>71</v>
      </c>
      <c r="Y757" t="s">
        <v>72</v>
      </c>
      <c r="AA757" s="2">
        <v>45917.607898726797</v>
      </c>
      <c r="AB757" t="s">
        <v>59</v>
      </c>
    </row>
    <row r="758" spans="1:28">
      <c r="A758">
        <v>1433652</v>
      </c>
      <c r="B758" t="s">
        <v>53</v>
      </c>
      <c r="C758" t="s">
        <v>53</v>
      </c>
      <c r="D758" t="s">
        <v>77</v>
      </c>
      <c r="F758" t="s">
        <v>55</v>
      </c>
      <c r="G758" t="s">
        <v>56</v>
      </c>
      <c r="H758" t="s">
        <v>25</v>
      </c>
      <c r="I758" s="2" t="s">
        <v>82</v>
      </c>
      <c r="J758" s="4">
        <f t="shared" si="44"/>
        <v>9</v>
      </c>
      <c r="K758" s="2">
        <v>45917.596527777801</v>
      </c>
      <c r="L758" s="13">
        <v>45920.793120868097</v>
      </c>
      <c r="M758" s="4">
        <f t="shared" si="46"/>
        <v>3.1965930902952095</v>
      </c>
      <c r="N758" s="4">
        <f t="shared" si="47"/>
        <v>283</v>
      </c>
      <c r="O758">
        <v>36218</v>
      </c>
      <c r="P758">
        <v>36247</v>
      </c>
      <c r="Q758">
        <f t="shared" si="45"/>
        <v>29</v>
      </c>
      <c r="R758">
        <v>29</v>
      </c>
      <c r="S758">
        <v>0.75</v>
      </c>
      <c r="T758">
        <v>0.75</v>
      </c>
      <c r="U758" t="s">
        <v>26</v>
      </c>
      <c r="V758" t="s">
        <v>26</v>
      </c>
      <c r="W758" t="s">
        <v>25</v>
      </c>
      <c r="X758" t="s">
        <v>1458</v>
      </c>
      <c r="Y758" t="s">
        <v>1459</v>
      </c>
      <c r="AA758" s="2">
        <v>45917.597336307903</v>
      </c>
      <c r="AB758" t="s">
        <v>84</v>
      </c>
    </row>
    <row r="759" spans="1:28">
      <c r="A759">
        <v>1433651</v>
      </c>
      <c r="B759" t="s">
        <v>69</v>
      </c>
      <c r="C759" t="s">
        <v>69</v>
      </c>
      <c r="D759" t="s">
        <v>77</v>
      </c>
      <c r="H759" t="s">
        <v>25</v>
      </c>
      <c r="J759" s="4">
        <f t="shared" si="44"/>
        <v>9</v>
      </c>
      <c r="K759" s="2">
        <v>45917.596527777801</v>
      </c>
      <c r="L759" s="13">
        <v>45917.596527777801</v>
      </c>
      <c r="M759" s="4">
        <f t="shared" si="46"/>
        <v>0</v>
      </c>
      <c r="N759" s="4">
        <f t="shared" si="47"/>
        <v>0</v>
      </c>
      <c r="O759">
        <v>36217.199999999997</v>
      </c>
      <c r="P759">
        <v>36217.199999999997</v>
      </c>
      <c r="Q759">
        <f t="shared" si="45"/>
        <v>0</v>
      </c>
      <c r="R759">
        <v>0</v>
      </c>
      <c r="S759">
        <v>0.75</v>
      </c>
      <c r="T759">
        <v>0.75</v>
      </c>
      <c r="U759" t="s">
        <v>26</v>
      </c>
      <c r="V759" t="s">
        <v>26</v>
      </c>
      <c r="W759" t="s">
        <v>0</v>
      </c>
      <c r="X759" t="s">
        <v>148</v>
      </c>
      <c r="AA759" s="2">
        <v>45917.596752314799</v>
      </c>
      <c r="AB759" t="s">
        <v>84</v>
      </c>
    </row>
    <row r="760" spans="1:28">
      <c r="A760">
        <v>1433650</v>
      </c>
      <c r="B760" t="s">
        <v>29</v>
      </c>
      <c r="C760" t="s">
        <v>29</v>
      </c>
      <c r="D760" t="s">
        <v>1103</v>
      </c>
      <c r="E760" t="s">
        <v>1460</v>
      </c>
      <c r="F760" t="s">
        <v>1461</v>
      </c>
      <c r="G760" t="s">
        <v>1462</v>
      </c>
      <c r="H760" t="s">
        <v>25</v>
      </c>
      <c r="I760" s="2" t="s">
        <v>1461</v>
      </c>
      <c r="J760" s="4">
        <f t="shared" si="44"/>
        <v>9</v>
      </c>
      <c r="K760" s="2">
        <v>45917.566666666702</v>
      </c>
      <c r="L760" s="13">
        <v>45920.554560185199</v>
      </c>
      <c r="M760" s="4">
        <f t="shared" si="46"/>
        <v>2.9878935184970032</v>
      </c>
      <c r="N760" s="4">
        <f t="shared" si="47"/>
        <v>1422</v>
      </c>
      <c r="O760">
        <v>65852</v>
      </c>
      <c r="P760">
        <v>66215</v>
      </c>
      <c r="Q760">
        <f t="shared" si="45"/>
        <v>363</v>
      </c>
      <c r="R760">
        <v>363</v>
      </c>
      <c r="S760">
        <v>0.625</v>
      </c>
      <c r="T760">
        <v>1</v>
      </c>
      <c r="U760" t="s">
        <v>26</v>
      </c>
      <c r="V760" t="s">
        <v>26</v>
      </c>
      <c r="W760" t="s">
        <v>0</v>
      </c>
      <c r="X760" t="s">
        <v>206</v>
      </c>
      <c r="AA760" s="2">
        <v>45917.595838576402</v>
      </c>
      <c r="AB760" t="s">
        <v>59</v>
      </c>
    </row>
    <row r="761" spans="1:28">
      <c r="A761">
        <v>1433649</v>
      </c>
      <c r="B761" t="s">
        <v>29</v>
      </c>
      <c r="C761" t="s">
        <v>29</v>
      </c>
      <c r="D761" t="s">
        <v>1463</v>
      </c>
      <c r="E761" t="s">
        <v>1464</v>
      </c>
      <c r="F761" t="s">
        <v>1465</v>
      </c>
      <c r="G761" t="s">
        <v>1466</v>
      </c>
      <c r="H761" t="s">
        <v>0</v>
      </c>
      <c r="I761" s="2" t="s">
        <v>1465</v>
      </c>
      <c r="J761" s="4">
        <f t="shared" si="44"/>
        <v>9</v>
      </c>
      <c r="K761" s="2">
        <v>45917.579861111102</v>
      </c>
      <c r="M761" s="4">
        <f t="shared" si="46"/>
        <v>0</v>
      </c>
      <c r="N761" s="4">
        <f t="shared" si="47"/>
        <v>0</v>
      </c>
      <c r="O761">
        <v>28244</v>
      </c>
      <c r="Q761">
        <f t="shared" si="45"/>
        <v>0</v>
      </c>
      <c r="R761">
        <v>0</v>
      </c>
      <c r="S761">
        <v>0.875</v>
      </c>
      <c r="U761" t="s">
        <v>26</v>
      </c>
      <c r="W761" t="s">
        <v>0</v>
      </c>
      <c r="X761" t="s">
        <v>206</v>
      </c>
      <c r="AA761" s="2">
        <v>45917.592378240697</v>
      </c>
      <c r="AB761" t="s">
        <v>59</v>
      </c>
    </row>
    <row r="762" spans="1:28">
      <c r="A762">
        <v>1433648</v>
      </c>
      <c r="B762" t="s">
        <v>29</v>
      </c>
      <c r="C762" t="s">
        <v>29</v>
      </c>
      <c r="D762" t="s">
        <v>1467</v>
      </c>
      <c r="E762" t="s">
        <v>1468</v>
      </c>
      <c r="F762" t="s">
        <v>1469</v>
      </c>
      <c r="G762" t="s">
        <v>1470</v>
      </c>
      <c r="H762" t="s">
        <v>0</v>
      </c>
      <c r="I762" s="2" t="s">
        <v>1469</v>
      </c>
      <c r="J762" s="4">
        <f t="shared" si="44"/>
        <v>9</v>
      </c>
      <c r="K762" s="2">
        <v>45917.599311458303</v>
      </c>
      <c r="M762" s="4">
        <f t="shared" si="46"/>
        <v>0</v>
      </c>
      <c r="N762" s="4">
        <f t="shared" si="47"/>
        <v>0</v>
      </c>
      <c r="O762">
        <v>9375</v>
      </c>
      <c r="Q762">
        <f t="shared" si="45"/>
        <v>0</v>
      </c>
      <c r="R762">
        <v>0</v>
      </c>
      <c r="S762">
        <v>1</v>
      </c>
      <c r="U762" t="s">
        <v>26</v>
      </c>
      <c r="W762" t="s">
        <v>25</v>
      </c>
      <c r="X762" t="s">
        <v>34</v>
      </c>
      <c r="AA762" s="2">
        <v>45917.591932488402</v>
      </c>
      <c r="AB762" t="s">
        <v>269</v>
      </c>
    </row>
    <row r="763" spans="1:28">
      <c r="A763">
        <v>1433647</v>
      </c>
      <c r="B763" t="s">
        <v>53</v>
      </c>
      <c r="C763" t="s">
        <v>53</v>
      </c>
      <c r="D763" t="s">
        <v>679</v>
      </c>
      <c r="F763" t="s">
        <v>55</v>
      </c>
      <c r="G763" t="s">
        <v>56</v>
      </c>
      <c r="H763" t="s">
        <v>25</v>
      </c>
      <c r="I763" s="2" t="s">
        <v>82</v>
      </c>
      <c r="J763" s="4">
        <f t="shared" si="44"/>
        <v>9</v>
      </c>
      <c r="K763" s="2">
        <v>45917.591666666704</v>
      </c>
      <c r="L763" s="13">
        <v>45924.449291122699</v>
      </c>
      <c r="M763" s="4">
        <f t="shared" si="46"/>
        <v>6.8576244559953921</v>
      </c>
      <c r="N763" s="4">
        <f t="shared" si="47"/>
        <v>1234</v>
      </c>
      <c r="O763">
        <v>28109</v>
      </c>
      <c r="P763">
        <v>28109.01</v>
      </c>
      <c r="Q763">
        <f t="shared" si="45"/>
        <v>9.9999999983992893E-3</v>
      </c>
      <c r="R763">
        <v>9.9999999983992893E-3</v>
      </c>
      <c r="S763">
        <v>1</v>
      </c>
      <c r="T763">
        <v>1</v>
      </c>
      <c r="U763" t="s">
        <v>26</v>
      </c>
      <c r="V763" t="s">
        <v>26</v>
      </c>
      <c r="W763" t="s">
        <v>25</v>
      </c>
      <c r="X763" t="s">
        <v>1471</v>
      </c>
      <c r="Y763" t="s">
        <v>1472</v>
      </c>
      <c r="AA763" s="2">
        <v>45917.591896099497</v>
      </c>
      <c r="AB763" t="s">
        <v>84</v>
      </c>
    </row>
    <row r="764" spans="1:28">
      <c r="A764">
        <v>1433637</v>
      </c>
      <c r="B764" t="s">
        <v>165</v>
      </c>
      <c r="C764" t="s">
        <v>165</v>
      </c>
      <c r="D764" t="s">
        <v>1454</v>
      </c>
      <c r="E764" t="s">
        <v>1455</v>
      </c>
      <c r="F764" t="s">
        <v>118</v>
      </c>
      <c r="G764" t="s">
        <v>119</v>
      </c>
      <c r="H764" t="s">
        <v>25</v>
      </c>
      <c r="J764" s="4">
        <f t="shared" si="44"/>
        <v>9</v>
      </c>
      <c r="K764" s="2">
        <v>45917.569398148102</v>
      </c>
      <c r="L764" s="13">
        <v>45917.618298611102</v>
      </c>
      <c r="M764" s="4">
        <f t="shared" si="46"/>
        <v>4.8900462999881711E-2</v>
      </c>
      <c r="N764" s="4">
        <f t="shared" si="47"/>
        <v>70</v>
      </c>
      <c r="O764">
        <v>5002</v>
      </c>
      <c r="P764">
        <v>5002</v>
      </c>
      <c r="Q764">
        <f t="shared" si="45"/>
        <v>0</v>
      </c>
      <c r="R764">
        <v>0</v>
      </c>
      <c r="S764">
        <v>1</v>
      </c>
      <c r="T764">
        <v>1</v>
      </c>
      <c r="U764" t="s">
        <v>26</v>
      </c>
      <c r="V764" t="s">
        <v>26</v>
      </c>
      <c r="W764" t="s">
        <v>25</v>
      </c>
      <c r="X764" t="s">
        <v>166</v>
      </c>
      <c r="AA764" s="2">
        <v>45917.572876817103</v>
      </c>
      <c r="AB764" t="s">
        <v>84</v>
      </c>
    </row>
    <row r="765" spans="1:28">
      <c r="A765">
        <v>1433636</v>
      </c>
      <c r="B765" t="s">
        <v>69</v>
      </c>
      <c r="C765" t="s">
        <v>69</v>
      </c>
      <c r="D765" t="s">
        <v>1454</v>
      </c>
      <c r="H765" t="s">
        <v>25</v>
      </c>
      <c r="J765" s="4">
        <f t="shared" si="44"/>
        <v>9</v>
      </c>
      <c r="K765" s="2">
        <v>45917.570833333302</v>
      </c>
      <c r="L765" s="13">
        <v>45917.570833333302</v>
      </c>
      <c r="M765" s="4">
        <f t="shared" si="46"/>
        <v>0</v>
      </c>
      <c r="N765" s="4">
        <f t="shared" si="47"/>
        <v>0</v>
      </c>
      <c r="O765">
        <v>5002</v>
      </c>
      <c r="P765">
        <v>5002</v>
      </c>
      <c r="Q765">
        <f t="shared" si="45"/>
        <v>0</v>
      </c>
      <c r="R765">
        <v>0</v>
      </c>
      <c r="S765">
        <v>1</v>
      </c>
      <c r="T765">
        <v>1</v>
      </c>
      <c r="U765" t="s">
        <v>26</v>
      </c>
      <c r="V765" t="s">
        <v>26</v>
      </c>
      <c r="W765" t="s">
        <v>0</v>
      </c>
      <c r="X765" t="s">
        <v>148</v>
      </c>
      <c r="AA765" s="2">
        <v>45917.570888807903</v>
      </c>
      <c r="AB765" t="s">
        <v>84</v>
      </c>
    </row>
    <row r="766" spans="1:28">
      <c r="A766">
        <v>1433635</v>
      </c>
      <c r="B766" t="s">
        <v>69</v>
      </c>
      <c r="C766" t="s">
        <v>69</v>
      </c>
      <c r="D766" t="s">
        <v>1454</v>
      </c>
      <c r="H766" t="s">
        <v>25</v>
      </c>
      <c r="J766" s="4">
        <f t="shared" si="44"/>
        <v>9</v>
      </c>
      <c r="K766" s="2">
        <v>45917.570833333302</v>
      </c>
      <c r="L766" s="13">
        <v>45917.570833333302</v>
      </c>
      <c r="M766" s="4">
        <f t="shared" si="46"/>
        <v>0</v>
      </c>
      <c r="N766" s="4">
        <f t="shared" si="47"/>
        <v>0</v>
      </c>
      <c r="O766">
        <v>5002</v>
      </c>
      <c r="P766">
        <v>5002</v>
      </c>
      <c r="Q766">
        <f t="shared" si="45"/>
        <v>0</v>
      </c>
      <c r="R766">
        <v>0</v>
      </c>
      <c r="S766">
        <v>1</v>
      </c>
      <c r="T766">
        <v>1</v>
      </c>
      <c r="U766" t="s">
        <v>26</v>
      </c>
      <c r="V766" t="s">
        <v>26</v>
      </c>
      <c r="W766" t="s">
        <v>0</v>
      </c>
      <c r="X766" t="s">
        <v>148</v>
      </c>
      <c r="AA766" s="2">
        <v>45917.570838043997</v>
      </c>
      <c r="AB766" t="s">
        <v>84</v>
      </c>
    </row>
    <row r="767" spans="1:28">
      <c r="A767">
        <v>1433634</v>
      </c>
      <c r="B767" t="s">
        <v>69</v>
      </c>
      <c r="C767" t="s">
        <v>69</v>
      </c>
      <c r="D767" t="s">
        <v>1454</v>
      </c>
      <c r="H767" t="s">
        <v>25</v>
      </c>
      <c r="J767" s="4">
        <f t="shared" si="44"/>
        <v>9</v>
      </c>
      <c r="K767" s="2">
        <v>45917.570138888899</v>
      </c>
      <c r="L767" s="13">
        <v>45917.570138888899</v>
      </c>
      <c r="M767" s="4">
        <f t="shared" si="46"/>
        <v>0</v>
      </c>
      <c r="N767" s="4">
        <f t="shared" si="47"/>
        <v>0</v>
      </c>
      <c r="O767">
        <v>5002</v>
      </c>
      <c r="P767">
        <v>5002</v>
      </c>
      <c r="Q767">
        <f t="shared" si="45"/>
        <v>0</v>
      </c>
      <c r="R767">
        <v>0</v>
      </c>
      <c r="S767">
        <v>1</v>
      </c>
      <c r="T767">
        <v>1</v>
      </c>
      <c r="U767" t="s">
        <v>26</v>
      </c>
      <c r="V767" t="s">
        <v>26</v>
      </c>
      <c r="W767" t="s">
        <v>0</v>
      </c>
      <c r="X767" t="s">
        <v>148</v>
      </c>
      <c r="AA767" s="2">
        <v>45917.570788888901</v>
      </c>
      <c r="AB767" t="s">
        <v>84</v>
      </c>
    </row>
    <row r="768" spans="1:28">
      <c r="A768">
        <v>1433629</v>
      </c>
      <c r="B768" t="s">
        <v>29</v>
      </c>
      <c r="C768" t="s">
        <v>29</v>
      </c>
      <c r="D768" t="s">
        <v>1473</v>
      </c>
      <c r="E768" t="s">
        <v>1474</v>
      </c>
      <c r="F768" t="s">
        <v>1475</v>
      </c>
      <c r="G768" t="s">
        <v>1476</v>
      </c>
      <c r="H768" t="s">
        <v>0</v>
      </c>
      <c r="I768" s="2" t="s">
        <v>1475</v>
      </c>
      <c r="J768" s="4">
        <f t="shared" si="44"/>
        <v>9</v>
      </c>
      <c r="K768" s="2">
        <v>45917.553195405097</v>
      </c>
      <c r="M768" s="4">
        <f t="shared" si="46"/>
        <v>0</v>
      </c>
      <c r="N768" s="4">
        <f t="shared" si="47"/>
        <v>0</v>
      </c>
      <c r="O768">
        <v>94230</v>
      </c>
      <c r="Q768">
        <f t="shared" si="45"/>
        <v>0</v>
      </c>
      <c r="R768">
        <v>0</v>
      </c>
      <c r="S768">
        <v>0.875</v>
      </c>
      <c r="U768" t="s">
        <v>26</v>
      </c>
      <c r="W768" t="s">
        <v>0</v>
      </c>
      <c r="X768" t="s">
        <v>1477</v>
      </c>
      <c r="AA768" s="2">
        <v>45917.553526192103</v>
      </c>
      <c r="AB768" t="s">
        <v>104</v>
      </c>
    </row>
    <row r="769" spans="1:28">
      <c r="A769">
        <v>1433626</v>
      </c>
      <c r="B769" t="s">
        <v>29</v>
      </c>
      <c r="C769" t="s">
        <v>29</v>
      </c>
      <c r="D769" t="s">
        <v>1478</v>
      </c>
      <c r="E769" t="s">
        <v>1479</v>
      </c>
      <c r="F769" t="s">
        <v>1480</v>
      </c>
      <c r="G769" t="s">
        <v>1481</v>
      </c>
      <c r="H769" t="s">
        <v>25</v>
      </c>
      <c r="I769" s="2" t="s">
        <v>1480</v>
      </c>
      <c r="J769" s="4">
        <f t="shared" si="44"/>
        <v>9</v>
      </c>
      <c r="K769" s="2">
        <v>45917.537672418999</v>
      </c>
      <c r="L769" s="13">
        <v>45940.791840277801</v>
      </c>
      <c r="M769" s="4">
        <f t="shared" si="46"/>
        <v>23.254167858802248</v>
      </c>
      <c r="N769" s="4">
        <f t="shared" si="47"/>
        <v>366</v>
      </c>
      <c r="O769">
        <v>77125</v>
      </c>
      <c r="P769">
        <v>80441</v>
      </c>
      <c r="Q769">
        <f t="shared" si="45"/>
        <v>3316</v>
      </c>
      <c r="R769">
        <v>3316</v>
      </c>
      <c r="S769">
        <v>0.25</v>
      </c>
      <c r="T769">
        <v>0.625</v>
      </c>
      <c r="U769" t="s">
        <v>26</v>
      </c>
      <c r="V769" t="s">
        <v>26</v>
      </c>
      <c r="W769" t="s">
        <v>25</v>
      </c>
      <c r="X769" t="s">
        <v>1482</v>
      </c>
      <c r="Y769" t="s">
        <v>1483</v>
      </c>
      <c r="AA769" s="2">
        <v>45917.537881481498</v>
      </c>
      <c r="AB769" t="s">
        <v>104</v>
      </c>
    </row>
    <row r="770" spans="1:28">
      <c r="A770">
        <v>1433625</v>
      </c>
      <c r="B770" t="s">
        <v>142</v>
      </c>
      <c r="C770" t="s">
        <v>142</v>
      </c>
      <c r="D770" t="s">
        <v>132</v>
      </c>
      <c r="E770" t="s">
        <v>34</v>
      </c>
      <c r="F770" t="s">
        <v>161</v>
      </c>
      <c r="G770" t="s">
        <v>162</v>
      </c>
      <c r="H770" t="s">
        <v>25</v>
      </c>
      <c r="I770" s="2" t="s">
        <v>161</v>
      </c>
      <c r="J770" s="4">
        <f t="shared" si="44"/>
        <v>9</v>
      </c>
      <c r="K770" s="2">
        <v>45917.533252314803</v>
      </c>
      <c r="L770" s="13">
        <v>45917.563587962999</v>
      </c>
      <c r="M770" s="4">
        <f t="shared" si="46"/>
        <v>3.0335648196341936E-2</v>
      </c>
      <c r="N770" s="4">
        <f t="shared" si="47"/>
        <v>43</v>
      </c>
      <c r="O770">
        <v>83835</v>
      </c>
      <c r="P770">
        <v>83850</v>
      </c>
      <c r="Q770">
        <f t="shared" si="45"/>
        <v>15</v>
      </c>
      <c r="R770">
        <v>15</v>
      </c>
      <c r="S770">
        <v>1</v>
      </c>
      <c r="T770">
        <v>0.875</v>
      </c>
      <c r="U770" t="s">
        <v>26</v>
      </c>
      <c r="V770" t="s">
        <v>26</v>
      </c>
      <c r="W770" t="s">
        <v>25</v>
      </c>
      <c r="X770" t="s">
        <v>1484</v>
      </c>
      <c r="Y770" t="s">
        <v>1485</v>
      </c>
      <c r="AA770" s="2">
        <v>45917.534779432899</v>
      </c>
      <c r="AB770" t="s">
        <v>164</v>
      </c>
    </row>
    <row r="771" spans="1:28">
      <c r="A771">
        <v>1433615</v>
      </c>
      <c r="B771" t="s">
        <v>29</v>
      </c>
      <c r="C771" t="s">
        <v>29</v>
      </c>
      <c r="D771" t="s">
        <v>1388</v>
      </c>
      <c r="E771" t="s">
        <v>1389</v>
      </c>
      <c r="F771" t="s">
        <v>1390</v>
      </c>
      <c r="G771" t="s">
        <v>1391</v>
      </c>
      <c r="H771" t="s">
        <v>25</v>
      </c>
      <c r="I771" s="2" t="s">
        <v>1390</v>
      </c>
      <c r="J771" s="4">
        <f t="shared" ref="J771:J834" si="48">MONTH(K771)</f>
        <v>9</v>
      </c>
      <c r="K771" s="2">
        <v>45917.500435416703</v>
      </c>
      <c r="L771" s="13">
        <v>45918.423576388901</v>
      </c>
      <c r="M771" s="4">
        <f t="shared" si="46"/>
        <v>0.92314097219787072</v>
      </c>
      <c r="N771" s="4">
        <f t="shared" si="47"/>
        <v>1329</v>
      </c>
      <c r="O771">
        <v>64960</v>
      </c>
      <c r="P771">
        <v>65372</v>
      </c>
      <c r="Q771">
        <f t="shared" ref="Q771:Q834" si="49">IF(AND(O771&lt;&gt;"",P771&lt;&gt;""),P771-O771,0)</f>
        <v>412</v>
      </c>
      <c r="R771">
        <v>412</v>
      </c>
      <c r="S771">
        <v>0.625</v>
      </c>
      <c r="T771">
        <v>0.375</v>
      </c>
      <c r="U771" t="s">
        <v>26</v>
      </c>
      <c r="V771" t="s">
        <v>26</v>
      </c>
      <c r="W771" t="s">
        <v>0</v>
      </c>
      <c r="X771" t="s">
        <v>1486</v>
      </c>
      <c r="Y771" t="s">
        <v>1487</v>
      </c>
      <c r="AA771" s="2">
        <v>45917.500750196799</v>
      </c>
      <c r="AB771" t="s">
        <v>104</v>
      </c>
    </row>
    <row r="772" spans="1:28">
      <c r="A772">
        <v>1433600</v>
      </c>
      <c r="B772" t="s">
        <v>29</v>
      </c>
      <c r="C772" t="s">
        <v>29</v>
      </c>
      <c r="D772" t="s">
        <v>1488</v>
      </c>
      <c r="E772" t="s">
        <v>1489</v>
      </c>
      <c r="F772" t="s">
        <v>1490</v>
      </c>
      <c r="G772" t="s">
        <v>1491</v>
      </c>
      <c r="H772" t="s">
        <v>0</v>
      </c>
      <c r="I772" s="2" t="s">
        <v>1490</v>
      </c>
      <c r="J772" s="4">
        <f t="shared" si="48"/>
        <v>9</v>
      </c>
      <c r="K772" s="2">
        <v>45917.477767280099</v>
      </c>
      <c r="M772" s="4">
        <f t="shared" ref="M772:M835" si="50">IF(AND(K772&lt;&gt;"",L772&lt;&gt;""),L772-K772,0)</f>
        <v>0</v>
      </c>
      <c r="N772" s="4">
        <f t="shared" ref="N772:N835" si="51">HOUR(M772)*60+MINUTE(M772)</f>
        <v>0</v>
      </c>
      <c r="O772">
        <v>38959</v>
      </c>
      <c r="Q772">
        <f t="shared" si="49"/>
        <v>0</v>
      </c>
      <c r="R772">
        <v>0</v>
      </c>
      <c r="S772">
        <v>0.375</v>
      </c>
      <c r="U772" t="s">
        <v>26</v>
      </c>
      <c r="W772" t="s">
        <v>0</v>
      </c>
      <c r="X772" t="s">
        <v>1492</v>
      </c>
      <c r="AA772" s="2">
        <v>45917.478255439797</v>
      </c>
      <c r="AB772" t="s">
        <v>104</v>
      </c>
    </row>
    <row r="773" spans="1:28">
      <c r="A773">
        <v>1433597</v>
      </c>
      <c r="B773" t="s">
        <v>165</v>
      </c>
      <c r="C773" t="s">
        <v>165</v>
      </c>
      <c r="D773" t="s">
        <v>352</v>
      </c>
      <c r="E773" t="s">
        <v>353</v>
      </c>
      <c r="F773" t="s">
        <v>118</v>
      </c>
      <c r="G773" t="s">
        <v>119</v>
      </c>
      <c r="H773" t="s">
        <v>25</v>
      </c>
      <c r="J773" s="4">
        <f t="shared" si="48"/>
        <v>9</v>
      </c>
      <c r="K773" s="2">
        <v>45917.463935185202</v>
      </c>
      <c r="L773" s="13">
        <v>45917.549976851798</v>
      </c>
      <c r="M773" s="4">
        <f t="shared" si="50"/>
        <v>8.6041666596429422E-2</v>
      </c>
      <c r="N773" s="4">
        <f t="shared" si="51"/>
        <v>123</v>
      </c>
      <c r="O773">
        <v>115369</v>
      </c>
      <c r="P773">
        <v>115424</v>
      </c>
      <c r="Q773">
        <f t="shared" si="49"/>
        <v>55</v>
      </c>
      <c r="R773">
        <v>55</v>
      </c>
      <c r="S773">
        <v>1</v>
      </c>
      <c r="T773">
        <v>0.875</v>
      </c>
      <c r="U773" t="s">
        <v>26</v>
      </c>
      <c r="V773" t="s">
        <v>26</v>
      </c>
      <c r="W773" t="s">
        <v>25</v>
      </c>
      <c r="X773" t="s">
        <v>166</v>
      </c>
      <c r="Y773" t="s">
        <v>202</v>
      </c>
      <c r="AA773" s="2">
        <v>45917.472690046299</v>
      </c>
      <c r="AB773" t="s">
        <v>114</v>
      </c>
    </row>
    <row r="774" spans="1:28">
      <c r="A774">
        <v>1433596</v>
      </c>
      <c r="B774" t="s">
        <v>29</v>
      </c>
      <c r="C774" t="s">
        <v>29</v>
      </c>
      <c r="D774" t="s">
        <v>1493</v>
      </c>
      <c r="E774" t="s">
        <v>1494</v>
      </c>
      <c r="F774" t="s">
        <v>1495</v>
      </c>
      <c r="G774" t="s">
        <v>1496</v>
      </c>
      <c r="H774" t="s">
        <v>0</v>
      </c>
      <c r="I774" s="2" t="s">
        <v>1495</v>
      </c>
      <c r="J774" s="4">
        <f t="shared" si="48"/>
        <v>9</v>
      </c>
      <c r="K774" s="2">
        <v>45917.479139814801</v>
      </c>
      <c r="M774" s="4">
        <f t="shared" si="50"/>
        <v>0</v>
      </c>
      <c r="N774" s="4">
        <f t="shared" si="51"/>
        <v>0</v>
      </c>
      <c r="O774">
        <v>9778</v>
      </c>
      <c r="Q774">
        <f t="shared" si="49"/>
        <v>0</v>
      </c>
      <c r="R774">
        <v>0</v>
      </c>
      <c r="S774">
        <v>1</v>
      </c>
      <c r="U774" t="s">
        <v>26</v>
      </c>
      <c r="W774" t="s">
        <v>25</v>
      </c>
      <c r="X774" t="s">
        <v>34</v>
      </c>
      <c r="AA774" s="2">
        <v>45917.471293715302</v>
      </c>
      <c r="AB774" t="s">
        <v>89</v>
      </c>
    </row>
    <row r="775" spans="1:28">
      <c r="A775">
        <v>1433592</v>
      </c>
      <c r="B775" t="s">
        <v>142</v>
      </c>
      <c r="C775" t="s">
        <v>142</v>
      </c>
      <c r="D775" t="s">
        <v>1457</v>
      </c>
      <c r="E775" t="s">
        <v>34</v>
      </c>
      <c r="F775" t="s">
        <v>161</v>
      </c>
      <c r="G775" t="s">
        <v>162</v>
      </c>
      <c r="H775" t="s">
        <v>25</v>
      </c>
      <c r="I775" s="2" t="s">
        <v>161</v>
      </c>
      <c r="J775" s="4">
        <f t="shared" si="48"/>
        <v>9</v>
      </c>
      <c r="K775" s="2">
        <v>45917.465937499997</v>
      </c>
      <c r="L775" s="13">
        <v>45917.497800925899</v>
      </c>
      <c r="M775" s="4">
        <f t="shared" si="50"/>
        <v>3.1863425901974551E-2</v>
      </c>
      <c r="N775" s="4">
        <f t="shared" si="51"/>
        <v>45</v>
      </c>
      <c r="O775">
        <v>43305</v>
      </c>
      <c r="P775">
        <v>43327</v>
      </c>
      <c r="Q775">
        <f t="shared" si="49"/>
        <v>22</v>
      </c>
      <c r="R775">
        <v>22</v>
      </c>
      <c r="S775">
        <v>1</v>
      </c>
      <c r="T775">
        <v>0.875</v>
      </c>
      <c r="U775" t="s">
        <v>26</v>
      </c>
      <c r="V775" t="s">
        <v>26</v>
      </c>
      <c r="W775" t="s">
        <v>25</v>
      </c>
      <c r="X775" t="s">
        <v>163</v>
      </c>
      <c r="Y775" t="s">
        <v>1497</v>
      </c>
      <c r="AA775" s="2">
        <v>45917.467781713</v>
      </c>
      <c r="AB775" t="s">
        <v>164</v>
      </c>
    </row>
    <row r="776" spans="1:28">
      <c r="A776">
        <v>1433587</v>
      </c>
      <c r="B776" t="s">
        <v>29</v>
      </c>
      <c r="C776" t="s">
        <v>29</v>
      </c>
      <c r="D776" t="s">
        <v>1498</v>
      </c>
      <c r="E776" t="s">
        <v>34</v>
      </c>
      <c r="F776" t="s">
        <v>161</v>
      </c>
      <c r="G776" t="s">
        <v>162</v>
      </c>
      <c r="H776" t="s">
        <v>0</v>
      </c>
      <c r="I776" s="2" t="s">
        <v>1499</v>
      </c>
      <c r="J776" s="4">
        <f t="shared" si="48"/>
        <v>9</v>
      </c>
      <c r="K776" s="2">
        <v>45917.460601851897</v>
      </c>
      <c r="M776" s="4">
        <f t="shared" si="50"/>
        <v>0</v>
      </c>
      <c r="N776" s="4">
        <f t="shared" si="51"/>
        <v>0</v>
      </c>
      <c r="O776">
        <v>33243.300000000003</v>
      </c>
      <c r="Q776">
        <f t="shared" si="49"/>
        <v>0</v>
      </c>
      <c r="R776">
        <v>-33243.300000000003</v>
      </c>
      <c r="S776">
        <v>0.875</v>
      </c>
      <c r="T776">
        <v>0</v>
      </c>
      <c r="U776" t="s">
        <v>26</v>
      </c>
      <c r="W776" t="s">
        <v>25</v>
      </c>
      <c r="X776" t="s">
        <v>34</v>
      </c>
      <c r="Y776" t="s">
        <v>34</v>
      </c>
      <c r="Z776" t="s">
        <v>129</v>
      </c>
      <c r="AA776" s="2">
        <v>45917.462428587998</v>
      </c>
      <c r="AB776" t="s">
        <v>164</v>
      </c>
    </row>
    <row r="777" spans="1:28">
      <c r="A777">
        <v>1433585</v>
      </c>
      <c r="B777" t="s">
        <v>29</v>
      </c>
      <c r="C777" t="s">
        <v>29</v>
      </c>
      <c r="D777" t="s">
        <v>1500</v>
      </c>
      <c r="E777" t="s">
        <v>1501</v>
      </c>
      <c r="F777" t="s">
        <v>1502</v>
      </c>
      <c r="G777" t="s">
        <v>1503</v>
      </c>
      <c r="H777" t="s">
        <v>0</v>
      </c>
      <c r="I777" s="2" t="s">
        <v>1502</v>
      </c>
      <c r="J777" s="4">
        <f t="shared" si="48"/>
        <v>9</v>
      </c>
      <c r="K777" s="2">
        <v>45910.769479166702</v>
      </c>
      <c r="M777" s="4">
        <f t="shared" si="50"/>
        <v>0</v>
      </c>
      <c r="N777" s="4">
        <f t="shared" si="51"/>
        <v>0</v>
      </c>
      <c r="O777">
        <v>6351</v>
      </c>
      <c r="Q777">
        <f t="shared" si="49"/>
        <v>0</v>
      </c>
      <c r="R777">
        <v>0</v>
      </c>
      <c r="S777">
        <v>1</v>
      </c>
      <c r="U777" t="s">
        <v>26</v>
      </c>
      <c r="W777" t="s">
        <v>0</v>
      </c>
      <c r="X777" t="s">
        <v>34</v>
      </c>
      <c r="AA777" s="2">
        <v>45917.462253622703</v>
      </c>
      <c r="AB777" t="s">
        <v>482</v>
      </c>
    </row>
    <row r="778" spans="1:28">
      <c r="A778">
        <v>1433559</v>
      </c>
      <c r="B778" t="s">
        <v>165</v>
      </c>
      <c r="C778" t="s">
        <v>165</v>
      </c>
      <c r="D778" t="s">
        <v>1498</v>
      </c>
      <c r="E778" t="s">
        <v>1504</v>
      </c>
      <c r="F778" t="s">
        <v>161</v>
      </c>
      <c r="G778" t="s">
        <v>162</v>
      </c>
      <c r="H778" t="s">
        <v>25</v>
      </c>
      <c r="J778" s="4">
        <f t="shared" si="48"/>
        <v>9</v>
      </c>
      <c r="K778" s="2">
        <v>45917.4249305556</v>
      </c>
      <c r="L778" s="13">
        <v>45917.460590277798</v>
      </c>
      <c r="M778" s="4">
        <f t="shared" si="50"/>
        <v>3.5659722198033705E-2</v>
      </c>
      <c r="N778" s="4">
        <f t="shared" si="51"/>
        <v>51</v>
      </c>
      <c r="O778">
        <v>33222.300000000003</v>
      </c>
      <c r="P778">
        <v>33243.300000000003</v>
      </c>
      <c r="Q778">
        <f t="shared" si="49"/>
        <v>21</v>
      </c>
      <c r="R778">
        <v>21</v>
      </c>
      <c r="S778">
        <v>1</v>
      </c>
      <c r="T778">
        <v>0.875</v>
      </c>
      <c r="U778" t="s">
        <v>26</v>
      </c>
      <c r="V778" t="s">
        <v>26</v>
      </c>
      <c r="W778" t="s">
        <v>25</v>
      </c>
      <c r="X778" t="s">
        <v>166</v>
      </c>
      <c r="AA778" s="2">
        <v>45917.427515011601</v>
      </c>
      <c r="AB778" t="s">
        <v>114</v>
      </c>
    </row>
    <row r="779" spans="1:28">
      <c r="A779">
        <v>1433554</v>
      </c>
      <c r="B779" t="s">
        <v>131</v>
      </c>
      <c r="C779" t="s">
        <v>131</v>
      </c>
      <c r="D779" t="s">
        <v>132</v>
      </c>
      <c r="E779" t="s">
        <v>34</v>
      </c>
      <c r="F779" t="s">
        <v>118</v>
      </c>
      <c r="G779" t="s">
        <v>119</v>
      </c>
      <c r="H779" t="s">
        <v>25</v>
      </c>
      <c r="I779" s="2" t="s">
        <v>118</v>
      </c>
      <c r="J779" s="4">
        <f t="shared" si="48"/>
        <v>9</v>
      </c>
      <c r="K779" s="2">
        <v>45917.404062499998</v>
      </c>
      <c r="L779" s="13">
        <v>45917.4605787037</v>
      </c>
      <c r="M779" s="4">
        <f t="shared" si="50"/>
        <v>5.6516203701903578E-2</v>
      </c>
      <c r="N779" s="4">
        <f t="shared" si="51"/>
        <v>81</v>
      </c>
      <c r="O779">
        <v>83811</v>
      </c>
      <c r="P779">
        <v>83831</v>
      </c>
      <c r="Q779">
        <f t="shared" si="49"/>
        <v>20</v>
      </c>
      <c r="R779">
        <v>20</v>
      </c>
      <c r="S779">
        <v>0.125</v>
      </c>
      <c r="T779">
        <v>1</v>
      </c>
      <c r="U779" t="s">
        <v>26</v>
      </c>
      <c r="V779" t="s">
        <v>26</v>
      </c>
      <c r="W779" t="s">
        <v>25</v>
      </c>
      <c r="X779" t="s">
        <v>665</v>
      </c>
      <c r="Y779" t="s">
        <v>202</v>
      </c>
      <c r="AA779" s="2">
        <v>45917.405023414402</v>
      </c>
      <c r="AB779" t="s">
        <v>203</v>
      </c>
    </row>
    <row r="780" spans="1:28">
      <c r="A780">
        <v>1433550</v>
      </c>
      <c r="B780" t="s">
        <v>29</v>
      </c>
      <c r="C780" t="s">
        <v>29</v>
      </c>
      <c r="D780" t="s">
        <v>1505</v>
      </c>
      <c r="E780" t="s">
        <v>1506</v>
      </c>
      <c r="F780" t="s">
        <v>1507</v>
      </c>
      <c r="G780" t="s">
        <v>1508</v>
      </c>
      <c r="H780" t="s">
        <v>0</v>
      </c>
      <c r="I780" s="2" t="s">
        <v>1507</v>
      </c>
      <c r="J780" s="4">
        <f t="shared" si="48"/>
        <v>9</v>
      </c>
      <c r="K780" s="2">
        <v>45913.746782407397</v>
      </c>
      <c r="M780" s="4">
        <f t="shared" si="50"/>
        <v>0</v>
      </c>
      <c r="N780" s="4">
        <f t="shared" si="51"/>
        <v>0</v>
      </c>
      <c r="O780">
        <v>64326</v>
      </c>
      <c r="Q780">
        <f t="shared" si="49"/>
        <v>0</v>
      </c>
      <c r="R780">
        <v>0</v>
      </c>
      <c r="S780">
        <v>0.625</v>
      </c>
      <c r="U780" t="s">
        <v>26</v>
      </c>
      <c r="W780" t="s">
        <v>0</v>
      </c>
      <c r="X780" t="s">
        <v>34</v>
      </c>
      <c r="AA780" s="2">
        <v>45917.381880868103</v>
      </c>
      <c r="AB780" t="s">
        <v>35</v>
      </c>
    </row>
    <row r="781" spans="1:28">
      <c r="A781">
        <v>1433538</v>
      </c>
      <c r="B781" t="s">
        <v>142</v>
      </c>
      <c r="C781" t="s">
        <v>142</v>
      </c>
      <c r="D781" t="s">
        <v>757</v>
      </c>
      <c r="E781" t="s">
        <v>34</v>
      </c>
      <c r="F781" t="s">
        <v>118</v>
      </c>
      <c r="G781" t="s">
        <v>119</v>
      </c>
      <c r="H781" t="s">
        <v>25</v>
      </c>
      <c r="I781" s="2" t="s">
        <v>118</v>
      </c>
      <c r="J781" s="4">
        <f t="shared" si="48"/>
        <v>9</v>
      </c>
      <c r="K781" s="2">
        <v>45916.8496296296</v>
      </c>
      <c r="L781" s="13">
        <v>45916.870821759301</v>
      </c>
      <c r="M781" s="4">
        <f t="shared" si="50"/>
        <v>2.1192129701375961E-2</v>
      </c>
      <c r="N781" s="4">
        <f t="shared" si="51"/>
        <v>30</v>
      </c>
      <c r="O781">
        <v>77868</v>
      </c>
      <c r="P781">
        <v>77899</v>
      </c>
      <c r="Q781">
        <f t="shared" si="49"/>
        <v>31</v>
      </c>
      <c r="R781">
        <v>31</v>
      </c>
      <c r="S781">
        <v>0.5</v>
      </c>
      <c r="T781">
        <v>0.5</v>
      </c>
      <c r="U781" t="s">
        <v>26</v>
      </c>
      <c r="V781" t="s">
        <v>26</v>
      </c>
      <c r="W781" t="s">
        <v>25</v>
      </c>
      <c r="X781" t="s">
        <v>1509</v>
      </c>
      <c r="Y781" t="s">
        <v>202</v>
      </c>
      <c r="AA781" s="2">
        <v>45916.852166898097</v>
      </c>
      <c r="AB781" t="s">
        <v>203</v>
      </c>
    </row>
    <row r="782" spans="1:28">
      <c r="A782">
        <v>1433533</v>
      </c>
      <c r="B782" t="s">
        <v>29</v>
      </c>
      <c r="C782" t="s">
        <v>29</v>
      </c>
      <c r="D782" t="s">
        <v>1236</v>
      </c>
      <c r="E782" t="s">
        <v>1244</v>
      </c>
      <c r="F782" t="s">
        <v>1245</v>
      </c>
      <c r="G782" t="s">
        <v>1246</v>
      </c>
      <c r="H782" t="s">
        <v>25</v>
      </c>
      <c r="I782" s="2" t="s">
        <v>1245</v>
      </c>
      <c r="J782" s="4">
        <f t="shared" si="48"/>
        <v>9</v>
      </c>
      <c r="K782" s="2">
        <v>45916.815972222197</v>
      </c>
      <c r="L782" s="13">
        <v>45919.725682870398</v>
      </c>
      <c r="M782" s="4">
        <f t="shared" si="50"/>
        <v>2.9097106482004165</v>
      </c>
      <c r="N782" s="4">
        <f t="shared" si="51"/>
        <v>1309</v>
      </c>
      <c r="O782">
        <v>70834</v>
      </c>
      <c r="P782">
        <v>71165</v>
      </c>
      <c r="Q782">
        <f t="shared" si="49"/>
        <v>331</v>
      </c>
      <c r="R782">
        <v>331</v>
      </c>
      <c r="S782">
        <v>0.625</v>
      </c>
      <c r="T782">
        <v>0.625</v>
      </c>
      <c r="U782" t="s">
        <v>26</v>
      </c>
      <c r="V782" t="s">
        <v>26</v>
      </c>
      <c r="W782" t="s">
        <v>25</v>
      </c>
      <c r="X782" t="s">
        <v>34</v>
      </c>
      <c r="Y782" t="s">
        <v>1510</v>
      </c>
      <c r="Z782" t="s">
        <v>129</v>
      </c>
      <c r="AA782" s="2">
        <v>45916.833548067101</v>
      </c>
      <c r="AB782" t="s">
        <v>177</v>
      </c>
    </row>
    <row r="783" spans="1:28">
      <c r="A783">
        <v>1433522</v>
      </c>
      <c r="B783" t="s">
        <v>142</v>
      </c>
      <c r="C783" t="s">
        <v>142</v>
      </c>
      <c r="D783" t="s">
        <v>132</v>
      </c>
      <c r="E783" t="s">
        <v>34</v>
      </c>
      <c r="F783" t="s">
        <v>161</v>
      </c>
      <c r="G783" t="s">
        <v>162</v>
      </c>
      <c r="H783" t="s">
        <v>25</v>
      </c>
      <c r="I783" s="2" t="s">
        <v>161</v>
      </c>
      <c r="J783" s="4">
        <f t="shared" si="48"/>
        <v>9</v>
      </c>
      <c r="K783" s="2">
        <v>45916.780046296299</v>
      </c>
      <c r="L783" s="13">
        <v>45916.868946759299</v>
      </c>
      <c r="M783" s="4">
        <f t="shared" si="50"/>
        <v>8.8900463000754826E-2</v>
      </c>
      <c r="N783" s="4">
        <f t="shared" si="51"/>
        <v>128</v>
      </c>
      <c r="O783">
        <v>83746</v>
      </c>
      <c r="P783">
        <v>83810</v>
      </c>
      <c r="Q783">
        <f t="shared" si="49"/>
        <v>64</v>
      </c>
      <c r="R783">
        <v>64</v>
      </c>
      <c r="S783">
        <v>0.375</v>
      </c>
      <c r="T783">
        <v>0.125</v>
      </c>
      <c r="U783" t="s">
        <v>26</v>
      </c>
      <c r="V783" t="s">
        <v>26</v>
      </c>
      <c r="W783" t="s">
        <v>25</v>
      </c>
      <c r="X783" t="s">
        <v>1511</v>
      </c>
      <c r="Y783" t="s">
        <v>163</v>
      </c>
      <c r="AA783" s="2">
        <v>45916.780705092599</v>
      </c>
      <c r="AB783" t="s">
        <v>164</v>
      </c>
    </row>
    <row r="784" spans="1:28">
      <c r="A784">
        <v>1433521</v>
      </c>
      <c r="B784" t="s">
        <v>29</v>
      </c>
      <c r="C784" t="s">
        <v>29</v>
      </c>
      <c r="D784" t="s">
        <v>1512</v>
      </c>
      <c r="E784" t="s">
        <v>1513</v>
      </c>
      <c r="F784" t="s">
        <v>1514</v>
      </c>
      <c r="G784" t="s">
        <v>1515</v>
      </c>
      <c r="H784" t="s">
        <v>0</v>
      </c>
      <c r="I784" s="2" t="s">
        <v>1514</v>
      </c>
      <c r="J784" s="4">
        <f t="shared" si="48"/>
        <v>9</v>
      </c>
      <c r="K784" s="2">
        <v>45916.778769641198</v>
      </c>
      <c r="M784" s="4">
        <f t="shared" si="50"/>
        <v>0</v>
      </c>
      <c r="N784" s="4">
        <f t="shared" si="51"/>
        <v>0</v>
      </c>
      <c r="O784">
        <v>44461</v>
      </c>
      <c r="Q784">
        <f t="shared" si="49"/>
        <v>0</v>
      </c>
      <c r="R784">
        <v>0</v>
      </c>
      <c r="S784">
        <v>0.75</v>
      </c>
      <c r="U784" t="s">
        <v>26</v>
      </c>
      <c r="W784" t="s">
        <v>0</v>
      </c>
      <c r="X784" t="s">
        <v>210</v>
      </c>
      <c r="AA784" s="2">
        <v>45916.7789591088</v>
      </c>
      <c r="AB784" t="s">
        <v>104</v>
      </c>
    </row>
    <row r="785" spans="1:28">
      <c r="A785">
        <v>1433520</v>
      </c>
      <c r="B785" t="s">
        <v>165</v>
      </c>
      <c r="C785" t="s">
        <v>165</v>
      </c>
      <c r="D785" t="s">
        <v>1236</v>
      </c>
      <c r="E785" t="s">
        <v>1244</v>
      </c>
      <c r="F785" t="s">
        <v>125</v>
      </c>
      <c r="G785" t="s">
        <v>126</v>
      </c>
      <c r="H785" t="s">
        <v>25</v>
      </c>
      <c r="J785" s="4">
        <f t="shared" si="48"/>
        <v>9</v>
      </c>
      <c r="K785" s="2">
        <v>45916.768379629597</v>
      </c>
      <c r="L785" s="13">
        <v>45916.815972222197</v>
      </c>
      <c r="M785" s="4">
        <f t="shared" si="50"/>
        <v>4.759259260026738E-2</v>
      </c>
      <c r="N785" s="4">
        <f t="shared" si="51"/>
        <v>68</v>
      </c>
      <c r="O785">
        <v>70833</v>
      </c>
      <c r="P785">
        <v>70834</v>
      </c>
      <c r="Q785">
        <f t="shared" si="49"/>
        <v>1</v>
      </c>
      <c r="R785">
        <v>1</v>
      </c>
      <c r="S785">
        <v>0.625</v>
      </c>
      <c r="T785">
        <v>0.625</v>
      </c>
      <c r="U785" t="s">
        <v>26</v>
      </c>
      <c r="V785" t="s">
        <v>26</v>
      </c>
      <c r="W785" t="s">
        <v>25</v>
      </c>
      <c r="X785" t="s">
        <v>166</v>
      </c>
      <c r="Y785" t="s">
        <v>1516</v>
      </c>
      <c r="AA785" s="2">
        <v>45916.773110381902</v>
      </c>
      <c r="AB785" t="s">
        <v>114</v>
      </c>
    </row>
    <row r="786" spans="1:28">
      <c r="A786">
        <v>1433512</v>
      </c>
      <c r="B786" t="s">
        <v>29</v>
      </c>
      <c r="C786" t="s">
        <v>29</v>
      </c>
      <c r="D786" t="s">
        <v>1517</v>
      </c>
      <c r="E786" t="s">
        <v>1518</v>
      </c>
      <c r="F786" t="s">
        <v>1519</v>
      </c>
      <c r="G786" t="s">
        <v>1520</v>
      </c>
      <c r="H786" t="s">
        <v>0</v>
      </c>
      <c r="I786" s="2" t="s">
        <v>1519</v>
      </c>
      <c r="J786" s="4">
        <f t="shared" si="48"/>
        <v>9</v>
      </c>
      <c r="K786" s="2">
        <v>45916.748427662002</v>
      </c>
      <c r="M786" s="4">
        <f t="shared" si="50"/>
        <v>0</v>
      </c>
      <c r="N786" s="4">
        <f t="shared" si="51"/>
        <v>0</v>
      </c>
      <c r="O786">
        <v>10012</v>
      </c>
      <c r="Q786">
        <f t="shared" si="49"/>
        <v>0</v>
      </c>
      <c r="R786">
        <v>0</v>
      </c>
      <c r="S786">
        <v>0.25</v>
      </c>
      <c r="U786" t="s">
        <v>26</v>
      </c>
      <c r="W786" t="s">
        <v>0</v>
      </c>
      <c r="X786" t="s">
        <v>210</v>
      </c>
      <c r="AA786" s="2">
        <v>45916.748722951401</v>
      </c>
      <c r="AB786" t="s">
        <v>104</v>
      </c>
    </row>
    <row r="787" spans="1:28">
      <c r="A787">
        <v>1433511</v>
      </c>
      <c r="B787" t="s">
        <v>69</v>
      </c>
      <c r="C787" t="s">
        <v>69</v>
      </c>
      <c r="D787" t="s">
        <v>1024</v>
      </c>
      <c r="H787" t="s">
        <v>25</v>
      </c>
      <c r="J787" s="4">
        <f t="shared" si="48"/>
        <v>9</v>
      </c>
      <c r="K787" s="2">
        <v>45916.748334988399</v>
      </c>
      <c r="L787" s="13">
        <v>45916.748334988399</v>
      </c>
      <c r="M787" s="4">
        <f t="shared" si="50"/>
        <v>0</v>
      </c>
      <c r="N787" s="4">
        <f t="shared" si="51"/>
        <v>0</v>
      </c>
      <c r="O787">
        <v>73419</v>
      </c>
      <c r="P787">
        <v>73419</v>
      </c>
      <c r="Q787">
        <f t="shared" si="49"/>
        <v>0</v>
      </c>
      <c r="R787">
        <v>0</v>
      </c>
      <c r="S787">
        <v>0.875</v>
      </c>
      <c r="T787">
        <v>0.875</v>
      </c>
      <c r="U787" t="s">
        <v>26</v>
      </c>
      <c r="V787" t="s">
        <v>26</v>
      </c>
      <c r="W787" t="s">
        <v>0</v>
      </c>
      <c r="X787" t="s">
        <v>71</v>
      </c>
      <c r="AA787" s="2">
        <v>45916.748457407397</v>
      </c>
      <c r="AB787" t="s">
        <v>59</v>
      </c>
    </row>
    <row r="788" spans="1:28">
      <c r="A788">
        <v>1433510</v>
      </c>
      <c r="B788" t="s">
        <v>29</v>
      </c>
      <c r="C788" t="s">
        <v>29</v>
      </c>
      <c r="D788" t="s">
        <v>1521</v>
      </c>
      <c r="E788" t="s">
        <v>1522</v>
      </c>
      <c r="F788" t="s">
        <v>1523</v>
      </c>
      <c r="G788" t="s">
        <v>1524</v>
      </c>
      <c r="H788" t="s">
        <v>0</v>
      </c>
      <c r="I788" s="2" t="s">
        <v>1523</v>
      </c>
      <c r="J788" s="4">
        <f t="shared" si="48"/>
        <v>9</v>
      </c>
      <c r="K788" s="2">
        <v>45916.739618055602</v>
      </c>
      <c r="M788" s="4">
        <f t="shared" si="50"/>
        <v>0</v>
      </c>
      <c r="N788" s="4">
        <f t="shared" si="51"/>
        <v>0</v>
      </c>
      <c r="O788">
        <v>53481.01</v>
      </c>
      <c r="Q788">
        <f t="shared" si="49"/>
        <v>0</v>
      </c>
      <c r="R788">
        <v>-53481.01</v>
      </c>
      <c r="S788">
        <v>0.75</v>
      </c>
      <c r="T788">
        <v>0</v>
      </c>
      <c r="U788" t="s">
        <v>26</v>
      </c>
      <c r="W788" t="s">
        <v>25</v>
      </c>
      <c r="X788" t="s">
        <v>34</v>
      </c>
      <c r="Y788" t="s">
        <v>34</v>
      </c>
      <c r="Z788" t="s">
        <v>1177</v>
      </c>
      <c r="AA788" s="2">
        <v>45916.742856516197</v>
      </c>
      <c r="AB788" t="s">
        <v>84</v>
      </c>
    </row>
    <row r="789" spans="1:28">
      <c r="A789">
        <v>1433508</v>
      </c>
      <c r="B789" t="s">
        <v>29</v>
      </c>
      <c r="C789" t="s">
        <v>29</v>
      </c>
      <c r="D789" t="s">
        <v>1525</v>
      </c>
      <c r="E789" t="s">
        <v>1526</v>
      </c>
      <c r="F789" t="s">
        <v>1527</v>
      </c>
      <c r="G789" t="s">
        <v>1528</v>
      </c>
      <c r="H789" t="s">
        <v>25</v>
      </c>
      <c r="I789" s="2" t="s">
        <v>1527</v>
      </c>
      <c r="J789" s="4">
        <f t="shared" si="48"/>
        <v>9</v>
      </c>
      <c r="K789" s="2">
        <v>45916.7538907407</v>
      </c>
      <c r="L789" s="13">
        <v>45937.8514236111</v>
      </c>
      <c r="M789" s="4">
        <f t="shared" si="50"/>
        <v>21.097532870400755</v>
      </c>
      <c r="N789" s="4">
        <f t="shared" si="51"/>
        <v>140</v>
      </c>
      <c r="O789">
        <v>54056</v>
      </c>
      <c r="P789">
        <v>55201</v>
      </c>
      <c r="Q789">
        <f t="shared" si="49"/>
        <v>1145</v>
      </c>
      <c r="R789">
        <v>1145</v>
      </c>
      <c r="S789">
        <v>1</v>
      </c>
      <c r="T789">
        <v>0.5</v>
      </c>
      <c r="U789" t="s">
        <v>26</v>
      </c>
      <c r="V789" t="s">
        <v>26</v>
      </c>
      <c r="W789" t="s">
        <v>25</v>
      </c>
      <c r="X789" t="s">
        <v>34</v>
      </c>
      <c r="AA789" s="2">
        <v>45916.7376321759</v>
      </c>
      <c r="AB789" t="s">
        <v>89</v>
      </c>
    </row>
    <row r="790" spans="1:28">
      <c r="A790">
        <v>1433505</v>
      </c>
      <c r="B790" t="s">
        <v>69</v>
      </c>
      <c r="C790" t="s">
        <v>69</v>
      </c>
      <c r="D790" t="s">
        <v>138</v>
      </c>
      <c r="H790" t="s">
        <v>25</v>
      </c>
      <c r="J790" s="4">
        <f t="shared" si="48"/>
        <v>9</v>
      </c>
      <c r="K790" s="2">
        <v>45916.735254895801</v>
      </c>
      <c r="L790" s="13">
        <v>45916.735254895801</v>
      </c>
      <c r="M790" s="4">
        <f t="shared" si="50"/>
        <v>0</v>
      </c>
      <c r="N790" s="4">
        <f t="shared" si="51"/>
        <v>0</v>
      </c>
      <c r="O790">
        <v>54215</v>
      </c>
      <c r="P790">
        <v>54215</v>
      </c>
      <c r="Q790">
        <f t="shared" si="49"/>
        <v>0</v>
      </c>
      <c r="R790">
        <v>0</v>
      </c>
      <c r="S790">
        <v>1</v>
      </c>
      <c r="T790">
        <v>1</v>
      </c>
      <c r="U790" t="s">
        <v>26</v>
      </c>
      <c r="V790" t="s">
        <v>26</v>
      </c>
      <c r="W790" t="s">
        <v>0</v>
      </c>
      <c r="X790" t="s">
        <v>71</v>
      </c>
      <c r="Y790" t="s">
        <v>72</v>
      </c>
      <c r="AA790" s="2">
        <v>45916.735350231502</v>
      </c>
      <c r="AB790" t="s">
        <v>59</v>
      </c>
    </row>
    <row r="791" spans="1:28">
      <c r="A791">
        <v>1433503</v>
      </c>
      <c r="B791" t="s">
        <v>142</v>
      </c>
      <c r="C791" t="s">
        <v>142</v>
      </c>
      <c r="D791" t="s">
        <v>1024</v>
      </c>
      <c r="E791" t="s">
        <v>34</v>
      </c>
      <c r="F791" t="s">
        <v>161</v>
      </c>
      <c r="G791" t="s">
        <v>162</v>
      </c>
      <c r="H791" t="s">
        <v>25</v>
      </c>
      <c r="I791" s="2" t="s">
        <v>161</v>
      </c>
      <c r="J791" s="4">
        <f t="shared" si="48"/>
        <v>9</v>
      </c>
      <c r="K791" s="2">
        <v>45916.731874999998</v>
      </c>
      <c r="L791" s="13">
        <v>45916.745486111096</v>
      </c>
      <c r="M791" s="4">
        <f t="shared" si="50"/>
        <v>1.3611111098725814E-2</v>
      </c>
      <c r="N791" s="4">
        <f t="shared" si="51"/>
        <v>19</v>
      </c>
      <c r="O791">
        <v>73416</v>
      </c>
      <c r="P791">
        <v>73419</v>
      </c>
      <c r="Q791">
        <f t="shared" si="49"/>
        <v>3</v>
      </c>
      <c r="R791">
        <v>3</v>
      </c>
      <c r="S791">
        <v>0.875</v>
      </c>
      <c r="T791">
        <v>0.875</v>
      </c>
      <c r="U791" t="s">
        <v>26</v>
      </c>
      <c r="V791" t="s">
        <v>26</v>
      </c>
      <c r="W791" t="s">
        <v>25</v>
      </c>
      <c r="X791" t="s">
        <v>163</v>
      </c>
      <c r="Y791" t="s">
        <v>163</v>
      </c>
      <c r="AA791" s="2">
        <v>45916.7328037384</v>
      </c>
      <c r="AB791" t="s">
        <v>164</v>
      </c>
    </row>
    <row r="792" spans="1:28">
      <c r="A792">
        <v>1433501</v>
      </c>
      <c r="B792" t="s">
        <v>142</v>
      </c>
      <c r="C792" t="s">
        <v>142</v>
      </c>
      <c r="D792" t="s">
        <v>155</v>
      </c>
      <c r="E792" t="s">
        <v>34</v>
      </c>
      <c r="F792" t="s">
        <v>241</v>
      </c>
      <c r="G792" t="s">
        <v>242</v>
      </c>
      <c r="H792" t="s">
        <v>25</v>
      </c>
      <c r="I792" s="2" t="s">
        <v>241</v>
      </c>
      <c r="J792" s="4">
        <f t="shared" si="48"/>
        <v>9</v>
      </c>
      <c r="K792" s="2">
        <v>45916.726539351897</v>
      </c>
      <c r="L792" s="13">
        <v>45916.767129629603</v>
      </c>
      <c r="M792" s="4">
        <f t="shared" si="50"/>
        <v>4.0590277705632616E-2</v>
      </c>
      <c r="N792" s="4">
        <f t="shared" si="51"/>
        <v>58</v>
      </c>
      <c r="O792">
        <v>61216</v>
      </c>
      <c r="P792">
        <v>61220</v>
      </c>
      <c r="Q792">
        <f t="shared" si="49"/>
        <v>4</v>
      </c>
      <c r="R792">
        <v>4</v>
      </c>
      <c r="S792">
        <v>0.75</v>
      </c>
      <c r="T792">
        <v>0.75</v>
      </c>
      <c r="U792" t="s">
        <v>154</v>
      </c>
      <c r="V792" t="s">
        <v>154</v>
      </c>
      <c r="W792" t="s">
        <v>25</v>
      </c>
      <c r="X792" t="s">
        <v>248</v>
      </c>
      <c r="Y792" t="s">
        <v>249</v>
      </c>
      <c r="AA792" s="2">
        <v>45916.730324919001</v>
      </c>
      <c r="AB792" t="s">
        <v>245</v>
      </c>
    </row>
    <row r="793" spans="1:28">
      <c r="A793">
        <v>1433500</v>
      </c>
      <c r="B793" t="s">
        <v>69</v>
      </c>
      <c r="C793" t="s">
        <v>69</v>
      </c>
      <c r="D793" t="s">
        <v>155</v>
      </c>
      <c r="H793" t="s">
        <v>25</v>
      </c>
      <c r="J793" s="4">
        <f t="shared" si="48"/>
        <v>9</v>
      </c>
      <c r="K793" s="2">
        <v>45916.728780474499</v>
      </c>
      <c r="L793" s="13">
        <v>45916.728780474499</v>
      </c>
      <c r="M793" s="4">
        <f t="shared" si="50"/>
        <v>0</v>
      </c>
      <c r="N793" s="4">
        <f t="shared" si="51"/>
        <v>0</v>
      </c>
      <c r="O793">
        <v>171834</v>
      </c>
      <c r="P793">
        <v>171834</v>
      </c>
      <c r="Q793">
        <f t="shared" si="49"/>
        <v>0</v>
      </c>
      <c r="R793">
        <v>0</v>
      </c>
      <c r="S793">
        <v>0.75</v>
      </c>
      <c r="T793">
        <v>0.75</v>
      </c>
      <c r="U793" t="s">
        <v>154</v>
      </c>
      <c r="V793" t="s">
        <v>154</v>
      </c>
      <c r="W793" t="s">
        <v>0</v>
      </c>
      <c r="X793" t="s">
        <v>148</v>
      </c>
      <c r="AA793" s="2">
        <v>45916.728822650497</v>
      </c>
      <c r="AB793" t="s">
        <v>59</v>
      </c>
    </row>
    <row r="794" spans="1:28">
      <c r="A794">
        <v>1433499</v>
      </c>
      <c r="B794" t="s">
        <v>69</v>
      </c>
      <c r="C794" t="s">
        <v>69</v>
      </c>
      <c r="D794" t="s">
        <v>1024</v>
      </c>
      <c r="H794" t="s">
        <v>25</v>
      </c>
      <c r="J794" s="4">
        <f t="shared" si="48"/>
        <v>9</v>
      </c>
      <c r="K794" s="2">
        <v>45916.727408101899</v>
      </c>
      <c r="L794" s="13">
        <v>45916.727408101899</v>
      </c>
      <c r="M794" s="4">
        <f t="shared" si="50"/>
        <v>0</v>
      </c>
      <c r="N794" s="4">
        <f t="shared" si="51"/>
        <v>0</v>
      </c>
      <c r="O794">
        <v>134054</v>
      </c>
      <c r="P794">
        <v>134054</v>
      </c>
      <c r="Q794">
        <f t="shared" si="49"/>
        <v>0</v>
      </c>
      <c r="R794">
        <v>0</v>
      </c>
      <c r="S794">
        <v>0.875</v>
      </c>
      <c r="T794">
        <v>0.875</v>
      </c>
      <c r="U794" t="s">
        <v>26</v>
      </c>
      <c r="V794" t="s">
        <v>26</v>
      </c>
      <c r="W794" t="s">
        <v>0</v>
      </c>
      <c r="X794" t="s">
        <v>148</v>
      </c>
      <c r="AA794" s="2">
        <v>45916.727454282402</v>
      </c>
      <c r="AB794" t="s">
        <v>59</v>
      </c>
    </row>
    <row r="795" spans="1:28">
      <c r="A795">
        <v>1433486</v>
      </c>
      <c r="B795" t="s">
        <v>131</v>
      </c>
      <c r="C795" t="s">
        <v>131</v>
      </c>
      <c r="D795" t="s">
        <v>132</v>
      </c>
      <c r="E795" t="s">
        <v>34</v>
      </c>
      <c r="F795" t="s">
        <v>118</v>
      </c>
      <c r="G795" t="s">
        <v>119</v>
      </c>
      <c r="H795" t="s">
        <v>25</v>
      </c>
      <c r="I795" s="2" t="s">
        <v>118</v>
      </c>
      <c r="J795" s="4">
        <f t="shared" si="48"/>
        <v>9</v>
      </c>
      <c r="K795" s="2">
        <v>45916.692812499998</v>
      </c>
      <c r="L795" s="13">
        <v>45916.722905092603</v>
      </c>
      <c r="M795" s="4">
        <f t="shared" si="50"/>
        <v>3.0092592605797108E-2</v>
      </c>
      <c r="N795" s="4">
        <f t="shared" si="51"/>
        <v>43</v>
      </c>
      <c r="O795">
        <v>83729.100000000006</v>
      </c>
      <c r="P795">
        <v>83746</v>
      </c>
      <c r="Q795">
        <f t="shared" si="49"/>
        <v>16.899999999994179</v>
      </c>
      <c r="R795">
        <v>16.899999999994179</v>
      </c>
      <c r="S795">
        <v>0.375</v>
      </c>
      <c r="T795">
        <v>0.375</v>
      </c>
      <c r="U795" t="s">
        <v>26</v>
      </c>
      <c r="V795" t="s">
        <v>26</v>
      </c>
      <c r="W795" t="s">
        <v>25</v>
      </c>
      <c r="X795" t="s">
        <v>1529</v>
      </c>
      <c r="Y795" t="s">
        <v>202</v>
      </c>
      <c r="AA795" s="2">
        <v>45916.693805057897</v>
      </c>
      <c r="AB795" t="s">
        <v>203</v>
      </c>
    </row>
    <row r="796" spans="1:28">
      <c r="A796">
        <v>1433484</v>
      </c>
      <c r="B796" t="s">
        <v>131</v>
      </c>
      <c r="C796" t="s">
        <v>131</v>
      </c>
      <c r="D796" t="s">
        <v>188</v>
      </c>
      <c r="E796" t="s">
        <v>34</v>
      </c>
      <c r="F796" t="s">
        <v>161</v>
      </c>
      <c r="G796" t="s">
        <v>162</v>
      </c>
      <c r="H796" t="s">
        <v>25</v>
      </c>
      <c r="I796" s="2" t="s">
        <v>161</v>
      </c>
      <c r="J796" s="4">
        <f t="shared" si="48"/>
        <v>9</v>
      </c>
      <c r="K796" s="2">
        <v>45916.686539351896</v>
      </c>
      <c r="L796" s="13">
        <v>45916.696319444403</v>
      </c>
      <c r="M796" s="4">
        <f t="shared" si="50"/>
        <v>9.7800925068440847E-3</v>
      </c>
      <c r="N796" s="4">
        <f t="shared" si="51"/>
        <v>14</v>
      </c>
      <c r="O796">
        <v>74670</v>
      </c>
      <c r="P796">
        <v>74674</v>
      </c>
      <c r="Q796">
        <f t="shared" si="49"/>
        <v>4</v>
      </c>
      <c r="R796">
        <v>4</v>
      </c>
      <c r="S796">
        <v>0.25</v>
      </c>
      <c r="T796">
        <v>0.25</v>
      </c>
      <c r="U796" t="s">
        <v>26</v>
      </c>
      <c r="V796" t="s">
        <v>26</v>
      </c>
      <c r="W796" t="s">
        <v>25</v>
      </c>
      <c r="X796" t="s">
        <v>380</v>
      </c>
      <c r="Y796" t="s">
        <v>380</v>
      </c>
      <c r="AA796" s="2">
        <v>45916.687300266203</v>
      </c>
      <c r="AB796" t="s">
        <v>164</v>
      </c>
    </row>
    <row r="797" spans="1:28">
      <c r="A797">
        <v>1433480</v>
      </c>
      <c r="B797" t="s">
        <v>29</v>
      </c>
      <c r="C797" t="s">
        <v>29</v>
      </c>
      <c r="D797" t="s">
        <v>1530</v>
      </c>
      <c r="E797" t="s">
        <v>1531</v>
      </c>
      <c r="F797" t="s">
        <v>1532</v>
      </c>
      <c r="G797" t="s">
        <v>1533</v>
      </c>
      <c r="H797" t="s">
        <v>0</v>
      </c>
      <c r="I797" s="2" t="s">
        <v>1532</v>
      </c>
      <c r="J797" s="4">
        <f t="shared" si="48"/>
        <v>9</v>
      </c>
      <c r="K797" s="2">
        <v>45916.677802777798</v>
      </c>
      <c r="M797" s="4">
        <f t="shared" si="50"/>
        <v>0</v>
      </c>
      <c r="N797" s="4">
        <f t="shared" si="51"/>
        <v>0</v>
      </c>
      <c r="O797">
        <v>57467</v>
      </c>
      <c r="Q797">
        <f t="shared" si="49"/>
        <v>0</v>
      </c>
      <c r="R797">
        <v>0</v>
      </c>
      <c r="S797">
        <v>0.375</v>
      </c>
      <c r="U797" t="s">
        <v>26</v>
      </c>
      <c r="W797" t="s">
        <v>25</v>
      </c>
      <c r="X797" t="s">
        <v>34</v>
      </c>
      <c r="AA797" s="2">
        <v>45916.670827893497</v>
      </c>
      <c r="AB797" t="s">
        <v>89</v>
      </c>
    </row>
    <row r="798" spans="1:28">
      <c r="A798">
        <v>1433478</v>
      </c>
      <c r="B798" t="s">
        <v>29</v>
      </c>
      <c r="C798" t="s">
        <v>29</v>
      </c>
      <c r="D798" t="s">
        <v>1534</v>
      </c>
      <c r="E798" t="s">
        <v>1535</v>
      </c>
      <c r="F798" t="s">
        <v>1536</v>
      </c>
      <c r="G798" t="s">
        <v>1537</v>
      </c>
      <c r="H798" t="s">
        <v>0</v>
      </c>
      <c r="I798" s="2" t="s">
        <v>1536</v>
      </c>
      <c r="J798" s="4">
        <f t="shared" si="48"/>
        <v>9</v>
      </c>
      <c r="K798" s="2">
        <v>45916.660466354202</v>
      </c>
      <c r="M798" s="4">
        <f t="shared" si="50"/>
        <v>0</v>
      </c>
      <c r="N798" s="4">
        <f t="shared" si="51"/>
        <v>0</v>
      </c>
      <c r="O798">
        <v>11179</v>
      </c>
      <c r="Q798">
        <f t="shared" si="49"/>
        <v>0</v>
      </c>
      <c r="R798">
        <v>0</v>
      </c>
      <c r="S798">
        <v>0.125</v>
      </c>
      <c r="U798" t="s">
        <v>26</v>
      </c>
      <c r="W798" t="s">
        <v>0</v>
      </c>
      <c r="X798" t="s">
        <v>1538</v>
      </c>
      <c r="AA798" s="2">
        <v>45916.660788692097</v>
      </c>
      <c r="AB798" t="s">
        <v>104</v>
      </c>
    </row>
    <row r="799" spans="1:28">
      <c r="A799">
        <v>1433475</v>
      </c>
      <c r="B799" t="s">
        <v>29</v>
      </c>
      <c r="C799" t="s">
        <v>29</v>
      </c>
      <c r="D799" t="s">
        <v>1539</v>
      </c>
      <c r="E799" t="s">
        <v>1540</v>
      </c>
      <c r="F799" t="s">
        <v>1541</v>
      </c>
      <c r="G799" t="s">
        <v>1542</v>
      </c>
      <c r="H799" t="s">
        <v>0</v>
      </c>
      <c r="I799" s="2" t="s">
        <v>1541</v>
      </c>
      <c r="J799" s="4">
        <f t="shared" si="48"/>
        <v>9</v>
      </c>
      <c r="K799" s="2">
        <v>45912.674236111103</v>
      </c>
      <c r="M799" s="4">
        <f t="shared" si="50"/>
        <v>0</v>
      </c>
      <c r="N799" s="4">
        <f t="shared" si="51"/>
        <v>0</v>
      </c>
      <c r="O799">
        <v>52029</v>
      </c>
      <c r="Q799">
        <f t="shared" si="49"/>
        <v>0</v>
      </c>
      <c r="R799">
        <v>0</v>
      </c>
      <c r="S799">
        <v>1</v>
      </c>
      <c r="U799" t="s">
        <v>26</v>
      </c>
      <c r="W799" t="s">
        <v>0</v>
      </c>
      <c r="X799" t="s">
        <v>34</v>
      </c>
      <c r="AA799" s="2">
        <v>45916.658300381903</v>
      </c>
      <c r="AB799" t="s">
        <v>89</v>
      </c>
    </row>
    <row r="800" spans="1:28">
      <c r="A800">
        <v>1433472</v>
      </c>
      <c r="B800" t="s">
        <v>142</v>
      </c>
      <c r="C800" t="s">
        <v>142</v>
      </c>
      <c r="D800" t="s">
        <v>132</v>
      </c>
      <c r="E800" t="s">
        <v>34</v>
      </c>
      <c r="F800" t="s">
        <v>125</v>
      </c>
      <c r="G800" t="s">
        <v>126</v>
      </c>
      <c r="H800" t="s">
        <v>25</v>
      </c>
      <c r="I800" s="2" t="s">
        <v>125</v>
      </c>
      <c r="J800" s="4">
        <f t="shared" si="48"/>
        <v>9</v>
      </c>
      <c r="K800" s="2">
        <v>45916.646678240701</v>
      </c>
      <c r="L800" s="13">
        <v>45916.690011574101</v>
      </c>
      <c r="M800" s="4">
        <f t="shared" si="50"/>
        <v>4.3333333400369156E-2</v>
      </c>
      <c r="N800" s="4">
        <f t="shared" si="51"/>
        <v>62</v>
      </c>
      <c r="O800">
        <v>83712</v>
      </c>
      <c r="P800">
        <v>83729.100000000006</v>
      </c>
      <c r="Q800">
        <f t="shared" si="49"/>
        <v>17.100000000005821</v>
      </c>
      <c r="R800">
        <v>17.100000000005821</v>
      </c>
      <c r="S800">
        <v>0.5</v>
      </c>
      <c r="T800">
        <v>0.375</v>
      </c>
      <c r="U800" t="s">
        <v>26</v>
      </c>
      <c r="V800" t="s">
        <v>26</v>
      </c>
      <c r="W800" t="s">
        <v>25</v>
      </c>
      <c r="X800" t="s">
        <v>1543</v>
      </c>
      <c r="Y800" t="s">
        <v>163</v>
      </c>
      <c r="AA800" s="2">
        <v>45916.647499502302</v>
      </c>
      <c r="AB800" t="s">
        <v>130</v>
      </c>
    </row>
    <row r="801" spans="1:28">
      <c r="A801">
        <v>1433467</v>
      </c>
      <c r="B801" t="s">
        <v>53</v>
      </c>
      <c r="C801" t="s">
        <v>53</v>
      </c>
      <c r="D801" t="s">
        <v>284</v>
      </c>
      <c r="F801" t="s">
        <v>55</v>
      </c>
      <c r="G801" t="s">
        <v>56</v>
      </c>
      <c r="H801" t="s">
        <v>25</v>
      </c>
      <c r="I801" s="2" t="s">
        <v>57</v>
      </c>
      <c r="J801" s="4">
        <f t="shared" si="48"/>
        <v>9</v>
      </c>
      <c r="K801" s="2">
        <v>45916.6399324421</v>
      </c>
      <c r="L801" s="13">
        <v>45916.726365312497</v>
      </c>
      <c r="M801" s="4">
        <f t="shared" si="50"/>
        <v>8.6432870397402439E-2</v>
      </c>
      <c r="N801" s="4">
        <f t="shared" si="51"/>
        <v>124</v>
      </c>
      <c r="O801">
        <v>73263</v>
      </c>
      <c r="P801">
        <v>73284</v>
      </c>
      <c r="Q801">
        <f t="shared" si="49"/>
        <v>21</v>
      </c>
      <c r="R801">
        <v>21</v>
      </c>
      <c r="S801">
        <v>0.875</v>
      </c>
      <c r="T801">
        <v>0.875</v>
      </c>
      <c r="U801" t="s">
        <v>26</v>
      </c>
      <c r="V801" t="s">
        <v>26</v>
      </c>
      <c r="W801" t="s">
        <v>0</v>
      </c>
      <c r="X801" t="s">
        <v>1544</v>
      </c>
      <c r="Y801" t="s">
        <v>1545</v>
      </c>
      <c r="AA801" s="2">
        <v>45916.640516168998</v>
      </c>
      <c r="AB801" t="s">
        <v>59</v>
      </c>
    </row>
    <row r="802" spans="1:28">
      <c r="A802">
        <v>1433461</v>
      </c>
      <c r="B802" t="s">
        <v>142</v>
      </c>
      <c r="C802" t="s">
        <v>142</v>
      </c>
      <c r="D802" t="s">
        <v>1384</v>
      </c>
      <c r="E802" t="s">
        <v>34</v>
      </c>
      <c r="F802" t="s">
        <v>161</v>
      </c>
      <c r="G802" t="s">
        <v>162</v>
      </c>
      <c r="H802" t="s">
        <v>25</v>
      </c>
      <c r="I802" s="2" t="s">
        <v>161</v>
      </c>
      <c r="J802" s="4">
        <f t="shared" si="48"/>
        <v>9</v>
      </c>
      <c r="K802" s="2">
        <v>45916.598472222198</v>
      </c>
      <c r="L802" s="13">
        <v>45916.635150463</v>
      </c>
      <c r="M802" s="4">
        <f t="shared" si="50"/>
        <v>3.6678240801848006E-2</v>
      </c>
      <c r="N802" s="4">
        <f t="shared" si="51"/>
        <v>52</v>
      </c>
      <c r="O802">
        <v>5089</v>
      </c>
      <c r="P802">
        <v>5126</v>
      </c>
      <c r="Q802">
        <f t="shared" si="49"/>
        <v>37</v>
      </c>
      <c r="R802">
        <v>37</v>
      </c>
      <c r="S802">
        <v>1</v>
      </c>
      <c r="T802">
        <v>1</v>
      </c>
      <c r="U802" t="s">
        <v>26</v>
      </c>
      <c r="V802" t="s">
        <v>26</v>
      </c>
      <c r="W802" t="s">
        <v>25</v>
      </c>
      <c r="X802" t="s">
        <v>163</v>
      </c>
      <c r="Y802" t="s">
        <v>163</v>
      </c>
      <c r="AA802" s="2">
        <v>45916.599603969902</v>
      </c>
      <c r="AB802" t="s">
        <v>164</v>
      </c>
    </row>
    <row r="803" spans="1:28">
      <c r="A803">
        <v>1433459</v>
      </c>
      <c r="B803" t="s">
        <v>29</v>
      </c>
      <c r="C803" t="s">
        <v>29</v>
      </c>
      <c r="D803" t="s">
        <v>1546</v>
      </c>
      <c r="E803" t="s">
        <v>1547</v>
      </c>
      <c r="F803" t="s">
        <v>1548</v>
      </c>
      <c r="G803" t="s">
        <v>1549</v>
      </c>
      <c r="H803" t="s">
        <v>0</v>
      </c>
      <c r="I803" s="2" t="s">
        <v>1548</v>
      </c>
      <c r="J803" s="4">
        <f t="shared" si="48"/>
        <v>9</v>
      </c>
      <c r="K803" s="2">
        <v>45916.59375</v>
      </c>
      <c r="M803" s="4">
        <f t="shared" si="50"/>
        <v>0</v>
      </c>
      <c r="N803" s="4">
        <f t="shared" si="51"/>
        <v>0</v>
      </c>
      <c r="O803">
        <v>33625</v>
      </c>
      <c r="Q803">
        <f t="shared" si="49"/>
        <v>0</v>
      </c>
      <c r="R803">
        <v>0</v>
      </c>
      <c r="S803">
        <v>0.625</v>
      </c>
      <c r="U803" t="s">
        <v>26</v>
      </c>
      <c r="W803" t="s">
        <v>0</v>
      </c>
      <c r="X803" t="s">
        <v>34</v>
      </c>
      <c r="AA803" s="2">
        <v>45916.597010879603</v>
      </c>
      <c r="AB803" t="s">
        <v>35</v>
      </c>
    </row>
    <row r="804" spans="1:28">
      <c r="A804">
        <v>1433451</v>
      </c>
      <c r="B804" t="s">
        <v>131</v>
      </c>
      <c r="C804" t="s">
        <v>131</v>
      </c>
      <c r="D804" t="s">
        <v>188</v>
      </c>
      <c r="E804" t="s">
        <v>34</v>
      </c>
      <c r="F804" t="s">
        <v>241</v>
      </c>
      <c r="G804" t="s">
        <v>242</v>
      </c>
      <c r="H804" t="s">
        <v>25</v>
      </c>
      <c r="I804" s="2" t="s">
        <v>241</v>
      </c>
      <c r="J804" s="4">
        <f t="shared" si="48"/>
        <v>9</v>
      </c>
      <c r="K804" s="2">
        <v>45916.542893518497</v>
      </c>
      <c r="L804" s="13">
        <v>45916.635532407403</v>
      </c>
      <c r="M804" s="4">
        <f t="shared" si="50"/>
        <v>9.263888890563976E-2</v>
      </c>
      <c r="N804" s="4">
        <f t="shared" si="51"/>
        <v>133</v>
      </c>
      <c r="O804">
        <v>74583</v>
      </c>
      <c r="P804">
        <v>74666</v>
      </c>
      <c r="Q804">
        <f t="shared" si="49"/>
        <v>83</v>
      </c>
      <c r="R804">
        <v>83</v>
      </c>
      <c r="S804">
        <v>0.375</v>
      </c>
      <c r="T804">
        <v>0.25</v>
      </c>
      <c r="U804" t="s">
        <v>26</v>
      </c>
      <c r="V804" t="s">
        <v>26</v>
      </c>
      <c r="W804" t="s">
        <v>25</v>
      </c>
      <c r="X804" t="s">
        <v>380</v>
      </c>
      <c r="Y804" t="s">
        <v>380</v>
      </c>
      <c r="AA804" s="2">
        <v>45916.543662812503</v>
      </c>
      <c r="AB804" t="s">
        <v>245</v>
      </c>
    </row>
    <row r="805" spans="1:28">
      <c r="A805">
        <v>1433448</v>
      </c>
      <c r="B805" t="s">
        <v>29</v>
      </c>
      <c r="C805" t="s">
        <v>29</v>
      </c>
      <c r="D805" t="s">
        <v>1550</v>
      </c>
      <c r="E805" t="s">
        <v>1551</v>
      </c>
      <c r="F805" t="s">
        <v>1552</v>
      </c>
      <c r="G805" t="s">
        <v>1553</v>
      </c>
      <c r="H805" t="s">
        <v>0</v>
      </c>
      <c r="I805" s="2" t="s">
        <v>1552</v>
      </c>
      <c r="J805" s="4">
        <f t="shared" si="48"/>
        <v>9</v>
      </c>
      <c r="K805" s="2">
        <v>45916.5296179051</v>
      </c>
      <c r="M805" s="4">
        <f t="shared" si="50"/>
        <v>0</v>
      </c>
      <c r="N805" s="4">
        <f t="shared" si="51"/>
        <v>0</v>
      </c>
      <c r="O805">
        <v>27704</v>
      </c>
      <c r="Q805">
        <f t="shared" si="49"/>
        <v>0</v>
      </c>
      <c r="R805">
        <v>0</v>
      </c>
      <c r="S805">
        <v>0.75</v>
      </c>
      <c r="U805" t="s">
        <v>26</v>
      </c>
      <c r="W805" t="s">
        <v>0</v>
      </c>
      <c r="X805" t="s">
        <v>210</v>
      </c>
      <c r="AA805" s="2">
        <v>45916.5297967593</v>
      </c>
      <c r="AB805" t="s">
        <v>104</v>
      </c>
    </row>
    <row r="806" spans="1:28">
      <c r="A806">
        <v>1433446</v>
      </c>
      <c r="B806" t="s">
        <v>142</v>
      </c>
      <c r="C806" t="s">
        <v>142</v>
      </c>
      <c r="D806" t="s">
        <v>1182</v>
      </c>
      <c r="E806" t="s">
        <v>34</v>
      </c>
      <c r="F806" t="s">
        <v>125</v>
      </c>
      <c r="G806" t="s">
        <v>126</v>
      </c>
      <c r="H806" t="s">
        <v>25</v>
      </c>
      <c r="I806" s="2" t="s">
        <v>125</v>
      </c>
      <c r="J806" s="4">
        <f t="shared" si="48"/>
        <v>9</v>
      </c>
      <c r="K806" s="2">
        <v>45916.523148148102</v>
      </c>
      <c r="L806" s="13">
        <v>45916.532476851899</v>
      </c>
      <c r="M806" s="4">
        <f t="shared" si="50"/>
        <v>9.3287037961999886E-3</v>
      </c>
      <c r="N806" s="4">
        <f t="shared" si="51"/>
        <v>13</v>
      </c>
      <c r="O806">
        <v>59876.5</v>
      </c>
      <c r="P806">
        <v>59878.9</v>
      </c>
      <c r="Q806">
        <f t="shared" si="49"/>
        <v>2.4000000000014552</v>
      </c>
      <c r="R806">
        <v>2.4000000000014552</v>
      </c>
      <c r="S806">
        <v>0.625</v>
      </c>
      <c r="T806">
        <v>0.625</v>
      </c>
      <c r="U806" t="s">
        <v>26</v>
      </c>
      <c r="V806" t="s">
        <v>26</v>
      </c>
      <c r="W806" t="s">
        <v>25</v>
      </c>
      <c r="X806" t="s">
        <v>163</v>
      </c>
      <c r="Y806" t="s">
        <v>163</v>
      </c>
      <c r="AA806" s="2">
        <v>45916.526215243102</v>
      </c>
      <c r="AB806" t="s">
        <v>130</v>
      </c>
    </row>
    <row r="807" spans="1:28">
      <c r="A807">
        <v>1433444</v>
      </c>
      <c r="B807" t="s">
        <v>142</v>
      </c>
      <c r="C807" t="s">
        <v>142</v>
      </c>
      <c r="D807" t="s">
        <v>1275</v>
      </c>
      <c r="E807" t="s">
        <v>34</v>
      </c>
      <c r="F807" t="s">
        <v>241</v>
      </c>
      <c r="G807" t="s">
        <v>242</v>
      </c>
      <c r="H807" t="s">
        <v>25</v>
      </c>
      <c r="I807" s="2" t="s">
        <v>241</v>
      </c>
      <c r="J807" s="4">
        <f t="shared" si="48"/>
        <v>9</v>
      </c>
      <c r="K807" s="2">
        <v>45916.520787037</v>
      </c>
      <c r="L807" s="13">
        <v>45916.532800925903</v>
      </c>
      <c r="M807" s="4">
        <f t="shared" si="50"/>
        <v>1.2013888903311454E-2</v>
      </c>
      <c r="N807" s="4">
        <f t="shared" si="51"/>
        <v>17</v>
      </c>
      <c r="O807">
        <v>15934</v>
      </c>
      <c r="P807">
        <v>15937</v>
      </c>
      <c r="Q807">
        <f t="shared" si="49"/>
        <v>3</v>
      </c>
      <c r="R807">
        <v>3</v>
      </c>
      <c r="S807">
        <v>0.875</v>
      </c>
      <c r="T807">
        <v>0.875</v>
      </c>
      <c r="U807" t="s">
        <v>154</v>
      </c>
      <c r="V807" t="s">
        <v>154</v>
      </c>
      <c r="W807" t="s">
        <v>25</v>
      </c>
      <c r="X807" t="s">
        <v>248</v>
      </c>
      <c r="Y807" t="s">
        <v>249</v>
      </c>
      <c r="AA807" s="2">
        <v>45916.523554085601</v>
      </c>
      <c r="AB807" t="s">
        <v>245</v>
      </c>
    </row>
    <row r="808" spans="1:28">
      <c r="A808">
        <v>1433443</v>
      </c>
      <c r="B808" t="s">
        <v>69</v>
      </c>
      <c r="C808" t="s">
        <v>69</v>
      </c>
      <c r="D808" t="s">
        <v>1182</v>
      </c>
      <c r="H808" t="s">
        <v>25</v>
      </c>
      <c r="J808" s="4">
        <f t="shared" si="48"/>
        <v>9</v>
      </c>
      <c r="K808" s="2">
        <v>45916.522932175903</v>
      </c>
      <c r="L808" s="13">
        <v>45916.522932175903</v>
      </c>
      <c r="M808" s="4">
        <f t="shared" si="50"/>
        <v>0</v>
      </c>
      <c r="N808" s="4">
        <f t="shared" si="51"/>
        <v>0</v>
      </c>
      <c r="O808">
        <v>59876</v>
      </c>
      <c r="P808">
        <v>59876</v>
      </c>
      <c r="Q808">
        <f t="shared" si="49"/>
        <v>0</v>
      </c>
      <c r="R808">
        <v>0</v>
      </c>
      <c r="S808">
        <v>0.625</v>
      </c>
      <c r="T808">
        <v>0.625</v>
      </c>
      <c r="U808" t="s">
        <v>26</v>
      </c>
      <c r="V808" t="s">
        <v>26</v>
      </c>
      <c r="W808" t="s">
        <v>0</v>
      </c>
      <c r="X808" t="s">
        <v>148</v>
      </c>
      <c r="AA808" s="2">
        <v>45916.522971145801</v>
      </c>
      <c r="AB808" t="s">
        <v>59</v>
      </c>
    </row>
    <row r="809" spans="1:28">
      <c r="A809">
        <v>1433442</v>
      </c>
      <c r="B809" t="s">
        <v>142</v>
      </c>
      <c r="C809" t="s">
        <v>142</v>
      </c>
      <c r="D809" t="s">
        <v>586</v>
      </c>
      <c r="E809" t="s">
        <v>34</v>
      </c>
      <c r="F809" t="s">
        <v>82</v>
      </c>
      <c r="G809" t="s">
        <v>235</v>
      </c>
      <c r="H809" t="s">
        <v>25</v>
      </c>
      <c r="I809" s="2" t="s">
        <v>82</v>
      </c>
      <c r="J809" s="4">
        <f t="shared" si="48"/>
        <v>9</v>
      </c>
      <c r="K809" s="2">
        <v>45916.521527777797</v>
      </c>
      <c r="L809" s="13">
        <v>45916.530555555597</v>
      </c>
      <c r="M809" s="4">
        <f t="shared" si="50"/>
        <v>9.0277777999290265E-3</v>
      </c>
      <c r="N809" s="4">
        <f t="shared" si="51"/>
        <v>13</v>
      </c>
      <c r="O809">
        <v>52</v>
      </c>
      <c r="P809">
        <v>55</v>
      </c>
      <c r="Q809">
        <f t="shared" si="49"/>
        <v>3</v>
      </c>
      <c r="R809">
        <v>3</v>
      </c>
      <c r="S809">
        <v>1</v>
      </c>
      <c r="T809">
        <v>1</v>
      </c>
      <c r="U809" t="s">
        <v>68</v>
      </c>
      <c r="V809" t="s">
        <v>26</v>
      </c>
      <c r="W809" t="s">
        <v>25</v>
      </c>
      <c r="X809" t="s">
        <v>1554</v>
      </c>
      <c r="Y809" t="s">
        <v>1555</v>
      </c>
      <c r="AA809" s="2">
        <v>45916.521831562502</v>
      </c>
      <c r="AB809" t="s">
        <v>84</v>
      </c>
    </row>
    <row r="810" spans="1:28">
      <c r="A810">
        <v>1433441</v>
      </c>
      <c r="B810" t="s">
        <v>142</v>
      </c>
      <c r="C810" t="s">
        <v>142</v>
      </c>
      <c r="D810" t="s">
        <v>1028</v>
      </c>
      <c r="E810" t="s">
        <v>34</v>
      </c>
      <c r="F810" t="s">
        <v>161</v>
      </c>
      <c r="G810" t="s">
        <v>162</v>
      </c>
      <c r="H810" t="s">
        <v>25</v>
      </c>
      <c r="I810" s="2" t="s">
        <v>161</v>
      </c>
      <c r="J810" s="4">
        <f t="shared" si="48"/>
        <v>9</v>
      </c>
      <c r="K810" s="2">
        <v>45916.520613425899</v>
      </c>
      <c r="L810" s="13">
        <v>45916.528784722199</v>
      </c>
      <c r="M810" s="4">
        <f t="shared" si="50"/>
        <v>8.1712963001336902E-3</v>
      </c>
      <c r="N810" s="4">
        <f t="shared" si="51"/>
        <v>11</v>
      </c>
      <c r="O810">
        <v>68101</v>
      </c>
      <c r="P810">
        <v>68105</v>
      </c>
      <c r="Q810">
        <f t="shared" si="49"/>
        <v>4</v>
      </c>
      <c r="R810">
        <v>4</v>
      </c>
      <c r="S810">
        <v>0.75</v>
      </c>
      <c r="T810">
        <v>0.75</v>
      </c>
      <c r="U810" t="s">
        <v>154</v>
      </c>
      <c r="V810" t="s">
        <v>26</v>
      </c>
      <c r="W810" t="s">
        <v>25</v>
      </c>
      <c r="X810" t="s">
        <v>163</v>
      </c>
      <c r="Y810" t="s">
        <v>163</v>
      </c>
      <c r="AA810" s="2">
        <v>45916.521293483798</v>
      </c>
      <c r="AB810" t="s">
        <v>164</v>
      </c>
    </row>
    <row r="811" spans="1:28">
      <c r="A811">
        <v>1433436</v>
      </c>
      <c r="B811" t="s">
        <v>29</v>
      </c>
      <c r="C811" t="s">
        <v>29</v>
      </c>
      <c r="D811" t="s">
        <v>1556</v>
      </c>
      <c r="E811" t="s">
        <v>1557</v>
      </c>
      <c r="F811" t="s">
        <v>1558</v>
      </c>
      <c r="G811" t="s">
        <v>1559</v>
      </c>
      <c r="H811" t="s">
        <v>0</v>
      </c>
      <c r="I811" s="2" t="s">
        <v>1558</v>
      </c>
      <c r="J811" s="4">
        <f t="shared" si="48"/>
        <v>9</v>
      </c>
      <c r="K811" s="2">
        <v>45916.504409722198</v>
      </c>
      <c r="M811" s="4">
        <f t="shared" si="50"/>
        <v>0</v>
      </c>
      <c r="N811" s="4">
        <f t="shared" si="51"/>
        <v>0</v>
      </c>
      <c r="O811">
        <v>19161</v>
      </c>
      <c r="Q811">
        <f t="shared" si="49"/>
        <v>0</v>
      </c>
      <c r="R811">
        <v>0</v>
      </c>
      <c r="S811">
        <v>0.5</v>
      </c>
      <c r="U811" t="s">
        <v>26</v>
      </c>
      <c r="W811" t="s">
        <v>25</v>
      </c>
      <c r="X811" t="s">
        <v>306</v>
      </c>
      <c r="AA811" s="2">
        <v>45916.505526967601</v>
      </c>
      <c r="AB811" t="s">
        <v>203</v>
      </c>
    </row>
    <row r="812" spans="1:28">
      <c r="A812">
        <v>1433434</v>
      </c>
      <c r="B812" t="s">
        <v>69</v>
      </c>
      <c r="C812" t="s">
        <v>69</v>
      </c>
      <c r="D812" t="s">
        <v>1258</v>
      </c>
      <c r="H812" t="s">
        <v>25</v>
      </c>
      <c r="J812" s="4">
        <f t="shared" si="48"/>
        <v>9</v>
      </c>
      <c r="K812" s="2">
        <v>45916.500341516199</v>
      </c>
      <c r="L812" s="13">
        <v>45916.500341516199</v>
      </c>
      <c r="M812" s="4">
        <f t="shared" si="50"/>
        <v>0</v>
      </c>
      <c r="N812" s="4">
        <f t="shared" si="51"/>
        <v>0</v>
      </c>
      <c r="O812">
        <v>50366.400000000001</v>
      </c>
      <c r="P812">
        <v>50366.400000000001</v>
      </c>
      <c r="Q812">
        <f t="shared" si="49"/>
        <v>0</v>
      </c>
      <c r="R812">
        <v>0</v>
      </c>
      <c r="S812">
        <v>0.875</v>
      </c>
      <c r="T812">
        <v>0.875</v>
      </c>
      <c r="U812" t="s">
        <v>26</v>
      </c>
      <c r="V812" t="s">
        <v>26</v>
      </c>
      <c r="W812" t="s">
        <v>0</v>
      </c>
      <c r="X812" t="s">
        <v>71</v>
      </c>
      <c r="Y812" t="s">
        <v>72</v>
      </c>
      <c r="AA812" s="2">
        <v>45916.500422372701</v>
      </c>
      <c r="AB812" t="s">
        <v>59</v>
      </c>
    </row>
    <row r="813" spans="1:28">
      <c r="A813">
        <v>1433433</v>
      </c>
      <c r="B813" t="s">
        <v>69</v>
      </c>
      <c r="C813" t="s">
        <v>69</v>
      </c>
      <c r="D813" t="s">
        <v>1133</v>
      </c>
      <c r="H813" t="s">
        <v>25</v>
      </c>
      <c r="J813" s="4">
        <f t="shared" si="48"/>
        <v>9</v>
      </c>
      <c r="K813" s="2">
        <v>45916.500062731502</v>
      </c>
      <c r="L813" s="13">
        <v>45916.500062731502</v>
      </c>
      <c r="M813" s="4">
        <f t="shared" si="50"/>
        <v>0</v>
      </c>
      <c r="N813" s="4">
        <f t="shared" si="51"/>
        <v>0</v>
      </c>
      <c r="O813">
        <v>46382.3</v>
      </c>
      <c r="P813">
        <v>46382.3</v>
      </c>
      <c r="Q813">
        <f t="shared" si="49"/>
        <v>0</v>
      </c>
      <c r="R813">
        <v>0</v>
      </c>
      <c r="S813">
        <v>1</v>
      </c>
      <c r="T813">
        <v>1</v>
      </c>
      <c r="U813" t="s">
        <v>26</v>
      </c>
      <c r="V813" t="s">
        <v>26</v>
      </c>
      <c r="W813" t="s">
        <v>0</v>
      </c>
      <c r="X813" t="s">
        <v>71</v>
      </c>
      <c r="Y813" t="s">
        <v>72</v>
      </c>
      <c r="AA813" s="2">
        <v>45916.500197419002</v>
      </c>
      <c r="AB813" t="s">
        <v>59</v>
      </c>
    </row>
    <row r="814" spans="1:28">
      <c r="A814">
        <v>1433432</v>
      </c>
      <c r="B814" t="s">
        <v>69</v>
      </c>
      <c r="C814" t="s">
        <v>69</v>
      </c>
      <c r="D814" t="s">
        <v>938</v>
      </c>
      <c r="H814" t="s">
        <v>25</v>
      </c>
      <c r="J814" s="4">
        <f t="shared" si="48"/>
        <v>9</v>
      </c>
      <c r="K814" s="2">
        <v>45916.4986280093</v>
      </c>
      <c r="L814" s="13">
        <v>45916.4986280093</v>
      </c>
      <c r="M814" s="4">
        <f t="shared" si="50"/>
        <v>0</v>
      </c>
      <c r="N814" s="4">
        <f t="shared" si="51"/>
        <v>0</v>
      </c>
      <c r="O814">
        <v>64331.5</v>
      </c>
      <c r="P814">
        <v>64331.5</v>
      </c>
      <c r="Q814">
        <f t="shared" si="49"/>
        <v>0</v>
      </c>
      <c r="R814">
        <v>0</v>
      </c>
      <c r="S814">
        <v>0.75</v>
      </c>
      <c r="T814">
        <v>0.75</v>
      </c>
      <c r="U814" t="s">
        <v>26</v>
      </c>
      <c r="V814" t="s">
        <v>26</v>
      </c>
      <c r="W814" t="s">
        <v>0</v>
      </c>
      <c r="X814" t="s">
        <v>71</v>
      </c>
      <c r="Y814" t="s">
        <v>72</v>
      </c>
      <c r="AA814" s="2">
        <v>45916.498698877302</v>
      </c>
      <c r="AB814" t="s">
        <v>59</v>
      </c>
    </row>
    <row r="815" spans="1:28">
      <c r="A815">
        <v>1433431</v>
      </c>
      <c r="B815" t="s">
        <v>69</v>
      </c>
      <c r="C815" t="s">
        <v>69</v>
      </c>
      <c r="D815" t="s">
        <v>1216</v>
      </c>
      <c r="H815" t="s">
        <v>25</v>
      </c>
      <c r="J815" s="4">
        <f t="shared" si="48"/>
        <v>9</v>
      </c>
      <c r="K815" s="2">
        <v>45916.498253356498</v>
      </c>
      <c r="L815" s="13">
        <v>45916.498253356498</v>
      </c>
      <c r="M815" s="4">
        <f t="shared" si="50"/>
        <v>0</v>
      </c>
      <c r="N815" s="4">
        <f t="shared" si="51"/>
        <v>0</v>
      </c>
      <c r="O815">
        <v>46149</v>
      </c>
      <c r="P815">
        <v>46149</v>
      </c>
      <c r="Q815">
        <f t="shared" si="49"/>
        <v>0</v>
      </c>
      <c r="R815">
        <v>0</v>
      </c>
      <c r="S815">
        <v>0.375</v>
      </c>
      <c r="T815">
        <v>0.375</v>
      </c>
      <c r="U815" t="s">
        <v>26</v>
      </c>
      <c r="V815" t="s">
        <v>26</v>
      </c>
      <c r="W815" t="s">
        <v>0</v>
      </c>
      <c r="X815" t="s">
        <v>71</v>
      </c>
      <c r="Y815" t="s">
        <v>72</v>
      </c>
      <c r="AA815" s="2">
        <v>45916.498366747699</v>
      </c>
      <c r="AB815" t="s">
        <v>59</v>
      </c>
    </row>
    <row r="816" spans="1:28">
      <c r="A816">
        <v>1433429</v>
      </c>
      <c r="B816" t="s">
        <v>142</v>
      </c>
      <c r="C816" t="s">
        <v>142</v>
      </c>
      <c r="D816" t="s">
        <v>938</v>
      </c>
      <c r="E816" t="s">
        <v>34</v>
      </c>
      <c r="F816" t="s">
        <v>111</v>
      </c>
      <c r="G816" t="s">
        <v>218</v>
      </c>
      <c r="H816" t="s">
        <v>25</v>
      </c>
      <c r="I816" s="2" t="s">
        <v>111</v>
      </c>
      <c r="J816" s="4">
        <f t="shared" si="48"/>
        <v>9</v>
      </c>
      <c r="K816" s="2">
        <v>45916.4819907407</v>
      </c>
      <c r="L816" s="13">
        <v>45916.494791666701</v>
      </c>
      <c r="M816" s="4">
        <f t="shared" si="50"/>
        <v>1.2800926000636537E-2</v>
      </c>
      <c r="N816" s="4">
        <f t="shared" si="51"/>
        <v>18</v>
      </c>
      <c r="O816">
        <v>64330</v>
      </c>
      <c r="P816">
        <v>64331.5</v>
      </c>
      <c r="Q816">
        <f t="shared" si="49"/>
        <v>1.5</v>
      </c>
      <c r="R816">
        <v>1.5</v>
      </c>
      <c r="S816">
        <v>0.75</v>
      </c>
      <c r="T816">
        <v>0.75</v>
      </c>
      <c r="U816" t="s">
        <v>26</v>
      </c>
      <c r="V816" t="s">
        <v>26</v>
      </c>
      <c r="W816" t="s">
        <v>25</v>
      </c>
      <c r="X816" t="s">
        <v>1560</v>
      </c>
      <c r="Y816" t="s">
        <v>1561</v>
      </c>
      <c r="AA816" s="2">
        <v>45916.491588807898</v>
      </c>
      <c r="AB816" t="s">
        <v>114</v>
      </c>
    </row>
    <row r="817" spans="1:28">
      <c r="A817">
        <v>1433425</v>
      </c>
      <c r="B817" t="s">
        <v>142</v>
      </c>
      <c r="C817" t="s">
        <v>142</v>
      </c>
      <c r="D817" t="s">
        <v>1133</v>
      </c>
      <c r="E817" t="s">
        <v>34</v>
      </c>
      <c r="F817" t="s">
        <v>125</v>
      </c>
      <c r="G817" t="s">
        <v>126</v>
      </c>
      <c r="H817" t="s">
        <v>25</v>
      </c>
      <c r="I817" s="2" t="s">
        <v>125</v>
      </c>
      <c r="J817" s="4">
        <f t="shared" si="48"/>
        <v>9</v>
      </c>
      <c r="K817" s="2">
        <v>45916.482187499998</v>
      </c>
      <c r="L817" s="13">
        <v>45916.491041666697</v>
      </c>
      <c r="M817" s="4">
        <f t="shared" si="50"/>
        <v>8.854166699165944E-3</v>
      </c>
      <c r="N817" s="4">
        <f t="shared" si="51"/>
        <v>12</v>
      </c>
      <c r="O817">
        <v>46378.7</v>
      </c>
      <c r="P817">
        <v>46382.3</v>
      </c>
      <c r="Q817">
        <f t="shared" si="49"/>
        <v>3.6000000000058208</v>
      </c>
      <c r="R817">
        <v>3.6000000000058208</v>
      </c>
      <c r="S817">
        <v>1</v>
      </c>
      <c r="T817">
        <v>1</v>
      </c>
      <c r="U817" t="s">
        <v>154</v>
      </c>
      <c r="V817" t="s">
        <v>26</v>
      </c>
      <c r="W817" t="s">
        <v>25</v>
      </c>
      <c r="X817" t="s">
        <v>163</v>
      </c>
      <c r="Y817" t="s">
        <v>163</v>
      </c>
      <c r="AA817" s="2">
        <v>45916.4855314468</v>
      </c>
      <c r="AB817" t="s">
        <v>130</v>
      </c>
    </row>
    <row r="818" spans="1:28">
      <c r="A818">
        <v>1433424</v>
      </c>
      <c r="B818" t="s">
        <v>69</v>
      </c>
      <c r="C818" t="s">
        <v>69</v>
      </c>
      <c r="D818" t="s">
        <v>938</v>
      </c>
      <c r="H818" t="s">
        <v>25</v>
      </c>
      <c r="J818" s="4">
        <f t="shared" si="48"/>
        <v>9</v>
      </c>
      <c r="K818" s="2">
        <v>45916.485317094899</v>
      </c>
      <c r="L818" s="13">
        <v>45916.485317094899</v>
      </c>
      <c r="M818" s="4">
        <f t="shared" si="50"/>
        <v>0</v>
      </c>
      <c r="N818" s="4">
        <f t="shared" si="51"/>
        <v>0</v>
      </c>
      <c r="O818">
        <v>131244</v>
      </c>
      <c r="P818">
        <v>131244</v>
      </c>
      <c r="Q818">
        <f t="shared" si="49"/>
        <v>0</v>
      </c>
      <c r="R818">
        <v>0</v>
      </c>
      <c r="S818">
        <v>0.75</v>
      </c>
      <c r="T818">
        <v>0.75</v>
      </c>
      <c r="U818" t="s">
        <v>26</v>
      </c>
      <c r="V818" t="s">
        <v>26</v>
      </c>
      <c r="W818" t="s">
        <v>0</v>
      </c>
      <c r="X818" t="s">
        <v>148</v>
      </c>
      <c r="AA818" s="2">
        <v>45916.485344294</v>
      </c>
      <c r="AB818" t="s">
        <v>59</v>
      </c>
    </row>
    <row r="819" spans="1:28">
      <c r="A819">
        <v>1433421</v>
      </c>
      <c r="B819" t="s">
        <v>142</v>
      </c>
      <c r="C819" t="s">
        <v>142</v>
      </c>
      <c r="D819" t="s">
        <v>1258</v>
      </c>
      <c r="E819" t="s">
        <v>34</v>
      </c>
      <c r="F819" t="s">
        <v>241</v>
      </c>
      <c r="G819" t="s">
        <v>242</v>
      </c>
      <c r="H819" t="s">
        <v>25</v>
      </c>
      <c r="I819" s="2" t="s">
        <v>241</v>
      </c>
      <c r="J819" s="4">
        <f t="shared" si="48"/>
        <v>9</v>
      </c>
      <c r="K819" s="2">
        <v>45916.480358796303</v>
      </c>
      <c r="L819" s="13">
        <v>45916.496388888903</v>
      </c>
      <c r="M819" s="4">
        <f t="shared" si="50"/>
        <v>1.6030092599976342E-2</v>
      </c>
      <c r="N819" s="4">
        <f t="shared" si="51"/>
        <v>23</v>
      </c>
      <c r="O819">
        <v>50363.1</v>
      </c>
      <c r="P819">
        <v>50366.400000000001</v>
      </c>
      <c r="Q819">
        <f t="shared" si="49"/>
        <v>3.3000000000029104</v>
      </c>
      <c r="R819">
        <v>3.3000000000029104</v>
      </c>
      <c r="S819">
        <v>0.875</v>
      </c>
      <c r="T819">
        <v>0.875</v>
      </c>
      <c r="U819" t="s">
        <v>26</v>
      </c>
      <c r="V819" t="s">
        <v>26</v>
      </c>
      <c r="W819" t="s">
        <v>25</v>
      </c>
      <c r="X819" t="s">
        <v>248</v>
      </c>
      <c r="Y819" t="s">
        <v>249</v>
      </c>
      <c r="AA819" s="2">
        <v>45916.482992094898</v>
      </c>
      <c r="AB819" t="s">
        <v>245</v>
      </c>
    </row>
    <row r="820" spans="1:28">
      <c r="A820">
        <v>1433420</v>
      </c>
      <c r="B820" t="s">
        <v>142</v>
      </c>
      <c r="C820" t="s">
        <v>142</v>
      </c>
      <c r="D820" t="s">
        <v>1216</v>
      </c>
      <c r="E820" t="s">
        <v>34</v>
      </c>
      <c r="F820" t="s">
        <v>161</v>
      </c>
      <c r="G820" t="s">
        <v>162</v>
      </c>
      <c r="H820" t="s">
        <v>25</v>
      </c>
      <c r="I820" s="2" t="s">
        <v>161</v>
      </c>
      <c r="J820" s="4">
        <f t="shared" si="48"/>
        <v>9</v>
      </c>
      <c r="K820" s="2">
        <v>45916.480613425898</v>
      </c>
      <c r="L820" s="13">
        <v>45916.495092592602</v>
      </c>
      <c r="M820" s="4">
        <f t="shared" si="50"/>
        <v>1.4479166704404633E-2</v>
      </c>
      <c r="N820" s="4">
        <f t="shared" si="51"/>
        <v>20</v>
      </c>
      <c r="O820">
        <v>46145</v>
      </c>
      <c r="P820">
        <v>46149</v>
      </c>
      <c r="Q820">
        <f t="shared" si="49"/>
        <v>4</v>
      </c>
      <c r="R820">
        <v>4</v>
      </c>
      <c r="S820">
        <v>0.375</v>
      </c>
      <c r="T820">
        <v>0.375</v>
      </c>
      <c r="U820" t="s">
        <v>26</v>
      </c>
      <c r="V820" t="s">
        <v>26</v>
      </c>
      <c r="W820" t="s">
        <v>25</v>
      </c>
      <c r="X820" t="s">
        <v>163</v>
      </c>
      <c r="Y820" t="s">
        <v>163</v>
      </c>
      <c r="AA820" s="2">
        <v>45916.482979780099</v>
      </c>
      <c r="AB820" t="s">
        <v>164</v>
      </c>
    </row>
    <row r="821" spans="1:28">
      <c r="A821">
        <v>1433419</v>
      </c>
      <c r="B821" t="s">
        <v>69</v>
      </c>
      <c r="C821" t="s">
        <v>69</v>
      </c>
      <c r="D821" t="s">
        <v>1133</v>
      </c>
      <c r="H821" t="s">
        <v>25</v>
      </c>
      <c r="J821" s="4">
        <f t="shared" si="48"/>
        <v>9</v>
      </c>
      <c r="K821" s="2">
        <v>45916.482020601798</v>
      </c>
      <c r="L821" s="13">
        <v>45916.482020601798</v>
      </c>
      <c r="M821" s="4">
        <f t="shared" si="50"/>
        <v>0</v>
      </c>
      <c r="N821" s="4">
        <f t="shared" si="51"/>
        <v>0</v>
      </c>
      <c r="O821">
        <v>46378.7</v>
      </c>
      <c r="P821">
        <v>46378.7</v>
      </c>
      <c r="Q821">
        <f t="shared" si="49"/>
        <v>0</v>
      </c>
      <c r="R821">
        <v>0</v>
      </c>
      <c r="S821">
        <v>1</v>
      </c>
      <c r="T821">
        <v>1</v>
      </c>
      <c r="U821" t="s">
        <v>154</v>
      </c>
      <c r="V821" t="s">
        <v>154</v>
      </c>
      <c r="W821" t="s">
        <v>0</v>
      </c>
      <c r="X821" t="s">
        <v>148</v>
      </c>
      <c r="AA821" s="2">
        <v>45916.482049270802</v>
      </c>
      <c r="AB821" t="s">
        <v>59</v>
      </c>
    </row>
    <row r="822" spans="1:28">
      <c r="A822">
        <v>1433418</v>
      </c>
      <c r="B822" t="s">
        <v>69</v>
      </c>
      <c r="C822" t="s">
        <v>69</v>
      </c>
      <c r="D822" t="s">
        <v>1216</v>
      </c>
      <c r="H822" t="s">
        <v>25</v>
      </c>
      <c r="J822" s="4">
        <f t="shared" si="48"/>
        <v>9</v>
      </c>
      <c r="K822" s="2">
        <v>45916.481774884298</v>
      </c>
      <c r="L822" s="13">
        <v>45916.481774884298</v>
      </c>
      <c r="M822" s="4">
        <f t="shared" si="50"/>
        <v>0</v>
      </c>
      <c r="N822" s="4">
        <f t="shared" si="51"/>
        <v>0</v>
      </c>
      <c r="O822">
        <v>46145</v>
      </c>
      <c r="P822">
        <v>46145</v>
      </c>
      <c r="Q822">
        <f t="shared" si="49"/>
        <v>0</v>
      </c>
      <c r="R822">
        <v>0</v>
      </c>
      <c r="S822">
        <v>0.375</v>
      </c>
      <c r="T822">
        <v>0.375</v>
      </c>
      <c r="U822" t="s">
        <v>26</v>
      </c>
      <c r="V822" t="s">
        <v>26</v>
      </c>
      <c r="W822" t="s">
        <v>0</v>
      </c>
      <c r="X822" t="s">
        <v>148</v>
      </c>
      <c r="AA822" s="2">
        <v>45916.481819016197</v>
      </c>
      <c r="AB822" t="s">
        <v>59</v>
      </c>
    </row>
    <row r="823" spans="1:28">
      <c r="A823">
        <v>1433416</v>
      </c>
      <c r="B823" t="s">
        <v>69</v>
      </c>
      <c r="C823" t="s">
        <v>69</v>
      </c>
      <c r="D823" t="s">
        <v>1258</v>
      </c>
      <c r="H823" t="s">
        <v>25</v>
      </c>
      <c r="J823" s="4">
        <f t="shared" si="48"/>
        <v>9</v>
      </c>
      <c r="K823" s="2">
        <v>45916.481437615701</v>
      </c>
      <c r="L823" s="13">
        <v>45916.481437615701</v>
      </c>
      <c r="M823" s="4">
        <f t="shared" si="50"/>
        <v>0</v>
      </c>
      <c r="N823" s="4">
        <f t="shared" si="51"/>
        <v>0</v>
      </c>
      <c r="O823">
        <v>50363</v>
      </c>
      <c r="P823">
        <v>50363</v>
      </c>
      <c r="Q823">
        <f t="shared" si="49"/>
        <v>0</v>
      </c>
      <c r="R823">
        <v>0</v>
      </c>
      <c r="S823">
        <v>0.875</v>
      </c>
      <c r="T823">
        <v>0.875</v>
      </c>
      <c r="U823" t="s">
        <v>26</v>
      </c>
      <c r="V823" t="s">
        <v>26</v>
      </c>
      <c r="W823" t="s">
        <v>0</v>
      </c>
      <c r="X823" t="s">
        <v>148</v>
      </c>
      <c r="AA823" s="2">
        <v>45916.481472835701</v>
      </c>
      <c r="AB823" t="s">
        <v>177</v>
      </c>
    </row>
    <row r="824" spans="1:28">
      <c r="A824">
        <v>1433410</v>
      </c>
      <c r="B824" t="s">
        <v>142</v>
      </c>
      <c r="C824" t="s">
        <v>142</v>
      </c>
      <c r="D824" t="s">
        <v>1022</v>
      </c>
      <c r="E824" t="s">
        <v>34</v>
      </c>
      <c r="F824" t="s">
        <v>241</v>
      </c>
      <c r="G824" t="s">
        <v>242</v>
      </c>
      <c r="H824" t="s">
        <v>25</v>
      </c>
      <c r="I824" s="2" t="s">
        <v>241</v>
      </c>
      <c r="J824" s="4">
        <f t="shared" si="48"/>
        <v>9</v>
      </c>
      <c r="K824" s="2">
        <v>45916.450092592597</v>
      </c>
      <c r="L824" s="13">
        <v>45916.465266203697</v>
      </c>
      <c r="M824" s="4">
        <f t="shared" si="50"/>
        <v>1.5173611100181006E-2</v>
      </c>
      <c r="N824" s="4">
        <f t="shared" si="51"/>
        <v>21</v>
      </c>
      <c r="O824">
        <v>46104</v>
      </c>
      <c r="P824">
        <v>46107.7</v>
      </c>
      <c r="Q824">
        <f t="shared" si="49"/>
        <v>3.6999999999970896</v>
      </c>
      <c r="R824">
        <v>3.6999999999970896</v>
      </c>
      <c r="S824">
        <v>0.25</v>
      </c>
      <c r="T824">
        <v>0.25</v>
      </c>
      <c r="U824" t="s">
        <v>154</v>
      </c>
      <c r="V824" t="s">
        <v>154</v>
      </c>
      <c r="W824" t="s">
        <v>25</v>
      </c>
      <c r="X824" t="s">
        <v>248</v>
      </c>
      <c r="Y824" t="s">
        <v>249</v>
      </c>
      <c r="AA824" s="2">
        <v>45916.452151273203</v>
      </c>
      <c r="AB824" t="s">
        <v>245</v>
      </c>
    </row>
    <row r="825" spans="1:28">
      <c r="A825">
        <v>1433409</v>
      </c>
      <c r="B825" t="s">
        <v>142</v>
      </c>
      <c r="C825" t="s">
        <v>142</v>
      </c>
      <c r="D825" t="s">
        <v>397</v>
      </c>
      <c r="E825" t="s">
        <v>34</v>
      </c>
      <c r="F825" t="s">
        <v>125</v>
      </c>
      <c r="G825" t="s">
        <v>126</v>
      </c>
      <c r="H825" t="s">
        <v>25</v>
      </c>
      <c r="I825" s="2" t="s">
        <v>125</v>
      </c>
      <c r="J825" s="4">
        <f t="shared" si="48"/>
        <v>9</v>
      </c>
      <c r="K825" s="2">
        <v>45916.450613425899</v>
      </c>
      <c r="L825" s="13">
        <v>45916.459155092598</v>
      </c>
      <c r="M825" s="4">
        <f t="shared" si="50"/>
        <v>8.5416666988749057E-3</v>
      </c>
      <c r="N825" s="4">
        <f t="shared" si="51"/>
        <v>12</v>
      </c>
      <c r="O825">
        <v>59</v>
      </c>
      <c r="P825">
        <v>62</v>
      </c>
      <c r="Q825">
        <f t="shared" si="49"/>
        <v>3</v>
      </c>
      <c r="R825">
        <v>3</v>
      </c>
      <c r="S825">
        <v>1</v>
      </c>
      <c r="T825">
        <v>1</v>
      </c>
      <c r="U825" t="s">
        <v>26</v>
      </c>
      <c r="V825" t="s">
        <v>26</v>
      </c>
      <c r="W825" t="s">
        <v>25</v>
      </c>
      <c r="X825" t="s">
        <v>163</v>
      </c>
      <c r="Y825" t="s">
        <v>163</v>
      </c>
      <c r="AA825" s="2">
        <v>45916.4516912037</v>
      </c>
      <c r="AB825" t="s">
        <v>130</v>
      </c>
    </row>
    <row r="826" spans="1:28">
      <c r="A826">
        <v>1433407</v>
      </c>
      <c r="B826" t="s">
        <v>142</v>
      </c>
      <c r="C826" t="s">
        <v>142</v>
      </c>
      <c r="D826" t="s">
        <v>846</v>
      </c>
      <c r="E826" t="s">
        <v>34</v>
      </c>
      <c r="F826" t="s">
        <v>161</v>
      </c>
      <c r="G826" t="s">
        <v>162</v>
      </c>
      <c r="H826" t="s">
        <v>25</v>
      </c>
      <c r="I826" s="2" t="s">
        <v>161</v>
      </c>
      <c r="J826" s="4">
        <f t="shared" si="48"/>
        <v>9</v>
      </c>
      <c r="K826" s="2">
        <v>45916.449351851901</v>
      </c>
      <c r="L826" s="13">
        <v>45916.466944444401</v>
      </c>
      <c r="M826" s="4">
        <f t="shared" si="50"/>
        <v>1.7592592499568127E-2</v>
      </c>
      <c r="N826" s="4">
        <f t="shared" si="51"/>
        <v>25</v>
      </c>
      <c r="O826">
        <v>78516</v>
      </c>
      <c r="P826">
        <v>78519</v>
      </c>
      <c r="Q826">
        <f t="shared" si="49"/>
        <v>3</v>
      </c>
      <c r="R826">
        <v>3</v>
      </c>
      <c r="S826">
        <v>0.5</v>
      </c>
      <c r="T826">
        <v>0.5</v>
      </c>
      <c r="U826" t="s">
        <v>154</v>
      </c>
      <c r="V826" t="s">
        <v>26</v>
      </c>
      <c r="W826" t="s">
        <v>25</v>
      </c>
      <c r="X826" t="s">
        <v>163</v>
      </c>
      <c r="Y826" t="s">
        <v>163</v>
      </c>
      <c r="AA826" s="2">
        <v>45916.451395601798</v>
      </c>
      <c r="AB826" t="s">
        <v>164</v>
      </c>
    </row>
    <row r="827" spans="1:28">
      <c r="A827">
        <v>1433406</v>
      </c>
      <c r="B827" t="s">
        <v>69</v>
      </c>
      <c r="C827" t="s">
        <v>69</v>
      </c>
      <c r="D827" t="s">
        <v>1022</v>
      </c>
      <c r="H827" t="s">
        <v>25</v>
      </c>
      <c r="J827" s="4">
        <f t="shared" si="48"/>
        <v>9</v>
      </c>
      <c r="K827" s="2">
        <v>45916.450740312503</v>
      </c>
      <c r="L827" s="13">
        <v>45916.450740312503</v>
      </c>
      <c r="M827" s="4">
        <f t="shared" si="50"/>
        <v>0</v>
      </c>
      <c r="N827" s="4">
        <f t="shared" si="51"/>
        <v>0</v>
      </c>
      <c r="O827">
        <v>46104</v>
      </c>
      <c r="P827">
        <v>46104</v>
      </c>
      <c r="Q827">
        <f t="shared" si="49"/>
        <v>0</v>
      </c>
      <c r="R827">
        <v>0</v>
      </c>
      <c r="S827">
        <v>0.25</v>
      </c>
      <c r="T827">
        <v>0.25</v>
      </c>
      <c r="U827" t="s">
        <v>154</v>
      </c>
      <c r="V827" t="s">
        <v>154</v>
      </c>
      <c r="W827" t="s">
        <v>0</v>
      </c>
      <c r="X827" t="s">
        <v>148</v>
      </c>
      <c r="AA827" s="2">
        <v>45916.450822303203</v>
      </c>
      <c r="AB827" t="s">
        <v>177</v>
      </c>
    </row>
    <row r="828" spans="1:28">
      <c r="A828">
        <v>1433405</v>
      </c>
      <c r="B828" t="s">
        <v>69</v>
      </c>
      <c r="C828" t="s">
        <v>69</v>
      </c>
      <c r="D828" t="s">
        <v>846</v>
      </c>
      <c r="H828" t="s">
        <v>25</v>
      </c>
      <c r="J828" s="4">
        <f t="shared" si="48"/>
        <v>9</v>
      </c>
      <c r="K828" s="2">
        <v>45916.4503962616</v>
      </c>
      <c r="L828" s="13">
        <v>45916.4503962616</v>
      </c>
      <c r="M828" s="4">
        <f t="shared" si="50"/>
        <v>0</v>
      </c>
      <c r="N828" s="4">
        <f t="shared" si="51"/>
        <v>0</v>
      </c>
      <c r="O828">
        <v>78516</v>
      </c>
      <c r="P828">
        <v>78516</v>
      </c>
      <c r="Q828">
        <f t="shared" si="49"/>
        <v>0</v>
      </c>
      <c r="R828">
        <v>0</v>
      </c>
      <c r="S828">
        <v>0.5</v>
      </c>
      <c r="T828">
        <v>0.5</v>
      </c>
      <c r="U828" t="s">
        <v>154</v>
      </c>
      <c r="V828" t="s">
        <v>154</v>
      </c>
      <c r="W828" t="s">
        <v>0</v>
      </c>
      <c r="X828" t="s">
        <v>148</v>
      </c>
      <c r="AA828" s="2">
        <v>45916.450444212998</v>
      </c>
      <c r="AB828" t="s">
        <v>177</v>
      </c>
    </row>
    <row r="829" spans="1:28">
      <c r="A829">
        <v>1433399</v>
      </c>
      <c r="B829" t="s">
        <v>29</v>
      </c>
      <c r="C829" t="s">
        <v>29</v>
      </c>
      <c r="D829" t="s">
        <v>1562</v>
      </c>
      <c r="E829" t="s">
        <v>1563</v>
      </c>
      <c r="F829" t="s">
        <v>1564</v>
      </c>
      <c r="G829" t="s">
        <v>1565</v>
      </c>
      <c r="H829" t="s">
        <v>0</v>
      </c>
      <c r="I829" s="2" t="s">
        <v>1564</v>
      </c>
      <c r="J829" s="4">
        <f t="shared" si="48"/>
        <v>9</v>
      </c>
      <c r="K829" s="2">
        <v>45920.8136226852</v>
      </c>
      <c r="M829" s="4">
        <f t="shared" si="50"/>
        <v>0</v>
      </c>
      <c r="N829" s="4">
        <f t="shared" si="51"/>
        <v>0</v>
      </c>
      <c r="O829">
        <v>50441</v>
      </c>
      <c r="Q829">
        <f t="shared" si="49"/>
        <v>0</v>
      </c>
      <c r="R829">
        <v>0</v>
      </c>
      <c r="S829">
        <v>1</v>
      </c>
      <c r="U829" t="s">
        <v>26</v>
      </c>
      <c r="W829" t="s">
        <v>0</v>
      </c>
      <c r="X829" t="s">
        <v>34</v>
      </c>
      <c r="AA829" s="2">
        <v>45916.438290625003</v>
      </c>
      <c r="AB829" t="s">
        <v>35</v>
      </c>
    </row>
    <row r="830" spans="1:28">
      <c r="A830">
        <v>1433397</v>
      </c>
      <c r="B830" t="s">
        <v>142</v>
      </c>
      <c r="C830" t="s">
        <v>142</v>
      </c>
      <c r="D830" t="s">
        <v>749</v>
      </c>
      <c r="E830" t="s">
        <v>34</v>
      </c>
      <c r="F830" t="s">
        <v>241</v>
      </c>
      <c r="G830" t="s">
        <v>242</v>
      </c>
      <c r="H830" t="s">
        <v>25</v>
      </c>
      <c r="I830" s="2" t="s">
        <v>241</v>
      </c>
      <c r="J830" s="4">
        <f t="shared" si="48"/>
        <v>9</v>
      </c>
      <c r="K830" s="2">
        <v>45916.428101851903</v>
      </c>
      <c r="L830" s="13">
        <v>45916.4388078704</v>
      </c>
      <c r="M830" s="4">
        <f t="shared" si="50"/>
        <v>1.0706018496421166E-2</v>
      </c>
      <c r="N830" s="4">
        <f t="shared" si="51"/>
        <v>15</v>
      </c>
      <c r="O830">
        <v>77093</v>
      </c>
      <c r="P830">
        <v>77095</v>
      </c>
      <c r="Q830">
        <f t="shared" si="49"/>
        <v>2</v>
      </c>
      <c r="R830">
        <v>2</v>
      </c>
      <c r="S830">
        <v>0.125</v>
      </c>
      <c r="T830">
        <v>0.125</v>
      </c>
      <c r="U830" t="s">
        <v>26</v>
      </c>
      <c r="V830" t="s">
        <v>26</v>
      </c>
      <c r="W830" t="s">
        <v>25</v>
      </c>
      <c r="X830" t="s">
        <v>248</v>
      </c>
      <c r="Y830" t="s">
        <v>249</v>
      </c>
      <c r="AA830" s="2">
        <v>45916.432310648102</v>
      </c>
      <c r="AB830" t="s">
        <v>245</v>
      </c>
    </row>
    <row r="831" spans="1:28">
      <c r="A831">
        <v>1433396</v>
      </c>
      <c r="B831" t="s">
        <v>142</v>
      </c>
      <c r="C831" t="s">
        <v>142</v>
      </c>
      <c r="D831" t="s">
        <v>150</v>
      </c>
      <c r="E831" t="s">
        <v>34</v>
      </c>
      <c r="F831" t="s">
        <v>125</v>
      </c>
      <c r="G831" t="s">
        <v>126</v>
      </c>
      <c r="H831" t="s">
        <v>25</v>
      </c>
      <c r="I831" s="2" t="s">
        <v>125</v>
      </c>
      <c r="J831" s="4">
        <f t="shared" si="48"/>
        <v>9</v>
      </c>
      <c r="K831" s="2">
        <v>45916.429745370398</v>
      </c>
      <c r="L831" s="13">
        <v>45916.437893518501</v>
      </c>
      <c r="M831" s="4">
        <f t="shared" si="50"/>
        <v>8.1481481029186398E-3</v>
      </c>
      <c r="N831" s="4">
        <f t="shared" si="51"/>
        <v>11</v>
      </c>
      <c r="O831">
        <v>65675</v>
      </c>
      <c r="P831">
        <v>65677</v>
      </c>
      <c r="Q831">
        <f t="shared" si="49"/>
        <v>2</v>
      </c>
      <c r="R831">
        <v>2</v>
      </c>
      <c r="S831">
        <v>0.625</v>
      </c>
      <c r="T831">
        <v>0.625</v>
      </c>
      <c r="U831" t="s">
        <v>26</v>
      </c>
      <c r="V831" t="s">
        <v>26</v>
      </c>
      <c r="W831" t="s">
        <v>25</v>
      </c>
      <c r="X831" t="s">
        <v>163</v>
      </c>
      <c r="Y831" t="s">
        <v>163</v>
      </c>
      <c r="AA831" s="2">
        <v>45916.431769525501</v>
      </c>
      <c r="AB831" t="s">
        <v>130</v>
      </c>
    </row>
    <row r="832" spans="1:28">
      <c r="A832">
        <v>1433395</v>
      </c>
      <c r="B832" t="s">
        <v>142</v>
      </c>
      <c r="C832" t="s">
        <v>142</v>
      </c>
      <c r="D832" t="s">
        <v>356</v>
      </c>
      <c r="E832" t="s">
        <v>34</v>
      </c>
      <c r="F832" t="s">
        <v>161</v>
      </c>
      <c r="G832" t="s">
        <v>162</v>
      </c>
      <c r="H832" t="s">
        <v>25</v>
      </c>
      <c r="I832" s="2" t="s">
        <v>161</v>
      </c>
      <c r="J832" s="4">
        <f t="shared" si="48"/>
        <v>9</v>
      </c>
      <c r="K832" s="2">
        <v>45916.428356481498</v>
      </c>
      <c r="L832" s="13">
        <v>45916.436863425901</v>
      </c>
      <c r="M832" s="4">
        <f t="shared" si="50"/>
        <v>8.50694440305233E-3</v>
      </c>
      <c r="N832" s="4">
        <f t="shared" si="51"/>
        <v>12</v>
      </c>
      <c r="O832">
        <v>45868</v>
      </c>
      <c r="P832">
        <v>45871</v>
      </c>
      <c r="Q832">
        <f t="shared" si="49"/>
        <v>3</v>
      </c>
      <c r="R832">
        <v>3</v>
      </c>
      <c r="S832">
        <v>0.625</v>
      </c>
      <c r="T832">
        <v>0.625</v>
      </c>
      <c r="U832" t="s">
        <v>154</v>
      </c>
      <c r="V832" t="s">
        <v>26</v>
      </c>
      <c r="W832" t="s">
        <v>25</v>
      </c>
      <c r="X832" t="s">
        <v>163</v>
      </c>
      <c r="Y832" t="s">
        <v>163</v>
      </c>
      <c r="AA832" s="2">
        <v>45916.430485879602</v>
      </c>
      <c r="AB832" t="s">
        <v>164</v>
      </c>
    </row>
    <row r="833" spans="1:28">
      <c r="A833">
        <v>1433394</v>
      </c>
      <c r="B833" t="s">
        <v>69</v>
      </c>
      <c r="C833" t="s">
        <v>69</v>
      </c>
      <c r="D833" t="s">
        <v>356</v>
      </c>
      <c r="H833" t="s">
        <v>25</v>
      </c>
      <c r="J833" s="4">
        <f t="shared" si="48"/>
        <v>9</v>
      </c>
      <c r="K833" s="2">
        <v>45916.430091747701</v>
      </c>
      <c r="L833" s="13">
        <v>45916.430091747701</v>
      </c>
      <c r="M833" s="4">
        <f t="shared" si="50"/>
        <v>0</v>
      </c>
      <c r="N833" s="4">
        <f t="shared" si="51"/>
        <v>0</v>
      </c>
      <c r="O833">
        <v>45868</v>
      </c>
      <c r="P833">
        <v>45868</v>
      </c>
      <c r="Q833">
        <f t="shared" si="49"/>
        <v>0</v>
      </c>
      <c r="R833">
        <v>0</v>
      </c>
      <c r="S833">
        <v>0.625</v>
      </c>
      <c r="T833">
        <v>0.625</v>
      </c>
      <c r="U833" t="s">
        <v>154</v>
      </c>
      <c r="V833" t="s">
        <v>154</v>
      </c>
      <c r="W833" t="s">
        <v>0</v>
      </c>
      <c r="X833" t="s">
        <v>148</v>
      </c>
      <c r="AA833" s="2">
        <v>45916.430126006897</v>
      </c>
      <c r="AB833" t="s">
        <v>177</v>
      </c>
    </row>
    <row r="834" spans="1:28">
      <c r="A834">
        <v>1433393</v>
      </c>
      <c r="B834" t="s">
        <v>69</v>
      </c>
      <c r="C834" t="s">
        <v>69</v>
      </c>
      <c r="D834" t="s">
        <v>749</v>
      </c>
      <c r="H834" t="s">
        <v>25</v>
      </c>
      <c r="J834" s="4">
        <f t="shared" si="48"/>
        <v>9</v>
      </c>
      <c r="K834" s="2">
        <v>45916.429771215298</v>
      </c>
      <c r="L834" s="13">
        <v>45916.429771215298</v>
      </c>
      <c r="M834" s="4">
        <f t="shared" si="50"/>
        <v>0</v>
      </c>
      <c r="N834" s="4">
        <f t="shared" si="51"/>
        <v>0</v>
      </c>
      <c r="O834">
        <v>129837</v>
      </c>
      <c r="P834">
        <v>129837</v>
      </c>
      <c r="Q834">
        <f t="shared" si="49"/>
        <v>0</v>
      </c>
      <c r="R834">
        <v>0</v>
      </c>
      <c r="S834">
        <v>0.125</v>
      </c>
      <c r="T834">
        <v>0.125</v>
      </c>
      <c r="U834" t="s">
        <v>26</v>
      </c>
      <c r="V834" t="s">
        <v>26</v>
      </c>
      <c r="W834" t="s">
        <v>0</v>
      </c>
      <c r="X834" t="s">
        <v>148</v>
      </c>
      <c r="AA834" s="2">
        <v>45916.429808796303</v>
      </c>
      <c r="AB834" t="s">
        <v>177</v>
      </c>
    </row>
    <row r="835" spans="1:28">
      <c r="A835">
        <v>1433392</v>
      </c>
      <c r="B835" t="s">
        <v>69</v>
      </c>
      <c r="C835" t="s">
        <v>69</v>
      </c>
      <c r="D835" t="s">
        <v>150</v>
      </c>
      <c r="H835" t="s">
        <v>25</v>
      </c>
      <c r="J835" s="4">
        <f t="shared" ref="J835:J898" si="52">MONTH(K835)</f>
        <v>9</v>
      </c>
      <c r="K835" s="2">
        <v>45916.429478738399</v>
      </c>
      <c r="L835" s="13">
        <v>45916.429478738399</v>
      </c>
      <c r="M835" s="4">
        <f t="shared" si="50"/>
        <v>0</v>
      </c>
      <c r="N835" s="4">
        <f t="shared" si="51"/>
        <v>0</v>
      </c>
      <c r="O835">
        <v>134368</v>
      </c>
      <c r="P835">
        <v>134368</v>
      </c>
      <c r="Q835">
        <f t="shared" ref="Q835:Q898" si="53">IF(AND(O835&lt;&gt;"",P835&lt;&gt;""),P835-O835,0)</f>
        <v>0</v>
      </c>
      <c r="R835">
        <v>0</v>
      </c>
      <c r="S835">
        <v>0.625</v>
      </c>
      <c r="T835">
        <v>0.625</v>
      </c>
      <c r="U835" t="s">
        <v>26</v>
      </c>
      <c r="V835" t="s">
        <v>26</v>
      </c>
      <c r="W835" t="s">
        <v>0</v>
      </c>
      <c r="X835" t="s">
        <v>148</v>
      </c>
      <c r="AA835" s="2">
        <v>45916.429518483797</v>
      </c>
      <c r="AB835" t="s">
        <v>177</v>
      </c>
    </row>
    <row r="836" spans="1:28">
      <c r="A836">
        <v>1433389</v>
      </c>
      <c r="B836" t="s">
        <v>142</v>
      </c>
      <c r="C836" t="s">
        <v>142</v>
      </c>
      <c r="D836" t="s">
        <v>1525</v>
      </c>
      <c r="E836" t="s">
        <v>34</v>
      </c>
      <c r="F836" t="s">
        <v>111</v>
      </c>
      <c r="G836" t="s">
        <v>218</v>
      </c>
      <c r="H836" t="s">
        <v>25</v>
      </c>
      <c r="I836" s="2" t="s">
        <v>111</v>
      </c>
      <c r="J836" s="4">
        <f t="shared" si="52"/>
        <v>9</v>
      </c>
      <c r="K836" s="2">
        <v>45916.411956018499</v>
      </c>
      <c r="L836" s="13">
        <v>45916.415474537003</v>
      </c>
      <c r="M836" s="4">
        <f t="shared" ref="M836:M899" si="54">IF(AND(K836&lt;&gt;"",L836&lt;&gt;""),L836-K836,0)</f>
        <v>3.5185185042792E-3</v>
      </c>
      <c r="N836" s="4">
        <f t="shared" ref="N836:N899" si="55">HOUR(M836)*60+MINUTE(M836)</f>
        <v>5</v>
      </c>
      <c r="O836">
        <v>54055.9</v>
      </c>
      <c r="P836">
        <v>54056</v>
      </c>
      <c r="Q836">
        <f t="shared" si="53"/>
        <v>9.9999999998544808E-2</v>
      </c>
      <c r="R836">
        <v>9.9999999998544808E-2</v>
      </c>
      <c r="S836">
        <v>1</v>
      </c>
      <c r="T836">
        <v>1</v>
      </c>
      <c r="U836" t="s">
        <v>26</v>
      </c>
      <c r="V836" t="s">
        <v>26</v>
      </c>
      <c r="W836" t="s">
        <v>25</v>
      </c>
      <c r="X836" t="s">
        <v>1566</v>
      </c>
      <c r="Y836" t="s">
        <v>246</v>
      </c>
      <c r="AA836" s="2">
        <v>45916.4144739236</v>
      </c>
      <c r="AB836" t="s">
        <v>114</v>
      </c>
    </row>
    <row r="837" spans="1:28">
      <c r="A837">
        <v>1433387</v>
      </c>
      <c r="B837" t="s">
        <v>142</v>
      </c>
      <c r="C837" t="s">
        <v>142</v>
      </c>
      <c r="D837" t="s">
        <v>1006</v>
      </c>
      <c r="E837" t="s">
        <v>34</v>
      </c>
      <c r="F837" t="s">
        <v>241</v>
      </c>
      <c r="G837" t="s">
        <v>242</v>
      </c>
      <c r="H837" t="s">
        <v>25</v>
      </c>
      <c r="I837" s="2" t="s">
        <v>241</v>
      </c>
      <c r="J837" s="4">
        <f t="shared" si="52"/>
        <v>9</v>
      </c>
      <c r="K837" s="2">
        <v>45916.401296296302</v>
      </c>
      <c r="L837" s="13">
        <v>45916.411666666703</v>
      </c>
      <c r="M837" s="4">
        <f t="shared" si="54"/>
        <v>1.0370370400778484E-2</v>
      </c>
      <c r="N837" s="4">
        <f t="shared" si="55"/>
        <v>14</v>
      </c>
      <c r="O837">
        <v>47220</v>
      </c>
      <c r="P837">
        <v>69031.600000000006</v>
      </c>
      <c r="Q837">
        <f t="shared" si="53"/>
        <v>21811.600000000006</v>
      </c>
      <c r="R837">
        <v>21811.600000000006</v>
      </c>
      <c r="S837">
        <v>0.625</v>
      </c>
      <c r="T837">
        <v>0.625</v>
      </c>
      <c r="U837" t="s">
        <v>26</v>
      </c>
      <c r="V837" t="s">
        <v>26</v>
      </c>
      <c r="W837" t="s">
        <v>25</v>
      </c>
      <c r="X837" t="s">
        <v>248</v>
      </c>
      <c r="Y837" t="s">
        <v>249</v>
      </c>
      <c r="AA837" s="2">
        <v>45916.404758449098</v>
      </c>
      <c r="AB837" t="s">
        <v>245</v>
      </c>
    </row>
    <row r="838" spans="1:28">
      <c r="A838">
        <v>1433386</v>
      </c>
      <c r="B838" t="s">
        <v>142</v>
      </c>
      <c r="C838" t="s">
        <v>142</v>
      </c>
      <c r="D838" t="s">
        <v>284</v>
      </c>
      <c r="E838" t="s">
        <v>34</v>
      </c>
      <c r="F838" t="s">
        <v>125</v>
      </c>
      <c r="G838" t="s">
        <v>126</v>
      </c>
      <c r="H838" t="s">
        <v>25</v>
      </c>
      <c r="I838" s="2" t="s">
        <v>125</v>
      </c>
      <c r="J838" s="4">
        <f t="shared" si="52"/>
        <v>9</v>
      </c>
      <c r="K838" s="2">
        <v>45916.399814814802</v>
      </c>
      <c r="L838" s="13">
        <v>45916.414502314801</v>
      </c>
      <c r="M838" s="4">
        <f t="shared" si="54"/>
        <v>1.4687499999126885E-2</v>
      </c>
      <c r="N838" s="4">
        <f t="shared" si="55"/>
        <v>21</v>
      </c>
      <c r="O838">
        <v>73259</v>
      </c>
      <c r="P838">
        <v>73263</v>
      </c>
      <c r="Q838">
        <f t="shared" si="53"/>
        <v>4</v>
      </c>
      <c r="R838">
        <v>4</v>
      </c>
      <c r="S838">
        <v>0.875</v>
      </c>
      <c r="T838">
        <v>0.875</v>
      </c>
      <c r="U838" t="s">
        <v>154</v>
      </c>
      <c r="V838" t="s">
        <v>26</v>
      </c>
      <c r="W838" t="s">
        <v>25</v>
      </c>
      <c r="X838" t="s">
        <v>163</v>
      </c>
      <c r="Y838" t="s">
        <v>163</v>
      </c>
      <c r="AA838" s="2">
        <v>45916.4016841782</v>
      </c>
      <c r="AB838" t="s">
        <v>130</v>
      </c>
    </row>
    <row r="839" spans="1:28">
      <c r="A839">
        <v>1433385</v>
      </c>
      <c r="B839" t="s">
        <v>142</v>
      </c>
      <c r="C839" t="s">
        <v>142</v>
      </c>
      <c r="D839" t="s">
        <v>1243</v>
      </c>
      <c r="E839" t="s">
        <v>34</v>
      </c>
      <c r="F839" t="s">
        <v>161</v>
      </c>
      <c r="G839" t="s">
        <v>162</v>
      </c>
      <c r="H839" t="s">
        <v>25</v>
      </c>
      <c r="I839" s="2" t="s">
        <v>161</v>
      </c>
      <c r="J839" s="4">
        <f t="shared" si="52"/>
        <v>9</v>
      </c>
      <c r="K839" s="2">
        <v>45916.400960648098</v>
      </c>
      <c r="L839" s="13">
        <v>45916.410995370403</v>
      </c>
      <c r="M839" s="4">
        <f t="shared" si="54"/>
        <v>1.0034722305135801E-2</v>
      </c>
      <c r="N839" s="4">
        <f t="shared" si="55"/>
        <v>14</v>
      </c>
      <c r="O839">
        <v>53416</v>
      </c>
      <c r="P839">
        <v>53419</v>
      </c>
      <c r="Q839">
        <f t="shared" si="53"/>
        <v>3</v>
      </c>
      <c r="R839">
        <v>3</v>
      </c>
      <c r="S839">
        <v>0.875</v>
      </c>
      <c r="T839">
        <v>0.875</v>
      </c>
      <c r="U839" t="s">
        <v>26</v>
      </c>
      <c r="V839" t="s">
        <v>26</v>
      </c>
      <c r="W839" t="s">
        <v>25</v>
      </c>
      <c r="X839" t="s">
        <v>163</v>
      </c>
      <c r="Y839" t="s">
        <v>163</v>
      </c>
      <c r="AA839" s="2">
        <v>45916.401592824099</v>
      </c>
      <c r="AB839" t="s">
        <v>164</v>
      </c>
    </row>
    <row r="840" spans="1:28">
      <c r="A840">
        <v>1433384</v>
      </c>
      <c r="B840" t="s">
        <v>69</v>
      </c>
      <c r="C840" t="s">
        <v>69</v>
      </c>
      <c r="D840" t="s">
        <v>1243</v>
      </c>
      <c r="H840" t="s">
        <v>25</v>
      </c>
      <c r="J840" s="4">
        <f t="shared" si="52"/>
        <v>9</v>
      </c>
      <c r="K840" s="2">
        <v>45916.400266169003</v>
      </c>
      <c r="L840" s="13">
        <v>45916.400266169003</v>
      </c>
      <c r="M840" s="4">
        <f t="shared" si="54"/>
        <v>0</v>
      </c>
      <c r="N840" s="4">
        <f t="shared" si="55"/>
        <v>0</v>
      </c>
      <c r="O840">
        <v>53416</v>
      </c>
      <c r="P840">
        <v>53416</v>
      </c>
      <c r="Q840">
        <f t="shared" si="53"/>
        <v>0</v>
      </c>
      <c r="R840">
        <v>0</v>
      </c>
      <c r="S840">
        <v>0.875</v>
      </c>
      <c r="T840">
        <v>0.875</v>
      </c>
      <c r="U840" t="s">
        <v>26</v>
      </c>
      <c r="V840" t="s">
        <v>26</v>
      </c>
      <c r="W840" t="s">
        <v>0</v>
      </c>
      <c r="X840" t="s">
        <v>148</v>
      </c>
      <c r="AA840" s="2">
        <v>45916.400303935203</v>
      </c>
      <c r="AB840" t="s">
        <v>177</v>
      </c>
    </row>
    <row r="841" spans="1:28">
      <c r="A841">
        <v>1433383</v>
      </c>
      <c r="B841" t="s">
        <v>69</v>
      </c>
      <c r="C841" t="s">
        <v>69</v>
      </c>
      <c r="D841" t="s">
        <v>1006</v>
      </c>
      <c r="H841" t="s">
        <v>25</v>
      </c>
      <c r="J841" s="4">
        <f t="shared" si="52"/>
        <v>9</v>
      </c>
      <c r="K841" s="2">
        <v>45916.400161076403</v>
      </c>
      <c r="L841" s="13">
        <v>45916.400161076403</v>
      </c>
      <c r="M841" s="4">
        <f t="shared" si="54"/>
        <v>0</v>
      </c>
      <c r="N841" s="4">
        <f t="shared" si="55"/>
        <v>0</v>
      </c>
      <c r="O841">
        <v>47220</v>
      </c>
      <c r="P841">
        <v>47220</v>
      </c>
      <c r="Q841">
        <f t="shared" si="53"/>
        <v>0</v>
      </c>
      <c r="R841">
        <v>0</v>
      </c>
      <c r="S841">
        <v>0.625</v>
      </c>
      <c r="T841">
        <v>0.625</v>
      </c>
      <c r="U841" t="s">
        <v>26</v>
      </c>
      <c r="V841" t="s">
        <v>26</v>
      </c>
      <c r="W841" t="s">
        <v>0</v>
      </c>
      <c r="X841" t="s">
        <v>148</v>
      </c>
      <c r="AA841" s="2">
        <v>45916.400201932898</v>
      </c>
      <c r="AB841" t="s">
        <v>177</v>
      </c>
    </row>
    <row r="842" spans="1:28">
      <c r="A842">
        <v>1433378</v>
      </c>
      <c r="B842" t="s">
        <v>131</v>
      </c>
      <c r="C842" t="s">
        <v>131</v>
      </c>
      <c r="D842" t="s">
        <v>132</v>
      </c>
      <c r="E842" t="s">
        <v>34</v>
      </c>
      <c r="F842" t="s">
        <v>118</v>
      </c>
      <c r="G842" t="s">
        <v>119</v>
      </c>
      <c r="H842" t="s">
        <v>25</v>
      </c>
      <c r="I842" s="2" t="s">
        <v>118</v>
      </c>
      <c r="J842" s="4">
        <f t="shared" si="52"/>
        <v>9</v>
      </c>
      <c r="K842" s="2">
        <v>45916.386956018498</v>
      </c>
      <c r="L842" s="13">
        <v>45916.557488425897</v>
      </c>
      <c r="M842" s="4">
        <f t="shared" si="54"/>
        <v>0.17053240739915054</v>
      </c>
      <c r="N842" s="4">
        <f t="shared" si="55"/>
        <v>245</v>
      </c>
      <c r="O842">
        <v>83636</v>
      </c>
      <c r="P842">
        <v>83706</v>
      </c>
      <c r="Q842">
        <f t="shared" si="53"/>
        <v>70</v>
      </c>
      <c r="R842">
        <v>70</v>
      </c>
      <c r="S842">
        <v>0.625</v>
      </c>
      <c r="T842">
        <v>0.5</v>
      </c>
      <c r="U842" t="s">
        <v>26</v>
      </c>
      <c r="V842" t="s">
        <v>26</v>
      </c>
      <c r="W842" t="s">
        <v>25</v>
      </c>
      <c r="X842" t="s">
        <v>1567</v>
      </c>
      <c r="Y842" t="s">
        <v>202</v>
      </c>
      <c r="AA842" s="2">
        <v>45916.388063310202</v>
      </c>
      <c r="AB842" t="s">
        <v>203</v>
      </c>
    </row>
    <row r="843" spans="1:28">
      <c r="A843">
        <v>1433360</v>
      </c>
      <c r="B843" t="s">
        <v>53</v>
      </c>
      <c r="C843" t="s">
        <v>53</v>
      </c>
      <c r="D843" t="s">
        <v>629</v>
      </c>
      <c r="F843" t="s">
        <v>55</v>
      </c>
      <c r="G843" t="s">
        <v>56</v>
      </c>
      <c r="H843" t="s">
        <v>25</v>
      </c>
      <c r="I843" s="2" t="s">
        <v>82</v>
      </c>
      <c r="J843" s="4">
        <f t="shared" si="52"/>
        <v>9</v>
      </c>
      <c r="K843" s="2">
        <v>45915.859027777798</v>
      </c>
      <c r="L843" s="13">
        <v>45916.452720567097</v>
      </c>
      <c r="M843" s="4">
        <f t="shared" si="54"/>
        <v>0.59369278929807479</v>
      </c>
      <c r="N843" s="4">
        <f t="shared" si="55"/>
        <v>854</v>
      </c>
      <c r="O843">
        <v>34924</v>
      </c>
      <c r="P843">
        <v>34924.01</v>
      </c>
      <c r="Q843">
        <f t="shared" si="53"/>
        <v>1.0000000002037268E-2</v>
      </c>
      <c r="R843">
        <v>1.0000000002037268E-2</v>
      </c>
      <c r="S843">
        <v>1</v>
      </c>
      <c r="T843">
        <v>1</v>
      </c>
      <c r="U843" t="s">
        <v>26</v>
      </c>
      <c r="V843" t="s">
        <v>26</v>
      </c>
      <c r="W843" t="s">
        <v>25</v>
      </c>
      <c r="X843" t="s">
        <v>1568</v>
      </c>
      <c r="Y843" t="s">
        <v>172</v>
      </c>
      <c r="AA843" s="2">
        <v>45915.859741701403</v>
      </c>
      <c r="AB843" t="s">
        <v>84</v>
      </c>
    </row>
    <row r="844" spans="1:28">
      <c r="A844">
        <v>1433359</v>
      </c>
      <c r="B844" t="s">
        <v>69</v>
      </c>
      <c r="C844" t="s">
        <v>69</v>
      </c>
      <c r="D844" t="s">
        <v>192</v>
      </c>
      <c r="H844" t="s">
        <v>25</v>
      </c>
      <c r="J844" s="4">
        <f t="shared" si="52"/>
        <v>9</v>
      </c>
      <c r="K844" s="2">
        <v>45915.859297303199</v>
      </c>
      <c r="L844" s="13">
        <v>45915.859297303199</v>
      </c>
      <c r="M844" s="4">
        <f t="shared" si="54"/>
        <v>0</v>
      </c>
      <c r="N844" s="4">
        <f t="shared" si="55"/>
        <v>0</v>
      </c>
      <c r="O844">
        <v>95347</v>
      </c>
      <c r="P844">
        <v>95347</v>
      </c>
      <c r="Q844">
        <f t="shared" si="53"/>
        <v>0</v>
      </c>
      <c r="R844">
        <v>0</v>
      </c>
      <c r="S844">
        <v>0.25</v>
      </c>
      <c r="T844">
        <v>0.25</v>
      </c>
      <c r="U844" t="s">
        <v>26</v>
      </c>
      <c r="V844" t="s">
        <v>26</v>
      </c>
      <c r="W844" t="s">
        <v>0</v>
      </c>
      <c r="X844" t="s">
        <v>71</v>
      </c>
      <c r="Y844" t="s">
        <v>72</v>
      </c>
      <c r="AA844" s="2">
        <v>45915.8593694097</v>
      </c>
      <c r="AB844" t="s">
        <v>59</v>
      </c>
    </row>
    <row r="845" spans="1:28">
      <c r="A845">
        <v>1433358</v>
      </c>
      <c r="B845" t="s">
        <v>142</v>
      </c>
      <c r="C845" t="s">
        <v>142</v>
      </c>
      <c r="D845" t="s">
        <v>132</v>
      </c>
      <c r="E845" t="s">
        <v>34</v>
      </c>
      <c r="F845" t="s">
        <v>161</v>
      </c>
      <c r="G845" t="s">
        <v>162</v>
      </c>
      <c r="H845" t="s">
        <v>25</v>
      </c>
      <c r="I845" s="2" t="s">
        <v>161</v>
      </c>
      <c r="J845" s="4">
        <f t="shared" si="52"/>
        <v>9</v>
      </c>
      <c r="K845" s="2">
        <v>45915.856874999998</v>
      </c>
      <c r="L845" s="13">
        <v>45915.913900462998</v>
      </c>
      <c r="M845" s="4">
        <f t="shared" si="54"/>
        <v>5.7025463000172749E-2</v>
      </c>
      <c r="N845" s="4">
        <f t="shared" si="55"/>
        <v>82</v>
      </c>
      <c r="O845">
        <v>83563</v>
      </c>
      <c r="P845">
        <v>83635</v>
      </c>
      <c r="Q845">
        <f t="shared" si="53"/>
        <v>72</v>
      </c>
      <c r="R845">
        <v>72</v>
      </c>
      <c r="S845">
        <v>0.75</v>
      </c>
      <c r="T845">
        <v>0.625</v>
      </c>
      <c r="U845" t="s">
        <v>26</v>
      </c>
      <c r="V845" t="s">
        <v>26</v>
      </c>
      <c r="W845" t="s">
        <v>25</v>
      </c>
      <c r="X845" t="s">
        <v>163</v>
      </c>
      <c r="Y845" t="s">
        <v>1569</v>
      </c>
      <c r="AA845" s="2">
        <v>45915.857298576397</v>
      </c>
      <c r="AB845" t="s">
        <v>164</v>
      </c>
    </row>
    <row r="846" spans="1:28">
      <c r="A846">
        <v>1433356</v>
      </c>
      <c r="B846" t="s">
        <v>69</v>
      </c>
      <c r="C846" t="s">
        <v>69</v>
      </c>
      <c r="D846" t="s">
        <v>156</v>
      </c>
      <c r="H846" t="s">
        <v>25</v>
      </c>
      <c r="J846" s="4">
        <f t="shared" si="52"/>
        <v>9</v>
      </c>
      <c r="K846" s="2">
        <v>45915.855968668999</v>
      </c>
      <c r="L846" s="13">
        <v>45915.855968668999</v>
      </c>
      <c r="M846" s="4">
        <f t="shared" si="54"/>
        <v>0</v>
      </c>
      <c r="N846" s="4">
        <f t="shared" si="55"/>
        <v>0</v>
      </c>
      <c r="O846">
        <v>19532</v>
      </c>
      <c r="P846">
        <v>19532</v>
      </c>
      <c r="Q846">
        <f t="shared" si="53"/>
        <v>0</v>
      </c>
      <c r="R846">
        <v>0</v>
      </c>
      <c r="S846">
        <v>0.75</v>
      </c>
      <c r="T846">
        <v>0.75</v>
      </c>
      <c r="U846" t="s">
        <v>26</v>
      </c>
      <c r="V846" t="s">
        <v>26</v>
      </c>
      <c r="W846" t="s">
        <v>0</v>
      </c>
      <c r="X846" t="s">
        <v>71</v>
      </c>
      <c r="Y846" t="s">
        <v>72</v>
      </c>
      <c r="AA846" s="2">
        <v>45915.856314548597</v>
      </c>
      <c r="AB846" t="s">
        <v>59</v>
      </c>
    </row>
    <row r="847" spans="1:28">
      <c r="A847">
        <v>1433355</v>
      </c>
      <c r="B847" t="s">
        <v>69</v>
      </c>
      <c r="C847" t="s">
        <v>69</v>
      </c>
      <c r="D847" t="s">
        <v>77</v>
      </c>
      <c r="H847" t="s">
        <v>25</v>
      </c>
      <c r="J847" s="4">
        <f t="shared" si="52"/>
        <v>9</v>
      </c>
      <c r="K847" s="2">
        <v>45915.855825544</v>
      </c>
      <c r="L847" s="13">
        <v>45915.855825544</v>
      </c>
      <c r="M847" s="4">
        <f t="shared" si="54"/>
        <v>0</v>
      </c>
      <c r="N847" s="4">
        <f t="shared" si="55"/>
        <v>0</v>
      </c>
      <c r="O847">
        <v>36217.199999999997</v>
      </c>
      <c r="P847">
        <v>36217.199999999997</v>
      </c>
      <c r="Q847">
        <f t="shared" si="53"/>
        <v>0</v>
      </c>
      <c r="R847">
        <v>0</v>
      </c>
      <c r="S847">
        <v>0.75</v>
      </c>
      <c r="T847">
        <v>0.75</v>
      </c>
      <c r="U847" t="s">
        <v>26</v>
      </c>
      <c r="V847" t="s">
        <v>26</v>
      </c>
      <c r="W847" t="s">
        <v>0</v>
      </c>
      <c r="X847" t="s">
        <v>71</v>
      </c>
      <c r="Y847" t="s">
        <v>72</v>
      </c>
      <c r="AA847" s="2">
        <v>45915.855910960701</v>
      </c>
      <c r="AB847" t="s">
        <v>59</v>
      </c>
    </row>
    <row r="848" spans="1:28">
      <c r="A848">
        <v>1433354</v>
      </c>
      <c r="B848" t="s">
        <v>69</v>
      </c>
      <c r="C848" t="s">
        <v>69</v>
      </c>
      <c r="D848" t="s">
        <v>200</v>
      </c>
      <c r="H848" t="s">
        <v>25</v>
      </c>
      <c r="J848" s="4">
        <f t="shared" si="52"/>
        <v>9</v>
      </c>
      <c r="K848" s="2">
        <v>45915.855560416698</v>
      </c>
      <c r="L848" s="13">
        <v>45915.855560416698</v>
      </c>
      <c r="M848" s="4">
        <f t="shared" si="54"/>
        <v>0</v>
      </c>
      <c r="N848" s="4">
        <f t="shared" si="55"/>
        <v>0</v>
      </c>
      <c r="O848">
        <v>40604.01</v>
      </c>
      <c r="P848">
        <v>40604.01</v>
      </c>
      <c r="Q848">
        <f t="shared" si="53"/>
        <v>0</v>
      </c>
      <c r="R848">
        <v>0</v>
      </c>
      <c r="S848">
        <v>0.75</v>
      </c>
      <c r="T848">
        <v>0.75</v>
      </c>
      <c r="U848" t="s">
        <v>26</v>
      </c>
      <c r="V848" t="s">
        <v>26</v>
      </c>
      <c r="W848" t="s">
        <v>0</v>
      </c>
      <c r="X848" t="s">
        <v>71</v>
      </c>
      <c r="Y848" t="s">
        <v>72</v>
      </c>
      <c r="AA848" s="2">
        <v>45915.855653854203</v>
      </c>
      <c r="AB848" t="s">
        <v>59</v>
      </c>
    </row>
    <row r="849" spans="1:28">
      <c r="A849">
        <v>1433353</v>
      </c>
      <c r="B849" t="s">
        <v>69</v>
      </c>
      <c r="C849" t="s">
        <v>69</v>
      </c>
      <c r="D849" t="s">
        <v>159</v>
      </c>
      <c r="H849" t="s">
        <v>25</v>
      </c>
      <c r="J849" s="4">
        <f t="shared" si="52"/>
        <v>9</v>
      </c>
      <c r="K849" s="2">
        <v>45915.855336805602</v>
      </c>
      <c r="L849" s="13">
        <v>45915.855336805602</v>
      </c>
      <c r="M849" s="4">
        <f t="shared" si="54"/>
        <v>0</v>
      </c>
      <c r="N849" s="4">
        <f t="shared" si="55"/>
        <v>0</v>
      </c>
      <c r="O849">
        <v>31229</v>
      </c>
      <c r="P849">
        <v>31229</v>
      </c>
      <c r="Q849">
        <f t="shared" si="53"/>
        <v>0</v>
      </c>
      <c r="R849">
        <v>0</v>
      </c>
      <c r="S849">
        <v>1</v>
      </c>
      <c r="T849">
        <v>1</v>
      </c>
      <c r="U849" t="s">
        <v>26</v>
      </c>
      <c r="V849" t="s">
        <v>26</v>
      </c>
      <c r="W849" t="s">
        <v>0</v>
      </c>
      <c r="X849" t="s">
        <v>71</v>
      </c>
      <c r="Y849" t="s">
        <v>72</v>
      </c>
      <c r="AA849" s="2">
        <v>45915.855405520801</v>
      </c>
      <c r="AB849" t="s">
        <v>59</v>
      </c>
    </row>
    <row r="850" spans="1:28">
      <c r="A850">
        <v>1433352</v>
      </c>
      <c r="B850" t="s">
        <v>69</v>
      </c>
      <c r="C850" t="s">
        <v>69</v>
      </c>
      <c r="D850" t="s">
        <v>1454</v>
      </c>
      <c r="H850" t="s">
        <v>25</v>
      </c>
      <c r="J850" s="4">
        <f t="shared" si="52"/>
        <v>9</v>
      </c>
      <c r="K850" s="2">
        <v>45915.851527777799</v>
      </c>
      <c r="L850" s="13">
        <v>45915.851527777799</v>
      </c>
      <c r="M850" s="4">
        <f t="shared" si="54"/>
        <v>0</v>
      </c>
      <c r="N850" s="4">
        <f t="shared" si="55"/>
        <v>0</v>
      </c>
      <c r="O850">
        <v>5002</v>
      </c>
      <c r="P850">
        <v>5002</v>
      </c>
      <c r="Q850">
        <f t="shared" si="53"/>
        <v>0</v>
      </c>
      <c r="R850">
        <v>0</v>
      </c>
      <c r="S850">
        <v>1</v>
      </c>
      <c r="T850">
        <v>1</v>
      </c>
      <c r="U850" t="s">
        <v>26</v>
      </c>
      <c r="V850" t="s">
        <v>26</v>
      </c>
      <c r="W850" t="s">
        <v>0</v>
      </c>
      <c r="X850" t="s">
        <v>71</v>
      </c>
      <c r="Y850" t="s">
        <v>1570</v>
      </c>
      <c r="AA850" s="2">
        <v>45915.8520446412</v>
      </c>
      <c r="AB850" t="s">
        <v>59</v>
      </c>
    </row>
    <row r="851" spans="1:28">
      <c r="A851">
        <v>1433348</v>
      </c>
      <c r="B851" t="s">
        <v>29</v>
      </c>
      <c r="C851" t="s">
        <v>29</v>
      </c>
      <c r="D851" t="s">
        <v>1571</v>
      </c>
      <c r="E851" t="s">
        <v>1572</v>
      </c>
      <c r="F851" t="s">
        <v>1573</v>
      </c>
      <c r="G851" t="s">
        <v>1574</v>
      </c>
      <c r="H851" t="s">
        <v>0</v>
      </c>
      <c r="I851" s="2" t="s">
        <v>1573</v>
      </c>
      <c r="J851" s="4">
        <f t="shared" si="52"/>
        <v>9</v>
      </c>
      <c r="K851" s="2">
        <v>45915.847796030102</v>
      </c>
      <c r="M851" s="4">
        <f t="shared" si="54"/>
        <v>0</v>
      </c>
      <c r="N851" s="4">
        <f t="shared" si="55"/>
        <v>0</v>
      </c>
      <c r="O851">
        <v>67758</v>
      </c>
      <c r="Q851">
        <f t="shared" si="53"/>
        <v>0</v>
      </c>
      <c r="R851">
        <v>0</v>
      </c>
      <c r="S851">
        <v>0.5</v>
      </c>
      <c r="U851" t="s">
        <v>26</v>
      </c>
      <c r="W851" t="s">
        <v>25</v>
      </c>
      <c r="X851" t="s">
        <v>34</v>
      </c>
      <c r="AA851" s="2">
        <v>45915.838235844902</v>
      </c>
      <c r="AB851" t="s">
        <v>269</v>
      </c>
    </row>
    <row r="852" spans="1:28">
      <c r="A852">
        <v>1433345</v>
      </c>
      <c r="B852" t="s">
        <v>142</v>
      </c>
      <c r="C852" t="s">
        <v>142</v>
      </c>
      <c r="D852" t="s">
        <v>77</v>
      </c>
      <c r="E852" t="s">
        <v>34</v>
      </c>
      <c r="F852" t="s">
        <v>125</v>
      </c>
      <c r="G852" t="s">
        <v>126</v>
      </c>
      <c r="H852" t="s">
        <v>25</v>
      </c>
      <c r="I852" s="2" t="s">
        <v>125</v>
      </c>
      <c r="J852" s="4">
        <f t="shared" si="52"/>
        <v>9</v>
      </c>
      <c r="K852" s="2">
        <v>45915.818819444401</v>
      </c>
      <c r="L852" s="13">
        <v>45915.854351851798</v>
      </c>
      <c r="M852" s="4">
        <f t="shared" si="54"/>
        <v>3.5532407397113275E-2</v>
      </c>
      <c r="N852" s="4">
        <f t="shared" si="55"/>
        <v>51</v>
      </c>
      <c r="O852">
        <v>36216.1</v>
      </c>
      <c r="P852">
        <v>36217.199999999997</v>
      </c>
      <c r="Q852">
        <f t="shared" si="53"/>
        <v>1.0999999999985448</v>
      </c>
      <c r="R852">
        <v>1.0999999999985448</v>
      </c>
      <c r="S852">
        <v>0.75</v>
      </c>
      <c r="T852">
        <v>0.75</v>
      </c>
      <c r="U852" t="s">
        <v>26</v>
      </c>
      <c r="V852" t="s">
        <v>26</v>
      </c>
      <c r="W852" t="s">
        <v>25</v>
      </c>
      <c r="X852" t="s">
        <v>163</v>
      </c>
      <c r="Y852" t="s">
        <v>163</v>
      </c>
      <c r="AA852" s="2">
        <v>45915.823176076403</v>
      </c>
      <c r="AB852" t="s">
        <v>130</v>
      </c>
    </row>
    <row r="853" spans="1:28">
      <c r="A853">
        <v>1433342</v>
      </c>
      <c r="B853" t="s">
        <v>115</v>
      </c>
      <c r="C853" t="s">
        <v>115</v>
      </c>
      <c r="D853" t="s">
        <v>1575</v>
      </c>
      <c r="E853" t="s">
        <v>1576</v>
      </c>
      <c r="F853" t="s">
        <v>118</v>
      </c>
      <c r="G853" t="s">
        <v>119</v>
      </c>
      <c r="H853" t="s">
        <v>25</v>
      </c>
      <c r="J853" s="4">
        <f t="shared" si="52"/>
        <v>9</v>
      </c>
      <c r="K853" s="2">
        <v>45915.812557870398</v>
      </c>
      <c r="L853" s="13">
        <v>45915.839166666701</v>
      </c>
      <c r="M853" s="4">
        <f t="shared" si="54"/>
        <v>2.6608796302753035E-2</v>
      </c>
      <c r="N853" s="4">
        <f t="shared" si="55"/>
        <v>38</v>
      </c>
      <c r="O853">
        <v>56749</v>
      </c>
      <c r="P853">
        <v>56776.4</v>
      </c>
      <c r="Q853">
        <f t="shared" si="53"/>
        <v>27.400000000001455</v>
      </c>
      <c r="R853">
        <v>27.400000000001455</v>
      </c>
      <c r="S853">
        <v>1</v>
      </c>
      <c r="T853">
        <v>1</v>
      </c>
      <c r="U853" t="s">
        <v>26</v>
      </c>
      <c r="W853" t="s">
        <v>25</v>
      </c>
      <c r="X853" t="s">
        <v>431</v>
      </c>
      <c r="Y853" t="s">
        <v>431</v>
      </c>
      <c r="AA853" s="2">
        <v>45915.814517708299</v>
      </c>
      <c r="AB853" t="s">
        <v>84</v>
      </c>
    </row>
    <row r="854" spans="1:28">
      <c r="A854">
        <v>1433338</v>
      </c>
      <c r="B854" t="s">
        <v>29</v>
      </c>
      <c r="C854" t="s">
        <v>29</v>
      </c>
      <c r="D854" t="s">
        <v>1575</v>
      </c>
      <c r="E854" t="s">
        <v>1576</v>
      </c>
      <c r="F854" t="s">
        <v>1577</v>
      </c>
      <c r="G854" t="s">
        <v>1578</v>
      </c>
      <c r="H854" t="s">
        <v>25</v>
      </c>
      <c r="I854" s="2" t="s">
        <v>1577</v>
      </c>
      <c r="J854" s="4">
        <f t="shared" si="52"/>
        <v>9</v>
      </c>
      <c r="K854" s="2">
        <v>45915.849278969901</v>
      </c>
      <c r="L854" s="13">
        <v>45935.881064814799</v>
      </c>
      <c r="M854" s="4">
        <f t="shared" si="54"/>
        <v>20.031785844897968</v>
      </c>
      <c r="N854" s="4">
        <f t="shared" si="55"/>
        <v>45</v>
      </c>
      <c r="O854">
        <v>56776.4</v>
      </c>
      <c r="P854">
        <v>58155.4</v>
      </c>
      <c r="Q854">
        <f t="shared" si="53"/>
        <v>1379</v>
      </c>
      <c r="R854">
        <v>1379</v>
      </c>
      <c r="S854">
        <v>1</v>
      </c>
      <c r="T854">
        <v>0.25</v>
      </c>
      <c r="U854" t="s">
        <v>26</v>
      </c>
      <c r="V854" t="s">
        <v>26</v>
      </c>
      <c r="W854" t="s">
        <v>25</v>
      </c>
      <c r="X854" t="s">
        <v>34</v>
      </c>
      <c r="Y854" t="s">
        <v>1579</v>
      </c>
      <c r="AA854" s="2">
        <v>45915.791897256902</v>
      </c>
      <c r="AB854" t="s">
        <v>269</v>
      </c>
    </row>
    <row r="855" spans="1:28">
      <c r="A855">
        <v>1433337</v>
      </c>
      <c r="B855" t="s">
        <v>69</v>
      </c>
      <c r="C855" t="s">
        <v>69</v>
      </c>
      <c r="D855" t="s">
        <v>841</v>
      </c>
      <c r="H855" t="s">
        <v>25</v>
      </c>
      <c r="J855" s="4">
        <f t="shared" si="52"/>
        <v>9</v>
      </c>
      <c r="K855" s="2">
        <v>45915.7892796296</v>
      </c>
      <c r="L855" s="13">
        <v>45915.7892796296</v>
      </c>
      <c r="M855" s="4">
        <f t="shared" si="54"/>
        <v>0</v>
      </c>
      <c r="N855" s="4">
        <f t="shared" si="55"/>
        <v>0</v>
      </c>
      <c r="O855">
        <v>23970</v>
      </c>
      <c r="P855">
        <v>23970</v>
      </c>
      <c r="Q855">
        <f t="shared" si="53"/>
        <v>0</v>
      </c>
      <c r="R855">
        <v>0</v>
      </c>
      <c r="S855">
        <v>1</v>
      </c>
      <c r="T855">
        <v>1</v>
      </c>
      <c r="U855" t="s">
        <v>26</v>
      </c>
      <c r="V855" t="s">
        <v>26</v>
      </c>
      <c r="W855" t="s">
        <v>0</v>
      </c>
      <c r="X855" t="s">
        <v>71</v>
      </c>
      <c r="Y855" t="s">
        <v>72</v>
      </c>
      <c r="AA855" s="2">
        <v>45915.789346794001</v>
      </c>
      <c r="AB855" t="s">
        <v>59</v>
      </c>
    </row>
    <row r="856" spans="1:28">
      <c r="A856">
        <v>1433335</v>
      </c>
      <c r="B856" t="s">
        <v>69</v>
      </c>
      <c r="C856" t="s">
        <v>69</v>
      </c>
      <c r="D856" t="s">
        <v>157</v>
      </c>
      <c r="H856" t="s">
        <v>25</v>
      </c>
      <c r="J856" s="4">
        <f t="shared" si="52"/>
        <v>9</v>
      </c>
      <c r="K856" s="2">
        <v>45915.788960069403</v>
      </c>
      <c r="L856" s="13">
        <v>45915.788960069403</v>
      </c>
      <c r="M856" s="4">
        <f t="shared" si="54"/>
        <v>0</v>
      </c>
      <c r="N856" s="4">
        <f t="shared" si="55"/>
        <v>0</v>
      </c>
      <c r="O856">
        <v>38162.01</v>
      </c>
      <c r="P856">
        <v>38162.01</v>
      </c>
      <c r="Q856">
        <f t="shared" si="53"/>
        <v>0</v>
      </c>
      <c r="R856">
        <v>0</v>
      </c>
      <c r="S856">
        <v>1</v>
      </c>
      <c r="T856">
        <v>1</v>
      </c>
      <c r="U856" t="s">
        <v>26</v>
      </c>
      <c r="V856" t="s">
        <v>26</v>
      </c>
      <c r="W856" t="s">
        <v>0</v>
      </c>
      <c r="X856" t="s">
        <v>71</v>
      </c>
      <c r="Y856" t="s">
        <v>72</v>
      </c>
      <c r="AA856" s="2">
        <v>45915.789017094903</v>
      </c>
      <c r="AB856" t="s">
        <v>59</v>
      </c>
    </row>
    <row r="857" spans="1:28">
      <c r="A857">
        <v>1433331</v>
      </c>
      <c r="B857" t="s">
        <v>29</v>
      </c>
      <c r="C857" t="s">
        <v>29</v>
      </c>
      <c r="D857" t="s">
        <v>73</v>
      </c>
      <c r="E857" t="s">
        <v>275</v>
      </c>
      <c r="F857" t="s">
        <v>276</v>
      </c>
      <c r="G857" t="s">
        <v>277</v>
      </c>
      <c r="H857" t="s">
        <v>25</v>
      </c>
      <c r="I857" s="2" t="s">
        <v>276</v>
      </c>
      <c r="J857" s="4">
        <f t="shared" si="52"/>
        <v>9</v>
      </c>
      <c r="K857" s="2">
        <v>45915.770078969901</v>
      </c>
      <c r="L857" s="13">
        <v>45929.801238425898</v>
      </c>
      <c r="M857" s="4">
        <f t="shared" si="54"/>
        <v>14.031159455997113</v>
      </c>
      <c r="N857" s="4">
        <f t="shared" si="55"/>
        <v>44</v>
      </c>
      <c r="O857">
        <v>64763</v>
      </c>
      <c r="P857">
        <v>65787</v>
      </c>
      <c r="Q857">
        <f t="shared" si="53"/>
        <v>1024</v>
      </c>
      <c r="R857">
        <v>1024</v>
      </c>
      <c r="S857">
        <v>0.5</v>
      </c>
      <c r="T857">
        <v>0.875</v>
      </c>
      <c r="U857" t="s">
        <v>26</v>
      </c>
      <c r="V857" t="s">
        <v>26</v>
      </c>
      <c r="W857" t="s">
        <v>25</v>
      </c>
      <c r="X857" t="s">
        <v>210</v>
      </c>
      <c r="Y857" t="s">
        <v>1580</v>
      </c>
      <c r="AA857" s="2">
        <v>45915.770317326402</v>
      </c>
      <c r="AB857" t="s">
        <v>104</v>
      </c>
    </row>
    <row r="858" spans="1:28">
      <c r="A858">
        <v>1433329</v>
      </c>
      <c r="B858" t="s">
        <v>29</v>
      </c>
      <c r="C858" t="s">
        <v>29</v>
      </c>
      <c r="D858" t="s">
        <v>318</v>
      </c>
      <c r="E858" t="s">
        <v>906</v>
      </c>
      <c r="F858" t="s">
        <v>907</v>
      </c>
      <c r="G858" t="s">
        <v>908</v>
      </c>
      <c r="H858" t="s">
        <v>25</v>
      </c>
      <c r="I858" s="2" t="s">
        <v>907</v>
      </c>
      <c r="J858" s="4">
        <f t="shared" si="52"/>
        <v>9</v>
      </c>
      <c r="K858" s="2">
        <v>45915.770909340303</v>
      </c>
      <c r="L858" s="13">
        <v>45923.643298611103</v>
      </c>
      <c r="M858" s="4">
        <f t="shared" si="54"/>
        <v>7.8723892708003405</v>
      </c>
      <c r="N858" s="4">
        <f t="shared" si="55"/>
        <v>1256</v>
      </c>
      <c r="O858">
        <v>8558</v>
      </c>
      <c r="P858">
        <v>10064</v>
      </c>
      <c r="Q858">
        <f t="shared" si="53"/>
        <v>1506</v>
      </c>
      <c r="R858">
        <v>1506</v>
      </c>
      <c r="S858">
        <v>1</v>
      </c>
      <c r="T858">
        <v>1</v>
      </c>
      <c r="U858" t="s">
        <v>26</v>
      </c>
      <c r="V858" t="s">
        <v>26</v>
      </c>
      <c r="W858" t="s">
        <v>25</v>
      </c>
      <c r="X858" t="s">
        <v>34</v>
      </c>
      <c r="Y858" t="s">
        <v>620</v>
      </c>
      <c r="AA858" s="2">
        <v>45915.763252164397</v>
      </c>
      <c r="AB858" t="s">
        <v>269</v>
      </c>
    </row>
    <row r="859" spans="1:28">
      <c r="A859">
        <v>1433328</v>
      </c>
      <c r="B859" t="s">
        <v>69</v>
      </c>
      <c r="C859" t="s">
        <v>69</v>
      </c>
      <c r="D859" t="s">
        <v>1216</v>
      </c>
      <c r="H859" t="s">
        <v>25</v>
      </c>
      <c r="J859" s="4">
        <f t="shared" si="52"/>
        <v>9</v>
      </c>
      <c r="K859" s="2">
        <v>45915.762734027798</v>
      </c>
      <c r="L859" s="13">
        <v>45915.762734027798</v>
      </c>
      <c r="M859" s="4">
        <f t="shared" si="54"/>
        <v>0</v>
      </c>
      <c r="N859" s="4">
        <f t="shared" si="55"/>
        <v>0</v>
      </c>
      <c r="O859">
        <v>46145</v>
      </c>
      <c r="P859">
        <v>46145</v>
      </c>
      <c r="Q859">
        <f t="shared" si="53"/>
        <v>0</v>
      </c>
      <c r="R859">
        <v>0</v>
      </c>
      <c r="S859">
        <v>0.375</v>
      </c>
      <c r="T859">
        <v>0.375</v>
      </c>
      <c r="U859" t="s">
        <v>26</v>
      </c>
      <c r="V859" t="s">
        <v>26</v>
      </c>
      <c r="W859" t="s">
        <v>0</v>
      </c>
      <c r="X859" t="s">
        <v>71</v>
      </c>
      <c r="Y859" t="s">
        <v>72</v>
      </c>
      <c r="AA859" s="2">
        <v>45915.762799999997</v>
      </c>
      <c r="AB859" t="s">
        <v>59</v>
      </c>
    </row>
    <row r="860" spans="1:28">
      <c r="A860">
        <v>1433319</v>
      </c>
      <c r="B860" t="s">
        <v>142</v>
      </c>
      <c r="C860" t="s">
        <v>142</v>
      </c>
      <c r="D860" t="s">
        <v>132</v>
      </c>
      <c r="E860" t="s">
        <v>34</v>
      </c>
      <c r="F860" t="s">
        <v>133</v>
      </c>
      <c r="G860" t="s">
        <v>134</v>
      </c>
      <c r="H860" t="s">
        <v>25</v>
      </c>
      <c r="I860" s="2" t="s">
        <v>133</v>
      </c>
      <c r="J860" s="4">
        <f t="shared" si="52"/>
        <v>9</v>
      </c>
      <c r="K860" s="2">
        <v>45915.745462963001</v>
      </c>
      <c r="L860" s="13">
        <v>45915.800497685203</v>
      </c>
      <c r="M860" s="4">
        <f t="shared" si="54"/>
        <v>5.5034722201526165E-2</v>
      </c>
      <c r="N860" s="4">
        <f t="shared" si="55"/>
        <v>79</v>
      </c>
      <c r="O860">
        <v>83528</v>
      </c>
      <c r="P860">
        <v>83563</v>
      </c>
      <c r="Q860">
        <f t="shared" si="53"/>
        <v>35</v>
      </c>
      <c r="R860">
        <v>35</v>
      </c>
      <c r="S860">
        <v>0.875</v>
      </c>
      <c r="T860">
        <v>0.75</v>
      </c>
      <c r="U860" t="s">
        <v>26</v>
      </c>
      <c r="V860" t="s">
        <v>26</v>
      </c>
      <c r="W860" t="s">
        <v>25</v>
      </c>
      <c r="X860" t="s">
        <v>163</v>
      </c>
      <c r="Y860" t="s">
        <v>163</v>
      </c>
      <c r="AA860" s="2">
        <v>45915.746320370403</v>
      </c>
      <c r="AB860" t="s">
        <v>137</v>
      </c>
    </row>
    <row r="861" spans="1:28">
      <c r="A861">
        <v>1433317</v>
      </c>
      <c r="B861" t="s">
        <v>53</v>
      </c>
      <c r="C861" t="s">
        <v>53</v>
      </c>
      <c r="D861" t="s">
        <v>974</v>
      </c>
      <c r="F861" t="s">
        <v>55</v>
      </c>
      <c r="G861" t="s">
        <v>56</v>
      </c>
      <c r="H861" t="s">
        <v>25</v>
      </c>
      <c r="I861" s="2" t="s">
        <v>82</v>
      </c>
      <c r="J861" s="4">
        <f t="shared" si="52"/>
        <v>9</v>
      </c>
      <c r="K861" s="2">
        <v>45915.7409722222</v>
      </c>
      <c r="L861" s="13">
        <v>45920.557978900499</v>
      </c>
      <c r="M861" s="4">
        <f t="shared" si="54"/>
        <v>4.8170066782986396</v>
      </c>
      <c r="N861" s="4">
        <f t="shared" si="55"/>
        <v>1176</v>
      </c>
      <c r="O861">
        <v>7271</v>
      </c>
      <c r="P861">
        <v>7274</v>
      </c>
      <c r="Q861">
        <f t="shared" si="53"/>
        <v>3</v>
      </c>
      <c r="R861">
        <v>3</v>
      </c>
      <c r="S861">
        <v>0.75</v>
      </c>
      <c r="T861">
        <v>0.625</v>
      </c>
      <c r="U861" t="s">
        <v>26</v>
      </c>
      <c r="V861" t="s">
        <v>26</v>
      </c>
      <c r="W861" t="s">
        <v>25</v>
      </c>
      <c r="X861" t="s">
        <v>1581</v>
      </c>
      <c r="Y861" t="s">
        <v>1582</v>
      </c>
      <c r="AA861" s="2">
        <v>45915.741345405098</v>
      </c>
      <c r="AB861" t="s">
        <v>84</v>
      </c>
    </row>
    <row r="862" spans="1:28">
      <c r="A862">
        <v>1433312</v>
      </c>
      <c r="B862" t="s">
        <v>29</v>
      </c>
      <c r="C862" t="s">
        <v>29</v>
      </c>
      <c r="D862" t="s">
        <v>576</v>
      </c>
      <c r="E862" t="s">
        <v>645</v>
      </c>
      <c r="F862" t="s">
        <v>646</v>
      </c>
      <c r="G862" t="s">
        <v>1583</v>
      </c>
      <c r="H862" t="s">
        <v>25</v>
      </c>
      <c r="I862" s="2" t="s">
        <v>646</v>
      </c>
      <c r="J862" s="4">
        <f t="shared" si="52"/>
        <v>9</v>
      </c>
      <c r="K862" s="2">
        <v>45909.752141203702</v>
      </c>
      <c r="L862" s="13">
        <v>45926.576157407399</v>
      </c>
      <c r="M862" s="4">
        <f t="shared" si="54"/>
        <v>16.824016203696374</v>
      </c>
      <c r="N862" s="4">
        <f t="shared" si="55"/>
        <v>1186</v>
      </c>
      <c r="O862">
        <v>46438</v>
      </c>
      <c r="P862">
        <v>52418</v>
      </c>
      <c r="Q862">
        <f t="shared" si="53"/>
        <v>5980</v>
      </c>
      <c r="R862">
        <v>5980</v>
      </c>
      <c r="S862">
        <v>0</v>
      </c>
      <c r="T862">
        <v>0.375</v>
      </c>
      <c r="U862" t="s">
        <v>26</v>
      </c>
      <c r="V862" t="s">
        <v>26</v>
      </c>
      <c r="W862" t="s">
        <v>25</v>
      </c>
      <c r="X862" t="s">
        <v>34</v>
      </c>
      <c r="Y862" t="s">
        <v>34</v>
      </c>
      <c r="AA862" s="2">
        <v>45915.7309191319</v>
      </c>
      <c r="AB862" t="s">
        <v>482</v>
      </c>
    </row>
    <row r="863" spans="1:28">
      <c r="A863">
        <v>1433310</v>
      </c>
      <c r="B863" t="s">
        <v>115</v>
      </c>
      <c r="C863" t="s">
        <v>115</v>
      </c>
      <c r="D863" t="s">
        <v>1584</v>
      </c>
      <c r="E863" t="s">
        <v>1585</v>
      </c>
      <c r="F863" t="s">
        <v>161</v>
      </c>
      <c r="G863" t="s">
        <v>162</v>
      </c>
      <c r="H863" t="s">
        <v>25</v>
      </c>
      <c r="J863" s="4">
        <f t="shared" si="52"/>
        <v>9</v>
      </c>
      <c r="K863" s="2">
        <v>45915.718402777798</v>
      </c>
      <c r="L863" s="13">
        <v>45915.7561458333</v>
      </c>
      <c r="M863" s="4">
        <f t="shared" si="54"/>
        <v>3.7743055501778144E-2</v>
      </c>
      <c r="N863" s="4">
        <f t="shared" si="55"/>
        <v>54</v>
      </c>
      <c r="O863">
        <v>5557</v>
      </c>
      <c r="P863">
        <v>5573</v>
      </c>
      <c r="Q863">
        <f t="shared" si="53"/>
        <v>16</v>
      </c>
      <c r="R863">
        <v>16</v>
      </c>
      <c r="S863">
        <v>1</v>
      </c>
      <c r="T863">
        <v>1</v>
      </c>
      <c r="U863" t="s">
        <v>26</v>
      </c>
      <c r="W863" t="s">
        <v>25</v>
      </c>
      <c r="X863" t="s">
        <v>120</v>
      </c>
      <c r="Y863" t="s">
        <v>120</v>
      </c>
      <c r="AA863" s="2">
        <v>45915.721208796298</v>
      </c>
      <c r="AB863" t="s">
        <v>114</v>
      </c>
    </row>
    <row r="864" spans="1:28">
      <c r="A864">
        <v>1433307</v>
      </c>
      <c r="B864" t="s">
        <v>29</v>
      </c>
      <c r="C864" t="s">
        <v>29</v>
      </c>
      <c r="D864" t="s">
        <v>1584</v>
      </c>
      <c r="E864" t="s">
        <v>1585</v>
      </c>
      <c r="F864" t="s">
        <v>1586</v>
      </c>
      <c r="G864" t="s">
        <v>1587</v>
      </c>
      <c r="H864" t="s">
        <v>0</v>
      </c>
      <c r="I864" s="2" t="s">
        <v>1586</v>
      </c>
      <c r="J864" s="4">
        <f t="shared" si="52"/>
        <v>9</v>
      </c>
      <c r="K864" s="2">
        <v>45915.758327974501</v>
      </c>
      <c r="M864" s="4">
        <f t="shared" si="54"/>
        <v>0</v>
      </c>
      <c r="N864" s="4">
        <f t="shared" si="55"/>
        <v>0</v>
      </c>
      <c r="O864">
        <v>5573</v>
      </c>
      <c r="Q864">
        <f t="shared" si="53"/>
        <v>0</v>
      </c>
      <c r="R864">
        <v>0</v>
      </c>
      <c r="S864">
        <v>1</v>
      </c>
      <c r="U864" t="s">
        <v>26</v>
      </c>
      <c r="W864" t="s">
        <v>0</v>
      </c>
      <c r="X864" t="s">
        <v>34</v>
      </c>
      <c r="AA864" s="2">
        <v>45915.717056863403</v>
      </c>
      <c r="AB864" t="s">
        <v>89</v>
      </c>
    </row>
    <row r="865" spans="1:28">
      <c r="A865">
        <v>1433306</v>
      </c>
      <c r="B865" t="s">
        <v>69</v>
      </c>
      <c r="C865" t="s">
        <v>69</v>
      </c>
      <c r="D865" t="s">
        <v>151</v>
      </c>
      <c r="H865" t="s">
        <v>25</v>
      </c>
      <c r="J865" s="4">
        <f t="shared" si="52"/>
        <v>9</v>
      </c>
      <c r="K865" s="2">
        <v>45915.707854976798</v>
      </c>
      <c r="L865" s="13">
        <v>45915.707854976798</v>
      </c>
      <c r="M865" s="4">
        <f t="shared" si="54"/>
        <v>0</v>
      </c>
      <c r="N865" s="4">
        <f t="shared" si="55"/>
        <v>0</v>
      </c>
      <c r="O865">
        <v>64222</v>
      </c>
      <c r="P865">
        <v>64222</v>
      </c>
      <c r="Q865">
        <f t="shared" si="53"/>
        <v>0</v>
      </c>
      <c r="R865">
        <v>0</v>
      </c>
      <c r="S865">
        <v>0.875</v>
      </c>
      <c r="T865">
        <v>0.875</v>
      </c>
      <c r="U865" t="s">
        <v>26</v>
      </c>
      <c r="V865" t="s">
        <v>26</v>
      </c>
      <c r="W865" t="s">
        <v>0</v>
      </c>
      <c r="X865" t="s">
        <v>71</v>
      </c>
      <c r="Y865" t="s">
        <v>72</v>
      </c>
      <c r="AA865" s="2">
        <v>45915.707925000002</v>
      </c>
      <c r="AB865" t="s">
        <v>59</v>
      </c>
    </row>
    <row r="866" spans="1:28">
      <c r="A866">
        <v>1433305</v>
      </c>
      <c r="B866" t="s">
        <v>69</v>
      </c>
      <c r="C866" t="s">
        <v>69</v>
      </c>
      <c r="D866" t="s">
        <v>158</v>
      </c>
      <c r="H866" t="s">
        <v>25</v>
      </c>
      <c r="J866" s="4">
        <f t="shared" si="52"/>
        <v>9</v>
      </c>
      <c r="K866" s="2">
        <v>45915.706760729197</v>
      </c>
      <c r="L866" s="13">
        <v>45915.706760729197</v>
      </c>
      <c r="M866" s="4">
        <f t="shared" si="54"/>
        <v>0</v>
      </c>
      <c r="N866" s="4">
        <f t="shared" si="55"/>
        <v>0</v>
      </c>
      <c r="O866">
        <v>18285</v>
      </c>
      <c r="P866">
        <v>18285</v>
      </c>
      <c r="Q866">
        <f t="shared" si="53"/>
        <v>0</v>
      </c>
      <c r="R866">
        <v>0</v>
      </c>
      <c r="S866">
        <v>0.5</v>
      </c>
      <c r="T866">
        <v>0.5</v>
      </c>
      <c r="U866" t="s">
        <v>26</v>
      </c>
      <c r="V866" t="s">
        <v>26</v>
      </c>
      <c r="W866" t="s">
        <v>0</v>
      </c>
      <c r="X866" t="s">
        <v>71</v>
      </c>
      <c r="Y866" t="s">
        <v>72</v>
      </c>
      <c r="AA866" s="2">
        <v>45915.706829942101</v>
      </c>
      <c r="AB866" t="s">
        <v>59</v>
      </c>
    </row>
    <row r="867" spans="1:28">
      <c r="A867">
        <v>1433298</v>
      </c>
      <c r="B867" t="s">
        <v>142</v>
      </c>
      <c r="C867" t="s">
        <v>142</v>
      </c>
      <c r="D867" t="s">
        <v>974</v>
      </c>
      <c r="E867" t="s">
        <v>34</v>
      </c>
      <c r="F867" t="s">
        <v>118</v>
      </c>
      <c r="G867" t="s">
        <v>119</v>
      </c>
      <c r="H867" t="s">
        <v>25</v>
      </c>
      <c r="I867" s="2" t="s">
        <v>118</v>
      </c>
      <c r="J867" s="4">
        <f t="shared" si="52"/>
        <v>9</v>
      </c>
      <c r="K867" s="2">
        <v>45915.684710648202</v>
      </c>
      <c r="L867" s="13">
        <v>45915.723888888897</v>
      </c>
      <c r="M867" s="4">
        <f t="shared" si="54"/>
        <v>3.9178240695036948E-2</v>
      </c>
      <c r="N867" s="4">
        <f t="shared" si="55"/>
        <v>56</v>
      </c>
      <c r="O867">
        <v>7241</v>
      </c>
      <c r="P867">
        <v>7271</v>
      </c>
      <c r="Q867">
        <f t="shared" si="53"/>
        <v>30</v>
      </c>
      <c r="R867">
        <v>30</v>
      </c>
      <c r="S867">
        <v>0.75</v>
      </c>
      <c r="T867">
        <v>0.75</v>
      </c>
      <c r="U867" t="s">
        <v>26</v>
      </c>
      <c r="V867" t="s">
        <v>26</v>
      </c>
      <c r="W867" t="s">
        <v>25</v>
      </c>
      <c r="X867" t="s">
        <v>1588</v>
      </c>
      <c r="Y867" t="s">
        <v>202</v>
      </c>
      <c r="AA867" s="2">
        <v>45915.687712731502</v>
      </c>
      <c r="AB867" t="s">
        <v>203</v>
      </c>
    </row>
    <row r="868" spans="1:28">
      <c r="A868">
        <v>1433295</v>
      </c>
      <c r="B868" t="s">
        <v>29</v>
      </c>
      <c r="C868" t="s">
        <v>29</v>
      </c>
      <c r="D868" t="s">
        <v>819</v>
      </c>
      <c r="E868" t="s">
        <v>1589</v>
      </c>
      <c r="F868" t="s">
        <v>826</v>
      </c>
      <c r="G868" t="s">
        <v>827</v>
      </c>
      <c r="H868" t="s">
        <v>25</v>
      </c>
      <c r="I868" s="2" t="s">
        <v>826</v>
      </c>
      <c r="J868" s="4">
        <f t="shared" si="52"/>
        <v>9</v>
      </c>
      <c r="K868" s="2">
        <v>45915.679700150497</v>
      </c>
      <c r="L868" s="13">
        <v>45924.537337962996</v>
      </c>
      <c r="M868" s="4">
        <f t="shared" si="54"/>
        <v>8.8576378124998882</v>
      </c>
      <c r="N868" s="4">
        <f t="shared" si="55"/>
        <v>1235</v>
      </c>
      <c r="O868">
        <v>8656</v>
      </c>
      <c r="P868">
        <v>9727</v>
      </c>
      <c r="Q868">
        <f t="shared" si="53"/>
        <v>1071</v>
      </c>
      <c r="R868">
        <v>1071</v>
      </c>
      <c r="S868">
        <v>0.625</v>
      </c>
      <c r="T868">
        <v>1</v>
      </c>
      <c r="U868" t="s">
        <v>26</v>
      </c>
      <c r="V868" t="s">
        <v>26</v>
      </c>
      <c r="W868" t="s">
        <v>0</v>
      </c>
      <c r="X868" t="s">
        <v>206</v>
      </c>
      <c r="AA868" s="2">
        <v>45915.679871493099</v>
      </c>
      <c r="AB868" t="s">
        <v>59</v>
      </c>
    </row>
    <row r="869" spans="1:28">
      <c r="A869">
        <v>1433291</v>
      </c>
      <c r="B869" t="s">
        <v>29</v>
      </c>
      <c r="C869" t="s">
        <v>29</v>
      </c>
      <c r="D869" t="s">
        <v>1590</v>
      </c>
      <c r="E869" t="s">
        <v>1591</v>
      </c>
      <c r="F869" t="s">
        <v>1592</v>
      </c>
      <c r="G869" t="s">
        <v>1593</v>
      </c>
      <c r="H869" t="s">
        <v>25</v>
      </c>
      <c r="I869" s="2" t="s">
        <v>1592</v>
      </c>
      <c r="J869" s="4">
        <f t="shared" si="52"/>
        <v>9</v>
      </c>
      <c r="K869" s="2">
        <v>45915.6793223727</v>
      </c>
      <c r="L869" s="13">
        <v>45931.8332407407</v>
      </c>
      <c r="M869" s="4">
        <f t="shared" si="54"/>
        <v>16.153918367999722</v>
      </c>
      <c r="N869" s="4">
        <f t="shared" si="55"/>
        <v>221</v>
      </c>
      <c r="O869">
        <v>31190</v>
      </c>
      <c r="P869">
        <v>34447</v>
      </c>
      <c r="Q869">
        <f t="shared" si="53"/>
        <v>3257</v>
      </c>
      <c r="R869">
        <v>3257</v>
      </c>
      <c r="S869">
        <v>1</v>
      </c>
      <c r="T869">
        <v>0.875</v>
      </c>
      <c r="U869" t="s">
        <v>26</v>
      </c>
      <c r="V869" t="s">
        <v>26</v>
      </c>
      <c r="W869" t="s">
        <v>25</v>
      </c>
      <c r="X869" t="s">
        <v>34</v>
      </c>
      <c r="AA869" s="2">
        <v>45915.668796099497</v>
      </c>
      <c r="AB869" t="s">
        <v>89</v>
      </c>
    </row>
    <row r="870" spans="1:28">
      <c r="A870">
        <v>1433290</v>
      </c>
      <c r="B870" t="s">
        <v>69</v>
      </c>
      <c r="C870" t="s">
        <v>69</v>
      </c>
      <c r="D870" t="s">
        <v>356</v>
      </c>
      <c r="H870" t="s">
        <v>25</v>
      </c>
      <c r="J870" s="4">
        <f t="shared" si="52"/>
        <v>9</v>
      </c>
      <c r="K870" s="2">
        <v>45915.662294444403</v>
      </c>
      <c r="L870" s="13">
        <v>45915.662294444403</v>
      </c>
      <c r="M870" s="4">
        <f t="shared" si="54"/>
        <v>0</v>
      </c>
      <c r="N870" s="4">
        <f t="shared" si="55"/>
        <v>0</v>
      </c>
      <c r="O870">
        <v>45868</v>
      </c>
      <c r="P870">
        <v>45868</v>
      </c>
      <c r="Q870">
        <f t="shared" si="53"/>
        <v>0</v>
      </c>
      <c r="R870">
        <v>0</v>
      </c>
      <c r="S870">
        <v>0.625</v>
      </c>
      <c r="T870">
        <v>0.625</v>
      </c>
      <c r="U870" t="s">
        <v>154</v>
      </c>
      <c r="V870" t="s">
        <v>154</v>
      </c>
      <c r="W870" t="s">
        <v>0</v>
      </c>
      <c r="X870" t="s">
        <v>71</v>
      </c>
      <c r="Y870" t="s">
        <v>106</v>
      </c>
      <c r="AA870" s="2">
        <v>45915.662482719898</v>
      </c>
      <c r="AB870" t="s">
        <v>28</v>
      </c>
    </row>
    <row r="871" spans="1:28">
      <c r="A871">
        <v>1433289</v>
      </c>
      <c r="B871" t="s">
        <v>69</v>
      </c>
      <c r="C871" t="s">
        <v>69</v>
      </c>
      <c r="D871" t="s">
        <v>1243</v>
      </c>
      <c r="H871" t="s">
        <v>25</v>
      </c>
      <c r="J871" s="4">
        <f t="shared" si="52"/>
        <v>9</v>
      </c>
      <c r="K871" s="2">
        <v>45915.661938854202</v>
      </c>
      <c r="L871" s="13">
        <v>45915.661938854202</v>
      </c>
      <c r="M871" s="4">
        <f t="shared" si="54"/>
        <v>0</v>
      </c>
      <c r="N871" s="4">
        <f t="shared" si="55"/>
        <v>0</v>
      </c>
      <c r="O871">
        <v>53416</v>
      </c>
      <c r="P871">
        <v>53416</v>
      </c>
      <c r="Q871">
        <f t="shared" si="53"/>
        <v>0</v>
      </c>
      <c r="R871">
        <v>0</v>
      </c>
      <c r="S871">
        <v>0.875</v>
      </c>
      <c r="T871">
        <v>0.875</v>
      </c>
      <c r="U871" t="s">
        <v>26</v>
      </c>
      <c r="V871" t="s">
        <v>26</v>
      </c>
      <c r="W871" t="s">
        <v>0</v>
      </c>
      <c r="X871" t="s">
        <v>71</v>
      </c>
      <c r="Y871" t="s">
        <v>106</v>
      </c>
      <c r="AA871" s="2">
        <v>45915.6620891204</v>
      </c>
      <c r="AB871" t="s">
        <v>28</v>
      </c>
    </row>
    <row r="872" spans="1:28">
      <c r="A872">
        <v>1433288</v>
      </c>
      <c r="B872" t="s">
        <v>69</v>
      </c>
      <c r="C872" t="s">
        <v>69</v>
      </c>
      <c r="D872" t="s">
        <v>1133</v>
      </c>
      <c r="H872" t="s">
        <v>25</v>
      </c>
      <c r="J872" s="4">
        <f t="shared" si="52"/>
        <v>9</v>
      </c>
      <c r="K872" s="2">
        <v>45915.661343599502</v>
      </c>
      <c r="L872" s="13">
        <v>45915.661343599502</v>
      </c>
      <c r="M872" s="4">
        <f t="shared" si="54"/>
        <v>0</v>
      </c>
      <c r="N872" s="4">
        <f t="shared" si="55"/>
        <v>0</v>
      </c>
      <c r="O872">
        <v>46378.7</v>
      </c>
      <c r="P872">
        <v>46378.7</v>
      </c>
      <c r="Q872">
        <f t="shared" si="53"/>
        <v>0</v>
      </c>
      <c r="R872">
        <v>0</v>
      </c>
      <c r="S872">
        <v>1</v>
      </c>
      <c r="T872">
        <v>1</v>
      </c>
      <c r="U872" t="s">
        <v>154</v>
      </c>
      <c r="V872" t="s">
        <v>154</v>
      </c>
      <c r="W872" t="s">
        <v>0</v>
      </c>
      <c r="X872" t="s">
        <v>71</v>
      </c>
      <c r="Y872" t="s">
        <v>918</v>
      </c>
      <c r="AA872" s="2">
        <v>45915.661546493102</v>
      </c>
      <c r="AB872" t="s">
        <v>28</v>
      </c>
    </row>
    <row r="873" spans="1:28">
      <c r="A873">
        <v>1433285</v>
      </c>
      <c r="B873" t="s">
        <v>115</v>
      </c>
      <c r="C873" t="s">
        <v>115</v>
      </c>
      <c r="D873" t="s">
        <v>1594</v>
      </c>
      <c r="E873" t="s">
        <v>1595</v>
      </c>
      <c r="F873" t="s">
        <v>125</v>
      </c>
      <c r="G873" t="s">
        <v>126</v>
      </c>
      <c r="H873" t="s">
        <v>25</v>
      </c>
      <c r="J873" s="4">
        <f t="shared" si="52"/>
        <v>9</v>
      </c>
      <c r="K873" s="2">
        <v>45915.652685185203</v>
      </c>
      <c r="L873" s="13">
        <v>45915.698842592603</v>
      </c>
      <c r="M873" s="4">
        <f t="shared" si="54"/>
        <v>4.615740739973262E-2</v>
      </c>
      <c r="N873" s="4">
        <f t="shared" si="55"/>
        <v>66</v>
      </c>
      <c r="O873">
        <v>20073</v>
      </c>
      <c r="P873">
        <v>20074.099999999999</v>
      </c>
      <c r="Q873">
        <f t="shared" si="53"/>
        <v>1.0999999999985448</v>
      </c>
      <c r="R873">
        <v>1.0999999999985448</v>
      </c>
      <c r="S873">
        <v>1</v>
      </c>
      <c r="T873">
        <v>1</v>
      </c>
      <c r="U873" t="s">
        <v>26</v>
      </c>
      <c r="W873" t="s">
        <v>25</v>
      </c>
      <c r="X873" t="s">
        <v>431</v>
      </c>
      <c r="Y873" t="s">
        <v>431</v>
      </c>
      <c r="AA873" s="2">
        <v>45915.655068715299</v>
      </c>
      <c r="AB873" t="s">
        <v>114</v>
      </c>
    </row>
    <row r="874" spans="1:28">
      <c r="A874">
        <v>1433284</v>
      </c>
      <c r="B874" t="s">
        <v>29</v>
      </c>
      <c r="C874" t="s">
        <v>29</v>
      </c>
      <c r="D874" t="s">
        <v>1596</v>
      </c>
      <c r="E874" t="s">
        <v>1597</v>
      </c>
      <c r="F874" t="s">
        <v>1598</v>
      </c>
      <c r="G874" t="s">
        <v>1599</v>
      </c>
      <c r="H874" t="s">
        <v>25</v>
      </c>
      <c r="I874" s="2" t="s">
        <v>1598</v>
      </c>
      <c r="J874" s="4">
        <f t="shared" si="52"/>
        <v>9</v>
      </c>
      <c r="K874" s="2">
        <v>45914.804861111101</v>
      </c>
      <c r="L874" s="13">
        <v>45937.837094907401</v>
      </c>
      <c r="M874" s="4">
        <f t="shared" si="54"/>
        <v>23.032233796300716</v>
      </c>
      <c r="N874" s="4">
        <f t="shared" si="55"/>
        <v>46</v>
      </c>
      <c r="O874">
        <v>25815</v>
      </c>
      <c r="P874">
        <v>29655</v>
      </c>
      <c r="Q874">
        <f t="shared" si="53"/>
        <v>3840</v>
      </c>
      <c r="R874">
        <v>3840</v>
      </c>
      <c r="S874">
        <v>0.75</v>
      </c>
      <c r="T874">
        <v>0.375</v>
      </c>
      <c r="U874" t="s">
        <v>26</v>
      </c>
      <c r="V874" t="s">
        <v>26</v>
      </c>
      <c r="W874" t="s">
        <v>25</v>
      </c>
      <c r="X874" t="s">
        <v>1600</v>
      </c>
      <c r="Y874" t="s">
        <v>1601</v>
      </c>
      <c r="AA874" s="2">
        <v>45915.651515625003</v>
      </c>
      <c r="AB874" t="s">
        <v>35</v>
      </c>
    </row>
    <row r="875" spans="1:28">
      <c r="A875">
        <v>1433281</v>
      </c>
      <c r="B875" t="s">
        <v>29</v>
      </c>
      <c r="C875" t="s">
        <v>29</v>
      </c>
      <c r="D875" t="s">
        <v>1594</v>
      </c>
      <c r="E875" t="s">
        <v>1595</v>
      </c>
      <c r="F875" t="s">
        <v>1602</v>
      </c>
      <c r="G875" t="s">
        <v>1603</v>
      </c>
      <c r="H875" t="s">
        <v>0</v>
      </c>
      <c r="I875" s="2" t="s">
        <v>1602</v>
      </c>
      <c r="J875" s="4">
        <f t="shared" si="52"/>
        <v>9</v>
      </c>
      <c r="K875" s="2">
        <v>45915.703161608799</v>
      </c>
      <c r="M875" s="4">
        <f t="shared" si="54"/>
        <v>0</v>
      </c>
      <c r="N875" s="4">
        <f t="shared" si="55"/>
        <v>0</v>
      </c>
      <c r="O875">
        <v>20074.099999999999</v>
      </c>
      <c r="Q875">
        <f t="shared" si="53"/>
        <v>0</v>
      </c>
      <c r="R875">
        <v>0</v>
      </c>
      <c r="S875">
        <v>1</v>
      </c>
      <c r="U875" t="s">
        <v>26</v>
      </c>
      <c r="W875" t="s">
        <v>0</v>
      </c>
      <c r="X875" t="s">
        <v>34</v>
      </c>
      <c r="AA875" s="2">
        <v>45915.637587268502</v>
      </c>
      <c r="AB875" t="s">
        <v>269</v>
      </c>
    </row>
    <row r="876" spans="1:28">
      <c r="A876">
        <v>1433279</v>
      </c>
      <c r="B876" t="s">
        <v>29</v>
      </c>
      <c r="C876" t="s">
        <v>29</v>
      </c>
      <c r="D876" t="s">
        <v>1604</v>
      </c>
      <c r="E876" t="s">
        <v>1605</v>
      </c>
      <c r="F876" t="s">
        <v>1606</v>
      </c>
      <c r="G876" t="s">
        <v>1607</v>
      </c>
      <c r="H876" t="s">
        <v>0</v>
      </c>
      <c r="I876" s="2" t="s">
        <v>1606</v>
      </c>
      <c r="J876" s="4">
        <f t="shared" si="52"/>
        <v>9</v>
      </c>
      <c r="K876" s="2">
        <v>45915.629042592598</v>
      </c>
      <c r="M876" s="4">
        <f t="shared" si="54"/>
        <v>0</v>
      </c>
      <c r="N876" s="4">
        <f t="shared" si="55"/>
        <v>0</v>
      </c>
      <c r="O876">
        <v>57797</v>
      </c>
      <c r="Q876">
        <f t="shared" si="53"/>
        <v>0</v>
      </c>
      <c r="R876">
        <v>0</v>
      </c>
      <c r="S876">
        <v>0.75</v>
      </c>
      <c r="U876" t="s">
        <v>26</v>
      </c>
      <c r="W876" t="s">
        <v>0</v>
      </c>
      <c r="X876" t="s">
        <v>210</v>
      </c>
      <c r="AA876" s="2">
        <v>45915.629281215297</v>
      </c>
      <c r="AB876" t="s">
        <v>104</v>
      </c>
    </row>
    <row r="877" spans="1:28">
      <c r="A877">
        <v>1433277</v>
      </c>
      <c r="B877" t="s">
        <v>53</v>
      </c>
      <c r="C877" t="s">
        <v>53</v>
      </c>
      <c r="D877" t="s">
        <v>702</v>
      </c>
      <c r="F877" t="s">
        <v>55</v>
      </c>
      <c r="G877" t="s">
        <v>56</v>
      </c>
      <c r="H877" t="s">
        <v>25</v>
      </c>
      <c r="I877" s="2" t="s">
        <v>82</v>
      </c>
      <c r="J877" s="4">
        <f t="shared" si="52"/>
        <v>9</v>
      </c>
      <c r="K877" s="2">
        <v>45915.618750000001</v>
      </c>
      <c r="L877" s="13">
        <v>45915.7294746181</v>
      </c>
      <c r="M877" s="4">
        <f t="shared" si="54"/>
        <v>0.11072461809817469</v>
      </c>
      <c r="N877" s="4">
        <f t="shared" si="55"/>
        <v>159</v>
      </c>
      <c r="O877">
        <v>51608</v>
      </c>
      <c r="P877">
        <v>51608.01</v>
      </c>
      <c r="Q877">
        <f t="shared" si="53"/>
        <v>1.0000000002037268E-2</v>
      </c>
      <c r="R877">
        <v>1.0000000002037268E-2</v>
      </c>
      <c r="S877">
        <v>0.625</v>
      </c>
      <c r="T877">
        <v>0.625</v>
      </c>
      <c r="U877" t="s">
        <v>26</v>
      </c>
      <c r="V877" t="s">
        <v>26</v>
      </c>
      <c r="W877" t="s">
        <v>0</v>
      </c>
      <c r="X877" t="s">
        <v>1608</v>
      </c>
      <c r="Y877" t="s">
        <v>210</v>
      </c>
      <c r="AA877" s="2">
        <v>45915.619308368099</v>
      </c>
      <c r="AB877" t="s">
        <v>84</v>
      </c>
    </row>
    <row r="878" spans="1:28">
      <c r="A878">
        <v>1433276</v>
      </c>
      <c r="B878" t="s">
        <v>115</v>
      </c>
      <c r="C878" t="s">
        <v>115</v>
      </c>
      <c r="D878" t="s">
        <v>1609</v>
      </c>
      <c r="E878" t="s">
        <v>1610</v>
      </c>
      <c r="F878" t="s">
        <v>161</v>
      </c>
      <c r="G878" t="s">
        <v>162</v>
      </c>
      <c r="H878" t="s">
        <v>25</v>
      </c>
      <c r="J878" s="4">
        <f t="shared" si="52"/>
        <v>9</v>
      </c>
      <c r="K878" s="2">
        <v>45915.617407407401</v>
      </c>
      <c r="L878" s="13">
        <v>45915.638657407399</v>
      </c>
      <c r="M878" s="4">
        <f t="shared" si="54"/>
        <v>2.1249999997962732E-2</v>
      </c>
      <c r="N878" s="4">
        <f t="shared" si="55"/>
        <v>30</v>
      </c>
      <c r="O878">
        <v>6610</v>
      </c>
      <c r="P878">
        <v>6630</v>
      </c>
      <c r="Q878">
        <f t="shared" si="53"/>
        <v>20</v>
      </c>
      <c r="R878">
        <v>20</v>
      </c>
      <c r="S878">
        <v>1</v>
      </c>
      <c r="T878">
        <v>1</v>
      </c>
      <c r="U878" t="s">
        <v>26</v>
      </c>
      <c r="W878" t="s">
        <v>25</v>
      </c>
      <c r="X878" t="s">
        <v>120</v>
      </c>
      <c r="Y878" t="s">
        <v>120</v>
      </c>
      <c r="AA878" s="2">
        <v>45915.619206713003</v>
      </c>
      <c r="AB878" t="s">
        <v>114</v>
      </c>
    </row>
    <row r="879" spans="1:28">
      <c r="A879">
        <v>1433272</v>
      </c>
      <c r="B879" t="s">
        <v>29</v>
      </c>
      <c r="C879" t="s">
        <v>29</v>
      </c>
      <c r="D879" t="s">
        <v>1611</v>
      </c>
      <c r="E879" t="s">
        <v>1612</v>
      </c>
      <c r="F879" t="s">
        <v>1613</v>
      </c>
      <c r="G879" t="s">
        <v>1614</v>
      </c>
      <c r="H879" t="s">
        <v>0</v>
      </c>
      <c r="I879" s="2" t="s">
        <v>1613</v>
      </c>
      <c r="J879" s="4">
        <f t="shared" si="52"/>
        <v>9</v>
      </c>
      <c r="K879" s="2">
        <v>45915.616706863402</v>
      </c>
      <c r="M879" s="4">
        <f t="shared" si="54"/>
        <v>0</v>
      </c>
      <c r="N879" s="4">
        <f t="shared" si="55"/>
        <v>0</v>
      </c>
      <c r="O879">
        <v>19946</v>
      </c>
      <c r="Q879">
        <f t="shared" si="53"/>
        <v>0</v>
      </c>
      <c r="R879">
        <v>0</v>
      </c>
      <c r="S879">
        <v>0.25</v>
      </c>
      <c r="U879" t="s">
        <v>26</v>
      </c>
      <c r="W879" t="s">
        <v>25</v>
      </c>
      <c r="X879" t="s">
        <v>34</v>
      </c>
      <c r="AA879" s="2">
        <v>45915.607638310197</v>
      </c>
      <c r="AB879" t="s">
        <v>89</v>
      </c>
    </row>
    <row r="880" spans="1:28">
      <c r="A880">
        <v>1433271</v>
      </c>
      <c r="B880" t="s">
        <v>29</v>
      </c>
      <c r="C880" t="s">
        <v>29</v>
      </c>
      <c r="D880" t="s">
        <v>819</v>
      </c>
      <c r="E880" t="s">
        <v>1589</v>
      </c>
      <c r="F880" t="s">
        <v>826</v>
      </c>
      <c r="G880" t="s">
        <v>827</v>
      </c>
      <c r="H880" t="s">
        <v>25</v>
      </c>
      <c r="I880" s="2" t="s">
        <v>826</v>
      </c>
      <c r="J880" s="4">
        <f t="shared" si="52"/>
        <v>9</v>
      </c>
      <c r="K880" s="2">
        <v>45915.604074074101</v>
      </c>
      <c r="L880" s="13">
        <v>45915.678530092599</v>
      </c>
      <c r="M880" s="4">
        <f t="shared" si="54"/>
        <v>7.4456018497585319E-2</v>
      </c>
      <c r="N880" s="4">
        <f t="shared" si="55"/>
        <v>107</v>
      </c>
      <c r="O880">
        <v>8656</v>
      </c>
      <c r="P880">
        <v>8656</v>
      </c>
      <c r="Q880">
        <f t="shared" si="53"/>
        <v>0</v>
      </c>
      <c r="R880">
        <v>0</v>
      </c>
      <c r="S880">
        <v>0.625</v>
      </c>
      <c r="T880">
        <v>0.625</v>
      </c>
      <c r="U880" t="s">
        <v>26</v>
      </c>
      <c r="V880" t="s">
        <v>26</v>
      </c>
      <c r="W880" t="s">
        <v>25</v>
      </c>
      <c r="X880" t="s">
        <v>34</v>
      </c>
      <c r="Y880" t="s">
        <v>1615</v>
      </c>
      <c r="Z880" t="s">
        <v>129</v>
      </c>
      <c r="AA880" s="2">
        <v>45915.606669294</v>
      </c>
      <c r="AB880" t="s">
        <v>84</v>
      </c>
    </row>
    <row r="881" spans="1:28">
      <c r="A881">
        <v>1433269</v>
      </c>
      <c r="B881" t="s">
        <v>29</v>
      </c>
      <c r="C881" t="s">
        <v>29</v>
      </c>
      <c r="D881" t="s">
        <v>1609</v>
      </c>
      <c r="E881" t="s">
        <v>1610</v>
      </c>
      <c r="F881" t="s">
        <v>1616</v>
      </c>
      <c r="G881" t="s">
        <v>1617</v>
      </c>
      <c r="H881" t="s">
        <v>0</v>
      </c>
      <c r="I881" s="2" t="s">
        <v>1616</v>
      </c>
      <c r="J881" s="4">
        <f t="shared" si="52"/>
        <v>9</v>
      </c>
      <c r="K881" s="2">
        <v>45915.644590821801</v>
      </c>
      <c r="M881" s="4">
        <f t="shared" si="54"/>
        <v>0</v>
      </c>
      <c r="N881" s="4">
        <f t="shared" si="55"/>
        <v>0</v>
      </c>
      <c r="O881">
        <v>6630</v>
      </c>
      <c r="Q881">
        <f t="shared" si="53"/>
        <v>0</v>
      </c>
      <c r="R881">
        <v>0</v>
      </c>
      <c r="S881">
        <v>1</v>
      </c>
      <c r="U881" t="s">
        <v>26</v>
      </c>
      <c r="W881" t="s">
        <v>0</v>
      </c>
      <c r="X881" t="s">
        <v>34</v>
      </c>
      <c r="AA881" s="2">
        <v>45915.605900891198</v>
      </c>
      <c r="AB881" t="s">
        <v>269</v>
      </c>
    </row>
    <row r="882" spans="1:28">
      <c r="A882">
        <v>1433268</v>
      </c>
      <c r="B882" t="s">
        <v>142</v>
      </c>
      <c r="C882" t="s">
        <v>142</v>
      </c>
      <c r="D882" t="s">
        <v>1611</v>
      </c>
      <c r="F882" t="s">
        <v>57</v>
      </c>
      <c r="G882" t="s">
        <v>1229</v>
      </c>
      <c r="H882" t="s">
        <v>25</v>
      </c>
      <c r="J882" s="4">
        <f t="shared" si="52"/>
        <v>9</v>
      </c>
      <c r="K882" s="2">
        <v>45915.605171261603</v>
      </c>
      <c r="L882" s="13">
        <v>45915.605819294004</v>
      </c>
      <c r="M882" s="4">
        <f t="shared" si="54"/>
        <v>6.4803240093169734E-4</v>
      </c>
      <c r="N882" s="4">
        <f t="shared" si="55"/>
        <v>0</v>
      </c>
      <c r="O882">
        <v>19946</v>
      </c>
      <c r="P882">
        <v>19946.009999999998</v>
      </c>
      <c r="Q882">
        <f t="shared" si="53"/>
        <v>9.9999999983992893E-3</v>
      </c>
      <c r="R882">
        <v>9.9999999983992893E-3</v>
      </c>
      <c r="S882">
        <v>0.25</v>
      </c>
      <c r="T882">
        <v>0.25</v>
      </c>
      <c r="U882" t="s">
        <v>154</v>
      </c>
      <c r="V882" t="s">
        <v>26</v>
      </c>
      <c r="W882" t="s">
        <v>0</v>
      </c>
      <c r="X882" t="s">
        <v>1230</v>
      </c>
      <c r="Y882" t="s">
        <v>1230</v>
      </c>
      <c r="AA882" s="2">
        <v>45915.605787465298</v>
      </c>
      <c r="AB882" t="s">
        <v>59</v>
      </c>
    </row>
    <row r="883" spans="1:28">
      <c r="A883">
        <v>1433267</v>
      </c>
      <c r="B883" t="s">
        <v>142</v>
      </c>
      <c r="C883" t="s">
        <v>142</v>
      </c>
      <c r="D883" t="s">
        <v>1216</v>
      </c>
      <c r="E883" t="s">
        <v>34</v>
      </c>
      <c r="F883" t="s">
        <v>143</v>
      </c>
      <c r="G883" t="s">
        <v>144</v>
      </c>
      <c r="H883" t="s">
        <v>25</v>
      </c>
      <c r="I883" s="2" t="s">
        <v>143</v>
      </c>
      <c r="J883" s="4">
        <f t="shared" si="52"/>
        <v>9</v>
      </c>
      <c r="K883" s="2">
        <v>45915.604166666701</v>
      </c>
      <c r="L883" s="13">
        <v>45915.701388888898</v>
      </c>
      <c r="M883" s="4">
        <f t="shared" si="54"/>
        <v>9.722222219716059E-2</v>
      </c>
      <c r="N883" s="4">
        <f t="shared" si="55"/>
        <v>140</v>
      </c>
      <c r="O883">
        <v>46115</v>
      </c>
      <c r="P883">
        <v>46145</v>
      </c>
      <c r="Q883">
        <f t="shared" si="53"/>
        <v>30</v>
      </c>
      <c r="R883">
        <v>30</v>
      </c>
      <c r="S883">
        <v>0.5</v>
      </c>
      <c r="T883">
        <v>0.375</v>
      </c>
      <c r="U883" t="s">
        <v>154</v>
      </c>
      <c r="V883" t="s">
        <v>26</v>
      </c>
      <c r="W883" t="s">
        <v>25</v>
      </c>
      <c r="X883" t="s">
        <v>1618</v>
      </c>
      <c r="Y883" t="s">
        <v>861</v>
      </c>
      <c r="AA883" s="2">
        <v>45915.604858298597</v>
      </c>
      <c r="AB883" t="s">
        <v>147</v>
      </c>
    </row>
    <row r="884" spans="1:28">
      <c r="A884">
        <v>1433263</v>
      </c>
      <c r="B884" t="s">
        <v>142</v>
      </c>
      <c r="C884" t="s">
        <v>142</v>
      </c>
      <c r="D884" t="s">
        <v>132</v>
      </c>
      <c r="E884" t="s">
        <v>34</v>
      </c>
      <c r="F884" t="s">
        <v>133</v>
      </c>
      <c r="G884" t="s">
        <v>134</v>
      </c>
      <c r="H884" t="s">
        <v>25</v>
      </c>
      <c r="I884" s="2" t="s">
        <v>133</v>
      </c>
      <c r="J884" s="4">
        <f t="shared" si="52"/>
        <v>9</v>
      </c>
      <c r="K884" s="2">
        <v>45915.600138888898</v>
      </c>
      <c r="L884" s="13">
        <v>45915.706458333298</v>
      </c>
      <c r="M884" s="4">
        <f t="shared" si="54"/>
        <v>0.10631944439955987</v>
      </c>
      <c r="N884" s="4">
        <f t="shared" si="55"/>
        <v>153</v>
      </c>
      <c r="O884">
        <v>83433</v>
      </c>
      <c r="P884">
        <v>83528</v>
      </c>
      <c r="Q884">
        <f t="shared" si="53"/>
        <v>95</v>
      </c>
      <c r="R884">
        <v>95</v>
      </c>
      <c r="S884">
        <v>0.375</v>
      </c>
      <c r="T884">
        <v>0.875</v>
      </c>
      <c r="U884" t="s">
        <v>26</v>
      </c>
      <c r="V884" t="s">
        <v>26</v>
      </c>
      <c r="W884" t="s">
        <v>25</v>
      </c>
      <c r="X884" t="s">
        <v>163</v>
      </c>
      <c r="Y884" t="s">
        <v>163</v>
      </c>
      <c r="AA884" s="2">
        <v>45915.600926655097</v>
      </c>
      <c r="AB884" t="s">
        <v>137</v>
      </c>
    </row>
    <row r="885" spans="1:28">
      <c r="A885">
        <v>1433259</v>
      </c>
      <c r="B885" t="s">
        <v>69</v>
      </c>
      <c r="C885" t="s">
        <v>69</v>
      </c>
      <c r="D885" t="s">
        <v>1216</v>
      </c>
      <c r="H885" t="s">
        <v>25</v>
      </c>
      <c r="J885" s="4">
        <f t="shared" si="52"/>
        <v>9</v>
      </c>
      <c r="K885" s="2">
        <v>45915.593436805597</v>
      </c>
      <c r="L885" s="13">
        <v>45915.593436805597</v>
      </c>
      <c r="M885" s="4">
        <f t="shared" si="54"/>
        <v>0</v>
      </c>
      <c r="N885" s="4">
        <f t="shared" si="55"/>
        <v>0</v>
      </c>
      <c r="O885">
        <v>46112</v>
      </c>
      <c r="P885">
        <v>46112</v>
      </c>
      <c r="Q885">
        <f t="shared" si="53"/>
        <v>0</v>
      </c>
      <c r="R885">
        <v>0</v>
      </c>
      <c r="S885">
        <v>0.625</v>
      </c>
      <c r="T885">
        <v>0.625</v>
      </c>
      <c r="U885" t="s">
        <v>154</v>
      </c>
      <c r="V885" t="s">
        <v>154</v>
      </c>
      <c r="W885" t="s">
        <v>0</v>
      </c>
      <c r="X885" t="s">
        <v>148</v>
      </c>
      <c r="AA885" s="2">
        <v>45915.5934738426</v>
      </c>
      <c r="AB885" t="s">
        <v>59</v>
      </c>
    </row>
    <row r="886" spans="1:28">
      <c r="A886">
        <v>1433252</v>
      </c>
      <c r="B886" t="s">
        <v>142</v>
      </c>
      <c r="C886" t="s">
        <v>142</v>
      </c>
      <c r="D886" t="s">
        <v>1611</v>
      </c>
      <c r="E886" t="s">
        <v>34</v>
      </c>
      <c r="F886" t="s">
        <v>111</v>
      </c>
      <c r="G886" t="s">
        <v>218</v>
      </c>
      <c r="H886" t="s">
        <v>25</v>
      </c>
      <c r="I886" s="2" t="s">
        <v>111</v>
      </c>
      <c r="J886" s="4">
        <f t="shared" si="52"/>
        <v>9</v>
      </c>
      <c r="K886" s="2">
        <v>45915.5699537037</v>
      </c>
      <c r="L886" s="13">
        <v>45915.582638888904</v>
      </c>
      <c r="M886" s="4">
        <f t="shared" si="54"/>
        <v>1.2685185203736182E-2</v>
      </c>
      <c r="N886" s="4">
        <f t="shared" si="55"/>
        <v>18</v>
      </c>
      <c r="O886">
        <v>19943</v>
      </c>
      <c r="P886">
        <v>19946</v>
      </c>
      <c r="Q886">
        <f t="shared" si="53"/>
        <v>3</v>
      </c>
      <c r="R886">
        <v>3</v>
      </c>
      <c r="S886">
        <v>0.25</v>
      </c>
      <c r="T886">
        <v>0.25</v>
      </c>
      <c r="U886" t="s">
        <v>154</v>
      </c>
      <c r="V886" t="s">
        <v>154</v>
      </c>
      <c r="W886" t="s">
        <v>25</v>
      </c>
      <c r="X886" t="s">
        <v>1560</v>
      </c>
      <c r="Y886" t="s">
        <v>1619</v>
      </c>
      <c r="AA886" s="2">
        <v>45915.5726371528</v>
      </c>
      <c r="AB886" t="s">
        <v>114</v>
      </c>
    </row>
    <row r="887" spans="1:28">
      <c r="A887">
        <v>1433246</v>
      </c>
      <c r="B887" t="s">
        <v>115</v>
      </c>
      <c r="C887" t="s">
        <v>115</v>
      </c>
      <c r="D887" t="s">
        <v>649</v>
      </c>
      <c r="E887" t="s">
        <v>939</v>
      </c>
      <c r="F887" t="s">
        <v>118</v>
      </c>
      <c r="G887" t="s">
        <v>119</v>
      </c>
      <c r="H887" t="s">
        <v>25</v>
      </c>
      <c r="J887" s="4">
        <f t="shared" si="52"/>
        <v>9</v>
      </c>
      <c r="K887" s="2">
        <v>45915.552453703698</v>
      </c>
      <c r="L887" s="13">
        <v>45915.584965277798</v>
      </c>
      <c r="M887" s="4">
        <f t="shared" si="54"/>
        <v>3.2511574099771678E-2</v>
      </c>
      <c r="N887" s="4">
        <f t="shared" si="55"/>
        <v>46</v>
      </c>
      <c r="O887">
        <v>56879</v>
      </c>
      <c r="P887">
        <v>56897</v>
      </c>
      <c r="Q887">
        <f t="shared" si="53"/>
        <v>18</v>
      </c>
      <c r="R887">
        <v>18</v>
      </c>
      <c r="S887">
        <v>0.5</v>
      </c>
      <c r="T887">
        <v>0.375</v>
      </c>
      <c r="U887" t="s">
        <v>26</v>
      </c>
      <c r="W887" t="s">
        <v>25</v>
      </c>
      <c r="X887" t="s">
        <v>120</v>
      </c>
      <c r="Y887" t="s">
        <v>120</v>
      </c>
      <c r="AA887" s="2">
        <v>45915.553225463002</v>
      </c>
      <c r="AB887" t="s">
        <v>114</v>
      </c>
    </row>
    <row r="888" spans="1:28">
      <c r="A888">
        <v>1433245</v>
      </c>
      <c r="B888" t="s">
        <v>29</v>
      </c>
      <c r="C888" t="s">
        <v>29</v>
      </c>
      <c r="D888" t="s">
        <v>649</v>
      </c>
      <c r="E888" t="s">
        <v>939</v>
      </c>
      <c r="F888" t="s">
        <v>940</v>
      </c>
      <c r="G888" t="s">
        <v>941</v>
      </c>
      <c r="H888" t="s">
        <v>25</v>
      </c>
      <c r="I888" s="2" t="s">
        <v>940</v>
      </c>
      <c r="J888" s="4">
        <f t="shared" si="52"/>
        <v>9</v>
      </c>
      <c r="K888" s="2">
        <v>45915.589472604202</v>
      </c>
      <c r="L888" s="13">
        <v>45919.547766203701</v>
      </c>
      <c r="M888" s="4">
        <f t="shared" si="54"/>
        <v>3.9582935994985746</v>
      </c>
      <c r="N888" s="4">
        <f t="shared" si="55"/>
        <v>1379</v>
      </c>
      <c r="O888">
        <v>56897</v>
      </c>
      <c r="P888">
        <v>57139</v>
      </c>
      <c r="Q888">
        <f t="shared" si="53"/>
        <v>242</v>
      </c>
      <c r="R888">
        <v>242</v>
      </c>
      <c r="S888">
        <v>0.375</v>
      </c>
      <c r="T888">
        <v>0.5</v>
      </c>
      <c r="U888" t="s">
        <v>26</v>
      </c>
      <c r="V888" t="s">
        <v>26</v>
      </c>
      <c r="W888" t="s">
        <v>25</v>
      </c>
      <c r="X888" t="s">
        <v>34</v>
      </c>
      <c r="Y888" t="s">
        <v>1241</v>
      </c>
      <c r="AA888" s="2">
        <v>45915.5512115741</v>
      </c>
      <c r="AB888" t="s">
        <v>89</v>
      </c>
    </row>
    <row r="889" spans="1:28">
      <c r="A889">
        <v>1433242</v>
      </c>
      <c r="B889" t="s">
        <v>29</v>
      </c>
      <c r="C889" t="s">
        <v>29</v>
      </c>
      <c r="D889" t="s">
        <v>151</v>
      </c>
      <c r="E889" t="s">
        <v>1589</v>
      </c>
      <c r="F889" t="s">
        <v>826</v>
      </c>
      <c r="G889" t="s">
        <v>827</v>
      </c>
      <c r="H889" t="s">
        <v>25</v>
      </c>
      <c r="I889" s="2" t="s">
        <v>826</v>
      </c>
      <c r="J889" s="4">
        <f t="shared" si="52"/>
        <v>9</v>
      </c>
      <c r="K889" s="2">
        <v>45915.542834918997</v>
      </c>
      <c r="L889" s="13">
        <v>45915.601168981499</v>
      </c>
      <c r="M889" s="4">
        <f t="shared" si="54"/>
        <v>5.8334062501671724E-2</v>
      </c>
      <c r="N889" s="4">
        <f t="shared" si="55"/>
        <v>84</v>
      </c>
      <c r="O889">
        <v>64221</v>
      </c>
      <c r="P889">
        <v>64222</v>
      </c>
      <c r="Q889">
        <f t="shared" si="53"/>
        <v>1</v>
      </c>
      <c r="R889">
        <v>1</v>
      </c>
      <c r="S889">
        <v>0.875</v>
      </c>
      <c r="T889">
        <v>0.875</v>
      </c>
      <c r="U889" t="s">
        <v>26</v>
      </c>
      <c r="V889" t="s">
        <v>26</v>
      </c>
      <c r="W889" t="s">
        <v>25</v>
      </c>
      <c r="X889" t="s">
        <v>210</v>
      </c>
      <c r="Y889" t="s">
        <v>1620</v>
      </c>
      <c r="AA889" s="2">
        <v>45915.543004398103</v>
      </c>
      <c r="AB889" t="s">
        <v>104</v>
      </c>
    </row>
    <row r="890" spans="1:28">
      <c r="A890">
        <v>1433238</v>
      </c>
      <c r="B890" t="s">
        <v>29</v>
      </c>
      <c r="C890" t="s">
        <v>29</v>
      </c>
      <c r="D890" t="s">
        <v>1621</v>
      </c>
      <c r="E890" t="s">
        <v>1622</v>
      </c>
      <c r="F890" t="s">
        <v>1623</v>
      </c>
      <c r="G890" t="s">
        <v>1624</v>
      </c>
      <c r="H890" t="s">
        <v>0</v>
      </c>
      <c r="I890" s="2" t="s">
        <v>1623</v>
      </c>
      <c r="J890" s="4">
        <f t="shared" si="52"/>
        <v>9</v>
      </c>
      <c r="K890" s="2">
        <v>45913.729571759301</v>
      </c>
      <c r="M890" s="4">
        <f t="shared" si="54"/>
        <v>0</v>
      </c>
      <c r="N890" s="4">
        <f t="shared" si="55"/>
        <v>0</v>
      </c>
      <c r="O890">
        <v>17005.009999999998</v>
      </c>
      <c r="Q890">
        <f t="shared" si="53"/>
        <v>0</v>
      </c>
      <c r="R890">
        <v>0</v>
      </c>
      <c r="S890">
        <v>0.375</v>
      </c>
      <c r="U890" t="s">
        <v>26</v>
      </c>
      <c r="W890" t="s">
        <v>0</v>
      </c>
      <c r="X890" t="s">
        <v>34</v>
      </c>
      <c r="AA890" s="2">
        <v>45915.535930289298</v>
      </c>
      <c r="AB890" t="s">
        <v>482</v>
      </c>
    </row>
    <row r="891" spans="1:28">
      <c r="A891">
        <v>1433237</v>
      </c>
      <c r="B891" t="s">
        <v>29</v>
      </c>
      <c r="C891" t="s">
        <v>29</v>
      </c>
      <c r="D891" t="s">
        <v>1625</v>
      </c>
      <c r="E891" t="s">
        <v>1626</v>
      </c>
      <c r="F891" t="s">
        <v>1627</v>
      </c>
      <c r="G891" t="s">
        <v>1628</v>
      </c>
      <c r="H891" t="s">
        <v>0</v>
      </c>
      <c r="I891" s="2" t="s">
        <v>1627</v>
      </c>
      <c r="J891" s="4">
        <f t="shared" si="52"/>
        <v>9</v>
      </c>
      <c r="K891" s="2">
        <v>45915.531423611101</v>
      </c>
      <c r="M891" s="4">
        <f t="shared" si="54"/>
        <v>0</v>
      </c>
      <c r="N891" s="4">
        <f t="shared" si="55"/>
        <v>0</v>
      </c>
      <c r="O891">
        <v>29412</v>
      </c>
      <c r="Q891">
        <f t="shared" si="53"/>
        <v>0</v>
      </c>
      <c r="R891">
        <v>0</v>
      </c>
      <c r="S891">
        <v>0.5</v>
      </c>
      <c r="U891" t="s">
        <v>26</v>
      </c>
      <c r="W891" t="s">
        <v>25</v>
      </c>
      <c r="X891" t="s">
        <v>1629</v>
      </c>
      <c r="AA891" s="2">
        <v>45915.533134259298</v>
      </c>
      <c r="AB891" t="s">
        <v>203</v>
      </c>
    </row>
    <row r="892" spans="1:28">
      <c r="A892">
        <v>1433231</v>
      </c>
      <c r="B892" t="s">
        <v>29</v>
      </c>
      <c r="C892" t="s">
        <v>29</v>
      </c>
      <c r="D892" t="s">
        <v>1630</v>
      </c>
      <c r="E892" t="s">
        <v>1631</v>
      </c>
      <c r="F892" t="s">
        <v>1632</v>
      </c>
      <c r="G892" t="s">
        <v>1633</v>
      </c>
      <c r="H892" t="s">
        <v>0</v>
      </c>
      <c r="I892" s="2" t="s">
        <v>1632</v>
      </c>
      <c r="J892" s="4">
        <f t="shared" si="52"/>
        <v>9</v>
      </c>
      <c r="K892" s="2">
        <v>45915.519483252298</v>
      </c>
      <c r="M892" s="4">
        <f t="shared" si="54"/>
        <v>0</v>
      </c>
      <c r="N892" s="4">
        <f t="shared" si="55"/>
        <v>0</v>
      </c>
      <c r="O892">
        <v>28968</v>
      </c>
      <c r="Q892">
        <f t="shared" si="53"/>
        <v>0</v>
      </c>
      <c r="R892">
        <v>0</v>
      </c>
      <c r="S892">
        <v>0.75</v>
      </c>
      <c r="U892" t="s">
        <v>26</v>
      </c>
      <c r="W892" t="s">
        <v>0</v>
      </c>
      <c r="X892" t="s">
        <v>172</v>
      </c>
      <c r="AA892" s="2">
        <v>45915.519818831002</v>
      </c>
      <c r="AB892" t="s">
        <v>1634</v>
      </c>
    </row>
    <row r="893" spans="1:28">
      <c r="A893">
        <v>1433225</v>
      </c>
      <c r="B893" t="s">
        <v>142</v>
      </c>
      <c r="C893" t="s">
        <v>142</v>
      </c>
      <c r="D893" t="s">
        <v>1635</v>
      </c>
      <c r="E893" t="s">
        <v>34</v>
      </c>
      <c r="F893" t="s">
        <v>133</v>
      </c>
      <c r="G893" t="s">
        <v>134</v>
      </c>
      <c r="H893" t="s">
        <v>25</v>
      </c>
      <c r="I893" s="2" t="s">
        <v>133</v>
      </c>
      <c r="J893" s="4">
        <f t="shared" si="52"/>
        <v>9</v>
      </c>
      <c r="K893" s="2">
        <v>45915.500486111101</v>
      </c>
      <c r="L893" s="13">
        <v>45935.470138888901</v>
      </c>
      <c r="M893" s="4">
        <f t="shared" si="54"/>
        <v>19.969652777799638</v>
      </c>
      <c r="N893" s="4">
        <f t="shared" si="55"/>
        <v>1396</v>
      </c>
      <c r="O893">
        <v>24586.1</v>
      </c>
      <c r="P893">
        <v>24637</v>
      </c>
      <c r="Q893">
        <f t="shared" si="53"/>
        <v>50.900000000001455</v>
      </c>
      <c r="R893">
        <v>50.900000000001455</v>
      </c>
      <c r="S893">
        <v>1</v>
      </c>
      <c r="T893">
        <v>0.875</v>
      </c>
      <c r="U893" t="s">
        <v>26</v>
      </c>
      <c r="V893" t="s">
        <v>26</v>
      </c>
      <c r="W893" t="s">
        <v>25</v>
      </c>
      <c r="X893" t="s">
        <v>1636</v>
      </c>
      <c r="Y893" t="s">
        <v>1637</v>
      </c>
      <c r="AA893" s="2">
        <v>45915.503025659702</v>
      </c>
      <c r="AB893" t="s">
        <v>137</v>
      </c>
    </row>
    <row r="894" spans="1:28">
      <c r="A894">
        <v>1433222</v>
      </c>
      <c r="B894" t="s">
        <v>29</v>
      </c>
      <c r="C894" t="s">
        <v>29</v>
      </c>
      <c r="D894" t="s">
        <v>1638</v>
      </c>
      <c r="E894" t="s">
        <v>1639</v>
      </c>
      <c r="F894" t="s">
        <v>1640</v>
      </c>
      <c r="G894" t="s">
        <v>1641</v>
      </c>
      <c r="H894" t="s">
        <v>0</v>
      </c>
      <c r="I894" s="2" t="s">
        <v>1640</v>
      </c>
      <c r="J894" s="4">
        <f t="shared" si="52"/>
        <v>9</v>
      </c>
      <c r="K894" s="2">
        <v>45915.490277777797</v>
      </c>
      <c r="M894" s="4">
        <f t="shared" si="54"/>
        <v>0</v>
      </c>
      <c r="N894" s="4">
        <f t="shared" si="55"/>
        <v>0</v>
      </c>
      <c r="O894">
        <v>20160</v>
      </c>
      <c r="Q894">
        <f t="shared" si="53"/>
        <v>0</v>
      </c>
      <c r="R894">
        <v>0</v>
      </c>
      <c r="S894">
        <v>0.625</v>
      </c>
      <c r="U894" t="s">
        <v>26</v>
      </c>
      <c r="V894" t="s">
        <v>26</v>
      </c>
      <c r="W894" t="s">
        <v>0</v>
      </c>
      <c r="X894" t="s">
        <v>34</v>
      </c>
      <c r="AA894" s="2">
        <v>45915.494522916699</v>
      </c>
      <c r="AB894" t="s">
        <v>35</v>
      </c>
    </row>
    <row r="895" spans="1:28">
      <c r="A895">
        <v>1433220</v>
      </c>
      <c r="B895" t="s">
        <v>142</v>
      </c>
      <c r="C895" t="s">
        <v>142</v>
      </c>
      <c r="D895" t="s">
        <v>632</v>
      </c>
      <c r="E895" t="s">
        <v>34</v>
      </c>
      <c r="F895" t="s">
        <v>161</v>
      </c>
      <c r="G895" t="s">
        <v>162</v>
      </c>
      <c r="H895" t="s">
        <v>25</v>
      </c>
      <c r="I895" s="2" t="s">
        <v>161</v>
      </c>
      <c r="J895" s="4">
        <f t="shared" si="52"/>
        <v>9</v>
      </c>
      <c r="K895" s="2">
        <v>45915.493518518502</v>
      </c>
      <c r="L895" s="13">
        <v>45924.745960648099</v>
      </c>
      <c r="M895" s="4">
        <f t="shared" si="54"/>
        <v>9.2524421295966022</v>
      </c>
      <c r="N895" s="4">
        <f t="shared" si="55"/>
        <v>363</v>
      </c>
      <c r="O895">
        <v>14287</v>
      </c>
      <c r="P895">
        <v>14341</v>
      </c>
      <c r="Q895">
        <f t="shared" si="53"/>
        <v>54</v>
      </c>
      <c r="R895">
        <v>54</v>
      </c>
      <c r="S895">
        <v>0.375</v>
      </c>
      <c r="T895">
        <v>0</v>
      </c>
      <c r="U895" t="s">
        <v>26</v>
      </c>
      <c r="V895" t="s">
        <v>26</v>
      </c>
      <c r="W895" t="s">
        <v>25</v>
      </c>
      <c r="X895" t="s">
        <v>1642</v>
      </c>
      <c r="Y895" t="s">
        <v>202</v>
      </c>
      <c r="AA895" s="2">
        <v>45915.493985879599</v>
      </c>
      <c r="AB895" t="s">
        <v>164</v>
      </c>
    </row>
    <row r="896" spans="1:28">
      <c r="A896">
        <v>1433218</v>
      </c>
      <c r="B896" t="s">
        <v>29</v>
      </c>
      <c r="C896" t="s">
        <v>29</v>
      </c>
      <c r="D896" t="s">
        <v>1643</v>
      </c>
      <c r="E896" t="s">
        <v>1644</v>
      </c>
      <c r="F896" t="s">
        <v>1645</v>
      </c>
      <c r="G896" t="s">
        <v>1646</v>
      </c>
      <c r="H896" t="s">
        <v>0</v>
      </c>
      <c r="I896" s="2" t="s">
        <v>1645</v>
      </c>
      <c r="J896" s="4">
        <f t="shared" si="52"/>
        <v>9</v>
      </c>
      <c r="K896" s="2">
        <v>45913.586805555598</v>
      </c>
      <c r="M896" s="4">
        <f t="shared" si="54"/>
        <v>0</v>
      </c>
      <c r="N896" s="4">
        <f t="shared" si="55"/>
        <v>0</v>
      </c>
      <c r="O896">
        <v>19725</v>
      </c>
      <c r="Q896">
        <f t="shared" si="53"/>
        <v>0</v>
      </c>
      <c r="R896">
        <v>0</v>
      </c>
      <c r="S896">
        <v>0.625</v>
      </c>
      <c r="U896" t="s">
        <v>26</v>
      </c>
      <c r="W896" t="s">
        <v>0</v>
      </c>
      <c r="X896" t="s">
        <v>34</v>
      </c>
      <c r="AA896" s="2">
        <v>45915.492187418997</v>
      </c>
      <c r="AB896" t="s">
        <v>482</v>
      </c>
    </row>
    <row r="897" spans="1:28">
      <c r="A897">
        <v>1433212</v>
      </c>
      <c r="B897" t="s">
        <v>29</v>
      </c>
      <c r="C897" t="s">
        <v>29</v>
      </c>
      <c r="D897" t="s">
        <v>1647</v>
      </c>
      <c r="E897" t="s">
        <v>1648</v>
      </c>
      <c r="F897" t="s">
        <v>169</v>
      </c>
      <c r="G897" t="s">
        <v>170</v>
      </c>
      <c r="H897" t="s">
        <v>25</v>
      </c>
      <c r="I897" s="2" t="s">
        <v>1649</v>
      </c>
      <c r="J897" s="4">
        <f t="shared" si="52"/>
        <v>9</v>
      </c>
      <c r="K897" s="2">
        <v>45914.510416666701</v>
      </c>
      <c r="L897" s="13">
        <v>45939.603657407402</v>
      </c>
      <c r="M897" s="4">
        <f t="shared" si="54"/>
        <v>25.093240740701731</v>
      </c>
      <c r="N897" s="4">
        <f t="shared" si="55"/>
        <v>134</v>
      </c>
      <c r="O897">
        <v>30212</v>
      </c>
      <c r="P897">
        <v>32461</v>
      </c>
      <c r="Q897">
        <f t="shared" si="53"/>
        <v>2249</v>
      </c>
      <c r="R897">
        <v>2249</v>
      </c>
      <c r="S897">
        <v>0.5</v>
      </c>
      <c r="T897">
        <v>0.875</v>
      </c>
      <c r="U897" t="s">
        <v>26</v>
      </c>
      <c r="V897" t="s">
        <v>26</v>
      </c>
      <c r="W897" t="s">
        <v>0</v>
      </c>
      <c r="X897" t="s">
        <v>206</v>
      </c>
      <c r="Y897" t="s">
        <v>1650</v>
      </c>
      <c r="AA897" s="2">
        <v>45915.478857291702</v>
      </c>
      <c r="AB897" t="s">
        <v>59</v>
      </c>
    </row>
    <row r="898" spans="1:28">
      <c r="A898">
        <v>1433202</v>
      </c>
      <c r="B898" t="s">
        <v>29</v>
      </c>
      <c r="C898" t="s">
        <v>29</v>
      </c>
      <c r="D898" t="s">
        <v>1651</v>
      </c>
      <c r="E898" t="s">
        <v>1652</v>
      </c>
      <c r="F898" t="s">
        <v>1653</v>
      </c>
      <c r="G898" t="s">
        <v>1654</v>
      </c>
      <c r="H898" t="s">
        <v>0</v>
      </c>
      <c r="I898" s="2" t="s">
        <v>1653</v>
      </c>
      <c r="J898" s="4">
        <f t="shared" si="52"/>
        <v>9</v>
      </c>
      <c r="K898" s="2">
        <v>45915.650694444397</v>
      </c>
      <c r="M898" s="4">
        <f t="shared" si="54"/>
        <v>0</v>
      </c>
      <c r="N898" s="4">
        <f t="shared" si="55"/>
        <v>0</v>
      </c>
      <c r="O898">
        <v>119794</v>
      </c>
      <c r="Q898">
        <f t="shared" si="53"/>
        <v>0</v>
      </c>
      <c r="R898">
        <v>0</v>
      </c>
      <c r="S898">
        <v>0.25</v>
      </c>
      <c r="U898" t="s">
        <v>26</v>
      </c>
      <c r="W898" t="s">
        <v>0</v>
      </c>
      <c r="X898" t="s">
        <v>206</v>
      </c>
      <c r="AA898" s="2">
        <v>45915.450999386601</v>
      </c>
      <c r="AB898" t="s">
        <v>35</v>
      </c>
    </row>
    <row r="899" spans="1:28">
      <c r="A899">
        <v>1433196</v>
      </c>
      <c r="B899" t="s">
        <v>142</v>
      </c>
      <c r="C899" t="s">
        <v>142</v>
      </c>
      <c r="D899" t="s">
        <v>508</v>
      </c>
      <c r="E899" t="s">
        <v>34</v>
      </c>
      <c r="F899" t="s">
        <v>161</v>
      </c>
      <c r="G899" t="s">
        <v>162</v>
      </c>
      <c r="H899" t="s">
        <v>25</v>
      </c>
      <c r="I899" s="2" t="s">
        <v>161</v>
      </c>
      <c r="J899" s="4">
        <f t="shared" ref="J899:J962" si="56">MONTH(K899)</f>
        <v>9</v>
      </c>
      <c r="K899" s="2">
        <v>45915.436087962997</v>
      </c>
      <c r="L899" s="13">
        <v>45915.460625</v>
      </c>
      <c r="M899" s="4">
        <f t="shared" si="54"/>
        <v>2.4537037003028672E-2</v>
      </c>
      <c r="N899" s="4">
        <f t="shared" si="55"/>
        <v>35</v>
      </c>
      <c r="O899">
        <v>33207</v>
      </c>
      <c r="P899">
        <v>33239</v>
      </c>
      <c r="Q899">
        <f t="shared" ref="Q899:Q962" si="57">IF(AND(O899&lt;&gt;"",P899&lt;&gt;""),P899-O899,0)</f>
        <v>32</v>
      </c>
      <c r="R899">
        <v>32</v>
      </c>
      <c r="S899">
        <v>1</v>
      </c>
      <c r="T899">
        <v>1</v>
      </c>
      <c r="U899" t="s">
        <v>26</v>
      </c>
      <c r="V899" t="s">
        <v>26</v>
      </c>
      <c r="W899" t="s">
        <v>25</v>
      </c>
      <c r="X899" t="s">
        <v>163</v>
      </c>
      <c r="Y899" t="s">
        <v>163</v>
      </c>
      <c r="AA899" s="2">
        <v>45915.436957789403</v>
      </c>
      <c r="AB899" t="s">
        <v>164</v>
      </c>
    </row>
    <row r="900" spans="1:28">
      <c r="A900">
        <v>1433190</v>
      </c>
      <c r="B900" t="s">
        <v>29</v>
      </c>
      <c r="C900" t="s">
        <v>29</v>
      </c>
      <c r="D900" t="s">
        <v>297</v>
      </c>
      <c r="E900" t="s">
        <v>1655</v>
      </c>
      <c r="F900" t="s">
        <v>1656</v>
      </c>
      <c r="G900" t="s">
        <v>1657</v>
      </c>
      <c r="H900" t="s">
        <v>25</v>
      </c>
      <c r="I900" s="2" t="s">
        <v>1656</v>
      </c>
      <c r="J900" s="4">
        <f t="shared" si="56"/>
        <v>9</v>
      </c>
      <c r="K900" s="2">
        <v>45915.420379826399</v>
      </c>
      <c r="L900" s="13">
        <v>45929.466932870397</v>
      </c>
      <c r="M900" s="4">
        <f t="shared" ref="M900:M963" si="58">IF(AND(K900&lt;&gt;"",L900&lt;&gt;""),L900-K900,0)</f>
        <v>14.046553043997847</v>
      </c>
      <c r="N900" s="4">
        <f t="shared" ref="N900:N963" si="59">HOUR(M900)*60+MINUTE(M900)</f>
        <v>67</v>
      </c>
      <c r="O900">
        <v>66792</v>
      </c>
      <c r="P900">
        <v>67558</v>
      </c>
      <c r="Q900">
        <f t="shared" si="57"/>
        <v>766</v>
      </c>
      <c r="R900">
        <v>766</v>
      </c>
      <c r="S900">
        <v>0.5</v>
      </c>
      <c r="T900">
        <v>0.5</v>
      </c>
      <c r="U900" t="s">
        <v>26</v>
      </c>
      <c r="V900" t="s">
        <v>26</v>
      </c>
      <c r="W900" t="s">
        <v>25</v>
      </c>
      <c r="X900" t="s">
        <v>34</v>
      </c>
      <c r="Y900" t="s">
        <v>34</v>
      </c>
      <c r="AA900" s="2">
        <v>45915.404672453697</v>
      </c>
      <c r="AB900" t="s">
        <v>89</v>
      </c>
    </row>
    <row r="901" spans="1:28">
      <c r="A901">
        <v>1433185</v>
      </c>
      <c r="B901" t="s">
        <v>142</v>
      </c>
      <c r="C901" t="s">
        <v>142</v>
      </c>
      <c r="D901" t="s">
        <v>132</v>
      </c>
      <c r="E901" t="s">
        <v>34</v>
      </c>
      <c r="F901" t="s">
        <v>133</v>
      </c>
      <c r="G901" t="s">
        <v>134</v>
      </c>
      <c r="H901" t="s">
        <v>25</v>
      </c>
      <c r="I901" s="2" t="s">
        <v>133</v>
      </c>
      <c r="J901" s="4">
        <f t="shared" si="56"/>
        <v>9</v>
      </c>
      <c r="K901" s="2">
        <v>45915.389733796299</v>
      </c>
      <c r="L901" s="13">
        <v>45915.452847222201</v>
      </c>
      <c r="M901" s="4">
        <f t="shared" si="58"/>
        <v>6.3113425901974551E-2</v>
      </c>
      <c r="N901" s="4">
        <f t="shared" si="59"/>
        <v>90</v>
      </c>
      <c r="O901">
        <v>83367</v>
      </c>
      <c r="P901">
        <v>83433</v>
      </c>
      <c r="Q901">
        <f t="shared" si="57"/>
        <v>66</v>
      </c>
      <c r="R901">
        <v>66</v>
      </c>
      <c r="S901">
        <v>0.5</v>
      </c>
      <c r="T901">
        <v>0.375</v>
      </c>
      <c r="U901" t="s">
        <v>26</v>
      </c>
      <c r="V901" t="s">
        <v>26</v>
      </c>
      <c r="W901" t="s">
        <v>25</v>
      </c>
      <c r="X901" t="s">
        <v>163</v>
      </c>
      <c r="Y901" t="s">
        <v>163</v>
      </c>
      <c r="AA901" s="2">
        <v>45915.3904962616</v>
      </c>
      <c r="AB901" t="s">
        <v>137</v>
      </c>
    </row>
    <row r="902" spans="1:28">
      <c r="A902">
        <v>1433184</v>
      </c>
      <c r="B902" t="s">
        <v>29</v>
      </c>
      <c r="C902" t="s">
        <v>29</v>
      </c>
      <c r="D902" t="s">
        <v>385</v>
      </c>
      <c r="E902" t="s">
        <v>1122</v>
      </c>
      <c r="F902" t="s">
        <v>1123</v>
      </c>
      <c r="G902" t="s">
        <v>1124</v>
      </c>
      <c r="H902" t="s">
        <v>25</v>
      </c>
      <c r="I902" s="2" t="s">
        <v>1123</v>
      </c>
      <c r="J902" s="4">
        <f t="shared" si="56"/>
        <v>9</v>
      </c>
      <c r="K902" s="2">
        <v>45914.819317129601</v>
      </c>
      <c r="L902" s="13">
        <v>45921.4744907407</v>
      </c>
      <c r="M902" s="4">
        <f t="shared" si="58"/>
        <v>6.6551736110995989</v>
      </c>
      <c r="N902" s="4">
        <f t="shared" si="59"/>
        <v>943</v>
      </c>
      <c r="O902">
        <v>1123</v>
      </c>
      <c r="P902">
        <v>4682</v>
      </c>
      <c r="Q902">
        <f t="shared" si="57"/>
        <v>3559</v>
      </c>
      <c r="R902">
        <v>3559</v>
      </c>
      <c r="S902">
        <v>1</v>
      </c>
      <c r="T902">
        <v>1</v>
      </c>
      <c r="U902" t="s">
        <v>26</v>
      </c>
      <c r="V902" t="s">
        <v>26</v>
      </c>
      <c r="W902" t="s">
        <v>25</v>
      </c>
      <c r="X902" t="s">
        <v>34</v>
      </c>
      <c r="Y902" t="s">
        <v>1658</v>
      </c>
      <c r="AA902" s="2">
        <v>45915.390231099504</v>
      </c>
      <c r="AB902" t="s">
        <v>35</v>
      </c>
    </row>
    <row r="903" spans="1:28">
      <c r="A903">
        <v>1433183</v>
      </c>
      <c r="B903" t="s">
        <v>29</v>
      </c>
      <c r="C903" t="s">
        <v>29</v>
      </c>
      <c r="D903" t="s">
        <v>1659</v>
      </c>
      <c r="E903" t="s">
        <v>366</v>
      </c>
      <c r="F903" t="s">
        <v>1660</v>
      </c>
      <c r="G903" t="s">
        <v>1661</v>
      </c>
      <c r="H903" t="s">
        <v>0</v>
      </c>
      <c r="I903" s="2" t="s">
        <v>1660</v>
      </c>
      <c r="J903" s="4">
        <f t="shared" si="56"/>
        <v>9</v>
      </c>
      <c r="K903" s="2">
        <v>45913.788194444402</v>
      </c>
      <c r="M903" s="4">
        <f t="shared" si="58"/>
        <v>0</v>
      </c>
      <c r="N903" s="4">
        <f t="shared" si="59"/>
        <v>0</v>
      </c>
      <c r="O903">
        <v>68855</v>
      </c>
      <c r="Q903">
        <f t="shared" si="57"/>
        <v>0</v>
      </c>
      <c r="R903">
        <v>0</v>
      </c>
      <c r="S903">
        <v>0.5</v>
      </c>
      <c r="U903" t="s">
        <v>26</v>
      </c>
      <c r="W903" t="s">
        <v>0</v>
      </c>
      <c r="X903" t="s">
        <v>1662</v>
      </c>
      <c r="AA903" s="2">
        <v>45915.388688460604</v>
      </c>
      <c r="AB903" t="s">
        <v>104</v>
      </c>
    </row>
    <row r="904" spans="1:28">
      <c r="A904">
        <v>1433159</v>
      </c>
      <c r="B904" t="s">
        <v>29</v>
      </c>
      <c r="C904" t="s">
        <v>29</v>
      </c>
      <c r="D904" t="s">
        <v>1663</v>
      </c>
      <c r="E904" t="s">
        <v>1664</v>
      </c>
      <c r="F904" t="s">
        <v>1665</v>
      </c>
      <c r="G904" t="s">
        <v>1666</v>
      </c>
      <c r="H904" t="s">
        <v>25</v>
      </c>
      <c r="I904" s="2" t="s">
        <v>1665</v>
      </c>
      <c r="J904" s="4">
        <f t="shared" si="56"/>
        <v>9</v>
      </c>
      <c r="K904" s="2">
        <v>45912.736111111102</v>
      </c>
      <c r="L904" s="13">
        <v>45931.453298611101</v>
      </c>
      <c r="M904" s="4">
        <f t="shared" si="58"/>
        <v>18.717187499998545</v>
      </c>
      <c r="N904" s="4">
        <f t="shared" si="59"/>
        <v>1032</v>
      </c>
      <c r="O904">
        <v>28244</v>
      </c>
      <c r="P904">
        <v>37796</v>
      </c>
      <c r="Q904">
        <f t="shared" si="57"/>
        <v>9552</v>
      </c>
      <c r="R904">
        <v>9552</v>
      </c>
      <c r="S904">
        <v>0.5</v>
      </c>
      <c r="T904">
        <v>0.625</v>
      </c>
      <c r="U904" t="s">
        <v>26</v>
      </c>
      <c r="V904" t="s">
        <v>26</v>
      </c>
      <c r="W904" t="s">
        <v>0</v>
      </c>
      <c r="X904" t="s">
        <v>210</v>
      </c>
      <c r="Y904" t="s">
        <v>620</v>
      </c>
      <c r="AA904" s="2">
        <v>45914.856478935202</v>
      </c>
      <c r="AB904" t="s">
        <v>482</v>
      </c>
    </row>
    <row r="905" spans="1:28">
      <c r="A905">
        <v>1433152</v>
      </c>
      <c r="B905" t="s">
        <v>53</v>
      </c>
      <c r="C905" t="s">
        <v>53</v>
      </c>
      <c r="D905" t="s">
        <v>1467</v>
      </c>
      <c r="F905" t="s">
        <v>55</v>
      </c>
      <c r="G905" t="s">
        <v>56</v>
      </c>
      <c r="H905" t="s">
        <v>25</v>
      </c>
      <c r="I905" s="2" t="s">
        <v>82</v>
      </c>
      <c r="J905" s="4">
        <f t="shared" si="56"/>
        <v>9</v>
      </c>
      <c r="K905" s="2">
        <v>45914.817361111098</v>
      </c>
      <c r="L905" s="13">
        <v>45916.464514004598</v>
      </c>
      <c r="M905" s="4">
        <f t="shared" si="58"/>
        <v>1.6471528934998787</v>
      </c>
      <c r="N905" s="4">
        <f t="shared" si="59"/>
        <v>931</v>
      </c>
      <c r="O905">
        <v>9373</v>
      </c>
      <c r="P905">
        <v>9373.01</v>
      </c>
      <c r="Q905">
        <f t="shared" si="57"/>
        <v>1.0000000000218279E-2</v>
      </c>
      <c r="R905">
        <v>1.0000000000218279E-2</v>
      </c>
      <c r="S905">
        <v>1</v>
      </c>
      <c r="T905">
        <v>1</v>
      </c>
      <c r="U905" t="s">
        <v>26</v>
      </c>
      <c r="V905" t="s">
        <v>26</v>
      </c>
      <c r="W905" t="s">
        <v>25</v>
      </c>
      <c r="X905" t="s">
        <v>1667</v>
      </c>
      <c r="Y905" t="s">
        <v>1668</v>
      </c>
      <c r="AA905" s="2">
        <v>45914.817870914398</v>
      </c>
      <c r="AB905" t="s">
        <v>84</v>
      </c>
    </row>
    <row r="906" spans="1:28">
      <c r="A906">
        <v>1433146</v>
      </c>
      <c r="B906" t="s">
        <v>29</v>
      </c>
      <c r="C906" t="s">
        <v>29</v>
      </c>
      <c r="D906" t="s">
        <v>1669</v>
      </c>
      <c r="E906" t="s">
        <v>1670</v>
      </c>
      <c r="F906" t="s">
        <v>1671</v>
      </c>
      <c r="G906" t="s">
        <v>1672</v>
      </c>
      <c r="H906" t="s">
        <v>0</v>
      </c>
      <c r="I906" s="2" t="s">
        <v>1671</v>
      </c>
      <c r="J906" s="4">
        <f t="shared" si="56"/>
        <v>9</v>
      </c>
      <c r="K906" s="2">
        <v>45914.792410451402</v>
      </c>
      <c r="M906" s="4">
        <f t="shared" si="58"/>
        <v>0</v>
      </c>
      <c r="N906" s="4">
        <f t="shared" si="59"/>
        <v>0</v>
      </c>
      <c r="O906">
        <v>11755</v>
      </c>
      <c r="Q906">
        <f t="shared" si="57"/>
        <v>0</v>
      </c>
      <c r="R906">
        <v>0</v>
      </c>
      <c r="S906">
        <v>1</v>
      </c>
      <c r="U906" t="s">
        <v>26</v>
      </c>
      <c r="W906" t="s">
        <v>25</v>
      </c>
      <c r="X906" t="s">
        <v>34</v>
      </c>
      <c r="AA906" s="2">
        <v>45914.784694479204</v>
      </c>
      <c r="AB906" t="s">
        <v>269</v>
      </c>
    </row>
    <row r="907" spans="1:28">
      <c r="A907">
        <v>1433145</v>
      </c>
      <c r="B907" t="s">
        <v>142</v>
      </c>
      <c r="C907" t="s">
        <v>142</v>
      </c>
      <c r="D907" t="s">
        <v>318</v>
      </c>
      <c r="E907" t="s">
        <v>34</v>
      </c>
      <c r="F907" t="s">
        <v>125</v>
      </c>
      <c r="G907" t="s">
        <v>126</v>
      </c>
      <c r="H907" t="s">
        <v>25</v>
      </c>
      <c r="I907" s="2" t="s">
        <v>125</v>
      </c>
      <c r="J907" s="4">
        <f t="shared" si="56"/>
        <v>9</v>
      </c>
      <c r="K907" s="2">
        <v>45914.782534722202</v>
      </c>
      <c r="L907" s="13">
        <v>45915.7590277778</v>
      </c>
      <c r="M907" s="4">
        <f t="shared" si="58"/>
        <v>0.97649305559752975</v>
      </c>
      <c r="N907" s="4">
        <f t="shared" si="59"/>
        <v>1406</v>
      </c>
      <c r="O907">
        <v>8558.1</v>
      </c>
      <c r="P907">
        <v>8558.099609375</v>
      </c>
      <c r="Q907">
        <f t="shared" si="57"/>
        <v>-3.9062500036379788E-4</v>
      </c>
      <c r="R907">
        <v>-3.9062500036379788E-4</v>
      </c>
      <c r="S907">
        <v>1</v>
      </c>
      <c r="T907">
        <v>1</v>
      </c>
      <c r="U907" t="s">
        <v>26</v>
      </c>
      <c r="V907" t="s">
        <v>26</v>
      </c>
      <c r="W907" t="s">
        <v>25</v>
      </c>
      <c r="X907" t="s">
        <v>163</v>
      </c>
      <c r="Y907" t="s">
        <v>1555</v>
      </c>
      <c r="AA907" s="2">
        <v>45914.783868437502</v>
      </c>
      <c r="AB907" t="s">
        <v>130</v>
      </c>
    </row>
    <row r="908" spans="1:28">
      <c r="A908">
        <v>1433138</v>
      </c>
      <c r="B908" t="s">
        <v>142</v>
      </c>
      <c r="C908" t="s">
        <v>142</v>
      </c>
      <c r="D908" t="s">
        <v>132</v>
      </c>
      <c r="E908" t="s">
        <v>34</v>
      </c>
      <c r="F908" t="s">
        <v>111</v>
      </c>
      <c r="G908" t="s">
        <v>218</v>
      </c>
      <c r="H908" t="s">
        <v>25</v>
      </c>
      <c r="I908" s="2" t="s">
        <v>111</v>
      </c>
      <c r="J908" s="4">
        <f t="shared" si="56"/>
        <v>9</v>
      </c>
      <c r="K908" s="2">
        <v>45914.738761574103</v>
      </c>
      <c r="L908" s="13">
        <v>45914.8532291667</v>
      </c>
      <c r="M908" s="4">
        <f t="shared" si="58"/>
        <v>0.11446759259706596</v>
      </c>
      <c r="N908" s="4">
        <f t="shared" si="59"/>
        <v>164</v>
      </c>
      <c r="O908">
        <v>83292</v>
      </c>
      <c r="P908">
        <v>83367</v>
      </c>
      <c r="Q908">
        <f t="shared" si="57"/>
        <v>75</v>
      </c>
      <c r="R908">
        <v>75</v>
      </c>
      <c r="S908">
        <v>0.625</v>
      </c>
      <c r="T908">
        <v>0.5</v>
      </c>
      <c r="U908" t="s">
        <v>26</v>
      </c>
      <c r="V908" t="s">
        <v>26</v>
      </c>
      <c r="W908" t="s">
        <v>25</v>
      </c>
      <c r="X908" t="s">
        <v>1673</v>
      </c>
      <c r="Y908" t="s">
        <v>1674</v>
      </c>
      <c r="AA908" s="2">
        <v>45914.739573993102</v>
      </c>
      <c r="AB908" t="s">
        <v>114</v>
      </c>
    </row>
    <row r="909" spans="1:28">
      <c r="A909">
        <v>1433137</v>
      </c>
      <c r="B909" t="s">
        <v>142</v>
      </c>
      <c r="C909" t="s">
        <v>142</v>
      </c>
      <c r="D909" t="s">
        <v>132</v>
      </c>
      <c r="E909" t="s">
        <v>34</v>
      </c>
      <c r="F909" t="s">
        <v>133</v>
      </c>
      <c r="G909" t="s">
        <v>134</v>
      </c>
      <c r="H909" t="s">
        <v>25</v>
      </c>
      <c r="I909" s="2" t="s">
        <v>133</v>
      </c>
      <c r="J909" s="4">
        <f t="shared" si="56"/>
        <v>9</v>
      </c>
      <c r="K909" s="2">
        <v>45914.728657407402</v>
      </c>
      <c r="L909" s="13">
        <v>45914.7327083333</v>
      </c>
      <c r="M909" s="4">
        <f t="shared" si="58"/>
        <v>4.0509258979000151E-3</v>
      </c>
      <c r="N909" s="4">
        <f t="shared" si="59"/>
        <v>5</v>
      </c>
      <c r="O909">
        <v>83291.009999999995</v>
      </c>
      <c r="P909">
        <v>83292</v>
      </c>
      <c r="Q909">
        <f t="shared" si="57"/>
        <v>0.99000000000523869</v>
      </c>
      <c r="R909">
        <v>0.99000000000523869</v>
      </c>
      <c r="S909">
        <v>0.625</v>
      </c>
      <c r="T909">
        <v>0.625</v>
      </c>
      <c r="U909" t="s">
        <v>26</v>
      </c>
      <c r="V909" t="s">
        <v>26</v>
      </c>
      <c r="W909" t="s">
        <v>25</v>
      </c>
      <c r="X909" t="s">
        <v>163</v>
      </c>
      <c r="Y909" t="s">
        <v>163</v>
      </c>
      <c r="AA909" s="2">
        <v>45914.729172997701</v>
      </c>
      <c r="AB909" t="s">
        <v>137</v>
      </c>
    </row>
    <row r="910" spans="1:28">
      <c r="A910">
        <v>1433131</v>
      </c>
      <c r="B910" t="s">
        <v>142</v>
      </c>
      <c r="C910" t="s">
        <v>142</v>
      </c>
      <c r="D910" t="s">
        <v>352</v>
      </c>
      <c r="E910" t="s">
        <v>34</v>
      </c>
      <c r="F910" t="s">
        <v>133</v>
      </c>
      <c r="G910" t="s">
        <v>134</v>
      </c>
      <c r="H910" t="s">
        <v>25</v>
      </c>
      <c r="I910" s="2" t="s">
        <v>133</v>
      </c>
      <c r="J910" s="4">
        <f t="shared" si="56"/>
        <v>9</v>
      </c>
      <c r="K910" s="2">
        <v>45914.674212963</v>
      </c>
      <c r="L910" s="13">
        <v>45914.719525462999</v>
      </c>
      <c r="M910" s="4">
        <f t="shared" si="58"/>
        <v>4.5312499998544808E-2</v>
      </c>
      <c r="N910" s="4">
        <f t="shared" si="59"/>
        <v>65</v>
      </c>
      <c r="O910">
        <v>115331</v>
      </c>
      <c r="P910">
        <v>115368</v>
      </c>
      <c r="Q910">
        <f t="shared" si="57"/>
        <v>37</v>
      </c>
      <c r="R910">
        <v>37</v>
      </c>
      <c r="S910">
        <v>0</v>
      </c>
      <c r="T910">
        <v>1</v>
      </c>
      <c r="U910" t="s">
        <v>26</v>
      </c>
      <c r="V910" t="s">
        <v>26</v>
      </c>
      <c r="W910" t="s">
        <v>25</v>
      </c>
      <c r="X910" t="s">
        <v>163</v>
      </c>
      <c r="Y910" t="s">
        <v>163</v>
      </c>
      <c r="AA910" s="2">
        <v>45914.674822372697</v>
      </c>
      <c r="AB910" t="s">
        <v>137</v>
      </c>
    </row>
    <row r="911" spans="1:28">
      <c r="A911">
        <v>1433130</v>
      </c>
      <c r="B911" t="s">
        <v>142</v>
      </c>
      <c r="C911" t="s">
        <v>142</v>
      </c>
      <c r="D911" t="s">
        <v>132</v>
      </c>
      <c r="E911" t="s">
        <v>34</v>
      </c>
      <c r="F911" t="s">
        <v>133</v>
      </c>
      <c r="G911" t="s">
        <v>134</v>
      </c>
      <c r="H911" t="s">
        <v>25</v>
      </c>
      <c r="I911" s="2" t="s">
        <v>133</v>
      </c>
      <c r="J911" s="4">
        <f t="shared" si="56"/>
        <v>9</v>
      </c>
      <c r="K911" s="2">
        <v>45914.6703472222</v>
      </c>
      <c r="L911" s="13">
        <v>45914.6730439815</v>
      </c>
      <c r="M911" s="4">
        <f t="shared" si="58"/>
        <v>2.6967593003064394E-3</v>
      </c>
      <c r="N911" s="4">
        <f t="shared" si="59"/>
        <v>3</v>
      </c>
      <c r="O911">
        <v>83291</v>
      </c>
      <c r="P911">
        <v>83291.009999999995</v>
      </c>
      <c r="Q911">
        <f t="shared" si="57"/>
        <v>9.9999999947613105E-3</v>
      </c>
      <c r="R911">
        <v>9.9999999947613105E-3</v>
      </c>
      <c r="S911">
        <v>0.75</v>
      </c>
      <c r="T911">
        <v>0.625</v>
      </c>
      <c r="U911" t="s">
        <v>26</v>
      </c>
      <c r="V911" t="s">
        <v>26</v>
      </c>
      <c r="W911" t="s">
        <v>25</v>
      </c>
      <c r="X911" t="s">
        <v>163</v>
      </c>
      <c r="Y911" t="s">
        <v>163</v>
      </c>
      <c r="AA911" s="2">
        <v>45914.671122419</v>
      </c>
      <c r="AB911" t="s">
        <v>137</v>
      </c>
    </row>
    <row r="912" spans="1:28">
      <c r="A912">
        <v>1433128</v>
      </c>
      <c r="B912" t="s">
        <v>115</v>
      </c>
      <c r="C912" t="s">
        <v>115</v>
      </c>
      <c r="D912" t="s">
        <v>1675</v>
      </c>
      <c r="E912" t="s">
        <v>1676</v>
      </c>
      <c r="F912" t="s">
        <v>125</v>
      </c>
      <c r="G912" t="s">
        <v>126</v>
      </c>
      <c r="H912" t="s">
        <v>25</v>
      </c>
      <c r="J912" s="4">
        <f t="shared" si="56"/>
        <v>9</v>
      </c>
      <c r="K912" s="2">
        <v>45914.667418981502</v>
      </c>
      <c r="L912" s="13">
        <v>45914.692372685196</v>
      </c>
      <c r="M912" s="4">
        <f t="shared" si="58"/>
        <v>2.4953703694336582E-2</v>
      </c>
      <c r="N912" s="4">
        <f t="shared" si="59"/>
        <v>35</v>
      </c>
      <c r="O912">
        <v>4223</v>
      </c>
      <c r="P912">
        <v>4239</v>
      </c>
      <c r="Q912">
        <f t="shared" si="57"/>
        <v>16</v>
      </c>
      <c r="R912">
        <v>16</v>
      </c>
      <c r="S912">
        <v>1</v>
      </c>
      <c r="T912">
        <v>1</v>
      </c>
      <c r="U912" t="s">
        <v>26</v>
      </c>
      <c r="W912" t="s">
        <v>25</v>
      </c>
      <c r="X912" t="s">
        <v>431</v>
      </c>
      <c r="Y912" t="s">
        <v>431</v>
      </c>
      <c r="AA912" s="2">
        <v>45914.668899733799</v>
      </c>
      <c r="AB912" t="s">
        <v>84</v>
      </c>
    </row>
    <row r="913" spans="1:28">
      <c r="A913">
        <v>1433126</v>
      </c>
      <c r="B913" t="s">
        <v>29</v>
      </c>
      <c r="C913" t="s">
        <v>29</v>
      </c>
      <c r="D913" t="s">
        <v>1675</v>
      </c>
      <c r="E913" t="s">
        <v>1676</v>
      </c>
      <c r="F913" t="s">
        <v>1677</v>
      </c>
      <c r="G913" t="s">
        <v>1678</v>
      </c>
      <c r="H913" t="s">
        <v>0</v>
      </c>
      <c r="I913" s="2" t="s">
        <v>1677</v>
      </c>
      <c r="J913" s="4">
        <f t="shared" si="56"/>
        <v>9</v>
      </c>
      <c r="K913" s="2">
        <v>45914.696489120397</v>
      </c>
      <c r="M913" s="4">
        <f t="shared" si="58"/>
        <v>0</v>
      </c>
      <c r="N913" s="4">
        <f t="shared" si="59"/>
        <v>0</v>
      </c>
      <c r="O913">
        <v>4239</v>
      </c>
      <c r="Q913">
        <f t="shared" si="57"/>
        <v>0</v>
      </c>
      <c r="R913">
        <v>0</v>
      </c>
      <c r="S913">
        <v>1</v>
      </c>
      <c r="U913" t="s">
        <v>26</v>
      </c>
      <c r="W913" t="s">
        <v>0</v>
      </c>
      <c r="X913" t="s">
        <v>34</v>
      </c>
      <c r="AA913" s="2">
        <v>45914.6545422454</v>
      </c>
      <c r="AB913" t="s">
        <v>269</v>
      </c>
    </row>
    <row r="914" spans="1:28">
      <c r="A914">
        <v>1433121</v>
      </c>
      <c r="B914" t="s">
        <v>29</v>
      </c>
      <c r="C914" t="s">
        <v>29</v>
      </c>
      <c r="D914" t="s">
        <v>422</v>
      </c>
      <c r="E914" t="s">
        <v>1313</v>
      </c>
      <c r="F914" t="s">
        <v>1314</v>
      </c>
      <c r="G914" t="s">
        <v>1679</v>
      </c>
      <c r="H914" t="s">
        <v>25</v>
      </c>
      <c r="I914" s="2" t="s">
        <v>1314</v>
      </c>
      <c r="J914" s="4">
        <f t="shared" si="56"/>
        <v>9</v>
      </c>
      <c r="K914" s="2">
        <v>45914.628488078699</v>
      </c>
      <c r="L914" s="13">
        <v>45918.823576388902</v>
      </c>
      <c r="M914" s="4">
        <f t="shared" si="58"/>
        <v>4.1950883102035732</v>
      </c>
      <c r="N914" s="4">
        <f t="shared" si="59"/>
        <v>280</v>
      </c>
      <c r="O914">
        <v>64365</v>
      </c>
      <c r="P914">
        <v>64437</v>
      </c>
      <c r="Q914">
        <f t="shared" si="57"/>
        <v>72</v>
      </c>
      <c r="R914">
        <v>72</v>
      </c>
      <c r="S914">
        <v>1</v>
      </c>
      <c r="T914">
        <v>0.75</v>
      </c>
      <c r="U914" t="s">
        <v>26</v>
      </c>
      <c r="V914" t="s">
        <v>26</v>
      </c>
      <c r="W914" t="s">
        <v>25</v>
      </c>
      <c r="X914" t="s">
        <v>34</v>
      </c>
      <c r="Y914" t="s">
        <v>1680</v>
      </c>
      <c r="AA914" s="2">
        <v>45914.623704780097</v>
      </c>
      <c r="AB914" t="s">
        <v>89</v>
      </c>
    </row>
    <row r="915" spans="1:28">
      <c r="A915">
        <v>1433109</v>
      </c>
      <c r="B915" t="s">
        <v>29</v>
      </c>
      <c r="C915" t="s">
        <v>29</v>
      </c>
      <c r="D915" t="s">
        <v>652</v>
      </c>
      <c r="E915" t="s">
        <v>653</v>
      </c>
      <c r="F915" t="s">
        <v>654</v>
      </c>
      <c r="G915" t="s">
        <v>655</v>
      </c>
      <c r="H915" t="s">
        <v>25</v>
      </c>
      <c r="I915" s="2" t="s">
        <v>654</v>
      </c>
      <c r="J915" s="4">
        <f t="shared" si="56"/>
        <v>9</v>
      </c>
      <c r="K915" s="2">
        <v>45914.583558761602</v>
      </c>
      <c r="L915" s="13">
        <v>45926.535381944399</v>
      </c>
      <c r="M915" s="4">
        <f t="shared" si="58"/>
        <v>11.951823182796943</v>
      </c>
      <c r="N915" s="4">
        <f t="shared" si="59"/>
        <v>1370</v>
      </c>
      <c r="O915">
        <v>44196</v>
      </c>
      <c r="P915">
        <v>44405</v>
      </c>
      <c r="Q915">
        <f t="shared" si="57"/>
        <v>209</v>
      </c>
      <c r="R915">
        <v>209</v>
      </c>
      <c r="S915">
        <v>0.25</v>
      </c>
      <c r="T915">
        <v>0.5</v>
      </c>
      <c r="U915" t="s">
        <v>26</v>
      </c>
      <c r="V915" t="s">
        <v>26</v>
      </c>
      <c r="W915" t="s">
        <v>25</v>
      </c>
      <c r="X915" t="s">
        <v>34</v>
      </c>
      <c r="Y915" t="s">
        <v>1681</v>
      </c>
      <c r="AA915" s="2">
        <v>45914.572736192102</v>
      </c>
      <c r="AB915" t="s">
        <v>89</v>
      </c>
    </row>
    <row r="916" spans="1:28">
      <c r="A916">
        <v>1433105</v>
      </c>
      <c r="B916" t="s">
        <v>142</v>
      </c>
      <c r="C916" t="s">
        <v>142</v>
      </c>
      <c r="D916" t="s">
        <v>132</v>
      </c>
      <c r="E916" t="s">
        <v>34</v>
      </c>
      <c r="F916" t="s">
        <v>133</v>
      </c>
      <c r="G916" t="s">
        <v>134</v>
      </c>
      <c r="H916" t="s">
        <v>25</v>
      </c>
      <c r="I916" s="2" t="s">
        <v>133</v>
      </c>
      <c r="J916" s="4">
        <f t="shared" si="56"/>
        <v>9</v>
      </c>
      <c r="K916" s="2">
        <v>45914.5397800926</v>
      </c>
      <c r="L916" s="13">
        <v>45914.622083333299</v>
      </c>
      <c r="M916" s="4">
        <f t="shared" si="58"/>
        <v>8.2303240698820446E-2</v>
      </c>
      <c r="N916" s="4">
        <f t="shared" si="59"/>
        <v>118</v>
      </c>
      <c r="O916">
        <v>83218</v>
      </c>
      <c r="P916">
        <v>83291</v>
      </c>
      <c r="Q916">
        <f t="shared" si="57"/>
        <v>73</v>
      </c>
      <c r="R916">
        <v>73</v>
      </c>
      <c r="S916">
        <v>0.875</v>
      </c>
      <c r="T916">
        <v>0.75</v>
      </c>
      <c r="U916" t="s">
        <v>26</v>
      </c>
      <c r="V916" t="s">
        <v>26</v>
      </c>
      <c r="W916" t="s">
        <v>25</v>
      </c>
      <c r="X916" t="s">
        <v>163</v>
      </c>
      <c r="Y916" t="s">
        <v>163</v>
      </c>
      <c r="AA916" s="2">
        <v>45914.5402581366</v>
      </c>
      <c r="AB916" t="s">
        <v>137</v>
      </c>
    </row>
    <row r="917" spans="1:28">
      <c r="A917">
        <v>1433104</v>
      </c>
      <c r="B917" t="s">
        <v>142</v>
      </c>
      <c r="C917" t="s">
        <v>142</v>
      </c>
      <c r="D917" t="s">
        <v>652</v>
      </c>
      <c r="E917" t="s">
        <v>34</v>
      </c>
      <c r="F917" t="s">
        <v>82</v>
      </c>
      <c r="G917" t="s">
        <v>235</v>
      </c>
      <c r="H917" t="s">
        <v>25</v>
      </c>
      <c r="I917" s="2" t="s">
        <v>82</v>
      </c>
      <c r="J917" s="4">
        <f t="shared" si="56"/>
        <v>9</v>
      </c>
      <c r="K917" s="2">
        <v>45914.537141203698</v>
      </c>
      <c r="L917" s="13">
        <v>45914.538194444402</v>
      </c>
      <c r="M917" s="4">
        <f t="shared" si="58"/>
        <v>1.0532407031860203E-3</v>
      </c>
      <c r="N917" s="4">
        <f t="shared" si="59"/>
        <v>1</v>
      </c>
      <c r="O917">
        <v>44196</v>
      </c>
      <c r="P917">
        <v>44196</v>
      </c>
      <c r="Q917">
        <f t="shared" si="57"/>
        <v>0</v>
      </c>
      <c r="R917">
        <v>0</v>
      </c>
      <c r="S917">
        <v>0.25</v>
      </c>
      <c r="T917">
        <v>0.25</v>
      </c>
      <c r="U917" t="s">
        <v>26</v>
      </c>
      <c r="V917" t="s">
        <v>26</v>
      </c>
      <c r="W917" t="s">
        <v>0</v>
      </c>
      <c r="X917" t="s">
        <v>1682</v>
      </c>
      <c r="Y917" t="s">
        <v>472</v>
      </c>
      <c r="AA917" s="2">
        <v>45914.5376133912</v>
      </c>
      <c r="AB917" t="s">
        <v>84</v>
      </c>
    </row>
    <row r="918" spans="1:28">
      <c r="A918">
        <v>1433099</v>
      </c>
      <c r="B918" t="s">
        <v>115</v>
      </c>
      <c r="C918" t="s">
        <v>115</v>
      </c>
      <c r="D918" t="s">
        <v>1683</v>
      </c>
      <c r="E918" t="s">
        <v>1684</v>
      </c>
      <c r="F918" t="s">
        <v>118</v>
      </c>
      <c r="G918" t="s">
        <v>119</v>
      </c>
      <c r="H918" t="s">
        <v>25</v>
      </c>
      <c r="J918" s="4">
        <f t="shared" si="56"/>
        <v>9</v>
      </c>
      <c r="K918" s="2">
        <v>45914.528611111098</v>
      </c>
      <c r="L918" s="13">
        <v>45914.591747685197</v>
      </c>
      <c r="M918" s="4">
        <f t="shared" si="58"/>
        <v>6.3136574099189602E-2</v>
      </c>
      <c r="N918" s="4">
        <f t="shared" si="59"/>
        <v>90</v>
      </c>
      <c r="O918">
        <v>9482</v>
      </c>
      <c r="P918">
        <v>9593</v>
      </c>
      <c r="Q918">
        <f t="shared" si="57"/>
        <v>111</v>
      </c>
      <c r="R918">
        <v>111</v>
      </c>
      <c r="S918">
        <v>0.125</v>
      </c>
      <c r="T918">
        <v>1</v>
      </c>
      <c r="U918" t="s">
        <v>26</v>
      </c>
      <c r="W918" t="s">
        <v>0</v>
      </c>
      <c r="X918" t="s">
        <v>431</v>
      </c>
      <c r="Y918" t="s">
        <v>431</v>
      </c>
      <c r="AA918" s="2">
        <v>45914.529204548598</v>
      </c>
      <c r="AB918" t="s">
        <v>84</v>
      </c>
    </row>
    <row r="919" spans="1:28">
      <c r="A919">
        <v>1433095</v>
      </c>
      <c r="B919" t="s">
        <v>29</v>
      </c>
      <c r="C919" t="s">
        <v>29</v>
      </c>
      <c r="D919" t="s">
        <v>1115</v>
      </c>
      <c r="E919" t="s">
        <v>1455</v>
      </c>
      <c r="F919" t="s">
        <v>1456</v>
      </c>
      <c r="G919" t="s">
        <v>1685</v>
      </c>
      <c r="H919" t="s">
        <v>25</v>
      </c>
      <c r="I919" s="2" t="s">
        <v>1456</v>
      </c>
      <c r="J919" s="4">
        <f t="shared" si="56"/>
        <v>9</v>
      </c>
      <c r="K919" s="2">
        <v>45914.518290972199</v>
      </c>
      <c r="L919" s="13">
        <v>45917.611631944397</v>
      </c>
      <c r="M919" s="4">
        <f t="shared" si="58"/>
        <v>3.093340972198348</v>
      </c>
      <c r="N919" s="4">
        <f t="shared" si="59"/>
        <v>134</v>
      </c>
      <c r="O919">
        <v>5172</v>
      </c>
      <c r="P919">
        <v>5488</v>
      </c>
      <c r="Q919">
        <f t="shared" si="57"/>
        <v>316</v>
      </c>
      <c r="R919">
        <v>316</v>
      </c>
      <c r="S919">
        <v>0.875</v>
      </c>
      <c r="T919">
        <v>1</v>
      </c>
      <c r="U919" t="s">
        <v>26</v>
      </c>
      <c r="V919" t="s">
        <v>26</v>
      </c>
      <c r="W919" t="s">
        <v>25</v>
      </c>
      <c r="X919" t="s">
        <v>34</v>
      </c>
      <c r="Y919" t="s">
        <v>1003</v>
      </c>
      <c r="AA919" s="2">
        <v>45914.507933530098</v>
      </c>
      <c r="AB919" t="s">
        <v>89</v>
      </c>
    </row>
    <row r="920" spans="1:28">
      <c r="A920">
        <v>1433094</v>
      </c>
      <c r="B920" t="s">
        <v>29</v>
      </c>
      <c r="C920" t="s">
        <v>29</v>
      </c>
      <c r="D920" t="s">
        <v>1683</v>
      </c>
      <c r="E920" t="s">
        <v>1684</v>
      </c>
      <c r="F920" t="s">
        <v>1686</v>
      </c>
      <c r="G920" t="s">
        <v>1687</v>
      </c>
      <c r="H920" t="s">
        <v>0</v>
      </c>
      <c r="I920" s="2" t="s">
        <v>1686</v>
      </c>
      <c r="J920" s="4">
        <f t="shared" si="56"/>
        <v>9</v>
      </c>
      <c r="K920" s="2">
        <v>45914.594183182897</v>
      </c>
      <c r="M920" s="4">
        <f t="shared" si="58"/>
        <v>0</v>
      </c>
      <c r="N920" s="4">
        <f t="shared" si="59"/>
        <v>0</v>
      </c>
      <c r="O920">
        <v>9593</v>
      </c>
      <c r="Q920">
        <f t="shared" si="57"/>
        <v>0</v>
      </c>
      <c r="R920">
        <v>0</v>
      </c>
      <c r="S920">
        <v>1</v>
      </c>
      <c r="U920" t="s">
        <v>26</v>
      </c>
      <c r="W920" t="s">
        <v>25</v>
      </c>
      <c r="X920" t="s">
        <v>34</v>
      </c>
      <c r="AA920" s="2">
        <v>45914.505943286997</v>
      </c>
      <c r="AB920" t="s">
        <v>269</v>
      </c>
    </row>
    <row r="921" spans="1:28">
      <c r="A921">
        <v>1433093</v>
      </c>
      <c r="B921" t="s">
        <v>29</v>
      </c>
      <c r="C921" t="s">
        <v>29</v>
      </c>
      <c r="D921" t="s">
        <v>858</v>
      </c>
      <c r="E921" t="s">
        <v>34</v>
      </c>
      <c r="F921" t="s">
        <v>125</v>
      </c>
      <c r="G921" t="s">
        <v>126</v>
      </c>
      <c r="H921" t="s">
        <v>25</v>
      </c>
      <c r="I921" s="2" t="s">
        <v>1688</v>
      </c>
      <c r="J921" s="4">
        <f t="shared" si="56"/>
        <v>9</v>
      </c>
      <c r="K921" s="2">
        <v>45914.498888888898</v>
      </c>
      <c r="L921" s="13">
        <v>45923.813252314802</v>
      </c>
      <c r="M921" s="4">
        <f t="shared" si="58"/>
        <v>9.3143634259031387</v>
      </c>
      <c r="N921" s="4">
        <f t="shared" si="59"/>
        <v>452</v>
      </c>
      <c r="O921">
        <v>24119</v>
      </c>
      <c r="P921">
        <v>24477</v>
      </c>
      <c r="Q921">
        <f t="shared" si="57"/>
        <v>358</v>
      </c>
      <c r="R921">
        <v>358</v>
      </c>
      <c r="S921">
        <v>1</v>
      </c>
      <c r="T921">
        <v>1</v>
      </c>
      <c r="U921" t="s">
        <v>26</v>
      </c>
      <c r="V921" t="s">
        <v>26</v>
      </c>
      <c r="W921" t="s">
        <v>25</v>
      </c>
      <c r="X921" t="s">
        <v>34</v>
      </c>
      <c r="Y921" t="s">
        <v>34</v>
      </c>
      <c r="Z921" t="s">
        <v>1689</v>
      </c>
      <c r="AA921" s="2">
        <v>45914.504647951399</v>
      </c>
      <c r="AB921" t="s">
        <v>130</v>
      </c>
    </row>
    <row r="922" spans="1:28">
      <c r="A922">
        <v>1433092</v>
      </c>
      <c r="B922" t="s">
        <v>142</v>
      </c>
      <c r="C922" t="s">
        <v>142</v>
      </c>
      <c r="D922" t="s">
        <v>1683</v>
      </c>
      <c r="E922" t="s">
        <v>34</v>
      </c>
      <c r="F922" t="s">
        <v>82</v>
      </c>
      <c r="G922" t="s">
        <v>235</v>
      </c>
      <c r="H922" t="s">
        <v>25</v>
      </c>
      <c r="I922" s="2" t="s">
        <v>82</v>
      </c>
      <c r="J922" s="4">
        <f t="shared" si="56"/>
        <v>9</v>
      </c>
      <c r="K922" s="2">
        <v>45914.503472222197</v>
      </c>
      <c r="L922" s="13">
        <v>45914.504166666702</v>
      </c>
      <c r="M922" s="4">
        <f t="shared" si="58"/>
        <v>6.9444450491573662E-4</v>
      </c>
      <c r="N922" s="4">
        <f t="shared" si="59"/>
        <v>1</v>
      </c>
      <c r="O922">
        <v>9460</v>
      </c>
      <c r="P922">
        <v>9482</v>
      </c>
      <c r="Q922">
        <f t="shared" si="57"/>
        <v>22</v>
      </c>
      <c r="R922">
        <v>22</v>
      </c>
      <c r="S922">
        <v>0.125</v>
      </c>
      <c r="T922">
        <v>0.125</v>
      </c>
      <c r="U922" t="s">
        <v>26</v>
      </c>
      <c r="V922" t="s">
        <v>26</v>
      </c>
      <c r="W922" t="s">
        <v>25</v>
      </c>
      <c r="X922" t="s">
        <v>472</v>
      </c>
      <c r="Y922" t="s">
        <v>472</v>
      </c>
      <c r="AA922" s="2">
        <v>45914.504346446804</v>
      </c>
      <c r="AB922" t="s">
        <v>84</v>
      </c>
    </row>
    <row r="923" spans="1:28">
      <c r="A923">
        <v>1433082</v>
      </c>
      <c r="B923" t="s">
        <v>142</v>
      </c>
      <c r="C923" t="s">
        <v>142</v>
      </c>
      <c r="D923" t="s">
        <v>132</v>
      </c>
      <c r="E923" t="s">
        <v>34</v>
      </c>
      <c r="F923" t="s">
        <v>133</v>
      </c>
      <c r="G923" t="s">
        <v>134</v>
      </c>
      <c r="H923" t="s">
        <v>25</v>
      </c>
      <c r="I923" s="2" t="s">
        <v>133</v>
      </c>
      <c r="J923" s="4">
        <f t="shared" si="56"/>
        <v>9</v>
      </c>
      <c r="K923" s="2">
        <v>45914.4547916667</v>
      </c>
      <c r="L923" s="13">
        <v>45914.528229166703</v>
      </c>
      <c r="M923" s="4">
        <f t="shared" si="58"/>
        <v>7.3437500002910383E-2</v>
      </c>
      <c r="N923" s="4">
        <f t="shared" si="59"/>
        <v>105</v>
      </c>
      <c r="O923">
        <v>83170</v>
      </c>
      <c r="P923">
        <v>83218</v>
      </c>
      <c r="Q923">
        <f t="shared" si="57"/>
        <v>48</v>
      </c>
      <c r="R923">
        <v>48</v>
      </c>
      <c r="S923">
        <v>1</v>
      </c>
      <c r="T923">
        <v>0.875</v>
      </c>
      <c r="U923" t="s">
        <v>26</v>
      </c>
      <c r="V923" t="s">
        <v>26</v>
      </c>
      <c r="W923" t="s">
        <v>25</v>
      </c>
      <c r="X923" t="s">
        <v>163</v>
      </c>
      <c r="Y923" t="s">
        <v>163</v>
      </c>
      <c r="AA923" s="2">
        <v>45914.4554704861</v>
      </c>
      <c r="AB923" t="s">
        <v>137</v>
      </c>
    </row>
    <row r="924" spans="1:28">
      <c r="A924">
        <v>1433077</v>
      </c>
      <c r="B924" t="s">
        <v>115</v>
      </c>
      <c r="C924" t="s">
        <v>115</v>
      </c>
      <c r="D924" t="s">
        <v>1690</v>
      </c>
      <c r="E924" t="s">
        <v>1691</v>
      </c>
      <c r="F924" t="s">
        <v>118</v>
      </c>
      <c r="G924" t="s">
        <v>119</v>
      </c>
      <c r="H924" t="s">
        <v>25</v>
      </c>
      <c r="J924" s="4">
        <f t="shared" si="56"/>
        <v>9</v>
      </c>
      <c r="K924" s="2">
        <v>45914.427175925899</v>
      </c>
      <c r="L924" s="13">
        <v>45914.461122685199</v>
      </c>
      <c r="M924" s="4">
        <f t="shared" si="58"/>
        <v>3.3946759300306439E-2</v>
      </c>
      <c r="N924" s="4">
        <f t="shared" si="59"/>
        <v>48</v>
      </c>
      <c r="O924">
        <v>46839</v>
      </c>
      <c r="P924">
        <v>46860</v>
      </c>
      <c r="Q924">
        <f t="shared" si="57"/>
        <v>21</v>
      </c>
      <c r="R924">
        <v>21</v>
      </c>
      <c r="S924">
        <v>1</v>
      </c>
      <c r="T924">
        <v>1</v>
      </c>
      <c r="U924" t="s">
        <v>26</v>
      </c>
      <c r="W924" t="s">
        <v>25</v>
      </c>
      <c r="X924" t="s">
        <v>431</v>
      </c>
      <c r="Y924" t="s">
        <v>431</v>
      </c>
      <c r="AA924" s="2">
        <v>45914.432918865699</v>
      </c>
      <c r="AB924" t="s">
        <v>114</v>
      </c>
    </row>
    <row r="925" spans="1:28">
      <c r="A925">
        <v>1433076</v>
      </c>
      <c r="B925" t="s">
        <v>165</v>
      </c>
      <c r="C925" t="s">
        <v>165</v>
      </c>
      <c r="D925" t="s">
        <v>858</v>
      </c>
      <c r="E925" t="s">
        <v>1692</v>
      </c>
      <c r="F925" t="s">
        <v>125</v>
      </c>
      <c r="G925" t="s">
        <v>126</v>
      </c>
      <c r="H925" t="s">
        <v>25</v>
      </c>
      <c r="J925" s="4">
        <f t="shared" si="56"/>
        <v>9</v>
      </c>
      <c r="K925" s="2">
        <v>45914.419525463003</v>
      </c>
      <c r="L925" s="13">
        <v>45914.4988773148</v>
      </c>
      <c r="M925" s="4">
        <f t="shared" si="58"/>
        <v>7.9351851796673145E-2</v>
      </c>
      <c r="N925" s="4">
        <f t="shared" si="59"/>
        <v>114</v>
      </c>
      <c r="O925">
        <v>24119</v>
      </c>
      <c r="P925">
        <v>24119</v>
      </c>
      <c r="Q925">
        <f t="shared" si="57"/>
        <v>0</v>
      </c>
      <c r="R925">
        <v>0</v>
      </c>
      <c r="S925">
        <v>1</v>
      </c>
      <c r="T925">
        <v>1</v>
      </c>
      <c r="U925" t="s">
        <v>26</v>
      </c>
      <c r="V925" t="s">
        <v>26</v>
      </c>
      <c r="W925" t="s">
        <v>25</v>
      </c>
      <c r="X925" t="s">
        <v>166</v>
      </c>
      <c r="AA925" s="2">
        <v>45914.422625231498</v>
      </c>
      <c r="AB925" t="s">
        <v>114</v>
      </c>
    </row>
    <row r="926" spans="1:28">
      <c r="A926">
        <v>1433075</v>
      </c>
      <c r="B926" t="s">
        <v>29</v>
      </c>
      <c r="C926" t="s">
        <v>29</v>
      </c>
      <c r="D926" t="s">
        <v>1690</v>
      </c>
      <c r="E926" t="s">
        <v>1691</v>
      </c>
      <c r="F926" t="s">
        <v>1693</v>
      </c>
      <c r="G926" t="s">
        <v>1694</v>
      </c>
      <c r="H926" t="s">
        <v>25</v>
      </c>
      <c r="I926" s="2" t="s">
        <v>1693</v>
      </c>
      <c r="J926" s="4">
        <f t="shared" si="56"/>
        <v>9</v>
      </c>
      <c r="K926" s="2">
        <v>45914.468065856498</v>
      </c>
      <c r="L926" s="13">
        <v>45918.675497685203</v>
      </c>
      <c r="M926" s="4">
        <f t="shared" si="58"/>
        <v>4.2074318287050119</v>
      </c>
      <c r="N926" s="4">
        <f t="shared" si="59"/>
        <v>298</v>
      </c>
      <c r="O926">
        <v>46860</v>
      </c>
      <c r="P926">
        <v>47231</v>
      </c>
      <c r="Q926">
        <f t="shared" si="57"/>
        <v>371</v>
      </c>
      <c r="R926">
        <v>371</v>
      </c>
      <c r="S926">
        <v>1</v>
      </c>
      <c r="T926">
        <v>0.25</v>
      </c>
      <c r="U926" t="s">
        <v>26</v>
      </c>
      <c r="V926" t="s">
        <v>26</v>
      </c>
      <c r="W926" t="s">
        <v>25</v>
      </c>
      <c r="X926" t="s">
        <v>34</v>
      </c>
      <c r="Y926" t="s">
        <v>1415</v>
      </c>
      <c r="AA926" s="2">
        <v>45914.421669907402</v>
      </c>
      <c r="AB926" t="s">
        <v>269</v>
      </c>
    </row>
    <row r="927" spans="1:28">
      <c r="A927">
        <v>1433069</v>
      </c>
      <c r="B927" t="s">
        <v>29</v>
      </c>
      <c r="C927" t="s">
        <v>29</v>
      </c>
      <c r="D927" t="s">
        <v>704</v>
      </c>
      <c r="E927" t="s">
        <v>1695</v>
      </c>
      <c r="F927" t="s">
        <v>1696</v>
      </c>
      <c r="G927" t="s">
        <v>1697</v>
      </c>
      <c r="H927" t="s">
        <v>25</v>
      </c>
      <c r="I927" s="2" t="s">
        <v>1696</v>
      </c>
      <c r="J927" s="4">
        <f t="shared" si="56"/>
        <v>9</v>
      </c>
      <c r="K927" s="2">
        <v>45914.398519907401</v>
      </c>
      <c r="L927" s="13">
        <v>45921.398240740702</v>
      </c>
      <c r="M927" s="4">
        <f t="shared" si="58"/>
        <v>6.9997208333006711</v>
      </c>
      <c r="N927" s="4">
        <f t="shared" si="59"/>
        <v>1439</v>
      </c>
      <c r="O927">
        <v>16245</v>
      </c>
      <c r="P927">
        <v>17125</v>
      </c>
      <c r="Q927">
        <f t="shared" si="57"/>
        <v>880</v>
      </c>
      <c r="R927">
        <v>880</v>
      </c>
      <c r="S927">
        <v>0.625</v>
      </c>
      <c r="T927">
        <v>0.625</v>
      </c>
      <c r="U927" t="s">
        <v>26</v>
      </c>
      <c r="V927" t="s">
        <v>26</v>
      </c>
      <c r="W927" t="s">
        <v>25</v>
      </c>
      <c r="X927" t="s">
        <v>34</v>
      </c>
      <c r="AA927" s="2">
        <v>45914.386433414402</v>
      </c>
      <c r="AB927" t="s">
        <v>269</v>
      </c>
    </row>
    <row r="928" spans="1:28">
      <c r="A928">
        <v>1433052</v>
      </c>
      <c r="B928" t="s">
        <v>69</v>
      </c>
      <c r="C928" t="s">
        <v>69</v>
      </c>
      <c r="D928" t="s">
        <v>1269</v>
      </c>
      <c r="H928" t="s">
        <v>25</v>
      </c>
      <c r="J928" s="4">
        <f t="shared" si="56"/>
        <v>9</v>
      </c>
      <c r="K928" s="2">
        <v>45913.870826354199</v>
      </c>
      <c r="L928" s="13">
        <v>45913.870826354199</v>
      </c>
      <c r="M928" s="4">
        <f t="shared" si="58"/>
        <v>0</v>
      </c>
      <c r="N928" s="4">
        <f t="shared" si="59"/>
        <v>0</v>
      </c>
      <c r="O928">
        <v>66181</v>
      </c>
      <c r="P928">
        <v>66181</v>
      </c>
      <c r="Q928">
        <f t="shared" si="57"/>
        <v>0</v>
      </c>
      <c r="R928">
        <v>0</v>
      </c>
      <c r="S928">
        <v>0.625</v>
      </c>
      <c r="T928">
        <v>0.625</v>
      </c>
      <c r="U928" t="s">
        <v>26</v>
      </c>
      <c r="V928" t="s">
        <v>26</v>
      </c>
      <c r="W928" t="s">
        <v>0</v>
      </c>
      <c r="X928" t="s">
        <v>71</v>
      </c>
      <c r="Y928" t="s">
        <v>1698</v>
      </c>
      <c r="AA928" s="2">
        <v>45913.870939155102</v>
      </c>
      <c r="AB928" t="s">
        <v>59</v>
      </c>
    </row>
    <row r="929" spans="1:28">
      <c r="A929">
        <v>1433051</v>
      </c>
      <c r="B929" t="s">
        <v>69</v>
      </c>
      <c r="C929" t="s">
        <v>69</v>
      </c>
      <c r="D929" t="s">
        <v>1216</v>
      </c>
      <c r="H929" t="s">
        <v>25</v>
      </c>
      <c r="J929" s="4">
        <f t="shared" si="56"/>
        <v>9</v>
      </c>
      <c r="K929" s="2">
        <v>45913.866305520802</v>
      </c>
      <c r="L929" s="13">
        <v>45913.866305520802</v>
      </c>
      <c r="M929" s="4">
        <f t="shared" si="58"/>
        <v>0</v>
      </c>
      <c r="N929" s="4">
        <f t="shared" si="59"/>
        <v>0</v>
      </c>
      <c r="O929">
        <v>46112</v>
      </c>
      <c r="P929">
        <v>46112</v>
      </c>
      <c r="Q929">
        <f t="shared" si="57"/>
        <v>0</v>
      </c>
      <c r="R929">
        <v>0</v>
      </c>
      <c r="S929">
        <v>0.625</v>
      </c>
      <c r="T929">
        <v>0.625</v>
      </c>
      <c r="U929" t="s">
        <v>154</v>
      </c>
      <c r="V929" t="s">
        <v>154</v>
      </c>
      <c r="W929" t="s">
        <v>0</v>
      </c>
      <c r="X929" t="s">
        <v>71</v>
      </c>
      <c r="Y929" t="s">
        <v>72</v>
      </c>
      <c r="AA929" s="2">
        <v>45913.866358831001</v>
      </c>
      <c r="AB929" t="s">
        <v>59</v>
      </c>
    </row>
    <row r="930" spans="1:28">
      <c r="A930">
        <v>1433050</v>
      </c>
      <c r="B930" t="s">
        <v>69</v>
      </c>
      <c r="C930" t="s">
        <v>69</v>
      </c>
      <c r="D930" t="s">
        <v>356</v>
      </c>
      <c r="H930" t="s">
        <v>25</v>
      </c>
      <c r="J930" s="4">
        <f t="shared" si="56"/>
        <v>9</v>
      </c>
      <c r="K930" s="2">
        <v>45913.866173344897</v>
      </c>
      <c r="L930" s="13">
        <v>45913.866173344897</v>
      </c>
      <c r="M930" s="4">
        <f t="shared" si="58"/>
        <v>0</v>
      </c>
      <c r="N930" s="4">
        <f t="shared" si="59"/>
        <v>0</v>
      </c>
      <c r="O930">
        <v>45868</v>
      </c>
      <c r="P930">
        <v>45868</v>
      </c>
      <c r="Q930">
        <f t="shared" si="57"/>
        <v>0</v>
      </c>
      <c r="R930">
        <v>0</v>
      </c>
      <c r="S930">
        <v>0.625</v>
      </c>
      <c r="T930">
        <v>0.625</v>
      </c>
      <c r="U930" t="s">
        <v>154</v>
      </c>
      <c r="V930" t="s">
        <v>154</v>
      </c>
      <c r="W930" t="s">
        <v>0</v>
      </c>
      <c r="X930" t="s">
        <v>71</v>
      </c>
      <c r="Y930" t="s">
        <v>72</v>
      </c>
      <c r="AA930" s="2">
        <v>45913.866229016203</v>
      </c>
      <c r="AB930" t="s">
        <v>59</v>
      </c>
    </row>
    <row r="931" spans="1:28">
      <c r="A931">
        <v>1433049</v>
      </c>
      <c r="B931" t="s">
        <v>69</v>
      </c>
      <c r="C931" t="s">
        <v>69</v>
      </c>
      <c r="D931" t="s">
        <v>1243</v>
      </c>
      <c r="H931" t="s">
        <v>25</v>
      </c>
      <c r="J931" s="4">
        <f t="shared" si="56"/>
        <v>9</v>
      </c>
      <c r="K931" s="2">
        <v>45913.866046296302</v>
      </c>
      <c r="L931" s="13">
        <v>45913.866046296302</v>
      </c>
      <c r="M931" s="4">
        <f t="shared" si="58"/>
        <v>0</v>
      </c>
      <c r="N931" s="4">
        <f t="shared" si="59"/>
        <v>0</v>
      </c>
      <c r="O931">
        <v>53416</v>
      </c>
      <c r="P931">
        <v>53416</v>
      </c>
      <c r="Q931">
        <f t="shared" si="57"/>
        <v>0</v>
      </c>
      <c r="R931">
        <v>0</v>
      </c>
      <c r="S931">
        <v>0.875</v>
      </c>
      <c r="T931">
        <v>0.875</v>
      </c>
      <c r="U931" t="s">
        <v>26</v>
      </c>
      <c r="V931" t="s">
        <v>26</v>
      </c>
      <c r="W931" t="s">
        <v>0</v>
      </c>
      <c r="X931" t="s">
        <v>71</v>
      </c>
      <c r="Y931" t="s">
        <v>72</v>
      </c>
      <c r="AA931" s="2">
        <v>45913.866110914401</v>
      </c>
      <c r="AB931" t="s">
        <v>59</v>
      </c>
    </row>
    <row r="932" spans="1:28">
      <c r="A932">
        <v>1433048</v>
      </c>
      <c r="B932" t="s">
        <v>69</v>
      </c>
      <c r="C932" t="s">
        <v>69</v>
      </c>
      <c r="D932" t="s">
        <v>1133</v>
      </c>
      <c r="H932" t="s">
        <v>25</v>
      </c>
      <c r="J932" s="4">
        <f t="shared" si="56"/>
        <v>9</v>
      </c>
      <c r="K932" s="2">
        <v>45913.8658935532</v>
      </c>
      <c r="L932" s="13">
        <v>45913.8658935532</v>
      </c>
      <c r="M932" s="4">
        <f t="shared" si="58"/>
        <v>0</v>
      </c>
      <c r="N932" s="4">
        <f t="shared" si="59"/>
        <v>0</v>
      </c>
      <c r="O932">
        <v>46378.7</v>
      </c>
      <c r="P932">
        <v>46378.7</v>
      </c>
      <c r="Q932">
        <f t="shared" si="57"/>
        <v>0</v>
      </c>
      <c r="R932">
        <v>0</v>
      </c>
      <c r="S932">
        <v>1</v>
      </c>
      <c r="T932">
        <v>1</v>
      </c>
      <c r="U932" t="s">
        <v>154</v>
      </c>
      <c r="V932" t="s">
        <v>154</v>
      </c>
      <c r="W932" t="s">
        <v>0</v>
      </c>
      <c r="X932" t="s">
        <v>71</v>
      </c>
      <c r="Y932" t="s">
        <v>72</v>
      </c>
      <c r="AA932" s="2">
        <v>45913.865976967601</v>
      </c>
      <c r="AB932" t="s">
        <v>59</v>
      </c>
    </row>
    <row r="933" spans="1:28">
      <c r="A933">
        <v>1433046</v>
      </c>
      <c r="B933" t="s">
        <v>142</v>
      </c>
      <c r="C933" t="s">
        <v>142</v>
      </c>
      <c r="D933" t="s">
        <v>632</v>
      </c>
      <c r="F933" t="s">
        <v>161</v>
      </c>
      <c r="G933" t="s">
        <v>162</v>
      </c>
      <c r="H933" t="s">
        <v>25</v>
      </c>
      <c r="J933" s="4">
        <f t="shared" si="56"/>
        <v>9</v>
      </c>
      <c r="K933" s="2">
        <v>45913.863078090297</v>
      </c>
      <c r="L933" s="13">
        <v>45913.877465277801</v>
      </c>
      <c r="M933" s="4">
        <f t="shared" si="58"/>
        <v>1.4387187504325993E-2</v>
      </c>
      <c r="N933" s="4">
        <f t="shared" si="59"/>
        <v>20</v>
      </c>
      <c r="O933">
        <v>14250</v>
      </c>
      <c r="P933">
        <v>14287</v>
      </c>
      <c r="Q933">
        <f t="shared" si="57"/>
        <v>37</v>
      </c>
      <c r="R933">
        <v>37</v>
      </c>
      <c r="S933">
        <v>0.5</v>
      </c>
      <c r="T933">
        <v>0.375</v>
      </c>
      <c r="U933" t="s">
        <v>26</v>
      </c>
      <c r="V933" t="s">
        <v>26</v>
      </c>
      <c r="W933" t="s">
        <v>25</v>
      </c>
      <c r="X933" t="s">
        <v>1699</v>
      </c>
      <c r="Y933" t="s">
        <v>163</v>
      </c>
      <c r="AA933" s="2">
        <v>45913.863812349497</v>
      </c>
      <c r="AB933" t="s">
        <v>59</v>
      </c>
    </row>
    <row r="934" spans="1:28">
      <c r="A934">
        <v>1433044</v>
      </c>
      <c r="B934" t="s">
        <v>29</v>
      </c>
      <c r="C934" t="s">
        <v>29</v>
      </c>
      <c r="D934" t="s">
        <v>1700</v>
      </c>
      <c r="E934" t="s">
        <v>1701</v>
      </c>
      <c r="F934" t="s">
        <v>1702</v>
      </c>
      <c r="G934" t="s">
        <v>1703</v>
      </c>
      <c r="H934" t="s">
        <v>0</v>
      </c>
      <c r="I934" s="2" t="s">
        <v>1702</v>
      </c>
      <c r="J934" s="4">
        <f t="shared" si="56"/>
        <v>9</v>
      </c>
      <c r="K934" s="2">
        <v>45913.853752314797</v>
      </c>
      <c r="M934" s="4">
        <f t="shared" si="58"/>
        <v>0</v>
      </c>
      <c r="N934" s="4">
        <f t="shared" si="59"/>
        <v>0</v>
      </c>
      <c r="O934">
        <v>21715</v>
      </c>
      <c r="Q934">
        <f t="shared" si="57"/>
        <v>0</v>
      </c>
      <c r="R934">
        <v>0</v>
      </c>
      <c r="S934">
        <v>0.875</v>
      </c>
      <c r="U934" t="s">
        <v>26</v>
      </c>
      <c r="W934" t="s">
        <v>0</v>
      </c>
      <c r="X934" t="s">
        <v>172</v>
      </c>
      <c r="Z934" t="s">
        <v>1689</v>
      </c>
      <c r="AA934" s="2">
        <v>45913.854092592599</v>
      </c>
      <c r="AB934" t="s">
        <v>269</v>
      </c>
    </row>
    <row r="935" spans="1:28">
      <c r="A935">
        <v>1433034</v>
      </c>
      <c r="B935" t="s">
        <v>165</v>
      </c>
      <c r="C935" t="s">
        <v>165</v>
      </c>
      <c r="D935" t="s">
        <v>1700</v>
      </c>
      <c r="E935" t="s">
        <v>1704</v>
      </c>
      <c r="F935" t="s">
        <v>161</v>
      </c>
      <c r="G935" t="s">
        <v>162</v>
      </c>
      <c r="H935" t="s">
        <v>25</v>
      </c>
      <c r="J935" s="4">
        <f t="shared" si="56"/>
        <v>9</v>
      </c>
      <c r="K935" s="2">
        <v>45913.807824074102</v>
      </c>
      <c r="L935" s="13">
        <v>45913.853215543997</v>
      </c>
      <c r="M935" s="4">
        <f t="shared" si="58"/>
        <v>4.5391469895548653E-2</v>
      </c>
      <c r="N935" s="4">
        <f t="shared" si="59"/>
        <v>65</v>
      </c>
      <c r="O935">
        <v>21676</v>
      </c>
      <c r="P935">
        <v>21715</v>
      </c>
      <c r="Q935">
        <f t="shared" si="57"/>
        <v>39</v>
      </c>
      <c r="R935">
        <v>39</v>
      </c>
      <c r="S935">
        <v>1</v>
      </c>
      <c r="T935">
        <v>0.875</v>
      </c>
      <c r="U935" t="s">
        <v>26</v>
      </c>
      <c r="V935" t="s">
        <v>26</v>
      </c>
      <c r="W935" t="s">
        <v>25</v>
      </c>
      <c r="X935" t="s">
        <v>1705</v>
      </c>
      <c r="Y935" t="s">
        <v>1706</v>
      </c>
      <c r="AA935" s="2">
        <v>45913.809746794002</v>
      </c>
      <c r="AB935" t="s">
        <v>59</v>
      </c>
    </row>
    <row r="936" spans="1:28">
      <c r="A936">
        <v>1433031</v>
      </c>
      <c r="B936" t="s">
        <v>142</v>
      </c>
      <c r="C936" t="s">
        <v>142</v>
      </c>
      <c r="D936" t="s">
        <v>132</v>
      </c>
      <c r="E936" t="s">
        <v>34</v>
      </c>
      <c r="F936" t="s">
        <v>133</v>
      </c>
      <c r="G936" t="s">
        <v>134</v>
      </c>
      <c r="H936" t="s">
        <v>25</v>
      </c>
      <c r="I936" s="2" t="s">
        <v>133</v>
      </c>
      <c r="J936" s="4">
        <f t="shared" si="56"/>
        <v>9</v>
      </c>
      <c r="K936" s="2">
        <v>45913.801597222198</v>
      </c>
      <c r="L936" s="13">
        <v>45913.834791666697</v>
      </c>
      <c r="M936" s="4">
        <f t="shared" si="58"/>
        <v>3.3194444498803932E-2</v>
      </c>
      <c r="N936" s="4">
        <f t="shared" si="59"/>
        <v>47</v>
      </c>
      <c r="O936">
        <v>83144</v>
      </c>
      <c r="P936">
        <v>83170</v>
      </c>
      <c r="Q936">
        <f t="shared" si="57"/>
        <v>26</v>
      </c>
      <c r="R936">
        <v>26</v>
      </c>
      <c r="S936">
        <v>1</v>
      </c>
      <c r="T936">
        <v>1</v>
      </c>
      <c r="U936" t="s">
        <v>26</v>
      </c>
      <c r="V936" t="s">
        <v>26</v>
      </c>
      <c r="W936" t="s">
        <v>25</v>
      </c>
      <c r="X936" t="s">
        <v>163</v>
      </c>
      <c r="Y936" t="s">
        <v>163</v>
      </c>
      <c r="AA936" s="2">
        <v>45913.802379363398</v>
      </c>
      <c r="AB936" t="s">
        <v>137</v>
      </c>
    </row>
    <row r="937" spans="1:28">
      <c r="A937">
        <v>1433027</v>
      </c>
      <c r="B937" t="s">
        <v>115</v>
      </c>
      <c r="C937" t="s">
        <v>115</v>
      </c>
      <c r="D937" t="s">
        <v>1707</v>
      </c>
      <c r="E937" t="s">
        <v>1708</v>
      </c>
      <c r="F937" t="s">
        <v>125</v>
      </c>
      <c r="G937" t="s">
        <v>126</v>
      </c>
      <c r="H937" t="s">
        <v>25</v>
      </c>
      <c r="J937" s="4">
        <f t="shared" si="56"/>
        <v>9</v>
      </c>
      <c r="K937" s="2">
        <v>45913.786180555602</v>
      </c>
      <c r="L937" s="13">
        <v>45913.818055555603</v>
      </c>
      <c r="M937" s="4">
        <f t="shared" si="58"/>
        <v>3.1875000000582077E-2</v>
      </c>
      <c r="N937" s="4">
        <f t="shared" si="59"/>
        <v>45</v>
      </c>
      <c r="O937">
        <v>60515.02</v>
      </c>
      <c r="P937">
        <v>60515.3</v>
      </c>
      <c r="Q937">
        <f t="shared" si="57"/>
        <v>0.2800000000061118</v>
      </c>
      <c r="R937">
        <v>0.2800000000061118</v>
      </c>
      <c r="S937">
        <v>0.25</v>
      </c>
      <c r="T937">
        <v>0.25</v>
      </c>
      <c r="U937" t="s">
        <v>26</v>
      </c>
      <c r="W937" t="s">
        <v>25</v>
      </c>
      <c r="X937" t="s">
        <v>431</v>
      </c>
      <c r="Y937" t="s">
        <v>431</v>
      </c>
      <c r="AA937" s="2">
        <v>45913.786510567101</v>
      </c>
      <c r="AB937" t="s">
        <v>84</v>
      </c>
    </row>
    <row r="938" spans="1:28">
      <c r="A938">
        <v>1433025</v>
      </c>
      <c r="B938" t="s">
        <v>29</v>
      </c>
      <c r="C938" t="s">
        <v>29</v>
      </c>
      <c r="D938" t="s">
        <v>1707</v>
      </c>
      <c r="E938" t="s">
        <v>1708</v>
      </c>
      <c r="F938" t="s">
        <v>1709</v>
      </c>
      <c r="G938" t="s">
        <v>1710</v>
      </c>
      <c r="H938" t="s">
        <v>0</v>
      </c>
      <c r="I938" s="2" t="s">
        <v>1709</v>
      </c>
      <c r="J938" s="4">
        <f t="shared" si="56"/>
        <v>9</v>
      </c>
      <c r="K938" s="2">
        <v>45913.820589780102</v>
      </c>
      <c r="M938" s="4">
        <f t="shared" si="58"/>
        <v>0</v>
      </c>
      <c r="N938" s="4">
        <f t="shared" si="59"/>
        <v>0</v>
      </c>
      <c r="O938">
        <v>60515.3</v>
      </c>
      <c r="Q938">
        <f t="shared" si="57"/>
        <v>0</v>
      </c>
      <c r="R938">
        <v>0</v>
      </c>
      <c r="S938">
        <v>0.25</v>
      </c>
      <c r="U938" t="s">
        <v>26</v>
      </c>
      <c r="W938" t="s">
        <v>0</v>
      </c>
      <c r="X938" t="s">
        <v>34</v>
      </c>
      <c r="AA938" s="2">
        <v>45913.782842361099</v>
      </c>
      <c r="AB938" t="s">
        <v>269</v>
      </c>
    </row>
    <row r="939" spans="1:28">
      <c r="A939">
        <v>1433022</v>
      </c>
      <c r="B939" t="s">
        <v>115</v>
      </c>
      <c r="C939" t="s">
        <v>115</v>
      </c>
      <c r="D939" t="s">
        <v>434</v>
      </c>
      <c r="E939" t="s">
        <v>1711</v>
      </c>
      <c r="F939" t="s">
        <v>118</v>
      </c>
      <c r="G939" t="s">
        <v>119</v>
      </c>
      <c r="H939" t="s">
        <v>25</v>
      </c>
      <c r="J939" s="4">
        <f t="shared" si="56"/>
        <v>9</v>
      </c>
      <c r="K939" s="2">
        <v>45913.774224537003</v>
      </c>
      <c r="L939" s="13">
        <v>45913.799537036997</v>
      </c>
      <c r="M939" s="4">
        <f t="shared" si="58"/>
        <v>2.5312499994470272E-2</v>
      </c>
      <c r="N939" s="4">
        <f t="shared" si="59"/>
        <v>36</v>
      </c>
      <c r="O939">
        <v>68780</v>
      </c>
      <c r="P939">
        <v>68796</v>
      </c>
      <c r="Q939">
        <f t="shared" si="57"/>
        <v>16</v>
      </c>
      <c r="R939">
        <v>16</v>
      </c>
      <c r="S939">
        <v>0.5</v>
      </c>
      <c r="T939">
        <v>0.375</v>
      </c>
      <c r="U939" t="s">
        <v>26</v>
      </c>
      <c r="W939" t="s">
        <v>25</v>
      </c>
      <c r="X939" t="s">
        <v>120</v>
      </c>
      <c r="Y939" t="s">
        <v>120</v>
      </c>
      <c r="AA939" s="2">
        <v>45913.775742326397</v>
      </c>
      <c r="AB939" t="s">
        <v>84</v>
      </c>
    </row>
    <row r="940" spans="1:28">
      <c r="A940">
        <v>1433020</v>
      </c>
      <c r="B940" t="s">
        <v>165</v>
      </c>
      <c r="C940" t="s">
        <v>165</v>
      </c>
      <c r="D940" t="s">
        <v>1707</v>
      </c>
      <c r="E940" t="s">
        <v>1712</v>
      </c>
      <c r="F940" t="s">
        <v>125</v>
      </c>
      <c r="G940" t="s">
        <v>126</v>
      </c>
      <c r="H940" t="s">
        <v>25</v>
      </c>
      <c r="J940" s="4">
        <f t="shared" si="56"/>
        <v>9</v>
      </c>
      <c r="K940" s="2">
        <v>45913.769386574102</v>
      </c>
      <c r="L940" s="13">
        <v>45913.776793518497</v>
      </c>
      <c r="M940" s="4">
        <f t="shared" si="58"/>
        <v>7.4069443944608793E-3</v>
      </c>
      <c r="N940" s="4">
        <f t="shared" si="59"/>
        <v>10</v>
      </c>
      <c r="O940">
        <v>60515.01</v>
      </c>
      <c r="P940">
        <v>60515.02</v>
      </c>
      <c r="Q940">
        <f t="shared" si="57"/>
        <v>9.9999999947613105E-3</v>
      </c>
      <c r="R940">
        <v>9.9999999947613105E-3</v>
      </c>
      <c r="S940">
        <v>0.25</v>
      </c>
      <c r="T940">
        <v>0.25</v>
      </c>
      <c r="U940" t="s">
        <v>26</v>
      </c>
      <c r="V940" t="s">
        <v>26</v>
      </c>
      <c r="W940" t="s">
        <v>25</v>
      </c>
      <c r="X940" t="s">
        <v>166</v>
      </c>
      <c r="Y940" t="s">
        <v>431</v>
      </c>
      <c r="AA940" s="2">
        <v>45913.7732159722</v>
      </c>
      <c r="AB940" t="s">
        <v>84</v>
      </c>
    </row>
    <row r="941" spans="1:28">
      <c r="A941">
        <v>1433018</v>
      </c>
      <c r="B941" t="s">
        <v>29</v>
      </c>
      <c r="C941" t="s">
        <v>29</v>
      </c>
      <c r="D941" t="s">
        <v>434</v>
      </c>
      <c r="E941" t="s">
        <v>1711</v>
      </c>
      <c r="F941" t="s">
        <v>1713</v>
      </c>
      <c r="G941" t="s">
        <v>1714</v>
      </c>
      <c r="H941" t="s">
        <v>25</v>
      </c>
      <c r="I941" s="2" t="s">
        <v>1713</v>
      </c>
      <c r="J941" s="4">
        <f t="shared" si="56"/>
        <v>9</v>
      </c>
      <c r="K941" s="2">
        <v>45913.804839120399</v>
      </c>
      <c r="L941" s="13">
        <v>45927.493275462999</v>
      </c>
      <c r="M941" s="4">
        <f t="shared" si="58"/>
        <v>13.688436342599744</v>
      </c>
      <c r="N941" s="4">
        <f t="shared" si="59"/>
        <v>991</v>
      </c>
      <c r="O941">
        <v>68796</v>
      </c>
      <c r="P941">
        <v>70090</v>
      </c>
      <c r="Q941">
        <f t="shared" si="57"/>
        <v>1294</v>
      </c>
      <c r="R941">
        <v>1294</v>
      </c>
      <c r="S941">
        <v>0.375</v>
      </c>
      <c r="T941">
        <v>0.25</v>
      </c>
      <c r="U941" t="s">
        <v>26</v>
      </c>
      <c r="V941" t="s">
        <v>26</v>
      </c>
      <c r="W941" t="s">
        <v>25</v>
      </c>
      <c r="X941" t="s">
        <v>34</v>
      </c>
      <c r="Y941" t="s">
        <v>34</v>
      </c>
      <c r="AA941" s="2">
        <v>45913.769782256903</v>
      </c>
      <c r="AB941" t="s">
        <v>89</v>
      </c>
    </row>
    <row r="942" spans="1:28">
      <c r="A942">
        <v>1433011</v>
      </c>
      <c r="B942" t="s">
        <v>29</v>
      </c>
      <c r="C942" t="s">
        <v>29</v>
      </c>
      <c r="D942" t="s">
        <v>1715</v>
      </c>
      <c r="E942" t="s">
        <v>1716</v>
      </c>
      <c r="F942" t="s">
        <v>1717</v>
      </c>
      <c r="G942" t="s">
        <v>1718</v>
      </c>
      <c r="H942" t="s">
        <v>0</v>
      </c>
      <c r="I942" s="2" t="s">
        <v>1717</v>
      </c>
      <c r="J942" s="4">
        <f t="shared" si="56"/>
        <v>9</v>
      </c>
      <c r="K942" s="2">
        <v>45914.6255439815</v>
      </c>
      <c r="M942" s="4">
        <f t="shared" si="58"/>
        <v>0</v>
      </c>
      <c r="N942" s="4">
        <f t="shared" si="59"/>
        <v>0</v>
      </c>
      <c r="O942">
        <v>3175</v>
      </c>
      <c r="Q942">
        <f t="shared" si="57"/>
        <v>0</v>
      </c>
      <c r="R942">
        <v>0</v>
      </c>
      <c r="S942">
        <v>0.875</v>
      </c>
      <c r="U942" t="s">
        <v>26</v>
      </c>
      <c r="W942" t="s">
        <v>0</v>
      </c>
      <c r="X942" t="s">
        <v>34</v>
      </c>
      <c r="AA942" s="2">
        <v>45913.745801122699</v>
      </c>
      <c r="AB942" t="s">
        <v>35</v>
      </c>
    </row>
    <row r="943" spans="1:28">
      <c r="A943">
        <v>1433010</v>
      </c>
      <c r="B943" t="s">
        <v>29</v>
      </c>
      <c r="C943" t="s">
        <v>29</v>
      </c>
      <c r="D943" t="s">
        <v>909</v>
      </c>
      <c r="E943" t="s">
        <v>1719</v>
      </c>
      <c r="F943" t="s">
        <v>161</v>
      </c>
      <c r="G943" t="s">
        <v>162</v>
      </c>
      <c r="H943" t="s">
        <v>25</v>
      </c>
      <c r="I943" s="2" t="s">
        <v>1720</v>
      </c>
      <c r="J943" s="4">
        <f t="shared" si="56"/>
        <v>9</v>
      </c>
      <c r="K943" s="2">
        <v>45913.378472222197</v>
      </c>
      <c r="L943" s="13">
        <v>45920.644375000003</v>
      </c>
      <c r="M943" s="4">
        <f t="shared" si="58"/>
        <v>7.2659027778063319</v>
      </c>
      <c r="N943" s="4">
        <f t="shared" si="59"/>
        <v>382</v>
      </c>
      <c r="O943">
        <v>22595</v>
      </c>
      <c r="P943">
        <v>23230.1</v>
      </c>
      <c r="Q943">
        <f t="shared" si="57"/>
        <v>635.09999999999854</v>
      </c>
      <c r="R943">
        <v>635.09999999999854</v>
      </c>
      <c r="S943">
        <v>0.25</v>
      </c>
      <c r="T943">
        <v>0.625</v>
      </c>
      <c r="U943" t="s">
        <v>26</v>
      </c>
      <c r="V943" t="s">
        <v>26</v>
      </c>
      <c r="W943" t="s">
        <v>0</v>
      </c>
      <c r="X943" t="s">
        <v>34</v>
      </c>
      <c r="Y943" t="s">
        <v>34</v>
      </c>
      <c r="Z943" t="s">
        <v>232</v>
      </c>
      <c r="AA943" s="2">
        <v>45913.743849224498</v>
      </c>
      <c r="AB943" t="s">
        <v>269</v>
      </c>
    </row>
    <row r="944" spans="1:28">
      <c r="A944">
        <v>1433007</v>
      </c>
      <c r="B944" t="s">
        <v>29</v>
      </c>
      <c r="C944" t="s">
        <v>29</v>
      </c>
      <c r="D944" t="s">
        <v>1721</v>
      </c>
      <c r="E944" t="s">
        <v>1722</v>
      </c>
      <c r="F944" t="s">
        <v>1723</v>
      </c>
      <c r="G944" t="s">
        <v>1724</v>
      </c>
      <c r="H944" t="s">
        <v>0</v>
      </c>
      <c r="I944" s="2" t="s">
        <v>1723</v>
      </c>
      <c r="J944" s="4">
        <f t="shared" si="56"/>
        <v>9</v>
      </c>
      <c r="K944" s="2">
        <v>45913.732282291698</v>
      </c>
      <c r="M944" s="4">
        <f t="shared" si="58"/>
        <v>0</v>
      </c>
      <c r="N944" s="4">
        <f t="shared" si="59"/>
        <v>0</v>
      </c>
      <c r="O944">
        <v>11416</v>
      </c>
      <c r="Q944">
        <f t="shared" si="57"/>
        <v>0</v>
      </c>
      <c r="R944">
        <v>0</v>
      </c>
      <c r="S944">
        <v>1</v>
      </c>
      <c r="U944" t="s">
        <v>26</v>
      </c>
      <c r="W944" t="s">
        <v>0</v>
      </c>
      <c r="X944" t="s">
        <v>620</v>
      </c>
      <c r="AA944" s="2">
        <v>45913.7327097569</v>
      </c>
      <c r="AB944" t="s">
        <v>104</v>
      </c>
    </row>
    <row r="945" spans="1:28">
      <c r="A945">
        <v>1433005</v>
      </c>
      <c r="B945" t="s">
        <v>29</v>
      </c>
      <c r="C945" t="s">
        <v>29</v>
      </c>
      <c r="D945" t="s">
        <v>1725</v>
      </c>
      <c r="E945" t="s">
        <v>1726</v>
      </c>
      <c r="F945" t="s">
        <v>1727</v>
      </c>
      <c r="G945" t="s">
        <v>1728</v>
      </c>
      <c r="H945" t="s">
        <v>25</v>
      </c>
      <c r="I945" s="2" t="s">
        <v>1727</v>
      </c>
      <c r="J945" s="4">
        <f t="shared" si="56"/>
        <v>9</v>
      </c>
      <c r="K945" s="2">
        <v>45913.628842592603</v>
      </c>
      <c r="L945" s="13">
        <v>45940.800000000003</v>
      </c>
      <c r="M945" s="4">
        <f t="shared" si="58"/>
        <v>27.171157407399733</v>
      </c>
      <c r="N945" s="4">
        <f t="shared" si="59"/>
        <v>246</v>
      </c>
      <c r="O945">
        <v>104668.01</v>
      </c>
      <c r="P945">
        <v>109330</v>
      </c>
      <c r="Q945">
        <f t="shared" si="57"/>
        <v>4661.9900000000052</v>
      </c>
      <c r="R945">
        <v>4661.9900000000052</v>
      </c>
      <c r="S945">
        <v>0.75</v>
      </c>
      <c r="T945">
        <v>0.625</v>
      </c>
      <c r="U945" t="s">
        <v>26</v>
      </c>
      <c r="V945" t="s">
        <v>26</v>
      </c>
      <c r="W945" t="s">
        <v>0</v>
      </c>
      <c r="X945" t="s">
        <v>34</v>
      </c>
      <c r="AA945" s="2">
        <v>45913.723105405101</v>
      </c>
      <c r="AB945" t="s">
        <v>35</v>
      </c>
    </row>
    <row r="946" spans="1:28">
      <c r="A946">
        <v>1433004</v>
      </c>
      <c r="B946" t="s">
        <v>131</v>
      </c>
      <c r="C946" t="s">
        <v>131</v>
      </c>
      <c r="D946" t="s">
        <v>188</v>
      </c>
      <c r="E946" t="s">
        <v>34</v>
      </c>
      <c r="F946" t="s">
        <v>118</v>
      </c>
      <c r="G946" t="s">
        <v>119</v>
      </c>
      <c r="H946" t="s">
        <v>25</v>
      </c>
      <c r="I946" s="2" t="s">
        <v>118</v>
      </c>
      <c r="J946" s="4">
        <f t="shared" si="56"/>
        <v>9</v>
      </c>
      <c r="K946" s="2">
        <v>45913.7192476852</v>
      </c>
      <c r="L946" s="13">
        <v>45913.749270833301</v>
      </c>
      <c r="M946" s="4">
        <f t="shared" si="58"/>
        <v>3.0023148101463448E-2</v>
      </c>
      <c r="N946" s="4">
        <f t="shared" si="59"/>
        <v>43</v>
      </c>
      <c r="O946">
        <v>74566</v>
      </c>
      <c r="P946">
        <v>74583</v>
      </c>
      <c r="Q946">
        <f t="shared" si="57"/>
        <v>17</v>
      </c>
      <c r="R946">
        <v>17</v>
      </c>
      <c r="S946">
        <v>0.5</v>
      </c>
      <c r="T946">
        <v>0.5</v>
      </c>
      <c r="U946" t="s">
        <v>26</v>
      </c>
      <c r="V946" t="s">
        <v>26</v>
      </c>
      <c r="W946" t="s">
        <v>25</v>
      </c>
      <c r="X946" t="s">
        <v>1729</v>
      </c>
      <c r="Y946" t="s">
        <v>202</v>
      </c>
      <c r="AA946" s="2">
        <v>45913.719995949097</v>
      </c>
      <c r="AB946" t="s">
        <v>203</v>
      </c>
    </row>
    <row r="947" spans="1:28">
      <c r="A947">
        <v>1433001</v>
      </c>
      <c r="B947" t="s">
        <v>142</v>
      </c>
      <c r="C947" t="s">
        <v>142</v>
      </c>
      <c r="D947" t="s">
        <v>356</v>
      </c>
      <c r="E947" t="s">
        <v>34</v>
      </c>
      <c r="F947" t="s">
        <v>241</v>
      </c>
      <c r="G947" t="s">
        <v>242</v>
      </c>
      <c r="H947" t="s">
        <v>25</v>
      </c>
      <c r="I947" s="2" t="s">
        <v>241</v>
      </c>
      <c r="J947" s="4">
        <f t="shared" si="56"/>
        <v>9</v>
      </c>
      <c r="K947" s="2">
        <v>45913.717233796298</v>
      </c>
      <c r="L947" s="13">
        <v>45913.806539351899</v>
      </c>
      <c r="M947" s="4">
        <f t="shared" si="58"/>
        <v>8.9305555600731168E-2</v>
      </c>
      <c r="N947" s="4">
        <f t="shared" si="59"/>
        <v>128</v>
      </c>
      <c r="O947">
        <v>45831</v>
      </c>
      <c r="P947">
        <v>45868</v>
      </c>
      <c r="Q947">
        <f t="shared" si="57"/>
        <v>37</v>
      </c>
      <c r="R947">
        <v>37</v>
      </c>
      <c r="S947">
        <v>0.75</v>
      </c>
      <c r="T947">
        <v>0.625</v>
      </c>
      <c r="U947" t="s">
        <v>154</v>
      </c>
      <c r="V947" t="s">
        <v>154</v>
      </c>
      <c r="W947" t="s">
        <v>25</v>
      </c>
      <c r="X947" t="s">
        <v>1730</v>
      </c>
      <c r="Y947" t="s">
        <v>244</v>
      </c>
      <c r="AA947" s="2">
        <v>45913.718156099501</v>
      </c>
      <c r="AB947" t="s">
        <v>245</v>
      </c>
    </row>
    <row r="948" spans="1:28">
      <c r="A948">
        <v>1433000</v>
      </c>
      <c r="B948" t="s">
        <v>29</v>
      </c>
      <c r="C948" t="s">
        <v>29</v>
      </c>
      <c r="D948" t="s">
        <v>1731</v>
      </c>
      <c r="E948" t="s">
        <v>1732</v>
      </c>
      <c r="F948" t="s">
        <v>1733</v>
      </c>
      <c r="G948" t="s">
        <v>1734</v>
      </c>
      <c r="H948" t="s">
        <v>0</v>
      </c>
      <c r="I948" s="2" t="s">
        <v>1733</v>
      </c>
      <c r="J948" s="4">
        <f t="shared" si="56"/>
        <v>9</v>
      </c>
      <c r="K948" s="2">
        <v>45913.570034722201</v>
      </c>
      <c r="M948" s="4">
        <f t="shared" si="58"/>
        <v>0</v>
      </c>
      <c r="N948" s="4">
        <f t="shared" si="59"/>
        <v>0</v>
      </c>
      <c r="O948">
        <v>10764</v>
      </c>
      <c r="Q948">
        <f t="shared" si="57"/>
        <v>0</v>
      </c>
      <c r="R948">
        <v>0</v>
      </c>
      <c r="S948">
        <v>0.375</v>
      </c>
      <c r="U948" t="s">
        <v>26</v>
      </c>
      <c r="W948" t="s">
        <v>0</v>
      </c>
      <c r="X948" t="s">
        <v>34</v>
      </c>
      <c r="AA948" s="2">
        <v>45913.717252743103</v>
      </c>
      <c r="AB948" t="s">
        <v>35</v>
      </c>
    </row>
    <row r="949" spans="1:28">
      <c r="A949">
        <v>1432995</v>
      </c>
      <c r="B949" t="s">
        <v>29</v>
      </c>
      <c r="C949" t="s">
        <v>29</v>
      </c>
      <c r="D949" t="s">
        <v>835</v>
      </c>
      <c r="E949" t="s">
        <v>836</v>
      </c>
      <c r="F949" t="s">
        <v>837</v>
      </c>
      <c r="G949" t="s">
        <v>838</v>
      </c>
      <c r="H949" t="s">
        <v>25</v>
      </c>
      <c r="I949" s="2" t="s">
        <v>837</v>
      </c>
      <c r="J949" s="4">
        <f t="shared" si="56"/>
        <v>9</v>
      </c>
      <c r="K949" s="2">
        <v>45913.689967129598</v>
      </c>
      <c r="L949" s="13">
        <v>45923.7340162037</v>
      </c>
      <c r="M949" s="4">
        <f t="shared" si="58"/>
        <v>10.044049074102077</v>
      </c>
      <c r="N949" s="4">
        <f t="shared" si="59"/>
        <v>63</v>
      </c>
      <c r="O949">
        <v>179417</v>
      </c>
      <c r="P949">
        <v>179418</v>
      </c>
      <c r="Q949">
        <f t="shared" si="57"/>
        <v>1</v>
      </c>
      <c r="R949">
        <v>1</v>
      </c>
      <c r="S949">
        <v>0.75</v>
      </c>
      <c r="T949">
        <v>0.75</v>
      </c>
      <c r="U949" t="s">
        <v>26</v>
      </c>
      <c r="V949" t="s">
        <v>26</v>
      </c>
      <c r="W949" t="s">
        <v>25</v>
      </c>
      <c r="X949" t="s">
        <v>210</v>
      </c>
      <c r="Y949" t="s">
        <v>1735</v>
      </c>
      <c r="AA949" s="2">
        <v>45913.690182372702</v>
      </c>
      <c r="AB949" t="s">
        <v>104</v>
      </c>
    </row>
    <row r="950" spans="1:28">
      <c r="A950">
        <v>1432988</v>
      </c>
      <c r="B950" t="s">
        <v>29</v>
      </c>
      <c r="C950" t="s">
        <v>29</v>
      </c>
      <c r="D950" t="s">
        <v>1736</v>
      </c>
      <c r="E950" t="s">
        <v>1737</v>
      </c>
      <c r="F950" t="s">
        <v>1738</v>
      </c>
      <c r="G950" t="s">
        <v>1739</v>
      </c>
      <c r="H950" t="s">
        <v>0</v>
      </c>
      <c r="I950" s="2" t="s">
        <v>1738</v>
      </c>
      <c r="J950" s="4">
        <f t="shared" si="56"/>
        <v>9</v>
      </c>
      <c r="K950" s="2">
        <v>45913.694752465301</v>
      </c>
      <c r="M950" s="4">
        <f t="shared" si="58"/>
        <v>0</v>
      </c>
      <c r="N950" s="4">
        <f t="shared" si="59"/>
        <v>0</v>
      </c>
      <c r="O950">
        <v>31567</v>
      </c>
      <c r="Q950">
        <f t="shared" si="57"/>
        <v>0</v>
      </c>
      <c r="R950">
        <v>0</v>
      </c>
      <c r="S950">
        <v>0.625</v>
      </c>
      <c r="U950" t="s">
        <v>26</v>
      </c>
      <c r="W950" t="s">
        <v>25</v>
      </c>
      <c r="X950" t="s">
        <v>34</v>
      </c>
      <c r="AA950" s="2">
        <v>45913.675032604202</v>
      </c>
      <c r="AB950" t="s">
        <v>89</v>
      </c>
    </row>
    <row r="951" spans="1:28">
      <c r="A951">
        <v>1432987</v>
      </c>
      <c r="B951" t="s">
        <v>29</v>
      </c>
      <c r="C951" t="s">
        <v>29</v>
      </c>
      <c r="D951" t="s">
        <v>381</v>
      </c>
      <c r="E951" t="s">
        <v>1740</v>
      </c>
      <c r="F951" t="s">
        <v>1741</v>
      </c>
      <c r="G951" t="s">
        <v>1742</v>
      </c>
      <c r="H951" t="s">
        <v>25</v>
      </c>
      <c r="I951" s="2" t="s">
        <v>1741</v>
      </c>
      <c r="J951" s="4">
        <f t="shared" si="56"/>
        <v>9</v>
      </c>
      <c r="K951" s="2">
        <v>45913.669843206</v>
      </c>
      <c r="L951" s="13">
        <v>45927.597141203703</v>
      </c>
      <c r="M951" s="4">
        <f t="shared" si="58"/>
        <v>13.927297997703135</v>
      </c>
      <c r="N951" s="4">
        <f t="shared" si="59"/>
        <v>1335</v>
      </c>
      <c r="O951">
        <v>23614</v>
      </c>
      <c r="P951">
        <v>24640</v>
      </c>
      <c r="Q951">
        <f t="shared" si="57"/>
        <v>1026</v>
      </c>
      <c r="R951">
        <v>1026</v>
      </c>
      <c r="S951">
        <v>0.5</v>
      </c>
      <c r="T951">
        <v>0.625</v>
      </c>
      <c r="U951" t="s">
        <v>26</v>
      </c>
      <c r="V951" t="s">
        <v>26</v>
      </c>
      <c r="W951" t="s">
        <v>0</v>
      </c>
      <c r="X951" t="s">
        <v>210</v>
      </c>
      <c r="AA951" s="2">
        <v>45913.670057604199</v>
      </c>
      <c r="AB951" t="s">
        <v>104</v>
      </c>
    </row>
    <row r="952" spans="1:28">
      <c r="A952">
        <v>1432985</v>
      </c>
      <c r="B952" t="s">
        <v>29</v>
      </c>
      <c r="C952" t="s">
        <v>29</v>
      </c>
      <c r="D952" t="s">
        <v>1743</v>
      </c>
      <c r="E952" t="s">
        <v>1744</v>
      </c>
      <c r="F952" t="s">
        <v>1745</v>
      </c>
      <c r="G952" t="s">
        <v>1746</v>
      </c>
      <c r="H952" t="s">
        <v>0</v>
      </c>
      <c r="I952" s="2" t="s">
        <v>1745</v>
      </c>
      <c r="J952" s="4">
        <f t="shared" si="56"/>
        <v>9</v>
      </c>
      <c r="K952" s="2">
        <v>45913.657783993098</v>
      </c>
      <c r="M952" s="4">
        <f t="shared" si="58"/>
        <v>0</v>
      </c>
      <c r="N952" s="4">
        <f t="shared" si="59"/>
        <v>0</v>
      </c>
      <c r="O952">
        <v>44433</v>
      </c>
      <c r="Q952">
        <f t="shared" si="57"/>
        <v>0</v>
      </c>
      <c r="R952">
        <v>0</v>
      </c>
      <c r="S952">
        <v>1</v>
      </c>
      <c r="U952" t="s">
        <v>26</v>
      </c>
      <c r="W952" t="s">
        <v>0</v>
      </c>
      <c r="X952" t="s">
        <v>210</v>
      </c>
      <c r="AA952" s="2">
        <v>45913.658083530099</v>
      </c>
      <c r="AB952" t="s">
        <v>104</v>
      </c>
    </row>
    <row r="953" spans="1:28">
      <c r="A953">
        <v>1432984</v>
      </c>
      <c r="B953" t="s">
        <v>142</v>
      </c>
      <c r="C953" t="s">
        <v>142</v>
      </c>
      <c r="D953" t="s">
        <v>188</v>
      </c>
      <c r="E953" t="s">
        <v>34</v>
      </c>
      <c r="F953" t="s">
        <v>82</v>
      </c>
      <c r="G953" t="s">
        <v>235</v>
      </c>
      <c r="H953" t="s">
        <v>25</v>
      </c>
      <c r="I953" s="2" t="s">
        <v>82</v>
      </c>
      <c r="J953" s="4">
        <f t="shared" si="56"/>
        <v>9</v>
      </c>
      <c r="K953" s="2">
        <v>45913.65625</v>
      </c>
      <c r="L953" s="13">
        <v>45913.691666666702</v>
      </c>
      <c r="M953" s="4">
        <f t="shared" si="58"/>
        <v>3.5416666702076327E-2</v>
      </c>
      <c r="N953" s="4">
        <f t="shared" si="59"/>
        <v>51</v>
      </c>
      <c r="O953">
        <v>74545</v>
      </c>
      <c r="P953">
        <v>74566</v>
      </c>
      <c r="Q953">
        <f t="shared" si="57"/>
        <v>21</v>
      </c>
      <c r="R953">
        <v>21</v>
      </c>
      <c r="S953">
        <v>0.5</v>
      </c>
      <c r="T953">
        <v>0.5</v>
      </c>
      <c r="U953" t="s">
        <v>26</v>
      </c>
      <c r="V953" t="s">
        <v>26</v>
      </c>
      <c r="W953" t="s">
        <v>25</v>
      </c>
      <c r="X953" t="s">
        <v>1747</v>
      </c>
      <c r="Y953" t="s">
        <v>1555</v>
      </c>
      <c r="AA953" s="2">
        <v>45913.656752858798</v>
      </c>
      <c r="AB953" t="s">
        <v>84</v>
      </c>
    </row>
    <row r="954" spans="1:28">
      <c r="A954">
        <v>1432983</v>
      </c>
      <c r="B954" t="s">
        <v>115</v>
      </c>
      <c r="C954" t="s">
        <v>115</v>
      </c>
      <c r="D954" t="s">
        <v>1748</v>
      </c>
      <c r="E954" t="s">
        <v>1749</v>
      </c>
      <c r="F954" t="s">
        <v>118</v>
      </c>
      <c r="G954" t="s">
        <v>119</v>
      </c>
      <c r="H954" t="s">
        <v>25</v>
      </c>
      <c r="J954" s="4">
        <f t="shared" si="56"/>
        <v>9</v>
      </c>
      <c r="K954" s="2">
        <v>45913.651550925897</v>
      </c>
      <c r="L954" s="13">
        <v>45913.667546296303</v>
      </c>
      <c r="M954" s="4">
        <f t="shared" si="58"/>
        <v>1.5995370406017173E-2</v>
      </c>
      <c r="N954" s="4">
        <f t="shared" si="59"/>
        <v>23</v>
      </c>
      <c r="O954">
        <v>39000</v>
      </c>
      <c r="P954">
        <v>39011</v>
      </c>
      <c r="Q954">
        <f t="shared" si="57"/>
        <v>11</v>
      </c>
      <c r="R954">
        <v>11</v>
      </c>
      <c r="S954">
        <v>1</v>
      </c>
      <c r="T954">
        <v>1</v>
      </c>
      <c r="U954" t="s">
        <v>26</v>
      </c>
      <c r="W954" t="s">
        <v>25</v>
      </c>
      <c r="X954" t="s">
        <v>431</v>
      </c>
      <c r="Y954" t="s">
        <v>431</v>
      </c>
      <c r="AA954" s="2">
        <v>45913.653061724501</v>
      </c>
      <c r="AB954" t="s">
        <v>84</v>
      </c>
    </row>
    <row r="955" spans="1:28">
      <c r="A955">
        <v>1432982</v>
      </c>
      <c r="B955" t="s">
        <v>142</v>
      </c>
      <c r="C955" t="s">
        <v>142</v>
      </c>
      <c r="D955" t="s">
        <v>1133</v>
      </c>
      <c r="E955" t="s">
        <v>34</v>
      </c>
      <c r="F955" t="s">
        <v>241</v>
      </c>
      <c r="G955" t="s">
        <v>242</v>
      </c>
      <c r="H955" t="s">
        <v>25</v>
      </c>
      <c r="I955" s="2" t="s">
        <v>241</v>
      </c>
      <c r="J955" s="4">
        <f t="shared" si="56"/>
        <v>9</v>
      </c>
      <c r="K955" s="2">
        <v>45913.643865740698</v>
      </c>
      <c r="L955" s="13">
        <v>45913.712847222203</v>
      </c>
      <c r="M955" s="4">
        <f t="shared" si="58"/>
        <v>6.8981481505034026E-2</v>
      </c>
      <c r="N955" s="4">
        <f t="shared" si="59"/>
        <v>99</v>
      </c>
      <c r="O955">
        <v>46350</v>
      </c>
      <c r="P955">
        <v>46378.7</v>
      </c>
      <c r="Q955">
        <f t="shared" si="57"/>
        <v>28.69999999999709</v>
      </c>
      <c r="R955">
        <v>28.69999999999709</v>
      </c>
      <c r="S955">
        <v>1</v>
      </c>
      <c r="T955">
        <v>1</v>
      </c>
      <c r="U955" t="s">
        <v>154</v>
      </c>
      <c r="V955" t="s">
        <v>154</v>
      </c>
      <c r="W955" t="s">
        <v>25</v>
      </c>
      <c r="X955" t="s">
        <v>1730</v>
      </c>
      <c r="Y955" t="s">
        <v>244</v>
      </c>
      <c r="AA955" s="2">
        <v>45913.646278900502</v>
      </c>
      <c r="AB955" t="s">
        <v>245</v>
      </c>
    </row>
    <row r="956" spans="1:28">
      <c r="A956">
        <v>1432981</v>
      </c>
      <c r="B956" t="s">
        <v>115</v>
      </c>
      <c r="C956" t="s">
        <v>115</v>
      </c>
      <c r="D956" t="s">
        <v>1750</v>
      </c>
      <c r="E956" t="s">
        <v>1704</v>
      </c>
      <c r="F956" t="s">
        <v>57</v>
      </c>
      <c r="G956" t="s">
        <v>1229</v>
      </c>
      <c r="H956" t="s">
        <v>25</v>
      </c>
      <c r="J956" s="4">
        <f t="shared" si="56"/>
        <v>9</v>
      </c>
      <c r="K956" s="2">
        <v>45913.641724537003</v>
      </c>
      <c r="L956" s="13">
        <v>45913.677418981497</v>
      </c>
      <c r="M956" s="4">
        <f t="shared" si="58"/>
        <v>3.5694444493856281E-2</v>
      </c>
      <c r="N956" s="4">
        <f t="shared" si="59"/>
        <v>51</v>
      </c>
      <c r="O956">
        <v>7986</v>
      </c>
      <c r="P956">
        <v>7986.1</v>
      </c>
      <c r="Q956">
        <f t="shared" si="57"/>
        <v>0.1000000000003638</v>
      </c>
      <c r="R956">
        <v>0.1000000000003638</v>
      </c>
      <c r="S956">
        <v>1</v>
      </c>
      <c r="T956">
        <v>1</v>
      </c>
      <c r="U956" t="s">
        <v>26</v>
      </c>
      <c r="W956" t="s">
        <v>25</v>
      </c>
      <c r="X956" t="s">
        <v>120</v>
      </c>
      <c r="Y956" t="s">
        <v>120</v>
      </c>
      <c r="AA956" s="2">
        <v>45913.643981446803</v>
      </c>
      <c r="AB956" t="s">
        <v>59</v>
      </c>
    </row>
    <row r="957" spans="1:28">
      <c r="A957">
        <v>1432980</v>
      </c>
      <c r="B957" t="s">
        <v>142</v>
      </c>
      <c r="C957" t="s">
        <v>142</v>
      </c>
      <c r="D957" t="s">
        <v>1243</v>
      </c>
      <c r="E957" t="s">
        <v>34</v>
      </c>
      <c r="F957" t="s">
        <v>143</v>
      </c>
      <c r="G957" t="s">
        <v>144</v>
      </c>
      <c r="H957" t="s">
        <v>25</v>
      </c>
      <c r="I957" s="2" t="s">
        <v>143</v>
      </c>
      <c r="J957" s="4">
        <f t="shared" si="56"/>
        <v>9</v>
      </c>
      <c r="K957" s="2">
        <v>45913.6430555556</v>
      </c>
      <c r="L957" s="13">
        <v>45913.780555555597</v>
      </c>
      <c r="M957" s="4">
        <f t="shared" si="58"/>
        <v>0.13749999999708962</v>
      </c>
      <c r="N957" s="4">
        <f t="shared" si="59"/>
        <v>198</v>
      </c>
      <c r="O957">
        <v>53387</v>
      </c>
      <c r="P957">
        <v>53416</v>
      </c>
      <c r="Q957">
        <f t="shared" si="57"/>
        <v>29</v>
      </c>
      <c r="R957">
        <v>29</v>
      </c>
      <c r="S957">
        <v>1</v>
      </c>
      <c r="T957">
        <v>0.875</v>
      </c>
      <c r="U957" t="s">
        <v>26</v>
      </c>
      <c r="V957" t="s">
        <v>26</v>
      </c>
      <c r="W957" t="s">
        <v>25</v>
      </c>
      <c r="X957" t="s">
        <v>1751</v>
      </c>
      <c r="Y957" t="s">
        <v>861</v>
      </c>
      <c r="AA957" s="2">
        <v>45913.643312349501</v>
      </c>
      <c r="AB957" t="s">
        <v>147</v>
      </c>
    </row>
    <row r="958" spans="1:28">
      <c r="A958">
        <v>1432979</v>
      </c>
      <c r="B958" t="s">
        <v>29</v>
      </c>
      <c r="C958" t="s">
        <v>29</v>
      </c>
      <c r="D958" t="s">
        <v>1750</v>
      </c>
      <c r="E958" t="s">
        <v>1704</v>
      </c>
      <c r="F958" t="s">
        <v>1752</v>
      </c>
      <c r="G958" t="s">
        <v>1753</v>
      </c>
      <c r="H958" t="s">
        <v>0</v>
      </c>
      <c r="I958" s="2" t="s">
        <v>1752</v>
      </c>
      <c r="J958" s="4">
        <f t="shared" si="56"/>
        <v>9</v>
      </c>
      <c r="K958" s="2">
        <v>45913.681687002303</v>
      </c>
      <c r="M958" s="4">
        <f t="shared" si="58"/>
        <v>0</v>
      </c>
      <c r="N958" s="4">
        <f t="shared" si="59"/>
        <v>0</v>
      </c>
      <c r="O958">
        <v>7986.1</v>
      </c>
      <c r="Q958">
        <f t="shared" si="57"/>
        <v>0</v>
      </c>
      <c r="R958">
        <v>0</v>
      </c>
      <c r="S958">
        <v>1</v>
      </c>
      <c r="U958" t="s">
        <v>26</v>
      </c>
      <c r="W958" t="s">
        <v>0</v>
      </c>
      <c r="X958" t="s">
        <v>34</v>
      </c>
      <c r="AA958" s="2">
        <v>45913.641106979201</v>
      </c>
      <c r="AB958" t="s">
        <v>89</v>
      </c>
    </row>
    <row r="959" spans="1:28">
      <c r="A959">
        <v>1432977</v>
      </c>
      <c r="B959" t="s">
        <v>69</v>
      </c>
      <c r="C959" t="s">
        <v>69</v>
      </c>
      <c r="D959" t="s">
        <v>1243</v>
      </c>
      <c r="H959" t="s">
        <v>25</v>
      </c>
      <c r="J959" s="4">
        <f t="shared" si="56"/>
        <v>9</v>
      </c>
      <c r="K959" s="2">
        <v>45913.638217592597</v>
      </c>
      <c r="L959" s="13">
        <v>45913.638217592597</v>
      </c>
      <c r="M959" s="4">
        <f t="shared" si="58"/>
        <v>0</v>
      </c>
      <c r="N959" s="4">
        <f t="shared" si="59"/>
        <v>0</v>
      </c>
      <c r="O959">
        <v>53387</v>
      </c>
      <c r="P959">
        <v>53387</v>
      </c>
      <c r="Q959">
        <f t="shared" si="57"/>
        <v>0</v>
      </c>
      <c r="R959">
        <v>0</v>
      </c>
      <c r="S959">
        <v>1</v>
      </c>
      <c r="T959">
        <v>1</v>
      </c>
      <c r="U959" t="s">
        <v>26</v>
      </c>
      <c r="V959" t="s">
        <v>26</v>
      </c>
      <c r="W959" t="s">
        <v>0</v>
      </c>
      <c r="X959" t="s">
        <v>148</v>
      </c>
      <c r="AA959" s="2">
        <v>45913.638242280103</v>
      </c>
      <c r="AB959" t="s">
        <v>59</v>
      </c>
    </row>
    <row r="960" spans="1:28">
      <c r="A960">
        <v>1432976</v>
      </c>
      <c r="B960" t="s">
        <v>69</v>
      </c>
      <c r="C960" t="s">
        <v>69</v>
      </c>
      <c r="D960" t="s">
        <v>1133</v>
      </c>
      <c r="H960" t="s">
        <v>25</v>
      </c>
      <c r="J960" s="4">
        <f t="shared" si="56"/>
        <v>9</v>
      </c>
      <c r="K960" s="2">
        <v>45913.638078703698</v>
      </c>
      <c r="L960" s="13">
        <v>45913.638078703698</v>
      </c>
      <c r="M960" s="4">
        <f t="shared" si="58"/>
        <v>0</v>
      </c>
      <c r="N960" s="4">
        <f t="shared" si="59"/>
        <v>0</v>
      </c>
      <c r="O960">
        <v>46350</v>
      </c>
      <c r="P960">
        <v>46350</v>
      </c>
      <c r="Q960">
        <f t="shared" si="57"/>
        <v>0</v>
      </c>
      <c r="R960">
        <v>0</v>
      </c>
      <c r="S960">
        <v>1</v>
      </c>
      <c r="T960">
        <v>1</v>
      </c>
      <c r="U960" t="s">
        <v>154</v>
      </c>
      <c r="V960" t="s">
        <v>154</v>
      </c>
      <c r="W960" t="s">
        <v>0</v>
      </c>
      <c r="X960" t="s">
        <v>148</v>
      </c>
      <c r="AA960" s="2">
        <v>45913.638108067098</v>
      </c>
      <c r="AB960" t="s">
        <v>59</v>
      </c>
    </row>
    <row r="961" spans="1:28">
      <c r="A961">
        <v>1432974</v>
      </c>
      <c r="B961" t="s">
        <v>142</v>
      </c>
      <c r="C961" t="s">
        <v>142</v>
      </c>
      <c r="D961" t="s">
        <v>188</v>
      </c>
      <c r="E961" t="s">
        <v>34</v>
      </c>
      <c r="F961" t="s">
        <v>82</v>
      </c>
      <c r="G961" t="s">
        <v>235</v>
      </c>
      <c r="H961" t="s">
        <v>25</v>
      </c>
      <c r="I961" s="2" t="s">
        <v>82</v>
      </c>
      <c r="J961" s="4">
        <f t="shared" si="56"/>
        <v>9</v>
      </c>
      <c r="K961" s="2">
        <v>45913.622222222199</v>
      </c>
      <c r="L961" s="13">
        <v>45913.653472222199</v>
      </c>
      <c r="M961" s="4">
        <f t="shared" si="58"/>
        <v>3.125E-2</v>
      </c>
      <c r="N961" s="4">
        <f t="shared" si="59"/>
        <v>45</v>
      </c>
      <c r="O961">
        <v>74515</v>
      </c>
      <c r="P961">
        <v>74545</v>
      </c>
      <c r="Q961">
        <f t="shared" si="57"/>
        <v>30</v>
      </c>
      <c r="R961">
        <v>30</v>
      </c>
      <c r="S961">
        <v>0.625</v>
      </c>
      <c r="T961">
        <v>0.5</v>
      </c>
      <c r="U961" t="s">
        <v>26</v>
      </c>
      <c r="V961" t="s">
        <v>26</v>
      </c>
      <c r="W961" t="s">
        <v>25</v>
      </c>
      <c r="X961" t="s">
        <v>1754</v>
      </c>
      <c r="Y961" t="s">
        <v>1555</v>
      </c>
      <c r="AA961" s="2">
        <v>45913.6224337616</v>
      </c>
      <c r="AB961" t="s">
        <v>84</v>
      </c>
    </row>
    <row r="962" spans="1:28">
      <c r="A962">
        <v>1432973</v>
      </c>
      <c r="B962" t="s">
        <v>29</v>
      </c>
      <c r="C962" t="s">
        <v>29</v>
      </c>
      <c r="D962" t="s">
        <v>1748</v>
      </c>
      <c r="E962" t="s">
        <v>1749</v>
      </c>
      <c r="F962" t="s">
        <v>1755</v>
      </c>
      <c r="G962" t="s">
        <v>1756</v>
      </c>
      <c r="H962" t="s">
        <v>0</v>
      </c>
      <c r="I962" s="2" t="s">
        <v>1755</v>
      </c>
      <c r="J962" s="4">
        <f t="shared" si="56"/>
        <v>9</v>
      </c>
      <c r="K962" s="2">
        <v>45913.6765626505</v>
      </c>
      <c r="M962" s="4">
        <f t="shared" si="58"/>
        <v>0</v>
      </c>
      <c r="N962" s="4">
        <f t="shared" si="59"/>
        <v>0</v>
      </c>
      <c r="O962">
        <v>39011</v>
      </c>
      <c r="Q962">
        <f t="shared" si="57"/>
        <v>0</v>
      </c>
      <c r="R962">
        <v>0</v>
      </c>
      <c r="S962">
        <v>1</v>
      </c>
      <c r="U962" t="s">
        <v>26</v>
      </c>
      <c r="W962" t="s">
        <v>25</v>
      </c>
      <c r="X962" t="s">
        <v>34</v>
      </c>
      <c r="AA962" s="2">
        <v>45913.6217841088</v>
      </c>
      <c r="AB962" t="s">
        <v>269</v>
      </c>
    </row>
    <row r="963" spans="1:28">
      <c r="A963">
        <v>1432972</v>
      </c>
      <c r="B963" t="s">
        <v>53</v>
      </c>
      <c r="C963" t="s">
        <v>53</v>
      </c>
      <c r="D963" t="s">
        <v>775</v>
      </c>
      <c r="F963" t="s">
        <v>55</v>
      </c>
      <c r="G963" t="s">
        <v>56</v>
      </c>
      <c r="H963" t="s">
        <v>25</v>
      </c>
      <c r="I963" s="2" t="s">
        <v>82</v>
      </c>
      <c r="J963" s="4">
        <f t="shared" ref="J963:J1026" si="60">MONTH(K963)</f>
        <v>9</v>
      </c>
      <c r="K963" s="2">
        <v>45913.615277777797</v>
      </c>
      <c r="L963" s="13">
        <v>45923.680882673601</v>
      </c>
      <c r="M963" s="4">
        <f t="shared" si="58"/>
        <v>10.065604895804427</v>
      </c>
      <c r="N963" s="4">
        <f t="shared" si="59"/>
        <v>94</v>
      </c>
      <c r="O963">
        <v>57216</v>
      </c>
      <c r="P963">
        <v>57239</v>
      </c>
      <c r="Q963">
        <f t="shared" ref="Q963:Q1026" si="61">IF(AND(O963&lt;&gt;"",P963&lt;&gt;""),P963-O963,0)</f>
        <v>23</v>
      </c>
      <c r="R963">
        <v>23</v>
      </c>
      <c r="S963">
        <v>0.875</v>
      </c>
      <c r="T963">
        <v>0.75</v>
      </c>
      <c r="U963" t="s">
        <v>26</v>
      </c>
      <c r="V963" t="s">
        <v>26</v>
      </c>
      <c r="W963" t="s">
        <v>25</v>
      </c>
      <c r="X963" t="s">
        <v>1757</v>
      </c>
      <c r="Y963" t="s">
        <v>1758</v>
      </c>
      <c r="AA963" s="2">
        <v>45913.615442013899</v>
      </c>
      <c r="AB963" t="s">
        <v>84</v>
      </c>
    </row>
    <row r="964" spans="1:28">
      <c r="A964">
        <v>1432962</v>
      </c>
      <c r="B964" t="s">
        <v>29</v>
      </c>
      <c r="C964" t="s">
        <v>29</v>
      </c>
      <c r="D964" t="s">
        <v>326</v>
      </c>
      <c r="E964" t="s">
        <v>1759</v>
      </c>
      <c r="F964" t="s">
        <v>1760</v>
      </c>
      <c r="G964" t="s">
        <v>1761</v>
      </c>
      <c r="H964" t="s">
        <v>25</v>
      </c>
      <c r="I964" s="2" t="s">
        <v>1760</v>
      </c>
      <c r="J964" s="4">
        <f t="shared" si="60"/>
        <v>9</v>
      </c>
      <c r="K964" s="2">
        <v>45913.586654710598</v>
      </c>
      <c r="L964" s="13">
        <v>45929.573761574102</v>
      </c>
      <c r="M964" s="4">
        <f t="shared" ref="M964:M1027" si="62">IF(AND(K964&lt;&gt;"",L964&lt;&gt;""),L964-K964,0)</f>
        <v>15.987106863503868</v>
      </c>
      <c r="N964" s="4">
        <f t="shared" ref="N964:N1027" si="63">HOUR(M964)*60+MINUTE(M964)</f>
        <v>1421</v>
      </c>
      <c r="O964">
        <v>8168</v>
      </c>
      <c r="P964">
        <v>9514</v>
      </c>
      <c r="Q964">
        <f t="shared" si="61"/>
        <v>1346</v>
      </c>
      <c r="R964">
        <v>1346</v>
      </c>
      <c r="S964">
        <v>0.625</v>
      </c>
      <c r="T964">
        <v>0.25</v>
      </c>
      <c r="U964" t="s">
        <v>26</v>
      </c>
      <c r="V964" t="s">
        <v>26</v>
      </c>
      <c r="W964" t="s">
        <v>25</v>
      </c>
      <c r="X964" t="s">
        <v>1762</v>
      </c>
      <c r="Y964" t="s">
        <v>34</v>
      </c>
      <c r="AA964" s="2">
        <v>45913.579354479203</v>
      </c>
      <c r="AB964" t="s">
        <v>269</v>
      </c>
    </row>
    <row r="965" spans="1:28">
      <c r="A965">
        <v>1432958</v>
      </c>
      <c r="B965" t="s">
        <v>29</v>
      </c>
      <c r="C965" t="s">
        <v>29</v>
      </c>
      <c r="D965" t="s">
        <v>1263</v>
      </c>
      <c r="E965" t="s">
        <v>1763</v>
      </c>
      <c r="F965" t="s">
        <v>1764</v>
      </c>
      <c r="G965" t="s">
        <v>1765</v>
      </c>
      <c r="H965" t="s">
        <v>25</v>
      </c>
      <c r="I965" s="2" t="s">
        <v>1764</v>
      </c>
      <c r="J965" s="4">
        <f t="shared" si="60"/>
        <v>9</v>
      </c>
      <c r="K965" s="2">
        <v>45913.564456018503</v>
      </c>
      <c r="L965" s="13">
        <v>45913.75</v>
      </c>
      <c r="M965" s="4">
        <f t="shared" si="62"/>
        <v>0.18554398149717599</v>
      </c>
      <c r="N965" s="4">
        <f t="shared" si="63"/>
        <v>267</v>
      </c>
      <c r="O965">
        <v>67553</v>
      </c>
      <c r="P965">
        <v>67554</v>
      </c>
      <c r="Q965">
        <f t="shared" si="61"/>
        <v>1</v>
      </c>
      <c r="R965">
        <v>1</v>
      </c>
      <c r="S965">
        <v>1</v>
      </c>
      <c r="T965">
        <v>0.125</v>
      </c>
      <c r="U965" t="s">
        <v>26</v>
      </c>
      <c r="V965" t="s">
        <v>26</v>
      </c>
      <c r="W965" t="s">
        <v>25</v>
      </c>
      <c r="X965" t="s">
        <v>1766</v>
      </c>
      <c r="AA965" s="2">
        <v>45913.565523611098</v>
      </c>
      <c r="AB965" t="s">
        <v>84</v>
      </c>
    </row>
    <row r="966" spans="1:28">
      <c r="A966">
        <v>1432956</v>
      </c>
      <c r="B966" t="s">
        <v>115</v>
      </c>
      <c r="C966" t="s">
        <v>115</v>
      </c>
      <c r="D966" t="s">
        <v>1767</v>
      </c>
      <c r="E966" t="s">
        <v>1768</v>
      </c>
      <c r="F966" t="s">
        <v>118</v>
      </c>
      <c r="G966" t="s">
        <v>119</v>
      </c>
      <c r="H966" t="s">
        <v>25</v>
      </c>
      <c r="J966" s="4">
        <f t="shared" si="60"/>
        <v>9</v>
      </c>
      <c r="K966" s="2">
        <v>45913.549942129597</v>
      </c>
      <c r="L966" s="13">
        <v>45913.574340277803</v>
      </c>
      <c r="M966" s="4">
        <f t="shared" si="62"/>
        <v>2.4398148205364123E-2</v>
      </c>
      <c r="N966" s="4">
        <f t="shared" si="63"/>
        <v>35</v>
      </c>
      <c r="O966">
        <v>14886</v>
      </c>
      <c r="P966">
        <v>14899</v>
      </c>
      <c r="Q966">
        <f t="shared" si="61"/>
        <v>13</v>
      </c>
      <c r="R966">
        <v>13</v>
      </c>
      <c r="S966">
        <v>0.75</v>
      </c>
      <c r="T966">
        <v>0.75</v>
      </c>
      <c r="U966" t="s">
        <v>26</v>
      </c>
      <c r="W966" t="s">
        <v>25</v>
      </c>
      <c r="X966" t="s">
        <v>120</v>
      </c>
      <c r="Y966" t="s">
        <v>120</v>
      </c>
      <c r="AA966" s="2">
        <v>45913.5506712153</v>
      </c>
      <c r="AB966" t="s">
        <v>84</v>
      </c>
    </row>
    <row r="967" spans="1:28">
      <c r="A967">
        <v>1432955</v>
      </c>
      <c r="B967" t="s">
        <v>29</v>
      </c>
      <c r="C967" t="s">
        <v>29</v>
      </c>
      <c r="D967" t="s">
        <v>1767</v>
      </c>
      <c r="E967" t="s">
        <v>1768</v>
      </c>
      <c r="F967" t="s">
        <v>1769</v>
      </c>
      <c r="G967" t="s">
        <v>1770</v>
      </c>
      <c r="H967" t="s">
        <v>0</v>
      </c>
      <c r="I967" s="2" t="s">
        <v>1769</v>
      </c>
      <c r="J967" s="4">
        <f t="shared" si="60"/>
        <v>9</v>
      </c>
      <c r="K967" s="2">
        <v>45913.589173993103</v>
      </c>
      <c r="M967" s="4">
        <f t="shared" si="62"/>
        <v>0</v>
      </c>
      <c r="N967" s="4">
        <f t="shared" si="63"/>
        <v>0</v>
      </c>
      <c r="O967">
        <v>14899</v>
      </c>
      <c r="Q967">
        <f t="shared" si="61"/>
        <v>0</v>
      </c>
      <c r="R967">
        <v>0</v>
      </c>
      <c r="S967">
        <v>0.75</v>
      </c>
      <c r="U967" t="s">
        <v>26</v>
      </c>
      <c r="W967" t="s">
        <v>25</v>
      </c>
      <c r="X967" t="s">
        <v>34</v>
      </c>
      <c r="AA967" s="2">
        <v>45913.547748530102</v>
      </c>
      <c r="AB967" t="s">
        <v>89</v>
      </c>
    </row>
    <row r="968" spans="1:28">
      <c r="A968">
        <v>1432953</v>
      </c>
      <c r="B968" t="s">
        <v>115</v>
      </c>
      <c r="C968" t="s">
        <v>115</v>
      </c>
      <c r="D968" t="s">
        <v>1771</v>
      </c>
      <c r="E968" t="s">
        <v>1772</v>
      </c>
      <c r="F968" t="s">
        <v>125</v>
      </c>
      <c r="G968" t="s">
        <v>126</v>
      </c>
      <c r="H968" t="s">
        <v>25</v>
      </c>
      <c r="J968" s="4">
        <f t="shared" si="60"/>
        <v>9</v>
      </c>
      <c r="K968" s="2">
        <v>45913.540127314802</v>
      </c>
      <c r="L968" s="13">
        <v>45913.596562500003</v>
      </c>
      <c r="M968" s="4">
        <f t="shared" si="62"/>
        <v>5.6435185200825799E-2</v>
      </c>
      <c r="N968" s="4">
        <f t="shared" si="63"/>
        <v>81</v>
      </c>
      <c r="O968">
        <v>48350</v>
      </c>
      <c r="P968">
        <v>48350.1</v>
      </c>
      <c r="Q968">
        <f t="shared" si="61"/>
        <v>9.9999999998544808E-2</v>
      </c>
      <c r="R968">
        <v>9.9999999998544808E-2</v>
      </c>
      <c r="S968">
        <v>0.5</v>
      </c>
      <c r="T968">
        <v>0.5</v>
      </c>
      <c r="U968" t="s">
        <v>26</v>
      </c>
      <c r="W968" t="s">
        <v>25</v>
      </c>
      <c r="X968" t="s">
        <v>1773</v>
      </c>
      <c r="Y968" t="s">
        <v>1773</v>
      </c>
      <c r="AA968" s="2">
        <v>45913.541500266198</v>
      </c>
      <c r="AB968" t="s">
        <v>84</v>
      </c>
    </row>
    <row r="969" spans="1:28">
      <c r="A969">
        <v>1432952</v>
      </c>
      <c r="B969" t="s">
        <v>53</v>
      </c>
      <c r="C969" t="s">
        <v>53</v>
      </c>
      <c r="D969" t="s">
        <v>149</v>
      </c>
      <c r="F969" t="s">
        <v>55</v>
      </c>
      <c r="G969" t="s">
        <v>56</v>
      </c>
      <c r="H969" t="s">
        <v>25</v>
      </c>
      <c r="I969" s="2" t="s">
        <v>241</v>
      </c>
      <c r="J969" s="4">
        <f t="shared" si="60"/>
        <v>9</v>
      </c>
      <c r="K969" s="2">
        <v>45913.538451157401</v>
      </c>
      <c r="L969" s="13">
        <v>45916.407080705998</v>
      </c>
      <c r="M969" s="4">
        <f t="shared" si="62"/>
        <v>2.8686295485968003</v>
      </c>
      <c r="N969" s="4">
        <f t="shared" si="63"/>
        <v>1250</v>
      </c>
      <c r="O969">
        <v>27685</v>
      </c>
      <c r="P969">
        <v>27685.01</v>
      </c>
      <c r="Q969">
        <f t="shared" si="61"/>
        <v>9.9999999983992893E-3</v>
      </c>
      <c r="R969">
        <v>9.9999999983992893E-3</v>
      </c>
      <c r="S969">
        <v>0.25</v>
      </c>
      <c r="T969">
        <v>0.125</v>
      </c>
      <c r="U969" t="s">
        <v>26</v>
      </c>
      <c r="V969" t="s">
        <v>26</v>
      </c>
      <c r="W969" t="s">
        <v>0</v>
      </c>
      <c r="X969" t="s">
        <v>1774</v>
      </c>
      <c r="Y969" t="s">
        <v>1775</v>
      </c>
      <c r="AA969" s="2">
        <v>45913.539000115699</v>
      </c>
      <c r="AB969" t="s">
        <v>59</v>
      </c>
    </row>
    <row r="970" spans="1:28">
      <c r="A970">
        <v>1432949</v>
      </c>
      <c r="B970" t="s">
        <v>142</v>
      </c>
      <c r="C970" t="s">
        <v>142</v>
      </c>
      <c r="D970" t="s">
        <v>132</v>
      </c>
      <c r="E970" t="s">
        <v>34</v>
      </c>
      <c r="F970" t="s">
        <v>133</v>
      </c>
      <c r="G970" t="s">
        <v>134</v>
      </c>
      <c r="H970" t="s">
        <v>25</v>
      </c>
      <c r="I970" s="2" t="s">
        <v>133</v>
      </c>
      <c r="J970" s="4">
        <f t="shared" si="60"/>
        <v>9</v>
      </c>
      <c r="K970" s="2">
        <v>45913.532349537003</v>
      </c>
      <c r="L970" s="13">
        <v>45913.792106481502</v>
      </c>
      <c r="M970" s="4">
        <f t="shared" si="62"/>
        <v>0.25975694449880393</v>
      </c>
      <c r="N970" s="4">
        <f t="shared" si="63"/>
        <v>374</v>
      </c>
      <c r="O970">
        <v>83025</v>
      </c>
      <c r="P970">
        <v>83144</v>
      </c>
      <c r="Q970">
        <f t="shared" si="61"/>
        <v>119</v>
      </c>
      <c r="R970">
        <v>119</v>
      </c>
      <c r="S970">
        <v>0</v>
      </c>
      <c r="T970">
        <v>1</v>
      </c>
      <c r="U970" t="s">
        <v>26</v>
      </c>
      <c r="V970" t="s">
        <v>26</v>
      </c>
      <c r="W970" t="s">
        <v>25</v>
      </c>
      <c r="X970" t="s">
        <v>163</v>
      </c>
      <c r="Y970" t="s">
        <v>163</v>
      </c>
      <c r="AA970" s="2">
        <v>45913.533984456</v>
      </c>
      <c r="AB970" t="s">
        <v>137</v>
      </c>
    </row>
    <row r="971" spans="1:28">
      <c r="A971">
        <v>1432944</v>
      </c>
      <c r="B971" t="s">
        <v>29</v>
      </c>
      <c r="C971" t="s">
        <v>29</v>
      </c>
      <c r="D971" t="s">
        <v>1771</v>
      </c>
      <c r="E971" t="s">
        <v>1772</v>
      </c>
      <c r="F971" t="s">
        <v>1776</v>
      </c>
      <c r="G971" t="s">
        <v>1777</v>
      </c>
      <c r="H971" t="s">
        <v>0</v>
      </c>
      <c r="I971" s="2" t="s">
        <v>1776</v>
      </c>
      <c r="J971" s="4">
        <f t="shared" si="60"/>
        <v>9</v>
      </c>
      <c r="K971" s="2">
        <v>45913.603394444399</v>
      </c>
      <c r="M971" s="4">
        <f t="shared" si="62"/>
        <v>0</v>
      </c>
      <c r="N971" s="4">
        <f t="shared" si="63"/>
        <v>0</v>
      </c>
      <c r="O971">
        <v>48350.1</v>
      </c>
      <c r="Q971">
        <f t="shared" si="61"/>
        <v>0</v>
      </c>
      <c r="R971">
        <v>0</v>
      </c>
      <c r="S971">
        <v>0.5</v>
      </c>
      <c r="U971" t="s">
        <v>26</v>
      </c>
      <c r="W971" t="s">
        <v>0</v>
      </c>
      <c r="X971" t="s">
        <v>34</v>
      </c>
      <c r="AA971" s="2">
        <v>45913.5282125347</v>
      </c>
      <c r="AB971" t="s">
        <v>177</v>
      </c>
    </row>
    <row r="972" spans="1:28">
      <c r="A972">
        <v>1432941</v>
      </c>
      <c r="B972" t="s">
        <v>142</v>
      </c>
      <c r="C972" t="s">
        <v>142</v>
      </c>
      <c r="D972" t="s">
        <v>149</v>
      </c>
      <c r="E972" t="s">
        <v>34</v>
      </c>
      <c r="F972" t="s">
        <v>241</v>
      </c>
      <c r="G972" t="s">
        <v>242</v>
      </c>
      <c r="H972" t="s">
        <v>25</v>
      </c>
      <c r="I972" s="2" t="s">
        <v>241</v>
      </c>
      <c r="J972" s="4">
        <f t="shared" si="60"/>
        <v>9</v>
      </c>
      <c r="K972" s="2">
        <v>45913.512627314798</v>
      </c>
      <c r="L972" s="13">
        <v>45913.535479594902</v>
      </c>
      <c r="M972" s="4">
        <f t="shared" si="62"/>
        <v>2.2852280104416423E-2</v>
      </c>
      <c r="N972" s="4">
        <f t="shared" si="63"/>
        <v>32</v>
      </c>
      <c r="O972">
        <v>27681</v>
      </c>
      <c r="P972">
        <v>27685</v>
      </c>
      <c r="Q972">
        <f t="shared" si="61"/>
        <v>4</v>
      </c>
      <c r="R972">
        <v>4</v>
      </c>
      <c r="S972">
        <v>0.375</v>
      </c>
      <c r="T972">
        <v>0.25</v>
      </c>
      <c r="U972" t="s">
        <v>26</v>
      </c>
      <c r="V972" t="s">
        <v>26</v>
      </c>
      <c r="W972" t="s">
        <v>25</v>
      </c>
      <c r="X972" t="s">
        <v>1778</v>
      </c>
      <c r="AA972" s="2">
        <v>45913.515198807901</v>
      </c>
      <c r="AB972" t="s">
        <v>245</v>
      </c>
    </row>
    <row r="973" spans="1:28">
      <c r="A973">
        <v>1432938</v>
      </c>
      <c r="B973" t="s">
        <v>29</v>
      </c>
      <c r="C973" t="s">
        <v>29</v>
      </c>
      <c r="D973" t="s">
        <v>1779</v>
      </c>
      <c r="E973" t="s">
        <v>1780</v>
      </c>
      <c r="F973" t="s">
        <v>1781</v>
      </c>
      <c r="G973" t="s">
        <v>1782</v>
      </c>
      <c r="H973" t="s">
        <v>25</v>
      </c>
      <c r="I973" s="2" t="s">
        <v>1781</v>
      </c>
      <c r="J973" s="4">
        <f t="shared" si="60"/>
        <v>9</v>
      </c>
      <c r="K973" s="2">
        <v>45913.507119409704</v>
      </c>
      <c r="L973" s="13">
        <v>45934.6464583333</v>
      </c>
      <c r="M973" s="4">
        <f t="shared" si="62"/>
        <v>21.13933892359637</v>
      </c>
      <c r="N973" s="4">
        <f t="shared" si="63"/>
        <v>200</v>
      </c>
      <c r="O973">
        <v>10968</v>
      </c>
      <c r="P973">
        <v>12961</v>
      </c>
      <c r="Q973">
        <f t="shared" si="61"/>
        <v>1993</v>
      </c>
      <c r="R973">
        <v>1993</v>
      </c>
      <c r="S973">
        <v>0.5</v>
      </c>
      <c r="T973">
        <v>1</v>
      </c>
      <c r="U973" t="s">
        <v>26</v>
      </c>
      <c r="V973" t="s">
        <v>26</v>
      </c>
      <c r="W973" t="s">
        <v>0</v>
      </c>
      <c r="X973" t="s">
        <v>1783</v>
      </c>
      <c r="AA973" s="2">
        <v>45913.507372951397</v>
      </c>
      <c r="AB973" t="s">
        <v>104</v>
      </c>
    </row>
    <row r="974" spans="1:28">
      <c r="A974">
        <v>1432937</v>
      </c>
      <c r="B974" t="s">
        <v>115</v>
      </c>
      <c r="C974" t="s">
        <v>115</v>
      </c>
      <c r="D974" t="s">
        <v>1784</v>
      </c>
      <c r="E974" t="s">
        <v>1785</v>
      </c>
      <c r="F974" t="s">
        <v>57</v>
      </c>
      <c r="G974" t="s">
        <v>1229</v>
      </c>
      <c r="H974" t="s">
        <v>25</v>
      </c>
      <c r="J974" s="4">
        <f t="shared" si="60"/>
        <v>9</v>
      </c>
      <c r="K974" s="2">
        <v>45913.503761574102</v>
      </c>
      <c r="L974" s="13">
        <v>45913.542708333298</v>
      </c>
      <c r="M974" s="4">
        <f t="shared" si="62"/>
        <v>3.8946759195823688E-2</v>
      </c>
      <c r="N974" s="4">
        <f t="shared" si="63"/>
        <v>56</v>
      </c>
      <c r="O974">
        <v>34017</v>
      </c>
      <c r="P974">
        <v>34058</v>
      </c>
      <c r="Q974">
        <f t="shared" si="61"/>
        <v>41</v>
      </c>
      <c r="R974">
        <v>41</v>
      </c>
      <c r="S974">
        <v>1</v>
      </c>
      <c r="T974">
        <v>1</v>
      </c>
      <c r="U974" t="s">
        <v>26</v>
      </c>
      <c r="W974" t="s">
        <v>25</v>
      </c>
      <c r="X974" t="s">
        <v>120</v>
      </c>
      <c r="Y974" t="s">
        <v>120</v>
      </c>
      <c r="AA974" s="2">
        <v>45913.507193206002</v>
      </c>
      <c r="AB974" t="s">
        <v>59</v>
      </c>
    </row>
    <row r="975" spans="1:28">
      <c r="A975">
        <v>1432933</v>
      </c>
      <c r="B975" t="s">
        <v>29</v>
      </c>
      <c r="C975" t="s">
        <v>29</v>
      </c>
      <c r="D975" t="s">
        <v>1784</v>
      </c>
      <c r="E975" t="s">
        <v>1785</v>
      </c>
      <c r="F975" t="s">
        <v>1786</v>
      </c>
      <c r="G975" t="s">
        <v>1787</v>
      </c>
      <c r="H975" t="s">
        <v>0</v>
      </c>
      <c r="I975" s="2" t="s">
        <v>1786</v>
      </c>
      <c r="J975" s="4">
        <f t="shared" si="60"/>
        <v>9</v>
      </c>
      <c r="K975" s="2">
        <v>45913.544962465297</v>
      </c>
      <c r="M975" s="4">
        <f t="shared" si="62"/>
        <v>0</v>
      </c>
      <c r="N975" s="4">
        <f t="shared" si="63"/>
        <v>0</v>
      </c>
      <c r="O975">
        <v>34058</v>
      </c>
      <c r="Q975">
        <f t="shared" si="61"/>
        <v>0</v>
      </c>
      <c r="R975">
        <v>0</v>
      </c>
      <c r="S975">
        <v>1</v>
      </c>
      <c r="U975" t="s">
        <v>26</v>
      </c>
      <c r="W975" t="s">
        <v>0</v>
      </c>
      <c r="X975" t="s">
        <v>34</v>
      </c>
      <c r="AA975" s="2">
        <v>45913.502092326402</v>
      </c>
      <c r="AB975" t="s">
        <v>89</v>
      </c>
    </row>
    <row r="976" spans="1:28">
      <c r="A976">
        <v>1432926</v>
      </c>
      <c r="B976" t="s">
        <v>115</v>
      </c>
      <c r="C976" t="s">
        <v>115</v>
      </c>
      <c r="D976" t="s">
        <v>1788</v>
      </c>
      <c r="E976" t="s">
        <v>1789</v>
      </c>
      <c r="F976" t="s">
        <v>82</v>
      </c>
      <c r="G976" t="s">
        <v>235</v>
      </c>
      <c r="H976" t="s">
        <v>25</v>
      </c>
      <c r="J976" s="4">
        <f t="shared" si="60"/>
        <v>9</v>
      </c>
      <c r="K976" s="2">
        <v>45913.4846412037</v>
      </c>
      <c r="L976" s="13">
        <v>45913.496527777803</v>
      </c>
      <c r="M976" s="4">
        <f t="shared" si="62"/>
        <v>1.1886574102391023E-2</v>
      </c>
      <c r="N976" s="4">
        <f t="shared" si="63"/>
        <v>17</v>
      </c>
      <c r="O976">
        <v>72379</v>
      </c>
      <c r="P976">
        <v>72383</v>
      </c>
      <c r="Q976">
        <f t="shared" si="61"/>
        <v>4</v>
      </c>
      <c r="R976">
        <v>4</v>
      </c>
      <c r="S976">
        <v>0.5</v>
      </c>
      <c r="T976">
        <v>0.375</v>
      </c>
      <c r="U976" t="s">
        <v>26</v>
      </c>
      <c r="W976" t="s">
        <v>25</v>
      </c>
      <c r="X976" t="s">
        <v>1790</v>
      </c>
      <c r="Y976" t="s">
        <v>1790</v>
      </c>
      <c r="AA976" s="2">
        <v>45913.4851380787</v>
      </c>
      <c r="AB976" t="s">
        <v>84</v>
      </c>
    </row>
    <row r="977" spans="1:28">
      <c r="A977">
        <v>1432922</v>
      </c>
      <c r="B977" t="s">
        <v>29</v>
      </c>
      <c r="C977" t="s">
        <v>29</v>
      </c>
      <c r="D977" t="s">
        <v>1788</v>
      </c>
      <c r="E977" t="s">
        <v>1789</v>
      </c>
      <c r="F977" t="s">
        <v>1791</v>
      </c>
      <c r="G977" t="s">
        <v>1792</v>
      </c>
      <c r="H977" t="s">
        <v>25</v>
      </c>
      <c r="I977" s="2" t="s">
        <v>1791</v>
      </c>
      <c r="J977" s="4">
        <f t="shared" si="60"/>
        <v>9</v>
      </c>
      <c r="K977" s="2">
        <v>45913.4994806713</v>
      </c>
      <c r="L977" s="13">
        <v>45923.599456018499</v>
      </c>
      <c r="M977" s="4">
        <f t="shared" si="62"/>
        <v>10.099975347198779</v>
      </c>
      <c r="N977" s="4">
        <f t="shared" si="63"/>
        <v>143</v>
      </c>
      <c r="O977">
        <v>72383</v>
      </c>
      <c r="P977">
        <v>72847.100000000006</v>
      </c>
      <c r="Q977">
        <f t="shared" si="61"/>
        <v>464.10000000000582</v>
      </c>
      <c r="R977">
        <v>464.10000000000582</v>
      </c>
      <c r="S977">
        <v>0.375</v>
      </c>
      <c r="T977">
        <v>0.625</v>
      </c>
      <c r="U977" t="s">
        <v>26</v>
      </c>
      <c r="V977" t="s">
        <v>26</v>
      </c>
      <c r="W977" t="s">
        <v>25</v>
      </c>
      <c r="X977" t="s">
        <v>34</v>
      </c>
      <c r="Y977" t="s">
        <v>1415</v>
      </c>
      <c r="AA977" s="2">
        <v>45913.473035104202</v>
      </c>
      <c r="AB977" t="s">
        <v>89</v>
      </c>
    </row>
    <row r="978" spans="1:28">
      <c r="A978">
        <v>1432919</v>
      </c>
      <c r="B978" t="s">
        <v>142</v>
      </c>
      <c r="C978" t="s">
        <v>142</v>
      </c>
      <c r="D978" t="s">
        <v>1771</v>
      </c>
      <c r="E978" t="s">
        <v>34</v>
      </c>
      <c r="F978" t="s">
        <v>161</v>
      </c>
      <c r="G978" t="s">
        <v>162</v>
      </c>
      <c r="H978" t="s">
        <v>25</v>
      </c>
      <c r="I978" s="2" t="s">
        <v>161</v>
      </c>
      <c r="J978" s="4">
        <f t="shared" si="60"/>
        <v>9</v>
      </c>
      <c r="K978" s="2">
        <v>45913.4636805556</v>
      </c>
      <c r="L978" s="13">
        <v>45913.473969907398</v>
      </c>
      <c r="M978" s="4">
        <f t="shared" si="62"/>
        <v>1.0289351797837298E-2</v>
      </c>
      <c r="N978" s="4">
        <f t="shared" si="63"/>
        <v>14</v>
      </c>
      <c r="O978">
        <v>48347</v>
      </c>
      <c r="P978">
        <v>48350</v>
      </c>
      <c r="Q978">
        <f t="shared" si="61"/>
        <v>3</v>
      </c>
      <c r="R978">
        <v>3</v>
      </c>
      <c r="S978">
        <v>0.5</v>
      </c>
      <c r="T978">
        <v>0.5</v>
      </c>
      <c r="U978" t="s">
        <v>154</v>
      </c>
      <c r="V978" t="s">
        <v>26</v>
      </c>
      <c r="W978" t="s">
        <v>25</v>
      </c>
      <c r="X978" t="s">
        <v>163</v>
      </c>
      <c r="Y978" t="s">
        <v>163</v>
      </c>
      <c r="AA978" s="2">
        <v>45913.464258414402</v>
      </c>
      <c r="AB978" t="s">
        <v>164</v>
      </c>
    </row>
    <row r="979" spans="1:28">
      <c r="A979">
        <v>1432918</v>
      </c>
      <c r="B979" t="s">
        <v>142</v>
      </c>
      <c r="C979" t="s">
        <v>142</v>
      </c>
      <c r="D979" t="s">
        <v>1263</v>
      </c>
      <c r="E979" t="s">
        <v>34</v>
      </c>
      <c r="F979" t="s">
        <v>133</v>
      </c>
      <c r="G979" t="s">
        <v>134</v>
      </c>
      <c r="H979" t="s">
        <v>25</v>
      </c>
      <c r="I979" s="2" t="s">
        <v>133</v>
      </c>
      <c r="J979" s="4">
        <f t="shared" si="60"/>
        <v>9</v>
      </c>
      <c r="K979" s="2">
        <v>45913.459699074097</v>
      </c>
      <c r="L979" s="13">
        <v>45913.527488425898</v>
      </c>
      <c r="M979" s="4">
        <f t="shared" si="62"/>
        <v>6.7789351800456643E-2</v>
      </c>
      <c r="N979" s="4">
        <f t="shared" si="63"/>
        <v>97</v>
      </c>
      <c r="O979">
        <v>67511</v>
      </c>
      <c r="P979">
        <v>67553</v>
      </c>
      <c r="Q979">
        <f t="shared" si="61"/>
        <v>42</v>
      </c>
      <c r="R979">
        <v>42</v>
      </c>
      <c r="S979">
        <v>0.125</v>
      </c>
      <c r="T979">
        <v>1</v>
      </c>
      <c r="U979" t="s">
        <v>26</v>
      </c>
      <c r="V979" t="s">
        <v>26</v>
      </c>
      <c r="W979" t="s">
        <v>25</v>
      </c>
      <c r="X979" t="s">
        <v>1793</v>
      </c>
      <c r="Y979" t="s">
        <v>163</v>
      </c>
      <c r="AA979" s="2">
        <v>45913.463401388901</v>
      </c>
      <c r="AB979" t="s">
        <v>137</v>
      </c>
    </row>
    <row r="980" spans="1:28">
      <c r="A980">
        <v>1432917</v>
      </c>
      <c r="B980" t="s">
        <v>29</v>
      </c>
      <c r="C980" t="s">
        <v>29</v>
      </c>
      <c r="D980" t="s">
        <v>1794</v>
      </c>
      <c r="E980" t="s">
        <v>1795</v>
      </c>
      <c r="F980" t="s">
        <v>1796</v>
      </c>
      <c r="G980" t="s">
        <v>1797</v>
      </c>
      <c r="H980" t="s">
        <v>0</v>
      </c>
      <c r="I980" s="2" t="s">
        <v>1796</v>
      </c>
      <c r="J980" s="4">
        <f t="shared" si="60"/>
        <v>9</v>
      </c>
      <c r="K980" s="2">
        <v>45913.462905636603</v>
      </c>
      <c r="M980" s="4">
        <f t="shared" si="62"/>
        <v>0</v>
      </c>
      <c r="N980" s="4">
        <f t="shared" si="63"/>
        <v>0</v>
      </c>
      <c r="O980">
        <v>34748</v>
      </c>
      <c r="Q980">
        <f t="shared" si="61"/>
        <v>0</v>
      </c>
      <c r="R980">
        <v>0</v>
      </c>
      <c r="S980">
        <v>1</v>
      </c>
      <c r="U980" t="s">
        <v>26</v>
      </c>
      <c r="W980" t="s">
        <v>25</v>
      </c>
      <c r="X980" t="s">
        <v>34</v>
      </c>
      <c r="AA980" s="2">
        <v>45913.457821377298</v>
      </c>
      <c r="AB980" t="s">
        <v>177</v>
      </c>
    </row>
    <row r="981" spans="1:28">
      <c r="A981">
        <v>1432916</v>
      </c>
      <c r="B981" t="s">
        <v>29</v>
      </c>
      <c r="C981" t="s">
        <v>29</v>
      </c>
      <c r="D981" t="s">
        <v>538</v>
      </c>
      <c r="E981" t="s">
        <v>1798</v>
      </c>
      <c r="F981" t="s">
        <v>1799</v>
      </c>
      <c r="G981" t="s">
        <v>1800</v>
      </c>
      <c r="H981" t="s">
        <v>25</v>
      </c>
      <c r="I981" s="2" t="s">
        <v>1799</v>
      </c>
      <c r="J981" s="4">
        <f t="shared" si="60"/>
        <v>9</v>
      </c>
      <c r="K981" s="2">
        <v>45912.795833333301</v>
      </c>
      <c r="L981" s="13">
        <v>45920.465243055602</v>
      </c>
      <c r="M981" s="4">
        <f t="shared" si="62"/>
        <v>7.6694097223007702</v>
      </c>
      <c r="N981" s="4">
        <f t="shared" si="63"/>
        <v>963</v>
      </c>
      <c r="O981">
        <v>44885</v>
      </c>
      <c r="P981">
        <v>45406</v>
      </c>
      <c r="Q981">
        <f t="shared" si="61"/>
        <v>521</v>
      </c>
      <c r="R981">
        <v>521</v>
      </c>
      <c r="S981">
        <v>0.875</v>
      </c>
      <c r="T981">
        <v>1</v>
      </c>
      <c r="U981" t="s">
        <v>26</v>
      </c>
      <c r="V981" t="s">
        <v>26</v>
      </c>
      <c r="W981" t="s">
        <v>0</v>
      </c>
      <c r="X981" t="s">
        <v>1801</v>
      </c>
      <c r="AA981" s="2">
        <v>45913.457426041699</v>
      </c>
      <c r="AB981" t="s">
        <v>59</v>
      </c>
    </row>
    <row r="982" spans="1:28">
      <c r="A982">
        <v>1432915</v>
      </c>
      <c r="B982" t="s">
        <v>29</v>
      </c>
      <c r="C982" t="s">
        <v>29</v>
      </c>
      <c r="D982" t="s">
        <v>1802</v>
      </c>
      <c r="E982" t="s">
        <v>1803</v>
      </c>
      <c r="F982" t="s">
        <v>1804</v>
      </c>
      <c r="G982" t="s">
        <v>1805</v>
      </c>
      <c r="H982" t="s">
        <v>0</v>
      </c>
      <c r="I982" s="2" t="s">
        <v>1804</v>
      </c>
      <c r="J982" s="4">
        <f t="shared" si="60"/>
        <v>9</v>
      </c>
      <c r="K982" s="2">
        <v>45913.466222569397</v>
      </c>
      <c r="M982" s="4">
        <f t="shared" si="62"/>
        <v>0</v>
      </c>
      <c r="N982" s="4">
        <f t="shared" si="63"/>
        <v>0</v>
      </c>
      <c r="O982">
        <v>15833</v>
      </c>
      <c r="Q982">
        <f t="shared" si="61"/>
        <v>0</v>
      </c>
      <c r="R982">
        <v>0</v>
      </c>
      <c r="S982">
        <v>0.75</v>
      </c>
      <c r="U982" t="s">
        <v>26</v>
      </c>
      <c r="W982" t="s">
        <v>25</v>
      </c>
      <c r="X982" t="s">
        <v>34</v>
      </c>
      <c r="AA982" s="2">
        <v>45913.456862580999</v>
      </c>
      <c r="AB982" t="s">
        <v>89</v>
      </c>
    </row>
    <row r="983" spans="1:28">
      <c r="A983">
        <v>1432910</v>
      </c>
      <c r="B983" t="s">
        <v>142</v>
      </c>
      <c r="C983" t="s">
        <v>142</v>
      </c>
      <c r="D983" t="s">
        <v>1216</v>
      </c>
      <c r="E983" t="s">
        <v>34</v>
      </c>
      <c r="F983" t="s">
        <v>161</v>
      </c>
      <c r="G983" t="s">
        <v>162</v>
      </c>
      <c r="H983" t="s">
        <v>25</v>
      </c>
      <c r="I983" s="2" t="s">
        <v>161</v>
      </c>
      <c r="J983" s="4">
        <f t="shared" si="60"/>
        <v>9</v>
      </c>
      <c r="K983" s="2">
        <v>45913.4468402778</v>
      </c>
      <c r="L983" s="13">
        <v>45913.4603935185</v>
      </c>
      <c r="M983" s="4">
        <f t="shared" si="62"/>
        <v>1.3553240700275637E-2</v>
      </c>
      <c r="N983" s="4">
        <f t="shared" si="63"/>
        <v>19</v>
      </c>
      <c r="O983">
        <v>46109</v>
      </c>
      <c r="P983">
        <v>46112</v>
      </c>
      <c r="Q983">
        <f t="shared" si="61"/>
        <v>3</v>
      </c>
      <c r="R983">
        <v>3</v>
      </c>
      <c r="S983">
        <v>0.625</v>
      </c>
      <c r="T983">
        <v>0.625</v>
      </c>
      <c r="U983" t="s">
        <v>26</v>
      </c>
      <c r="V983" t="s">
        <v>154</v>
      </c>
      <c r="W983" t="s">
        <v>25</v>
      </c>
      <c r="X983" t="s">
        <v>163</v>
      </c>
      <c r="Y983" t="s">
        <v>163</v>
      </c>
      <c r="AA983" s="2">
        <v>45913.448472650503</v>
      </c>
      <c r="AB983" t="s">
        <v>164</v>
      </c>
    </row>
    <row r="984" spans="1:28">
      <c r="A984">
        <v>1432909</v>
      </c>
      <c r="B984" t="s">
        <v>69</v>
      </c>
      <c r="C984" t="s">
        <v>69</v>
      </c>
      <c r="D984" t="s">
        <v>1216</v>
      </c>
      <c r="H984" t="s">
        <v>25</v>
      </c>
      <c r="J984" s="4">
        <f t="shared" si="60"/>
        <v>9</v>
      </c>
      <c r="K984" s="2">
        <v>45913.447666585598</v>
      </c>
      <c r="L984" s="13">
        <v>45913.447666585598</v>
      </c>
      <c r="M984" s="4">
        <f t="shared" si="62"/>
        <v>0</v>
      </c>
      <c r="N984" s="4">
        <f t="shared" si="63"/>
        <v>0</v>
      </c>
      <c r="O984">
        <v>46109</v>
      </c>
      <c r="P984">
        <v>46109</v>
      </c>
      <c r="Q984">
        <f t="shared" si="61"/>
        <v>0</v>
      </c>
      <c r="R984">
        <v>0</v>
      </c>
      <c r="S984">
        <v>0.625</v>
      </c>
      <c r="T984">
        <v>0.625</v>
      </c>
      <c r="U984" t="s">
        <v>26</v>
      </c>
      <c r="V984" t="s">
        <v>26</v>
      </c>
      <c r="W984" t="s">
        <v>0</v>
      </c>
      <c r="X984" t="s">
        <v>148</v>
      </c>
      <c r="AA984" s="2">
        <v>45913.447705636601</v>
      </c>
      <c r="AB984" t="s">
        <v>177</v>
      </c>
    </row>
    <row r="985" spans="1:28">
      <c r="A985">
        <v>1432904</v>
      </c>
      <c r="B985" t="s">
        <v>53</v>
      </c>
      <c r="C985" t="s">
        <v>53</v>
      </c>
      <c r="D985" t="s">
        <v>1153</v>
      </c>
      <c r="F985" t="s">
        <v>55</v>
      </c>
      <c r="G985" t="s">
        <v>56</v>
      </c>
      <c r="H985" t="s">
        <v>25</v>
      </c>
      <c r="I985" s="2" t="s">
        <v>82</v>
      </c>
      <c r="J985" s="4">
        <f t="shared" si="60"/>
        <v>9</v>
      </c>
      <c r="K985" s="2">
        <v>45913.420833333301</v>
      </c>
      <c r="L985" s="13">
        <v>45919.707265081001</v>
      </c>
      <c r="M985" s="4">
        <f t="shared" si="62"/>
        <v>6.2864317476996803</v>
      </c>
      <c r="N985" s="4">
        <f t="shared" si="63"/>
        <v>412</v>
      </c>
      <c r="O985">
        <v>126151</v>
      </c>
      <c r="P985">
        <v>126153</v>
      </c>
      <c r="Q985">
        <f t="shared" si="61"/>
        <v>2</v>
      </c>
      <c r="R985">
        <v>2</v>
      </c>
      <c r="S985">
        <v>0.375</v>
      </c>
      <c r="T985">
        <v>0.125</v>
      </c>
      <c r="U985" t="s">
        <v>26</v>
      </c>
      <c r="V985" t="s">
        <v>26</v>
      </c>
      <c r="W985" t="s">
        <v>25</v>
      </c>
      <c r="X985" t="s">
        <v>1806</v>
      </c>
      <c r="Y985" t="s">
        <v>1807</v>
      </c>
      <c r="AA985" s="2">
        <v>45913.421396296297</v>
      </c>
      <c r="AB985" t="s">
        <v>84</v>
      </c>
    </row>
    <row r="986" spans="1:28">
      <c r="A986">
        <v>1432899</v>
      </c>
      <c r="B986" t="s">
        <v>142</v>
      </c>
      <c r="C986" t="s">
        <v>142</v>
      </c>
      <c r="D986" t="s">
        <v>1808</v>
      </c>
      <c r="E986" t="s">
        <v>34</v>
      </c>
      <c r="F986" t="s">
        <v>125</v>
      </c>
      <c r="G986" t="s">
        <v>126</v>
      </c>
      <c r="H986" t="s">
        <v>25</v>
      </c>
      <c r="I986" s="2" t="s">
        <v>125</v>
      </c>
      <c r="J986" s="4">
        <f t="shared" si="60"/>
        <v>9</v>
      </c>
      <c r="K986" s="2">
        <v>45913.4148726852</v>
      </c>
      <c r="L986" s="13">
        <v>45937.680173611101</v>
      </c>
      <c r="M986" s="4">
        <f t="shared" si="62"/>
        <v>24.265300925901101</v>
      </c>
      <c r="N986" s="4">
        <f t="shared" si="63"/>
        <v>382</v>
      </c>
      <c r="O986">
        <v>15185</v>
      </c>
      <c r="P986">
        <v>15236</v>
      </c>
      <c r="Q986">
        <f t="shared" si="61"/>
        <v>51</v>
      </c>
      <c r="R986">
        <v>51</v>
      </c>
      <c r="S986">
        <v>1</v>
      </c>
      <c r="T986">
        <v>0.875</v>
      </c>
      <c r="U986" t="s">
        <v>26</v>
      </c>
      <c r="V986" t="s">
        <v>26</v>
      </c>
      <c r="W986" t="s">
        <v>25</v>
      </c>
      <c r="X986" t="s">
        <v>1809</v>
      </c>
      <c r="Y986" t="s">
        <v>220</v>
      </c>
      <c r="AA986" s="2">
        <v>45913.416632291701</v>
      </c>
      <c r="AB986" t="s">
        <v>130</v>
      </c>
    </row>
    <row r="987" spans="1:28">
      <c r="A987">
        <v>1432898</v>
      </c>
      <c r="B987" t="s">
        <v>53</v>
      </c>
      <c r="C987" t="s">
        <v>53</v>
      </c>
      <c r="D987" t="s">
        <v>274</v>
      </c>
      <c r="F987" t="s">
        <v>55</v>
      </c>
      <c r="G987" t="s">
        <v>56</v>
      </c>
      <c r="H987" t="s">
        <v>25</v>
      </c>
      <c r="I987" s="2" t="s">
        <v>82</v>
      </c>
      <c r="J987" s="4">
        <f t="shared" si="60"/>
        <v>9</v>
      </c>
      <c r="K987" s="2">
        <v>45913.413194444402</v>
      </c>
      <c r="L987" s="13">
        <v>45929.552643715302</v>
      </c>
      <c r="M987" s="4">
        <f t="shared" si="62"/>
        <v>16.139449270900514</v>
      </c>
      <c r="N987" s="4">
        <f t="shared" si="63"/>
        <v>200</v>
      </c>
      <c r="O987">
        <v>46473</v>
      </c>
      <c r="P987">
        <v>46489</v>
      </c>
      <c r="Q987">
        <f t="shared" si="61"/>
        <v>16</v>
      </c>
      <c r="R987">
        <v>16</v>
      </c>
      <c r="S987">
        <v>0.875</v>
      </c>
      <c r="T987">
        <v>0.875</v>
      </c>
      <c r="U987" t="s">
        <v>26</v>
      </c>
      <c r="V987" t="s">
        <v>26</v>
      </c>
      <c r="W987" t="s">
        <v>25</v>
      </c>
      <c r="X987" t="s">
        <v>1810</v>
      </c>
      <c r="Y987" t="s">
        <v>1811</v>
      </c>
      <c r="AA987" s="2">
        <v>45913.4138797454</v>
      </c>
      <c r="AB987" t="s">
        <v>84</v>
      </c>
    </row>
    <row r="988" spans="1:28">
      <c r="A988">
        <v>1432894</v>
      </c>
      <c r="B988" t="s">
        <v>29</v>
      </c>
      <c r="C988" t="s">
        <v>29</v>
      </c>
      <c r="D988" t="s">
        <v>1812</v>
      </c>
      <c r="E988" t="s">
        <v>1813</v>
      </c>
      <c r="F988" t="s">
        <v>1814</v>
      </c>
      <c r="G988" t="s">
        <v>1815</v>
      </c>
      <c r="H988" t="s">
        <v>0</v>
      </c>
      <c r="I988" s="2" t="s">
        <v>1814</v>
      </c>
      <c r="J988" s="4">
        <f t="shared" si="60"/>
        <v>9</v>
      </c>
      <c r="K988" s="2">
        <v>45911.689583333296</v>
      </c>
      <c r="M988" s="4">
        <f t="shared" si="62"/>
        <v>0</v>
      </c>
      <c r="N988" s="4">
        <f t="shared" si="63"/>
        <v>0</v>
      </c>
      <c r="O988">
        <v>1191</v>
      </c>
      <c r="Q988">
        <f t="shared" si="61"/>
        <v>0</v>
      </c>
      <c r="R988">
        <v>0</v>
      </c>
      <c r="S988">
        <v>0.625</v>
      </c>
      <c r="U988" t="s">
        <v>26</v>
      </c>
      <c r="W988" t="s">
        <v>0</v>
      </c>
      <c r="X988" t="s">
        <v>34</v>
      </c>
      <c r="AA988" s="2">
        <v>45913.403251770796</v>
      </c>
      <c r="AB988" t="s">
        <v>35</v>
      </c>
    </row>
    <row r="989" spans="1:28">
      <c r="A989">
        <v>1432893</v>
      </c>
      <c r="B989" t="s">
        <v>29</v>
      </c>
      <c r="C989" t="s">
        <v>29</v>
      </c>
      <c r="D989" t="s">
        <v>1816</v>
      </c>
      <c r="E989" t="s">
        <v>34</v>
      </c>
      <c r="F989" t="s">
        <v>1817</v>
      </c>
      <c r="G989" t="s">
        <v>1818</v>
      </c>
      <c r="H989" t="s">
        <v>0</v>
      </c>
      <c r="I989" s="2" t="s">
        <v>1817</v>
      </c>
      <c r="J989" s="4">
        <f t="shared" si="60"/>
        <v>9</v>
      </c>
      <c r="K989" s="2">
        <v>45913.396157407398</v>
      </c>
      <c r="M989" s="4">
        <f t="shared" si="62"/>
        <v>0</v>
      </c>
      <c r="N989" s="4">
        <f t="shared" si="63"/>
        <v>0</v>
      </c>
      <c r="O989">
        <v>20201.009999999998</v>
      </c>
      <c r="Q989">
        <f t="shared" si="61"/>
        <v>0</v>
      </c>
      <c r="R989">
        <v>-20201.009999999998</v>
      </c>
      <c r="S989">
        <v>0.25</v>
      </c>
      <c r="T989">
        <v>0</v>
      </c>
      <c r="U989" t="s">
        <v>26</v>
      </c>
      <c r="W989" t="s">
        <v>25</v>
      </c>
      <c r="X989" t="s">
        <v>34</v>
      </c>
      <c r="Y989" t="s">
        <v>34</v>
      </c>
      <c r="Z989" t="s">
        <v>1689</v>
      </c>
      <c r="AA989" s="2">
        <v>45913.398208715298</v>
      </c>
      <c r="AB989" t="s">
        <v>84</v>
      </c>
    </row>
    <row r="990" spans="1:28">
      <c r="A990">
        <v>1432890</v>
      </c>
      <c r="B990" t="s">
        <v>142</v>
      </c>
      <c r="C990" t="s">
        <v>142</v>
      </c>
      <c r="D990" t="s">
        <v>132</v>
      </c>
      <c r="E990" t="s">
        <v>34</v>
      </c>
      <c r="F990" t="s">
        <v>161</v>
      </c>
      <c r="G990" t="s">
        <v>162</v>
      </c>
      <c r="H990" t="s">
        <v>25</v>
      </c>
      <c r="I990" s="2" t="s">
        <v>161</v>
      </c>
      <c r="J990" s="4">
        <f t="shared" si="60"/>
        <v>9</v>
      </c>
      <c r="K990" s="2">
        <v>45913.3825462963</v>
      </c>
      <c r="L990" s="13">
        <v>45913.432245370401</v>
      </c>
      <c r="M990" s="4">
        <f t="shared" si="62"/>
        <v>4.969907410122687E-2</v>
      </c>
      <c r="N990" s="4">
        <f t="shared" si="63"/>
        <v>71</v>
      </c>
      <c r="O990">
        <v>82981</v>
      </c>
      <c r="P990">
        <v>83025</v>
      </c>
      <c r="Q990">
        <f t="shared" si="61"/>
        <v>44</v>
      </c>
      <c r="R990">
        <v>44</v>
      </c>
      <c r="S990">
        <v>0.125</v>
      </c>
      <c r="T990">
        <v>0</v>
      </c>
      <c r="U990" t="s">
        <v>26</v>
      </c>
      <c r="V990" t="s">
        <v>26</v>
      </c>
      <c r="W990" t="s">
        <v>25</v>
      </c>
      <c r="X990" t="s">
        <v>1819</v>
      </c>
      <c r="Y990" t="s">
        <v>163</v>
      </c>
      <c r="AA990" s="2">
        <v>45913.3845846412</v>
      </c>
      <c r="AB990" t="s">
        <v>164</v>
      </c>
    </row>
    <row r="991" spans="1:28">
      <c r="A991">
        <v>1432856</v>
      </c>
      <c r="B991" t="s">
        <v>165</v>
      </c>
      <c r="C991" t="s">
        <v>165</v>
      </c>
      <c r="D991" t="s">
        <v>909</v>
      </c>
      <c r="E991" t="s">
        <v>1719</v>
      </c>
      <c r="F991" t="s">
        <v>57</v>
      </c>
      <c r="G991" t="s">
        <v>1229</v>
      </c>
      <c r="H991" t="s">
        <v>25</v>
      </c>
      <c r="J991" s="4">
        <f t="shared" si="60"/>
        <v>9</v>
      </c>
      <c r="K991" s="2">
        <v>45912.803854166697</v>
      </c>
      <c r="L991" s="13">
        <v>45913.741712962998</v>
      </c>
      <c r="M991" s="4">
        <f t="shared" si="62"/>
        <v>0.93785879630013369</v>
      </c>
      <c r="N991" s="4">
        <f t="shared" si="63"/>
        <v>1350</v>
      </c>
      <c r="O991">
        <v>22562</v>
      </c>
      <c r="P991">
        <v>22595</v>
      </c>
      <c r="Q991">
        <f t="shared" si="61"/>
        <v>33</v>
      </c>
      <c r="R991">
        <v>33</v>
      </c>
      <c r="S991">
        <v>0.375</v>
      </c>
      <c r="T991">
        <v>0.25</v>
      </c>
      <c r="U991" t="s">
        <v>26</v>
      </c>
      <c r="V991" t="s">
        <v>26</v>
      </c>
      <c r="W991" t="s">
        <v>25</v>
      </c>
      <c r="X991" t="s">
        <v>456</v>
      </c>
      <c r="Y991" t="s">
        <v>1820</v>
      </c>
      <c r="AA991" s="2">
        <v>45912.805652928197</v>
      </c>
      <c r="AB991" t="s">
        <v>59</v>
      </c>
    </row>
    <row r="992" spans="1:28">
      <c r="A992">
        <v>1432854</v>
      </c>
      <c r="B992" t="s">
        <v>29</v>
      </c>
      <c r="C992" t="s">
        <v>29</v>
      </c>
      <c r="D992" t="s">
        <v>1821</v>
      </c>
      <c r="E992" t="s">
        <v>1822</v>
      </c>
      <c r="F992" t="s">
        <v>1823</v>
      </c>
      <c r="G992" t="s">
        <v>1824</v>
      </c>
      <c r="H992" t="s">
        <v>0</v>
      </c>
      <c r="I992" s="2" t="s">
        <v>1823</v>
      </c>
      <c r="J992" s="4">
        <f t="shared" si="60"/>
        <v>9</v>
      </c>
      <c r="K992" s="2">
        <v>45912.795752118102</v>
      </c>
      <c r="M992" s="4">
        <f t="shared" si="62"/>
        <v>0</v>
      </c>
      <c r="N992" s="4">
        <f t="shared" si="63"/>
        <v>0</v>
      </c>
      <c r="O992">
        <v>19918</v>
      </c>
      <c r="Q992">
        <f t="shared" si="61"/>
        <v>0</v>
      </c>
      <c r="R992">
        <v>0</v>
      </c>
      <c r="S992">
        <v>1</v>
      </c>
      <c r="U992" t="s">
        <v>26</v>
      </c>
      <c r="W992" t="s">
        <v>0</v>
      </c>
      <c r="AA992" s="2">
        <v>45912.793495451398</v>
      </c>
      <c r="AB992" t="s">
        <v>89</v>
      </c>
    </row>
    <row r="993" spans="1:28">
      <c r="A993">
        <v>1432852</v>
      </c>
      <c r="B993" t="s">
        <v>115</v>
      </c>
      <c r="C993" t="s">
        <v>115</v>
      </c>
      <c r="D993" t="s">
        <v>1825</v>
      </c>
      <c r="E993" t="s">
        <v>1826</v>
      </c>
      <c r="F993" t="s">
        <v>133</v>
      </c>
      <c r="G993" t="s">
        <v>134</v>
      </c>
      <c r="H993" t="s">
        <v>25</v>
      </c>
      <c r="J993" s="4">
        <f t="shared" si="60"/>
        <v>9</v>
      </c>
      <c r="K993" s="2">
        <v>45912.789456018501</v>
      </c>
      <c r="L993" s="13">
        <v>45912.846527777801</v>
      </c>
      <c r="M993" s="4">
        <f t="shared" si="62"/>
        <v>5.7071759300015401E-2</v>
      </c>
      <c r="N993" s="4">
        <f t="shared" si="63"/>
        <v>82</v>
      </c>
      <c r="O993">
        <v>21</v>
      </c>
      <c r="P993">
        <v>55</v>
      </c>
      <c r="Q993">
        <f t="shared" si="61"/>
        <v>34</v>
      </c>
      <c r="R993">
        <v>34</v>
      </c>
      <c r="S993">
        <v>1</v>
      </c>
      <c r="T993">
        <v>0.875</v>
      </c>
      <c r="U993" t="s">
        <v>26</v>
      </c>
      <c r="V993" t="s">
        <v>26</v>
      </c>
      <c r="W993" t="s">
        <v>25</v>
      </c>
      <c r="X993" t="s">
        <v>1827</v>
      </c>
      <c r="Y993" t="s">
        <v>1827</v>
      </c>
      <c r="AA993" s="2">
        <v>45912.791563310202</v>
      </c>
      <c r="AB993" t="s">
        <v>114</v>
      </c>
    </row>
    <row r="994" spans="1:28">
      <c r="A994">
        <v>1432845</v>
      </c>
      <c r="B994" t="s">
        <v>29</v>
      </c>
      <c r="C994" t="s">
        <v>29</v>
      </c>
      <c r="D994" t="s">
        <v>1825</v>
      </c>
      <c r="E994" t="s">
        <v>1826</v>
      </c>
      <c r="F994" t="s">
        <v>1828</v>
      </c>
      <c r="G994" t="s">
        <v>1829</v>
      </c>
      <c r="H994" t="s">
        <v>0</v>
      </c>
      <c r="I994" s="2" t="s">
        <v>1828</v>
      </c>
      <c r="J994" s="4">
        <f t="shared" si="60"/>
        <v>9</v>
      </c>
      <c r="K994" s="2">
        <v>45912.771174421301</v>
      </c>
      <c r="M994" s="4">
        <f t="shared" si="62"/>
        <v>0</v>
      </c>
      <c r="N994" s="4">
        <f t="shared" si="63"/>
        <v>0</v>
      </c>
      <c r="O994">
        <v>21</v>
      </c>
      <c r="Q994">
        <f t="shared" si="61"/>
        <v>0</v>
      </c>
      <c r="R994">
        <v>0</v>
      </c>
      <c r="S994">
        <v>1</v>
      </c>
      <c r="U994" t="s">
        <v>26</v>
      </c>
      <c r="W994" t="s">
        <v>0</v>
      </c>
      <c r="AA994" s="2">
        <v>45912.772040891199</v>
      </c>
      <c r="AB994" t="s">
        <v>177</v>
      </c>
    </row>
    <row r="995" spans="1:28">
      <c r="A995">
        <v>1432843</v>
      </c>
      <c r="B995" t="s">
        <v>29</v>
      </c>
      <c r="C995" t="s">
        <v>29</v>
      </c>
      <c r="D995" t="s">
        <v>1830</v>
      </c>
      <c r="E995" t="s">
        <v>1831</v>
      </c>
      <c r="F995" t="s">
        <v>1832</v>
      </c>
      <c r="G995" t="s">
        <v>1833</v>
      </c>
      <c r="H995" t="s">
        <v>25</v>
      </c>
      <c r="I995" s="2" t="s">
        <v>1832</v>
      </c>
      <c r="J995" s="4">
        <f t="shared" si="60"/>
        <v>9</v>
      </c>
      <c r="K995" s="2">
        <v>45913.409027777801</v>
      </c>
      <c r="L995" s="13">
        <v>45943.409027777801</v>
      </c>
      <c r="M995" s="4">
        <f t="shared" si="62"/>
        <v>30</v>
      </c>
      <c r="N995" s="4">
        <f t="shared" si="63"/>
        <v>0</v>
      </c>
      <c r="O995">
        <v>49281</v>
      </c>
      <c r="P995">
        <v>49281</v>
      </c>
      <c r="Q995">
        <f t="shared" si="61"/>
        <v>0</v>
      </c>
      <c r="R995">
        <v>0</v>
      </c>
      <c r="S995">
        <v>0.75</v>
      </c>
      <c r="T995">
        <v>0.75</v>
      </c>
      <c r="U995" t="s">
        <v>26</v>
      </c>
      <c r="V995" t="s">
        <v>26</v>
      </c>
      <c r="W995" t="s">
        <v>0</v>
      </c>
      <c r="X995" t="s">
        <v>34</v>
      </c>
      <c r="AA995" s="2">
        <v>45912.771325891197</v>
      </c>
      <c r="AB995" t="s">
        <v>35</v>
      </c>
    </row>
    <row r="996" spans="1:28">
      <c r="A996">
        <v>1432842</v>
      </c>
      <c r="B996" t="s">
        <v>142</v>
      </c>
      <c r="C996" t="s">
        <v>142</v>
      </c>
      <c r="D996" t="s">
        <v>149</v>
      </c>
      <c r="E996" t="s">
        <v>34</v>
      </c>
      <c r="F996" t="s">
        <v>241</v>
      </c>
      <c r="G996" t="s">
        <v>242</v>
      </c>
      <c r="H996" t="s">
        <v>25</v>
      </c>
      <c r="I996" s="2" t="s">
        <v>241</v>
      </c>
      <c r="J996" s="4">
        <f t="shared" si="60"/>
        <v>9</v>
      </c>
      <c r="K996" s="2">
        <v>45912.767233796301</v>
      </c>
      <c r="L996" s="13">
        <v>45912.912476851903</v>
      </c>
      <c r="M996" s="4">
        <f t="shared" si="62"/>
        <v>0.14524305560189532</v>
      </c>
      <c r="N996" s="4">
        <f t="shared" si="63"/>
        <v>209</v>
      </c>
      <c r="O996">
        <v>27639</v>
      </c>
      <c r="P996">
        <v>27681</v>
      </c>
      <c r="Q996">
        <f t="shared" si="61"/>
        <v>42</v>
      </c>
      <c r="R996">
        <v>42</v>
      </c>
      <c r="S996">
        <v>0.5</v>
      </c>
      <c r="T996">
        <v>0.375</v>
      </c>
      <c r="U996" t="s">
        <v>26</v>
      </c>
      <c r="V996" t="s">
        <v>26</v>
      </c>
      <c r="W996" t="s">
        <v>25</v>
      </c>
      <c r="X996" t="s">
        <v>1834</v>
      </c>
      <c r="Y996" t="s">
        <v>244</v>
      </c>
      <c r="AA996" s="2">
        <v>45912.769556979198</v>
      </c>
      <c r="AB996" t="s">
        <v>245</v>
      </c>
    </row>
    <row r="997" spans="1:28">
      <c r="A997">
        <v>1432840</v>
      </c>
      <c r="B997" t="s">
        <v>69</v>
      </c>
      <c r="C997" t="s">
        <v>69</v>
      </c>
      <c r="D997" t="s">
        <v>149</v>
      </c>
      <c r="H997" t="s">
        <v>25</v>
      </c>
      <c r="J997" s="4">
        <f t="shared" si="60"/>
        <v>9</v>
      </c>
      <c r="K997" s="2">
        <v>45912.764291863401</v>
      </c>
      <c r="L997" s="13">
        <v>45912.764291863401</v>
      </c>
      <c r="M997" s="4">
        <f t="shared" si="62"/>
        <v>0</v>
      </c>
      <c r="N997" s="4">
        <f t="shared" si="63"/>
        <v>0</v>
      </c>
      <c r="O997">
        <v>27639</v>
      </c>
      <c r="P997">
        <v>27639</v>
      </c>
      <c r="Q997">
        <f t="shared" si="61"/>
        <v>0</v>
      </c>
      <c r="R997">
        <v>0</v>
      </c>
      <c r="S997">
        <v>0.5</v>
      </c>
      <c r="T997">
        <v>0.5</v>
      </c>
      <c r="U997" t="s">
        <v>26</v>
      </c>
      <c r="V997" t="s">
        <v>26</v>
      </c>
      <c r="W997" t="s">
        <v>0</v>
      </c>
      <c r="X997" t="s">
        <v>148</v>
      </c>
      <c r="AA997" s="2">
        <v>45912.764345914402</v>
      </c>
      <c r="AB997" t="s">
        <v>59</v>
      </c>
    </row>
    <row r="998" spans="1:28">
      <c r="A998">
        <v>1432839</v>
      </c>
      <c r="B998" t="s">
        <v>29</v>
      </c>
      <c r="C998" t="s">
        <v>29</v>
      </c>
      <c r="D998" t="s">
        <v>1835</v>
      </c>
      <c r="E998" t="s">
        <v>1836</v>
      </c>
      <c r="F998" t="s">
        <v>1837</v>
      </c>
      <c r="G998" t="s">
        <v>1838</v>
      </c>
      <c r="H998" t="s">
        <v>0</v>
      </c>
      <c r="I998" s="2" t="s">
        <v>1837</v>
      </c>
      <c r="J998" s="4">
        <f t="shared" si="60"/>
        <v>9</v>
      </c>
      <c r="K998" s="2">
        <v>45912.757783182897</v>
      </c>
      <c r="M998" s="4">
        <f t="shared" si="62"/>
        <v>0</v>
      </c>
      <c r="N998" s="4">
        <f t="shared" si="63"/>
        <v>0</v>
      </c>
      <c r="O998">
        <v>20056</v>
      </c>
      <c r="Q998">
        <f t="shared" si="61"/>
        <v>0</v>
      </c>
      <c r="R998">
        <v>0</v>
      </c>
      <c r="S998">
        <v>0.375</v>
      </c>
      <c r="U998" t="s">
        <v>26</v>
      </c>
      <c r="W998" t="s">
        <v>0</v>
      </c>
      <c r="X998" t="s">
        <v>172</v>
      </c>
      <c r="AA998" s="2">
        <v>45912.757951307904</v>
      </c>
      <c r="AB998" t="s">
        <v>104</v>
      </c>
    </row>
    <row r="999" spans="1:28">
      <c r="A999">
        <v>1432838</v>
      </c>
      <c r="B999" t="s">
        <v>142</v>
      </c>
      <c r="C999" t="s">
        <v>142</v>
      </c>
      <c r="D999" t="s">
        <v>188</v>
      </c>
      <c r="E999" t="s">
        <v>34</v>
      </c>
      <c r="F999" t="s">
        <v>118</v>
      </c>
      <c r="G999" t="s">
        <v>119</v>
      </c>
      <c r="H999" t="s">
        <v>25</v>
      </c>
      <c r="I999" s="2" t="s">
        <v>118</v>
      </c>
      <c r="J999" s="4">
        <f t="shared" si="60"/>
        <v>9</v>
      </c>
      <c r="K999" s="2">
        <v>45912.752835648098</v>
      </c>
      <c r="L999" s="13">
        <v>45912.895057870403</v>
      </c>
      <c r="M999" s="4">
        <f t="shared" si="62"/>
        <v>0.14222222230455372</v>
      </c>
      <c r="N999" s="4">
        <f t="shared" si="63"/>
        <v>204</v>
      </c>
      <c r="O999">
        <v>74417</v>
      </c>
      <c r="P999">
        <v>74515</v>
      </c>
      <c r="Q999">
        <f t="shared" si="61"/>
        <v>98</v>
      </c>
      <c r="R999">
        <v>98</v>
      </c>
      <c r="S999">
        <v>0.875</v>
      </c>
      <c r="T999">
        <v>0.625</v>
      </c>
      <c r="U999" t="s">
        <v>26</v>
      </c>
      <c r="V999" t="s">
        <v>26</v>
      </c>
      <c r="W999" t="s">
        <v>25</v>
      </c>
      <c r="X999" t="s">
        <v>665</v>
      </c>
      <c r="Y999" t="s">
        <v>202</v>
      </c>
      <c r="AA999" s="2">
        <v>45912.753522303203</v>
      </c>
      <c r="AB999" t="s">
        <v>203</v>
      </c>
    </row>
    <row r="1000" spans="1:28">
      <c r="A1000">
        <v>1432837</v>
      </c>
      <c r="B1000" t="s">
        <v>29</v>
      </c>
      <c r="C1000" t="s">
        <v>29</v>
      </c>
      <c r="D1000" t="s">
        <v>1111</v>
      </c>
      <c r="E1000" t="s">
        <v>1839</v>
      </c>
      <c r="F1000" t="s">
        <v>125</v>
      </c>
      <c r="G1000" t="s">
        <v>126</v>
      </c>
      <c r="H1000" t="s">
        <v>25</v>
      </c>
      <c r="I1000" s="2" t="s">
        <v>1840</v>
      </c>
      <c r="J1000" s="4">
        <f t="shared" si="60"/>
        <v>9</v>
      </c>
      <c r="K1000" s="2">
        <v>45912.748101851903</v>
      </c>
      <c r="L1000" s="13">
        <v>45921.489583333299</v>
      </c>
      <c r="M1000" s="4">
        <f t="shared" si="62"/>
        <v>8.7414814813964767</v>
      </c>
      <c r="N1000" s="4">
        <f t="shared" si="63"/>
        <v>1067</v>
      </c>
      <c r="O1000">
        <v>59791</v>
      </c>
      <c r="P1000">
        <v>61173</v>
      </c>
      <c r="Q1000">
        <f t="shared" si="61"/>
        <v>1382</v>
      </c>
      <c r="R1000">
        <v>1382</v>
      </c>
      <c r="S1000">
        <v>1</v>
      </c>
      <c r="T1000">
        <v>1</v>
      </c>
      <c r="U1000" t="s">
        <v>26</v>
      </c>
      <c r="V1000" t="s">
        <v>26</v>
      </c>
      <c r="W1000" t="s">
        <v>25</v>
      </c>
      <c r="X1000" t="s">
        <v>34</v>
      </c>
      <c r="Y1000" t="s">
        <v>34</v>
      </c>
      <c r="Z1000" t="s">
        <v>441</v>
      </c>
      <c r="AA1000" s="2">
        <v>45912.7510511574</v>
      </c>
      <c r="AB1000" t="s">
        <v>114</v>
      </c>
    </row>
    <row r="1001" spans="1:28">
      <c r="A1001">
        <v>1432832</v>
      </c>
      <c r="B1001" t="s">
        <v>142</v>
      </c>
      <c r="C1001" t="s">
        <v>142</v>
      </c>
      <c r="D1001" t="s">
        <v>434</v>
      </c>
      <c r="E1001" t="s">
        <v>34</v>
      </c>
      <c r="F1001" t="s">
        <v>118</v>
      </c>
      <c r="G1001" t="s">
        <v>119</v>
      </c>
      <c r="H1001" t="s">
        <v>25</v>
      </c>
      <c r="I1001" s="2" t="s">
        <v>118</v>
      </c>
      <c r="J1001" s="4">
        <f t="shared" si="60"/>
        <v>9</v>
      </c>
      <c r="K1001" s="2">
        <v>45912.738796296297</v>
      </c>
      <c r="L1001" s="13">
        <v>45912.747488425899</v>
      </c>
      <c r="M1001" s="4">
        <f t="shared" si="62"/>
        <v>8.6921296024229378E-3</v>
      </c>
      <c r="N1001" s="4">
        <f t="shared" si="63"/>
        <v>12</v>
      </c>
      <c r="O1001">
        <v>68777</v>
      </c>
      <c r="P1001">
        <v>68780</v>
      </c>
      <c r="Q1001">
        <f t="shared" si="61"/>
        <v>3</v>
      </c>
      <c r="R1001">
        <v>3</v>
      </c>
      <c r="S1001">
        <v>0.5</v>
      </c>
      <c r="T1001">
        <v>0.5</v>
      </c>
      <c r="U1001" t="s">
        <v>26</v>
      </c>
      <c r="V1001" t="s">
        <v>26</v>
      </c>
      <c r="W1001" t="s">
        <v>25</v>
      </c>
      <c r="X1001" t="s">
        <v>248</v>
      </c>
      <c r="Y1001" t="s">
        <v>202</v>
      </c>
      <c r="AA1001" s="2">
        <v>45912.739516932903</v>
      </c>
      <c r="AB1001" t="s">
        <v>203</v>
      </c>
    </row>
    <row r="1002" spans="1:28">
      <c r="A1002">
        <v>1432831</v>
      </c>
      <c r="B1002" t="s">
        <v>69</v>
      </c>
      <c r="C1002" t="s">
        <v>69</v>
      </c>
      <c r="D1002" t="s">
        <v>434</v>
      </c>
      <c r="H1002" t="s">
        <v>25</v>
      </c>
      <c r="J1002" s="4">
        <f t="shared" si="60"/>
        <v>9</v>
      </c>
      <c r="K1002" s="2">
        <v>45912.7385123032</v>
      </c>
      <c r="L1002" s="13">
        <v>45912.7385123032</v>
      </c>
      <c r="M1002" s="4">
        <f t="shared" si="62"/>
        <v>0</v>
      </c>
      <c r="N1002" s="4">
        <f t="shared" si="63"/>
        <v>0</v>
      </c>
      <c r="O1002">
        <v>68777</v>
      </c>
      <c r="P1002">
        <v>68777</v>
      </c>
      <c r="Q1002">
        <f t="shared" si="61"/>
        <v>0</v>
      </c>
      <c r="R1002">
        <v>0</v>
      </c>
      <c r="S1002">
        <v>0.5</v>
      </c>
      <c r="T1002">
        <v>0.5</v>
      </c>
      <c r="U1002" t="s">
        <v>26</v>
      </c>
      <c r="V1002" t="s">
        <v>26</v>
      </c>
      <c r="W1002" t="s">
        <v>0</v>
      </c>
      <c r="X1002" t="s">
        <v>148</v>
      </c>
      <c r="AA1002" s="2">
        <v>45912.738542789397</v>
      </c>
      <c r="AB1002" t="s">
        <v>59</v>
      </c>
    </row>
    <row r="1003" spans="1:28">
      <c r="A1003">
        <v>1432827</v>
      </c>
      <c r="B1003" t="s">
        <v>142</v>
      </c>
      <c r="C1003" t="s">
        <v>142</v>
      </c>
      <c r="D1003" t="s">
        <v>132</v>
      </c>
      <c r="E1003" t="s">
        <v>34</v>
      </c>
      <c r="F1003" t="s">
        <v>161</v>
      </c>
      <c r="G1003" t="s">
        <v>162</v>
      </c>
      <c r="H1003" t="s">
        <v>25</v>
      </c>
      <c r="I1003" s="2" t="s">
        <v>161</v>
      </c>
      <c r="J1003" s="4">
        <f t="shared" si="60"/>
        <v>9</v>
      </c>
      <c r="K1003" s="2">
        <v>45912.736944444398</v>
      </c>
      <c r="L1003" s="13">
        <v>45912.792349536998</v>
      </c>
      <c r="M1003" s="4">
        <f t="shared" si="62"/>
        <v>5.540509260026738E-2</v>
      </c>
      <c r="N1003" s="4">
        <f t="shared" si="63"/>
        <v>79</v>
      </c>
      <c r="O1003">
        <v>82938</v>
      </c>
      <c r="P1003">
        <v>82981</v>
      </c>
      <c r="Q1003">
        <f t="shared" si="61"/>
        <v>43</v>
      </c>
      <c r="R1003">
        <v>43</v>
      </c>
      <c r="S1003">
        <v>0.25</v>
      </c>
      <c r="T1003">
        <v>0.125</v>
      </c>
      <c r="U1003" t="s">
        <v>26</v>
      </c>
      <c r="V1003" t="s">
        <v>26</v>
      </c>
      <c r="W1003" t="s">
        <v>25</v>
      </c>
      <c r="X1003" t="s">
        <v>163</v>
      </c>
      <c r="Y1003" t="s">
        <v>163</v>
      </c>
      <c r="AA1003" s="2">
        <v>45912.737138460601</v>
      </c>
      <c r="AB1003" t="s">
        <v>164</v>
      </c>
    </row>
    <row r="1004" spans="1:28">
      <c r="A1004">
        <v>1432825</v>
      </c>
      <c r="B1004" t="s">
        <v>142</v>
      </c>
      <c r="C1004" t="s">
        <v>142</v>
      </c>
      <c r="D1004" t="s">
        <v>1794</v>
      </c>
      <c r="E1004" t="s">
        <v>34</v>
      </c>
      <c r="F1004" t="s">
        <v>133</v>
      </c>
      <c r="G1004" t="s">
        <v>134</v>
      </c>
      <c r="H1004" t="s">
        <v>25</v>
      </c>
      <c r="I1004" s="2" t="s">
        <v>133</v>
      </c>
      <c r="J1004" s="4">
        <f t="shared" si="60"/>
        <v>9</v>
      </c>
      <c r="K1004" s="2">
        <v>45912.732465277797</v>
      </c>
      <c r="L1004" s="13">
        <v>45912.761574074102</v>
      </c>
      <c r="M1004" s="4">
        <f t="shared" si="62"/>
        <v>2.9108796305081341E-2</v>
      </c>
      <c r="N1004" s="4">
        <f t="shared" si="63"/>
        <v>41</v>
      </c>
      <c r="O1004">
        <v>34721</v>
      </c>
      <c r="P1004">
        <v>34748</v>
      </c>
      <c r="Q1004">
        <f t="shared" si="61"/>
        <v>27</v>
      </c>
      <c r="R1004">
        <v>27</v>
      </c>
      <c r="S1004">
        <v>1</v>
      </c>
      <c r="T1004">
        <v>1</v>
      </c>
      <c r="U1004" t="s">
        <v>26</v>
      </c>
      <c r="V1004" t="s">
        <v>26</v>
      </c>
      <c r="W1004" t="s">
        <v>25</v>
      </c>
      <c r="X1004" t="s">
        <v>163</v>
      </c>
      <c r="Y1004" t="s">
        <v>163</v>
      </c>
      <c r="AA1004" s="2">
        <v>45912.732937881898</v>
      </c>
      <c r="AB1004" t="s">
        <v>137</v>
      </c>
    </row>
    <row r="1005" spans="1:28">
      <c r="A1005">
        <v>1432819</v>
      </c>
      <c r="B1005" t="s">
        <v>29</v>
      </c>
      <c r="C1005" t="s">
        <v>29</v>
      </c>
      <c r="D1005" t="s">
        <v>1841</v>
      </c>
      <c r="E1005" t="s">
        <v>1842</v>
      </c>
      <c r="F1005" t="s">
        <v>1843</v>
      </c>
      <c r="G1005" t="s">
        <v>1844</v>
      </c>
      <c r="H1005" t="s">
        <v>0</v>
      </c>
      <c r="I1005" s="2" t="s">
        <v>1843</v>
      </c>
      <c r="J1005" s="4">
        <f t="shared" si="60"/>
        <v>9</v>
      </c>
      <c r="K1005" s="2">
        <v>45912.728026539298</v>
      </c>
      <c r="M1005" s="4">
        <f t="shared" si="62"/>
        <v>0</v>
      </c>
      <c r="N1005" s="4">
        <f t="shared" si="63"/>
        <v>0</v>
      </c>
      <c r="O1005">
        <v>36394</v>
      </c>
      <c r="Q1005">
        <f t="shared" si="61"/>
        <v>0</v>
      </c>
      <c r="R1005">
        <v>0</v>
      </c>
      <c r="S1005">
        <v>0.5</v>
      </c>
      <c r="U1005" t="s">
        <v>26</v>
      </c>
      <c r="W1005" t="s">
        <v>0</v>
      </c>
      <c r="X1005" t="s">
        <v>172</v>
      </c>
      <c r="AA1005" s="2">
        <v>45912.728253935202</v>
      </c>
      <c r="AB1005" t="s">
        <v>104</v>
      </c>
    </row>
    <row r="1006" spans="1:28">
      <c r="A1006">
        <v>1432818</v>
      </c>
      <c r="B1006" t="s">
        <v>69</v>
      </c>
      <c r="C1006" t="s">
        <v>69</v>
      </c>
      <c r="D1006" t="s">
        <v>1216</v>
      </c>
      <c r="H1006" t="s">
        <v>25</v>
      </c>
      <c r="J1006" s="4">
        <f t="shared" si="60"/>
        <v>9</v>
      </c>
      <c r="K1006" s="2">
        <v>45912.728027662</v>
      </c>
      <c r="L1006" s="13">
        <v>45912.728027662</v>
      </c>
      <c r="M1006" s="4">
        <f t="shared" si="62"/>
        <v>0</v>
      </c>
      <c r="N1006" s="4">
        <f t="shared" si="63"/>
        <v>0</v>
      </c>
      <c r="O1006">
        <v>46109</v>
      </c>
      <c r="P1006">
        <v>46109</v>
      </c>
      <c r="Q1006">
        <f t="shared" si="61"/>
        <v>0</v>
      </c>
      <c r="R1006">
        <v>0</v>
      </c>
      <c r="S1006">
        <v>0.625</v>
      </c>
      <c r="T1006">
        <v>0.625</v>
      </c>
      <c r="U1006" t="s">
        <v>26</v>
      </c>
      <c r="V1006" t="s">
        <v>26</v>
      </c>
      <c r="W1006" t="s">
        <v>0</v>
      </c>
      <c r="X1006" t="s">
        <v>71</v>
      </c>
      <c r="Y1006" t="s">
        <v>72</v>
      </c>
      <c r="AA1006" s="2">
        <v>45912.728094363403</v>
      </c>
      <c r="AB1006" t="s">
        <v>59</v>
      </c>
    </row>
    <row r="1007" spans="1:28">
      <c r="A1007">
        <v>1432812</v>
      </c>
      <c r="B1007" t="s">
        <v>142</v>
      </c>
      <c r="C1007" t="s">
        <v>142</v>
      </c>
      <c r="D1007" t="s">
        <v>1269</v>
      </c>
      <c r="E1007" t="s">
        <v>34</v>
      </c>
      <c r="F1007" t="s">
        <v>241</v>
      </c>
      <c r="G1007" t="s">
        <v>242</v>
      </c>
      <c r="H1007" t="s">
        <v>25</v>
      </c>
      <c r="I1007" s="2" t="s">
        <v>241</v>
      </c>
      <c r="J1007" s="4">
        <f t="shared" si="60"/>
        <v>9</v>
      </c>
      <c r="K1007" s="2">
        <v>45912.712442129603</v>
      </c>
      <c r="L1007" s="13">
        <v>45912.736365740697</v>
      </c>
      <c r="M1007" s="4">
        <f t="shared" si="62"/>
        <v>2.3923611093778163E-2</v>
      </c>
      <c r="N1007" s="4">
        <f t="shared" si="63"/>
        <v>34</v>
      </c>
      <c r="O1007">
        <v>66178</v>
      </c>
      <c r="P1007">
        <v>66181</v>
      </c>
      <c r="Q1007">
        <f t="shared" si="61"/>
        <v>3</v>
      </c>
      <c r="R1007">
        <v>3</v>
      </c>
      <c r="S1007">
        <v>0.75</v>
      </c>
      <c r="T1007">
        <v>0.625</v>
      </c>
      <c r="U1007" t="s">
        <v>26</v>
      </c>
      <c r="V1007" t="s">
        <v>26</v>
      </c>
      <c r="W1007" t="s">
        <v>25</v>
      </c>
      <c r="X1007" t="s">
        <v>1834</v>
      </c>
      <c r="Y1007" t="s">
        <v>244</v>
      </c>
      <c r="AA1007" s="2">
        <v>45912.714586770802</v>
      </c>
      <c r="AB1007" t="s">
        <v>245</v>
      </c>
    </row>
    <row r="1008" spans="1:28">
      <c r="A1008">
        <v>1432796</v>
      </c>
      <c r="B1008" t="s">
        <v>29</v>
      </c>
      <c r="C1008" t="s">
        <v>29</v>
      </c>
      <c r="D1008" t="s">
        <v>1845</v>
      </c>
      <c r="E1008" t="s">
        <v>1846</v>
      </c>
      <c r="F1008" t="s">
        <v>1847</v>
      </c>
      <c r="G1008" t="s">
        <v>1848</v>
      </c>
      <c r="H1008" t="s">
        <v>0</v>
      </c>
      <c r="I1008" s="2" t="s">
        <v>1847</v>
      </c>
      <c r="J1008" s="4">
        <f t="shared" si="60"/>
        <v>9</v>
      </c>
      <c r="K1008" s="2">
        <v>45912.706279398102</v>
      </c>
      <c r="M1008" s="4">
        <f t="shared" si="62"/>
        <v>0</v>
      </c>
      <c r="N1008" s="4">
        <f t="shared" si="63"/>
        <v>0</v>
      </c>
      <c r="O1008">
        <v>27703</v>
      </c>
      <c r="Q1008">
        <f t="shared" si="61"/>
        <v>0</v>
      </c>
      <c r="R1008">
        <v>0</v>
      </c>
      <c r="S1008">
        <v>0.375</v>
      </c>
      <c r="U1008" t="s">
        <v>26</v>
      </c>
      <c r="W1008" t="s">
        <v>25</v>
      </c>
      <c r="X1008" t="s">
        <v>34</v>
      </c>
      <c r="AA1008" s="2">
        <v>45912.691815011603</v>
      </c>
      <c r="AB1008" t="s">
        <v>269</v>
      </c>
    </row>
    <row r="1009" spans="1:28">
      <c r="A1009">
        <v>1432793</v>
      </c>
      <c r="B1009" t="s">
        <v>142</v>
      </c>
      <c r="C1009" t="s">
        <v>142</v>
      </c>
      <c r="D1009" t="s">
        <v>132</v>
      </c>
      <c r="E1009" t="s">
        <v>34</v>
      </c>
      <c r="F1009" t="s">
        <v>161</v>
      </c>
      <c r="G1009" t="s">
        <v>162</v>
      </c>
      <c r="H1009" t="s">
        <v>25</v>
      </c>
      <c r="I1009" s="2" t="s">
        <v>161</v>
      </c>
      <c r="J1009" s="4">
        <f t="shared" si="60"/>
        <v>9</v>
      </c>
      <c r="K1009" s="2">
        <v>45912.690057870401</v>
      </c>
      <c r="L1009" s="13">
        <v>45912.736458333296</v>
      </c>
      <c r="M1009" s="4">
        <f t="shared" si="62"/>
        <v>4.6400462895689998E-2</v>
      </c>
      <c r="N1009" s="4">
        <f t="shared" si="63"/>
        <v>66</v>
      </c>
      <c r="O1009">
        <v>82902</v>
      </c>
      <c r="P1009">
        <v>82938</v>
      </c>
      <c r="Q1009">
        <f t="shared" si="61"/>
        <v>36</v>
      </c>
      <c r="R1009">
        <v>36</v>
      </c>
      <c r="S1009">
        <v>0.375</v>
      </c>
      <c r="T1009">
        <v>0.25</v>
      </c>
      <c r="U1009" t="s">
        <v>26</v>
      </c>
      <c r="V1009" t="s">
        <v>26</v>
      </c>
      <c r="W1009" t="s">
        <v>25</v>
      </c>
      <c r="X1009" t="s">
        <v>163</v>
      </c>
      <c r="Y1009" t="s">
        <v>163</v>
      </c>
      <c r="AA1009" s="2">
        <v>45912.690547453698</v>
      </c>
      <c r="AB1009" t="s">
        <v>164</v>
      </c>
    </row>
    <row r="1010" spans="1:28">
      <c r="A1010">
        <v>1432789</v>
      </c>
      <c r="B1010" t="s">
        <v>342</v>
      </c>
      <c r="C1010" t="s">
        <v>342</v>
      </c>
      <c r="D1010" t="s">
        <v>1530</v>
      </c>
      <c r="F1010" t="s">
        <v>55</v>
      </c>
      <c r="G1010" t="s">
        <v>56</v>
      </c>
      <c r="H1010" t="s">
        <v>25</v>
      </c>
      <c r="I1010" s="2" t="s">
        <v>57</v>
      </c>
      <c r="J1010" s="4">
        <f t="shared" si="60"/>
        <v>9</v>
      </c>
      <c r="K1010" s="2">
        <v>45912.688328275501</v>
      </c>
      <c r="L1010" s="13">
        <v>45915.747812268499</v>
      </c>
      <c r="M1010" s="4">
        <f t="shared" si="62"/>
        <v>3.059483992998139</v>
      </c>
      <c r="N1010" s="4">
        <f t="shared" si="63"/>
        <v>85</v>
      </c>
      <c r="O1010">
        <v>57465</v>
      </c>
      <c r="P1010">
        <v>57465.01</v>
      </c>
      <c r="Q1010">
        <f t="shared" si="61"/>
        <v>1.0000000002037268E-2</v>
      </c>
      <c r="R1010">
        <v>1.0000000002037268E-2</v>
      </c>
      <c r="S1010">
        <v>0.5</v>
      </c>
      <c r="T1010">
        <v>0.375</v>
      </c>
      <c r="U1010" t="s">
        <v>26</v>
      </c>
      <c r="V1010" t="s">
        <v>26</v>
      </c>
      <c r="W1010" t="s">
        <v>0</v>
      </c>
      <c r="X1010" t="s">
        <v>1849</v>
      </c>
      <c r="Y1010" t="s">
        <v>1850</v>
      </c>
      <c r="AA1010" s="2">
        <v>45912.688767442101</v>
      </c>
      <c r="AB1010" t="s">
        <v>59</v>
      </c>
    </row>
    <row r="1011" spans="1:28">
      <c r="A1011">
        <v>1432763</v>
      </c>
      <c r="B1011" t="s">
        <v>29</v>
      </c>
      <c r="C1011" t="s">
        <v>29</v>
      </c>
      <c r="D1011" t="s">
        <v>1851</v>
      </c>
      <c r="E1011" t="s">
        <v>1852</v>
      </c>
      <c r="F1011" t="s">
        <v>1853</v>
      </c>
      <c r="G1011" t="s">
        <v>1854</v>
      </c>
      <c r="H1011" t="s">
        <v>0</v>
      </c>
      <c r="I1011" s="2" t="s">
        <v>1853</v>
      </c>
      <c r="J1011" s="4">
        <f t="shared" si="60"/>
        <v>9</v>
      </c>
      <c r="K1011" s="2">
        <v>45912.620719328697</v>
      </c>
      <c r="M1011" s="4">
        <f t="shared" si="62"/>
        <v>0</v>
      </c>
      <c r="N1011" s="4">
        <f t="shared" si="63"/>
        <v>0</v>
      </c>
      <c r="O1011">
        <v>34271</v>
      </c>
      <c r="Q1011">
        <f t="shared" si="61"/>
        <v>0</v>
      </c>
      <c r="R1011">
        <v>0</v>
      </c>
      <c r="S1011">
        <v>0.625</v>
      </c>
      <c r="U1011" t="s">
        <v>26</v>
      </c>
      <c r="W1011" t="s">
        <v>0</v>
      </c>
      <c r="X1011" t="s">
        <v>1855</v>
      </c>
      <c r="AA1011" s="2">
        <v>45912.642004861103</v>
      </c>
      <c r="AB1011" t="s">
        <v>59</v>
      </c>
    </row>
    <row r="1012" spans="1:28">
      <c r="A1012">
        <v>1432760</v>
      </c>
      <c r="B1012" t="s">
        <v>29</v>
      </c>
      <c r="C1012" t="s">
        <v>29</v>
      </c>
      <c r="D1012" t="s">
        <v>1856</v>
      </c>
      <c r="E1012" t="s">
        <v>1857</v>
      </c>
      <c r="F1012" t="s">
        <v>1858</v>
      </c>
      <c r="G1012" t="s">
        <v>1859</v>
      </c>
      <c r="H1012" t="s">
        <v>0</v>
      </c>
      <c r="I1012" s="2" t="s">
        <v>1858</v>
      </c>
      <c r="J1012" s="4">
        <f t="shared" si="60"/>
        <v>9</v>
      </c>
      <c r="K1012" s="2">
        <v>45911.843981481499</v>
      </c>
      <c r="M1012" s="4">
        <f t="shared" si="62"/>
        <v>0</v>
      </c>
      <c r="N1012" s="4">
        <f t="shared" si="63"/>
        <v>0</v>
      </c>
      <c r="O1012">
        <v>90321</v>
      </c>
      <c r="Q1012">
        <f t="shared" si="61"/>
        <v>0</v>
      </c>
      <c r="R1012">
        <v>0</v>
      </c>
      <c r="S1012">
        <v>0.5</v>
      </c>
      <c r="U1012" t="s">
        <v>1399</v>
      </c>
      <c r="W1012" t="s">
        <v>0</v>
      </c>
      <c r="X1012" t="s">
        <v>34</v>
      </c>
      <c r="AA1012" s="2">
        <v>45912.636981597199</v>
      </c>
      <c r="AB1012" t="s">
        <v>35</v>
      </c>
    </row>
    <row r="1013" spans="1:28">
      <c r="A1013">
        <v>1432740</v>
      </c>
      <c r="B1013" t="s">
        <v>53</v>
      </c>
      <c r="C1013" t="s">
        <v>53</v>
      </c>
      <c r="D1013" t="s">
        <v>157</v>
      </c>
      <c r="F1013" t="s">
        <v>55</v>
      </c>
      <c r="G1013" t="s">
        <v>56</v>
      </c>
      <c r="H1013" t="s">
        <v>25</v>
      </c>
      <c r="I1013" s="2" t="s">
        <v>57</v>
      </c>
      <c r="J1013" s="4">
        <f t="shared" si="60"/>
        <v>9</v>
      </c>
      <c r="K1013" s="2">
        <v>45912.542291284699</v>
      </c>
      <c r="L1013" s="13">
        <v>45913.629150544002</v>
      </c>
      <c r="M1013" s="4">
        <f t="shared" si="62"/>
        <v>1.08685925930331</v>
      </c>
      <c r="N1013" s="4">
        <f t="shared" si="63"/>
        <v>125</v>
      </c>
      <c r="O1013">
        <v>38162</v>
      </c>
      <c r="P1013">
        <v>38162.01</v>
      </c>
      <c r="Q1013">
        <f t="shared" si="61"/>
        <v>1.0000000002037268E-2</v>
      </c>
      <c r="R1013">
        <v>1.0000000002037268E-2</v>
      </c>
      <c r="S1013">
        <v>1</v>
      </c>
      <c r="T1013">
        <v>1</v>
      </c>
      <c r="U1013" t="s">
        <v>26</v>
      </c>
      <c r="V1013" t="s">
        <v>26</v>
      </c>
      <c r="W1013" t="s">
        <v>0</v>
      </c>
      <c r="X1013" t="s">
        <v>1860</v>
      </c>
      <c r="Y1013" t="s">
        <v>1861</v>
      </c>
      <c r="AA1013" s="2">
        <v>45912.542886955998</v>
      </c>
      <c r="AB1013" t="s">
        <v>59</v>
      </c>
    </row>
    <row r="1014" spans="1:28">
      <c r="A1014">
        <v>1432736</v>
      </c>
      <c r="B1014" t="s">
        <v>69</v>
      </c>
      <c r="C1014" t="s">
        <v>69</v>
      </c>
      <c r="D1014" t="s">
        <v>149</v>
      </c>
      <c r="H1014" t="s">
        <v>25</v>
      </c>
      <c r="J1014" s="4">
        <f t="shared" si="60"/>
        <v>9</v>
      </c>
      <c r="K1014" s="2">
        <v>45912.527806747697</v>
      </c>
      <c r="L1014" s="13">
        <v>45912.527806747697</v>
      </c>
      <c r="M1014" s="4">
        <f t="shared" si="62"/>
        <v>0</v>
      </c>
      <c r="N1014" s="4">
        <f t="shared" si="63"/>
        <v>0</v>
      </c>
      <c r="O1014">
        <v>27639</v>
      </c>
      <c r="P1014">
        <v>27639</v>
      </c>
      <c r="Q1014">
        <f t="shared" si="61"/>
        <v>0</v>
      </c>
      <c r="R1014">
        <v>0</v>
      </c>
      <c r="S1014">
        <v>0.5</v>
      </c>
      <c r="T1014">
        <v>0.5</v>
      </c>
      <c r="U1014" t="s">
        <v>26</v>
      </c>
      <c r="V1014" t="s">
        <v>26</v>
      </c>
      <c r="W1014" t="s">
        <v>0</v>
      </c>
      <c r="X1014" t="s">
        <v>71</v>
      </c>
      <c r="Y1014" t="s">
        <v>72</v>
      </c>
      <c r="AA1014" s="2">
        <v>45912.527997997699</v>
      </c>
      <c r="AB1014" t="s">
        <v>59</v>
      </c>
    </row>
    <row r="1015" spans="1:28">
      <c r="A1015">
        <v>1432734</v>
      </c>
      <c r="B1015" t="s">
        <v>142</v>
      </c>
      <c r="C1015" t="s">
        <v>142</v>
      </c>
      <c r="D1015" t="s">
        <v>157</v>
      </c>
      <c r="E1015" t="s">
        <v>34</v>
      </c>
      <c r="F1015" t="s">
        <v>118</v>
      </c>
      <c r="G1015" t="s">
        <v>119</v>
      </c>
      <c r="H1015" t="s">
        <v>25</v>
      </c>
      <c r="I1015" s="2" t="s">
        <v>118</v>
      </c>
      <c r="J1015" s="4">
        <f t="shared" si="60"/>
        <v>9</v>
      </c>
      <c r="K1015" s="2">
        <v>45912.518171296302</v>
      </c>
      <c r="L1015" s="13">
        <v>45912.536099536999</v>
      </c>
      <c r="M1015" s="4">
        <f t="shared" si="62"/>
        <v>1.7928240697074216E-2</v>
      </c>
      <c r="N1015" s="4">
        <f t="shared" si="63"/>
        <v>25</v>
      </c>
      <c r="O1015">
        <v>38145</v>
      </c>
      <c r="P1015">
        <v>38162</v>
      </c>
      <c r="Q1015">
        <f t="shared" si="61"/>
        <v>17</v>
      </c>
      <c r="R1015">
        <v>17</v>
      </c>
      <c r="S1015">
        <v>1</v>
      </c>
      <c r="T1015">
        <v>1</v>
      </c>
      <c r="U1015" t="s">
        <v>26</v>
      </c>
      <c r="V1015" t="s">
        <v>26</v>
      </c>
      <c r="W1015" t="s">
        <v>25</v>
      </c>
      <c r="X1015" t="s">
        <v>1862</v>
      </c>
      <c r="Y1015" t="s">
        <v>202</v>
      </c>
      <c r="AA1015" s="2">
        <v>45912.519754826397</v>
      </c>
      <c r="AB1015" t="s">
        <v>203</v>
      </c>
    </row>
    <row r="1016" spans="1:28">
      <c r="A1016">
        <v>1432731</v>
      </c>
      <c r="B1016" t="s">
        <v>29</v>
      </c>
      <c r="C1016" t="s">
        <v>29</v>
      </c>
      <c r="D1016" t="s">
        <v>640</v>
      </c>
      <c r="E1016" t="s">
        <v>1863</v>
      </c>
      <c r="F1016" t="s">
        <v>111</v>
      </c>
      <c r="G1016" t="s">
        <v>218</v>
      </c>
      <c r="H1016" t="s">
        <v>25</v>
      </c>
      <c r="I1016" s="2" t="s">
        <v>862</v>
      </c>
      <c r="J1016" s="4">
        <f t="shared" si="60"/>
        <v>9</v>
      </c>
      <c r="K1016" s="2">
        <v>45912.510775463001</v>
      </c>
      <c r="L1016" s="13">
        <v>45923.484386574099</v>
      </c>
      <c r="M1016" s="4">
        <f t="shared" si="62"/>
        <v>10.973611111097853</v>
      </c>
      <c r="N1016" s="4">
        <f t="shared" si="63"/>
        <v>1402</v>
      </c>
      <c r="O1016">
        <v>24104</v>
      </c>
      <c r="P1016">
        <v>24686</v>
      </c>
      <c r="Q1016">
        <f t="shared" si="61"/>
        <v>582</v>
      </c>
      <c r="R1016">
        <v>582</v>
      </c>
      <c r="S1016">
        <v>1</v>
      </c>
      <c r="T1016">
        <v>1</v>
      </c>
      <c r="U1016" t="s">
        <v>26</v>
      </c>
      <c r="V1016" t="s">
        <v>26</v>
      </c>
      <c r="W1016" t="s">
        <v>25</v>
      </c>
      <c r="X1016" t="s">
        <v>34</v>
      </c>
      <c r="Y1016" t="s">
        <v>34</v>
      </c>
      <c r="Z1016" t="s">
        <v>365</v>
      </c>
      <c r="AA1016" s="2">
        <v>45912.512605173601</v>
      </c>
      <c r="AB1016" t="s">
        <v>203</v>
      </c>
    </row>
    <row r="1017" spans="1:28">
      <c r="A1017">
        <v>1432730</v>
      </c>
      <c r="B1017" t="s">
        <v>69</v>
      </c>
      <c r="C1017" t="s">
        <v>69</v>
      </c>
      <c r="D1017" t="s">
        <v>1864</v>
      </c>
      <c r="H1017" t="s">
        <v>25</v>
      </c>
      <c r="J1017" s="4">
        <f t="shared" si="60"/>
        <v>9</v>
      </c>
      <c r="K1017" s="2">
        <v>45912.510089039402</v>
      </c>
      <c r="L1017" s="13">
        <v>45912.510089039402</v>
      </c>
      <c r="M1017" s="4">
        <f t="shared" si="62"/>
        <v>0</v>
      </c>
      <c r="N1017" s="4">
        <f t="shared" si="63"/>
        <v>0</v>
      </c>
      <c r="O1017">
        <v>76895</v>
      </c>
      <c r="P1017">
        <v>76895</v>
      </c>
      <c r="Q1017">
        <f t="shared" si="61"/>
        <v>0</v>
      </c>
      <c r="R1017">
        <v>0</v>
      </c>
      <c r="S1017">
        <v>0.875</v>
      </c>
      <c r="T1017">
        <v>0.875</v>
      </c>
      <c r="U1017" t="s">
        <v>26</v>
      </c>
      <c r="V1017" t="s">
        <v>26</v>
      </c>
      <c r="W1017" t="s">
        <v>0</v>
      </c>
      <c r="X1017" t="s">
        <v>71</v>
      </c>
      <c r="Y1017" t="s">
        <v>491</v>
      </c>
      <c r="AA1017" s="2">
        <v>45912.510184687497</v>
      </c>
      <c r="AB1017" t="s">
        <v>28</v>
      </c>
    </row>
    <row r="1018" spans="1:28">
      <c r="A1018">
        <v>1432729</v>
      </c>
      <c r="B1018" t="s">
        <v>69</v>
      </c>
      <c r="C1018" t="s">
        <v>69</v>
      </c>
      <c r="D1018" t="s">
        <v>1865</v>
      </c>
      <c r="H1018" t="s">
        <v>25</v>
      </c>
      <c r="J1018" s="4">
        <f t="shared" si="60"/>
        <v>9</v>
      </c>
      <c r="K1018" s="2">
        <v>45912.509776817104</v>
      </c>
      <c r="L1018" s="13">
        <v>45912.509776817104</v>
      </c>
      <c r="M1018" s="4">
        <f t="shared" si="62"/>
        <v>0</v>
      </c>
      <c r="N1018" s="4">
        <f t="shared" si="63"/>
        <v>0</v>
      </c>
      <c r="O1018">
        <v>64120</v>
      </c>
      <c r="P1018">
        <v>64120</v>
      </c>
      <c r="Q1018">
        <f t="shared" si="61"/>
        <v>0</v>
      </c>
      <c r="R1018">
        <v>0</v>
      </c>
      <c r="S1018">
        <v>1</v>
      </c>
      <c r="T1018">
        <v>1</v>
      </c>
      <c r="U1018" t="s">
        <v>154</v>
      </c>
      <c r="V1018" t="s">
        <v>154</v>
      </c>
      <c r="W1018" t="s">
        <v>0</v>
      </c>
      <c r="X1018" t="s">
        <v>71</v>
      </c>
      <c r="Y1018" t="s">
        <v>491</v>
      </c>
      <c r="AA1018" s="2">
        <v>45912.509906018502</v>
      </c>
      <c r="AB1018" t="s">
        <v>28</v>
      </c>
    </row>
    <row r="1019" spans="1:28">
      <c r="A1019">
        <v>1432728</v>
      </c>
      <c r="B1019" t="s">
        <v>69</v>
      </c>
      <c r="C1019" t="s">
        <v>69</v>
      </c>
      <c r="D1019" t="s">
        <v>1866</v>
      </c>
      <c r="H1019" t="s">
        <v>25</v>
      </c>
      <c r="J1019" s="4">
        <f t="shared" si="60"/>
        <v>9</v>
      </c>
      <c r="K1019" s="2">
        <v>45912.509260150502</v>
      </c>
      <c r="L1019" s="13">
        <v>45912.509260150502</v>
      </c>
      <c r="M1019" s="4">
        <f t="shared" si="62"/>
        <v>0</v>
      </c>
      <c r="N1019" s="4">
        <f t="shared" si="63"/>
        <v>0</v>
      </c>
      <c r="O1019">
        <v>77357</v>
      </c>
      <c r="P1019">
        <v>77357</v>
      </c>
      <c r="Q1019">
        <f t="shared" si="61"/>
        <v>0</v>
      </c>
      <c r="R1019">
        <v>0</v>
      </c>
      <c r="S1019">
        <v>1</v>
      </c>
      <c r="T1019">
        <v>1</v>
      </c>
      <c r="U1019" t="s">
        <v>154</v>
      </c>
      <c r="V1019" t="s">
        <v>154</v>
      </c>
      <c r="W1019" t="s">
        <v>0</v>
      </c>
      <c r="X1019" t="s">
        <v>71</v>
      </c>
      <c r="Y1019" t="s">
        <v>491</v>
      </c>
      <c r="AA1019" s="2">
        <v>45912.509571331</v>
      </c>
      <c r="AB1019" t="s">
        <v>28</v>
      </c>
    </row>
    <row r="1020" spans="1:28">
      <c r="A1020">
        <v>1432727</v>
      </c>
      <c r="B1020" t="s">
        <v>69</v>
      </c>
      <c r="C1020" t="s">
        <v>69</v>
      </c>
      <c r="D1020" t="s">
        <v>1867</v>
      </c>
      <c r="H1020" t="s">
        <v>25</v>
      </c>
      <c r="J1020" s="4">
        <f t="shared" si="60"/>
        <v>9</v>
      </c>
      <c r="K1020" s="2">
        <v>45912.508327858799</v>
      </c>
      <c r="L1020" s="13">
        <v>45912.508327858799</v>
      </c>
      <c r="M1020" s="4">
        <f t="shared" si="62"/>
        <v>0</v>
      </c>
      <c r="N1020" s="4">
        <f t="shared" si="63"/>
        <v>0</v>
      </c>
      <c r="O1020">
        <v>87374</v>
      </c>
      <c r="P1020">
        <v>87374</v>
      </c>
      <c r="Q1020">
        <f t="shared" si="61"/>
        <v>0</v>
      </c>
      <c r="R1020">
        <v>0</v>
      </c>
      <c r="S1020">
        <v>0.25</v>
      </c>
      <c r="T1020">
        <v>0.25</v>
      </c>
      <c r="U1020" t="s">
        <v>154</v>
      </c>
      <c r="V1020" t="s">
        <v>154</v>
      </c>
      <c r="W1020" t="s">
        <v>0</v>
      </c>
      <c r="X1020" t="s">
        <v>71</v>
      </c>
      <c r="Y1020" t="s">
        <v>491</v>
      </c>
      <c r="AA1020" s="2">
        <v>45912.508879282403</v>
      </c>
      <c r="AB1020" t="s">
        <v>28</v>
      </c>
    </row>
    <row r="1021" spans="1:28">
      <c r="A1021">
        <v>1432726</v>
      </c>
      <c r="B1021" t="s">
        <v>29</v>
      </c>
      <c r="C1021" t="s">
        <v>29</v>
      </c>
      <c r="D1021" t="s">
        <v>1868</v>
      </c>
      <c r="E1021" t="s">
        <v>1869</v>
      </c>
      <c r="F1021" t="s">
        <v>1870</v>
      </c>
      <c r="G1021" t="s">
        <v>1871</v>
      </c>
      <c r="H1021" t="s">
        <v>0</v>
      </c>
      <c r="I1021" s="2" t="s">
        <v>1870</v>
      </c>
      <c r="J1021" s="4">
        <f t="shared" si="60"/>
        <v>9</v>
      </c>
      <c r="K1021" s="2">
        <v>45912.522041169002</v>
      </c>
      <c r="M1021" s="4">
        <f t="shared" si="62"/>
        <v>0</v>
      </c>
      <c r="N1021" s="4">
        <f t="shared" si="63"/>
        <v>0</v>
      </c>
      <c r="O1021">
        <v>36347</v>
      </c>
      <c r="Q1021">
        <f t="shared" si="61"/>
        <v>0</v>
      </c>
      <c r="R1021">
        <v>0</v>
      </c>
      <c r="S1021">
        <v>0.25</v>
      </c>
      <c r="U1021" t="s">
        <v>26</v>
      </c>
      <c r="W1021" t="s">
        <v>25</v>
      </c>
      <c r="X1021" t="s">
        <v>34</v>
      </c>
      <c r="AA1021" s="2">
        <v>45912.5087391204</v>
      </c>
      <c r="AB1021" t="s">
        <v>89</v>
      </c>
    </row>
    <row r="1022" spans="1:28">
      <c r="A1022">
        <v>1432725</v>
      </c>
      <c r="B1022" t="s">
        <v>142</v>
      </c>
      <c r="C1022" t="s">
        <v>142</v>
      </c>
      <c r="D1022" t="s">
        <v>1872</v>
      </c>
      <c r="E1022" t="s">
        <v>34</v>
      </c>
      <c r="F1022" t="s">
        <v>111</v>
      </c>
      <c r="G1022" t="s">
        <v>218</v>
      </c>
      <c r="H1022" t="s">
        <v>25</v>
      </c>
      <c r="I1022" s="2" t="s">
        <v>111</v>
      </c>
      <c r="J1022" s="4">
        <f t="shared" si="60"/>
        <v>9</v>
      </c>
      <c r="K1022" s="2">
        <v>45912.504872685196</v>
      </c>
      <c r="L1022" s="13">
        <v>45912.5481365741</v>
      </c>
      <c r="M1022" s="4">
        <f t="shared" si="62"/>
        <v>4.3263888903311454E-2</v>
      </c>
      <c r="N1022" s="4">
        <f t="shared" si="63"/>
        <v>62</v>
      </c>
      <c r="O1022">
        <v>4579</v>
      </c>
      <c r="P1022">
        <v>4588</v>
      </c>
      <c r="Q1022">
        <f t="shared" si="61"/>
        <v>9</v>
      </c>
      <c r="R1022">
        <v>9</v>
      </c>
      <c r="S1022">
        <v>0.5</v>
      </c>
      <c r="T1022">
        <v>0</v>
      </c>
      <c r="U1022" t="s">
        <v>26</v>
      </c>
      <c r="V1022" t="s">
        <v>26</v>
      </c>
      <c r="W1022" t="s">
        <v>25</v>
      </c>
      <c r="X1022" t="s">
        <v>1873</v>
      </c>
      <c r="Y1022" t="s">
        <v>1874</v>
      </c>
      <c r="AA1022" s="2">
        <v>45912.507027233798</v>
      </c>
      <c r="AB1022" t="s">
        <v>114</v>
      </c>
    </row>
    <row r="1023" spans="1:28">
      <c r="A1023">
        <v>1432718</v>
      </c>
      <c r="B1023" t="s">
        <v>69</v>
      </c>
      <c r="C1023" t="s">
        <v>69</v>
      </c>
      <c r="D1023" t="s">
        <v>1864</v>
      </c>
      <c r="H1023" t="s">
        <v>25</v>
      </c>
      <c r="J1023" s="4">
        <f t="shared" si="60"/>
        <v>9</v>
      </c>
      <c r="K1023" s="2">
        <v>45912.486150775498</v>
      </c>
      <c r="L1023" s="13">
        <v>45912.486150775498</v>
      </c>
      <c r="M1023" s="4">
        <f t="shared" si="62"/>
        <v>0</v>
      </c>
      <c r="N1023" s="4">
        <f t="shared" si="63"/>
        <v>0</v>
      </c>
      <c r="O1023">
        <v>76895</v>
      </c>
      <c r="P1023">
        <v>76895</v>
      </c>
      <c r="Q1023">
        <f t="shared" si="61"/>
        <v>0</v>
      </c>
      <c r="R1023">
        <v>0</v>
      </c>
      <c r="S1023">
        <v>0.875</v>
      </c>
      <c r="T1023">
        <v>0.875</v>
      </c>
      <c r="U1023" t="s">
        <v>26</v>
      </c>
      <c r="V1023" t="s">
        <v>26</v>
      </c>
      <c r="W1023" t="s">
        <v>0</v>
      </c>
      <c r="X1023" t="s">
        <v>71</v>
      </c>
      <c r="Y1023" t="s">
        <v>1875</v>
      </c>
      <c r="AA1023" s="2">
        <v>45912.487339467603</v>
      </c>
      <c r="AB1023" t="s">
        <v>1634</v>
      </c>
    </row>
    <row r="1024" spans="1:28">
      <c r="A1024">
        <v>1432715</v>
      </c>
      <c r="B1024" t="s">
        <v>29</v>
      </c>
      <c r="C1024" t="s">
        <v>29</v>
      </c>
      <c r="D1024" t="s">
        <v>1876</v>
      </c>
      <c r="E1024" t="s">
        <v>1877</v>
      </c>
      <c r="F1024" t="s">
        <v>1878</v>
      </c>
      <c r="G1024" t="s">
        <v>1879</v>
      </c>
      <c r="H1024" t="s">
        <v>25</v>
      </c>
      <c r="I1024" s="2" t="s">
        <v>1878</v>
      </c>
      <c r="J1024" s="4">
        <f t="shared" si="60"/>
        <v>9</v>
      </c>
      <c r="K1024" s="2">
        <v>45912.490785451402</v>
      </c>
      <c r="L1024" s="13">
        <v>45930.684398148202</v>
      </c>
      <c r="M1024" s="4">
        <f t="shared" si="62"/>
        <v>18.193612696799391</v>
      </c>
      <c r="N1024" s="4">
        <f t="shared" si="63"/>
        <v>278</v>
      </c>
      <c r="O1024">
        <v>71173</v>
      </c>
      <c r="P1024">
        <v>72216</v>
      </c>
      <c r="Q1024">
        <f t="shared" si="61"/>
        <v>1043</v>
      </c>
      <c r="R1024">
        <v>1043</v>
      </c>
      <c r="S1024">
        <v>1</v>
      </c>
      <c r="T1024">
        <v>1</v>
      </c>
      <c r="U1024" t="s">
        <v>26</v>
      </c>
      <c r="V1024" t="s">
        <v>26</v>
      </c>
      <c r="W1024" t="s">
        <v>25</v>
      </c>
      <c r="X1024" t="s">
        <v>34</v>
      </c>
      <c r="AA1024" s="2">
        <v>45912.483542627298</v>
      </c>
      <c r="AB1024" t="s">
        <v>89</v>
      </c>
    </row>
    <row r="1025" spans="1:28">
      <c r="A1025">
        <v>1432713</v>
      </c>
      <c r="B1025" t="s">
        <v>342</v>
      </c>
      <c r="C1025" t="s">
        <v>342</v>
      </c>
      <c r="D1025" t="s">
        <v>1493</v>
      </c>
      <c r="F1025" t="s">
        <v>55</v>
      </c>
      <c r="G1025" t="s">
        <v>56</v>
      </c>
      <c r="H1025" t="s">
        <v>25</v>
      </c>
      <c r="I1025" s="2" t="s">
        <v>57</v>
      </c>
      <c r="J1025" s="4">
        <f t="shared" si="60"/>
        <v>9</v>
      </c>
      <c r="K1025" s="2">
        <v>45912.474919641201</v>
      </c>
      <c r="L1025" s="13">
        <v>45912.529294641201</v>
      </c>
      <c r="M1025" s="4">
        <f t="shared" si="62"/>
        <v>5.4374999999708962E-2</v>
      </c>
      <c r="N1025" s="4">
        <f t="shared" si="63"/>
        <v>78</v>
      </c>
      <c r="O1025">
        <v>9777</v>
      </c>
      <c r="P1025">
        <v>9777.01</v>
      </c>
      <c r="Q1025">
        <f t="shared" si="61"/>
        <v>1.0000000000218279E-2</v>
      </c>
      <c r="R1025">
        <v>1.0000000000218279E-2</v>
      </c>
      <c r="S1025">
        <v>1</v>
      </c>
      <c r="T1025">
        <v>1</v>
      </c>
      <c r="U1025" t="s">
        <v>26</v>
      </c>
      <c r="V1025" t="s">
        <v>26</v>
      </c>
      <c r="W1025" t="s">
        <v>0</v>
      </c>
      <c r="X1025" t="s">
        <v>1880</v>
      </c>
      <c r="Y1025" t="s">
        <v>1881</v>
      </c>
      <c r="AA1025" s="2">
        <v>45912.475522766203</v>
      </c>
      <c r="AB1025" t="s">
        <v>59</v>
      </c>
    </row>
    <row r="1026" spans="1:28">
      <c r="A1026">
        <v>1432712</v>
      </c>
      <c r="B1026" t="s">
        <v>69</v>
      </c>
      <c r="C1026" t="s">
        <v>69</v>
      </c>
      <c r="D1026" t="s">
        <v>1271</v>
      </c>
      <c r="H1026" t="s">
        <v>25</v>
      </c>
      <c r="J1026" s="4">
        <f t="shared" si="60"/>
        <v>9</v>
      </c>
      <c r="K1026" s="2">
        <v>45912.471341817101</v>
      </c>
      <c r="L1026" s="13">
        <v>45912.471341817101</v>
      </c>
      <c r="M1026" s="4">
        <f t="shared" si="62"/>
        <v>0</v>
      </c>
      <c r="N1026" s="4">
        <f t="shared" si="63"/>
        <v>0</v>
      </c>
      <c r="O1026">
        <v>113369</v>
      </c>
      <c r="P1026">
        <v>113369</v>
      </c>
      <c r="Q1026">
        <f t="shared" si="61"/>
        <v>0</v>
      </c>
      <c r="R1026">
        <v>0</v>
      </c>
      <c r="S1026">
        <v>0.125</v>
      </c>
      <c r="T1026">
        <v>0.125</v>
      </c>
      <c r="U1026" t="s">
        <v>154</v>
      </c>
      <c r="V1026" t="s">
        <v>154</v>
      </c>
      <c r="W1026" t="s">
        <v>0</v>
      </c>
      <c r="X1026" t="s">
        <v>71</v>
      </c>
      <c r="AA1026" s="2">
        <v>45912.4716716435</v>
      </c>
      <c r="AB1026" t="s">
        <v>28</v>
      </c>
    </row>
    <row r="1027" spans="1:28">
      <c r="A1027">
        <v>1432711</v>
      </c>
      <c r="B1027" t="s">
        <v>69</v>
      </c>
      <c r="C1027" t="s">
        <v>69</v>
      </c>
      <c r="D1027" t="s">
        <v>1243</v>
      </c>
      <c r="H1027" t="s">
        <v>25</v>
      </c>
      <c r="J1027" s="4">
        <f t="shared" ref="J1027:J1090" si="64">MONTH(K1027)</f>
        <v>9</v>
      </c>
      <c r="K1027" s="2">
        <v>45912.469854745403</v>
      </c>
      <c r="L1027" s="13">
        <v>45912.469854745403</v>
      </c>
      <c r="M1027" s="4">
        <f t="shared" si="62"/>
        <v>0</v>
      </c>
      <c r="N1027" s="4">
        <f t="shared" si="63"/>
        <v>0</v>
      </c>
      <c r="O1027">
        <v>53387</v>
      </c>
      <c r="P1027">
        <v>53387</v>
      </c>
      <c r="Q1027">
        <f t="shared" ref="Q1027:Q1090" si="65">IF(AND(O1027&lt;&gt;"",P1027&lt;&gt;""),P1027-O1027,0)</f>
        <v>0</v>
      </c>
      <c r="R1027">
        <v>0</v>
      </c>
      <c r="S1027">
        <v>1</v>
      </c>
      <c r="T1027">
        <v>1</v>
      </c>
      <c r="U1027" t="s">
        <v>26</v>
      </c>
      <c r="V1027" t="s">
        <v>26</v>
      </c>
      <c r="W1027" t="s">
        <v>0</v>
      </c>
      <c r="X1027" t="s">
        <v>71</v>
      </c>
      <c r="Y1027" t="s">
        <v>1882</v>
      </c>
      <c r="AA1027" s="2">
        <v>45912.470167476902</v>
      </c>
      <c r="AB1027" t="s">
        <v>28</v>
      </c>
    </row>
    <row r="1028" spans="1:28">
      <c r="A1028">
        <v>1432710</v>
      </c>
      <c r="B1028" t="s">
        <v>69</v>
      </c>
      <c r="C1028" t="s">
        <v>69</v>
      </c>
      <c r="D1028" t="s">
        <v>150</v>
      </c>
      <c r="H1028" t="s">
        <v>25</v>
      </c>
      <c r="J1028" s="4">
        <f t="shared" si="64"/>
        <v>9</v>
      </c>
      <c r="K1028" s="2">
        <v>45912.467463969901</v>
      </c>
      <c r="L1028" s="13">
        <v>45912.467463969901</v>
      </c>
      <c r="M1028" s="4">
        <f t="shared" ref="M1028:M1091" si="66">IF(AND(K1028&lt;&gt;"",L1028&lt;&gt;""),L1028-K1028,0)</f>
        <v>0</v>
      </c>
      <c r="N1028" s="4">
        <f t="shared" ref="N1028:N1091" si="67">HOUR(M1028)*60+MINUTE(M1028)</f>
        <v>0</v>
      </c>
      <c r="O1028">
        <v>134368</v>
      </c>
      <c r="P1028">
        <v>134368</v>
      </c>
      <c r="Q1028">
        <f t="shared" si="65"/>
        <v>0</v>
      </c>
      <c r="R1028">
        <v>0</v>
      </c>
      <c r="S1028">
        <v>0.625</v>
      </c>
      <c r="T1028">
        <v>0.625</v>
      </c>
      <c r="U1028" t="s">
        <v>26</v>
      </c>
      <c r="V1028" t="s">
        <v>26</v>
      </c>
      <c r="W1028" t="s">
        <v>0</v>
      </c>
      <c r="X1028" t="s">
        <v>71</v>
      </c>
      <c r="Y1028" t="s">
        <v>106</v>
      </c>
      <c r="AA1028" s="2">
        <v>45912.467579594901</v>
      </c>
      <c r="AB1028" t="s">
        <v>28</v>
      </c>
    </row>
    <row r="1029" spans="1:28">
      <c r="A1029">
        <v>1432708</v>
      </c>
      <c r="B1029" t="s">
        <v>165</v>
      </c>
      <c r="C1029" t="s">
        <v>165</v>
      </c>
      <c r="D1029" t="s">
        <v>640</v>
      </c>
      <c r="E1029" t="s">
        <v>1863</v>
      </c>
      <c r="F1029" t="s">
        <v>111</v>
      </c>
      <c r="G1029" t="s">
        <v>218</v>
      </c>
      <c r="H1029" t="s">
        <v>25</v>
      </c>
      <c r="J1029" s="4">
        <f t="shared" si="64"/>
        <v>9</v>
      </c>
      <c r="K1029" s="2">
        <v>45912.464155092603</v>
      </c>
      <c r="L1029" s="13">
        <v>45912.510763888902</v>
      </c>
      <c r="M1029" s="4">
        <f t="shared" si="66"/>
        <v>4.6608796299551614E-2</v>
      </c>
      <c r="N1029" s="4">
        <f t="shared" si="67"/>
        <v>67</v>
      </c>
      <c r="O1029">
        <v>24089</v>
      </c>
      <c r="P1029">
        <v>24104</v>
      </c>
      <c r="Q1029">
        <f t="shared" si="65"/>
        <v>15</v>
      </c>
      <c r="R1029">
        <v>15</v>
      </c>
      <c r="S1029">
        <v>1</v>
      </c>
      <c r="T1029">
        <v>1</v>
      </c>
      <c r="U1029" t="s">
        <v>26</v>
      </c>
      <c r="V1029" t="s">
        <v>26</v>
      </c>
      <c r="W1029" t="s">
        <v>25</v>
      </c>
      <c r="X1029" t="s">
        <v>166</v>
      </c>
      <c r="Y1029" t="s">
        <v>1883</v>
      </c>
      <c r="AA1029" s="2">
        <v>45912.466798495399</v>
      </c>
      <c r="AB1029" t="s">
        <v>114</v>
      </c>
    </row>
    <row r="1030" spans="1:28">
      <c r="A1030">
        <v>1432707</v>
      </c>
      <c r="B1030" t="s">
        <v>29</v>
      </c>
      <c r="C1030" t="s">
        <v>29</v>
      </c>
      <c r="D1030" t="s">
        <v>1556</v>
      </c>
      <c r="E1030" t="s">
        <v>1557</v>
      </c>
      <c r="F1030" t="s">
        <v>1558</v>
      </c>
      <c r="G1030" t="s">
        <v>1559</v>
      </c>
      <c r="H1030" t="s">
        <v>25</v>
      </c>
      <c r="I1030" s="2" t="s">
        <v>1558</v>
      </c>
      <c r="J1030" s="4">
        <f t="shared" si="64"/>
        <v>9</v>
      </c>
      <c r="K1030" s="2">
        <v>45912.645138888904</v>
      </c>
      <c r="L1030" s="13">
        <v>45916.416296296302</v>
      </c>
      <c r="M1030" s="4">
        <f t="shared" si="66"/>
        <v>3.7711574073982774</v>
      </c>
      <c r="N1030" s="4">
        <f t="shared" si="67"/>
        <v>1110</v>
      </c>
      <c r="O1030">
        <v>16517</v>
      </c>
      <c r="P1030">
        <v>19093</v>
      </c>
      <c r="Q1030">
        <f t="shared" si="65"/>
        <v>2576</v>
      </c>
      <c r="R1030">
        <v>2576</v>
      </c>
      <c r="S1030">
        <v>0.875</v>
      </c>
      <c r="T1030">
        <v>0.75</v>
      </c>
      <c r="U1030" t="s">
        <v>26</v>
      </c>
      <c r="V1030" t="s">
        <v>26</v>
      </c>
      <c r="W1030" t="s">
        <v>25</v>
      </c>
      <c r="X1030" t="s">
        <v>1884</v>
      </c>
      <c r="Y1030" t="s">
        <v>34</v>
      </c>
      <c r="AA1030" s="2">
        <v>45912.4666404745</v>
      </c>
      <c r="AB1030" t="s">
        <v>35</v>
      </c>
    </row>
    <row r="1031" spans="1:28">
      <c r="A1031">
        <v>1432702</v>
      </c>
      <c r="B1031" t="s">
        <v>142</v>
      </c>
      <c r="C1031" t="s">
        <v>142</v>
      </c>
      <c r="D1031" t="s">
        <v>1493</v>
      </c>
      <c r="E1031" t="s">
        <v>34</v>
      </c>
      <c r="F1031" t="s">
        <v>161</v>
      </c>
      <c r="G1031" t="s">
        <v>162</v>
      </c>
      <c r="H1031" t="s">
        <v>25</v>
      </c>
      <c r="I1031" s="2" t="s">
        <v>161</v>
      </c>
      <c r="J1031" s="4">
        <f t="shared" si="64"/>
        <v>9</v>
      </c>
      <c r="K1031" s="2">
        <v>45912.448043981502</v>
      </c>
      <c r="L1031" s="13">
        <v>45912.470150462999</v>
      </c>
      <c r="M1031" s="4">
        <f t="shared" si="66"/>
        <v>2.2106481497758068E-2</v>
      </c>
      <c r="N1031" s="4">
        <f t="shared" si="67"/>
        <v>31</v>
      </c>
      <c r="O1031">
        <v>9740</v>
      </c>
      <c r="P1031">
        <v>9777</v>
      </c>
      <c r="Q1031">
        <f t="shared" si="65"/>
        <v>37</v>
      </c>
      <c r="R1031">
        <v>37</v>
      </c>
      <c r="S1031">
        <v>1</v>
      </c>
      <c r="T1031">
        <v>1</v>
      </c>
      <c r="U1031" t="s">
        <v>26</v>
      </c>
      <c r="V1031" t="s">
        <v>26</v>
      </c>
      <c r="W1031" t="s">
        <v>25</v>
      </c>
      <c r="X1031" t="s">
        <v>163</v>
      </c>
      <c r="Y1031" t="s">
        <v>620</v>
      </c>
      <c r="AA1031" s="2">
        <v>45912.448469710602</v>
      </c>
      <c r="AB1031" t="s">
        <v>164</v>
      </c>
    </row>
    <row r="1032" spans="1:28">
      <c r="A1032">
        <v>1432700</v>
      </c>
      <c r="B1032" t="s">
        <v>29</v>
      </c>
      <c r="C1032" t="s">
        <v>29</v>
      </c>
      <c r="D1032" t="s">
        <v>1077</v>
      </c>
      <c r="E1032" t="s">
        <v>1885</v>
      </c>
      <c r="F1032" t="s">
        <v>161</v>
      </c>
      <c r="G1032" t="s">
        <v>162</v>
      </c>
      <c r="H1032" t="s">
        <v>25</v>
      </c>
      <c r="I1032" s="2" t="s">
        <v>1079</v>
      </c>
      <c r="J1032" s="4">
        <f t="shared" si="64"/>
        <v>9</v>
      </c>
      <c r="K1032" s="2">
        <v>45912.444849537002</v>
      </c>
      <c r="L1032" s="13">
        <v>45920.638661655103</v>
      </c>
      <c r="M1032" s="4">
        <f t="shared" si="66"/>
        <v>8.1938121181010501</v>
      </c>
      <c r="N1032" s="4">
        <f t="shared" si="67"/>
        <v>279</v>
      </c>
      <c r="O1032">
        <v>66018.899999999994</v>
      </c>
      <c r="P1032">
        <v>66018.899999999994</v>
      </c>
      <c r="Q1032">
        <f t="shared" si="65"/>
        <v>0</v>
      </c>
      <c r="R1032">
        <v>0</v>
      </c>
      <c r="S1032">
        <v>0.875</v>
      </c>
      <c r="T1032">
        <v>0.875</v>
      </c>
      <c r="U1032" t="s">
        <v>26</v>
      </c>
      <c r="V1032" t="s">
        <v>26</v>
      </c>
      <c r="W1032" t="s">
        <v>25</v>
      </c>
      <c r="X1032" t="s">
        <v>34</v>
      </c>
      <c r="Y1032" t="s">
        <v>34</v>
      </c>
      <c r="Z1032" t="s">
        <v>365</v>
      </c>
      <c r="AA1032" s="2">
        <v>45912.445667592598</v>
      </c>
      <c r="AB1032" t="s">
        <v>164</v>
      </c>
    </row>
    <row r="1033" spans="1:28">
      <c r="A1033">
        <v>1432681</v>
      </c>
      <c r="B1033" t="s">
        <v>142</v>
      </c>
      <c r="C1033" t="s">
        <v>142</v>
      </c>
      <c r="D1033" t="s">
        <v>356</v>
      </c>
      <c r="E1033" t="s">
        <v>34</v>
      </c>
      <c r="F1033" t="s">
        <v>143</v>
      </c>
      <c r="G1033" t="s">
        <v>144</v>
      </c>
      <c r="H1033" t="s">
        <v>25</v>
      </c>
      <c r="I1033" s="2" t="s">
        <v>143</v>
      </c>
      <c r="J1033" s="4">
        <f t="shared" si="64"/>
        <v>9</v>
      </c>
      <c r="K1033" s="2">
        <v>45912.401388888902</v>
      </c>
      <c r="L1033" s="13">
        <v>45912.734317129602</v>
      </c>
      <c r="M1033" s="4">
        <f t="shared" si="66"/>
        <v>0.33292824069940252</v>
      </c>
      <c r="N1033" s="4">
        <f t="shared" si="67"/>
        <v>479</v>
      </c>
      <c r="O1033">
        <v>45820</v>
      </c>
      <c r="P1033">
        <v>45831</v>
      </c>
      <c r="Q1033">
        <f t="shared" si="65"/>
        <v>11</v>
      </c>
      <c r="R1033">
        <v>11</v>
      </c>
      <c r="S1033">
        <v>0.875</v>
      </c>
      <c r="T1033">
        <v>0.75</v>
      </c>
      <c r="U1033" t="s">
        <v>26</v>
      </c>
      <c r="V1033" t="s">
        <v>154</v>
      </c>
      <c r="W1033" t="s">
        <v>25</v>
      </c>
      <c r="X1033" t="s">
        <v>951</v>
      </c>
      <c r="Y1033" t="s">
        <v>202</v>
      </c>
      <c r="AA1033" s="2">
        <v>45912.401689548598</v>
      </c>
      <c r="AB1033" t="s">
        <v>147</v>
      </c>
    </row>
    <row r="1034" spans="1:28">
      <c r="A1034">
        <v>1432680</v>
      </c>
      <c r="B1034" t="s">
        <v>165</v>
      </c>
      <c r="C1034" t="s">
        <v>165</v>
      </c>
      <c r="D1034" t="s">
        <v>1077</v>
      </c>
      <c r="E1034" t="s">
        <v>1885</v>
      </c>
      <c r="F1034" t="s">
        <v>161</v>
      </c>
      <c r="G1034" t="s">
        <v>162</v>
      </c>
      <c r="H1034" t="s">
        <v>25</v>
      </c>
      <c r="J1034" s="4">
        <f t="shared" si="64"/>
        <v>9</v>
      </c>
      <c r="K1034" s="2">
        <v>45912.393136574101</v>
      </c>
      <c r="L1034" s="13">
        <v>45912.444837962998</v>
      </c>
      <c r="M1034" s="4">
        <f t="shared" si="66"/>
        <v>5.1701388896617573E-2</v>
      </c>
      <c r="N1034" s="4">
        <f t="shared" si="67"/>
        <v>74</v>
      </c>
      <c r="O1034">
        <v>65978.399999999994</v>
      </c>
      <c r="P1034">
        <v>66018.899999999994</v>
      </c>
      <c r="Q1034">
        <f t="shared" si="65"/>
        <v>40.5</v>
      </c>
      <c r="R1034">
        <v>40.5</v>
      </c>
      <c r="S1034">
        <v>1</v>
      </c>
      <c r="T1034">
        <v>0.875</v>
      </c>
      <c r="U1034" t="s">
        <v>26</v>
      </c>
      <c r="V1034" t="s">
        <v>26</v>
      </c>
      <c r="W1034" t="s">
        <v>25</v>
      </c>
      <c r="X1034" t="s">
        <v>166</v>
      </c>
      <c r="AA1034" s="2">
        <v>45912.394289895798</v>
      </c>
      <c r="AB1034" t="s">
        <v>114</v>
      </c>
    </row>
    <row r="1035" spans="1:28">
      <c r="A1035">
        <v>1432679</v>
      </c>
      <c r="B1035" t="s">
        <v>69</v>
      </c>
      <c r="C1035" t="s">
        <v>69</v>
      </c>
      <c r="D1035" t="s">
        <v>356</v>
      </c>
      <c r="H1035" t="s">
        <v>25</v>
      </c>
      <c r="J1035" s="4">
        <f t="shared" si="64"/>
        <v>9</v>
      </c>
      <c r="K1035" s="2">
        <v>45912.390693715301</v>
      </c>
      <c r="L1035" s="13">
        <v>45912.390693715301</v>
      </c>
      <c r="M1035" s="4">
        <f t="shared" si="66"/>
        <v>0</v>
      </c>
      <c r="N1035" s="4">
        <f t="shared" si="67"/>
        <v>0</v>
      </c>
      <c r="O1035">
        <v>45820</v>
      </c>
      <c r="P1035">
        <v>45820</v>
      </c>
      <c r="Q1035">
        <f t="shared" si="65"/>
        <v>0</v>
      </c>
      <c r="R1035">
        <v>0</v>
      </c>
      <c r="S1035">
        <v>0.875</v>
      </c>
      <c r="T1035">
        <v>0.875</v>
      </c>
      <c r="U1035" t="s">
        <v>26</v>
      </c>
      <c r="V1035" t="s">
        <v>26</v>
      </c>
      <c r="W1035" t="s">
        <v>0</v>
      </c>
      <c r="X1035" t="s">
        <v>148</v>
      </c>
      <c r="AA1035" s="2">
        <v>45912.390735335597</v>
      </c>
      <c r="AB1035" t="s">
        <v>177</v>
      </c>
    </row>
    <row r="1036" spans="1:28">
      <c r="A1036">
        <v>1422665</v>
      </c>
      <c r="B1036" t="s">
        <v>142</v>
      </c>
      <c r="C1036" t="s">
        <v>142</v>
      </c>
      <c r="D1036" t="s">
        <v>274</v>
      </c>
      <c r="E1036" t="s">
        <v>34</v>
      </c>
      <c r="F1036" t="s">
        <v>118</v>
      </c>
      <c r="G1036" t="s">
        <v>119</v>
      </c>
      <c r="H1036" t="s">
        <v>25</v>
      </c>
      <c r="I1036" s="2" t="s">
        <v>118</v>
      </c>
      <c r="J1036" s="4">
        <f t="shared" si="64"/>
        <v>9</v>
      </c>
      <c r="K1036" s="2">
        <v>45911.869872685202</v>
      </c>
      <c r="L1036" s="13">
        <v>45911.892002314802</v>
      </c>
      <c r="M1036" s="4">
        <f t="shared" si="66"/>
        <v>2.212962960038567E-2</v>
      </c>
      <c r="N1036" s="4">
        <f t="shared" si="67"/>
        <v>31</v>
      </c>
      <c r="O1036">
        <v>46457.599999999999</v>
      </c>
      <c r="P1036">
        <v>46473</v>
      </c>
      <c r="Q1036">
        <f t="shared" si="65"/>
        <v>15.400000000001455</v>
      </c>
      <c r="R1036">
        <v>15.400000000001455</v>
      </c>
      <c r="S1036">
        <v>1</v>
      </c>
      <c r="T1036">
        <v>0.875</v>
      </c>
      <c r="U1036" t="s">
        <v>26</v>
      </c>
      <c r="V1036" t="s">
        <v>26</v>
      </c>
      <c r="W1036" t="s">
        <v>25</v>
      </c>
      <c r="X1036" t="s">
        <v>1448</v>
      </c>
      <c r="Y1036" t="s">
        <v>202</v>
      </c>
      <c r="AA1036" s="2">
        <v>45911.8707033912</v>
      </c>
      <c r="AB1036" t="s">
        <v>203</v>
      </c>
    </row>
    <row r="1037" spans="1:28">
      <c r="A1037">
        <v>1422664</v>
      </c>
      <c r="B1037" t="s">
        <v>69</v>
      </c>
      <c r="C1037" t="s">
        <v>69</v>
      </c>
      <c r="D1037" t="s">
        <v>1886</v>
      </c>
      <c r="H1037" t="s">
        <v>25</v>
      </c>
      <c r="J1037" s="4">
        <f t="shared" si="64"/>
        <v>9</v>
      </c>
      <c r="K1037" s="2">
        <v>45911.864504780096</v>
      </c>
      <c r="L1037" s="13">
        <v>45911.864504780096</v>
      </c>
      <c r="M1037" s="4">
        <f t="shared" si="66"/>
        <v>0</v>
      </c>
      <c r="N1037" s="4">
        <f t="shared" si="67"/>
        <v>0</v>
      </c>
      <c r="O1037">
        <v>58678.1</v>
      </c>
      <c r="P1037">
        <v>58678.1</v>
      </c>
      <c r="Q1037">
        <f t="shared" si="65"/>
        <v>0</v>
      </c>
      <c r="R1037">
        <v>0</v>
      </c>
      <c r="S1037">
        <v>0.875</v>
      </c>
      <c r="T1037">
        <v>0.875</v>
      </c>
      <c r="U1037" t="s">
        <v>26</v>
      </c>
      <c r="V1037" t="s">
        <v>26</v>
      </c>
      <c r="W1037" t="s">
        <v>0</v>
      </c>
      <c r="X1037" t="s">
        <v>71</v>
      </c>
      <c r="Y1037" t="s">
        <v>1887</v>
      </c>
      <c r="AA1037" s="2">
        <v>45911.864629166703</v>
      </c>
      <c r="AB1037" t="s">
        <v>59</v>
      </c>
    </row>
    <row r="1038" spans="1:28">
      <c r="A1038">
        <v>1422663</v>
      </c>
      <c r="B1038" t="s">
        <v>69</v>
      </c>
      <c r="C1038" t="s">
        <v>69</v>
      </c>
      <c r="D1038" t="s">
        <v>434</v>
      </c>
      <c r="H1038" t="s">
        <v>25</v>
      </c>
      <c r="J1038" s="4">
        <f t="shared" si="64"/>
        <v>9</v>
      </c>
      <c r="K1038" s="2">
        <v>45911.864214814799</v>
      </c>
      <c r="L1038" s="13">
        <v>45911.864214814799</v>
      </c>
      <c r="M1038" s="4">
        <f t="shared" si="66"/>
        <v>0</v>
      </c>
      <c r="N1038" s="4">
        <f t="shared" si="67"/>
        <v>0</v>
      </c>
      <c r="O1038">
        <v>68777</v>
      </c>
      <c r="P1038">
        <v>68777</v>
      </c>
      <c r="Q1038">
        <f t="shared" si="65"/>
        <v>0</v>
      </c>
      <c r="R1038">
        <v>0</v>
      </c>
      <c r="S1038">
        <v>0.5</v>
      </c>
      <c r="T1038">
        <v>0.5</v>
      </c>
      <c r="U1038" t="s">
        <v>26</v>
      </c>
      <c r="V1038" t="s">
        <v>26</v>
      </c>
      <c r="W1038" t="s">
        <v>0</v>
      </c>
      <c r="X1038" t="s">
        <v>71</v>
      </c>
      <c r="Y1038" t="s">
        <v>1887</v>
      </c>
      <c r="AA1038" s="2">
        <v>45911.864332754601</v>
      </c>
      <c r="AB1038" t="s">
        <v>59</v>
      </c>
    </row>
    <row r="1039" spans="1:28">
      <c r="A1039">
        <v>1422662</v>
      </c>
      <c r="B1039" t="s">
        <v>69</v>
      </c>
      <c r="C1039" t="s">
        <v>69</v>
      </c>
      <c r="D1039" t="s">
        <v>1272</v>
      </c>
      <c r="H1039" t="s">
        <v>25</v>
      </c>
      <c r="J1039" s="4">
        <f t="shared" si="64"/>
        <v>9</v>
      </c>
      <c r="K1039" s="2">
        <v>45911.863454016202</v>
      </c>
      <c r="L1039" s="13">
        <v>45911.863454016202</v>
      </c>
      <c r="M1039" s="4">
        <f t="shared" si="66"/>
        <v>0</v>
      </c>
      <c r="N1039" s="4">
        <f t="shared" si="67"/>
        <v>0</v>
      </c>
      <c r="O1039">
        <v>59917</v>
      </c>
      <c r="P1039">
        <v>59917</v>
      </c>
      <c r="Q1039">
        <f t="shared" si="65"/>
        <v>0</v>
      </c>
      <c r="R1039">
        <v>0</v>
      </c>
      <c r="S1039">
        <v>0.75</v>
      </c>
      <c r="T1039">
        <v>0.75</v>
      </c>
      <c r="U1039" t="s">
        <v>154</v>
      </c>
      <c r="V1039" t="s">
        <v>154</v>
      </c>
      <c r="W1039" t="s">
        <v>0</v>
      </c>
      <c r="X1039" t="s">
        <v>71</v>
      </c>
      <c r="Y1039" t="s">
        <v>1887</v>
      </c>
      <c r="AA1039" s="2">
        <v>45911.863531793999</v>
      </c>
      <c r="AB1039" t="s">
        <v>59</v>
      </c>
    </row>
    <row r="1040" spans="1:28">
      <c r="A1040">
        <v>1422661</v>
      </c>
      <c r="B1040" t="s">
        <v>69</v>
      </c>
      <c r="C1040" t="s">
        <v>69</v>
      </c>
      <c r="D1040" t="s">
        <v>1270</v>
      </c>
      <c r="H1040" t="s">
        <v>25</v>
      </c>
      <c r="J1040" s="4">
        <f t="shared" si="64"/>
        <v>9</v>
      </c>
      <c r="K1040" s="2">
        <v>45911.861401967602</v>
      </c>
      <c r="L1040" s="13">
        <v>45911.861401967602</v>
      </c>
      <c r="M1040" s="4">
        <f t="shared" si="66"/>
        <v>0</v>
      </c>
      <c r="N1040" s="4">
        <f t="shared" si="67"/>
        <v>0</v>
      </c>
      <c r="O1040">
        <v>59557</v>
      </c>
      <c r="P1040">
        <v>59557</v>
      </c>
      <c r="Q1040">
        <f t="shared" si="65"/>
        <v>0</v>
      </c>
      <c r="R1040">
        <v>0</v>
      </c>
      <c r="S1040">
        <v>0.25</v>
      </c>
      <c r="T1040">
        <v>0.25</v>
      </c>
      <c r="U1040" t="s">
        <v>154</v>
      </c>
      <c r="V1040" t="s">
        <v>154</v>
      </c>
      <c r="W1040" t="s">
        <v>0</v>
      </c>
      <c r="X1040" t="s">
        <v>71</v>
      </c>
      <c r="Y1040" t="s">
        <v>1887</v>
      </c>
      <c r="AA1040" s="2">
        <v>45911.8615538542</v>
      </c>
      <c r="AB1040" t="s">
        <v>59</v>
      </c>
    </row>
    <row r="1041" spans="1:28">
      <c r="A1041">
        <v>1422660</v>
      </c>
      <c r="B1041" t="s">
        <v>69</v>
      </c>
      <c r="C1041" t="s">
        <v>69</v>
      </c>
      <c r="D1041" t="s">
        <v>356</v>
      </c>
      <c r="H1041" t="s">
        <v>25</v>
      </c>
      <c r="J1041" s="4">
        <f t="shared" si="64"/>
        <v>9</v>
      </c>
      <c r="K1041" s="2">
        <v>45911.8598690625</v>
      </c>
      <c r="L1041" s="13">
        <v>45911.8598690625</v>
      </c>
      <c r="M1041" s="4">
        <f t="shared" si="66"/>
        <v>0</v>
      </c>
      <c r="N1041" s="4">
        <f t="shared" si="67"/>
        <v>0</v>
      </c>
      <c r="O1041">
        <v>45820</v>
      </c>
      <c r="P1041">
        <v>45820</v>
      </c>
      <c r="Q1041">
        <f t="shared" si="65"/>
        <v>0</v>
      </c>
      <c r="R1041">
        <v>0</v>
      </c>
      <c r="S1041">
        <v>0.875</v>
      </c>
      <c r="T1041">
        <v>0.875</v>
      </c>
      <c r="U1041" t="s">
        <v>26</v>
      </c>
      <c r="V1041" t="s">
        <v>26</v>
      </c>
      <c r="W1041" t="s">
        <v>0</v>
      </c>
      <c r="X1041" t="s">
        <v>71</v>
      </c>
      <c r="Y1041" t="s">
        <v>72</v>
      </c>
      <c r="AA1041" s="2">
        <v>45911.859947025499</v>
      </c>
      <c r="AB1041" t="s">
        <v>59</v>
      </c>
    </row>
    <row r="1042" spans="1:28">
      <c r="A1042">
        <v>1422659</v>
      </c>
      <c r="B1042" t="s">
        <v>69</v>
      </c>
      <c r="C1042" t="s">
        <v>69</v>
      </c>
      <c r="D1042" t="s">
        <v>1133</v>
      </c>
      <c r="H1042" t="s">
        <v>25</v>
      </c>
      <c r="J1042" s="4">
        <f t="shared" si="64"/>
        <v>9</v>
      </c>
      <c r="K1042" s="2">
        <v>45911.857990358803</v>
      </c>
      <c r="L1042" s="13">
        <v>45911.857990358803</v>
      </c>
      <c r="M1042" s="4">
        <f t="shared" si="66"/>
        <v>0</v>
      </c>
      <c r="N1042" s="4">
        <f t="shared" si="67"/>
        <v>0</v>
      </c>
      <c r="O1042">
        <v>46350</v>
      </c>
      <c r="P1042">
        <v>46350</v>
      </c>
      <c r="Q1042">
        <f t="shared" si="65"/>
        <v>0</v>
      </c>
      <c r="R1042">
        <v>0</v>
      </c>
      <c r="S1042">
        <v>1</v>
      </c>
      <c r="T1042">
        <v>1</v>
      </c>
      <c r="U1042" t="s">
        <v>154</v>
      </c>
      <c r="V1042" t="s">
        <v>154</v>
      </c>
      <c r="W1042" t="s">
        <v>0</v>
      </c>
      <c r="X1042" t="s">
        <v>71</v>
      </c>
      <c r="Y1042" t="s">
        <v>72</v>
      </c>
      <c r="AA1042" s="2">
        <v>45911.858154282403</v>
      </c>
      <c r="AB1042" t="s">
        <v>59</v>
      </c>
    </row>
    <row r="1043" spans="1:28">
      <c r="A1043">
        <v>1422658</v>
      </c>
      <c r="B1043" t="s">
        <v>29</v>
      </c>
      <c r="C1043" t="s">
        <v>29</v>
      </c>
      <c r="D1043" t="s">
        <v>1888</v>
      </c>
      <c r="E1043" t="s">
        <v>1889</v>
      </c>
      <c r="F1043" t="s">
        <v>118</v>
      </c>
      <c r="G1043" t="s">
        <v>119</v>
      </c>
      <c r="H1043" t="s">
        <v>0</v>
      </c>
      <c r="I1043" s="2" t="s">
        <v>1890</v>
      </c>
      <c r="J1043" s="4">
        <f t="shared" si="64"/>
        <v>9</v>
      </c>
      <c r="K1043" s="2">
        <v>45911.853020833303</v>
      </c>
      <c r="M1043" s="4">
        <f t="shared" si="66"/>
        <v>0</v>
      </c>
      <c r="N1043" s="4">
        <f t="shared" si="67"/>
        <v>0</v>
      </c>
      <c r="O1043">
        <v>45687</v>
      </c>
      <c r="Q1043">
        <f t="shared" si="65"/>
        <v>0</v>
      </c>
      <c r="R1043">
        <v>-45687</v>
      </c>
      <c r="S1043">
        <v>0.625</v>
      </c>
      <c r="T1043">
        <v>0</v>
      </c>
      <c r="U1043" t="s">
        <v>26</v>
      </c>
      <c r="W1043" t="s">
        <v>25</v>
      </c>
      <c r="X1043" t="s">
        <v>34</v>
      </c>
      <c r="Y1043" t="s">
        <v>34</v>
      </c>
      <c r="Z1043" t="s">
        <v>365</v>
      </c>
      <c r="AA1043" s="2">
        <v>45911.857287580999</v>
      </c>
      <c r="AB1043" t="s">
        <v>203</v>
      </c>
    </row>
    <row r="1044" spans="1:28">
      <c r="A1044">
        <v>1422657</v>
      </c>
      <c r="B1044" t="s">
        <v>53</v>
      </c>
      <c r="C1044" t="s">
        <v>53</v>
      </c>
      <c r="D1044" t="s">
        <v>1048</v>
      </c>
      <c r="F1044" t="s">
        <v>55</v>
      </c>
      <c r="G1044" t="s">
        <v>56</v>
      </c>
      <c r="H1044" t="s">
        <v>25</v>
      </c>
      <c r="I1044" s="2" t="s">
        <v>82</v>
      </c>
      <c r="J1044" s="4">
        <f t="shared" si="64"/>
        <v>9</v>
      </c>
      <c r="K1044" s="2">
        <v>45911.852083333302</v>
      </c>
      <c r="L1044" s="13">
        <v>45919.500275196799</v>
      </c>
      <c r="M1044" s="4">
        <f t="shared" si="66"/>
        <v>7.6481918634963222</v>
      </c>
      <c r="N1044" s="4">
        <f t="shared" si="67"/>
        <v>933</v>
      </c>
      <c r="O1044">
        <v>81518</v>
      </c>
      <c r="P1044">
        <v>81518.009999999995</v>
      </c>
      <c r="Q1044">
        <f t="shared" si="65"/>
        <v>9.9999999947613105E-3</v>
      </c>
      <c r="R1044">
        <v>9.9999999947613105E-3</v>
      </c>
      <c r="S1044">
        <v>1</v>
      </c>
      <c r="T1044">
        <v>0.875</v>
      </c>
      <c r="U1044" t="s">
        <v>26</v>
      </c>
      <c r="V1044" t="s">
        <v>26</v>
      </c>
      <c r="W1044" t="s">
        <v>25</v>
      </c>
      <c r="X1044" t="s">
        <v>1891</v>
      </c>
      <c r="Y1044" t="s">
        <v>1892</v>
      </c>
      <c r="AA1044" s="2">
        <v>45911.852473298597</v>
      </c>
      <c r="AB1044" t="s">
        <v>84</v>
      </c>
    </row>
    <row r="1045" spans="1:28">
      <c r="A1045">
        <v>1422650</v>
      </c>
      <c r="B1045" t="s">
        <v>142</v>
      </c>
      <c r="C1045" t="s">
        <v>142</v>
      </c>
      <c r="D1045" t="s">
        <v>1048</v>
      </c>
      <c r="E1045" t="s">
        <v>34</v>
      </c>
      <c r="F1045" t="s">
        <v>161</v>
      </c>
      <c r="G1045" t="s">
        <v>162</v>
      </c>
      <c r="H1045" t="s">
        <v>25</v>
      </c>
      <c r="I1045" s="2" t="s">
        <v>161</v>
      </c>
      <c r="J1045" s="4">
        <f t="shared" si="64"/>
        <v>9</v>
      </c>
      <c r="K1045" s="2">
        <v>45911.825659722199</v>
      </c>
      <c r="L1045" s="13">
        <v>45911.8507986111</v>
      </c>
      <c r="M1045" s="4">
        <f t="shared" si="66"/>
        <v>2.5138888900983147E-2</v>
      </c>
      <c r="N1045" s="4">
        <f t="shared" si="67"/>
        <v>36</v>
      </c>
      <c r="O1045">
        <v>81496</v>
      </c>
      <c r="P1045">
        <v>81518</v>
      </c>
      <c r="Q1045">
        <f t="shared" si="65"/>
        <v>22</v>
      </c>
      <c r="R1045">
        <v>22</v>
      </c>
      <c r="S1045">
        <v>1</v>
      </c>
      <c r="T1045">
        <v>1</v>
      </c>
      <c r="U1045" t="s">
        <v>26</v>
      </c>
      <c r="V1045" t="s">
        <v>26</v>
      </c>
      <c r="W1045" t="s">
        <v>25</v>
      </c>
      <c r="X1045" t="s">
        <v>163</v>
      </c>
      <c r="Y1045" t="s">
        <v>163</v>
      </c>
      <c r="AA1045" s="2">
        <v>45911.825939849499</v>
      </c>
      <c r="AB1045" t="s">
        <v>164</v>
      </c>
    </row>
    <row r="1046" spans="1:28">
      <c r="A1046">
        <v>1422649</v>
      </c>
      <c r="B1046" t="s">
        <v>165</v>
      </c>
      <c r="C1046" t="s">
        <v>165</v>
      </c>
      <c r="D1046" t="s">
        <v>1868</v>
      </c>
      <c r="E1046" t="s">
        <v>1839</v>
      </c>
      <c r="F1046" t="s">
        <v>125</v>
      </c>
      <c r="G1046" t="s">
        <v>126</v>
      </c>
      <c r="H1046" t="s">
        <v>25</v>
      </c>
      <c r="J1046" s="4">
        <f t="shared" si="64"/>
        <v>9</v>
      </c>
      <c r="K1046" s="2">
        <v>45911.816168981502</v>
      </c>
      <c r="L1046" s="13">
        <v>45911.854026041699</v>
      </c>
      <c r="M1046" s="4">
        <f t="shared" si="66"/>
        <v>3.7857060196984094E-2</v>
      </c>
      <c r="N1046" s="4">
        <f t="shared" si="67"/>
        <v>54</v>
      </c>
      <c r="O1046">
        <v>36347</v>
      </c>
      <c r="P1046">
        <v>36347.01</v>
      </c>
      <c r="Q1046">
        <f t="shared" si="65"/>
        <v>1.0000000002037268E-2</v>
      </c>
      <c r="R1046">
        <v>1.0000000002037268E-2</v>
      </c>
      <c r="S1046">
        <v>0.25</v>
      </c>
      <c r="T1046">
        <v>0.25</v>
      </c>
      <c r="U1046" t="s">
        <v>26</v>
      </c>
      <c r="V1046" t="s">
        <v>26</v>
      </c>
      <c r="W1046" t="s">
        <v>25</v>
      </c>
      <c r="X1046" t="s">
        <v>166</v>
      </c>
      <c r="Y1046" t="s">
        <v>1021</v>
      </c>
      <c r="AA1046" s="2">
        <v>45911.818393668997</v>
      </c>
      <c r="AB1046" t="s">
        <v>84</v>
      </c>
    </row>
    <row r="1047" spans="1:28">
      <c r="A1047">
        <v>1422641</v>
      </c>
      <c r="B1047" t="s">
        <v>29</v>
      </c>
      <c r="C1047" t="s">
        <v>29</v>
      </c>
      <c r="D1047" t="s">
        <v>1893</v>
      </c>
      <c r="E1047" t="s">
        <v>1894</v>
      </c>
      <c r="F1047" t="s">
        <v>1895</v>
      </c>
      <c r="G1047" t="s">
        <v>1896</v>
      </c>
      <c r="H1047" t="s">
        <v>0</v>
      </c>
      <c r="I1047" s="2" t="s">
        <v>1895</v>
      </c>
      <c r="J1047" s="4">
        <f t="shared" si="64"/>
        <v>9</v>
      </c>
      <c r="K1047" s="2">
        <v>45911.809675578697</v>
      </c>
      <c r="M1047" s="4">
        <f t="shared" si="66"/>
        <v>0</v>
      </c>
      <c r="N1047" s="4">
        <f t="shared" si="67"/>
        <v>0</v>
      </c>
      <c r="O1047">
        <v>65</v>
      </c>
      <c r="Q1047">
        <f t="shared" si="65"/>
        <v>0</v>
      </c>
      <c r="R1047">
        <v>0</v>
      </c>
      <c r="S1047">
        <v>0.75</v>
      </c>
      <c r="U1047" t="s">
        <v>68</v>
      </c>
      <c r="W1047" t="s">
        <v>25</v>
      </c>
      <c r="X1047" t="s">
        <v>34</v>
      </c>
      <c r="AA1047" s="2">
        <v>45911.802455983801</v>
      </c>
      <c r="AB1047" t="s">
        <v>89</v>
      </c>
    </row>
    <row r="1048" spans="1:28">
      <c r="A1048">
        <v>1422640</v>
      </c>
      <c r="B1048" t="s">
        <v>165</v>
      </c>
      <c r="C1048" t="s">
        <v>165</v>
      </c>
      <c r="D1048" t="s">
        <v>1888</v>
      </c>
      <c r="E1048" t="s">
        <v>1889</v>
      </c>
      <c r="F1048" t="s">
        <v>118</v>
      </c>
      <c r="G1048" t="s">
        <v>119</v>
      </c>
      <c r="H1048" t="s">
        <v>25</v>
      </c>
      <c r="J1048" s="4">
        <f t="shared" si="64"/>
        <v>9</v>
      </c>
      <c r="K1048" s="2">
        <v>45911.795833333301</v>
      </c>
      <c r="L1048" s="13">
        <v>45911.853009259299</v>
      </c>
      <c r="M1048" s="4">
        <f t="shared" si="66"/>
        <v>5.717592599830823E-2</v>
      </c>
      <c r="N1048" s="4">
        <f t="shared" si="67"/>
        <v>82</v>
      </c>
      <c r="O1048">
        <v>45669</v>
      </c>
      <c r="P1048">
        <v>45687</v>
      </c>
      <c r="Q1048">
        <f t="shared" si="65"/>
        <v>18</v>
      </c>
      <c r="R1048">
        <v>18</v>
      </c>
      <c r="S1048">
        <v>0.625</v>
      </c>
      <c r="T1048">
        <v>0.625</v>
      </c>
      <c r="U1048" t="s">
        <v>26</v>
      </c>
      <c r="V1048" t="s">
        <v>26</v>
      </c>
      <c r="W1048" t="s">
        <v>25</v>
      </c>
      <c r="X1048" t="s">
        <v>166</v>
      </c>
      <c r="Y1048" t="s">
        <v>1897</v>
      </c>
      <c r="AA1048" s="2">
        <v>45911.796991203701</v>
      </c>
      <c r="AB1048" t="s">
        <v>84</v>
      </c>
    </row>
    <row r="1049" spans="1:28">
      <c r="A1049">
        <v>1422639</v>
      </c>
      <c r="B1049" t="s">
        <v>142</v>
      </c>
      <c r="C1049" t="s">
        <v>142</v>
      </c>
      <c r="D1049" t="s">
        <v>132</v>
      </c>
      <c r="E1049" t="s">
        <v>34</v>
      </c>
      <c r="F1049" t="s">
        <v>133</v>
      </c>
      <c r="G1049" t="s">
        <v>134</v>
      </c>
      <c r="H1049" t="s">
        <v>25</v>
      </c>
      <c r="I1049" s="2" t="s">
        <v>133</v>
      </c>
      <c r="J1049" s="4">
        <f t="shared" si="64"/>
        <v>9</v>
      </c>
      <c r="K1049" s="2">
        <v>45911.793865740699</v>
      </c>
      <c r="L1049" s="13">
        <v>45911.840995370403</v>
      </c>
      <c r="M1049" s="4">
        <f t="shared" si="66"/>
        <v>4.7129629703704268E-2</v>
      </c>
      <c r="N1049" s="4">
        <f t="shared" si="67"/>
        <v>67</v>
      </c>
      <c r="O1049">
        <v>82863</v>
      </c>
      <c r="P1049">
        <v>82902</v>
      </c>
      <c r="Q1049">
        <f t="shared" si="65"/>
        <v>39</v>
      </c>
      <c r="R1049">
        <v>39</v>
      </c>
      <c r="S1049">
        <v>0.5</v>
      </c>
      <c r="T1049">
        <v>0.5</v>
      </c>
      <c r="U1049" t="s">
        <v>26</v>
      </c>
      <c r="V1049" t="s">
        <v>26</v>
      </c>
      <c r="W1049" t="s">
        <v>25</v>
      </c>
      <c r="X1049" t="s">
        <v>163</v>
      </c>
      <c r="Y1049" t="s">
        <v>163</v>
      </c>
      <c r="AA1049" s="2">
        <v>45911.795241168998</v>
      </c>
      <c r="AB1049" t="s">
        <v>137</v>
      </c>
    </row>
    <row r="1050" spans="1:28">
      <c r="A1050">
        <v>1422636</v>
      </c>
      <c r="B1050" t="s">
        <v>29</v>
      </c>
      <c r="C1050" t="s">
        <v>29</v>
      </c>
      <c r="D1050" t="s">
        <v>1898</v>
      </c>
      <c r="E1050" t="s">
        <v>1899</v>
      </c>
      <c r="F1050" t="s">
        <v>1900</v>
      </c>
      <c r="G1050" t="s">
        <v>1901</v>
      </c>
      <c r="H1050" t="s">
        <v>0</v>
      </c>
      <c r="I1050" s="2" t="s">
        <v>1900</v>
      </c>
      <c r="J1050" s="4">
        <f t="shared" si="64"/>
        <v>9</v>
      </c>
      <c r="K1050" s="2">
        <v>45911.780338044002</v>
      </c>
      <c r="M1050" s="4">
        <f t="shared" si="66"/>
        <v>0</v>
      </c>
      <c r="N1050" s="4">
        <f t="shared" si="67"/>
        <v>0</v>
      </c>
      <c r="O1050">
        <v>41596</v>
      </c>
      <c r="Q1050">
        <f t="shared" si="65"/>
        <v>0</v>
      </c>
      <c r="R1050">
        <v>0</v>
      </c>
      <c r="S1050">
        <v>1</v>
      </c>
      <c r="U1050" t="s">
        <v>26</v>
      </c>
      <c r="W1050" t="s">
        <v>0</v>
      </c>
      <c r="X1050" t="s">
        <v>1902</v>
      </c>
      <c r="AA1050" s="2">
        <v>45911.780936574098</v>
      </c>
      <c r="AB1050" t="s">
        <v>104</v>
      </c>
    </row>
    <row r="1051" spans="1:28">
      <c r="A1051">
        <v>1422635</v>
      </c>
      <c r="B1051" t="s">
        <v>29</v>
      </c>
      <c r="C1051" t="s">
        <v>29</v>
      </c>
      <c r="D1051" t="s">
        <v>1903</v>
      </c>
      <c r="E1051" t="s">
        <v>1904</v>
      </c>
      <c r="F1051" t="s">
        <v>1905</v>
      </c>
      <c r="G1051" t="s">
        <v>1906</v>
      </c>
      <c r="H1051" t="s">
        <v>25</v>
      </c>
      <c r="I1051" s="2" t="s">
        <v>1905</v>
      </c>
      <c r="J1051" s="4">
        <f t="shared" si="64"/>
        <v>9</v>
      </c>
      <c r="K1051" s="2">
        <v>45911.779962349501</v>
      </c>
      <c r="L1051" s="13">
        <v>45924.463194444397</v>
      </c>
      <c r="M1051" s="4">
        <f t="shared" si="66"/>
        <v>12.683232094896084</v>
      </c>
      <c r="N1051" s="4">
        <f t="shared" si="67"/>
        <v>983</v>
      </c>
      <c r="O1051">
        <v>43588</v>
      </c>
      <c r="P1051">
        <v>43589</v>
      </c>
      <c r="Q1051">
        <f t="shared" si="65"/>
        <v>1</v>
      </c>
      <c r="R1051">
        <v>1</v>
      </c>
      <c r="S1051">
        <v>0.125</v>
      </c>
      <c r="T1051">
        <v>0.125</v>
      </c>
      <c r="U1051" t="s">
        <v>26</v>
      </c>
      <c r="V1051" t="s">
        <v>26</v>
      </c>
      <c r="W1051" t="s">
        <v>0</v>
      </c>
      <c r="X1051" t="s">
        <v>1907</v>
      </c>
      <c r="AA1051" s="2">
        <v>45911.780306562498</v>
      </c>
      <c r="AB1051" t="s">
        <v>104</v>
      </c>
    </row>
    <row r="1052" spans="1:28">
      <c r="A1052">
        <v>1422625</v>
      </c>
      <c r="B1052" t="s">
        <v>142</v>
      </c>
      <c r="C1052" t="s">
        <v>142</v>
      </c>
      <c r="D1052" t="s">
        <v>1133</v>
      </c>
      <c r="E1052" t="s">
        <v>34</v>
      </c>
      <c r="F1052" t="s">
        <v>143</v>
      </c>
      <c r="G1052" t="s">
        <v>144</v>
      </c>
      <c r="H1052" t="s">
        <v>25</v>
      </c>
      <c r="I1052" s="2" t="s">
        <v>143</v>
      </c>
      <c r="J1052" s="4">
        <f t="shared" si="64"/>
        <v>9</v>
      </c>
      <c r="K1052" s="2">
        <v>45911.726388888899</v>
      </c>
      <c r="L1052" s="13">
        <v>45911.7590277778</v>
      </c>
      <c r="M1052" s="4">
        <f t="shared" si="66"/>
        <v>3.2638888900692109E-2</v>
      </c>
      <c r="N1052" s="4">
        <f t="shared" si="67"/>
        <v>47</v>
      </c>
      <c r="O1052">
        <v>46348</v>
      </c>
      <c r="P1052">
        <v>46350</v>
      </c>
      <c r="Q1052">
        <f t="shared" si="65"/>
        <v>2</v>
      </c>
      <c r="R1052">
        <v>2</v>
      </c>
      <c r="S1052">
        <v>1</v>
      </c>
      <c r="T1052">
        <v>1</v>
      </c>
      <c r="U1052" t="s">
        <v>154</v>
      </c>
      <c r="V1052" t="s">
        <v>154</v>
      </c>
      <c r="W1052" t="s">
        <v>25</v>
      </c>
      <c r="X1052" t="s">
        <v>1908</v>
      </c>
      <c r="Y1052" t="s">
        <v>1909</v>
      </c>
      <c r="AA1052" s="2">
        <v>45911.727197997701</v>
      </c>
      <c r="AB1052" t="s">
        <v>147</v>
      </c>
    </row>
    <row r="1053" spans="1:28">
      <c r="A1053">
        <v>1422624</v>
      </c>
      <c r="B1053" t="s">
        <v>69</v>
      </c>
      <c r="C1053" t="s">
        <v>69</v>
      </c>
      <c r="D1053" t="s">
        <v>1133</v>
      </c>
      <c r="H1053" t="s">
        <v>25</v>
      </c>
      <c r="J1053" s="4">
        <f t="shared" si="64"/>
        <v>9</v>
      </c>
      <c r="K1053" s="2">
        <v>45911.726388888899</v>
      </c>
      <c r="L1053" s="13">
        <v>45911.726388888899</v>
      </c>
      <c r="M1053" s="4">
        <f t="shared" si="66"/>
        <v>0</v>
      </c>
      <c r="N1053" s="4">
        <f t="shared" si="67"/>
        <v>0</v>
      </c>
      <c r="O1053">
        <v>46348</v>
      </c>
      <c r="P1053">
        <v>46348</v>
      </c>
      <c r="Q1053">
        <f t="shared" si="65"/>
        <v>0</v>
      </c>
      <c r="R1053">
        <v>0</v>
      </c>
      <c r="S1053">
        <v>1</v>
      </c>
      <c r="T1053">
        <v>1</v>
      </c>
      <c r="U1053" t="s">
        <v>154</v>
      </c>
      <c r="V1053" t="s">
        <v>154</v>
      </c>
      <c r="W1053" t="s">
        <v>0</v>
      </c>
      <c r="X1053" t="s">
        <v>148</v>
      </c>
      <c r="AA1053" s="2">
        <v>45911.726625844902</v>
      </c>
      <c r="AB1053" t="s">
        <v>59</v>
      </c>
    </row>
    <row r="1054" spans="1:28">
      <c r="A1054">
        <v>1422617</v>
      </c>
      <c r="B1054" t="s">
        <v>142</v>
      </c>
      <c r="C1054" t="s">
        <v>142</v>
      </c>
      <c r="D1054" t="s">
        <v>132</v>
      </c>
      <c r="E1054" t="s">
        <v>34</v>
      </c>
      <c r="F1054" t="s">
        <v>118</v>
      </c>
      <c r="G1054" t="s">
        <v>119</v>
      </c>
      <c r="H1054" t="s">
        <v>25</v>
      </c>
      <c r="I1054" s="2" t="s">
        <v>118</v>
      </c>
      <c r="J1054" s="4">
        <f t="shared" si="64"/>
        <v>9</v>
      </c>
      <c r="K1054" s="2">
        <v>45911.706111111103</v>
      </c>
      <c r="L1054" s="13">
        <v>45911.749618055597</v>
      </c>
      <c r="M1054" s="4">
        <f t="shared" si="66"/>
        <v>4.3506944493856281E-2</v>
      </c>
      <c r="N1054" s="4">
        <f t="shared" si="67"/>
        <v>62</v>
      </c>
      <c r="O1054">
        <v>82835</v>
      </c>
      <c r="P1054">
        <v>82863</v>
      </c>
      <c r="Q1054">
        <f t="shared" si="65"/>
        <v>28</v>
      </c>
      <c r="R1054">
        <v>28</v>
      </c>
      <c r="S1054">
        <v>0.625</v>
      </c>
      <c r="T1054">
        <v>0.5</v>
      </c>
      <c r="U1054" t="s">
        <v>26</v>
      </c>
      <c r="V1054" t="s">
        <v>26</v>
      </c>
      <c r="W1054" t="s">
        <v>25</v>
      </c>
      <c r="X1054" t="s">
        <v>1910</v>
      </c>
      <c r="Y1054" t="s">
        <v>202</v>
      </c>
      <c r="AA1054" s="2">
        <v>45911.707335069397</v>
      </c>
      <c r="AB1054" t="s">
        <v>203</v>
      </c>
    </row>
    <row r="1055" spans="1:28">
      <c r="A1055">
        <v>1422604</v>
      </c>
      <c r="B1055" t="s">
        <v>142</v>
      </c>
      <c r="C1055" t="s">
        <v>142</v>
      </c>
      <c r="D1055" t="s">
        <v>188</v>
      </c>
      <c r="E1055" t="s">
        <v>34</v>
      </c>
      <c r="F1055" t="s">
        <v>133</v>
      </c>
      <c r="G1055" t="s">
        <v>134</v>
      </c>
      <c r="H1055" t="s">
        <v>25</v>
      </c>
      <c r="I1055" s="2" t="s">
        <v>133</v>
      </c>
      <c r="J1055" s="4">
        <f t="shared" si="64"/>
        <v>9</v>
      </c>
      <c r="K1055" s="2">
        <v>45911.683576388903</v>
      </c>
      <c r="L1055" s="13">
        <v>45911.752569444398</v>
      </c>
      <c r="M1055" s="4">
        <f t="shared" si="66"/>
        <v>6.8993055494502187E-2</v>
      </c>
      <c r="N1055" s="4">
        <f t="shared" si="67"/>
        <v>99</v>
      </c>
      <c r="O1055">
        <v>74372</v>
      </c>
      <c r="P1055">
        <v>74417</v>
      </c>
      <c r="Q1055">
        <f t="shared" si="65"/>
        <v>45</v>
      </c>
      <c r="R1055">
        <v>45</v>
      </c>
      <c r="S1055">
        <v>1</v>
      </c>
      <c r="T1055">
        <v>0.875</v>
      </c>
      <c r="U1055" t="s">
        <v>26</v>
      </c>
      <c r="V1055" t="s">
        <v>26</v>
      </c>
      <c r="W1055" t="s">
        <v>25</v>
      </c>
      <c r="X1055" t="s">
        <v>163</v>
      </c>
      <c r="Y1055" t="s">
        <v>163</v>
      </c>
      <c r="AA1055" s="2">
        <v>45911.684726655098</v>
      </c>
      <c r="AB1055" t="s">
        <v>137</v>
      </c>
    </row>
    <row r="1056" spans="1:28">
      <c r="A1056">
        <v>1422599</v>
      </c>
      <c r="B1056" t="s">
        <v>53</v>
      </c>
      <c r="C1056" t="s">
        <v>53</v>
      </c>
      <c r="D1056" t="s">
        <v>1911</v>
      </c>
      <c r="F1056" t="s">
        <v>55</v>
      </c>
      <c r="G1056" t="s">
        <v>56</v>
      </c>
      <c r="H1056" t="s">
        <v>25</v>
      </c>
      <c r="I1056" s="2" t="s">
        <v>82</v>
      </c>
      <c r="J1056" s="4">
        <f t="shared" si="64"/>
        <v>9</v>
      </c>
      <c r="K1056" s="2">
        <v>45911.657638888901</v>
      </c>
      <c r="L1056" s="13">
        <v>45915.522916666698</v>
      </c>
      <c r="M1056" s="4">
        <f t="shared" si="66"/>
        <v>3.8652777777970186</v>
      </c>
      <c r="N1056" s="4">
        <f t="shared" si="67"/>
        <v>1246</v>
      </c>
      <c r="O1056">
        <v>75127</v>
      </c>
      <c r="P1056">
        <v>75127.009999999995</v>
      </c>
      <c r="Q1056">
        <f t="shared" si="65"/>
        <v>9.9999999947613105E-3</v>
      </c>
      <c r="R1056">
        <v>9.9999999947613105E-3</v>
      </c>
      <c r="S1056">
        <v>0.875</v>
      </c>
      <c r="T1056">
        <v>0.875</v>
      </c>
      <c r="U1056" t="s">
        <v>26</v>
      </c>
      <c r="V1056" t="s">
        <v>26</v>
      </c>
      <c r="W1056" t="s">
        <v>25</v>
      </c>
      <c r="X1056" t="s">
        <v>1912</v>
      </c>
      <c r="Y1056" t="s">
        <v>1913</v>
      </c>
      <c r="AA1056" s="2">
        <v>45911.658445567104</v>
      </c>
      <c r="AB1056" t="s">
        <v>84</v>
      </c>
    </row>
    <row r="1057" spans="1:28">
      <c r="A1057">
        <v>1422595</v>
      </c>
      <c r="B1057" t="s">
        <v>29</v>
      </c>
      <c r="C1057" t="s">
        <v>29</v>
      </c>
      <c r="D1057" t="s">
        <v>1914</v>
      </c>
      <c r="E1057" t="s">
        <v>1915</v>
      </c>
      <c r="F1057" t="s">
        <v>1916</v>
      </c>
      <c r="G1057" t="s">
        <v>1917</v>
      </c>
      <c r="H1057" t="s">
        <v>0</v>
      </c>
      <c r="I1057" s="2" t="s">
        <v>1916</v>
      </c>
      <c r="J1057" s="4">
        <f t="shared" si="64"/>
        <v>9</v>
      </c>
      <c r="K1057" s="2">
        <v>45910.653402777803</v>
      </c>
      <c r="M1057" s="4">
        <f t="shared" si="66"/>
        <v>0</v>
      </c>
      <c r="N1057" s="4">
        <f t="shared" si="67"/>
        <v>0</v>
      </c>
      <c r="O1057">
        <v>1616</v>
      </c>
      <c r="Q1057">
        <f t="shared" si="65"/>
        <v>0</v>
      </c>
      <c r="R1057">
        <v>0</v>
      </c>
      <c r="S1057">
        <v>0.875</v>
      </c>
      <c r="U1057" t="s">
        <v>26</v>
      </c>
      <c r="W1057" t="s">
        <v>0</v>
      </c>
      <c r="X1057" t="s">
        <v>34</v>
      </c>
      <c r="AA1057" s="2">
        <v>45911.642179664399</v>
      </c>
      <c r="AB1057" t="s">
        <v>482</v>
      </c>
    </row>
    <row r="1058" spans="1:28">
      <c r="A1058">
        <v>1422593</v>
      </c>
      <c r="B1058" t="s">
        <v>142</v>
      </c>
      <c r="C1058" t="s">
        <v>142</v>
      </c>
      <c r="D1058" t="s">
        <v>1077</v>
      </c>
      <c r="E1058" t="s">
        <v>34</v>
      </c>
      <c r="F1058" t="s">
        <v>133</v>
      </c>
      <c r="G1058" t="s">
        <v>134</v>
      </c>
      <c r="H1058" t="s">
        <v>25</v>
      </c>
      <c r="I1058" s="2" t="s">
        <v>133</v>
      </c>
      <c r="J1058" s="4">
        <f t="shared" si="64"/>
        <v>9</v>
      </c>
      <c r="K1058" s="2">
        <v>45911.635659722197</v>
      </c>
      <c r="L1058" s="13">
        <v>45911.669166666703</v>
      </c>
      <c r="M1058" s="4">
        <f t="shared" si="66"/>
        <v>3.3506944506370928E-2</v>
      </c>
      <c r="N1058" s="4">
        <f t="shared" si="67"/>
        <v>48</v>
      </c>
      <c r="O1058">
        <v>65959.3</v>
      </c>
      <c r="P1058">
        <v>65976.3</v>
      </c>
      <c r="Q1058">
        <f t="shared" si="65"/>
        <v>17</v>
      </c>
      <c r="R1058">
        <v>17</v>
      </c>
      <c r="S1058">
        <v>0.125</v>
      </c>
      <c r="T1058">
        <v>1</v>
      </c>
      <c r="U1058" t="s">
        <v>26</v>
      </c>
      <c r="V1058" t="s">
        <v>26</v>
      </c>
      <c r="W1058" t="s">
        <v>25</v>
      </c>
      <c r="X1058" t="s">
        <v>1918</v>
      </c>
      <c r="Y1058" t="s">
        <v>1919</v>
      </c>
      <c r="AA1058" s="2">
        <v>45911.637830590298</v>
      </c>
      <c r="AB1058" t="s">
        <v>137</v>
      </c>
    </row>
    <row r="1059" spans="1:28">
      <c r="A1059">
        <v>1422590</v>
      </c>
      <c r="B1059" t="s">
        <v>29</v>
      </c>
      <c r="C1059" t="s">
        <v>29</v>
      </c>
      <c r="D1059" t="s">
        <v>1920</v>
      </c>
      <c r="E1059" t="s">
        <v>1921</v>
      </c>
      <c r="F1059" t="s">
        <v>1922</v>
      </c>
      <c r="G1059" t="s">
        <v>1923</v>
      </c>
      <c r="H1059" t="s">
        <v>25</v>
      </c>
      <c r="I1059" s="2" t="s">
        <v>1922</v>
      </c>
      <c r="J1059" s="4">
        <f t="shared" si="64"/>
        <v>9</v>
      </c>
      <c r="K1059" s="2">
        <v>45911.633931828699</v>
      </c>
      <c r="L1059" s="13">
        <v>45931.481504629599</v>
      </c>
      <c r="M1059" s="4">
        <f t="shared" si="66"/>
        <v>19.847572800899798</v>
      </c>
      <c r="N1059" s="4">
        <f t="shared" si="67"/>
        <v>1220</v>
      </c>
      <c r="O1059">
        <v>33139</v>
      </c>
      <c r="P1059">
        <v>34956</v>
      </c>
      <c r="Q1059">
        <f t="shared" si="65"/>
        <v>1817</v>
      </c>
      <c r="R1059">
        <v>1817</v>
      </c>
      <c r="S1059">
        <v>0.375</v>
      </c>
      <c r="T1059">
        <v>1</v>
      </c>
      <c r="U1059" t="s">
        <v>26</v>
      </c>
      <c r="V1059" t="s">
        <v>26</v>
      </c>
      <c r="W1059" t="s">
        <v>0</v>
      </c>
      <c r="X1059" t="s">
        <v>210</v>
      </c>
      <c r="AA1059" s="2">
        <v>45911.6341749653</v>
      </c>
      <c r="AB1059" t="s">
        <v>104</v>
      </c>
    </row>
    <row r="1060" spans="1:28">
      <c r="A1060">
        <v>1422584</v>
      </c>
      <c r="B1060" t="s">
        <v>29</v>
      </c>
      <c r="C1060" t="s">
        <v>29</v>
      </c>
      <c r="D1060" t="s">
        <v>1924</v>
      </c>
      <c r="E1060" t="s">
        <v>1925</v>
      </c>
      <c r="F1060" t="s">
        <v>1926</v>
      </c>
      <c r="G1060" t="s">
        <v>1927</v>
      </c>
      <c r="H1060" t="s">
        <v>25</v>
      </c>
      <c r="I1060" s="2" t="s">
        <v>1926</v>
      </c>
      <c r="J1060" s="4">
        <f t="shared" si="64"/>
        <v>9</v>
      </c>
      <c r="K1060" s="2">
        <v>45910.859027777798</v>
      </c>
      <c r="L1060" s="13">
        <v>45933.608842592599</v>
      </c>
      <c r="M1060" s="4">
        <f t="shared" si="66"/>
        <v>22.749814814800629</v>
      </c>
      <c r="N1060" s="4">
        <f t="shared" si="67"/>
        <v>1079</v>
      </c>
      <c r="O1060">
        <v>3351</v>
      </c>
      <c r="P1060">
        <v>9947</v>
      </c>
      <c r="Q1060">
        <f t="shared" si="65"/>
        <v>6596</v>
      </c>
      <c r="R1060">
        <v>6596</v>
      </c>
      <c r="S1060">
        <v>1</v>
      </c>
      <c r="T1060">
        <v>0.875</v>
      </c>
      <c r="U1060" t="s">
        <v>26</v>
      </c>
      <c r="V1060" t="s">
        <v>26</v>
      </c>
      <c r="W1060" t="s">
        <v>0</v>
      </c>
      <c r="X1060" t="s">
        <v>34</v>
      </c>
      <c r="Y1060" t="s">
        <v>620</v>
      </c>
      <c r="AA1060" s="2">
        <v>45911.608685069397</v>
      </c>
      <c r="AB1060" t="s">
        <v>35</v>
      </c>
    </row>
    <row r="1061" spans="1:28">
      <c r="A1061">
        <v>1422582</v>
      </c>
      <c r="B1061" t="s">
        <v>29</v>
      </c>
      <c r="C1061" t="s">
        <v>29</v>
      </c>
      <c r="D1061" t="s">
        <v>1928</v>
      </c>
      <c r="E1061" t="s">
        <v>1929</v>
      </c>
      <c r="F1061" t="s">
        <v>1900</v>
      </c>
      <c r="G1061" t="s">
        <v>1901</v>
      </c>
      <c r="H1061" t="s">
        <v>0</v>
      </c>
      <c r="I1061" s="2" t="s">
        <v>1900</v>
      </c>
      <c r="J1061" s="4">
        <f t="shared" si="64"/>
        <v>9</v>
      </c>
      <c r="K1061" s="2">
        <v>45911.624083761599</v>
      </c>
      <c r="M1061" s="4">
        <f t="shared" si="66"/>
        <v>0</v>
      </c>
      <c r="N1061" s="4">
        <f t="shared" si="67"/>
        <v>0</v>
      </c>
      <c r="O1061">
        <v>17661</v>
      </c>
      <c r="Q1061">
        <f t="shared" si="65"/>
        <v>0</v>
      </c>
      <c r="R1061">
        <v>0</v>
      </c>
      <c r="S1061">
        <v>0.5</v>
      </c>
      <c r="U1061" t="s">
        <v>26</v>
      </c>
      <c r="W1061" t="s">
        <v>25</v>
      </c>
      <c r="X1061" t="s">
        <v>34</v>
      </c>
      <c r="AA1061" s="2">
        <v>45911.605238854201</v>
      </c>
      <c r="AB1061" t="s">
        <v>269</v>
      </c>
    </row>
    <row r="1062" spans="1:28">
      <c r="A1062">
        <v>1422569</v>
      </c>
      <c r="B1062" t="s">
        <v>142</v>
      </c>
      <c r="C1062" t="s">
        <v>142</v>
      </c>
      <c r="D1062" t="s">
        <v>1077</v>
      </c>
      <c r="E1062" t="s">
        <v>34</v>
      </c>
      <c r="F1062" t="s">
        <v>118</v>
      </c>
      <c r="G1062" t="s">
        <v>119</v>
      </c>
      <c r="H1062" t="s">
        <v>25</v>
      </c>
      <c r="I1062" s="2" t="s">
        <v>118</v>
      </c>
      <c r="J1062" s="4">
        <f t="shared" si="64"/>
        <v>9</v>
      </c>
      <c r="K1062" s="2">
        <v>45911.553530092599</v>
      </c>
      <c r="L1062" s="13">
        <v>45911.563599537003</v>
      </c>
      <c r="M1062" s="4">
        <f t="shared" si="66"/>
        <v>1.0069444404507522E-2</v>
      </c>
      <c r="N1062" s="4">
        <f t="shared" si="67"/>
        <v>14</v>
      </c>
      <c r="O1062">
        <v>65956.7</v>
      </c>
      <c r="P1062">
        <v>65959.3</v>
      </c>
      <c r="Q1062">
        <f t="shared" si="65"/>
        <v>2.6000000000058208</v>
      </c>
      <c r="R1062">
        <v>2.6000000000058208</v>
      </c>
      <c r="S1062">
        <v>0.125</v>
      </c>
      <c r="T1062">
        <v>0.125</v>
      </c>
      <c r="U1062" t="s">
        <v>154</v>
      </c>
      <c r="V1062" t="s">
        <v>26</v>
      </c>
      <c r="W1062" t="s">
        <v>25</v>
      </c>
      <c r="X1062" t="s">
        <v>248</v>
      </c>
      <c r="Y1062" t="s">
        <v>202</v>
      </c>
      <c r="AA1062" s="2">
        <v>45911.555661307902</v>
      </c>
      <c r="AB1062" t="s">
        <v>203</v>
      </c>
    </row>
    <row r="1063" spans="1:28">
      <c r="A1063">
        <v>1422568</v>
      </c>
      <c r="B1063" t="s">
        <v>69</v>
      </c>
      <c r="C1063" t="s">
        <v>69</v>
      </c>
      <c r="D1063" t="s">
        <v>1077</v>
      </c>
      <c r="H1063" t="s">
        <v>25</v>
      </c>
      <c r="J1063" s="4">
        <f t="shared" si="64"/>
        <v>9</v>
      </c>
      <c r="K1063" s="2">
        <v>45911.552777777797</v>
      </c>
      <c r="L1063" s="13">
        <v>45911.552777777797</v>
      </c>
      <c r="M1063" s="4">
        <f t="shared" si="66"/>
        <v>0</v>
      </c>
      <c r="N1063" s="4">
        <f t="shared" si="67"/>
        <v>0</v>
      </c>
      <c r="O1063">
        <v>65953</v>
      </c>
      <c r="P1063">
        <v>65953</v>
      </c>
      <c r="Q1063">
        <f t="shared" si="65"/>
        <v>0</v>
      </c>
      <c r="R1063">
        <v>0</v>
      </c>
      <c r="S1063">
        <v>0.125</v>
      </c>
      <c r="T1063">
        <v>0.125</v>
      </c>
      <c r="U1063" t="s">
        <v>154</v>
      </c>
      <c r="V1063" t="s">
        <v>154</v>
      </c>
      <c r="W1063" t="s">
        <v>0</v>
      </c>
      <c r="X1063" t="s">
        <v>148</v>
      </c>
      <c r="AA1063" s="2">
        <v>45911.553295254598</v>
      </c>
      <c r="AB1063" t="s">
        <v>59</v>
      </c>
    </row>
    <row r="1064" spans="1:28">
      <c r="A1064">
        <v>1422565</v>
      </c>
      <c r="B1064" t="s">
        <v>142</v>
      </c>
      <c r="C1064" t="s">
        <v>142</v>
      </c>
      <c r="D1064" t="s">
        <v>1099</v>
      </c>
      <c r="F1064" t="s">
        <v>57</v>
      </c>
      <c r="G1064" t="s">
        <v>1229</v>
      </c>
      <c r="H1064" t="s">
        <v>25</v>
      </c>
      <c r="J1064" s="4">
        <f t="shared" si="64"/>
        <v>9</v>
      </c>
      <c r="K1064" s="2">
        <v>45911.547210266202</v>
      </c>
      <c r="L1064" s="13">
        <v>45911.547437465299</v>
      </c>
      <c r="M1064" s="4">
        <f t="shared" si="66"/>
        <v>2.2719909611623734E-4</v>
      </c>
      <c r="N1064" s="4">
        <f t="shared" si="67"/>
        <v>0</v>
      </c>
      <c r="O1064">
        <v>49565</v>
      </c>
      <c r="P1064">
        <v>49565.01</v>
      </c>
      <c r="Q1064">
        <f t="shared" si="65"/>
        <v>1.0000000002037268E-2</v>
      </c>
      <c r="R1064">
        <v>1.0000000002037268E-2</v>
      </c>
      <c r="S1064">
        <v>1</v>
      </c>
      <c r="T1064">
        <v>1</v>
      </c>
      <c r="U1064" t="s">
        <v>154</v>
      </c>
      <c r="V1064" t="s">
        <v>26</v>
      </c>
      <c r="W1064" t="s">
        <v>0</v>
      </c>
      <c r="X1064" t="s">
        <v>1930</v>
      </c>
      <c r="Y1064" t="s">
        <v>1231</v>
      </c>
      <c r="AA1064" s="2">
        <v>45911.547373807902</v>
      </c>
      <c r="AB1064" t="s">
        <v>59</v>
      </c>
    </row>
    <row r="1065" spans="1:28">
      <c r="A1065">
        <v>1422563</v>
      </c>
      <c r="B1065" t="s">
        <v>53</v>
      </c>
      <c r="C1065" t="s">
        <v>53</v>
      </c>
      <c r="D1065" t="s">
        <v>1106</v>
      </c>
      <c r="F1065" t="s">
        <v>55</v>
      </c>
      <c r="G1065" t="s">
        <v>56</v>
      </c>
      <c r="H1065" t="s">
        <v>25</v>
      </c>
      <c r="I1065" s="2" t="s">
        <v>57</v>
      </c>
      <c r="J1065" s="4">
        <f t="shared" si="64"/>
        <v>9</v>
      </c>
      <c r="K1065" s="2">
        <v>45904.583333333299</v>
      </c>
      <c r="L1065" s="13">
        <v>45911.548191122703</v>
      </c>
      <c r="M1065" s="4">
        <f t="shared" si="66"/>
        <v>6.96485778940405</v>
      </c>
      <c r="N1065" s="4">
        <f t="shared" si="67"/>
        <v>1389</v>
      </c>
      <c r="O1065">
        <v>22784</v>
      </c>
      <c r="P1065">
        <v>22784.01</v>
      </c>
      <c r="Q1065">
        <f t="shared" si="65"/>
        <v>9.9999999983992893E-3</v>
      </c>
      <c r="R1065">
        <v>9.9999999983992893E-3</v>
      </c>
      <c r="S1065">
        <v>0.75</v>
      </c>
      <c r="T1065">
        <v>0.75</v>
      </c>
      <c r="U1065" t="s">
        <v>26</v>
      </c>
      <c r="V1065" t="s">
        <v>26</v>
      </c>
      <c r="W1065" t="s">
        <v>0</v>
      </c>
      <c r="X1065" t="s">
        <v>1931</v>
      </c>
      <c r="Y1065" t="s">
        <v>1932</v>
      </c>
      <c r="AA1065" s="2">
        <v>45911.542969907401</v>
      </c>
      <c r="AB1065" t="s">
        <v>59</v>
      </c>
    </row>
    <row r="1066" spans="1:28">
      <c r="A1066">
        <v>1422558</v>
      </c>
      <c r="B1066" t="s">
        <v>29</v>
      </c>
      <c r="C1066" t="s">
        <v>29</v>
      </c>
      <c r="D1066" t="s">
        <v>1377</v>
      </c>
      <c r="E1066" t="s">
        <v>1378</v>
      </c>
      <c r="F1066" t="s">
        <v>1379</v>
      </c>
      <c r="G1066" t="s">
        <v>1380</v>
      </c>
      <c r="H1066" t="s">
        <v>25</v>
      </c>
      <c r="I1066" s="2" t="s">
        <v>1379</v>
      </c>
      <c r="J1066" s="4">
        <f t="shared" si="64"/>
        <v>9</v>
      </c>
      <c r="K1066" s="2">
        <v>45906.687708333302</v>
      </c>
      <c r="L1066" s="13">
        <v>45918.493935185201</v>
      </c>
      <c r="M1066" s="4">
        <f t="shared" si="66"/>
        <v>11.806226851898828</v>
      </c>
      <c r="N1066" s="4">
        <f t="shared" si="67"/>
        <v>1160</v>
      </c>
      <c r="O1066">
        <v>24208</v>
      </c>
      <c r="P1066">
        <v>31491</v>
      </c>
      <c r="Q1066">
        <f t="shared" si="65"/>
        <v>7283</v>
      </c>
      <c r="R1066">
        <v>7283</v>
      </c>
      <c r="S1066">
        <v>0.375</v>
      </c>
      <c r="T1066">
        <v>0.625</v>
      </c>
      <c r="U1066" t="s">
        <v>26</v>
      </c>
      <c r="V1066" t="s">
        <v>26</v>
      </c>
      <c r="W1066" t="s">
        <v>0</v>
      </c>
      <c r="X1066" t="s">
        <v>34</v>
      </c>
      <c r="Y1066" t="s">
        <v>477</v>
      </c>
      <c r="AA1066" s="2">
        <v>45911.5350833681</v>
      </c>
      <c r="AB1066" t="s">
        <v>482</v>
      </c>
    </row>
    <row r="1067" spans="1:28">
      <c r="A1067">
        <v>1422550</v>
      </c>
      <c r="B1067" t="s">
        <v>142</v>
      </c>
      <c r="C1067" t="s">
        <v>142</v>
      </c>
      <c r="D1067" t="s">
        <v>1270</v>
      </c>
      <c r="E1067" t="s">
        <v>34</v>
      </c>
      <c r="F1067" t="s">
        <v>118</v>
      </c>
      <c r="G1067" t="s">
        <v>119</v>
      </c>
      <c r="H1067" t="s">
        <v>25</v>
      </c>
      <c r="I1067" s="2" t="s">
        <v>118</v>
      </c>
      <c r="J1067" s="4">
        <f t="shared" si="64"/>
        <v>9</v>
      </c>
      <c r="K1067" s="2">
        <v>45911.520266203697</v>
      </c>
      <c r="L1067" s="13">
        <v>45911.546087962997</v>
      </c>
      <c r="M1067" s="4">
        <f t="shared" si="66"/>
        <v>2.5821759300015401E-2</v>
      </c>
      <c r="N1067" s="4">
        <f t="shared" si="67"/>
        <v>37</v>
      </c>
      <c r="O1067">
        <v>59540</v>
      </c>
      <c r="P1067">
        <v>59557</v>
      </c>
      <c r="Q1067">
        <f t="shared" si="65"/>
        <v>17</v>
      </c>
      <c r="R1067">
        <v>17</v>
      </c>
      <c r="S1067">
        <v>0.375</v>
      </c>
      <c r="T1067">
        <v>0.25</v>
      </c>
      <c r="U1067" t="s">
        <v>26</v>
      </c>
      <c r="V1067" t="s">
        <v>154</v>
      </c>
      <c r="W1067" t="s">
        <v>25</v>
      </c>
      <c r="X1067" t="s">
        <v>1933</v>
      </c>
      <c r="Y1067" t="s">
        <v>1934</v>
      </c>
      <c r="AA1067" s="2">
        <v>45911.521613622703</v>
      </c>
      <c r="AB1067" t="s">
        <v>203</v>
      </c>
    </row>
    <row r="1068" spans="1:28">
      <c r="A1068">
        <v>1422545</v>
      </c>
      <c r="B1068" t="s">
        <v>29</v>
      </c>
      <c r="C1068" t="s">
        <v>29</v>
      </c>
      <c r="D1068" t="s">
        <v>1935</v>
      </c>
      <c r="E1068" t="s">
        <v>1936</v>
      </c>
      <c r="F1068" t="s">
        <v>1937</v>
      </c>
      <c r="G1068" t="s">
        <v>1938</v>
      </c>
      <c r="H1068" t="s">
        <v>25</v>
      </c>
      <c r="I1068" s="2" t="s">
        <v>1937</v>
      </c>
      <c r="J1068" s="4">
        <f t="shared" si="64"/>
        <v>8</v>
      </c>
      <c r="K1068" s="2">
        <v>45900.5003125</v>
      </c>
      <c r="L1068" s="13">
        <v>45928.528495370403</v>
      </c>
      <c r="M1068" s="4">
        <f t="shared" si="66"/>
        <v>28.028182870402816</v>
      </c>
      <c r="N1068" s="4">
        <f t="shared" si="67"/>
        <v>40</v>
      </c>
      <c r="O1068">
        <v>20928</v>
      </c>
      <c r="P1068">
        <v>29238</v>
      </c>
      <c r="Q1068">
        <f t="shared" si="65"/>
        <v>8310</v>
      </c>
      <c r="R1068">
        <v>8310</v>
      </c>
      <c r="S1068">
        <v>0.75</v>
      </c>
      <c r="T1068">
        <v>1</v>
      </c>
      <c r="U1068" t="s">
        <v>26</v>
      </c>
      <c r="V1068" t="s">
        <v>26</v>
      </c>
      <c r="W1068" t="s">
        <v>25</v>
      </c>
      <c r="X1068" t="s">
        <v>34</v>
      </c>
      <c r="Y1068" t="s">
        <v>34</v>
      </c>
      <c r="AA1068" s="2">
        <v>45911.5125239931</v>
      </c>
      <c r="AB1068" t="s">
        <v>482</v>
      </c>
    </row>
    <row r="1069" spans="1:28">
      <c r="A1069">
        <v>1422542</v>
      </c>
      <c r="B1069" t="s">
        <v>69</v>
      </c>
      <c r="C1069" t="s">
        <v>69</v>
      </c>
      <c r="D1069" t="s">
        <v>1270</v>
      </c>
      <c r="H1069" t="s">
        <v>25</v>
      </c>
      <c r="J1069" s="4">
        <f t="shared" si="64"/>
        <v>9</v>
      </c>
      <c r="K1069" s="2">
        <v>45911.506920486099</v>
      </c>
      <c r="L1069" s="13">
        <v>45911.506920486099</v>
      </c>
      <c r="M1069" s="4">
        <f t="shared" si="66"/>
        <v>0</v>
      </c>
      <c r="N1069" s="4">
        <f t="shared" si="67"/>
        <v>0</v>
      </c>
      <c r="O1069">
        <v>59518</v>
      </c>
      <c r="P1069">
        <v>59518</v>
      </c>
      <c r="Q1069">
        <f t="shared" si="65"/>
        <v>0</v>
      </c>
      <c r="R1069">
        <v>0</v>
      </c>
      <c r="S1069">
        <v>0.375</v>
      </c>
      <c r="T1069">
        <v>0.375</v>
      </c>
      <c r="U1069" t="s">
        <v>26</v>
      </c>
      <c r="V1069" t="s">
        <v>26</v>
      </c>
      <c r="W1069" t="s">
        <v>0</v>
      </c>
      <c r="X1069" t="s">
        <v>148</v>
      </c>
      <c r="AA1069" s="2">
        <v>45911.507016863397</v>
      </c>
      <c r="AB1069" t="s">
        <v>1634</v>
      </c>
    </row>
    <row r="1070" spans="1:28">
      <c r="A1070">
        <v>1422532</v>
      </c>
      <c r="B1070" t="s">
        <v>29</v>
      </c>
      <c r="C1070" t="s">
        <v>29</v>
      </c>
      <c r="D1070" t="s">
        <v>1939</v>
      </c>
      <c r="E1070" t="s">
        <v>1940</v>
      </c>
      <c r="F1070" t="s">
        <v>1941</v>
      </c>
      <c r="G1070" t="s">
        <v>1942</v>
      </c>
      <c r="H1070" t="s">
        <v>0</v>
      </c>
      <c r="I1070" s="2" t="s">
        <v>1941</v>
      </c>
      <c r="J1070" s="4">
        <f t="shared" si="64"/>
        <v>9</v>
      </c>
      <c r="K1070" s="2">
        <v>45911.489505358797</v>
      </c>
      <c r="M1070" s="4">
        <f t="shared" si="66"/>
        <v>0</v>
      </c>
      <c r="N1070" s="4">
        <f t="shared" si="67"/>
        <v>0</v>
      </c>
      <c r="O1070">
        <v>27741</v>
      </c>
      <c r="Q1070">
        <f t="shared" si="65"/>
        <v>0</v>
      </c>
      <c r="R1070">
        <v>0</v>
      </c>
      <c r="S1070">
        <v>0.875</v>
      </c>
      <c r="U1070" t="s">
        <v>26</v>
      </c>
      <c r="W1070" t="s">
        <v>25</v>
      </c>
      <c r="X1070" t="s">
        <v>34</v>
      </c>
      <c r="AA1070" s="2">
        <v>45911.479696377297</v>
      </c>
      <c r="AB1070" t="s">
        <v>89</v>
      </c>
    </row>
    <row r="1071" spans="1:28">
      <c r="A1071">
        <v>1422530</v>
      </c>
      <c r="B1071" t="s">
        <v>29</v>
      </c>
      <c r="C1071" t="s">
        <v>29</v>
      </c>
      <c r="D1071" t="s">
        <v>1943</v>
      </c>
      <c r="E1071" t="s">
        <v>1944</v>
      </c>
      <c r="F1071" t="s">
        <v>1945</v>
      </c>
      <c r="G1071" t="s">
        <v>1946</v>
      </c>
      <c r="H1071" t="s">
        <v>0</v>
      </c>
      <c r="I1071" s="2" t="s">
        <v>1945</v>
      </c>
      <c r="J1071" s="4">
        <f t="shared" si="64"/>
        <v>9</v>
      </c>
      <c r="K1071" s="2">
        <v>45911.476685150497</v>
      </c>
      <c r="M1071" s="4">
        <f t="shared" si="66"/>
        <v>0</v>
      </c>
      <c r="N1071" s="4">
        <f t="shared" si="67"/>
        <v>0</v>
      </c>
      <c r="O1071">
        <v>19504</v>
      </c>
      <c r="Q1071">
        <f t="shared" si="65"/>
        <v>0</v>
      </c>
      <c r="R1071">
        <v>0</v>
      </c>
      <c r="S1071">
        <v>0.375</v>
      </c>
      <c r="U1071" t="s">
        <v>26</v>
      </c>
      <c r="W1071" t="s">
        <v>0</v>
      </c>
      <c r="X1071" t="s">
        <v>1947</v>
      </c>
      <c r="AA1071" s="2">
        <v>45911.4769918171</v>
      </c>
      <c r="AB1071" t="s">
        <v>104</v>
      </c>
    </row>
    <row r="1072" spans="1:28">
      <c r="A1072">
        <v>1422529</v>
      </c>
      <c r="B1072" t="s">
        <v>29</v>
      </c>
      <c r="C1072" t="s">
        <v>29</v>
      </c>
      <c r="D1072" t="s">
        <v>1948</v>
      </c>
      <c r="E1072" t="s">
        <v>1949</v>
      </c>
      <c r="F1072" t="s">
        <v>169</v>
      </c>
      <c r="G1072" t="s">
        <v>170</v>
      </c>
      <c r="H1072" t="s">
        <v>0</v>
      </c>
      <c r="I1072" s="2" t="s">
        <v>1950</v>
      </c>
      <c r="J1072" s="4">
        <f t="shared" si="64"/>
        <v>9</v>
      </c>
      <c r="K1072" s="2">
        <v>45911.476019872702</v>
      </c>
      <c r="M1072" s="4">
        <f t="shared" si="66"/>
        <v>0</v>
      </c>
      <c r="N1072" s="4">
        <f t="shared" si="67"/>
        <v>0</v>
      </c>
      <c r="O1072">
        <v>44218</v>
      </c>
      <c r="Q1072">
        <f t="shared" si="65"/>
        <v>0</v>
      </c>
      <c r="R1072">
        <v>0</v>
      </c>
      <c r="S1072">
        <v>0.75</v>
      </c>
      <c r="U1072" t="s">
        <v>26</v>
      </c>
      <c r="W1072" t="s">
        <v>0</v>
      </c>
      <c r="X1072" t="s">
        <v>620</v>
      </c>
      <c r="AA1072" s="2">
        <v>45911.476329398101</v>
      </c>
      <c r="AB1072" t="s">
        <v>104</v>
      </c>
    </row>
    <row r="1073" spans="1:28">
      <c r="A1073">
        <v>1422528</v>
      </c>
      <c r="B1073" t="s">
        <v>142</v>
      </c>
      <c r="C1073" t="s">
        <v>142</v>
      </c>
      <c r="D1073" t="s">
        <v>132</v>
      </c>
      <c r="E1073" t="s">
        <v>34</v>
      </c>
      <c r="F1073" t="s">
        <v>82</v>
      </c>
      <c r="G1073" t="s">
        <v>235</v>
      </c>
      <c r="H1073" t="s">
        <v>25</v>
      </c>
      <c r="I1073" s="2" t="s">
        <v>82</v>
      </c>
      <c r="J1073" s="4">
        <f t="shared" si="64"/>
        <v>9</v>
      </c>
      <c r="K1073" s="2">
        <v>45911.466666666704</v>
      </c>
      <c r="L1073" s="13">
        <v>45911.46875</v>
      </c>
      <c r="M1073" s="4">
        <f t="shared" si="66"/>
        <v>2.0833332964684814E-3</v>
      </c>
      <c r="N1073" s="4">
        <f t="shared" si="67"/>
        <v>3</v>
      </c>
      <c r="O1073">
        <v>82829</v>
      </c>
      <c r="P1073">
        <v>82829</v>
      </c>
      <c r="Q1073">
        <f t="shared" si="65"/>
        <v>0</v>
      </c>
      <c r="R1073">
        <v>0</v>
      </c>
      <c r="S1073">
        <v>0.75</v>
      </c>
      <c r="T1073">
        <v>0.75</v>
      </c>
      <c r="U1073" t="s">
        <v>26</v>
      </c>
      <c r="V1073" t="s">
        <v>26</v>
      </c>
      <c r="W1073" t="s">
        <v>25</v>
      </c>
      <c r="X1073" t="s">
        <v>472</v>
      </c>
      <c r="Y1073" t="s">
        <v>1951</v>
      </c>
      <c r="AA1073" s="2">
        <v>45911.468583993097</v>
      </c>
      <c r="AB1073" t="s">
        <v>84</v>
      </c>
    </row>
    <row r="1074" spans="1:28">
      <c r="A1074">
        <v>1422527</v>
      </c>
      <c r="B1074" t="s">
        <v>53</v>
      </c>
      <c r="C1074" t="s">
        <v>53</v>
      </c>
      <c r="D1074" t="s">
        <v>1269</v>
      </c>
      <c r="F1074" t="s">
        <v>55</v>
      </c>
      <c r="G1074" t="s">
        <v>56</v>
      </c>
      <c r="H1074" t="s">
        <v>25</v>
      </c>
      <c r="I1074" s="2" t="s">
        <v>57</v>
      </c>
      <c r="J1074" s="4">
        <f t="shared" si="64"/>
        <v>9</v>
      </c>
      <c r="K1074" s="2">
        <v>45911.460801967602</v>
      </c>
      <c r="L1074" s="13">
        <v>45912.516921377297</v>
      </c>
      <c r="M1074" s="4">
        <f t="shared" si="66"/>
        <v>1.0561194096953841</v>
      </c>
      <c r="N1074" s="4">
        <f t="shared" si="67"/>
        <v>80</v>
      </c>
      <c r="O1074">
        <v>66173</v>
      </c>
      <c r="P1074">
        <v>66178</v>
      </c>
      <c r="Q1074">
        <f t="shared" si="65"/>
        <v>5</v>
      </c>
      <c r="R1074">
        <v>5</v>
      </c>
      <c r="S1074">
        <v>0.75</v>
      </c>
      <c r="T1074">
        <v>0.75</v>
      </c>
      <c r="U1074" t="s">
        <v>26</v>
      </c>
      <c r="V1074" t="s">
        <v>26</v>
      </c>
      <c r="W1074" t="s">
        <v>0</v>
      </c>
      <c r="X1074" t="s">
        <v>1952</v>
      </c>
      <c r="Y1074" t="s">
        <v>787</v>
      </c>
      <c r="AA1074" s="2">
        <v>45911.461426701397</v>
      </c>
      <c r="AB1074" t="s">
        <v>59</v>
      </c>
    </row>
    <row r="1075" spans="1:28">
      <c r="A1075">
        <v>1422526</v>
      </c>
      <c r="B1075" t="s">
        <v>69</v>
      </c>
      <c r="C1075" t="s">
        <v>69</v>
      </c>
      <c r="D1075" t="s">
        <v>1269</v>
      </c>
      <c r="H1075" t="s">
        <v>25</v>
      </c>
      <c r="J1075" s="4">
        <f t="shared" si="64"/>
        <v>9</v>
      </c>
      <c r="K1075" s="2">
        <v>45911.461139699102</v>
      </c>
      <c r="L1075" s="13">
        <v>45911.461139699102</v>
      </c>
      <c r="M1075" s="4">
        <f t="shared" si="66"/>
        <v>0</v>
      </c>
      <c r="N1075" s="4">
        <f t="shared" si="67"/>
        <v>0</v>
      </c>
      <c r="O1075">
        <v>66173</v>
      </c>
      <c r="P1075">
        <v>66173</v>
      </c>
      <c r="Q1075">
        <f t="shared" si="65"/>
        <v>0</v>
      </c>
      <c r="R1075">
        <v>0</v>
      </c>
      <c r="S1075">
        <v>0.75</v>
      </c>
      <c r="T1075">
        <v>0.75</v>
      </c>
      <c r="U1075" t="s">
        <v>26</v>
      </c>
      <c r="V1075" t="s">
        <v>26</v>
      </c>
      <c r="W1075" t="s">
        <v>0</v>
      </c>
      <c r="X1075" t="s">
        <v>148</v>
      </c>
      <c r="AA1075" s="2">
        <v>45911.4611679398</v>
      </c>
      <c r="AB1075" t="s">
        <v>59</v>
      </c>
    </row>
    <row r="1076" spans="1:28">
      <c r="A1076">
        <v>1422525</v>
      </c>
      <c r="B1076" t="s">
        <v>53</v>
      </c>
      <c r="C1076" t="s">
        <v>53</v>
      </c>
      <c r="D1076" t="s">
        <v>1216</v>
      </c>
      <c r="F1076" t="s">
        <v>55</v>
      </c>
      <c r="G1076" t="s">
        <v>56</v>
      </c>
      <c r="H1076" t="s">
        <v>25</v>
      </c>
      <c r="I1076" s="2" t="s">
        <v>57</v>
      </c>
      <c r="J1076" s="4">
        <f t="shared" si="64"/>
        <v>9</v>
      </c>
      <c r="K1076" s="2">
        <v>45911.460327777801</v>
      </c>
      <c r="L1076" s="13">
        <v>45912.6303366551</v>
      </c>
      <c r="M1076" s="4">
        <f t="shared" si="66"/>
        <v>1.1700088772995514</v>
      </c>
      <c r="N1076" s="4">
        <f t="shared" si="67"/>
        <v>244</v>
      </c>
      <c r="O1076">
        <v>46107</v>
      </c>
      <c r="P1076">
        <v>46109</v>
      </c>
      <c r="Q1076">
        <f t="shared" si="65"/>
        <v>2</v>
      </c>
      <c r="R1076">
        <v>2</v>
      </c>
      <c r="S1076">
        <v>0.625</v>
      </c>
      <c r="T1076">
        <v>0.625</v>
      </c>
      <c r="U1076" t="s">
        <v>26</v>
      </c>
      <c r="V1076" t="s">
        <v>26</v>
      </c>
      <c r="W1076" t="s">
        <v>0</v>
      </c>
      <c r="X1076" t="s">
        <v>1953</v>
      </c>
      <c r="Y1076" t="s">
        <v>1954</v>
      </c>
      <c r="AA1076" s="2">
        <v>45911.460672766203</v>
      </c>
      <c r="AB1076" t="s">
        <v>59</v>
      </c>
    </row>
    <row r="1077" spans="1:28">
      <c r="A1077">
        <v>1422524</v>
      </c>
      <c r="B1077" t="s">
        <v>69</v>
      </c>
      <c r="C1077" t="s">
        <v>69</v>
      </c>
      <c r="D1077" t="s">
        <v>1216</v>
      </c>
      <c r="H1077" t="s">
        <v>25</v>
      </c>
      <c r="J1077" s="4">
        <f t="shared" si="64"/>
        <v>9</v>
      </c>
      <c r="K1077" s="2">
        <v>45911.4602097569</v>
      </c>
      <c r="L1077" s="13">
        <v>45911.4602097569</v>
      </c>
      <c r="M1077" s="4">
        <f t="shared" si="66"/>
        <v>0</v>
      </c>
      <c r="N1077" s="4">
        <f t="shared" si="67"/>
        <v>0</v>
      </c>
      <c r="O1077">
        <v>46107</v>
      </c>
      <c r="P1077">
        <v>46107</v>
      </c>
      <c r="Q1077">
        <f t="shared" si="65"/>
        <v>0</v>
      </c>
      <c r="R1077">
        <v>0</v>
      </c>
      <c r="S1077">
        <v>0.625</v>
      </c>
      <c r="T1077">
        <v>0.625</v>
      </c>
      <c r="U1077" t="s">
        <v>26</v>
      </c>
      <c r="V1077" t="s">
        <v>26</v>
      </c>
      <c r="W1077" t="s">
        <v>0</v>
      </c>
      <c r="X1077" t="s">
        <v>148</v>
      </c>
      <c r="AA1077" s="2">
        <v>45911.460233483798</v>
      </c>
      <c r="AB1077" t="s">
        <v>59</v>
      </c>
    </row>
    <row r="1078" spans="1:28">
      <c r="A1078">
        <v>1422522</v>
      </c>
      <c r="B1078" t="s">
        <v>142</v>
      </c>
      <c r="C1078" t="s">
        <v>142</v>
      </c>
      <c r="D1078" t="s">
        <v>1955</v>
      </c>
      <c r="E1078" t="s">
        <v>34</v>
      </c>
      <c r="F1078" t="s">
        <v>118</v>
      </c>
      <c r="G1078" t="s">
        <v>119</v>
      </c>
      <c r="H1078" t="s">
        <v>25</v>
      </c>
      <c r="I1078" s="2" t="s">
        <v>118</v>
      </c>
      <c r="J1078" s="4">
        <f t="shared" si="64"/>
        <v>9</v>
      </c>
      <c r="K1078" s="2">
        <v>45911.450393518498</v>
      </c>
      <c r="L1078" s="13">
        <v>45930.848981481497</v>
      </c>
      <c r="M1078" s="4">
        <f t="shared" si="66"/>
        <v>19.398587962998135</v>
      </c>
      <c r="N1078" s="4">
        <f t="shared" si="67"/>
        <v>573</v>
      </c>
      <c r="O1078">
        <v>46823.6</v>
      </c>
      <c r="P1078">
        <v>46874.2</v>
      </c>
      <c r="Q1078">
        <f t="shared" si="65"/>
        <v>50.599999999998545</v>
      </c>
      <c r="R1078">
        <v>50.599999999998545</v>
      </c>
      <c r="S1078">
        <v>0.875</v>
      </c>
      <c r="T1078">
        <v>0.5</v>
      </c>
      <c r="U1078" t="s">
        <v>26</v>
      </c>
      <c r="V1078" t="s">
        <v>26</v>
      </c>
      <c r="W1078" t="s">
        <v>25</v>
      </c>
      <c r="X1078" t="s">
        <v>1956</v>
      </c>
      <c r="Y1078" t="s">
        <v>202</v>
      </c>
      <c r="AA1078" s="2">
        <v>45911.4560116551</v>
      </c>
      <c r="AB1078" t="s">
        <v>203</v>
      </c>
    </row>
    <row r="1079" spans="1:28">
      <c r="A1079">
        <v>1422519</v>
      </c>
      <c r="B1079" t="s">
        <v>69</v>
      </c>
      <c r="C1079" t="s">
        <v>69</v>
      </c>
      <c r="D1079" t="s">
        <v>1955</v>
      </c>
      <c r="H1079" t="s">
        <v>25</v>
      </c>
      <c r="J1079" s="4">
        <f t="shared" si="64"/>
        <v>9</v>
      </c>
      <c r="K1079" s="2">
        <v>45911.453394791701</v>
      </c>
      <c r="L1079" s="13">
        <v>45911.453394791701</v>
      </c>
      <c r="M1079" s="4">
        <f t="shared" si="66"/>
        <v>0</v>
      </c>
      <c r="N1079" s="4">
        <f t="shared" si="67"/>
        <v>0</v>
      </c>
      <c r="O1079">
        <v>46823.6</v>
      </c>
      <c r="P1079">
        <v>46823.6</v>
      </c>
      <c r="Q1079">
        <f t="shared" si="65"/>
        <v>0</v>
      </c>
      <c r="R1079">
        <v>0</v>
      </c>
      <c r="S1079">
        <v>0.875</v>
      </c>
      <c r="T1079">
        <v>0.875</v>
      </c>
      <c r="U1079" t="s">
        <v>26</v>
      </c>
      <c r="V1079" t="s">
        <v>26</v>
      </c>
      <c r="W1079" t="s">
        <v>0</v>
      </c>
      <c r="X1079" t="s">
        <v>148</v>
      </c>
      <c r="AA1079" s="2">
        <v>45911.453412615701</v>
      </c>
      <c r="AB1079" t="s">
        <v>59</v>
      </c>
    </row>
    <row r="1080" spans="1:28">
      <c r="A1080">
        <v>1422512</v>
      </c>
      <c r="B1080" t="s">
        <v>142</v>
      </c>
      <c r="C1080" t="s">
        <v>142</v>
      </c>
      <c r="D1080" t="s">
        <v>188</v>
      </c>
      <c r="E1080" t="s">
        <v>34</v>
      </c>
      <c r="F1080" t="s">
        <v>161</v>
      </c>
      <c r="G1080" t="s">
        <v>162</v>
      </c>
      <c r="H1080" t="s">
        <v>25</v>
      </c>
      <c r="I1080" s="2" t="s">
        <v>161</v>
      </c>
      <c r="J1080" s="4">
        <f t="shared" si="64"/>
        <v>9</v>
      </c>
      <c r="K1080" s="2">
        <v>45911.440509259301</v>
      </c>
      <c r="L1080" s="13">
        <v>45911.5013078704</v>
      </c>
      <c r="M1080" s="4">
        <f t="shared" si="66"/>
        <v>6.0798611099016853E-2</v>
      </c>
      <c r="N1080" s="4">
        <f t="shared" si="67"/>
        <v>87</v>
      </c>
      <c r="O1080">
        <v>74341</v>
      </c>
      <c r="P1080">
        <v>74372</v>
      </c>
      <c r="Q1080">
        <f t="shared" si="65"/>
        <v>31</v>
      </c>
      <c r="R1080">
        <v>31</v>
      </c>
      <c r="S1080">
        <v>1</v>
      </c>
      <c r="T1080">
        <v>1</v>
      </c>
      <c r="U1080" t="s">
        <v>26</v>
      </c>
      <c r="V1080" t="s">
        <v>26</v>
      </c>
      <c r="W1080" t="s">
        <v>25</v>
      </c>
      <c r="X1080" t="s">
        <v>1957</v>
      </c>
      <c r="Y1080" t="s">
        <v>163</v>
      </c>
      <c r="AA1080" s="2">
        <v>45911.440984456</v>
      </c>
      <c r="AB1080" t="s">
        <v>164</v>
      </c>
    </row>
    <row r="1081" spans="1:28">
      <c r="A1081">
        <v>1422503</v>
      </c>
      <c r="B1081" t="s">
        <v>29</v>
      </c>
      <c r="C1081" t="s">
        <v>29</v>
      </c>
      <c r="D1081" t="s">
        <v>1958</v>
      </c>
      <c r="E1081" t="s">
        <v>1959</v>
      </c>
      <c r="F1081" t="s">
        <v>1960</v>
      </c>
      <c r="G1081" t="s">
        <v>1961</v>
      </c>
      <c r="H1081" t="s">
        <v>0</v>
      </c>
      <c r="I1081" s="2" t="s">
        <v>1960</v>
      </c>
      <c r="J1081" s="4">
        <f t="shared" si="64"/>
        <v>9</v>
      </c>
      <c r="K1081" s="2">
        <v>45911.574305555601</v>
      </c>
      <c r="M1081" s="4">
        <f t="shared" si="66"/>
        <v>0</v>
      </c>
      <c r="N1081" s="4">
        <f t="shared" si="67"/>
        <v>0</v>
      </c>
      <c r="O1081">
        <v>9546</v>
      </c>
      <c r="Q1081">
        <f t="shared" si="65"/>
        <v>0</v>
      </c>
      <c r="R1081">
        <v>0</v>
      </c>
      <c r="S1081">
        <v>0.875</v>
      </c>
      <c r="U1081" t="s">
        <v>26</v>
      </c>
      <c r="W1081" t="s">
        <v>0</v>
      </c>
      <c r="X1081" t="s">
        <v>1962</v>
      </c>
      <c r="AA1081" s="2">
        <v>45911.424333796298</v>
      </c>
      <c r="AB1081" t="s">
        <v>482</v>
      </c>
    </row>
    <row r="1082" spans="1:28">
      <c r="A1082">
        <v>1422502</v>
      </c>
      <c r="B1082" t="s">
        <v>142</v>
      </c>
      <c r="C1082" t="s">
        <v>142</v>
      </c>
      <c r="D1082" t="s">
        <v>1788</v>
      </c>
      <c r="E1082" t="s">
        <v>34</v>
      </c>
      <c r="F1082" t="s">
        <v>125</v>
      </c>
      <c r="G1082" t="s">
        <v>126</v>
      </c>
      <c r="H1082" t="s">
        <v>25</v>
      </c>
      <c r="I1082" s="2" t="s">
        <v>125</v>
      </c>
      <c r="J1082" s="4">
        <f t="shared" si="64"/>
        <v>9</v>
      </c>
      <c r="K1082" s="2">
        <v>45911.420069444401</v>
      </c>
      <c r="L1082" s="13">
        <v>45911.431250000001</v>
      </c>
      <c r="M1082" s="4">
        <f t="shared" si="66"/>
        <v>1.1180555600731168E-2</v>
      </c>
      <c r="N1082" s="4">
        <f t="shared" si="67"/>
        <v>16</v>
      </c>
      <c r="O1082">
        <v>72376</v>
      </c>
      <c r="P1082">
        <v>72378</v>
      </c>
      <c r="Q1082">
        <f t="shared" si="65"/>
        <v>2</v>
      </c>
      <c r="R1082">
        <v>2</v>
      </c>
      <c r="S1082">
        <v>0.5</v>
      </c>
      <c r="T1082">
        <v>0.5</v>
      </c>
      <c r="U1082" t="s">
        <v>154</v>
      </c>
      <c r="V1082" t="s">
        <v>26</v>
      </c>
      <c r="W1082" t="s">
        <v>25</v>
      </c>
      <c r="X1082" t="s">
        <v>247</v>
      </c>
      <c r="Y1082" t="s">
        <v>247</v>
      </c>
      <c r="AA1082" s="2">
        <v>45911.424032557901</v>
      </c>
      <c r="AB1082" t="s">
        <v>130</v>
      </c>
    </row>
    <row r="1083" spans="1:28">
      <c r="A1083">
        <v>1422501</v>
      </c>
      <c r="B1083" t="s">
        <v>142</v>
      </c>
      <c r="C1083" t="s">
        <v>142</v>
      </c>
      <c r="D1083" t="s">
        <v>1868</v>
      </c>
      <c r="E1083" t="s">
        <v>34</v>
      </c>
      <c r="F1083" t="s">
        <v>161</v>
      </c>
      <c r="G1083" t="s">
        <v>162</v>
      </c>
      <c r="H1083" t="s">
        <v>25</v>
      </c>
      <c r="I1083" s="2" t="s">
        <v>161</v>
      </c>
      <c r="J1083" s="4">
        <f t="shared" si="64"/>
        <v>9</v>
      </c>
      <c r="K1083" s="2">
        <v>45911.420995370398</v>
      </c>
      <c r="L1083" s="13">
        <v>45911.430682870399</v>
      </c>
      <c r="M1083" s="4">
        <f t="shared" si="66"/>
        <v>9.6875000017462298E-3</v>
      </c>
      <c r="N1083" s="4">
        <f t="shared" si="67"/>
        <v>13</v>
      </c>
      <c r="O1083">
        <v>36344</v>
      </c>
      <c r="P1083">
        <v>36347</v>
      </c>
      <c r="Q1083">
        <f t="shared" si="65"/>
        <v>3</v>
      </c>
      <c r="R1083">
        <v>3</v>
      </c>
      <c r="S1083">
        <v>0.375</v>
      </c>
      <c r="T1083">
        <v>0.375</v>
      </c>
      <c r="U1083" t="s">
        <v>26</v>
      </c>
      <c r="V1083" t="s">
        <v>26</v>
      </c>
      <c r="W1083" t="s">
        <v>25</v>
      </c>
      <c r="X1083" t="s">
        <v>163</v>
      </c>
      <c r="Y1083" t="s">
        <v>163</v>
      </c>
      <c r="AA1083" s="2">
        <v>45911.4216268866</v>
      </c>
      <c r="AB1083" t="s">
        <v>164</v>
      </c>
    </row>
    <row r="1084" spans="1:28">
      <c r="A1084">
        <v>1422499</v>
      </c>
      <c r="B1084" t="s">
        <v>142</v>
      </c>
      <c r="C1084" t="s">
        <v>142</v>
      </c>
      <c r="D1084" t="s">
        <v>652</v>
      </c>
      <c r="E1084" t="s">
        <v>34</v>
      </c>
      <c r="F1084" t="s">
        <v>133</v>
      </c>
      <c r="G1084" t="s">
        <v>134</v>
      </c>
      <c r="H1084" t="s">
        <v>25</v>
      </c>
      <c r="I1084" s="2" t="s">
        <v>133</v>
      </c>
      <c r="J1084" s="4">
        <f t="shared" si="64"/>
        <v>9</v>
      </c>
      <c r="K1084" s="2">
        <v>45911.417870370402</v>
      </c>
      <c r="L1084" s="13">
        <v>45911.4311689815</v>
      </c>
      <c r="M1084" s="4">
        <f t="shared" si="66"/>
        <v>1.3298611098434776E-2</v>
      </c>
      <c r="N1084" s="4">
        <f t="shared" si="67"/>
        <v>19</v>
      </c>
      <c r="O1084">
        <v>44193</v>
      </c>
      <c r="P1084">
        <v>44196</v>
      </c>
      <c r="Q1084">
        <f t="shared" si="65"/>
        <v>3</v>
      </c>
      <c r="R1084">
        <v>3</v>
      </c>
      <c r="S1084">
        <v>0.25</v>
      </c>
      <c r="T1084">
        <v>0.25</v>
      </c>
      <c r="U1084" t="s">
        <v>154</v>
      </c>
      <c r="V1084" t="s">
        <v>26</v>
      </c>
      <c r="W1084" t="s">
        <v>25</v>
      </c>
      <c r="X1084" t="s">
        <v>163</v>
      </c>
      <c r="Y1084" t="s">
        <v>163</v>
      </c>
      <c r="AA1084" s="2">
        <v>45911.420394756897</v>
      </c>
      <c r="AB1084" t="s">
        <v>137</v>
      </c>
    </row>
    <row r="1085" spans="1:28">
      <c r="A1085">
        <v>1422494</v>
      </c>
      <c r="B1085" t="s">
        <v>29</v>
      </c>
      <c r="C1085" t="s">
        <v>29</v>
      </c>
      <c r="D1085" t="s">
        <v>1963</v>
      </c>
      <c r="E1085" t="s">
        <v>1964</v>
      </c>
      <c r="F1085" t="s">
        <v>1965</v>
      </c>
      <c r="G1085" t="s">
        <v>1966</v>
      </c>
      <c r="H1085" t="s">
        <v>0</v>
      </c>
      <c r="I1085" s="2" t="s">
        <v>1965</v>
      </c>
      <c r="J1085" s="4">
        <f t="shared" si="64"/>
        <v>9</v>
      </c>
      <c r="K1085" s="2">
        <v>45911.4909722222</v>
      </c>
      <c r="M1085" s="4">
        <f t="shared" si="66"/>
        <v>0</v>
      </c>
      <c r="N1085" s="4">
        <f t="shared" si="67"/>
        <v>0</v>
      </c>
      <c r="O1085">
        <v>26575</v>
      </c>
      <c r="Q1085">
        <f t="shared" si="65"/>
        <v>0</v>
      </c>
      <c r="R1085">
        <v>0</v>
      </c>
      <c r="S1085">
        <v>1</v>
      </c>
      <c r="U1085" t="s">
        <v>26</v>
      </c>
      <c r="W1085" t="s">
        <v>0</v>
      </c>
      <c r="X1085" t="s">
        <v>34</v>
      </c>
      <c r="AA1085" s="2">
        <v>45911.399317094903</v>
      </c>
      <c r="AB1085" t="s">
        <v>35</v>
      </c>
    </row>
    <row r="1086" spans="1:28">
      <c r="A1086">
        <v>1422493</v>
      </c>
      <c r="B1086" t="s">
        <v>29</v>
      </c>
      <c r="C1086" t="s">
        <v>29</v>
      </c>
      <c r="D1086" t="s">
        <v>1967</v>
      </c>
      <c r="E1086" t="s">
        <v>1968</v>
      </c>
      <c r="F1086" t="s">
        <v>1969</v>
      </c>
      <c r="G1086" t="s">
        <v>1970</v>
      </c>
      <c r="H1086" t="s">
        <v>0</v>
      </c>
      <c r="I1086" s="2" t="s">
        <v>1969</v>
      </c>
      <c r="J1086" s="4">
        <f t="shared" si="64"/>
        <v>9</v>
      </c>
      <c r="K1086" s="2">
        <v>45911.411712731497</v>
      </c>
      <c r="M1086" s="4">
        <f t="shared" si="66"/>
        <v>0</v>
      </c>
      <c r="N1086" s="4">
        <f t="shared" si="67"/>
        <v>0</v>
      </c>
      <c r="O1086">
        <v>114728</v>
      </c>
      <c r="Q1086">
        <f t="shared" si="65"/>
        <v>0</v>
      </c>
      <c r="R1086">
        <v>0</v>
      </c>
      <c r="S1086">
        <v>1</v>
      </c>
      <c r="U1086" t="s">
        <v>26</v>
      </c>
      <c r="W1086" t="s">
        <v>25</v>
      </c>
      <c r="X1086" t="s">
        <v>34</v>
      </c>
      <c r="AA1086" s="2">
        <v>45911.399194826401</v>
      </c>
      <c r="AB1086" t="s">
        <v>89</v>
      </c>
    </row>
    <row r="1087" spans="1:28">
      <c r="A1087">
        <v>1422472</v>
      </c>
      <c r="B1087" t="s">
        <v>69</v>
      </c>
      <c r="C1087" t="s">
        <v>69</v>
      </c>
      <c r="D1087" t="s">
        <v>1865</v>
      </c>
      <c r="H1087" t="s">
        <v>25</v>
      </c>
      <c r="J1087" s="4">
        <f t="shared" si="64"/>
        <v>9</v>
      </c>
      <c r="K1087" s="2">
        <v>45910.873256944396</v>
      </c>
      <c r="L1087" s="13">
        <v>45910.873256944396</v>
      </c>
      <c r="M1087" s="4">
        <f t="shared" si="66"/>
        <v>0</v>
      </c>
      <c r="N1087" s="4">
        <f t="shared" si="67"/>
        <v>0</v>
      </c>
      <c r="O1087">
        <v>64120</v>
      </c>
      <c r="P1087">
        <v>64120</v>
      </c>
      <c r="Q1087">
        <f t="shared" si="65"/>
        <v>0</v>
      </c>
      <c r="R1087">
        <v>0</v>
      </c>
      <c r="S1087">
        <v>1</v>
      </c>
      <c r="T1087">
        <v>1</v>
      </c>
      <c r="U1087" t="s">
        <v>154</v>
      </c>
      <c r="V1087" t="s">
        <v>154</v>
      </c>
      <c r="W1087" t="s">
        <v>0</v>
      </c>
      <c r="X1087" t="s">
        <v>71</v>
      </c>
      <c r="Y1087" t="s">
        <v>1887</v>
      </c>
      <c r="AA1087" s="2">
        <v>45910.873396030103</v>
      </c>
      <c r="AB1087" t="s">
        <v>59</v>
      </c>
    </row>
    <row r="1088" spans="1:28">
      <c r="A1088">
        <v>1422471</v>
      </c>
      <c r="B1088" t="s">
        <v>69</v>
      </c>
      <c r="C1088" t="s">
        <v>69</v>
      </c>
      <c r="D1088" t="s">
        <v>1864</v>
      </c>
      <c r="H1088" t="s">
        <v>25</v>
      </c>
      <c r="J1088" s="4">
        <f t="shared" si="64"/>
        <v>9</v>
      </c>
      <c r="K1088" s="2">
        <v>45910.873098379598</v>
      </c>
      <c r="L1088" s="13">
        <v>45910.873098379598</v>
      </c>
      <c r="M1088" s="4">
        <f t="shared" si="66"/>
        <v>0</v>
      </c>
      <c r="N1088" s="4">
        <f t="shared" si="67"/>
        <v>0</v>
      </c>
      <c r="O1088">
        <v>76895</v>
      </c>
      <c r="P1088">
        <v>76895</v>
      </c>
      <c r="Q1088">
        <f t="shared" si="65"/>
        <v>0</v>
      </c>
      <c r="R1088">
        <v>0</v>
      </c>
      <c r="S1088">
        <v>0.875</v>
      </c>
      <c r="T1088">
        <v>0.875</v>
      </c>
      <c r="U1088" t="s">
        <v>26</v>
      </c>
      <c r="V1088" t="s">
        <v>26</v>
      </c>
      <c r="W1088" t="s">
        <v>0</v>
      </c>
      <c r="X1088" t="s">
        <v>71</v>
      </c>
      <c r="Y1088" t="s">
        <v>1887</v>
      </c>
      <c r="AA1088" s="2">
        <v>45910.873186608798</v>
      </c>
      <c r="AB1088" t="s">
        <v>59</v>
      </c>
    </row>
    <row r="1089" spans="1:28">
      <c r="A1089">
        <v>1422470</v>
      </c>
      <c r="B1089" t="s">
        <v>69</v>
      </c>
      <c r="C1089" t="s">
        <v>69</v>
      </c>
      <c r="D1089" t="s">
        <v>1268</v>
      </c>
      <c r="H1089" t="s">
        <v>25</v>
      </c>
      <c r="J1089" s="4">
        <f t="shared" si="64"/>
        <v>9</v>
      </c>
      <c r="K1089" s="2">
        <v>45910.872779895799</v>
      </c>
      <c r="L1089" s="13">
        <v>45910.872779895799</v>
      </c>
      <c r="M1089" s="4">
        <f t="shared" si="66"/>
        <v>0</v>
      </c>
      <c r="N1089" s="4">
        <f t="shared" si="67"/>
        <v>0</v>
      </c>
      <c r="O1089">
        <v>66043</v>
      </c>
      <c r="P1089">
        <v>66043</v>
      </c>
      <c r="Q1089">
        <f t="shared" si="65"/>
        <v>0</v>
      </c>
      <c r="R1089">
        <v>0</v>
      </c>
      <c r="S1089">
        <v>1</v>
      </c>
      <c r="T1089">
        <v>1</v>
      </c>
      <c r="U1089" t="s">
        <v>26</v>
      </c>
      <c r="V1089" t="s">
        <v>26</v>
      </c>
      <c r="W1089" t="s">
        <v>0</v>
      </c>
      <c r="X1089" t="s">
        <v>71</v>
      </c>
      <c r="Y1089" t="s">
        <v>1887</v>
      </c>
      <c r="AA1089" s="2">
        <v>45910.8729109954</v>
      </c>
      <c r="AB1089" t="s">
        <v>59</v>
      </c>
    </row>
    <row r="1090" spans="1:28">
      <c r="A1090">
        <v>1422469</v>
      </c>
      <c r="B1090" t="s">
        <v>69</v>
      </c>
      <c r="C1090" t="s">
        <v>69</v>
      </c>
      <c r="D1090" t="s">
        <v>1273</v>
      </c>
      <c r="H1090" t="s">
        <v>25</v>
      </c>
      <c r="J1090" s="4">
        <f t="shared" si="64"/>
        <v>9</v>
      </c>
      <c r="K1090" s="2">
        <v>45910.872410613403</v>
      </c>
      <c r="L1090" s="13">
        <v>45910.872410613403</v>
      </c>
      <c r="M1090" s="4">
        <f t="shared" si="66"/>
        <v>0</v>
      </c>
      <c r="N1090" s="4">
        <f t="shared" si="67"/>
        <v>0</v>
      </c>
      <c r="O1090">
        <v>58721</v>
      </c>
      <c r="P1090">
        <v>58721</v>
      </c>
      <c r="Q1090">
        <f t="shared" si="65"/>
        <v>0</v>
      </c>
      <c r="R1090">
        <v>0</v>
      </c>
      <c r="S1090">
        <v>0.75</v>
      </c>
      <c r="T1090">
        <v>0.75</v>
      </c>
      <c r="U1090" t="s">
        <v>154</v>
      </c>
      <c r="V1090" t="s">
        <v>154</v>
      </c>
      <c r="W1090" t="s">
        <v>0</v>
      </c>
      <c r="X1090" t="s">
        <v>71</v>
      </c>
      <c r="Y1090" t="s">
        <v>1887</v>
      </c>
      <c r="AA1090" s="2">
        <v>45910.872588738399</v>
      </c>
      <c r="AB1090" t="s">
        <v>59</v>
      </c>
    </row>
    <row r="1091" spans="1:28">
      <c r="A1091">
        <v>1422468</v>
      </c>
      <c r="B1091" t="s">
        <v>69</v>
      </c>
      <c r="C1091" t="s">
        <v>69</v>
      </c>
      <c r="D1091" t="s">
        <v>1273</v>
      </c>
      <c r="H1091" t="s">
        <v>25</v>
      </c>
      <c r="J1091" s="4">
        <f t="shared" ref="J1091:J1154" si="68">MONTH(K1091)</f>
        <v>9</v>
      </c>
      <c r="K1091" s="2">
        <v>45910.872005324098</v>
      </c>
      <c r="L1091" s="13">
        <v>45910.872005324098</v>
      </c>
      <c r="M1091" s="4">
        <f t="shared" si="66"/>
        <v>0</v>
      </c>
      <c r="N1091" s="4">
        <f t="shared" si="67"/>
        <v>0</v>
      </c>
      <c r="O1091">
        <v>58721</v>
      </c>
      <c r="P1091">
        <v>58721</v>
      </c>
      <c r="Q1091">
        <f t="shared" ref="Q1091:Q1154" si="69">IF(AND(O1091&lt;&gt;"",P1091&lt;&gt;""),P1091-O1091,0)</f>
        <v>0</v>
      </c>
      <c r="R1091">
        <v>0</v>
      </c>
      <c r="S1091">
        <v>0.75</v>
      </c>
      <c r="T1091">
        <v>0.75</v>
      </c>
      <c r="U1091" t="s">
        <v>154</v>
      </c>
      <c r="V1091" t="s">
        <v>154</v>
      </c>
      <c r="W1091" t="s">
        <v>0</v>
      </c>
      <c r="X1091" t="s">
        <v>71</v>
      </c>
      <c r="Y1091" t="s">
        <v>1273</v>
      </c>
      <c r="AA1091" s="2">
        <v>45910.872228669003</v>
      </c>
      <c r="AB1091" t="s">
        <v>59</v>
      </c>
    </row>
    <row r="1092" spans="1:28">
      <c r="A1092">
        <v>1422467</v>
      </c>
      <c r="B1092" t="s">
        <v>69</v>
      </c>
      <c r="C1092" t="s">
        <v>69</v>
      </c>
      <c r="D1092" t="s">
        <v>1268</v>
      </c>
      <c r="H1092" t="s">
        <v>25</v>
      </c>
      <c r="J1092" s="4">
        <f t="shared" si="68"/>
        <v>9</v>
      </c>
      <c r="K1092" s="2">
        <v>45910.871793553197</v>
      </c>
      <c r="L1092" s="13">
        <v>45910.871793553197</v>
      </c>
      <c r="M1092" s="4">
        <f t="shared" ref="M1092:M1155" si="70">IF(AND(K1092&lt;&gt;"",L1092&lt;&gt;""),L1092-K1092,0)</f>
        <v>0</v>
      </c>
      <c r="N1092" s="4">
        <f t="shared" ref="N1092:N1155" si="71">HOUR(M1092)*60+MINUTE(M1092)</f>
        <v>0</v>
      </c>
      <c r="O1092">
        <v>66043</v>
      </c>
      <c r="P1092">
        <v>66043</v>
      </c>
      <c r="Q1092">
        <f t="shared" si="69"/>
        <v>0</v>
      </c>
      <c r="R1092">
        <v>0</v>
      </c>
      <c r="S1092">
        <v>1</v>
      </c>
      <c r="T1092">
        <v>1</v>
      </c>
      <c r="U1092" t="s">
        <v>26</v>
      </c>
      <c r="V1092" t="s">
        <v>26</v>
      </c>
      <c r="W1092" t="s">
        <v>0</v>
      </c>
      <c r="X1092" t="s">
        <v>71</v>
      </c>
      <c r="Y1092" t="s">
        <v>72</v>
      </c>
      <c r="AA1092" s="2">
        <v>45910.871874768498</v>
      </c>
      <c r="AB1092" t="s">
        <v>59</v>
      </c>
    </row>
    <row r="1093" spans="1:28">
      <c r="A1093">
        <v>1422466</v>
      </c>
      <c r="B1093" t="s">
        <v>69</v>
      </c>
      <c r="C1093" t="s">
        <v>69</v>
      </c>
      <c r="D1093" t="s">
        <v>1864</v>
      </c>
      <c r="H1093" t="s">
        <v>25</v>
      </c>
      <c r="J1093" s="4">
        <f t="shared" si="68"/>
        <v>9</v>
      </c>
      <c r="K1093" s="2">
        <v>45910.870722650499</v>
      </c>
      <c r="L1093" s="13">
        <v>45910.870722650499</v>
      </c>
      <c r="M1093" s="4">
        <f t="shared" si="70"/>
        <v>0</v>
      </c>
      <c r="N1093" s="4">
        <f t="shared" si="71"/>
        <v>0</v>
      </c>
      <c r="O1093">
        <v>76895</v>
      </c>
      <c r="P1093">
        <v>76895</v>
      </c>
      <c r="Q1093">
        <f t="shared" si="69"/>
        <v>0</v>
      </c>
      <c r="R1093">
        <v>0</v>
      </c>
      <c r="S1093">
        <v>0.875</v>
      </c>
      <c r="T1093">
        <v>0.875</v>
      </c>
      <c r="U1093" t="s">
        <v>26</v>
      </c>
      <c r="V1093" t="s">
        <v>26</v>
      </c>
      <c r="W1093" t="s">
        <v>0</v>
      </c>
      <c r="X1093" t="s">
        <v>71</v>
      </c>
      <c r="Y1093" t="s">
        <v>72</v>
      </c>
      <c r="AA1093" s="2">
        <v>45910.870814618102</v>
      </c>
      <c r="AB1093" t="s">
        <v>59</v>
      </c>
    </row>
    <row r="1094" spans="1:28">
      <c r="A1094">
        <v>1422465</v>
      </c>
      <c r="B1094" t="s">
        <v>69</v>
      </c>
      <c r="C1094" t="s">
        <v>69</v>
      </c>
      <c r="D1094" t="s">
        <v>1865</v>
      </c>
      <c r="H1094" t="s">
        <v>25</v>
      </c>
      <c r="J1094" s="4">
        <f t="shared" si="68"/>
        <v>9</v>
      </c>
      <c r="K1094" s="2">
        <v>45910.870521643497</v>
      </c>
      <c r="L1094" s="13">
        <v>45910.870521643497</v>
      </c>
      <c r="M1094" s="4">
        <f t="shared" si="70"/>
        <v>0</v>
      </c>
      <c r="N1094" s="4">
        <f t="shared" si="71"/>
        <v>0</v>
      </c>
      <c r="O1094">
        <v>64120</v>
      </c>
      <c r="P1094">
        <v>64120</v>
      </c>
      <c r="Q1094">
        <f t="shared" si="69"/>
        <v>0</v>
      </c>
      <c r="R1094">
        <v>0</v>
      </c>
      <c r="S1094">
        <v>1</v>
      </c>
      <c r="T1094">
        <v>1</v>
      </c>
      <c r="U1094" t="s">
        <v>154</v>
      </c>
      <c r="V1094" t="s">
        <v>154</v>
      </c>
      <c r="W1094" t="s">
        <v>0</v>
      </c>
      <c r="X1094" t="s">
        <v>71</v>
      </c>
      <c r="Y1094" t="s">
        <v>72</v>
      </c>
      <c r="AA1094" s="2">
        <v>45910.870592557898</v>
      </c>
      <c r="AB1094" t="s">
        <v>59</v>
      </c>
    </row>
    <row r="1095" spans="1:28">
      <c r="A1095">
        <v>1422463</v>
      </c>
      <c r="B1095" t="s">
        <v>69</v>
      </c>
      <c r="C1095" t="s">
        <v>69</v>
      </c>
      <c r="D1095" t="s">
        <v>1271</v>
      </c>
      <c r="H1095" t="s">
        <v>25</v>
      </c>
      <c r="J1095" s="4">
        <f t="shared" si="68"/>
        <v>9</v>
      </c>
      <c r="K1095" s="2">
        <v>45910.8641879282</v>
      </c>
      <c r="L1095" s="13">
        <v>45910.8641879282</v>
      </c>
      <c r="M1095" s="4">
        <f t="shared" si="70"/>
        <v>0</v>
      </c>
      <c r="N1095" s="4">
        <f t="shared" si="71"/>
        <v>0</v>
      </c>
      <c r="O1095">
        <v>113369</v>
      </c>
      <c r="P1095">
        <v>113369</v>
      </c>
      <c r="Q1095">
        <f t="shared" si="69"/>
        <v>0</v>
      </c>
      <c r="R1095">
        <v>0</v>
      </c>
      <c r="S1095">
        <v>0.125</v>
      </c>
      <c r="T1095">
        <v>0.125</v>
      </c>
      <c r="U1095" t="s">
        <v>154</v>
      </c>
      <c r="V1095" t="s">
        <v>154</v>
      </c>
      <c r="W1095" t="s">
        <v>0</v>
      </c>
      <c r="X1095" t="s">
        <v>71</v>
      </c>
      <c r="Y1095" t="s">
        <v>72</v>
      </c>
      <c r="AA1095" s="2">
        <v>45910.864280405098</v>
      </c>
      <c r="AB1095" t="s">
        <v>59</v>
      </c>
    </row>
    <row r="1096" spans="1:28">
      <c r="A1096">
        <v>1422461</v>
      </c>
      <c r="B1096" t="s">
        <v>69</v>
      </c>
      <c r="C1096" t="s">
        <v>69</v>
      </c>
      <c r="D1096" t="s">
        <v>150</v>
      </c>
      <c r="H1096" t="s">
        <v>25</v>
      </c>
      <c r="J1096" s="4">
        <f t="shared" si="68"/>
        <v>9</v>
      </c>
      <c r="K1096" s="2">
        <v>45910.862754780101</v>
      </c>
      <c r="L1096" s="13">
        <v>45910.862754780101</v>
      </c>
      <c r="M1096" s="4">
        <f t="shared" si="70"/>
        <v>0</v>
      </c>
      <c r="N1096" s="4">
        <f t="shared" si="71"/>
        <v>0</v>
      </c>
      <c r="O1096">
        <v>134368</v>
      </c>
      <c r="P1096">
        <v>134368</v>
      </c>
      <c r="Q1096">
        <f t="shared" si="69"/>
        <v>0</v>
      </c>
      <c r="R1096">
        <v>0</v>
      </c>
      <c r="S1096">
        <v>0.625</v>
      </c>
      <c r="T1096">
        <v>0.625</v>
      </c>
      <c r="U1096" t="s">
        <v>26</v>
      </c>
      <c r="V1096" t="s">
        <v>26</v>
      </c>
      <c r="W1096" t="s">
        <v>0</v>
      </c>
      <c r="X1096" t="s">
        <v>71</v>
      </c>
      <c r="Y1096" t="s">
        <v>72</v>
      </c>
      <c r="AA1096" s="2">
        <v>45910.862864548602</v>
      </c>
      <c r="AB1096" t="s">
        <v>59</v>
      </c>
    </row>
    <row r="1097" spans="1:28">
      <c r="A1097">
        <v>1422460</v>
      </c>
      <c r="B1097" t="s">
        <v>69</v>
      </c>
      <c r="C1097" t="s">
        <v>69</v>
      </c>
      <c r="D1097" t="s">
        <v>1133</v>
      </c>
      <c r="H1097" t="s">
        <v>25</v>
      </c>
      <c r="J1097" s="4">
        <f t="shared" si="68"/>
        <v>9</v>
      </c>
      <c r="K1097" s="2">
        <v>45910.862632326403</v>
      </c>
      <c r="L1097" s="13">
        <v>45910.862632326403</v>
      </c>
      <c r="M1097" s="4">
        <f t="shared" si="70"/>
        <v>0</v>
      </c>
      <c r="N1097" s="4">
        <f t="shared" si="71"/>
        <v>0</v>
      </c>
      <c r="O1097">
        <v>46348</v>
      </c>
      <c r="P1097">
        <v>46348</v>
      </c>
      <c r="Q1097">
        <f t="shared" si="69"/>
        <v>0</v>
      </c>
      <c r="R1097">
        <v>0</v>
      </c>
      <c r="S1097">
        <v>1</v>
      </c>
      <c r="T1097">
        <v>1</v>
      </c>
      <c r="U1097" t="s">
        <v>154</v>
      </c>
      <c r="V1097" t="s">
        <v>154</v>
      </c>
      <c r="W1097" t="s">
        <v>0</v>
      </c>
      <c r="X1097" t="s">
        <v>71</v>
      </c>
      <c r="Y1097" t="s">
        <v>72</v>
      </c>
      <c r="AA1097" s="2">
        <v>45910.8627220255</v>
      </c>
      <c r="AB1097" t="s">
        <v>59</v>
      </c>
    </row>
    <row r="1098" spans="1:28">
      <c r="A1098">
        <v>1422459</v>
      </c>
      <c r="B1098" t="s">
        <v>69</v>
      </c>
      <c r="C1098" t="s">
        <v>69</v>
      </c>
      <c r="D1098" t="s">
        <v>1243</v>
      </c>
      <c r="H1098" t="s">
        <v>25</v>
      </c>
      <c r="J1098" s="4">
        <f t="shared" si="68"/>
        <v>9</v>
      </c>
      <c r="K1098" s="2">
        <v>45910.862500578703</v>
      </c>
      <c r="L1098" s="13">
        <v>45910.862500578703</v>
      </c>
      <c r="M1098" s="4">
        <f t="shared" si="70"/>
        <v>0</v>
      </c>
      <c r="N1098" s="4">
        <f t="shared" si="71"/>
        <v>0</v>
      </c>
      <c r="O1098">
        <v>53387</v>
      </c>
      <c r="P1098">
        <v>53387</v>
      </c>
      <c r="Q1098">
        <f t="shared" si="69"/>
        <v>0</v>
      </c>
      <c r="R1098">
        <v>0</v>
      </c>
      <c r="S1098">
        <v>1</v>
      </c>
      <c r="T1098">
        <v>1</v>
      </c>
      <c r="U1098" t="s">
        <v>26</v>
      </c>
      <c r="V1098" t="s">
        <v>26</v>
      </c>
      <c r="W1098" t="s">
        <v>0</v>
      </c>
      <c r="X1098" t="s">
        <v>71</v>
      </c>
      <c r="Y1098" t="s">
        <v>72</v>
      </c>
      <c r="AA1098" s="2">
        <v>45910.862578090302</v>
      </c>
      <c r="AB1098" t="s">
        <v>59</v>
      </c>
    </row>
    <row r="1099" spans="1:28">
      <c r="A1099">
        <v>1422458</v>
      </c>
      <c r="B1099" t="s">
        <v>29</v>
      </c>
      <c r="C1099" t="s">
        <v>29</v>
      </c>
      <c r="D1099" t="s">
        <v>909</v>
      </c>
      <c r="E1099" t="s">
        <v>1971</v>
      </c>
      <c r="F1099" t="s">
        <v>125</v>
      </c>
      <c r="G1099" t="s">
        <v>126</v>
      </c>
      <c r="H1099" t="s">
        <v>25</v>
      </c>
      <c r="I1099" s="2" t="s">
        <v>1972</v>
      </c>
      <c r="J1099" s="4">
        <f t="shared" si="68"/>
        <v>9</v>
      </c>
      <c r="K1099" s="2">
        <v>45910.8527777778</v>
      </c>
      <c r="L1099" s="13">
        <v>45912.753472222197</v>
      </c>
      <c r="M1099" s="4">
        <f t="shared" si="70"/>
        <v>1.9006944443972316</v>
      </c>
      <c r="N1099" s="4">
        <f t="shared" si="71"/>
        <v>1297</v>
      </c>
      <c r="O1099">
        <v>22360.01</v>
      </c>
      <c r="P1099">
        <v>22562</v>
      </c>
      <c r="Q1099">
        <f t="shared" si="69"/>
        <v>201.9900000000016</v>
      </c>
      <c r="R1099">
        <v>201.9900000000016</v>
      </c>
      <c r="S1099">
        <v>0.375</v>
      </c>
      <c r="T1099">
        <v>0.375</v>
      </c>
      <c r="U1099" t="s">
        <v>26</v>
      </c>
      <c r="V1099" t="s">
        <v>26</v>
      </c>
      <c r="W1099" t="s">
        <v>25</v>
      </c>
      <c r="X1099" t="s">
        <v>34</v>
      </c>
      <c r="Y1099" t="s">
        <v>34</v>
      </c>
      <c r="Z1099" t="s">
        <v>232</v>
      </c>
      <c r="AA1099" s="2">
        <v>45910.862025925897</v>
      </c>
      <c r="AB1099" t="s">
        <v>130</v>
      </c>
    </row>
    <row r="1100" spans="1:28">
      <c r="A1100">
        <v>1422457</v>
      </c>
      <c r="B1100" t="s">
        <v>69</v>
      </c>
      <c r="C1100" t="s">
        <v>69</v>
      </c>
      <c r="D1100" t="s">
        <v>1955</v>
      </c>
      <c r="H1100" t="s">
        <v>25</v>
      </c>
      <c r="J1100" s="4">
        <f t="shared" si="68"/>
        <v>9</v>
      </c>
      <c r="K1100" s="2">
        <v>45910.860575312501</v>
      </c>
      <c r="L1100" s="13">
        <v>45910.860575312501</v>
      </c>
      <c r="M1100" s="4">
        <f t="shared" si="70"/>
        <v>0</v>
      </c>
      <c r="N1100" s="4">
        <f t="shared" si="71"/>
        <v>0</v>
      </c>
      <c r="O1100">
        <v>46823.6</v>
      </c>
      <c r="P1100">
        <v>46823.6</v>
      </c>
      <c r="Q1100">
        <f t="shared" si="69"/>
        <v>0</v>
      </c>
      <c r="R1100">
        <v>0</v>
      </c>
      <c r="S1100">
        <v>0.875</v>
      </c>
      <c r="T1100">
        <v>0.875</v>
      </c>
      <c r="U1100" t="s">
        <v>26</v>
      </c>
      <c r="V1100" t="s">
        <v>26</v>
      </c>
      <c r="W1100" t="s">
        <v>0</v>
      </c>
      <c r="X1100" t="s">
        <v>71</v>
      </c>
      <c r="Y1100" t="s">
        <v>1601</v>
      </c>
      <c r="AA1100" s="2">
        <v>45910.860814201398</v>
      </c>
      <c r="AB1100" t="s">
        <v>59</v>
      </c>
    </row>
    <row r="1101" spans="1:28">
      <c r="A1101">
        <v>1422449</v>
      </c>
      <c r="B1101" t="s">
        <v>142</v>
      </c>
      <c r="C1101" t="s">
        <v>142</v>
      </c>
      <c r="D1101" t="s">
        <v>188</v>
      </c>
      <c r="E1101" t="s">
        <v>34</v>
      </c>
      <c r="F1101" t="s">
        <v>161</v>
      </c>
      <c r="G1101" t="s">
        <v>162</v>
      </c>
      <c r="H1101" t="s">
        <v>25</v>
      </c>
      <c r="I1101" s="2" t="s">
        <v>161</v>
      </c>
      <c r="J1101" s="4">
        <f t="shared" si="68"/>
        <v>9</v>
      </c>
      <c r="K1101" s="2">
        <v>45910.842928240701</v>
      </c>
      <c r="L1101" s="13">
        <v>45911.393831018497</v>
      </c>
      <c r="M1101" s="4">
        <f t="shared" si="70"/>
        <v>0.55090277779527241</v>
      </c>
      <c r="N1101" s="4">
        <f t="shared" si="71"/>
        <v>793</v>
      </c>
      <c r="O1101">
        <v>74238.009999999995</v>
      </c>
      <c r="P1101">
        <v>74341</v>
      </c>
      <c r="Q1101">
        <f t="shared" si="69"/>
        <v>102.99000000000524</v>
      </c>
      <c r="R1101">
        <v>102.99000000000524</v>
      </c>
      <c r="S1101">
        <v>0.25</v>
      </c>
      <c r="T1101">
        <v>1</v>
      </c>
      <c r="U1101" t="s">
        <v>26</v>
      </c>
      <c r="V1101" t="s">
        <v>26</v>
      </c>
      <c r="W1101" t="s">
        <v>25</v>
      </c>
      <c r="X1101" t="s">
        <v>163</v>
      </c>
      <c r="Y1101" t="s">
        <v>163</v>
      </c>
      <c r="AA1101" s="2">
        <v>45910.843497187503</v>
      </c>
      <c r="AB1101" t="s">
        <v>164</v>
      </c>
    </row>
    <row r="1102" spans="1:28">
      <c r="A1102">
        <v>1422440</v>
      </c>
      <c r="B1102" t="s">
        <v>142</v>
      </c>
      <c r="C1102" t="s">
        <v>142</v>
      </c>
      <c r="D1102" t="s">
        <v>1967</v>
      </c>
      <c r="E1102" t="s">
        <v>34</v>
      </c>
      <c r="F1102" t="s">
        <v>118</v>
      </c>
      <c r="G1102" t="s">
        <v>119</v>
      </c>
      <c r="H1102" t="s">
        <v>25</v>
      </c>
      <c r="I1102" s="2" t="s">
        <v>118</v>
      </c>
      <c r="J1102" s="4">
        <f t="shared" si="68"/>
        <v>9</v>
      </c>
      <c r="K1102" s="2">
        <v>45910.8025694444</v>
      </c>
      <c r="L1102" s="13">
        <v>45910.846238425896</v>
      </c>
      <c r="M1102" s="4">
        <f t="shared" si="70"/>
        <v>4.3668981496011838E-2</v>
      </c>
      <c r="N1102" s="4">
        <f t="shared" si="71"/>
        <v>62</v>
      </c>
      <c r="O1102">
        <v>114701</v>
      </c>
      <c r="P1102">
        <v>114728</v>
      </c>
      <c r="Q1102">
        <f t="shared" si="69"/>
        <v>27</v>
      </c>
      <c r="R1102">
        <v>27</v>
      </c>
      <c r="S1102">
        <v>1</v>
      </c>
      <c r="T1102">
        <v>1</v>
      </c>
      <c r="U1102" t="s">
        <v>26</v>
      </c>
      <c r="V1102" t="s">
        <v>26</v>
      </c>
      <c r="W1102" t="s">
        <v>25</v>
      </c>
      <c r="X1102" t="s">
        <v>1973</v>
      </c>
      <c r="Y1102" t="s">
        <v>202</v>
      </c>
      <c r="AA1102" s="2">
        <v>45910.804517476798</v>
      </c>
      <c r="AB1102" t="s">
        <v>203</v>
      </c>
    </row>
    <row r="1103" spans="1:28">
      <c r="A1103">
        <v>1422439</v>
      </c>
      <c r="B1103" t="s">
        <v>165</v>
      </c>
      <c r="C1103" t="s">
        <v>165</v>
      </c>
      <c r="D1103" t="s">
        <v>909</v>
      </c>
      <c r="E1103" t="s">
        <v>1971</v>
      </c>
      <c r="F1103" t="s">
        <v>125</v>
      </c>
      <c r="G1103" t="s">
        <v>126</v>
      </c>
      <c r="H1103" t="s">
        <v>25</v>
      </c>
      <c r="J1103" s="4">
        <f t="shared" si="68"/>
        <v>9</v>
      </c>
      <c r="K1103" s="2">
        <v>45910.799513888902</v>
      </c>
      <c r="L1103" s="13">
        <v>45910.852766203701</v>
      </c>
      <c r="M1103" s="4">
        <f t="shared" si="70"/>
        <v>5.3252314799465239E-2</v>
      </c>
      <c r="N1103" s="4">
        <f t="shared" si="71"/>
        <v>76</v>
      </c>
      <c r="O1103">
        <v>22360.01</v>
      </c>
      <c r="P1103">
        <v>22360.01</v>
      </c>
      <c r="Q1103">
        <f t="shared" si="69"/>
        <v>0</v>
      </c>
      <c r="R1103">
        <v>0</v>
      </c>
      <c r="S1103">
        <v>0.5</v>
      </c>
      <c r="T1103">
        <v>0.375</v>
      </c>
      <c r="U1103" t="s">
        <v>26</v>
      </c>
      <c r="V1103" t="s">
        <v>26</v>
      </c>
      <c r="W1103" t="s">
        <v>25</v>
      </c>
      <c r="X1103" t="s">
        <v>166</v>
      </c>
      <c r="AA1103" s="2">
        <v>45910.800319791699</v>
      </c>
      <c r="AB1103" t="s">
        <v>84</v>
      </c>
    </row>
    <row r="1104" spans="1:28">
      <c r="A1104">
        <v>1422430</v>
      </c>
      <c r="B1104" t="s">
        <v>29</v>
      </c>
      <c r="C1104" t="s">
        <v>29</v>
      </c>
      <c r="D1104" t="s">
        <v>500</v>
      </c>
      <c r="E1104" t="s">
        <v>1160</v>
      </c>
      <c r="F1104" t="s">
        <v>1161</v>
      </c>
      <c r="G1104" t="s">
        <v>1162</v>
      </c>
      <c r="H1104" t="s">
        <v>25</v>
      </c>
      <c r="I1104" s="2" t="s">
        <v>1161</v>
      </c>
      <c r="J1104" s="4">
        <f t="shared" si="68"/>
        <v>9</v>
      </c>
      <c r="K1104" s="2">
        <v>45910.779410150499</v>
      </c>
      <c r="L1104" s="13">
        <v>45920.621886574103</v>
      </c>
      <c r="M1104" s="4">
        <f t="shared" si="70"/>
        <v>9.8424764236042392</v>
      </c>
      <c r="N1104" s="4">
        <f t="shared" si="71"/>
        <v>1213</v>
      </c>
      <c r="O1104">
        <v>55133</v>
      </c>
      <c r="P1104">
        <v>56610</v>
      </c>
      <c r="Q1104">
        <f t="shared" si="69"/>
        <v>1477</v>
      </c>
      <c r="R1104">
        <v>1477</v>
      </c>
      <c r="S1104">
        <v>1</v>
      </c>
      <c r="T1104">
        <v>0.75</v>
      </c>
      <c r="U1104" t="s">
        <v>26</v>
      </c>
      <c r="V1104" t="s">
        <v>26</v>
      </c>
      <c r="W1104" t="s">
        <v>25</v>
      </c>
      <c r="X1104" t="s">
        <v>34</v>
      </c>
      <c r="Y1104" t="s">
        <v>1974</v>
      </c>
      <c r="AA1104" s="2">
        <v>45910.771188159699</v>
      </c>
      <c r="AB1104" t="s">
        <v>89</v>
      </c>
    </row>
    <row r="1105" spans="1:28">
      <c r="A1105">
        <v>1422428</v>
      </c>
      <c r="B1105" t="s">
        <v>29</v>
      </c>
      <c r="C1105" t="s">
        <v>29</v>
      </c>
      <c r="D1105" t="s">
        <v>1975</v>
      </c>
      <c r="E1105" t="s">
        <v>1976</v>
      </c>
      <c r="F1105" t="s">
        <v>169</v>
      </c>
      <c r="G1105" t="s">
        <v>170</v>
      </c>
      <c r="H1105" t="s">
        <v>0</v>
      </c>
      <c r="I1105" s="2" t="s">
        <v>1977</v>
      </c>
      <c r="J1105" s="4">
        <f t="shared" si="68"/>
        <v>9</v>
      </c>
      <c r="K1105" s="2">
        <v>45910.7667861921</v>
      </c>
      <c r="M1105" s="4">
        <f t="shared" si="70"/>
        <v>0</v>
      </c>
      <c r="N1105" s="4">
        <f t="shared" si="71"/>
        <v>0</v>
      </c>
      <c r="O1105">
        <v>18722</v>
      </c>
      <c r="Q1105">
        <f t="shared" si="69"/>
        <v>0</v>
      </c>
      <c r="R1105">
        <v>0</v>
      </c>
      <c r="S1105">
        <v>1</v>
      </c>
      <c r="U1105" t="s">
        <v>26</v>
      </c>
      <c r="W1105" t="s">
        <v>0</v>
      </c>
      <c r="X1105" t="s">
        <v>210</v>
      </c>
      <c r="AA1105" s="2">
        <v>45910.767071562499</v>
      </c>
      <c r="AB1105" t="s">
        <v>104</v>
      </c>
    </row>
    <row r="1106" spans="1:28">
      <c r="A1106">
        <v>1422423</v>
      </c>
      <c r="B1106" t="s">
        <v>29</v>
      </c>
      <c r="C1106" t="s">
        <v>29</v>
      </c>
      <c r="D1106" t="s">
        <v>1978</v>
      </c>
      <c r="E1106" t="s">
        <v>1979</v>
      </c>
      <c r="F1106" t="s">
        <v>125</v>
      </c>
      <c r="G1106" t="s">
        <v>126</v>
      </c>
      <c r="H1106" t="s">
        <v>25</v>
      </c>
      <c r="I1106" s="2" t="s">
        <v>1980</v>
      </c>
      <c r="J1106" s="4">
        <f t="shared" si="68"/>
        <v>9</v>
      </c>
      <c r="K1106" s="2">
        <v>45910.758020833302</v>
      </c>
      <c r="L1106" s="13">
        <v>45935.875034722201</v>
      </c>
      <c r="M1106" s="4">
        <f t="shared" si="70"/>
        <v>25.117013888899237</v>
      </c>
      <c r="N1106" s="4">
        <f t="shared" si="71"/>
        <v>168</v>
      </c>
      <c r="O1106">
        <v>65971.199999999997</v>
      </c>
      <c r="P1106">
        <v>66445</v>
      </c>
      <c r="Q1106">
        <f t="shared" si="69"/>
        <v>473.80000000000291</v>
      </c>
      <c r="R1106">
        <v>473.80000000000291</v>
      </c>
      <c r="S1106">
        <v>0.25</v>
      </c>
      <c r="T1106">
        <v>0.375</v>
      </c>
      <c r="U1106" t="s">
        <v>26</v>
      </c>
      <c r="V1106" t="s">
        <v>26</v>
      </c>
      <c r="W1106" t="s">
        <v>25</v>
      </c>
      <c r="X1106" t="s">
        <v>34</v>
      </c>
      <c r="Y1106" t="s">
        <v>34</v>
      </c>
      <c r="Z1106" t="s">
        <v>1689</v>
      </c>
      <c r="AA1106" s="2">
        <v>45910.761336770804</v>
      </c>
      <c r="AB1106" t="s">
        <v>130</v>
      </c>
    </row>
    <row r="1107" spans="1:28">
      <c r="A1107">
        <v>1422421</v>
      </c>
      <c r="B1107" t="s">
        <v>53</v>
      </c>
      <c r="C1107" t="s">
        <v>53</v>
      </c>
      <c r="D1107" t="s">
        <v>1525</v>
      </c>
      <c r="F1107" t="s">
        <v>55</v>
      </c>
      <c r="G1107" t="s">
        <v>56</v>
      </c>
      <c r="H1107" t="s">
        <v>25</v>
      </c>
      <c r="I1107" s="2" t="s">
        <v>82</v>
      </c>
      <c r="J1107" s="4">
        <f t="shared" si="68"/>
        <v>9</v>
      </c>
      <c r="K1107" s="2">
        <v>45910.750694444403</v>
      </c>
      <c r="L1107" s="13">
        <v>45915.773751539396</v>
      </c>
      <c r="M1107" s="4">
        <f t="shared" si="70"/>
        <v>5.023057094993419</v>
      </c>
      <c r="N1107" s="4">
        <f t="shared" si="71"/>
        <v>33</v>
      </c>
      <c r="O1107">
        <v>54055</v>
      </c>
      <c r="P1107">
        <v>54055.09</v>
      </c>
      <c r="Q1107">
        <f t="shared" si="69"/>
        <v>8.999999999650754E-2</v>
      </c>
      <c r="R1107">
        <v>8.999999999650754E-2</v>
      </c>
      <c r="S1107">
        <v>1</v>
      </c>
      <c r="T1107">
        <v>0.875</v>
      </c>
      <c r="U1107" t="s">
        <v>26</v>
      </c>
      <c r="V1107" t="s">
        <v>26</v>
      </c>
      <c r="W1107" t="s">
        <v>25</v>
      </c>
      <c r="X1107" t="s">
        <v>1981</v>
      </c>
      <c r="Y1107" t="s">
        <v>1982</v>
      </c>
      <c r="AA1107" s="2">
        <v>45910.751233136602</v>
      </c>
      <c r="AB1107" t="s">
        <v>84</v>
      </c>
    </row>
    <row r="1108" spans="1:28">
      <c r="A1108">
        <v>1422420</v>
      </c>
      <c r="B1108" t="s">
        <v>142</v>
      </c>
      <c r="C1108" t="s">
        <v>142</v>
      </c>
      <c r="D1108" t="s">
        <v>1133</v>
      </c>
      <c r="E1108" t="s">
        <v>34</v>
      </c>
      <c r="F1108" t="s">
        <v>143</v>
      </c>
      <c r="G1108" t="s">
        <v>144</v>
      </c>
      <c r="H1108" t="s">
        <v>25</v>
      </c>
      <c r="I1108" s="2" t="s">
        <v>143</v>
      </c>
      <c r="J1108" s="4">
        <f t="shared" si="68"/>
        <v>9</v>
      </c>
      <c r="K1108" s="2">
        <v>45910.747916666704</v>
      </c>
      <c r="L1108" s="13">
        <v>45910.766666666699</v>
      </c>
      <c r="M1108" s="4">
        <f t="shared" si="70"/>
        <v>1.8749999995634425E-2</v>
      </c>
      <c r="N1108" s="4">
        <f t="shared" si="71"/>
        <v>27</v>
      </c>
      <c r="O1108">
        <v>46345</v>
      </c>
      <c r="P1108">
        <v>46348</v>
      </c>
      <c r="Q1108">
        <f t="shared" si="69"/>
        <v>3</v>
      </c>
      <c r="R1108">
        <v>3</v>
      </c>
      <c r="S1108">
        <v>1</v>
      </c>
      <c r="T1108">
        <v>1</v>
      </c>
      <c r="U1108" t="s">
        <v>26</v>
      </c>
      <c r="V1108" t="s">
        <v>154</v>
      </c>
      <c r="W1108" t="s">
        <v>25</v>
      </c>
      <c r="X1108" t="s">
        <v>1983</v>
      </c>
      <c r="Y1108" t="s">
        <v>1984</v>
      </c>
      <c r="AA1108" s="2">
        <v>45910.750184803197</v>
      </c>
      <c r="AB1108" t="s">
        <v>147</v>
      </c>
    </row>
    <row r="1109" spans="1:28">
      <c r="A1109">
        <v>1422419</v>
      </c>
      <c r="B1109" t="s">
        <v>69</v>
      </c>
      <c r="C1109" t="s">
        <v>69</v>
      </c>
      <c r="D1109" t="s">
        <v>1133</v>
      </c>
      <c r="H1109" t="s">
        <v>25</v>
      </c>
      <c r="J1109" s="4">
        <f t="shared" si="68"/>
        <v>9</v>
      </c>
      <c r="K1109" s="2">
        <v>45910.744480902802</v>
      </c>
      <c r="L1109" s="13">
        <v>45910.744480902802</v>
      </c>
      <c r="M1109" s="4">
        <f t="shared" si="70"/>
        <v>0</v>
      </c>
      <c r="N1109" s="4">
        <f t="shared" si="71"/>
        <v>0</v>
      </c>
      <c r="O1109">
        <v>46344</v>
      </c>
      <c r="P1109">
        <v>46344</v>
      </c>
      <c r="Q1109">
        <f t="shared" si="69"/>
        <v>0</v>
      </c>
      <c r="R1109">
        <v>0</v>
      </c>
      <c r="S1109">
        <v>1</v>
      </c>
      <c r="T1109">
        <v>1</v>
      </c>
      <c r="U1109" t="s">
        <v>26</v>
      </c>
      <c r="V1109" t="s">
        <v>26</v>
      </c>
      <c r="W1109" t="s">
        <v>0</v>
      </c>
      <c r="X1109" t="s">
        <v>148</v>
      </c>
      <c r="AA1109" s="2">
        <v>45910.744506331001</v>
      </c>
      <c r="AB1109" t="s">
        <v>59</v>
      </c>
    </row>
    <row r="1110" spans="1:28">
      <c r="A1110">
        <v>1422418</v>
      </c>
      <c r="B1110" t="s">
        <v>69</v>
      </c>
      <c r="C1110" t="s">
        <v>69</v>
      </c>
      <c r="D1110" t="s">
        <v>1133</v>
      </c>
      <c r="H1110" t="s">
        <v>25</v>
      </c>
      <c r="J1110" s="4">
        <f t="shared" si="68"/>
        <v>9</v>
      </c>
      <c r="K1110" s="2">
        <v>45910.743802511599</v>
      </c>
      <c r="L1110" s="13">
        <v>45910.743802511599</v>
      </c>
      <c r="M1110" s="4">
        <f t="shared" si="70"/>
        <v>0</v>
      </c>
      <c r="N1110" s="4">
        <f t="shared" si="71"/>
        <v>0</v>
      </c>
      <c r="O1110">
        <v>46344</v>
      </c>
      <c r="P1110">
        <v>46344</v>
      </c>
      <c r="Q1110">
        <f t="shared" si="69"/>
        <v>0</v>
      </c>
      <c r="R1110">
        <v>0</v>
      </c>
      <c r="S1110">
        <v>1</v>
      </c>
      <c r="T1110">
        <v>1</v>
      </c>
      <c r="U1110" t="s">
        <v>26</v>
      </c>
      <c r="V1110" t="s">
        <v>26</v>
      </c>
      <c r="W1110" t="s">
        <v>0</v>
      </c>
      <c r="X1110" t="s">
        <v>71</v>
      </c>
      <c r="AA1110" s="2">
        <v>45910.7440955208</v>
      </c>
      <c r="AB1110" t="s">
        <v>28</v>
      </c>
    </row>
    <row r="1111" spans="1:28">
      <c r="A1111">
        <v>1422417</v>
      </c>
      <c r="B1111" t="s">
        <v>69</v>
      </c>
      <c r="C1111" t="s">
        <v>69</v>
      </c>
      <c r="D1111" t="s">
        <v>938</v>
      </c>
      <c r="H1111" t="s">
        <v>25</v>
      </c>
      <c r="J1111" s="4">
        <f t="shared" si="68"/>
        <v>9</v>
      </c>
      <c r="K1111" s="2">
        <v>45910.741651504599</v>
      </c>
      <c r="L1111" s="13">
        <v>45910.741651504599</v>
      </c>
      <c r="M1111" s="4">
        <f t="shared" si="70"/>
        <v>0</v>
      </c>
      <c r="N1111" s="4">
        <f t="shared" si="71"/>
        <v>0</v>
      </c>
      <c r="O1111">
        <v>131244</v>
      </c>
      <c r="P1111">
        <v>131244</v>
      </c>
      <c r="Q1111">
        <f t="shared" si="69"/>
        <v>0</v>
      </c>
      <c r="R1111">
        <v>0</v>
      </c>
      <c r="S1111">
        <v>0.75</v>
      </c>
      <c r="T1111">
        <v>0.75</v>
      </c>
      <c r="U1111" t="s">
        <v>26</v>
      </c>
      <c r="V1111" t="s">
        <v>26</v>
      </c>
      <c r="W1111" t="s">
        <v>0</v>
      </c>
      <c r="X1111" t="s">
        <v>71</v>
      </c>
      <c r="Y1111" t="s">
        <v>918</v>
      </c>
      <c r="AA1111" s="2">
        <v>45910.741849270802</v>
      </c>
      <c r="AB1111" t="s">
        <v>28</v>
      </c>
    </row>
    <row r="1112" spans="1:28">
      <c r="A1112">
        <v>1422416</v>
      </c>
      <c r="B1112" t="s">
        <v>69</v>
      </c>
      <c r="C1112" t="s">
        <v>69</v>
      </c>
      <c r="D1112" t="s">
        <v>1182</v>
      </c>
      <c r="H1112" t="s">
        <v>25</v>
      </c>
      <c r="J1112" s="4">
        <f t="shared" si="68"/>
        <v>9</v>
      </c>
      <c r="K1112" s="2">
        <v>45910.741236076399</v>
      </c>
      <c r="L1112" s="13">
        <v>45910.741236076399</v>
      </c>
      <c r="M1112" s="4">
        <f t="shared" si="70"/>
        <v>0</v>
      </c>
      <c r="N1112" s="4">
        <f t="shared" si="71"/>
        <v>0</v>
      </c>
      <c r="O1112">
        <v>59876</v>
      </c>
      <c r="P1112">
        <v>59876</v>
      </c>
      <c r="Q1112">
        <f t="shared" si="69"/>
        <v>0</v>
      </c>
      <c r="R1112">
        <v>0</v>
      </c>
      <c r="S1112">
        <v>0.625</v>
      </c>
      <c r="T1112">
        <v>0.625</v>
      </c>
      <c r="U1112" t="s">
        <v>26</v>
      </c>
      <c r="V1112" t="s">
        <v>26</v>
      </c>
      <c r="W1112" t="s">
        <v>0</v>
      </c>
      <c r="X1112" t="s">
        <v>71</v>
      </c>
      <c r="Y1112" t="s">
        <v>918</v>
      </c>
      <c r="AA1112" s="2">
        <v>45910.7413486921</v>
      </c>
      <c r="AB1112" t="s">
        <v>28</v>
      </c>
    </row>
    <row r="1113" spans="1:28">
      <c r="A1113">
        <v>1422414</v>
      </c>
      <c r="B1113" t="s">
        <v>69</v>
      </c>
      <c r="C1113" t="s">
        <v>69</v>
      </c>
      <c r="D1113" t="s">
        <v>1022</v>
      </c>
      <c r="H1113" t="s">
        <v>25</v>
      </c>
      <c r="J1113" s="4">
        <f t="shared" si="68"/>
        <v>9</v>
      </c>
      <c r="K1113" s="2">
        <v>45910.739262037001</v>
      </c>
      <c r="L1113" s="13">
        <v>45910.739262037001</v>
      </c>
      <c r="M1113" s="4">
        <f t="shared" si="70"/>
        <v>0</v>
      </c>
      <c r="N1113" s="4">
        <f t="shared" si="71"/>
        <v>0</v>
      </c>
      <c r="O1113">
        <v>46104</v>
      </c>
      <c r="P1113">
        <v>46104</v>
      </c>
      <c r="Q1113">
        <f t="shared" si="69"/>
        <v>0</v>
      </c>
      <c r="R1113">
        <v>0</v>
      </c>
      <c r="S1113">
        <v>0.25</v>
      </c>
      <c r="T1113">
        <v>0.25</v>
      </c>
      <c r="U1113" t="s">
        <v>154</v>
      </c>
      <c r="V1113" t="s">
        <v>154</v>
      </c>
      <c r="W1113" t="s">
        <v>0</v>
      </c>
      <c r="X1113" t="s">
        <v>71</v>
      </c>
      <c r="Y1113" t="s">
        <v>106</v>
      </c>
      <c r="AA1113" s="2">
        <v>45910.739393981501</v>
      </c>
      <c r="AB1113" t="s">
        <v>28</v>
      </c>
    </row>
    <row r="1114" spans="1:28">
      <c r="A1114">
        <v>1422413</v>
      </c>
      <c r="B1114" t="s">
        <v>69</v>
      </c>
      <c r="C1114" t="s">
        <v>69</v>
      </c>
      <c r="D1114" t="s">
        <v>1867</v>
      </c>
      <c r="H1114" t="s">
        <v>25</v>
      </c>
      <c r="J1114" s="4">
        <f t="shared" si="68"/>
        <v>9</v>
      </c>
      <c r="K1114" s="2">
        <v>45910.737831794002</v>
      </c>
      <c r="L1114" s="13">
        <v>45910.737831794002</v>
      </c>
      <c r="M1114" s="4">
        <f t="shared" si="70"/>
        <v>0</v>
      </c>
      <c r="N1114" s="4">
        <f t="shared" si="71"/>
        <v>0</v>
      </c>
      <c r="O1114">
        <v>87374</v>
      </c>
      <c r="P1114">
        <v>87374</v>
      </c>
      <c r="Q1114">
        <f t="shared" si="69"/>
        <v>0</v>
      </c>
      <c r="R1114">
        <v>0</v>
      </c>
      <c r="S1114">
        <v>0.25</v>
      </c>
      <c r="T1114">
        <v>0.25</v>
      </c>
      <c r="U1114" t="s">
        <v>154</v>
      </c>
      <c r="V1114" t="s">
        <v>154</v>
      </c>
      <c r="W1114" t="s">
        <v>0</v>
      </c>
      <c r="X1114" t="s">
        <v>71</v>
      </c>
      <c r="Y1114" t="s">
        <v>1260</v>
      </c>
      <c r="AA1114" s="2">
        <v>45910.737949849499</v>
      </c>
      <c r="AB1114" t="s">
        <v>28</v>
      </c>
    </row>
    <row r="1115" spans="1:28">
      <c r="A1115">
        <v>1422412</v>
      </c>
      <c r="B1115" t="s">
        <v>69</v>
      </c>
      <c r="C1115" t="s">
        <v>69</v>
      </c>
      <c r="D1115" t="s">
        <v>1866</v>
      </c>
      <c r="H1115" t="s">
        <v>25</v>
      </c>
      <c r="J1115" s="4">
        <f t="shared" si="68"/>
        <v>9</v>
      </c>
      <c r="K1115" s="2">
        <v>45910.737567789402</v>
      </c>
      <c r="L1115" s="13">
        <v>45910.737567789402</v>
      </c>
      <c r="M1115" s="4">
        <f t="shared" si="70"/>
        <v>0</v>
      </c>
      <c r="N1115" s="4">
        <f t="shared" si="71"/>
        <v>0</v>
      </c>
      <c r="O1115">
        <v>77357</v>
      </c>
      <c r="P1115">
        <v>77357</v>
      </c>
      <c r="Q1115">
        <f t="shared" si="69"/>
        <v>0</v>
      </c>
      <c r="R1115">
        <v>0</v>
      </c>
      <c r="S1115">
        <v>1</v>
      </c>
      <c r="T1115">
        <v>1</v>
      </c>
      <c r="U1115" t="s">
        <v>154</v>
      </c>
      <c r="V1115" t="s">
        <v>154</v>
      </c>
      <c r="W1115" t="s">
        <v>0</v>
      </c>
      <c r="X1115" t="s">
        <v>71</v>
      </c>
      <c r="Y1115" t="s">
        <v>1260</v>
      </c>
      <c r="AA1115" s="2">
        <v>45910.737695219897</v>
      </c>
      <c r="AB1115" t="s">
        <v>28</v>
      </c>
    </row>
    <row r="1116" spans="1:28">
      <c r="A1116">
        <v>1422411</v>
      </c>
      <c r="B1116" t="s">
        <v>142</v>
      </c>
      <c r="C1116" t="s">
        <v>142</v>
      </c>
      <c r="D1116" t="s">
        <v>1584</v>
      </c>
      <c r="E1116" t="s">
        <v>34</v>
      </c>
      <c r="F1116" t="s">
        <v>161</v>
      </c>
      <c r="G1116" t="s">
        <v>162</v>
      </c>
      <c r="H1116" t="s">
        <v>25</v>
      </c>
      <c r="I1116" s="2" t="s">
        <v>161</v>
      </c>
      <c r="J1116" s="4">
        <f t="shared" si="68"/>
        <v>9</v>
      </c>
      <c r="K1116" s="2">
        <v>45910.736678240697</v>
      </c>
      <c r="L1116" s="13">
        <v>45910.788784722201</v>
      </c>
      <c r="M1116" s="4">
        <f t="shared" si="70"/>
        <v>5.2106481503869873E-2</v>
      </c>
      <c r="N1116" s="4">
        <f t="shared" si="71"/>
        <v>75</v>
      </c>
      <c r="O1116">
        <v>5536</v>
      </c>
      <c r="P1116">
        <v>5557</v>
      </c>
      <c r="Q1116">
        <f t="shared" si="69"/>
        <v>21</v>
      </c>
      <c r="R1116">
        <v>21</v>
      </c>
      <c r="S1116">
        <v>1</v>
      </c>
      <c r="T1116">
        <v>1</v>
      </c>
      <c r="U1116" t="s">
        <v>26</v>
      </c>
      <c r="V1116" t="s">
        <v>26</v>
      </c>
      <c r="W1116" t="s">
        <v>25</v>
      </c>
      <c r="X1116" t="s">
        <v>1045</v>
      </c>
      <c r="Y1116" t="s">
        <v>163</v>
      </c>
      <c r="AA1116" s="2">
        <v>45910.737623692097</v>
      </c>
      <c r="AB1116" t="s">
        <v>164</v>
      </c>
    </row>
    <row r="1117" spans="1:28">
      <c r="A1117">
        <v>1422410</v>
      </c>
      <c r="B1117" t="s">
        <v>69</v>
      </c>
      <c r="C1117" t="s">
        <v>69</v>
      </c>
      <c r="D1117" t="s">
        <v>1269</v>
      </c>
      <c r="H1117" t="s">
        <v>25</v>
      </c>
      <c r="J1117" s="4">
        <f t="shared" si="68"/>
        <v>9</v>
      </c>
      <c r="K1117" s="2">
        <v>45910.737220717601</v>
      </c>
      <c r="L1117" s="13">
        <v>45910.737220717601</v>
      </c>
      <c r="M1117" s="4">
        <f t="shared" si="70"/>
        <v>0</v>
      </c>
      <c r="N1117" s="4">
        <f t="shared" si="71"/>
        <v>0</v>
      </c>
      <c r="O1117">
        <v>66173</v>
      </c>
      <c r="P1117">
        <v>66173</v>
      </c>
      <c r="Q1117">
        <f t="shared" si="69"/>
        <v>0</v>
      </c>
      <c r="R1117">
        <v>0</v>
      </c>
      <c r="S1117">
        <v>0.75</v>
      </c>
      <c r="T1117">
        <v>0.75</v>
      </c>
      <c r="U1117" t="s">
        <v>26</v>
      </c>
      <c r="V1117" t="s">
        <v>26</v>
      </c>
      <c r="W1117" t="s">
        <v>0</v>
      </c>
      <c r="X1117" t="s">
        <v>71</v>
      </c>
      <c r="Y1117" t="s">
        <v>1260</v>
      </c>
      <c r="AA1117" s="2">
        <v>45910.737363078697</v>
      </c>
      <c r="AB1117" t="s">
        <v>28</v>
      </c>
    </row>
    <row r="1118" spans="1:28">
      <c r="A1118">
        <v>1422409</v>
      </c>
      <c r="B1118" t="s">
        <v>69</v>
      </c>
      <c r="C1118" t="s">
        <v>69</v>
      </c>
      <c r="D1118" t="s">
        <v>1133</v>
      </c>
      <c r="H1118" t="s">
        <v>25</v>
      </c>
      <c r="J1118" s="4">
        <f t="shared" si="68"/>
        <v>9</v>
      </c>
      <c r="K1118" s="2">
        <v>45910.7363084838</v>
      </c>
      <c r="L1118" s="13">
        <v>45910.7363084838</v>
      </c>
      <c r="M1118" s="4">
        <f t="shared" si="70"/>
        <v>0</v>
      </c>
      <c r="N1118" s="4">
        <f t="shared" si="71"/>
        <v>0</v>
      </c>
      <c r="O1118">
        <v>46344</v>
      </c>
      <c r="P1118">
        <v>46344</v>
      </c>
      <c r="Q1118">
        <f t="shared" si="69"/>
        <v>0</v>
      </c>
      <c r="R1118">
        <v>0</v>
      </c>
      <c r="S1118">
        <v>1</v>
      </c>
      <c r="T1118">
        <v>1</v>
      </c>
      <c r="U1118" t="s">
        <v>26</v>
      </c>
      <c r="V1118" t="s">
        <v>26</v>
      </c>
      <c r="W1118" t="s">
        <v>0</v>
      </c>
      <c r="X1118" t="s">
        <v>71</v>
      </c>
      <c r="Y1118" t="s">
        <v>1260</v>
      </c>
      <c r="AA1118" s="2">
        <v>45910.7364387384</v>
      </c>
      <c r="AB1118" t="s">
        <v>28</v>
      </c>
    </row>
    <row r="1119" spans="1:28">
      <c r="A1119">
        <v>1422408</v>
      </c>
      <c r="B1119" t="s">
        <v>69</v>
      </c>
      <c r="C1119" t="s">
        <v>69</v>
      </c>
      <c r="D1119" t="s">
        <v>1273</v>
      </c>
      <c r="H1119" t="s">
        <v>25</v>
      </c>
      <c r="J1119" s="4">
        <f t="shared" si="68"/>
        <v>9</v>
      </c>
      <c r="K1119" s="2">
        <v>45910.735987303196</v>
      </c>
      <c r="L1119" s="13">
        <v>45910.735987303196</v>
      </c>
      <c r="M1119" s="4">
        <f t="shared" si="70"/>
        <v>0</v>
      </c>
      <c r="N1119" s="4">
        <f t="shared" si="71"/>
        <v>0</v>
      </c>
      <c r="O1119">
        <v>58721</v>
      </c>
      <c r="P1119">
        <v>58721</v>
      </c>
      <c r="Q1119">
        <f t="shared" si="69"/>
        <v>0</v>
      </c>
      <c r="R1119">
        <v>0</v>
      </c>
      <c r="S1119">
        <v>0.75</v>
      </c>
      <c r="T1119">
        <v>0.75</v>
      </c>
      <c r="U1119" t="s">
        <v>154</v>
      </c>
      <c r="V1119" t="s">
        <v>154</v>
      </c>
      <c r="W1119" t="s">
        <v>0</v>
      </c>
      <c r="X1119" t="s">
        <v>71</v>
      </c>
      <c r="Y1119" t="s">
        <v>1260</v>
      </c>
      <c r="AA1119" s="2">
        <v>45910.736115590298</v>
      </c>
      <c r="AB1119" t="s">
        <v>28</v>
      </c>
    </row>
    <row r="1120" spans="1:28">
      <c r="A1120">
        <v>1422407</v>
      </c>
      <c r="B1120" t="s">
        <v>69</v>
      </c>
      <c r="C1120" t="s">
        <v>69</v>
      </c>
      <c r="D1120" t="s">
        <v>1268</v>
      </c>
      <c r="H1120" t="s">
        <v>25</v>
      </c>
      <c r="J1120" s="4">
        <f t="shared" si="68"/>
        <v>9</v>
      </c>
      <c r="K1120" s="2">
        <v>45910.735717280098</v>
      </c>
      <c r="L1120" s="13">
        <v>45910.735717280098</v>
      </c>
      <c r="M1120" s="4">
        <f t="shared" si="70"/>
        <v>0</v>
      </c>
      <c r="N1120" s="4">
        <f t="shared" si="71"/>
        <v>0</v>
      </c>
      <c r="O1120">
        <v>66043</v>
      </c>
      <c r="P1120">
        <v>66043</v>
      </c>
      <c r="Q1120">
        <f t="shared" si="69"/>
        <v>0</v>
      </c>
      <c r="R1120">
        <v>0</v>
      </c>
      <c r="S1120">
        <v>1</v>
      </c>
      <c r="T1120">
        <v>1</v>
      </c>
      <c r="U1120" t="s">
        <v>26</v>
      </c>
      <c r="V1120" t="s">
        <v>26</v>
      </c>
      <c r="W1120" t="s">
        <v>0</v>
      </c>
      <c r="X1120" t="s">
        <v>71</v>
      </c>
      <c r="Y1120" t="s">
        <v>1260</v>
      </c>
      <c r="AA1120" s="2">
        <v>45910.7358622338</v>
      </c>
      <c r="AB1120" t="s">
        <v>28</v>
      </c>
    </row>
    <row r="1121" spans="1:28">
      <c r="A1121">
        <v>1422406</v>
      </c>
      <c r="B1121" t="s">
        <v>69</v>
      </c>
      <c r="C1121" t="s">
        <v>69</v>
      </c>
      <c r="D1121" t="s">
        <v>1864</v>
      </c>
      <c r="H1121" t="s">
        <v>25</v>
      </c>
      <c r="J1121" s="4">
        <f t="shared" si="68"/>
        <v>9</v>
      </c>
      <c r="K1121" s="2">
        <v>45910.735162268502</v>
      </c>
      <c r="L1121" s="13">
        <v>45910.735162268502</v>
      </c>
      <c r="M1121" s="4">
        <f t="shared" si="70"/>
        <v>0</v>
      </c>
      <c r="N1121" s="4">
        <f t="shared" si="71"/>
        <v>0</v>
      </c>
      <c r="O1121">
        <v>76895</v>
      </c>
      <c r="P1121">
        <v>76895</v>
      </c>
      <c r="Q1121">
        <f t="shared" si="69"/>
        <v>0</v>
      </c>
      <c r="R1121">
        <v>0</v>
      </c>
      <c r="S1121">
        <v>0.875</v>
      </c>
      <c r="T1121">
        <v>0.875</v>
      </c>
      <c r="U1121" t="s">
        <v>26</v>
      </c>
      <c r="V1121" t="s">
        <v>26</v>
      </c>
      <c r="W1121" t="s">
        <v>0</v>
      </c>
      <c r="X1121" t="s">
        <v>71</v>
      </c>
      <c r="Y1121" t="s">
        <v>1260</v>
      </c>
      <c r="AA1121" s="2">
        <v>45910.735376122699</v>
      </c>
      <c r="AB1121" t="s">
        <v>28</v>
      </c>
    </row>
    <row r="1122" spans="1:28">
      <c r="A1122">
        <v>1422405</v>
      </c>
      <c r="B1122" t="s">
        <v>69</v>
      </c>
      <c r="C1122" t="s">
        <v>69</v>
      </c>
      <c r="D1122" t="s">
        <v>1865</v>
      </c>
      <c r="H1122" t="s">
        <v>25</v>
      </c>
      <c r="J1122" s="4">
        <f t="shared" si="68"/>
        <v>9</v>
      </c>
      <c r="K1122" s="2">
        <v>45910.734675891203</v>
      </c>
      <c r="L1122" s="13">
        <v>45910.734675891203</v>
      </c>
      <c r="M1122" s="4">
        <f t="shared" si="70"/>
        <v>0</v>
      </c>
      <c r="N1122" s="4">
        <f t="shared" si="71"/>
        <v>0</v>
      </c>
      <c r="O1122">
        <v>64120</v>
      </c>
      <c r="P1122">
        <v>64120</v>
      </c>
      <c r="Q1122">
        <f t="shared" si="69"/>
        <v>0</v>
      </c>
      <c r="R1122">
        <v>0</v>
      </c>
      <c r="S1122">
        <v>1</v>
      </c>
      <c r="T1122">
        <v>1</v>
      </c>
      <c r="U1122" t="s">
        <v>154</v>
      </c>
      <c r="V1122" t="s">
        <v>154</v>
      </c>
      <c r="W1122" t="s">
        <v>0</v>
      </c>
      <c r="X1122" t="s">
        <v>71</v>
      </c>
      <c r="Y1122" t="s">
        <v>1260</v>
      </c>
      <c r="AA1122" s="2">
        <v>45910.734934641201</v>
      </c>
      <c r="AB1122" t="s">
        <v>28</v>
      </c>
    </row>
    <row r="1123" spans="1:28">
      <c r="A1123">
        <v>1422402</v>
      </c>
      <c r="B1123" t="s">
        <v>29</v>
      </c>
      <c r="C1123" t="s">
        <v>29</v>
      </c>
      <c r="D1123" t="s">
        <v>695</v>
      </c>
      <c r="E1123" t="s">
        <v>705</v>
      </c>
      <c r="F1123" t="s">
        <v>706</v>
      </c>
      <c r="G1123" t="s">
        <v>707</v>
      </c>
      <c r="H1123" t="s">
        <v>25</v>
      </c>
      <c r="I1123" s="2" t="s">
        <v>706</v>
      </c>
      <c r="J1123" s="4">
        <f t="shared" si="68"/>
        <v>9</v>
      </c>
      <c r="K1123" s="2">
        <v>45910.741372719902</v>
      </c>
      <c r="L1123" s="13">
        <v>45925.735173414403</v>
      </c>
      <c r="M1123" s="4">
        <f t="shared" si="70"/>
        <v>14.99380069450126</v>
      </c>
      <c r="N1123" s="4">
        <f t="shared" si="71"/>
        <v>1431</v>
      </c>
      <c r="O1123">
        <v>54655</v>
      </c>
      <c r="P1123">
        <v>56825</v>
      </c>
      <c r="Q1123">
        <f t="shared" si="69"/>
        <v>2170</v>
      </c>
      <c r="R1123">
        <v>2170</v>
      </c>
      <c r="S1123">
        <v>0.375</v>
      </c>
      <c r="T1123">
        <v>0.5</v>
      </c>
      <c r="U1123" t="s">
        <v>26</v>
      </c>
      <c r="V1123" t="s">
        <v>26</v>
      </c>
      <c r="W1123" t="s">
        <v>25</v>
      </c>
      <c r="X1123" t="s">
        <v>34</v>
      </c>
      <c r="Y1123" t="s">
        <v>1985</v>
      </c>
      <c r="AA1123" s="2">
        <v>45910.724576006898</v>
      </c>
      <c r="AB1123" t="s">
        <v>89</v>
      </c>
    </row>
    <row r="1124" spans="1:28">
      <c r="A1124">
        <v>1422401</v>
      </c>
      <c r="B1124" t="s">
        <v>69</v>
      </c>
      <c r="C1124" t="s">
        <v>69</v>
      </c>
      <c r="D1124" t="s">
        <v>1258</v>
      </c>
      <c r="H1124" t="s">
        <v>25</v>
      </c>
      <c r="J1124" s="4">
        <f t="shared" si="68"/>
        <v>9</v>
      </c>
      <c r="K1124" s="2">
        <v>45910.722824849501</v>
      </c>
      <c r="L1124" s="13">
        <v>45910.722824849501</v>
      </c>
      <c r="M1124" s="4">
        <f t="shared" si="70"/>
        <v>0</v>
      </c>
      <c r="N1124" s="4">
        <f t="shared" si="71"/>
        <v>0</v>
      </c>
      <c r="O1124">
        <v>50363</v>
      </c>
      <c r="P1124">
        <v>50363</v>
      </c>
      <c r="Q1124">
        <f t="shared" si="69"/>
        <v>0</v>
      </c>
      <c r="R1124">
        <v>0</v>
      </c>
      <c r="S1124">
        <v>0.875</v>
      </c>
      <c r="T1124">
        <v>0.875</v>
      </c>
      <c r="U1124" t="s">
        <v>26</v>
      </c>
      <c r="V1124" t="s">
        <v>26</v>
      </c>
      <c r="W1124" t="s">
        <v>0</v>
      </c>
      <c r="X1124" t="s">
        <v>71</v>
      </c>
      <c r="Y1124" t="s">
        <v>106</v>
      </c>
      <c r="AA1124" s="2">
        <v>45910.722965937501</v>
      </c>
      <c r="AB1124" t="s">
        <v>28</v>
      </c>
    </row>
    <row r="1125" spans="1:28">
      <c r="A1125">
        <v>1422400</v>
      </c>
      <c r="B1125" t="s">
        <v>69</v>
      </c>
      <c r="C1125" t="s">
        <v>69</v>
      </c>
      <c r="D1125" t="s">
        <v>1024</v>
      </c>
      <c r="H1125" t="s">
        <v>25</v>
      </c>
      <c r="J1125" s="4">
        <f t="shared" si="68"/>
        <v>9</v>
      </c>
      <c r="K1125" s="2">
        <v>45910.722309456003</v>
      </c>
      <c r="L1125" s="13">
        <v>45910.722309456003</v>
      </c>
      <c r="M1125" s="4">
        <f t="shared" si="70"/>
        <v>0</v>
      </c>
      <c r="N1125" s="4">
        <f t="shared" si="71"/>
        <v>0</v>
      </c>
      <c r="O1125">
        <v>134054</v>
      </c>
      <c r="P1125">
        <v>134054</v>
      </c>
      <c r="Q1125">
        <f t="shared" si="69"/>
        <v>0</v>
      </c>
      <c r="R1125">
        <v>0</v>
      </c>
      <c r="S1125">
        <v>0.875</v>
      </c>
      <c r="T1125">
        <v>0.875</v>
      </c>
      <c r="U1125" t="s">
        <v>26</v>
      </c>
      <c r="V1125" t="s">
        <v>26</v>
      </c>
      <c r="W1125" t="s">
        <v>0</v>
      </c>
      <c r="X1125" t="s">
        <v>71</v>
      </c>
      <c r="Y1125" t="s">
        <v>106</v>
      </c>
      <c r="AA1125" s="2">
        <v>45910.7224391204</v>
      </c>
      <c r="AB1125" t="s">
        <v>28</v>
      </c>
    </row>
    <row r="1126" spans="1:28">
      <c r="A1126">
        <v>1422399</v>
      </c>
      <c r="B1126" t="s">
        <v>69</v>
      </c>
      <c r="C1126" t="s">
        <v>69</v>
      </c>
      <c r="D1126" t="s">
        <v>749</v>
      </c>
      <c r="H1126" t="s">
        <v>25</v>
      </c>
      <c r="J1126" s="4">
        <f t="shared" si="68"/>
        <v>9</v>
      </c>
      <c r="K1126" s="2">
        <v>45910.721782094901</v>
      </c>
      <c r="L1126" s="13">
        <v>45910.721782094901</v>
      </c>
      <c r="M1126" s="4">
        <f t="shared" si="70"/>
        <v>0</v>
      </c>
      <c r="N1126" s="4">
        <f t="shared" si="71"/>
        <v>0</v>
      </c>
      <c r="O1126">
        <v>129837</v>
      </c>
      <c r="P1126">
        <v>129837</v>
      </c>
      <c r="Q1126">
        <f t="shared" si="69"/>
        <v>0</v>
      </c>
      <c r="R1126">
        <v>0</v>
      </c>
      <c r="S1126">
        <v>0.125</v>
      </c>
      <c r="T1126">
        <v>0.125</v>
      </c>
      <c r="U1126" t="s">
        <v>26</v>
      </c>
      <c r="V1126" t="s">
        <v>26</v>
      </c>
      <c r="W1126" t="s">
        <v>0</v>
      </c>
      <c r="X1126" t="s">
        <v>71</v>
      </c>
      <c r="Y1126" t="s">
        <v>106</v>
      </c>
      <c r="AA1126" s="2">
        <v>45910.721977696798</v>
      </c>
      <c r="AB1126" t="s">
        <v>28</v>
      </c>
    </row>
    <row r="1127" spans="1:28">
      <c r="A1127">
        <v>1422396</v>
      </c>
      <c r="B1127" t="s">
        <v>69</v>
      </c>
      <c r="C1127" t="s">
        <v>69</v>
      </c>
      <c r="D1127" t="s">
        <v>155</v>
      </c>
      <c r="H1127" t="s">
        <v>25</v>
      </c>
      <c r="J1127" s="4">
        <f t="shared" si="68"/>
        <v>9</v>
      </c>
      <c r="K1127" s="2">
        <v>45910.719955057903</v>
      </c>
      <c r="L1127" s="13">
        <v>45910.719955057903</v>
      </c>
      <c r="M1127" s="4">
        <f t="shared" si="70"/>
        <v>0</v>
      </c>
      <c r="N1127" s="4">
        <f t="shared" si="71"/>
        <v>0</v>
      </c>
      <c r="O1127">
        <v>171834</v>
      </c>
      <c r="P1127">
        <v>171834</v>
      </c>
      <c r="Q1127">
        <f t="shared" si="69"/>
        <v>0</v>
      </c>
      <c r="R1127">
        <v>0</v>
      </c>
      <c r="S1127">
        <v>0.75</v>
      </c>
      <c r="T1127">
        <v>0.75</v>
      </c>
      <c r="U1127" t="s">
        <v>154</v>
      </c>
      <c r="V1127" t="s">
        <v>154</v>
      </c>
      <c r="W1127" t="s">
        <v>0</v>
      </c>
      <c r="X1127" t="s">
        <v>71</v>
      </c>
      <c r="AA1127" s="2">
        <v>45910.720171990703</v>
      </c>
      <c r="AB1127" t="s">
        <v>28</v>
      </c>
    </row>
    <row r="1128" spans="1:28">
      <c r="A1128">
        <v>1422395</v>
      </c>
      <c r="B1128" t="s">
        <v>69</v>
      </c>
      <c r="C1128" t="s">
        <v>69</v>
      </c>
      <c r="D1128" t="s">
        <v>846</v>
      </c>
      <c r="H1128" t="s">
        <v>25</v>
      </c>
      <c r="J1128" s="4">
        <f t="shared" si="68"/>
        <v>9</v>
      </c>
      <c r="K1128" s="2">
        <v>45910.719528900503</v>
      </c>
      <c r="L1128" s="13">
        <v>45910.719528900503</v>
      </c>
      <c r="M1128" s="4">
        <f t="shared" si="70"/>
        <v>0</v>
      </c>
      <c r="N1128" s="4">
        <f t="shared" si="71"/>
        <v>0</v>
      </c>
      <c r="O1128">
        <v>78516</v>
      </c>
      <c r="P1128">
        <v>78516</v>
      </c>
      <c r="Q1128">
        <f t="shared" si="69"/>
        <v>0</v>
      </c>
      <c r="R1128">
        <v>0</v>
      </c>
      <c r="S1128">
        <v>0.5</v>
      </c>
      <c r="T1128">
        <v>0.5</v>
      </c>
      <c r="U1128" t="s">
        <v>154</v>
      </c>
      <c r="V1128" t="s">
        <v>154</v>
      </c>
      <c r="W1128" t="s">
        <v>0</v>
      </c>
      <c r="X1128" t="s">
        <v>71</v>
      </c>
      <c r="Y1128" t="s">
        <v>918</v>
      </c>
      <c r="AA1128" s="2">
        <v>45910.719702083297</v>
      </c>
      <c r="AB1128" t="s">
        <v>28</v>
      </c>
    </row>
    <row r="1129" spans="1:28">
      <c r="A1129">
        <v>1422394</v>
      </c>
      <c r="B1129" t="s">
        <v>69</v>
      </c>
      <c r="C1129" t="s">
        <v>69</v>
      </c>
      <c r="D1129" t="s">
        <v>1006</v>
      </c>
      <c r="H1129" t="s">
        <v>25</v>
      </c>
      <c r="J1129" s="4">
        <f t="shared" si="68"/>
        <v>9</v>
      </c>
      <c r="K1129" s="2">
        <v>45910.718522650503</v>
      </c>
      <c r="L1129" s="13">
        <v>45910.718522650503</v>
      </c>
      <c r="M1129" s="4">
        <f t="shared" si="70"/>
        <v>0</v>
      </c>
      <c r="N1129" s="4">
        <f t="shared" si="71"/>
        <v>0</v>
      </c>
      <c r="O1129">
        <v>47220</v>
      </c>
      <c r="P1129">
        <v>47220</v>
      </c>
      <c r="Q1129">
        <f t="shared" si="69"/>
        <v>0</v>
      </c>
      <c r="R1129">
        <v>0</v>
      </c>
      <c r="S1129">
        <v>0.625</v>
      </c>
      <c r="T1129">
        <v>0.625</v>
      </c>
      <c r="U1129" t="s">
        <v>26</v>
      </c>
      <c r="V1129" t="s">
        <v>26</v>
      </c>
      <c r="W1129" t="s">
        <v>0</v>
      </c>
      <c r="X1129" t="s">
        <v>71</v>
      </c>
      <c r="Y1129" t="s">
        <v>106</v>
      </c>
      <c r="AA1129" s="2">
        <v>45910.718994641204</v>
      </c>
      <c r="AB1129" t="s">
        <v>28</v>
      </c>
    </row>
    <row r="1130" spans="1:28">
      <c r="A1130">
        <v>1422393</v>
      </c>
      <c r="B1130" t="s">
        <v>483</v>
      </c>
      <c r="C1130" t="s">
        <v>483</v>
      </c>
      <c r="D1130" t="s">
        <v>1986</v>
      </c>
      <c r="H1130" t="s">
        <v>25</v>
      </c>
      <c r="J1130" s="4">
        <f t="shared" si="68"/>
        <v>9</v>
      </c>
      <c r="K1130" s="2">
        <v>45910.716643518499</v>
      </c>
      <c r="L1130" s="13">
        <v>45910.716643518499</v>
      </c>
      <c r="M1130" s="4">
        <f t="shared" si="70"/>
        <v>0</v>
      </c>
      <c r="N1130" s="4">
        <f t="shared" si="71"/>
        <v>0</v>
      </c>
      <c r="O1130">
        <v>69313.009999999995</v>
      </c>
      <c r="P1130">
        <v>69313.009999999995</v>
      </c>
      <c r="Q1130">
        <f t="shared" si="69"/>
        <v>0</v>
      </c>
      <c r="R1130">
        <v>0</v>
      </c>
      <c r="S1130">
        <v>0.625</v>
      </c>
      <c r="T1130">
        <v>0.625</v>
      </c>
      <c r="U1130" t="s">
        <v>26</v>
      </c>
      <c r="V1130" t="s">
        <v>26</v>
      </c>
      <c r="W1130" t="s">
        <v>0</v>
      </c>
      <c r="X1130" t="s">
        <v>485</v>
      </c>
      <c r="AA1130" s="2">
        <v>45910.716781678202</v>
      </c>
      <c r="AB1130" t="s">
        <v>28</v>
      </c>
    </row>
    <row r="1131" spans="1:28">
      <c r="A1131">
        <v>1422392</v>
      </c>
      <c r="B1131" t="s">
        <v>142</v>
      </c>
      <c r="C1131" t="s">
        <v>142</v>
      </c>
      <c r="D1131" t="s">
        <v>1271</v>
      </c>
      <c r="E1131" t="s">
        <v>34</v>
      </c>
      <c r="F1131" t="s">
        <v>143</v>
      </c>
      <c r="G1131" t="s">
        <v>144</v>
      </c>
      <c r="H1131" t="s">
        <v>25</v>
      </c>
      <c r="I1131" s="2" t="s">
        <v>143</v>
      </c>
      <c r="J1131" s="4">
        <f t="shared" si="68"/>
        <v>9</v>
      </c>
      <c r="K1131" s="2">
        <v>45910.715972222199</v>
      </c>
      <c r="L1131" s="13">
        <v>45910.732638888898</v>
      </c>
      <c r="M1131" s="4">
        <f t="shared" si="70"/>
        <v>1.6666666699165944E-2</v>
      </c>
      <c r="N1131" s="4">
        <f t="shared" si="71"/>
        <v>24</v>
      </c>
      <c r="O1131">
        <v>113365</v>
      </c>
      <c r="P1131">
        <v>113369</v>
      </c>
      <c r="Q1131">
        <f t="shared" si="69"/>
        <v>4</v>
      </c>
      <c r="R1131">
        <v>4</v>
      </c>
      <c r="S1131">
        <v>0.125</v>
      </c>
      <c r="T1131">
        <v>0.125</v>
      </c>
      <c r="U1131" t="s">
        <v>26</v>
      </c>
      <c r="V1131" t="s">
        <v>154</v>
      </c>
      <c r="W1131" t="s">
        <v>25</v>
      </c>
      <c r="X1131" t="s">
        <v>1987</v>
      </c>
      <c r="Y1131" t="s">
        <v>1988</v>
      </c>
      <c r="AA1131" s="2">
        <v>45910.716714583301</v>
      </c>
      <c r="AB1131" t="s">
        <v>147</v>
      </c>
    </row>
    <row r="1132" spans="1:28">
      <c r="A1132">
        <v>1422390</v>
      </c>
      <c r="B1132" t="s">
        <v>483</v>
      </c>
      <c r="C1132" t="s">
        <v>483</v>
      </c>
      <c r="D1132" t="s">
        <v>1989</v>
      </c>
      <c r="H1132" t="s">
        <v>25</v>
      </c>
      <c r="J1132" s="4">
        <f t="shared" si="68"/>
        <v>9</v>
      </c>
      <c r="K1132" s="2">
        <v>45910.716192129599</v>
      </c>
      <c r="L1132" s="13">
        <v>45910.716192129599</v>
      </c>
      <c r="M1132" s="4">
        <f t="shared" si="70"/>
        <v>0</v>
      </c>
      <c r="N1132" s="4">
        <f t="shared" si="71"/>
        <v>0</v>
      </c>
      <c r="O1132">
        <v>87082.01</v>
      </c>
      <c r="P1132">
        <v>87082.01</v>
      </c>
      <c r="Q1132">
        <f t="shared" si="69"/>
        <v>0</v>
      </c>
      <c r="R1132">
        <v>0</v>
      </c>
      <c r="S1132">
        <v>0.625</v>
      </c>
      <c r="T1132">
        <v>0.625</v>
      </c>
      <c r="U1132" t="s">
        <v>26</v>
      </c>
      <c r="V1132" t="s">
        <v>26</v>
      </c>
      <c r="W1132" t="s">
        <v>0</v>
      </c>
      <c r="X1132" t="s">
        <v>485</v>
      </c>
      <c r="AA1132" s="2">
        <v>45910.716304432899</v>
      </c>
      <c r="AB1132" t="s">
        <v>28</v>
      </c>
    </row>
    <row r="1133" spans="1:28">
      <c r="A1133">
        <v>1422389</v>
      </c>
      <c r="B1133" t="s">
        <v>483</v>
      </c>
      <c r="C1133" t="s">
        <v>483</v>
      </c>
      <c r="D1133" t="s">
        <v>1990</v>
      </c>
      <c r="H1133" t="s">
        <v>25</v>
      </c>
      <c r="J1133" s="4">
        <f t="shared" si="68"/>
        <v>9</v>
      </c>
      <c r="K1133" s="2">
        <v>45910.714085648098</v>
      </c>
      <c r="L1133" s="13">
        <v>45910.714085648098</v>
      </c>
      <c r="M1133" s="4">
        <f t="shared" si="70"/>
        <v>0</v>
      </c>
      <c r="N1133" s="4">
        <f t="shared" si="71"/>
        <v>0</v>
      </c>
      <c r="O1133">
        <v>57722</v>
      </c>
      <c r="P1133">
        <v>57722</v>
      </c>
      <c r="Q1133">
        <f t="shared" si="69"/>
        <v>0</v>
      </c>
      <c r="R1133">
        <v>0</v>
      </c>
      <c r="S1133">
        <v>0.5</v>
      </c>
      <c r="T1133">
        <v>0.5</v>
      </c>
      <c r="U1133" t="s">
        <v>154</v>
      </c>
      <c r="V1133" t="s">
        <v>154</v>
      </c>
      <c r="W1133" t="s">
        <v>0</v>
      </c>
      <c r="X1133" t="s">
        <v>485</v>
      </c>
      <c r="AA1133" s="2">
        <v>45910.714205474498</v>
      </c>
      <c r="AB1133" t="s">
        <v>28</v>
      </c>
    </row>
    <row r="1134" spans="1:28">
      <c r="A1134">
        <v>1422388</v>
      </c>
      <c r="B1134" t="s">
        <v>483</v>
      </c>
      <c r="C1134" t="s">
        <v>483</v>
      </c>
      <c r="D1134" t="s">
        <v>1991</v>
      </c>
      <c r="H1134" t="s">
        <v>25</v>
      </c>
      <c r="J1134" s="4">
        <f t="shared" si="68"/>
        <v>9</v>
      </c>
      <c r="K1134" s="2">
        <v>45910.713831018496</v>
      </c>
      <c r="L1134" s="13">
        <v>45910.713831018496</v>
      </c>
      <c r="M1134" s="4">
        <f t="shared" si="70"/>
        <v>0</v>
      </c>
      <c r="N1134" s="4">
        <f t="shared" si="71"/>
        <v>0</v>
      </c>
      <c r="O1134">
        <v>82609.009999999995</v>
      </c>
      <c r="P1134">
        <v>82609.009999999995</v>
      </c>
      <c r="Q1134">
        <f t="shared" si="69"/>
        <v>0</v>
      </c>
      <c r="R1134">
        <v>0</v>
      </c>
      <c r="S1134">
        <v>0.625</v>
      </c>
      <c r="T1134">
        <v>0.625</v>
      </c>
      <c r="U1134" t="s">
        <v>26</v>
      </c>
      <c r="V1134" t="s">
        <v>26</v>
      </c>
      <c r="W1134" t="s">
        <v>0</v>
      </c>
      <c r="X1134" t="s">
        <v>485</v>
      </c>
      <c r="AA1134" s="2">
        <v>45910.713935300897</v>
      </c>
      <c r="AB1134" t="s">
        <v>28</v>
      </c>
    </row>
    <row r="1135" spans="1:28">
      <c r="A1135">
        <v>1422387</v>
      </c>
      <c r="B1135" t="s">
        <v>483</v>
      </c>
      <c r="C1135" t="s">
        <v>483</v>
      </c>
      <c r="D1135" t="s">
        <v>1992</v>
      </c>
      <c r="H1135" t="s">
        <v>25</v>
      </c>
      <c r="J1135" s="4">
        <f t="shared" si="68"/>
        <v>9</v>
      </c>
      <c r="K1135" s="2">
        <v>45910.7133217593</v>
      </c>
      <c r="L1135" s="13">
        <v>45910.7133217593</v>
      </c>
      <c r="M1135" s="4">
        <f t="shared" si="70"/>
        <v>0</v>
      </c>
      <c r="N1135" s="4">
        <f t="shared" si="71"/>
        <v>0</v>
      </c>
      <c r="O1135">
        <v>59099</v>
      </c>
      <c r="P1135">
        <v>59099</v>
      </c>
      <c r="Q1135">
        <f t="shared" si="69"/>
        <v>0</v>
      </c>
      <c r="R1135">
        <v>0</v>
      </c>
      <c r="S1135">
        <v>1</v>
      </c>
      <c r="T1135">
        <v>1</v>
      </c>
      <c r="U1135" t="s">
        <v>26</v>
      </c>
      <c r="V1135" t="s">
        <v>26</v>
      </c>
      <c r="W1135" t="s">
        <v>0</v>
      </c>
      <c r="X1135" t="s">
        <v>485</v>
      </c>
      <c r="AA1135" s="2">
        <v>45910.713437118102</v>
      </c>
      <c r="AB1135" t="s">
        <v>28</v>
      </c>
    </row>
    <row r="1136" spans="1:28">
      <c r="A1136">
        <v>1422386</v>
      </c>
      <c r="B1136" t="s">
        <v>69</v>
      </c>
      <c r="C1136" t="s">
        <v>69</v>
      </c>
      <c r="D1136" t="s">
        <v>1271</v>
      </c>
      <c r="H1136" t="s">
        <v>25</v>
      </c>
      <c r="J1136" s="4">
        <f t="shared" si="68"/>
        <v>9</v>
      </c>
      <c r="K1136" s="2">
        <v>45910.713114664402</v>
      </c>
      <c r="L1136" s="13">
        <v>45910.713114664402</v>
      </c>
      <c r="M1136" s="4">
        <f t="shared" si="70"/>
        <v>0</v>
      </c>
      <c r="N1136" s="4">
        <f t="shared" si="71"/>
        <v>0</v>
      </c>
      <c r="O1136">
        <v>113362</v>
      </c>
      <c r="P1136">
        <v>113362</v>
      </c>
      <c r="Q1136">
        <f t="shared" si="69"/>
        <v>0</v>
      </c>
      <c r="R1136">
        <v>0</v>
      </c>
      <c r="S1136">
        <v>0.375</v>
      </c>
      <c r="T1136">
        <v>0.375</v>
      </c>
      <c r="U1136" t="s">
        <v>26</v>
      </c>
      <c r="V1136" t="s">
        <v>26</v>
      </c>
      <c r="W1136" t="s">
        <v>0</v>
      </c>
      <c r="X1136" t="s">
        <v>148</v>
      </c>
      <c r="AA1136" s="2">
        <v>45910.713140891203</v>
      </c>
      <c r="AB1136" t="s">
        <v>59</v>
      </c>
    </row>
    <row r="1137" spans="1:28">
      <c r="A1137">
        <v>1422385</v>
      </c>
      <c r="B1137" t="s">
        <v>483</v>
      </c>
      <c r="C1137" t="s">
        <v>483</v>
      </c>
      <c r="D1137" t="s">
        <v>1993</v>
      </c>
      <c r="H1137" t="s">
        <v>25</v>
      </c>
      <c r="J1137" s="4">
        <f t="shared" si="68"/>
        <v>9</v>
      </c>
      <c r="K1137" s="2">
        <v>45910.712962963</v>
      </c>
      <c r="L1137" s="13">
        <v>45910.712962963</v>
      </c>
      <c r="M1137" s="4">
        <f t="shared" si="70"/>
        <v>0</v>
      </c>
      <c r="N1137" s="4">
        <f t="shared" si="71"/>
        <v>0</v>
      </c>
      <c r="O1137">
        <v>75690</v>
      </c>
      <c r="P1137">
        <v>75690</v>
      </c>
      <c r="Q1137">
        <f t="shared" si="69"/>
        <v>0</v>
      </c>
      <c r="R1137">
        <v>0</v>
      </c>
      <c r="S1137">
        <v>0.25</v>
      </c>
      <c r="T1137">
        <v>0.25</v>
      </c>
      <c r="U1137" t="s">
        <v>26</v>
      </c>
      <c r="V1137" t="s">
        <v>26</v>
      </c>
      <c r="W1137" t="s">
        <v>0</v>
      </c>
      <c r="X1137" t="s">
        <v>485</v>
      </c>
      <c r="AA1137" s="2">
        <v>45910.713069756901</v>
      </c>
      <c r="AB1137" t="s">
        <v>28</v>
      </c>
    </row>
    <row r="1138" spans="1:28">
      <c r="A1138">
        <v>1422384</v>
      </c>
      <c r="B1138" t="s">
        <v>483</v>
      </c>
      <c r="C1138" t="s">
        <v>483</v>
      </c>
      <c r="D1138" t="s">
        <v>1994</v>
      </c>
      <c r="H1138" t="s">
        <v>25</v>
      </c>
      <c r="J1138" s="4">
        <f t="shared" si="68"/>
        <v>9</v>
      </c>
      <c r="K1138" s="2">
        <v>45910.712650463</v>
      </c>
      <c r="L1138" s="13">
        <v>45910.712650463</v>
      </c>
      <c r="M1138" s="4">
        <f t="shared" si="70"/>
        <v>0</v>
      </c>
      <c r="N1138" s="4">
        <f t="shared" si="71"/>
        <v>0</v>
      </c>
      <c r="O1138">
        <v>61824</v>
      </c>
      <c r="P1138">
        <v>61824</v>
      </c>
      <c r="Q1138">
        <f t="shared" si="69"/>
        <v>0</v>
      </c>
      <c r="R1138">
        <v>0</v>
      </c>
      <c r="S1138">
        <v>0.625</v>
      </c>
      <c r="T1138">
        <v>0.625</v>
      </c>
      <c r="U1138" t="s">
        <v>154</v>
      </c>
      <c r="V1138" t="s">
        <v>154</v>
      </c>
      <c r="W1138" t="s">
        <v>0</v>
      </c>
      <c r="X1138" t="s">
        <v>485</v>
      </c>
      <c r="AA1138" s="2">
        <v>45910.712824224502</v>
      </c>
      <c r="AB1138" t="s">
        <v>28</v>
      </c>
    </row>
    <row r="1139" spans="1:28">
      <c r="A1139">
        <v>1422383</v>
      </c>
      <c r="B1139" t="s">
        <v>29</v>
      </c>
      <c r="C1139" t="s">
        <v>29</v>
      </c>
      <c r="D1139" t="s">
        <v>989</v>
      </c>
      <c r="E1139" t="s">
        <v>1995</v>
      </c>
      <c r="F1139" t="s">
        <v>1996</v>
      </c>
      <c r="G1139" t="s">
        <v>1997</v>
      </c>
      <c r="H1139" t="s">
        <v>25</v>
      </c>
      <c r="I1139" s="2" t="s">
        <v>1996</v>
      </c>
      <c r="J1139" s="4">
        <f t="shared" si="68"/>
        <v>9</v>
      </c>
      <c r="K1139" s="2">
        <v>45910.709812997702</v>
      </c>
      <c r="L1139" s="13">
        <v>45922.684502314798</v>
      </c>
      <c r="M1139" s="4">
        <f t="shared" si="70"/>
        <v>11.974689317095908</v>
      </c>
      <c r="N1139" s="4">
        <f t="shared" si="71"/>
        <v>1403</v>
      </c>
      <c r="O1139">
        <v>68682</v>
      </c>
      <c r="P1139">
        <v>69610</v>
      </c>
      <c r="Q1139">
        <f t="shared" si="69"/>
        <v>928</v>
      </c>
      <c r="R1139">
        <v>928</v>
      </c>
      <c r="S1139">
        <v>0.375</v>
      </c>
      <c r="T1139">
        <v>0.875</v>
      </c>
      <c r="U1139" t="s">
        <v>26</v>
      </c>
      <c r="V1139" t="s">
        <v>26</v>
      </c>
      <c r="W1139" t="s">
        <v>0</v>
      </c>
      <c r="X1139" t="s">
        <v>172</v>
      </c>
      <c r="AA1139" s="2">
        <v>45910.710136307898</v>
      </c>
      <c r="AB1139" t="s">
        <v>104</v>
      </c>
    </row>
    <row r="1140" spans="1:28">
      <c r="A1140">
        <v>1422382</v>
      </c>
      <c r="B1140" t="s">
        <v>483</v>
      </c>
      <c r="C1140" t="s">
        <v>483</v>
      </c>
      <c r="D1140" t="s">
        <v>1998</v>
      </c>
      <c r="H1140" t="s">
        <v>25</v>
      </c>
      <c r="J1140" s="4">
        <f t="shared" si="68"/>
        <v>9</v>
      </c>
      <c r="K1140" s="2">
        <v>45910.7098611111</v>
      </c>
      <c r="L1140" s="13">
        <v>45910.7098611111</v>
      </c>
      <c r="M1140" s="4">
        <f t="shared" si="70"/>
        <v>0</v>
      </c>
      <c r="N1140" s="4">
        <f t="shared" si="71"/>
        <v>0</v>
      </c>
      <c r="O1140">
        <v>73816</v>
      </c>
      <c r="P1140">
        <v>73816</v>
      </c>
      <c r="Q1140">
        <f t="shared" si="69"/>
        <v>0</v>
      </c>
      <c r="R1140">
        <v>0</v>
      </c>
      <c r="S1140">
        <v>1</v>
      </c>
      <c r="T1140">
        <v>1</v>
      </c>
      <c r="U1140" t="s">
        <v>154</v>
      </c>
      <c r="V1140" t="s">
        <v>154</v>
      </c>
      <c r="W1140" t="s">
        <v>0</v>
      </c>
      <c r="X1140" t="s">
        <v>485</v>
      </c>
      <c r="AA1140" s="2">
        <v>45910.710055590302</v>
      </c>
      <c r="AB1140" t="s">
        <v>28</v>
      </c>
    </row>
    <row r="1141" spans="1:28">
      <c r="A1141">
        <v>1422379</v>
      </c>
      <c r="B1141" t="s">
        <v>142</v>
      </c>
      <c r="C1141" t="s">
        <v>142</v>
      </c>
      <c r="D1141" t="s">
        <v>132</v>
      </c>
      <c r="E1141" t="s">
        <v>34</v>
      </c>
      <c r="F1141" t="s">
        <v>133</v>
      </c>
      <c r="G1141" t="s">
        <v>134</v>
      </c>
      <c r="H1141" t="s">
        <v>25</v>
      </c>
      <c r="I1141" s="2" t="s">
        <v>133</v>
      </c>
      <c r="J1141" s="4">
        <f t="shared" si="68"/>
        <v>9</v>
      </c>
      <c r="K1141" s="2">
        <v>45910.701435185198</v>
      </c>
      <c r="L1141" s="13">
        <v>45910.819074074097</v>
      </c>
      <c r="M1141" s="4">
        <f t="shared" si="70"/>
        <v>0.11763888889981899</v>
      </c>
      <c r="N1141" s="4">
        <f t="shared" si="71"/>
        <v>169</v>
      </c>
      <c r="O1141">
        <v>82740</v>
      </c>
      <c r="P1141">
        <v>82829</v>
      </c>
      <c r="Q1141">
        <f t="shared" si="69"/>
        <v>89</v>
      </c>
      <c r="R1141">
        <v>89</v>
      </c>
      <c r="S1141">
        <v>0.875</v>
      </c>
      <c r="T1141">
        <v>0.75</v>
      </c>
      <c r="U1141" t="s">
        <v>26</v>
      </c>
      <c r="V1141" t="s">
        <v>26</v>
      </c>
      <c r="W1141" t="s">
        <v>25</v>
      </c>
      <c r="X1141" t="s">
        <v>163</v>
      </c>
      <c r="Y1141" t="s">
        <v>163</v>
      </c>
      <c r="AA1141" s="2">
        <v>45910.703039965301</v>
      </c>
      <c r="AB1141" t="s">
        <v>137</v>
      </c>
    </row>
    <row r="1142" spans="1:28">
      <c r="A1142">
        <v>1422378</v>
      </c>
      <c r="B1142" t="s">
        <v>165</v>
      </c>
      <c r="C1142" t="s">
        <v>165</v>
      </c>
      <c r="D1142" t="s">
        <v>1978</v>
      </c>
      <c r="E1142" t="s">
        <v>1979</v>
      </c>
      <c r="F1142" t="s">
        <v>125</v>
      </c>
      <c r="G1142" t="s">
        <v>126</v>
      </c>
      <c r="H1142" t="s">
        <v>25</v>
      </c>
      <c r="J1142" s="4">
        <f t="shared" si="68"/>
        <v>9</v>
      </c>
      <c r="K1142" s="2">
        <v>45910.696550925903</v>
      </c>
      <c r="L1142" s="13">
        <v>45910.758009259298</v>
      </c>
      <c r="M1142" s="4">
        <f t="shared" si="70"/>
        <v>6.1458333395421505E-2</v>
      </c>
      <c r="N1142" s="4">
        <f t="shared" si="71"/>
        <v>88</v>
      </c>
      <c r="O1142">
        <v>65971.199999999997</v>
      </c>
      <c r="P1142">
        <v>65971.199999999997</v>
      </c>
      <c r="Q1142">
        <f t="shared" si="69"/>
        <v>0</v>
      </c>
      <c r="R1142">
        <v>0</v>
      </c>
      <c r="S1142">
        <v>0.25</v>
      </c>
      <c r="T1142">
        <v>0.25</v>
      </c>
      <c r="U1142" t="s">
        <v>26</v>
      </c>
      <c r="V1142" t="s">
        <v>26</v>
      </c>
      <c r="W1142" t="s">
        <v>25</v>
      </c>
      <c r="X1142" t="s">
        <v>166</v>
      </c>
      <c r="AA1142" s="2">
        <v>45910.702027511601</v>
      </c>
      <c r="AB1142" t="s">
        <v>114</v>
      </c>
    </row>
    <row r="1143" spans="1:28">
      <c r="A1143">
        <v>1422376</v>
      </c>
      <c r="B1143" t="s">
        <v>142</v>
      </c>
      <c r="C1143" t="s">
        <v>142</v>
      </c>
      <c r="D1143" t="s">
        <v>500</v>
      </c>
      <c r="E1143" t="s">
        <v>34</v>
      </c>
      <c r="F1143" t="s">
        <v>118</v>
      </c>
      <c r="G1143" t="s">
        <v>119</v>
      </c>
      <c r="H1143" t="s">
        <v>25</v>
      </c>
      <c r="I1143" s="2" t="s">
        <v>118</v>
      </c>
      <c r="J1143" s="4">
        <f t="shared" si="68"/>
        <v>9</v>
      </c>
      <c r="K1143" s="2">
        <v>45910.697476851798</v>
      </c>
      <c r="L1143" s="13">
        <v>45910.726805555598</v>
      </c>
      <c r="M1143" s="4">
        <f t="shared" si="70"/>
        <v>2.9328703800274525E-2</v>
      </c>
      <c r="N1143" s="4">
        <f t="shared" si="71"/>
        <v>42</v>
      </c>
      <c r="O1143">
        <v>55115</v>
      </c>
      <c r="P1143">
        <v>55133</v>
      </c>
      <c r="Q1143">
        <f t="shared" si="69"/>
        <v>18</v>
      </c>
      <c r="R1143">
        <v>18</v>
      </c>
      <c r="S1143">
        <v>0</v>
      </c>
      <c r="T1143">
        <v>1</v>
      </c>
      <c r="U1143" t="s">
        <v>26</v>
      </c>
      <c r="V1143" t="s">
        <v>26</v>
      </c>
      <c r="W1143" t="s">
        <v>25</v>
      </c>
      <c r="X1143" t="s">
        <v>903</v>
      </c>
      <c r="Y1143" t="s">
        <v>202</v>
      </c>
      <c r="AA1143" s="2">
        <v>45910.698392326398</v>
      </c>
      <c r="AB1143" t="s">
        <v>203</v>
      </c>
    </row>
    <row r="1144" spans="1:28">
      <c r="A1144">
        <v>1422374</v>
      </c>
      <c r="B1144" t="s">
        <v>29</v>
      </c>
      <c r="C1144" t="s">
        <v>29</v>
      </c>
      <c r="D1144" t="s">
        <v>1999</v>
      </c>
      <c r="E1144" t="s">
        <v>2000</v>
      </c>
      <c r="F1144" t="s">
        <v>2001</v>
      </c>
      <c r="G1144" t="s">
        <v>2002</v>
      </c>
      <c r="H1144" t="s">
        <v>0</v>
      </c>
      <c r="I1144" s="2" t="s">
        <v>2001</v>
      </c>
      <c r="J1144" s="4">
        <f t="shared" si="68"/>
        <v>9</v>
      </c>
      <c r="K1144" s="2">
        <v>45910.688010300903</v>
      </c>
      <c r="M1144" s="4">
        <f t="shared" si="70"/>
        <v>0</v>
      </c>
      <c r="N1144" s="4">
        <f t="shared" si="71"/>
        <v>0</v>
      </c>
      <c r="O1144">
        <v>19794</v>
      </c>
      <c r="Q1144">
        <f t="shared" si="69"/>
        <v>0</v>
      </c>
      <c r="R1144">
        <v>0</v>
      </c>
      <c r="S1144">
        <v>1</v>
      </c>
      <c r="U1144" t="s">
        <v>26</v>
      </c>
      <c r="W1144" t="s">
        <v>0</v>
      </c>
      <c r="X1144" t="s">
        <v>210</v>
      </c>
      <c r="AA1144" s="2">
        <v>45910.6882591088</v>
      </c>
      <c r="AB1144" t="s">
        <v>104</v>
      </c>
    </row>
    <row r="1145" spans="1:28">
      <c r="A1145">
        <v>1422371</v>
      </c>
      <c r="B1145" t="s">
        <v>53</v>
      </c>
      <c r="C1145" t="s">
        <v>53</v>
      </c>
      <c r="D1145" t="s">
        <v>1521</v>
      </c>
      <c r="F1145" t="s">
        <v>55</v>
      </c>
      <c r="G1145" t="s">
        <v>56</v>
      </c>
      <c r="H1145" t="s">
        <v>25</v>
      </c>
      <c r="I1145" s="2" t="s">
        <v>82</v>
      </c>
      <c r="J1145" s="4">
        <f t="shared" si="68"/>
        <v>9</v>
      </c>
      <c r="K1145" s="2">
        <v>45910.677083333299</v>
      </c>
      <c r="L1145" s="13">
        <v>45916.740482870402</v>
      </c>
      <c r="M1145" s="4">
        <f t="shared" si="70"/>
        <v>6.0633995371026685</v>
      </c>
      <c r="N1145" s="4">
        <f t="shared" si="71"/>
        <v>91</v>
      </c>
      <c r="O1145">
        <v>53476</v>
      </c>
      <c r="P1145">
        <v>53476.01</v>
      </c>
      <c r="Q1145">
        <f t="shared" si="69"/>
        <v>1.0000000002037268E-2</v>
      </c>
      <c r="R1145">
        <v>1.0000000002037268E-2</v>
      </c>
      <c r="S1145">
        <v>0.75</v>
      </c>
      <c r="T1145">
        <v>0.625</v>
      </c>
      <c r="U1145" t="s">
        <v>26</v>
      </c>
      <c r="V1145" t="s">
        <v>26</v>
      </c>
      <c r="W1145" t="s">
        <v>0</v>
      </c>
      <c r="X1145" t="s">
        <v>2003</v>
      </c>
      <c r="Y1145" t="s">
        <v>424</v>
      </c>
      <c r="AA1145" s="2">
        <v>45910.677195219898</v>
      </c>
      <c r="AB1145" t="s">
        <v>84</v>
      </c>
    </row>
    <row r="1146" spans="1:28">
      <c r="A1146">
        <v>1422367</v>
      </c>
      <c r="B1146" t="s">
        <v>29</v>
      </c>
      <c r="C1146" t="s">
        <v>29</v>
      </c>
      <c r="D1146" t="s">
        <v>2004</v>
      </c>
      <c r="E1146" t="s">
        <v>2005</v>
      </c>
      <c r="F1146" t="s">
        <v>2006</v>
      </c>
      <c r="G1146" t="s">
        <v>2007</v>
      </c>
      <c r="H1146" t="s">
        <v>0</v>
      </c>
      <c r="I1146" s="2" t="s">
        <v>2006</v>
      </c>
      <c r="J1146" s="4">
        <f t="shared" si="68"/>
        <v>9</v>
      </c>
      <c r="K1146" s="2">
        <v>45910.669154050898</v>
      </c>
      <c r="M1146" s="4">
        <f t="shared" si="70"/>
        <v>0</v>
      </c>
      <c r="N1146" s="4">
        <f t="shared" si="71"/>
        <v>0</v>
      </c>
      <c r="O1146">
        <v>31196</v>
      </c>
      <c r="Q1146">
        <f t="shared" si="69"/>
        <v>0</v>
      </c>
      <c r="R1146">
        <v>0</v>
      </c>
      <c r="S1146">
        <v>1</v>
      </c>
      <c r="U1146" t="s">
        <v>26</v>
      </c>
      <c r="W1146" t="s">
        <v>0</v>
      </c>
      <c r="X1146" t="s">
        <v>210</v>
      </c>
      <c r="AA1146" s="2">
        <v>45910.669399618098</v>
      </c>
      <c r="AB1146" t="s">
        <v>104</v>
      </c>
    </row>
    <row r="1147" spans="1:28">
      <c r="A1147">
        <v>1422363</v>
      </c>
      <c r="B1147" t="s">
        <v>29</v>
      </c>
      <c r="C1147" t="s">
        <v>29</v>
      </c>
      <c r="D1147" t="s">
        <v>1431</v>
      </c>
      <c r="E1147" t="s">
        <v>1522</v>
      </c>
      <c r="F1147" t="s">
        <v>1523</v>
      </c>
      <c r="G1147" t="s">
        <v>1524</v>
      </c>
      <c r="H1147" t="s">
        <v>25</v>
      </c>
      <c r="I1147" s="2" t="s">
        <v>1523</v>
      </c>
      <c r="J1147" s="4">
        <f t="shared" si="68"/>
        <v>9</v>
      </c>
      <c r="K1147" s="2">
        <v>45910.653321759302</v>
      </c>
      <c r="L1147" s="13">
        <v>45916.735937500001</v>
      </c>
      <c r="M1147" s="4">
        <f t="shared" si="70"/>
        <v>6.0826157406991115</v>
      </c>
      <c r="N1147" s="4">
        <f t="shared" si="71"/>
        <v>118</v>
      </c>
      <c r="O1147">
        <v>23287</v>
      </c>
      <c r="P1147">
        <v>24015</v>
      </c>
      <c r="Q1147">
        <f t="shared" si="69"/>
        <v>728</v>
      </c>
      <c r="R1147">
        <v>728</v>
      </c>
      <c r="S1147">
        <v>1</v>
      </c>
      <c r="T1147">
        <v>1</v>
      </c>
      <c r="U1147" t="s">
        <v>26</v>
      </c>
      <c r="V1147" t="s">
        <v>26</v>
      </c>
      <c r="W1147" t="s">
        <v>25</v>
      </c>
      <c r="X1147" t="s">
        <v>34</v>
      </c>
      <c r="Y1147" t="s">
        <v>2008</v>
      </c>
      <c r="Z1147" t="s">
        <v>839</v>
      </c>
      <c r="AA1147" s="2">
        <v>45910.658412037003</v>
      </c>
      <c r="AB1147" t="s">
        <v>114</v>
      </c>
    </row>
    <row r="1148" spans="1:28">
      <c r="A1148">
        <v>1422362</v>
      </c>
      <c r="B1148" t="s">
        <v>29</v>
      </c>
      <c r="C1148" t="s">
        <v>29</v>
      </c>
      <c r="D1148" t="s">
        <v>1478</v>
      </c>
      <c r="E1148" t="s">
        <v>1479</v>
      </c>
      <c r="F1148" t="s">
        <v>1480</v>
      </c>
      <c r="G1148" t="s">
        <v>1481</v>
      </c>
      <c r="H1148" t="s">
        <v>25</v>
      </c>
      <c r="I1148" s="2" t="s">
        <v>1480</v>
      </c>
      <c r="J1148" s="4">
        <f t="shared" si="68"/>
        <v>9</v>
      </c>
      <c r="K1148" s="2">
        <v>45910.656182372702</v>
      </c>
      <c r="L1148" s="13">
        <v>45917.500752314802</v>
      </c>
      <c r="M1148" s="4">
        <f t="shared" si="70"/>
        <v>6.8445699420990422</v>
      </c>
      <c r="N1148" s="4">
        <f t="shared" si="71"/>
        <v>1216</v>
      </c>
      <c r="O1148">
        <v>76681</v>
      </c>
      <c r="P1148">
        <v>77125</v>
      </c>
      <c r="Q1148">
        <f t="shared" si="69"/>
        <v>444</v>
      </c>
      <c r="R1148">
        <v>444</v>
      </c>
      <c r="S1148">
        <v>0.375</v>
      </c>
      <c r="T1148">
        <v>0.25</v>
      </c>
      <c r="U1148" t="s">
        <v>26</v>
      </c>
      <c r="V1148" t="s">
        <v>26</v>
      </c>
      <c r="W1148" t="s">
        <v>0</v>
      </c>
      <c r="X1148" t="s">
        <v>2009</v>
      </c>
      <c r="Y1148" t="s">
        <v>2010</v>
      </c>
      <c r="AA1148" s="2">
        <v>45910.656501539299</v>
      </c>
      <c r="AB1148" t="s">
        <v>104</v>
      </c>
    </row>
    <row r="1149" spans="1:28">
      <c r="A1149">
        <v>1422352</v>
      </c>
      <c r="B1149" t="s">
        <v>53</v>
      </c>
      <c r="C1149" t="s">
        <v>53</v>
      </c>
      <c r="D1149" t="s">
        <v>1091</v>
      </c>
      <c r="F1149" t="s">
        <v>55</v>
      </c>
      <c r="G1149" t="s">
        <v>56</v>
      </c>
      <c r="H1149" t="s">
        <v>25</v>
      </c>
      <c r="I1149" s="2" t="s">
        <v>82</v>
      </c>
      <c r="J1149" s="4">
        <f t="shared" si="68"/>
        <v>9</v>
      </c>
      <c r="K1149" s="2">
        <v>45910.640277777798</v>
      </c>
      <c r="L1149" s="13">
        <v>45919.642090196801</v>
      </c>
      <c r="M1149" s="4">
        <f t="shared" si="70"/>
        <v>9.0018124190028175</v>
      </c>
      <c r="N1149" s="4">
        <f t="shared" si="71"/>
        <v>2</v>
      </c>
      <c r="O1149">
        <v>73583</v>
      </c>
      <c r="P1149">
        <v>73598</v>
      </c>
      <c r="Q1149">
        <f t="shared" si="69"/>
        <v>15</v>
      </c>
      <c r="R1149">
        <v>15</v>
      </c>
      <c r="S1149">
        <v>0.25</v>
      </c>
      <c r="T1149">
        <v>0.25</v>
      </c>
      <c r="U1149" t="s">
        <v>26</v>
      </c>
      <c r="V1149" t="s">
        <v>26</v>
      </c>
      <c r="W1149" t="s">
        <v>25</v>
      </c>
      <c r="X1149" t="s">
        <v>2011</v>
      </c>
      <c r="Y1149" t="s">
        <v>2012</v>
      </c>
      <c r="AA1149" s="2">
        <v>45910.641028321799</v>
      </c>
      <c r="AB1149" t="s">
        <v>84</v>
      </c>
    </row>
    <row r="1150" spans="1:28">
      <c r="A1150">
        <v>1422351</v>
      </c>
      <c r="B1150" t="s">
        <v>142</v>
      </c>
      <c r="C1150" t="s">
        <v>142</v>
      </c>
      <c r="D1150" t="s">
        <v>150</v>
      </c>
      <c r="E1150" t="s">
        <v>34</v>
      </c>
      <c r="F1150" t="s">
        <v>143</v>
      </c>
      <c r="G1150" t="s">
        <v>144</v>
      </c>
      <c r="H1150" t="s">
        <v>25</v>
      </c>
      <c r="I1150" s="2" t="s">
        <v>143</v>
      </c>
      <c r="J1150" s="4">
        <f t="shared" si="68"/>
        <v>9</v>
      </c>
      <c r="K1150" s="2">
        <v>45910.637499999997</v>
      </c>
      <c r="L1150" s="13">
        <v>45910.697222222203</v>
      </c>
      <c r="M1150" s="4">
        <f t="shared" si="70"/>
        <v>5.972222220589174E-2</v>
      </c>
      <c r="N1150" s="4">
        <f t="shared" si="71"/>
        <v>86</v>
      </c>
      <c r="O1150">
        <v>134339</v>
      </c>
      <c r="P1150">
        <v>134368</v>
      </c>
      <c r="Q1150">
        <f t="shared" si="69"/>
        <v>29</v>
      </c>
      <c r="R1150">
        <v>29</v>
      </c>
      <c r="S1150">
        <v>0.75</v>
      </c>
      <c r="T1150">
        <v>0.625</v>
      </c>
      <c r="U1150" t="s">
        <v>154</v>
      </c>
      <c r="V1150" t="s">
        <v>26</v>
      </c>
      <c r="W1150" t="s">
        <v>25</v>
      </c>
      <c r="X1150" t="s">
        <v>2013</v>
      </c>
      <c r="Y1150" t="s">
        <v>2014</v>
      </c>
      <c r="AA1150" s="2">
        <v>45910.638350810201</v>
      </c>
      <c r="AB1150" t="s">
        <v>147</v>
      </c>
    </row>
    <row r="1151" spans="1:28">
      <c r="A1151">
        <v>1422350</v>
      </c>
      <c r="B1151" t="s">
        <v>69</v>
      </c>
      <c r="C1151" t="s">
        <v>69</v>
      </c>
      <c r="D1151" t="s">
        <v>1271</v>
      </c>
      <c r="H1151" t="s">
        <v>25</v>
      </c>
      <c r="J1151" s="4">
        <f t="shared" si="68"/>
        <v>9</v>
      </c>
      <c r="K1151" s="2">
        <v>45910.632898993099</v>
      </c>
      <c r="L1151" s="13">
        <v>45910.632898993099</v>
      </c>
      <c r="M1151" s="4">
        <f t="shared" si="70"/>
        <v>0</v>
      </c>
      <c r="N1151" s="4">
        <f t="shared" si="71"/>
        <v>0</v>
      </c>
      <c r="O1151">
        <v>113362</v>
      </c>
      <c r="P1151">
        <v>113362</v>
      </c>
      <c r="Q1151">
        <f t="shared" si="69"/>
        <v>0</v>
      </c>
      <c r="R1151">
        <v>0</v>
      </c>
      <c r="S1151">
        <v>0.375</v>
      </c>
      <c r="T1151">
        <v>0.375</v>
      </c>
      <c r="U1151" t="s">
        <v>26</v>
      </c>
      <c r="V1151" t="s">
        <v>26</v>
      </c>
      <c r="W1151" t="s">
        <v>0</v>
      </c>
      <c r="X1151" t="s">
        <v>71</v>
      </c>
      <c r="Y1151" t="s">
        <v>72</v>
      </c>
      <c r="AA1151" s="2">
        <v>45910.6330023958</v>
      </c>
      <c r="AB1151" t="s">
        <v>59</v>
      </c>
    </row>
    <row r="1152" spans="1:28">
      <c r="A1152">
        <v>1422348</v>
      </c>
      <c r="B1152" t="s">
        <v>53</v>
      </c>
      <c r="C1152" t="s">
        <v>53</v>
      </c>
      <c r="D1152" t="s">
        <v>200</v>
      </c>
      <c r="F1152" t="s">
        <v>55</v>
      </c>
      <c r="G1152" t="s">
        <v>56</v>
      </c>
      <c r="H1152" t="s">
        <v>25</v>
      </c>
      <c r="I1152" s="2" t="s">
        <v>82</v>
      </c>
      <c r="J1152" s="4">
        <f t="shared" si="68"/>
        <v>9</v>
      </c>
      <c r="K1152" s="2">
        <v>45910.625694444403</v>
      </c>
      <c r="L1152" s="13">
        <v>45915.813171446804</v>
      </c>
      <c r="M1152" s="4">
        <f t="shared" si="70"/>
        <v>5.1874770024005556</v>
      </c>
      <c r="N1152" s="4">
        <f t="shared" si="71"/>
        <v>269</v>
      </c>
      <c r="O1152">
        <v>40604</v>
      </c>
      <c r="P1152">
        <v>40604.01</v>
      </c>
      <c r="Q1152">
        <f t="shared" si="69"/>
        <v>1.0000000002037268E-2</v>
      </c>
      <c r="R1152">
        <v>1.0000000002037268E-2</v>
      </c>
      <c r="S1152">
        <v>0.75</v>
      </c>
      <c r="T1152">
        <v>0.75</v>
      </c>
      <c r="U1152" t="s">
        <v>26</v>
      </c>
      <c r="V1152" t="s">
        <v>26</v>
      </c>
      <c r="W1152" t="s">
        <v>25</v>
      </c>
      <c r="X1152" t="s">
        <v>2015</v>
      </c>
      <c r="Y1152" t="s">
        <v>2016</v>
      </c>
      <c r="AA1152" s="2">
        <v>45910.6263602662</v>
      </c>
      <c r="AB1152" t="s">
        <v>84</v>
      </c>
    </row>
    <row r="1153" spans="1:28">
      <c r="A1153">
        <v>1422346</v>
      </c>
      <c r="B1153" t="s">
        <v>142</v>
      </c>
      <c r="C1153" t="s">
        <v>142</v>
      </c>
      <c r="D1153" t="s">
        <v>132</v>
      </c>
      <c r="E1153" t="s">
        <v>34</v>
      </c>
      <c r="F1153" t="s">
        <v>161</v>
      </c>
      <c r="G1153" t="s">
        <v>162</v>
      </c>
      <c r="H1153" t="s">
        <v>25</v>
      </c>
      <c r="I1153" s="2" t="s">
        <v>161</v>
      </c>
      <c r="J1153" s="4">
        <f t="shared" si="68"/>
        <v>9</v>
      </c>
      <c r="K1153" s="2">
        <v>45910.623842592599</v>
      </c>
      <c r="L1153" s="13">
        <v>45910.677129629599</v>
      </c>
      <c r="M1153" s="4">
        <f t="shared" si="70"/>
        <v>5.3287037000700366E-2</v>
      </c>
      <c r="N1153" s="4">
        <f t="shared" si="71"/>
        <v>76</v>
      </c>
      <c r="O1153">
        <v>82685</v>
      </c>
      <c r="P1153">
        <v>82740</v>
      </c>
      <c r="Q1153">
        <f t="shared" si="69"/>
        <v>55</v>
      </c>
      <c r="R1153">
        <v>55</v>
      </c>
      <c r="S1153">
        <v>1</v>
      </c>
      <c r="T1153">
        <v>0.875</v>
      </c>
      <c r="U1153" t="s">
        <v>26</v>
      </c>
      <c r="V1153" t="s">
        <v>26</v>
      </c>
      <c r="W1153" t="s">
        <v>25</v>
      </c>
      <c r="X1153" t="s">
        <v>163</v>
      </c>
      <c r="Y1153" t="s">
        <v>163</v>
      </c>
      <c r="AA1153" s="2">
        <v>45910.624146145798</v>
      </c>
      <c r="AB1153" t="s">
        <v>164</v>
      </c>
    </row>
    <row r="1154" spans="1:28">
      <c r="A1154">
        <v>1422337</v>
      </c>
      <c r="B1154" t="s">
        <v>69</v>
      </c>
      <c r="C1154" t="s">
        <v>69</v>
      </c>
      <c r="D1154" t="s">
        <v>150</v>
      </c>
      <c r="H1154" t="s">
        <v>25</v>
      </c>
      <c r="J1154" s="4">
        <f t="shared" si="68"/>
        <v>9</v>
      </c>
      <c r="K1154" s="2">
        <v>45910.603860150499</v>
      </c>
      <c r="L1154" s="13">
        <v>45910.603860150499</v>
      </c>
      <c r="M1154" s="4">
        <f t="shared" si="70"/>
        <v>0</v>
      </c>
      <c r="N1154" s="4">
        <f t="shared" si="71"/>
        <v>0</v>
      </c>
      <c r="O1154">
        <v>134438</v>
      </c>
      <c r="P1154">
        <v>134438</v>
      </c>
      <c r="Q1154">
        <f t="shared" si="69"/>
        <v>0</v>
      </c>
      <c r="R1154">
        <v>0</v>
      </c>
      <c r="S1154">
        <v>0.75</v>
      </c>
      <c r="T1154">
        <v>0.75</v>
      </c>
      <c r="U1154" t="s">
        <v>154</v>
      </c>
      <c r="V1154" t="s">
        <v>154</v>
      </c>
      <c r="W1154" t="s">
        <v>0</v>
      </c>
      <c r="X1154" t="s">
        <v>148</v>
      </c>
      <c r="AA1154" s="2">
        <v>45910.603886423603</v>
      </c>
      <c r="AB1154" t="s">
        <v>59</v>
      </c>
    </row>
    <row r="1155" spans="1:28">
      <c r="A1155">
        <v>1422328</v>
      </c>
      <c r="B1155" t="s">
        <v>142</v>
      </c>
      <c r="C1155" t="s">
        <v>142</v>
      </c>
      <c r="D1155" t="s">
        <v>1243</v>
      </c>
      <c r="E1155" t="s">
        <v>34</v>
      </c>
      <c r="F1155" t="s">
        <v>143</v>
      </c>
      <c r="G1155" t="s">
        <v>144</v>
      </c>
      <c r="H1155" t="s">
        <v>25</v>
      </c>
      <c r="I1155" s="2" t="s">
        <v>143</v>
      </c>
      <c r="J1155" s="4">
        <f t="shared" ref="J1155:J1218" si="72">MONTH(K1155)</f>
        <v>9</v>
      </c>
      <c r="K1155" s="2">
        <v>45910.577777777798</v>
      </c>
      <c r="L1155" s="13">
        <v>45910.602083333302</v>
      </c>
      <c r="M1155" s="4">
        <f t="shared" si="70"/>
        <v>2.4305555503815413E-2</v>
      </c>
      <c r="N1155" s="4">
        <f t="shared" si="71"/>
        <v>35</v>
      </c>
      <c r="O1155">
        <v>53386</v>
      </c>
      <c r="P1155">
        <v>53387</v>
      </c>
      <c r="Q1155">
        <f t="shared" ref="Q1155:Q1218" si="73">IF(AND(O1155&lt;&gt;"",P1155&lt;&gt;""),P1155-O1155,0)</f>
        <v>1</v>
      </c>
      <c r="R1155">
        <v>1</v>
      </c>
      <c r="S1155">
        <v>1</v>
      </c>
      <c r="T1155">
        <v>1</v>
      </c>
      <c r="U1155" t="s">
        <v>154</v>
      </c>
      <c r="V1155" t="s">
        <v>26</v>
      </c>
      <c r="W1155" t="s">
        <v>25</v>
      </c>
      <c r="X1155" t="s">
        <v>1908</v>
      </c>
      <c r="Y1155" t="s">
        <v>2017</v>
      </c>
      <c r="AA1155" s="2">
        <v>45910.578119178201</v>
      </c>
      <c r="AB1155" t="s">
        <v>147</v>
      </c>
    </row>
    <row r="1156" spans="1:28">
      <c r="A1156">
        <v>1422327</v>
      </c>
      <c r="B1156" t="s">
        <v>69</v>
      </c>
      <c r="C1156" t="s">
        <v>69</v>
      </c>
      <c r="D1156" t="s">
        <v>1243</v>
      </c>
      <c r="H1156" t="s">
        <v>25</v>
      </c>
      <c r="J1156" s="4">
        <f t="shared" si="72"/>
        <v>9</v>
      </c>
      <c r="K1156" s="2">
        <v>45910.5767758449</v>
      </c>
      <c r="L1156" s="13">
        <v>45910.5767758449</v>
      </c>
      <c r="M1156" s="4">
        <f t="shared" ref="M1156:M1219" si="74">IF(AND(K1156&lt;&gt;"",L1156&lt;&gt;""),L1156-K1156,0)</f>
        <v>0</v>
      </c>
      <c r="N1156" s="4">
        <f t="shared" ref="N1156:N1219" si="75">HOUR(M1156)*60+MINUTE(M1156)</f>
        <v>0</v>
      </c>
      <c r="O1156">
        <v>53384</v>
      </c>
      <c r="P1156">
        <v>53384</v>
      </c>
      <c r="Q1156">
        <f t="shared" si="73"/>
        <v>0</v>
      </c>
      <c r="R1156">
        <v>0</v>
      </c>
      <c r="S1156">
        <v>1</v>
      </c>
      <c r="T1156">
        <v>1</v>
      </c>
      <c r="U1156" t="s">
        <v>154</v>
      </c>
      <c r="V1156" t="s">
        <v>154</v>
      </c>
      <c r="W1156" t="s">
        <v>0</v>
      </c>
      <c r="X1156" t="s">
        <v>148</v>
      </c>
      <c r="AA1156" s="2">
        <v>45910.576812384301</v>
      </c>
      <c r="AB1156" t="s">
        <v>59</v>
      </c>
    </row>
    <row r="1157" spans="1:28">
      <c r="A1157">
        <v>1422324</v>
      </c>
      <c r="B1157" t="s">
        <v>29</v>
      </c>
      <c r="C1157" t="s">
        <v>29</v>
      </c>
      <c r="D1157" t="s">
        <v>2018</v>
      </c>
      <c r="E1157" t="s">
        <v>2019</v>
      </c>
      <c r="F1157" t="s">
        <v>2020</v>
      </c>
      <c r="G1157" t="s">
        <v>2021</v>
      </c>
      <c r="H1157" t="s">
        <v>25</v>
      </c>
      <c r="I1157" s="2" t="s">
        <v>2020</v>
      </c>
      <c r="J1157" s="4">
        <f t="shared" si="72"/>
        <v>9</v>
      </c>
      <c r="K1157" s="2">
        <v>45905.636087963001</v>
      </c>
      <c r="L1157" s="13">
        <v>45933.541689814803</v>
      </c>
      <c r="M1157" s="4">
        <f t="shared" si="74"/>
        <v>27.905601851802203</v>
      </c>
      <c r="N1157" s="4">
        <f t="shared" si="75"/>
        <v>1304</v>
      </c>
      <c r="O1157">
        <v>10265</v>
      </c>
      <c r="P1157">
        <v>13284</v>
      </c>
      <c r="Q1157">
        <f t="shared" si="73"/>
        <v>3019</v>
      </c>
      <c r="R1157">
        <v>3019</v>
      </c>
      <c r="S1157">
        <v>0.375</v>
      </c>
      <c r="T1157">
        <v>1</v>
      </c>
      <c r="U1157" t="s">
        <v>26</v>
      </c>
      <c r="V1157" t="s">
        <v>26</v>
      </c>
      <c r="W1157" t="s">
        <v>0</v>
      </c>
      <c r="X1157" t="s">
        <v>210</v>
      </c>
      <c r="AA1157" s="2">
        <v>45910.5641126505</v>
      </c>
      <c r="AB1157" t="s">
        <v>482</v>
      </c>
    </row>
    <row r="1158" spans="1:28">
      <c r="A1158">
        <v>1422323</v>
      </c>
      <c r="B1158" t="s">
        <v>142</v>
      </c>
      <c r="C1158" t="s">
        <v>142</v>
      </c>
      <c r="D1158" t="s">
        <v>200</v>
      </c>
      <c r="E1158" t="s">
        <v>34</v>
      </c>
      <c r="F1158" t="s">
        <v>118</v>
      </c>
      <c r="G1158" t="s">
        <v>119</v>
      </c>
      <c r="H1158" t="s">
        <v>25</v>
      </c>
      <c r="I1158" s="2" t="s">
        <v>118</v>
      </c>
      <c r="J1158" s="4">
        <f t="shared" si="72"/>
        <v>9</v>
      </c>
      <c r="K1158" s="2">
        <v>45910.560497685197</v>
      </c>
      <c r="L1158" s="13">
        <v>45910.588159722203</v>
      </c>
      <c r="M1158" s="4">
        <f t="shared" si="74"/>
        <v>2.7662037005939055E-2</v>
      </c>
      <c r="N1158" s="4">
        <f t="shared" si="75"/>
        <v>39</v>
      </c>
      <c r="O1158">
        <v>40588</v>
      </c>
      <c r="P1158">
        <v>40604</v>
      </c>
      <c r="Q1158">
        <f t="shared" si="73"/>
        <v>16</v>
      </c>
      <c r="R1158">
        <v>16</v>
      </c>
      <c r="S1158">
        <v>0.75</v>
      </c>
      <c r="T1158">
        <v>0.75</v>
      </c>
      <c r="U1158" t="s">
        <v>26</v>
      </c>
      <c r="V1158" t="s">
        <v>26</v>
      </c>
      <c r="W1158" t="s">
        <v>25</v>
      </c>
      <c r="X1158" t="s">
        <v>1973</v>
      </c>
      <c r="Y1158" t="s">
        <v>202</v>
      </c>
      <c r="AA1158" s="2">
        <v>45910.562516631901</v>
      </c>
      <c r="AB1158" t="s">
        <v>203</v>
      </c>
    </row>
    <row r="1159" spans="1:28">
      <c r="A1159">
        <v>1422306</v>
      </c>
      <c r="B1159" t="s">
        <v>142</v>
      </c>
      <c r="C1159" t="s">
        <v>142</v>
      </c>
      <c r="D1159" t="s">
        <v>132</v>
      </c>
      <c r="E1159" t="s">
        <v>34</v>
      </c>
      <c r="F1159" t="s">
        <v>133</v>
      </c>
      <c r="G1159" t="s">
        <v>134</v>
      </c>
      <c r="H1159" t="s">
        <v>25</v>
      </c>
      <c r="I1159" s="2" t="s">
        <v>133</v>
      </c>
      <c r="J1159" s="4">
        <f t="shared" si="72"/>
        <v>9</v>
      </c>
      <c r="K1159" s="2">
        <v>45910.5160763889</v>
      </c>
      <c r="L1159" s="13">
        <v>45910.623124999998</v>
      </c>
      <c r="M1159" s="4">
        <f t="shared" si="74"/>
        <v>0.10704861109843478</v>
      </c>
      <c r="N1159" s="4">
        <f t="shared" si="75"/>
        <v>154</v>
      </c>
      <c r="O1159">
        <v>82600</v>
      </c>
      <c r="P1159">
        <v>82685</v>
      </c>
      <c r="Q1159">
        <f t="shared" si="73"/>
        <v>85</v>
      </c>
      <c r="R1159">
        <v>85</v>
      </c>
      <c r="S1159">
        <v>0.25</v>
      </c>
      <c r="T1159">
        <v>1</v>
      </c>
      <c r="U1159" t="s">
        <v>26</v>
      </c>
      <c r="V1159" t="s">
        <v>26</v>
      </c>
      <c r="W1159" t="s">
        <v>25</v>
      </c>
      <c r="X1159" t="s">
        <v>163</v>
      </c>
      <c r="Y1159" t="s">
        <v>163</v>
      </c>
      <c r="AA1159" s="2">
        <v>45910.5172461806</v>
      </c>
      <c r="AB1159" t="s">
        <v>137</v>
      </c>
    </row>
    <row r="1160" spans="1:28">
      <c r="A1160">
        <v>1422300</v>
      </c>
      <c r="B1160" t="s">
        <v>115</v>
      </c>
      <c r="C1160" t="s">
        <v>115</v>
      </c>
      <c r="D1160" t="s">
        <v>538</v>
      </c>
      <c r="E1160" t="s">
        <v>1798</v>
      </c>
      <c r="F1160" t="s">
        <v>161</v>
      </c>
      <c r="G1160" t="s">
        <v>162</v>
      </c>
      <c r="H1160" t="s">
        <v>25</v>
      </c>
      <c r="J1160" s="4">
        <f t="shared" si="72"/>
        <v>9</v>
      </c>
      <c r="K1160" s="2">
        <v>45910.505138888897</v>
      </c>
      <c r="L1160" s="13">
        <v>45910.552291666703</v>
      </c>
      <c r="M1160" s="4">
        <f t="shared" si="74"/>
        <v>4.7152777806331869E-2</v>
      </c>
      <c r="N1160" s="4">
        <f t="shared" si="75"/>
        <v>67</v>
      </c>
      <c r="O1160">
        <v>44788</v>
      </c>
      <c r="P1160">
        <v>44823</v>
      </c>
      <c r="Q1160">
        <f t="shared" si="73"/>
        <v>35</v>
      </c>
      <c r="R1160">
        <v>35</v>
      </c>
      <c r="S1160">
        <v>0.125</v>
      </c>
      <c r="T1160">
        <v>1</v>
      </c>
      <c r="U1160" t="s">
        <v>26</v>
      </c>
      <c r="W1160" t="s">
        <v>25</v>
      </c>
      <c r="X1160" t="s">
        <v>120</v>
      </c>
      <c r="Y1160" t="s">
        <v>120</v>
      </c>
      <c r="AA1160" s="2">
        <v>45910.513278159699</v>
      </c>
      <c r="AB1160" t="s">
        <v>114</v>
      </c>
    </row>
    <row r="1161" spans="1:28">
      <c r="A1161">
        <v>1422295</v>
      </c>
      <c r="B1161" t="s">
        <v>29</v>
      </c>
      <c r="C1161" t="s">
        <v>29</v>
      </c>
      <c r="D1161" t="s">
        <v>538</v>
      </c>
      <c r="E1161" t="s">
        <v>1798</v>
      </c>
      <c r="F1161" t="s">
        <v>1799</v>
      </c>
      <c r="G1161" t="s">
        <v>1800</v>
      </c>
      <c r="H1161" t="s">
        <v>25</v>
      </c>
      <c r="I1161" s="2" t="s">
        <v>1799</v>
      </c>
      <c r="J1161" s="4">
        <f t="shared" si="72"/>
        <v>9</v>
      </c>
      <c r="K1161" s="2">
        <v>45910.558676701403</v>
      </c>
      <c r="L1161" s="13">
        <v>45912.795833333301</v>
      </c>
      <c r="M1161" s="4">
        <f t="shared" si="74"/>
        <v>2.2371566318979603</v>
      </c>
      <c r="N1161" s="4">
        <f t="shared" si="75"/>
        <v>341</v>
      </c>
      <c r="O1161">
        <v>44823</v>
      </c>
      <c r="P1161">
        <v>44885</v>
      </c>
      <c r="Q1161">
        <f t="shared" si="73"/>
        <v>62</v>
      </c>
      <c r="R1161">
        <v>62</v>
      </c>
      <c r="S1161">
        <v>1</v>
      </c>
      <c r="T1161">
        <v>0.875</v>
      </c>
      <c r="U1161" t="s">
        <v>26</v>
      </c>
      <c r="V1161" t="s">
        <v>26</v>
      </c>
      <c r="W1161" t="s">
        <v>0</v>
      </c>
      <c r="X1161" t="s">
        <v>34</v>
      </c>
      <c r="Y1161" t="s">
        <v>537</v>
      </c>
      <c r="AA1161" s="2">
        <v>45910.508408796297</v>
      </c>
      <c r="AB1161" t="s">
        <v>89</v>
      </c>
    </row>
    <row r="1162" spans="1:28">
      <c r="A1162">
        <v>1422285</v>
      </c>
      <c r="B1162" t="s">
        <v>53</v>
      </c>
      <c r="C1162" t="s">
        <v>53</v>
      </c>
      <c r="D1162" t="s">
        <v>458</v>
      </c>
      <c r="F1162" t="s">
        <v>55</v>
      </c>
      <c r="G1162" t="s">
        <v>56</v>
      </c>
      <c r="H1162" t="s">
        <v>25</v>
      </c>
      <c r="I1162" s="2" t="s">
        <v>82</v>
      </c>
      <c r="J1162" s="4">
        <f t="shared" si="72"/>
        <v>9</v>
      </c>
      <c r="K1162" s="2">
        <v>45910.479166666701</v>
      </c>
      <c r="L1162" s="13">
        <v>45919.5016090278</v>
      </c>
      <c r="M1162" s="4">
        <f t="shared" si="74"/>
        <v>9.0224423610998201</v>
      </c>
      <c r="N1162" s="4">
        <f t="shared" si="75"/>
        <v>32</v>
      </c>
      <c r="O1162">
        <v>66299</v>
      </c>
      <c r="P1162">
        <v>66321</v>
      </c>
      <c r="Q1162">
        <f t="shared" si="73"/>
        <v>22</v>
      </c>
      <c r="R1162">
        <v>22</v>
      </c>
      <c r="S1162">
        <v>1</v>
      </c>
      <c r="T1162">
        <v>1</v>
      </c>
      <c r="U1162" t="s">
        <v>26</v>
      </c>
      <c r="V1162" t="s">
        <v>26</v>
      </c>
      <c r="W1162" t="s">
        <v>0</v>
      </c>
      <c r="X1162" t="s">
        <v>2022</v>
      </c>
      <c r="Y1162" t="s">
        <v>2023</v>
      </c>
      <c r="AA1162" s="2">
        <v>45910.479334224503</v>
      </c>
      <c r="AB1162" t="s">
        <v>84</v>
      </c>
    </row>
    <row r="1163" spans="1:28">
      <c r="A1163">
        <v>1422282</v>
      </c>
      <c r="B1163" t="s">
        <v>142</v>
      </c>
      <c r="C1163" t="s">
        <v>142</v>
      </c>
      <c r="D1163" t="s">
        <v>132</v>
      </c>
      <c r="E1163" t="s">
        <v>34</v>
      </c>
      <c r="F1163" t="s">
        <v>133</v>
      </c>
      <c r="G1163" t="s">
        <v>134</v>
      </c>
      <c r="H1163" t="s">
        <v>25</v>
      </c>
      <c r="I1163" s="2" t="s">
        <v>133</v>
      </c>
      <c r="J1163" s="4">
        <f t="shared" si="72"/>
        <v>9</v>
      </c>
      <c r="K1163" s="2">
        <v>45910.472407407397</v>
      </c>
      <c r="L1163" s="13">
        <v>45910.491724537002</v>
      </c>
      <c r="M1163" s="4">
        <f t="shared" si="74"/>
        <v>1.9317129605042282E-2</v>
      </c>
      <c r="N1163" s="4">
        <f t="shared" si="75"/>
        <v>27</v>
      </c>
      <c r="O1163">
        <v>82596</v>
      </c>
      <c r="P1163">
        <v>82600</v>
      </c>
      <c r="Q1163">
        <f t="shared" si="73"/>
        <v>4</v>
      </c>
      <c r="R1163">
        <v>4</v>
      </c>
      <c r="S1163">
        <v>0.25</v>
      </c>
      <c r="T1163">
        <v>0.25</v>
      </c>
      <c r="U1163" t="s">
        <v>26</v>
      </c>
      <c r="V1163" t="s">
        <v>26</v>
      </c>
      <c r="W1163" t="s">
        <v>25</v>
      </c>
      <c r="X1163" t="s">
        <v>163</v>
      </c>
      <c r="Y1163" t="s">
        <v>163</v>
      </c>
      <c r="AA1163" s="2">
        <v>45910.473711886603</v>
      </c>
      <c r="AB1163" t="s">
        <v>137</v>
      </c>
    </row>
    <row r="1164" spans="1:28">
      <c r="A1164">
        <v>1422275</v>
      </c>
      <c r="B1164" t="s">
        <v>142</v>
      </c>
      <c r="C1164" t="s">
        <v>142</v>
      </c>
      <c r="D1164" t="s">
        <v>1876</v>
      </c>
      <c r="E1164" t="s">
        <v>34</v>
      </c>
      <c r="F1164" t="s">
        <v>118</v>
      </c>
      <c r="G1164" t="s">
        <v>119</v>
      </c>
      <c r="H1164" t="s">
        <v>25</v>
      </c>
      <c r="I1164" s="2" t="s">
        <v>118</v>
      </c>
      <c r="J1164" s="4">
        <f t="shared" si="72"/>
        <v>9</v>
      </c>
      <c r="K1164" s="2">
        <v>45910.450416666703</v>
      </c>
      <c r="L1164" s="13">
        <v>45910.596238425896</v>
      </c>
      <c r="M1164" s="4">
        <f t="shared" si="74"/>
        <v>0.14582175919349538</v>
      </c>
      <c r="N1164" s="4">
        <f t="shared" si="75"/>
        <v>209</v>
      </c>
      <c r="O1164">
        <v>71147</v>
      </c>
      <c r="P1164">
        <v>71173</v>
      </c>
      <c r="Q1164">
        <f t="shared" si="73"/>
        <v>26</v>
      </c>
      <c r="R1164">
        <v>26</v>
      </c>
      <c r="S1164">
        <v>1</v>
      </c>
      <c r="T1164">
        <v>1</v>
      </c>
      <c r="U1164" t="s">
        <v>26</v>
      </c>
      <c r="V1164" t="s">
        <v>26</v>
      </c>
      <c r="W1164" t="s">
        <v>25</v>
      </c>
      <c r="X1164" t="s">
        <v>411</v>
      </c>
      <c r="Y1164" t="s">
        <v>202</v>
      </c>
      <c r="AA1164" s="2">
        <v>45910.451514351902</v>
      </c>
      <c r="AB1164" t="s">
        <v>203</v>
      </c>
    </row>
    <row r="1165" spans="1:28">
      <c r="A1165">
        <v>1422274</v>
      </c>
      <c r="B1165" t="s">
        <v>142</v>
      </c>
      <c r="C1165" t="s">
        <v>142</v>
      </c>
      <c r="D1165" t="s">
        <v>1893</v>
      </c>
      <c r="E1165" t="s">
        <v>34</v>
      </c>
      <c r="F1165" t="s">
        <v>241</v>
      </c>
      <c r="G1165" t="s">
        <v>242</v>
      </c>
      <c r="H1165" t="s">
        <v>25</v>
      </c>
      <c r="I1165" s="2" t="s">
        <v>241</v>
      </c>
      <c r="J1165" s="4">
        <f t="shared" si="72"/>
        <v>9</v>
      </c>
      <c r="K1165" s="2">
        <v>45910.446666666699</v>
      </c>
      <c r="L1165" s="13">
        <v>45910.460775462998</v>
      </c>
      <c r="M1165" s="4">
        <f t="shared" si="74"/>
        <v>1.410879629838746E-2</v>
      </c>
      <c r="N1165" s="4">
        <f t="shared" si="75"/>
        <v>20</v>
      </c>
      <c r="O1165">
        <v>62</v>
      </c>
      <c r="P1165">
        <v>65</v>
      </c>
      <c r="Q1165">
        <f t="shared" si="73"/>
        <v>3</v>
      </c>
      <c r="R1165">
        <v>3</v>
      </c>
      <c r="S1165">
        <v>0.875</v>
      </c>
      <c r="T1165">
        <v>0.75</v>
      </c>
      <c r="U1165" t="s">
        <v>68</v>
      </c>
      <c r="V1165" t="s">
        <v>68</v>
      </c>
      <c r="W1165" t="s">
        <v>25</v>
      </c>
      <c r="X1165" t="s">
        <v>248</v>
      </c>
      <c r="Y1165" t="s">
        <v>249</v>
      </c>
      <c r="AA1165" s="2">
        <v>45910.448517557903</v>
      </c>
      <c r="AB1165" t="s">
        <v>245</v>
      </c>
    </row>
    <row r="1166" spans="1:28">
      <c r="A1166">
        <v>1422267</v>
      </c>
      <c r="B1166" t="s">
        <v>29</v>
      </c>
      <c r="C1166" t="s">
        <v>29</v>
      </c>
      <c r="D1166" t="s">
        <v>1312</v>
      </c>
      <c r="E1166" t="s">
        <v>1719</v>
      </c>
      <c r="F1166" t="s">
        <v>161</v>
      </c>
      <c r="G1166" t="s">
        <v>162</v>
      </c>
      <c r="H1166" t="s">
        <v>25</v>
      </c>
      <c r="I1166" s="2" t="s">
        <v>1720</v>
      </c>
      <c r="J1166" s="4">
        <f t="shared" si="72"/>
        <v>9</v>
      </c>
      <c r="K1166" s="2">
        <v>45910.4318635417</v>
      </c>
      <c r="L1166" s="13">
        <v>45913.375</v>
      </c>
      <c r="M1166" s="4">
        <f t="shared" si="74"/>
        <v>2.9431364582997048</v>
      </c>
      <c r="N1166" s="4">
        <f t="shared" si="75"/>
        <v>1358</v>
      </c>
      <c r="O1166">
        <v>153117</v>
      </c>
      <c r="P1166">
        <v>153203</v>
      </c>
      <c r="Q1166">
        <f t="shared" si="73"/>
        <v>86</v>
      </c>
      <c r="R1166">
        <v>86</v>
      </c>
      <c r="S1166">
        <v>0.625</v>
      </c>
      <c r="T1166">
        <v>1</v>
      </c>
      <c r="U1166" t="s">
        <v>26</v>
      </c>
      <c r="V1166" t="s">
        <v>26</v>
      </c>
      <c r="W1166" t="s">
        <v>0</v>
      </c>
      <c r="X1166" t="s">
        <v>34</v>
      </c>
      <c r="Y1166" t="s">
        <v>2024</v>
      </c>
      <c r="Z1166" t="s">
        <v>365</v>
      </c>
      <c r="AA1166" s="2">
        <v>45910.432751354201</v>
      </c>
      <c r="AB1166" t="s">
        <v>177</v>
      </c>
    </row>
    <row r="1167" spans="1:28">
      <c r="A1167">
        <v>1422259</v>
      </c>
      <c r="B1167" t="s">
        <v>29</v>
      </c>
      <c r="C1167" t="s">
        <v>29</v>
      </c>
      <c r="D1167" t="s">
        <v>2025</v>
      </c>
      <c r="E1167" t="s">
        <v>2026</v>
      </c>
      <c r="F1167" t="s">
        <v>2027</v>
      </c>
      <c r="G1167" t="s">
        <v>2028</v>
      </c>
      <c r="H1167" t="s">
        <v>0</v>
      </c>
      <c r="I1167" s="2" t="s">
        <v>2027</v>
      </c>
      <c r="J1167" s="4">
        <f t="shared" si="72"/>
        <v>9</v>
      </c>
      <c r="K1167" s="2">
        <v>45910.441505706003</v>
      </c>
      <c r="M1167" s="4">
        <f t="shared" si="74"/>
        <v>0</v>
      </c>
      <c r="N1167" s="4">
        <f t="shared" si="75"/>
        <v>0</v>
      </c>
      <c r="O1167">
        <v>57860.01</v>
      </c>
      <c r="Q1167">
        <f t="shared" si="73"/>
        <v>0</v>
      </c>
      <c r="R1167">
        <v>0</v>
      </c>
      <c r="S1167">
        <v>1</v>
      </c>
      <c r="U1167" t="s">
        <v>26</v>
      </c>
      <c r="W1167" t="s">
        <v>25</v>
      </c>
      <c r="X1167" t="s">
        <v>34</v>
      </c>
      <c r="AA1167" s="2">
        <v>45910.419267442099</v>
      </c>
      <c r="AB1167" t="s">
        <v>89</v>
      </c>
    </row>
    <row r="1168" spans="1:28">
      <c r="A1168">
        <v>1422254</v>
      </c>
      <c r="B1168" t="s">
        <v>29</v>
      </c>
      <c r="C1168" t="s">
        <v>29</v>
      </c>
      <c r="D1168" t="s">
        <v>2029</v>
      </c>
      <c r="E1168" t="s">
        <v>2030</v>
      </c>
      <c r="F1168" t="s">
        <v>2031</v>
      </c>
      <c r="G1168" t="s">
        <v>2032</v>
      </c>
      <c r="H1168" t="s">
        <v>25</v>
      </c>
      <c r="I1168" s="2" t="s">
        <v>2031</v>
      </c>
      <c r="J1168" s="4">
        <f t="shared" si="72"/>
        <v>9</v>
      </c>
      <c r="K1168" s="2">
        <v>45910.433270451402</v>
      </c>
      <c r="L1168" s="13">
        <v>45939.823738425897</v>
      </c>
      <c r="M1168" s="4">
        <f t="shared" si="74"/>
        <v>29.39046797449555</v>
      </c>
      <c r="N1168" s="4">
        <f t="shared" si="75"/>
        <v>562</v>
      </c>
      <c r="O1168">
        <v>52391.01</v>
      </c>
      <c r="P1168">
        <v>55760</v>
      </c>
      <c r="Q1168">
        <f t="shared" si="73"/>
        <v>3368.989999999998</v>
      </c>
      <c r="R1168">
        <v>3368.989999999998</v>
      </c>
      <c r="S1168">
        <v>0.875</v>
      </c>
      <c r="T1168">
        <v>1</v>
      </c>
      <c r="U1168" t="s">
        <v>26</v>
      </c>
      <c r="V1168" t="s">
        <v>26</v>
      </c>
      <c r="W1168" t="s">
        <v>25</v>
      </c>
      <c r="X1168" t="s">
        <v>34</v>
      </c>
      <c r="Y1168" t="s">
        <v>34</v>
      </c>
      <c r="AA1168" s="2">
        <v>45910.410482905099</v>
      </c>
      <c r="AB1168" t="s">
        <v>89</v>
      </c>
    </row>
    <row r="1169" spans="1:28">
      <c r="A1169">
        <v>1422253</v>
      </c>
      <c r="B1169" t="s">
        <v>142</v>
      </c>
      <c r="C1169" t="s">
        <v>142</v>
      </c>
      <c r="D1169" t="s">
        <v>2029</v>
      </c>
      <c r="E1169" t="s">
        <v>34</v>
      </c>
      <c r="F1169" t="s">
        <v>111</v>
      </c>
      <c r="G1169" t="s">
        <v>218</v>
      </c>
      <c r="H1169" t="s">
        <v>25</v>
      </c>
      <c r="I1169" s="2" t="s">
        <v>111</v>
      </c>
      <c r="J1169" s="4">
        <f t="shared" si="72"/>
        <v>9</v>
      </c>
      <c r="K1169" s="2">
        <v>45910.407858796301</v>
      </c>
      <c r="L1169" s="13">
        <v>45910.408831018503</v>
      </c>
      <c r="M1169" s="4">
        <f t="shared" si="74"/>
        <v>9.7222220210824162E-4</v>
      </c>
      <c r="N1169" s="4">
        <f t="shared" si="75"/>
        <v>1</v>
      </c>
      <c r="O1169">
        <v>52391</v>
      </c>
      <c r="P1169">
        <v>52391.01</v>
      </c>
      <c r="Q1169">
        <f t="shared" si="73"/>
        <v>1.0000000002037268E-2</v>
      </c>
      <c r="R1169">
        <v>1.0000000002037268E-2</v>
      </c>
      <c r="S1169">
        <v>0.875</v>
      </c>
      <c r="T1169">
        <v>0.875</v>
      </c>
      <c r="U1169" t="s">
        <v>26</v>
      </c>
      <c r="V1169" t="s">
        <v>26</v>
      </c>
      <c r="W1169" t="s">
        <v>0</v>
      </c>
      <c r="X1169" t="s">
        <v>246</v>
      </c>
      <c r="Y1169" t="s">
        <v>246</v>
      </c>
      <c r="AA1169" s="2">
        <v>45910.408787963002</v>
      </c>
      <c r="AB1169" t="s">
        <v>114</v>
      </c>
    </row>
    <row r="1170" spans="1:28">
      <c r="A1170">
        <v>1422247</v>
      </c>
      <c r="B1170" t="s">
        <v>165</v>
      </c>
      <c r="C1170" t="s">
        <v>165</v>
      </c>
      <c r="D1170" t="s">
        <v>1312</v>
      </c>
      <c r="E1170" t="s">
        <v>1719</v>
      </c>
      <c r="F1170" t="s">
        <v>118</v>
      </c>
      <c r="G1170" t="s">
        <v>119</v>
      </c>
      <c r="H1170" t="s">
        <v>25</v>
      </c>
      <c r="J1170" s="4">
        <f t="shared" si="72"/>
        <v>9</v>
      </c>
      <c r="K1170" s="2">
        <v>45910.386666666702</v>
      </c>
      <c r="L1170" s="13">
        <v>45910.426527777803</v>
      </c>
      <c r="M1170" s="4">
        <f t="shared" si="74"/>
        <v>3.9861111101345159E-2</v>
      </c>
      <c r="N1170" s="4">
        <f t="shared" si="75"/>
        <v>57</v>
      </c>
      <c r="O1170">
        <v>153082</v>
      </c>
      <c r="P1170">
        <v>153117</v>
      </c>
      <c r="Q1170">
        <f t="shared" si="73"/>
        <v>35</v>
      </c>
      <c r="R1170">
        <v>35</v>
      </c>
      <c r="S1170">
        <v>0.625</v>
      </c>
      <c r="T1170">
        <v>0.625</v>
      </c>
      <c r="U1170" t="s">
        <v>26</v>
      </c>
      <c r="V1170" t="s">
        <v>26</v>
      </c>
      <c r="W1170" t="s">
        <v>25</v>
      </c>
      <c r="X1170" t="s">
        <v>1827</v>
      </c>
      <c r="Y1170" t="s">
        <v>1003</v>
      </c>
      <c r="AA1170" s="2">
        <v>45910.391439155101</v>
      </c>
      <c r="AB1170" t="s">
        <v>84</v>
      </c>
    </row>
    <row r="1171" spans="1:28">
      <c r="A1171">
        <v>1422229</v>
      </c>
      <c r="B1171" t="s">
        <v>142</v>
      </c>
      <c r="C1171" t="s">
        <v>142</v>
      </c>
      <c r="D1171" t="s">
        <v>132</v>
      </c>
      <c r="E1171" t="s">
        <v>34</v>
      </c>
      <c r="F1171" t="s">
        <v>161</v>
      </c>
      <c r="G1171" t="s">
        <v>162</v>
      </c>
      <c r="H1171" t="s">
        <v>25</v>
      </c>
      <c r="I1171" s="2" t="s">
        <v>161</v>
      </c>
      <c r="J1171" s="4">
        <f t="shared" si="72"/>
        <v>9</v>
      </c>
      <c r="K1171" s="2">
        <v>45909.854803240698</v>
      </c>
      <c r="L1171" s="13">
        <v>45909.959224537</v>
      </c>
      <c r="M1171" s="4">
        <f t="shared" si="74"/>
        <v>0.104421296302462</v>
      </c>
      <c r="N1171" s="4">
        <f t="shared" si="75"/>
        <v>150</v>
      </c>
      <c r="O1171">
        <v>82535</v>
      </c>
      <c r="P1171">
        <v>82596</v>
      </c>
      <c r="Q1171">
        <f t="shared" si="73"/>
        <v>61</v>
      </c>
      <c r="R1171">
        <v>61</v>
      </c>
      <c r="S1171">
        <v>0.375</v>
      </c>
      <c r="T1171">
        <v>0.25</v>
      </c>
      <c r="U1171" t="s">
        <v>26</v>
      </c>
      <c r="V1171" t="s">
        <v>26</v>
      </c>
      <c r="W1171" t="s">
        <v>25</v>
      </c>
      <c r="X1171" t="s">
        <v>163</v>
      </c>
      <c r="Y1171" t="s">
        <v>202</v>
      </c>
      <c r="AA1171" s="2">
        <v>45909.855749421302</v>
      </c>
      <c r="AB1171" t="s">
        <v>164</v>
      </c>
    </row>
    <row r="1172" spans="1:28">
      <c r="A1172">
        <v>1422228</v>
      </c>
      <c r="B1172" t="s">
        <v>69</v>
      </c>
      <c r="C1172" t="s">
        <v>69</v>
      </c>
      <c r="D1172" t="s">
        <v>1077</v>
      </c>
      <c r="H1172" t="s">
        <v>25</v>
      </c>
      <c r="J1172" s="4">
        <f t="shared" si="72"/>
        <v>9</v>
      </c>
      <c r="K1172" s="2">
        <v>45909.853785034698</v>
      </c>
      <c r="L1172" s="13">
        <v>45909.853785034698</v>
      </c>
      <c r="M1172" s="4">
        <f t="shared" si="74"/>
        <v>0</v>
      </c>
      <c r="N1172" s="4">
        <f t="shared" si="75"/>
        <v>0</v>
      </c>
      <c r="O1172">
        <v>65953</v>
      </c>
      <c r="P1172">
        <v>65953</v>
      </c>
      <c r="Q1172">
        <f t="shared" si="73"/>
        <v>0</v>
      </c>
      <c r="R1172">
        <v>0</v>
      </c>
      <c r="S1172">
        <v>0.125</v>
      </c>
      <c r="T1172">
        <v>0.125</v>
      </c>
      <c r="U1172" t="s">
        <v>154</v>
      </c>
      <c r="V1172" t="s">
        <v>154</v>
      </c>
      <c r="W1172" t="s">
        <v>0</v>
      </c>
      <c r="X1172" t="s">
        <v>71</v>
      </c>
      <c r="Y1172" t="s">
        <v>2033</v>
      </c>
      <c r="AA1172" s="2">
        <v>45909.854308020796</v>
      </c>
      <c r="AB1172" t="s">
        <v>59</v>
      </c>
    </row>
    <row r="1173" spans="1:28">
      <c r="A1173">
        <v>1422226</v>
      </c>
      <c r="B1173" t="s">
        <v>29</v>
      </c>
      <c r="C1173" t="s">
        <v>29</v>
      </c>
      <c r="D1173" t="s">
        <v>1651</v>
      </c>
      <c r="E1173" t="s">
        <v>2034</v>
      </c>
      <c r="F1173" t="s">
        <v>1653</v>
      </c>
      <c r="G1173" t="s">
        <v>1654</v>
      </c>
      <c r="H1173" t="s">
        <v>25</v>
      </c>
      <c r="I1173" s="2" t="s">
        <v>1653</v>
      </c>
      <c r="J1173" s="4">
        <f t="shared" si="72"/>
        <v>9</v>
      </c>
      <c r="K1173" s="2">
        <v>45909.789583333302</v>
      </c>
      <c r="L1173" s="13">
        <v>45915.650694444397</v>
      </c>
      <c r="M1173" s="4">
        <f t="shared" si="74"/>
        <v>5.8611111110949423</v>
      </c>
      <c r="N1173" s="4">
        <f t="shared" si="75"/>
        <v>1240</v>
      </c>
      <c r="O1173">
        <v>119794</v>
      </c>
      <c r="P1173">
        <v>119794</v>
      </c>
      <c r="Q1173">
        <f t="shared" si="73"/>
        <v>0</v>
      </c>
      <c r="R1173">
        <v>0</v>
      </c>
      <c r="S1173">
        <v>0.25</v>
      </c>
      <c r="T1173">
        <v>0.25</v>
      </c>
      <c r="U1173" t="s">
        <v>26</v>
      </c>
      <c r="V1173" t="s">
        <v>26</v>
      </c>
      <c r="W1173" t="s">
        <v>0</v>
      </c>
      <c r="X1173" t="s">
        <v>206</v>
      </c>
      <c r="AA1173" s="2">
        <v>45909.850530324104</v>
      </c>
      <c r="AB1173" t="s">
        <v>59</v>
      </c>
    </row>
    <row r="1174" spans="1:28">
      <c r="A1174">
        <v>1422221</v>
      </c>
      <c r="B1174" t="s">
        <v>142</v>
      </c>
      <c r="C1174" t="s">
        <v>142</v>
      </c>
      <c r="D1174" t="s">
        <v>1091</v>
      </c>
      <c r="E1174" t="s">
        <v>34</v>
      </c>
      <c r="F1174" t="s">
        <v>118</v>
      </c>
      <c r="G1174" t="s">
        <v>119</v>
      </c>
      <c r="H1174" t="s">
        <v>25</v>
      </c>
      <c r="I1174" s="2" t="s">
        <v>118</v>
      </c>
      <c r="J1174" s="4">
        <f t="shared" si="72"/>
        <v>9</v>
      </c>
      <c r="K1174" s="2">
        <v>45909.830439814803</v>
      </c>
      <c r="L1174" s="13">
        <v>45909.858240740701</v>
      </c>
      <c r="M1174" s="4">
        <f t="shared" si="74"/>
        <v>2.7800925898191053E-2</v>
      </c>
      <c r="N1174" s="4">
        <f t="shared" si="75"/>
        <v>40</v>
      </c>
      <c r="O1174">
        <v>73565</v>
      </c>
      <c r="P1174">
        <v>73583</v>
      </c>
      <c r="Q1174">
        <f t="shared" si="73"/>
        <v>18</v>
      </c>
      <c r="R1174">
        <v>18</v>
      </c>
      <c r="S1174">
        <v>0.25</v>
      </c>
      <c r="T1174">
        <v>0.25</v>
      </c>
      <c r="U1174" t="s">
        <v>26</v>
      </c>
      <c r="V1174" t="s">
        <v>26</v>
      </c>
      <c r="W1174" t="s">
        <v>25</v>
      </c>
      <c r="X1174" t="s">
        <v>1448</v>
      </c>
      <c r="Y1174" t="s">
        <v>202</v>
      </c>
      <c r="AA1174" s="2">
        <v>45909.8330544329</v>
      </c>
      <c r="AB1174" t="s">
        <v>203</v>
      </c>
    </row>
    <row r="1175" spans="1:28">
      <c r="A1175">
        <v>1422217</v>
      </c>
      <c r="B1175" t="s">
        <v>29</v>
      </c>
      <c r="C1175" t="s">
        <v>29</v>
      </c>
      <c r="D1175" t="s">
        <v>2035</v>
      </c>
      <c r="E1175" t="s">
        <v>2036</v>
      </c>
      <c r="F1175" t="s">
        <v>118</v>
      </c>
      <c r="G1175" t="s">
        <v>119</v>
      </c>
      <c r="H1175" t="s">
        <v>25</v>
      </c>
      <c r="I1175" s="2" t="s">
        <v>2037</v>
      </c>
      <c r="J1175" s="4">
        <f t="shared" si="72"/>
        <v>9</v>
      </c>
      <c r="K1175" s="2">
        <v>45909.814456018503</v>
      </c>
      <c r="L1175" s="13">
        <v>45940.670960648102</v>
      </c>
      <c r="M1175" s="4">
        <f t="shared" si="74"/>
        <v>30.85650462959893</v>
      </c>
      <c r="N1175" s="4">
        <f t="shared" si="75"/>
        <v>1233</v>
      </c>
      <c r="O1175">
        <v>51370</v>
      </c>
      <c r="P1175">
        <v>52447</v>
      </c>
      <c r="Q1175">
        <f t="shared" si="73"/>
        <v>1077</v>
      </c>
      <c r="R1175">
        <v>1077</v>
      </c>
      <c r="S1175">
        <v>1</v>
      </c>
      <c r="T1175">
        <v>1</v>
      </c>
      <c r="U1175" t="s">
        <v>26</v>
      </c>
      <c r="V1175" t="s">
        <v>26</v>
      </c>
      <c r="W1175" t="s">
        <v>25</v>
      </c>
      <c r="X1175" t="s">
        <v>34</v>
      </c>
      <c r="Y1175" t="s">
        <v>34</v>
      </c>
      <c r="Z1175" t="s">
        <v>365</v>
      </c>
      <c r="AA1175" s="2">
        <v>45909.820892164404</v>
      </c>
      <c r="AB1175" t="s">
        <v>203</v>
      </c>
    </row>
    <row r="1176" spans="1:28">
      <c r="A1176">
        <v>1422198</v>
      </c>
      <c r="B1176" t="s">
        <v>29</v>
      </c>
      <c r="C1176" t="s">
        <v>29</v>
      </c>
      <c r="D1176" t="s">
        <v>2038</v>
      </c>
      <c r="E1176" t="s">
        <v>2039</v>
      </c>
      <c r="F1176" t="s">
        <v>2040</v>
      </c>
      <c r="G1176" t="s">
        <v>2041</v>
      </c>
      <c r="H1176" t="s">
        <v>0</v>
      </c>
      <c r="I1176" s="2" t="s">
        <v>2040</v>
      </c>
      <c r="J1176" s="4">
        <f t="shared" si="72"/>
        <v>9</v>
      </c>
      <c r="K1176" s="2">
        <v>45909.795487766198</v>
      </c>
      <c r="M1176" s="4">
        <f t="shared" si="74"/>
        <v>0</v>
      </c>
      <c r="N1176" s="4">
        <f t="shared" si="75"/>
        <v>0</v>
      </c>
      <c r="O1176">
        <v>21721</v>
      </c>
      <c r="Q1176">
        <f t="shared" si="73"/>
        <v>0</v>
      </c>
      <c r="R1176">
        <v>0</v>
      </c>
      <c r="S1176">
        <v>1</v>
      </c>
      <c r="U1176" t="s">
        <v>26</v>
      </c>
      <c r="W1176" t="s">
        <v>25</v>
      </c>
      <c r="X1176" t="s">
        <v>34</v>
      </c>
      <c r="AA1176" s="2">
        <v>45909.786979479199</v>
      </c>
      <c r="AB1176" t="s">
        <v>89</v>
      </c>
    </row>
    <row r="1177" spans="1:28">
      <c r="A1177">
        <v>1422195</v>
      </c>
      <c r="B1177" t="s">
        <v>29</v>
      </c>
      <c r="C1177" t="s">
        <v>29</v>
      </c>
      <c r="D1177" t="s">
        <v>2042</v>
      </c>
      <c r="E1177" t="s">
        <v>2043</v>
      </c>
      <c r="F1177" t="s">
        <v>2044</v>
      </c>
      <c r="G1177" t="s">
        <v>2045</v>
      </c>
      <c r="H1177" t="s">
        <v>25</v>
      </c>
      <c r="I1177" s="2" t="s">
        <v>2044</v>
      </c>
      <c r="J1177" s="4">
        <f t="shared" si="72"/>
        <v>9</v>
      </c>
      <c r="K1177" s="2">
        <v>45909.773519409697</v>
      </c>
      <c r="L1177" s="13">
        <v>45940.864722222199</v>
      </c>
      <c r="M1177" s="4">
        <f t="shared" si="74"/>
        <v>31.091202812502161</v>
      </c>
      <c r="N1177" s="4">
        <f t="shared" si="75"/>
        <v>131</v>
      </c>
      <c r="O1177">
        <v>27542</v>
      </c>
      <c r="P1177">
        <v>31912</v>
      </c>
      <c r="Q1177">
        <f t="shared" si="73"/>
        <v>4370</v>
      </c>
      <c r="R1177">
        <v>4370</v>
      </c>
      <c r="S1177">
        <v>0.375</v>
      </c>
      <c r="T1177">
        <v>1</v>
      </c>
      <c r="U1177" t="s">
        <v>26</v>
      </c>
      <c r="V1177" t="s">
        <v>26</v>
      </c>
      <c r="W1177" t="s">
        <v>0</v>
      </c>
      <c r="X1177" t="s">
        <v>172</v>
      </c>
      <c r="AA1177" s="2">
        <v>45909.773690624999</v>
      </c>
      <c r="AB1177" t="s">
        <v>104</v>
      </c>
    </row>
    <row r="1178" spans="1:28">
      <c r="A1178">
        <v>1422191</v>
      </c>
      <c r="B1178" t="s">
        <v>29</v>
      </c>
      <c r="C1178" t="s">
        <v>29</v>
      </c>
      <c r="D1178" t="s">
        <v>2046</v>
      </c>
      <c r="E1178" t="s">
        <v>2047</v>
      </c>
      <c r="F1178" t="s">
        <v>2048</v>
      </c>
      <c r="G1178" t="s">
        <v>2049</v>
      </c>
      <c r="H1178" t="s">
        <v>0</v>
      </c>
      <c r="I1178" s="2" t="s">
        <v>2048</v>
      </c>
      <c r="J1178" s="4">
        <f t="shared" si="72"/>
        <v>9</v>
      </c>
      <c r="K1178" s="2">
        <v>45909.797521412002</v>
      </c>
      <c r="M1178" s="4">
        <f t="shared" si="74"/>
        <v>0</v>
      </c>
      <c r="N1178" s="4">
        <f t="shared" si="75"/>
        <v>0</v>
      </c>
      <c r="O1178">
        <v>56462</v>
      </c>
      <c r="Q1178">
        <f t="shared" si="73"/>
        <v>0</v>
      </c>
      <c r="R1178">
        <v>0</v>
      </c>
      <c r="S1178">
        <v>0.875</v>
      </c>
      <c r="U1178" t="s">
        <v>26</v>
      </c>
      <c r="W1178" t="s">
        <v>25</v>
      </c>
      <c r="X1178" t="s">
        <v>34</v>
      </c>
      <c r="AA1178" s="2">
        <v>45909.766600810202</v>
      </c>
      <c r="AB1178" t="s">
        <v>89</v>
      </c>
    </row>
    <row r="1179" spans="1:28">
      <c r="A1179">
        <v>1422190</v>
      </c>
      <c r="B1179" t="s">
        <v>142</v>
      </c>
      <c r="C1179" t="s">
        <v>142</v>
      </c>
      <c r="D1179" t="s">
        <v>2046</v>
      </c>
      <c r="E1179" t="s">
        <v>34</v>
      </c>
      <c r="F1179" t="s">
        <v>82</v>
      </c>
      <c r="G1179" t="s">
        <v>235</v>
      </c>
      <c r="H1179" t="s">
        <v>25</v>
      </c>
      <c r="I1179" s="2" t="s">
        <v>82</v>
      </c>
      <c r="J1179" s="4">
        <f t="shared" si="72"/>
        <v>9</v>
      </c>
      <c r="K1179" s="2">
        <v>45909.759502314802</v>
      </c>
      <c r="L1179" s="13">
        <v>45909.760335648098</v>
      </c>
      <c r="M1179" s="4">
        <f t="shared" si="74"/>
        <v>8.333332953043282E-4</v>
      </c>
      <c r="N1179" s="4">
        <f t="shared" si="75"/>
        <v>1</v>
      </c>
      <c r="O1179">
        <v>56462</v>
      </c>
      <c r="P1179">
        <v>56462.1</v>
      </c>
      <c r="Q1179">
        <f t="shared" si="73"/>
        <v>9.9999999998544808E-2</v>
      </c>
      <c r="R1179">
        <v>9.9999999998544808E-2</v>
      </c>
      <c r="S1179">
        <v>0.875</v>
      </c>
      <c r="T1179">
        <v>0.875</v>
      </c>
      <c r="U1179" t="s">
        <v>26</v>
      </c>
      <c r="V1179" t="s">
        <v>26</v>
      </c>
      <c r="W1179" t="s">
        <v>25</v>
      </c>
      <c r="X1179" t="s">
        <v>472</v>
      </c>
      <c r="Y1179" t="s">
        <v>246</v>
      </c>
      <c r="AA1179" s="2">
        <v>45909.760160613398</v>
      </c>
      <c r="AB1179" t="s">
        <v>84</v>
      </c>
    </row>
    <row r="1180" spans="1:28">
      <c r="A1180">
        <v>1422188</v>
      </c>
      <c r="B1180" t="s">
        <v>29</v>
      </c>
      <c r="C1180" t="s">
        <v>29</v>
      </c>
      <c r="D1180" t="s">
        <v>2050</v>
      </c>
      <c r="E1180" t="s">
        <v>2051</v>
      </c>
      <c r="F1180" t="s">
        <v>2052</v>
      </c>
      <c r="G1180" t="s">
        <v>2053</v>
      </c>
      <c r="H1180" t="s">
        <v>0</v>
      </c>
      <c r="I1180" s="2" t="s">
        <v>2052</v>
      </c>
      <c r="J1180" s="4">
        <f t="shared" si="72"/>
        <v>9</v>
      </c>
      <c r="K1180" s="2">
        <v>45909.749305555597</v>
      </c>
      <c r="M1180" s="4">
        <f t="shared" si="74"/>
        <v>0</v>
      </c>
      <c r="N1180" s="4">
        <f t="shared" si="75"/>
        <v>0</v>
      </c>
      <c r="O1180">
        <v>25614</v>
      </c>
      <c r="Q1180">
        <f t="shared" si="73"/>
        <v>0</v>
      </c>
      <c r="R1180">
        <v>0</v>
      </c>
      <c r="S1180">
        <v>0.5</v>
      </c>
      <c r="U1180" t="s">
        <v>26</v>
      </c>
      <c r="W1180" t="s">
        <v>25</v>
      </c>
      <c r="X1180" t="s">
        <v>2054</v>
      </c>
      <c r="AA1180" s="2">
        <v>45909.7500363773</v>
      </c>
      <c r="AB1180" t="s">
        <v>147</v>
      </c>
    </row>
    <row r="1181" spans="1:28">
      <c r="A1181">
        <v>1422185</v>
      </c>
      <c r="B1181" t="s">
        <v>53</v>
      </c>
      <c r="C1181" t="s">
        <v>53</v>
      </c>
      <c r="D1181" t="s">
        <v>1816</v>
      </c>
      <c r="F1181" t="s">
        <v>55</v>
      </c>
      <c r="G1181" t="s">
        <v>56</v>
      </c>
      <c r="H1181" t="s">
        <v>25</v>
      </c>
      <c r="I1181" s="2" t="s">
        <v>82</v>
      </c>
      <c r="J1181" s="4">
        <f t="shared" si="72"/>
        <v>9</v>
      </c>
      <c r="K1181" s="2">
        <v>45909.745833333298</v>
      </c>
      <c r="L1181" s="13">
        <v>45912.517829363402</v>
      </c>
      <c r="M1181" s="4">
        <f t="shared" si="74"/>
        <v>2.7719960301037645</v>
      </c>
      <c r="N1181" s="4">
        <f t="shared" si="75"/>
        <v>1111</v>
      </c>
      <c r="O1181">
        <v>20199</v>
      </c>
      <c r="P1181">
        <v>20199.009999999998</v>
      </c>
      <c r="Q1181">
        <f t="shared" si="73"/>
        <v>9.9999999983992893E-3</v>
      </c>
      <c r="R1181">
        <v>9.9999999983992893E-3</v>
      </c>
      <c r="S1181">
        <v>0.25</v>
      </c>
      <c r="T1181">
        <v>0.25</v>
      </c>
      <c r="U1181" t="s">
        <v>26</v>
      </c>
      <c r="V1181" t="s">
        <v>26</v>
      </c>
      <c r="W1181" t="s">
        <v>0</v>
      </c>
      <c r="X1181" t="s">
        <v>2055</v>
      </c>
      <c r="Y1181" t="s">
        <v>2056</v>
      </c>
      <c r="AA1181" s="2">
        <v>45909.746565080997</v>
      </c>
      <c r="AB1181" t="s">
        <v>84</v>
      </c>
    </row>
    <row r="1182" spans="1:28">
      <c r="A1182">
        <v>1422183</v>
      </c>
      <c r="B1182" t="s">
        <v>142</v>
      </c>
      <c r="C1182" t="s">
        <v>142</v>
      </c>
      <c r="D1182" t="s">
        <v>132</v>
      </c>
      <c r="E1182" t="s">
        <v>34</v>
      </c>
      <c r="F1182" t="s">
        <v>133</v>
      </c>
      <c r="G1182" t="s">
        <v>134</v>
      </c>
      <c r="H1182" t="s">
        <v>25</v>
      </c>
      <c r="I1182" s="2" t="s">
        <v>133</v>
      </c>
      <c r="J1182" s="4">
        <f t="shared" si="72"/>
        <v>9</v>
      </c>
      <c r="K1182" s="2">
        <v>45909.737974536998</v>
      </c>
      <c r="L1182" s="13">
        <v>45909.827037037001</v>
      </c>
      <c r="M1182" s="4">
        <f t="shared" si="74"/>
        <v>8.9062500002910383E-2</v>
      </c>
      <c r="N1182" s="4">
        <f t="shared" si="75"/>
        <v>128</v>
      </c>
      <c r="O1182">
        <v>82432</v>
      </c>
      <c r="P1182">
        <v>82535</v>
      </c>
      <c r="Q1182">
        <f t="shared" si="73"/>
        <v>103</v>
      </c>
      <c r="R1182">
        <v>103</v>
      </c>
      <c r="S1182">
        <v>0.5</v>
      </c>
      <c r="T1182">
        <v>0.375</v>
      </c>
      <c r="U1182" t="s">
        <v>26</v>
      </c>
      <c r="V1182" t="s">
        <v>26</v>
      </c>
      <c r="W1182" t="s">
        <v>25</v>
      </c>
      <c r="X1182" t="s">
        <v>163</v>
      </c>
      <c r="Y1182" t="s">
        <v>163</v>
      </c>
      <c r="AA1182" s="2">
        <v>45909.738553472198</v>
      </c>
      <c r="AB1182" t="s">
        <v>137</v>
      </c>
    </row>
    <row r="1183" spans="1:28">
      <c r="A1183">
        <v>1422182</v>
      </c>
      <c r="B1183" t="s">
        <v>115</v>
      </c>
      <c r="C1183" t="s">
        <v>115</v>
      </c>
      <c r="D1183" t="s">
        <v>2057</v>
      </c>
      <c r="E1183" t="s">
        <v>2058</v>
      </c>
      <c r="F1183" t="s">
        <v>161</v>
      </c>
      <c r="G1183" t="s">
        <v>162</v>
      </c>
      <c r="H1183" t="s">
        <v>25</v>
      </c>
      <c r="J1183" s="4">
        <f t="shared" si="72"/>
        <v>9</v>
      </c>
      <c r="K1183" s="2">
        <v>45909.732592592598</v>
      </c>
      <c r="L1183" s="13">
        <v>45909.779016203698</v>
      </c>
      <c r="M1183" s="4">
        <f t="shared" si="74"/>
        <v>4.6423611100181006E-2</v>
      </c>
      <c r="N1183" s="4">
        <f t="shared" si="75"/>
        <v>66</v>
      </c>
      <c r="O1183">
        <v>23237</v>
      </c>
      <c r="P1183">
        <v>23289</v>
      </c>
      <c r="Q1183">
        <f t="shared" si="73"/>
        <v>52</v>
      </c>
      <c r="R1183">
        <v>52</v>
      </c>
      <c r="S1183">
        <v>1</v>
      </c>
      <c r="T1183">
        <v>0.875</v>
      </c>
      <c r="U1183" t="s">
        <v>26</v>
      </c>
      <c r="W1183" t="s">
        <v>25</v>
      </c>
      <c r="X1183" t="s">
        <v>120</v>
      </c>
      <c r="Y1183" t="s">
        <v>120</v>
      </c>
      <c r="AA1183" s="2">
        <v>45909.733445752303</v>
      </c>
      <c r="AB1183" t="s">
        <v>84</v>
      </c>
    </row>
    <row r="1184" spans="1:28">
      <c r="A1184">
        <v>1422180</v>
      </c>
      <c r="B1184" t="s">
        <v>29</v>
      </c>
      <c r="C1184" t="s">
        <v>29</v>
      </c>
      <c r="D1184" t="s">
        <v>2057</v>
      </c>
      <c r="E1184" t="s">
        <v>2058</v>
      </c>
      <c r="F1184" t="s">
        <v>2059</v>
      </c>
      <c r="G1184" t="s">
        <v>2060</v>
      </c>
      <c r="H1184" t="s">
        <v>25</v>
      </c>
      <c r="I1184" s="2" t="s">
        <v>2059</v>
      </c>
      <c r="J1184" s="4">
        <f t="shared" si="72"/>
        <v>9</v>
      </c>
      <c r="K1184" s="2">
        <v>45909.7885586458</v>
      </c>
      <c r="L1184" s="13">
        <v>45938.664664351898</v>
      </c>
      <c r="M1184" s="4">
        <f t="shared" si="74"/>
        <v>28.876105706098315</v>
      </c>
      <c r="N1184" s="4">
        <f t="shared" si="75"/>
        <v>1261</v>
      </c>
      <c r="O1184">
        <v>23289</v>
      </c>
      <c r="P1184">
        <v>24636</v>
      </c>
      <c r="Q1184">
        <f t="shared" si="73"/>
        <v>1347</v>
      </c>
      <c r="R1184">
        <v>1347</v>
      </c>
      <c r="S1184">
        <v>0.75</v>
      </c>
      <c r="T1184">
        <v>1</v>
      </c>
      <c r="U1184" t="s">
        <v>26</v>
      </c>
      <c r="V1184" t="s">
        <v>26</v>
      </c>
      <c r="W1184" t="s">
        <v>25</v>
      </c>
      <c r="X1184" t="s">
        <v>34</v>
      </c>
      <c r="AA1184" s="2">
        <v>45909.731096793999</v>
      </c>
      <c r="AB1184" t="s">
        <v>89</v>
      </c>
    </row>
    <row r="1185" spans="1:28">
      <c r="A1185">
        <v>1422175</v>
      </c>
      <c r="B1185" t="s">
        <v>53</v>
      </c>
      <c r="C1185" t="s">
        <v>53</v>
      </c>
      <c r="D1185" t="s">
        <v>1928</v>
      </c>
      <c r="E1185" t="s">
        <v>34</v>
      </c>
      <c r="F1185" t="s">
        <v>55</v>
      </c>
      <c r="G1185" t="s">
        <v>56</v>
      </c>
      <c r="H1185" t="s">
        <v>25</v>
      </c>
      <c r="I1185" s="2" t="s">
        <v>82</v>
      </c>
      <c r="J1185" s="4">
        <f t="shared" si="72"/>
        <v>9</v>
      </c>
      <c r="K1185" s="2">
        <v>45909.723784722199</v>
      </c>
      <c r="L1185" s="13">
        <v>45910.790073344899</v>
      </c>
      <c r="M1185" s="4">
        <f t="shared" si="74"/>
        <v>1.0662886227000854</v>
      </c>
      <c r="N1185" s="4">
        <f t="shared" si="75"/>
        <v>95</v>
      </c>
      <c r="O1185">
        <v>17660</v>
      </c>
      <c r="P1185">
        <v>17661</v>
      </c>
      <c r="Q1185">
        <f t="shared" si="73"/>
        <v>1</v>
      </c>
      <c r="R1185">
        <v>1</v>
      </c>
      <c r="S1185">
        <v>0.625</v>
      </c>
      <c r="T1185">
        <v>0.5</v>
      </c>
      <c r="U1185" t="s">
        <v>26</v>
      </c>
      <c r="V1185" t="s">
        <v>26</v>
      </c>
      <c r="W1185" t="s">
        <v>0</v>
      </c>
      <c r="X1185" t="s">
        <v>2061</v>
      </c>
      <c r="Y1185" t="s">
        <v>2062</v>
      </c>
      <c r="AA1185" s="2">
        <v>45909.724154085598</v>
      </c>
      <c r="AB1185" t="s">
        <v>84</v>
      </c>
    </row>
    <row r="1186" spans="1:28">
      <c r="A1186">
        <v>1422173</v>
      </c>
      <c r="B1186" t="s">
        <v>29</v>
      </c>
      <c r="C1186" t="s">
        <v>29</v>
      </c>
      <c r="D1186" t="s">
        <v>2063</v>
      </c>
      <c r="E1186" t="s">
        <v>2064</v>
      </c>
      <c r="F1186" t="s">
        <v>125</v>
      </c>
      <c r="G1186" t="s">
        <v>126</v>
      </c>
      <c r="H1186" t="s">
        <v>25</v>
      </c>
      <c r="I1186" s="2" t="s">
        <v>2065</v>
      </c>
      <c r="J1186" s="4">
        <f t="shared" si="72"/>
        <v>9</v>
      </c>
      <c r="K1186" s="2">
        <v>45909.708761574097</v>
      </c>
      <c r="L1186" s="13">
        <v>45931.502106481501</v>
      </c>
      <c r="M1186" s="4">
        <f t="shared" si="74"/>
        <v>21.793344907404389</v>
      </c>
      <c r="N1186" s="4">
        <f t="shared" si="75"/>
        <v>1142</v>
      </c>
      <c r="O1186">
        <v>81341</v>
      </c>
      <c r="P1186">
        <v>83421</v>
      </c>
      <c r="Q1186">
        <f t="shared" si="73"/>
        <v>2080</v>
      </c>
      <c r="R1186">
        <v>2080</v>
      </c>
      <c r="S1186">
        <v>0.875</v>
      </c>
      <c r="T1186">
        <v>1</v>
      </c>
      <c r="U1186" t="s">
        <v>26</v>
      </c>
      <c r="V1186" t="s">
        <v>26</v>
      </c>
      <c r="W1186" t="s">
        <v>25</v>
      </c>
      <c r="X1186" t="s">
        <v>34</v>
      </c>
      <c r="Y1186" t="s">
        <v>34</v>
      </c>
      <c r="Z1186" t="s">
        <v>232</v>
      </c>
      <c r="AA1186" s="2">
        <v>45909.723300729202</v>
      </c>
      <c r="AB1186" t="s">
        <v>130</v>
      </c>
    </row>
    <row r="1187" spans="1:28">
      <c r="A1187">
        <v>1422166</v>
      </c>
      <c r="B1187" t="s">
        <v>165</v>
      </c>
      <c r="C1187" t="s">
        <v>165</v>
      </c>
      <c r="D1187" t="s">
        <v>2035</v>
      </c>
      <c r="E1187" t="s">
        <v>2036</v>
      </c>
      <c r="F1187" t="s">
        <v>118</v>
      </c>
      <c r="G1187" t="s">
        <v>119</v>
      </c>
      <c r="H1187" t="s">
        <v>25</v>
      </c>
      <c r="J1187" s="4">
        <f t="shared" si="72"/>
        <v>9</v>
      </c>
      <c r="K1187" s="2">
        <v>45909.706678240698</v>
      </c>
      <c r="L1187" s="13">
        <v>45909.814444444397</v>
      </c>
      <c r="M1187" s="4">
        <f t="shared" si="74"/>
        <v>0.10776620369870216</v>
      </c>
      <c r="N1187" s="4">
        <f t="shared" si="75"/>
        <v>155</v>
      </c>
      <c r="O1187">
        <v>51341</v>
      </c>
      <c r="P1187">
        <v>51370</v>
      </c>
      <c r="Q1187">
        <f t="shared" si="73"/>
        <v>29</v>
      </c>
      <c r="R1187">
        <v>29</v>
      </c>
      <c r="S1187">
        <v>0.25</v>
      </c>
      <c r="T1187">
        <v>1</v>
      </c>
      <c r="U1187" t="s">
        <v>26</v>
      </c>
      <c r="V1187" t="s">
        <v>26</v>
      </c>
      <c r="W1187" t="s">
        <v>25</v>
      </c>
      <c r="X1187" t="s">
        <v>166</v>
      </c>
      <c r="AA1187" s="2">
        <v>45909.712335879602</v>
      </c>
      <c r="AB1187" t="s">
        <v>84</v>
      </c>
    </row>
    <row r="1188" spans="1:28">
      <c r="A1188">
        <v>1422162</v>
      </c>
      <c r="B1188" t="s">
        <v>29</v>
      </c>
      <c r="C1188" t="s">
        <v>29</v>
      </c>
      <c r="D1188" t="s">
        <v>2066</v>
      </c>
      <c r="E1188" t="s">
        <v>2067</v>
      </c>
      <c r="F1188" t="s">
        <v>2068</v>
      </c>
      <c r="G1188" t="s">
        <v>2069</v>
      </c>
      <c r="H1188" t="s">
        <v>0</v>
      </c>
      <c r="I1188" s="2" t="s">
        <v>2068</v>
      </c>
      <c r="J1188" s="4">
        <f t="shared" si="72"/>
        <v>9</v>
      </c>
      <c r="K1188" s="2">
        <v>45909.5</v>
      </c>
      <c r="M1188" s="4">
        <f t="shared" si="74"/>
        <v>0</v>
      </c>
      <c r="N1188" s="4">
        <f t="shared" si="75"/>
        <v>0</v>
      </c>
      <c r="O1188">
        <v>58758</v>
      </c>
      <c r="Q1188">
        <f t="shared" si="73"/>
        <v>0</v>
      </c>
      <c r="R1188">
        <v>0</v>
      </c>
      <c r="S1188">
        <v>0.25</v>
      </c>
      <c r="U1188" t="s">
        <v>1399</v>
      </c>
      <c r="W1188" t="s">
        <v>0</v>
      </c>
      <c r="X1188" t="s">
        <v>34</v>
      </c>
      <c r="AA1188" s="2">
        <v>45909.696968483797</v>
      </c>
      <c r="AB1188" t="s">
        <v>35</v>
      </c>
    </row>
    <row r="1189" spans="1:28">
      <c r="A1189">
        <v>1422144</v>
      </c>
      <c r="B1189" t="s">
        <v>29</v>
      </c>
      <c r="C1189" t="s">
        <v>29</v>
      </c>
      <c r="D1189" t="s">
        <v>2070</v>
      </c>
      <c r="E1189" t="s">
        <v>2071</v>
      </c>
      <c r="F1189" t="s">
        <v>2072</v>
      </c>
      <c r="G1189" t="s">
        <v>2073</v>
      </c>
      <c r="H1189" t="s">
        <v>25</v>
      </c>
      <c r="I1189" s="2" t="s">
        <v>2072</v>
      </c>
      <c r="J1189" s="4">
        <f t="shared" si="72"/>
        <v>9</v>
      </c>
      <c r="K1189" s="2">
        <v>45909.6636202546</v>
      </c>
      <c r="L1189" s="13">
        <v>45937.628023113401</v>
      </c>
      <c r="M1189" s="4">
        <f t="shared" si="74"/>
        <v>27.964402858800895</v>
      </c>
      <c r="N1189" s="4">
        <f t="shared" si="75"/>
        <v>1388</v>
      </c>
      <c r="O1189">
        <v>66496</v>
      </c>
      <c r="P1189">
        <v>71563</v>
      </c>
      <c r="Q1189">
        <f t="shared" si="73"/>
        <v>5067</v>
      </c>
      <c r="R1189">
        <v>5067</v>
      </c>
      <c r="S1189">
        <v>1</v>
      </c>
      <c r="T1189">
        <v>0.625</v>
      </c>
      <c r="U1189" t="s">
        <v>26</v>
      </c>
      <c r="V1189" t="s">
        <v>26</v>
      </c>
      <c r="W1189" t="s">
        <v>0</v>
      </c>
      <c r="X1189" t="s">
        <v>2074</v>
      </c>
      <c r="Y1189" t="s">
        <v>2075</v>
      </c>
      <c r="AA1189" s="2">
        <v>45909.663945335597</v>
      </c>
      <c r="AB1189" t="s">
        <v>104</v>
      </c>
    </row>
    <row r="1190" spans="1:28">
      <c r="A1190">
        <v>1422142</v>
      </c>
      <c r="B1190" t="s">
        <v>53</v>
      </c>
      <c r="C1190" t="s">
        <v>53</v>
      </c>
      <c r="D1190" t="s">
        <v>1707</v>
      </c>
      <c r="F1190" t="s">
        <v>55</v>
      </c>
      <c r="G1190" t="s">
        <v>56</v>
      </c>
      <c r="H1190" t="s">
        <v>25</v>
      </c>
      <c r="I1190" s="2" t="s">
        <v>82</v>
      </c>
      <c r="J1190" s="4">
        <f t="shared" si="72"/>
        <v>9</v>
      </c>
      <c r="K1190" s="2">
        <v>45909.658333333296</v>
      </c>
      <c r="L1190" s="13">
        <v>45911.804165937501</v>
      </c>
      <c r="M1190" s="4">
        <f t="shared" si="74"/>
        <v>2.1458326042047702</v>
      </c>
      <c r="N1190" s="4">
        <f t="shared" si="75"/>
        <v>210</v>
      </c>
      <c r="O1190">
        <v>60515</v>
      </c>
      <c r="P1190">
        <v>60515.01</v>
      </c>
      <c r="Q1190">
        <f t="shared" si="73"/>
        <v>1.0000000002037268E-2</v>
      </c>
      <c r="R1190">
        <v>1.0000000002037268E-2</v>
      </c>
      <c r="S1190">
        <v>0.25</v>
      </c>
      <c r="T1190">
        <v>0.25</v>
      </c>
      <c r="U1190" t="s">
        <v>26</v>
      </c>
      <c r="V1190" t="s">
        <v>26</v>
      </c>
      <c r="W1190" t="s">
        <v>0</v>
      </c>
      <c r="X1190" t="s">
        <v>2076</v>
      </c>
      <c r="Y1190" t="s">
        <v>2077</v>
      </c>
      <c r="AA1190" s="2">
        <v>45909.658550578701</v>
      </c>
      <c r="AB1190" t="s">
        <v>84</v>
      </c>
    </row>
    <row r="1191" spans="1:28">
      <c r="A1191">
        <v>1422132</v>
      </c>
      <c r="B1191" t="s">
        <v>29</v>
      </c>
      <c r="C1191" t="s">
        <v>29</v>
      </c>
      <c r="D1191" t="s">
        <v>2078</v>
      </c>
      <c r="E1191" t="s">
        <v>2079</v>
      </c>
      <c r="F1191" t="s">
        <v>2080</v>
      </c>
      <c r="G1191" t="s">
        <v>2081</v>
      </c>
      <c r="H1191" t="s">
        <v>0</v>
      </c>
      <c r="I1191" s="2" t="s">
        <v>2080</v>
      </c>
      <c r="J1191" s="4">
        <f t="shared" si="72"/>
        <v>9</v>
      </c>
      <c r="K1191" s="2">
        <v>45909.646090196802</v>
      </c>
      <c r="M1191" s="4">
        <f t="shared" si="74"/>
        <v>0</v>
      </c>
      <c r="N1191" s="4">
        <f t="shared" si="75"/>
        <v>0</v>
      </c>
      <c r="O1191">
        <v>9765</v>
      </c>
      <c r="Q1191">
        <f t="shared" si="73"/>
        <v>0</v>
      </c>
      <c r="R1191">
        <v>0</v>
      </c>
      <c r="S1191">
        <v>1</v>
      </c>
      <c r="U1191" t="s">
        <v>26</v>
      </c>
      <c r="W1191" t="s">
        <v>0</v>
      </c>
      <c r="X1191" t="s">
        <v>172</v>
      </c>
      <c r="AA1191" s="2">
        <v>45909.6462714468</v>
      </c>
      <c r="AB1191" t="s">
        <v>104</v>
      </c>
    </row>
    <row r="1192" spans="1:28">
      <c r="A1192">
        <v>1422130</v>
      </c>
      <c r="B1192" t="s">
        <v>142</v>
      </c>
      <c r="C1192" t="s">
        <v>142</v>
      </c>
      <c r="D1192" t="s">
        <v>1928</v>
      </c>
      <c r="E1192" t="s">
        <v>34</v>
      </c>
      <c r="F1192" t="s">
        <v>161</v>
      </c>
      <c r="G1192" t="s">
        <v>162</v>
      </c>
      <c r="H1192" t="s">
        <v>25</v>
      </c>
      <c r="I1192" s="2" t="s">
        <v>161</v>
      </c>
      <c r="J1192" s="4">
        <f t="shared" si="72"/>
        <v>9</v>
      </c>
      <c r="K1192" s="2">
        <v>45909.641875000001</v>
      </c>
      <c r="L1192" s="13">
        <v>45909.712835648097</v>
      </c>
      <c r="M1192" s="4">
        <f t="shared" si="74"/>
        <v>7.096064809593372E-2</v>
      </c>
      <c r="N1192" s="4">
        <f t="shared" si="75"/>
        <v>102</v>
      </c>
      <c r="O1192">
        <v>17591</v>
      </c>
      <c r="P1192">
        <v>17660</v>
      </c>
      <c r="Q1192">
        <f t="shared" si="73"/>
        <v>69</v>
      </c>
      <c r="R1192">
        <v>69</v>
      </c>
      <c r="S1192">
        <v>0.75</v>
      </c>
      <c r="T1192">
        <v>0.625</v>
      </c>
      <c r="U1192" t="s">
        <v>26</v>
      </c>
      <c r="V1192" t="s">
        <v>26</v>
      </c>
      <c r="W1192" t="s">
        <v>25</v>
      </c>
      <c r="X1192" t="s">
        <v>163</v>
      </c>
      <c r="Y1192" t="s">
        <v>163</v>
      </c>
      <c r="AA1192" s="2">
        <v>45909.642672766196</v>
      </c>
      <c r="AB1192" t="s">
        <v>164</v>
      </c>
    </row>
    <row r="1193" spans="1:28">
      <c r="A1193">
        <v>1422129</v>
      </c>
      <c r="B1193" t="s">
        <v>29</v>
      </c>
      <c r="C1193" t="s">
        <v>29</v>
      </c>
      <c r="D1193" t="s">
        <v>2082</v>
      </c>
      <c r="E1193" t="s">
        <v>2083</v>
      </c>
      <c r="F1193" t="s">
        <v>2084</v>
      </c>
      <c r="G1193" t="s">
        <v>2085</v>
      </c>
      <c r="H1193" t="s">
        <v>25</v>
      </c>
      <c r="I1193" s="2" t="s">
        <v>2084</v>
      </c>
      <c r="J1193" s="4">
        <f t="shared" si="72"/>
        <v>9</v>
      </c>
      <c r="K1193" s="2">
        <v>45909.653506516202</v>
      </c>
      <c r="L1193" s="13">
        <v>45938.715763888897</v>
      </c>
      <c r="M1193" s="4">
        <f t="shared" si="74"/>
        <v>29.062257372694148</v>
      </c>
      <c r="N1193" s="4">
        <f t="shared" si="75"/>
        <v>89</v>
      </c>
      <c r="O1193">
        <v>25359</v>
      </c>
      <c r="P1193">
        <v>26715</v>
      </c>
      <c r="Q1193">
        <f t="shared" si="73"/>
        <v>1356</v>
      </c>
      <c r="R1193">
        <v>1356</v>
      </c>
      <c r="S1193">
        <v>0.875</v>
      </c>
      <c r="T1193">
        <v>1</v>
      </c>
      <c r="U1193" t="s">
        <v>26</v>
      </c>
      <c r="V1193" t="s">
        <v>26</v>
      </c>
      <c r="W1193" t="s">
        <v>25</v>
      </c>
      <c r="X1193" t="s">
        <v>34</v>
      </c>
      <c r="AA1193" s="2">
        <v>45909.641797650504</v>
      </c>
      <c r="AB1193" t="s">
        <v>89</v>
      </c>
    </row>
    <row r="1194" spans="1:28">
      <c r="A1194">
        <v>1422125</v>
      </c>
      <c r="B1194" t="s">
        <v>342</v>
      </c>
      <c r="C1194" t="s">
        <v>342</v>
      </c>
      <c r="D1194" t="s">
        <v>2025</v>
      </c>
      <c r="F1194" t="s">
        <v>55</v>
      </c>
      <c r="G1194" t="s">
        <v>56</v>
      </c>
      <c r="H1194" t="s">
        <v>25</v>
      </c>
      <c r="I1194" s="2" t="s">
        <v>57</v>
      </c>
      <c r="J1194" s="4">
        <f t="shared" si="72"/>
        <v>9</v>
      </c>
      <c r="K1194" s="2">
        <v>45909.634240161999</v>
      </c>
      <c r="L1194" s="13">
        <v>45909.756068483803</v>
      </c>
      <c r="M1194" s="4">
        <f t="shared" si="74"/>
        <v>0.12182832180405967</v>
      </c>
      <c r="N1194" s="4">
        <f t="shared" si="75"/>
        <v>175</v>
      </c>
      <c r="O1194">
        <v>57860</v>
      </c>
      <c r="P1194">
        <v>57860.01</v>
      </c>
      <c r="Q1194">
        <f t="shared" si="73"/>
        <v>1.0000000002037268E-2</v>
      </c>
      <c r="R1194">
        <v>1.0000000002037268E-2</v>
      </c>
      <c r="S1194">
        <v>1</v>
      </c>
      <c r="T1194">
        <v>1</v>
      </c>
      <c r="U1194" t="s">
        <v>26</v>
      </c>
      <c r="V1194" t="s">
        <v>26</v>
      </c>
      <c r="W1194" t="s">
        <v>0</v>
      </c>
      <c r="X1194" t="s">
        <v>2086</v>
      </c>
      <c r="Y1194" t="s">
        <v>210</v>
      </c>
      <c r="AA1194" s="2">
        <v>45909.634462962997</v>
      </c>
      <c r="AB1194" t="s">
        <v>59</v>
      </c>
    </row>
    <row r="1195" spans="1:28">
      <c r="A1195">
        <v>1422116</v>
      </c>
      <c r="B1195" t="s">
        <v>29</v>
      </c>
      <c r="C1195" t="s">
        <v>29</v>
      </c>
      <c r="D1195" t="s">
        <v>1321</v>
      </c>
      <c r="E1195" t="s">
        <v>1322</v>
      </c>
      <c r="F1195" t="s">
        <v>1323</v>
      </c>
      <c r="G1195" t="s">
        <v>1324</v>
      </c>
      <c r="H1195" t="s">
        <v>25</v>
      </c>
      <c r="I1195" s="2" t="s">
        <v>1323</v>
      </c>
      <c r="J1195" s="4">
        <f t="shared" si="72"/>
        <v>9</v>
      </c>
      <c r="K1195" s="2">
        <v>45903.561932870398</v>
      </c>
      <c r="L1195" s="13">
        <v>45918.600173611099</v>
      </c>
      <c r="M1195" s="4">
        <f t="shared" si="74"/>
        <v>15.03824074070144</v>
      </c>
      <c r="N1195" s="4">
        <f t="shared" si="75"/>
        <v>55</v>
      </c>
      <c r="O1195">
        <v>3775</v>
      </c>
      <c r="P1195">
        <v>10042</v>
      </c>
      <c r="Q1195">
        <f t="shared" si="73"/>
        <v>6267</v>
      </c>
      <c r="R1195">
        <v>6267</v>
      </c>
      <c r="S1195">
        <v>1</v>
      </c>
      <c r="T1195">
        <v>1</v>
      </c>
      <c r="U1195" t="s">
        <v>26</v>
      </c>
      <c r="V1195" t="s">
        <v>26</v>
      </c>
      <c r="W1195" t="s">
        <v>25</v>
      </c>
      <c r="X1195" t="s">
        <v>34</v>
      </c>
      <c r="Y1195" t="s">
        <v>1405</v>
      </c>
      <c r="AA1195" s="2">
        <v>45909.618751307898</v>
      </c>
      <c r="AB1195" t="s">
        <v>482</v>
      </c>
    </row>
    <row r="1196" spans="1:28">
      <c r="A1196">
        <v>1422111</v>
      </c>
      <c r="B1196" t="s">
        <v>29</v>
      </c>
      <c r="C1196" t="s">
        <v>29</v>
      </c>
      <c r="D1196" t="s">
        <v>1388</v>
      </c>
      <c r="E1196" t="s">
        <v>1389</v>
      </c>
      <c r="F1196" t="s">
        <v>1390</v>
      </c>
      <c r="G1196" t="s">
        <v>1391</v>
      </c>
      <c r="H1196" t="s">
        <v>25</v>
      </c>
      <c r="I1196" s="2" t="s">
        <v>1390</v>
      </c>
      <c r="J1196" s="4">
        <f t="shared" si="72"/>
        <v>9</v>
      </c>
      <c r="K1196" s="2">
        <v>45909.605335798602</v>
      </c>
      <c r="L1196" s="13">
        <v>45917.478368055599</v>
      </c>
      <c r="M1196" s="4">
        <f t="shared" si="74"/>
        <v>7.8730322569972486</v>
      </c>
      <c r="N1196" s="4">
        <f t="shared" si="75"/>
        <v>1257</v>
      </c>
      <c r="O1196">
        <v>62674</v>
      </c>
      <c r="P1196">
        <v>64960</v>
      </c>
      <c r="Q1196">
        <f t="shared" si="73"/>
        <v>2286</v>
      </c>
      <c r="R1196">
        <v>2286</v>
      </c>
      <c r="S1196">
        <v>0.5</v>
      </c>
      <c r="T1196">
        <v>0.625</v>
      </c>
      <c r="U1196" t="s">
        <v>26</v>
      </c>
      <c r="V1196" t="s">
        <v>26</v>
      </c>
      <c r="W1196" t="s">
        <v>25</v>
      </c>
      <c r="X1196" t="s">
        <v>34</v>
      </c>
      <c r="Y1196" t="s">
        <v>2087</v>
      </c>
      <c r="AA1196" s="2">
        <v>45909.597918553198</v>
      </c>
      <c r="AB1196" t="s">
        <v>89</v>
      </c>
    </row>
    <row r="1197" spans="1:28">
      <c r="A1197">
        <v>1422110</v>
      </c>
      <c r="B1197" t="s">
        <v>165</v>
      </c>
      <c r="C1197" t="s">
        <v>165</v>
      </c>
      <c r="D1197" t="s">
        <v>2063</v>
      </c>
      <c r="E1197" t="s">
        <v>2064</v>
      </c>
      <c r="F1197" t="s">
        <v>125</v>
      </c>
      <c r="G1197" t="s">
        <v>126</v>
      </c>
      <c r="H1197" t="s">
        <v>25</v>
      </c>
      <c r="J1197" s="4">
        <f t="shared" si="72"/>
        <v>9</v>
      </c>
      <c r="K1197" s="2">
        <v>45909.588449074101</v>
      </c>
      <c r="L1197" s="13">
        <v>45909.708749999998</v>
      </c>
      <c r="M1197" s="4">
        <f t="shared" si="74"/>
        <v>0.1203009258970269</v>
      </c>
      <c r="N1197" s="4">
        <f t="shared" si="75"/>
        <v>173</v>
      </c>
      <c r="O1197">
        <v>81341</v>
      </c>
      <c r="P1197">
        <v>81341</v>
      </c>
      <c r="Q1197">
        <f t="shared" si="73"/>
        <v>0</v>
      </c>
      <c r="R1197">
        <v>0</v>
      </c>
      <c r="S1197">
        <v>0.875</v>
      </c>
      <c r="T1197">
        <v>0.875</v>
      </c>
      <c r="U1197" t="s">
        <v>26</v>
      </c>
      <c r="V1197" t="s">
        <v>26</v>
      </c>
      <c r="W1197" t="s">
        <v>25</v>
      </c>
      <c r="X1197" t="s">
        <v>166</v>
      </c>
      <c r="Y1197" t="s">
        <v>120</v>
      </c>
      <c r="AA1197" s="2">
        <v>45909.597154826399</v>
      </c>
      <c r="AB1197" t="s">
        <v>84</v>
      </c>
    </row>
    <row r="1198" spans="1:28">
      <c r="A1198">
        <v>1422109</v>
      </c>
      <c r="B1198" t="s">
        <v>142</v>
      </c>
      <c r="C1198" t="s">
        <v>142</v>
      </c>
      <c r="D1198" t="s">
        <v>1978</v>
      </c>
      <c r="E1198" t="s">
        <v>34</v>
      </c>
      <c r="F1198" t="s">
        <v>118</v>
      </c>
      <c r="G1198" t="s">
        <v>119</v>
      </c>
      <c r="H1198" t="s">
        <v>25</v>
      </c>
      <c r="I1198" s="2" t="s">
        <v>118</v>
      </c>
      <c r="J1198" s="4">
        <f t="shared" si="72"/>
        <v>9</v>
      </c>
      <c r="K1198" s="2">
        <v>45909.582222222198</v>
      </c>
      <c r="L1198" s="13">
        <v>45909.597222222197</v>
      </c>
      <c r="M1198" s="4">
        <f t="shared" si="74"/>
        <v>1.4999999999417923E-2</v>
      </c>
      <c r="N1198" s="4">
        <f t="shared" si="75"/>
        <v>21</v>
      </c>
      <c r="O1198">
        <v>65968</v>
      </c>
      <c r="P1198">
        <v>65971.199999999997</v>
      </c>
      <c r="Q1198">
        <f t="shared" si="73"/>
        <v>3.1999999999970896</v>
      </c>
      <c r="R1198">
        <v>3.1999999999970896</v>
      </c>
      <c r="S1198">
        <v>0</v>
      </c>
      <c r="T1198">
        <v>0.25</v>
      </c>
      <c r="U1198" t="s">
        <v>26</v>
      </c>
      <c r="V1198" t="s">
        <v>26</v>
      </c>
      <c r="W1198" t="s">
        <v>25</v>
      </c>
      <c r="X1198" t="s">
        <v>248</v>
      </c>
      <c r="Y1198" t="s">
        <v>202</v>
      </c>
      <c r="AA1198" s="2">
        <v>45909.583668784697</v>
      </c>
      <c r="AB1198" t="s">
        <v>203</v>
      </c>
    </row>
    <row r="1199" spans="1:28">
      <c r="A1199">
        <v>1422106</v>
      </c>
      <c r="B1199" t="s">
        <v>29</v>
      </c>
      <c r="C1199" t="s">
        <v>29</v>
      </c>
      <c r="D1199" t="s">
        <v>2088</v>
      </c>
      <c r="E1199" t="s">
        <v>2089</v>
      </c>
      <c r="F1199" t="s">
        <v>2090</v>
      </c>
      <c r="G1199" t="s">
        <v>2091</v>
      </c>
      <c r="H1199" t="s">
        <v>25</v>
      </c>
      <c r="I1199" s="2" t="s">
        <v>2090</v>
      </c>
      <c r="J1199" s="4">
        <f t="shared" si="72"/>
        <v>9</v>
      </c>
      <c r="K1199" s="2">
        <v>45911.604745370401</v>
      </c>
      <c r="L1199" s="13">
        <v>45940.6850694444</v>
      </c>
      <c r="M1199" s="4">
        <f t="shared" si="74"/>
        <v>29.080324073998781</v>
      </c>
      <c r="N1199" s="4">
        <f t="shared" si="75"/>
        <v>115</v>
      </c>
      <c r="O1199">
        <v>29115</v>
      </c>
      <c r="P1199">
        <v>33200</v>
      </c>
      <c r="Q1199">
        <f t="shared" si="73"/>
        <v>4085</v>
      </c>
      <c r="R1199">
        <v>4085</v>
      </c>
      <c r="S1199">
        <v>0.75</v>
      </c>
      <c r="T1199">
        <v>0.625</v>
      </c>
      <c r="U1199" t="s">
        <v>26</v>
      </c>
      <c r="V1199" t="s">
        <v>26</v>
      </c>
      <c r="W1199" t="s">
        <v>25</v>
      </c>
      <c r="X1199" t="s">
        <v>34</v>
      </c>
      <c r="Y1199" t="s">
        <v>1620</v>
      </c>
      <c r="AA1199" s="2">
        <v>45909.570751423598</v>
      </c>
      <c r="AB1199" t="s">
        <v>482</v>
      </c>
    </row>
    <row r="1200" spans="1:28">
      <c r="A1200">
        <v>1422105</v>
      </c>
      <c r="B1200" t="s">
        <v>142</v>
      </c>
      <c r="C1200" t="s">
        <v>142</v>
      </c>
      <c r="D1200" t="s">
        <v>1707</v>
      </c>
      <c r="E1200" t="s">
        <v>34</v>
      </c>
      <c r="F1200" t="s">
        <v>125</v>
      </c>
      <c r="G1200" t="s">
        <v>126</v>
      </c>
      <c r="H1200" t="s">
        <v>25</v>
      </c>
      <c r="I1200" s="2" t="s">
        <v>125</v>
      </c>
      <c r="J1200" s="4">
        <f t="shared" si="72"/>
        <v>9</v>
      </c>
      <c r="K1200" s="2">
        <v>45909.567523148202</v>
      </c>
      <c r="L1200" s="13">
        <v>45909.572037037004</v>
      </c>
      <c r="M1200" s="4">
        <f t="shared" si="74"/>
        <v>4.5138888017390855E-3</v>
      </c>
      <c r="N1200" s="4">
        <f t="shared" si="75"/>
        <v>6</v>
      </c>
      <c r="O1200">
        <v>60515</v>
      </c>
      <c r="P1200">
        <v>60515.1</v>
      </c>
      <c r="Q1200">
        <f t="shared" si="73"/>
        <v>9.9999999998544808E-2</v>
      </c>
      <c r="R1200">
        <v>9.9999999998544808E-2</v>
      </c>
      <c r="S1200">
        <v>0.125</v>
      </c>
      <c r="T1200">
        <v>0.125</v>
      </c>
      <c r="U1200" t="s">
        <v>154</v>
      </c>
      <c r="V1200" t="s">
        <v>26</v>
      </c>
      <c r="W1200" t="s">
        <v>25</v>
      </c>
      <c r="X1200" t="s">
        <v>2092</v>
      </c>
      <c r="Y1200" t="s">
        <v>163</v>
      </c>
      <c r="AA1200" s="2">
        <v>45909.568605636603</v>
      </c>
      <c r="AB1200" t="s">
        <v>130</v>
      </c>
    </row>
    <row r="1201" spans="1:28">
      <c r="A1201">
        <v>1422098</v>
      </c>
      <c r="B1201" t="s">
        <v>29</v>
      </c>
      <c r="C1201" t="s">
        <v>29</v>
      </c>
      <c r="D1201" t="s">
        <v>2093</v>
      </c>
      <c r="E1201" t="s">
        <v>2094</v>
      </c>
      <c r="F1201" t="s">
        <v>2095</v>
      </c>
      <c r="G1201" t="s">
        <v>2096</v>
      </c>
      <c r="H1201" t="s">
        <v>0</v>
      </c>
      <c r="I1201" s="2" t="s">
        <v>2095</v>
      </c>
      <c r="J1201" s="4">
        <f t="shared" si="72"/>
        <v>9</v>
      </c>
      <c r="K1201" s="2">
        <v>45909.554039351897</v>
      </c>
      <c r="M1201" s="4">
        <f t="shared" si="74"/>
        <v>0</v>
      </c>
      <c r="N1201" s="4">
        <f t="shared" si="75"/>
        <v>0</v>
      </c>
      <c r="O1201">
        <v>9766</v>
      </c>
      <c r="Q1201">
        <f t="shared" si="73"/>
        <v>0</v>
      </c>
      <c r="R1201">
        <v>0</v>
      </c>
      <c r="S1201">
        <v>0.375</v>
      </c>
      <c r="U1201" t="s">
        <v>26</v>
      </c>
      <c r="W1201" t="s">
        <v>25</v>
      </c>
      <c r="X1201" t="s">
        <v>2097</v>
      </c>
      <c r="AA1201" s="2">
        <v>45909.555593634301</v>
      </c>
      <c r="AB1201" t="s">
        <v>203</v>
      </c>
    </row>
    <row r="1202" spans="1:28">
      <c r="A1202">
        <v>1422096</v>
      </c>
      <c r="B1202" t="s">
        <v>29</v>
      </c>
      <c r="C1202" t="s">
        <v>29</v>
      </c>
      <c r="D1202" t="s">
        <v>2098</v>
      </c>
      <c r="E1202" t="s">
        <v>2099</v>
      </c>
      <c r="F1202" t="s">
        <v>2100</v>
      </c>
      <c r="G1202" t="s">
        <v>2101</v>
      </c>
      <c r="H1202" t="s">
        <v>0</v>
      </c>
      <c r="I1202" s="2" t="s">
        <v>2100</v>
      </c>
      <c r="J1202" s="4">
        <f t="shared" si="72"/>
        <v>9</v>
      </c>
      <c r="K1202" s="2">
        <v>45909.5499516204</v>
      </c>
      <c r="M1202" s="4">
        <f t="shared" si="74"/>
        <v>0</v>
      </c>
      <c r="N1202" s="4">
        <f t="shared" si="75"/>
        <v>0</v>
      </c>
      <c r="O1202">
        <v>55749</v>
      </c>
      <c r="Q1202">
        <f t="shared" si="73"/>
        <v>0</v>
      </c>
      <c r="R1202">
        <v>0</v>
      </c>
      <c r="S1202">
        <v>0.5</v>
      </c>
      <c r="U1202" t="s">
        <v>26</v>
      </c>
      <c r="W1202" t="s">
        <v>0</v>
      </c>
      <c r="X1202" t="s">
        <v>620</v>
      </c>
      <c r="AA1202" s="2">
        <v>45909.550228506901</v>
      </c>
      <c r="AB1202" t="s">
        <v>104</v>
      </c>
    </row>
    <row r="1203" spans="1:28">
      <c r="A1203">
        <v>1422091</v>
      </c>
      <c r="B1203" t="s">
        <v>69</v>
      </c>
      <c r="C1203" t="s">
        <v>69</v>
      </c>
      <c r="D1203" t="s">
        <v>150</v>
      </c>
      <c r="H1203" t="s">
        <v>25</v>
      </c>
      <c r="J1203" s="4">
        <f t="shared" si="72"/>
        <v>9</v>
      </c>
      <c r="K1203" s="2">
        <v>45909.544650115698</v>
      </c>
      <c r="L1203" s="13">
        <v>45909.544650115698</v>
      </c>
      <c r="M1203" s="4">
        <f t="shared" si="74"/>
        <v>0</v>
      </c>
      <c r="N1203" s="4">
        <f t="shared" si="75"/>
        <v>0</v>
      </c>
      <c r="O1203">
        <v>134438</v>
      </c>
      <c r="P1203">
        <v>134438</v>
      </c>
      <c r="Q1203">
        <f t="shared" si="73"/>
        <v>0</v>
      </c>
      <c r="R1203">
        <v>0</v>
      </c>
      <c r="S1203">
        <v>0.75</v>
      </c>
      <c r="T1203">
        <v>0.75</v>
      </c>
      <c r="U1203" t="s">
        <v>154</v>
      </c>
      <c r="V1203" t="s">
        <v>154</v>
      </c>
      <c r="W1203" t="s">
        <v>0</v>
      </c>
      <c r="X1203" t="s">
        <v>71</v>
      </c>
      <c r="Y1203" t="s">
        <v>72</v>
      </c>
      <c r="AA1203" s="2">
        <v>45909.544769479202</v>
      </c>
      <c r="AB1203" t="s">
        <v>59</v>
      </c>
    </row>
    <row r="1204" spans="1:28">
      <c r="A1204">
        <v>1422090</v>
      </c>
      <c r="B1204" t="s">
        <v>69</v>
      </c>
      <c r="C1204" t="s">
        <v>69</v>
      </c>
      <c r="D1204" t="s">
        <v>1243</v>
      </c>
      <c r="H1204" t="s">
        <v>25</v>
      </c>
      <c r="J1204" s="4">
        <f t="shared" si="72"/>
        <v>9</v>
      </c>
      <c r="K1204" s="2">
        <v>45909.544511805601</v>
      </c>
      <c r="L1204" s="13">
        <v>45909.544511805601</v>
      </c>
      <c r="M1204" s="4">
        <f t="shared" si="74"/>
        <v>0</v>
      </c>
      <c r="N1204" s="4">
        <f t="shared" si="75"/>
        <v>0</v>
      </c>
      <c r="O1204">
        <v>53384</v>
      </c>
      <c r="P1204">
        <v>53384</v>
      </c>
      <c r="Q1204">
        <f t="shared" si="73"/>
        <v>0</v>
      </c>
      <c r="R1204">
        <v>0</v>
      </c>
      <c r="S1204">
        <v>1</v>
      </c>
      <c r="T1204">
        <v>1</v>
      </c>
      <c r="U1204" t="s">
        <v>154</v>
      </c>
      <c r="V1204" t="s">
        <v>154</v>
      </c>
      <c r="W1204" t="s">
        <v>0</v>
      </c>
      <c r="X1204" t="s">
        <v>71</v>
      </c>
      <c r="Y1204" t="s">
        <v>72</v>
      </c>
      <c r="AA1204" s="2">
        <v>45909.544588576398</v>
      </c>
      <c r="AB1204" t="s">
        <v>59</v>
      </c>
    </row>
    <row r="1205" spans="1:28">
      <c r="A1205">
        <v>1422083</v>
      </c>
      <c r="B1205" t="s">
        <v>142</v>
      </c>
      <c r="C1205" t="s">
        <v>142</v>
      </c>
      <c r="D1205" t="s">
        <v>132</v>
      </c>
      <c r="E1205" t="s">
        <v>34</v>
      </c>
      <c r="F1205" t="s">
        <v>133</v>
      </c>
      <c r="G1205" t="s">
        <v>134</v>
      </c>
      <c r="H1205" t="s">
        <v>25</v>
      </c>
      <c r="I1205" s="2" t="s">
        <v>133</v>
      </c>
      <c r="J1205" s="4">
        <f t="shared" si="72"/>
        <v>9</v>
      </c>
      <c r="K1205" s="2">
        <v>45909.523587962998</v>
      </c>
      <c r="L1205" s="13">
        <v>45909.662280092598</v>
      </c>
      <c r="M1205" s="4">
        <f t="shared" si="74"/>
        <v>0.13869212959980359</v>
      </c>
      <c r="N1205" s="4">
        <f t="shared" si="75"/>
        <v>199</v>
      </c>
      <c r="O1205">
        <v>82363</v>
      </c>
      <c r="P1205">
        <v>82432</v>
      </c>
      <c r="Q1205">
        <f t="shared" si="73"/>
        <v>69</v>
      </c>
      <c r="R1205">
        <v>69</v>
      </c>
      <c r="S1205">
        <v>0.75</v>
      </c>
      <c r="T1205">
        <v>0.5</v>
      </c>
      <c r="U1205" t="s">
        <v>26</v>
      </c>
      <c r="V1205" t="s">
        <v>26</v>
      </c>
      <c r="W1205" t="s">
        <v>25</v>
      </c>
      <c r="X1205" t="s">
        <v>163</v>
      </c>
      <c r="Y1205" t="s">
        <v>2102</v>
      </c>
      <c r="AA1205" s="2">
        <v>45909.524596331001</v>
      </c>
      <c r="AB1205" t="s">
        <v>137</v>
      </c>
    </row>
    <row r="1206" spans="1:28">
      <c r="A1206">
        <v>1422079</v>
      </c>
      <c r="B1206" t="s">
        <v>29</v>
      </c>
      <c r="C1206" t="s">
        <v>29</v>
      </c>
      <c r="D1206" t="s">
        <v>123</v>
      </c>
      <c r="E1206" t="s">
        <v>404</v>
      </c>
      <c r="F1206" t="s">
        <v>405</v>
      </c>
      <c r="G1206" t="s">
        <v>406</v>
      </c>
      <c r="H1206" t="s">
        <v>25</v>
      </c>
      <c r="I1206" s="2" t="s">
        <v>405</v>
      </c>
      <c r="J1206" s="4">
        <f t="shared" si="72"/>
        <v>9</v>
      </c>
      <c r="K1206" s="2">
        <v>45909.512093286998</v>
      </c>
      <c r="L1206" s="13">
        <v>45928.703376076402</v>
      </c>
      <c r="M1206" s="4">
        <f t="shared" si="74"/>
        <v>19.191282789404795</v>
      </c>
      <c r="N1206" s="4">
        <f t="shared" si="75"/>
        <v>275</v>
      </c>
      <c r="O1206">
        <v>72310</v>
      </c>
      <c r="P1206">
        <v>74221</v>
      </c>
      <c r="Q1206">
        <f t="shared" si="73"/>
        <v>1911</v>
      </c>
      <c r="R1206">
        <v>1911</v>
      </c>
      <c r="S1206">
        <v>0.875</v>
      </c>
      <c r="T1206">
        <v>0.875</v>
      </c>
      <c r="U1206" t="s">
        <v>26</v>
      </c>
      <c r="V1206" t="s">
        <v>26</v>
      </c>
      <c r="W1206" t="s">
        <v>25</v>
      </c>
      <c r="X1206" t="s">
        <v>34</v>
      </c>
      <c r="Y1206" t="s">
        <v>232</v>
      </c>
      <c r="AA1206" s="2">
        <v>45909.506345254602</v>
      </c>
      <c r="AB1206" t="s">
        <v>89</v>
      </c>
    </row>
    <row r="1207" spans="1:28">
      <c r="A1207">
        <v>1422072</v>
      </c>
      <c r="B1207" t="s">
        <v>115</v>
      </c>
      <c r="C1207" t="s">
        <v>115</v>
      </c>
      <c r="D1207" t="s">
        <v>2103</v>
      </c>
      <c r="E1207" t="s">
        <v>2104</v>
      </c>
      <c r="F1207" t="s">
        <v>125</v>
      </c>
      <c r="G1207" t="s">
        <v>126</v>
      </c>
      <c r="H1207" t="s">
        <v>25</v>
      </c>
      <c r="J1207" s="4">
        <f t="shared" si="72"/>
        <v>9</v>
      </c>
      <c r="K1207" s="2">
        <v>45909.479606481502</v>
      </c>
      <c r="L1207" s="13">
        <v>45909.521793981497</v>
      </c>
      <c r="M1207" s="4">
        <f t="shared" si="74"/>
        <v>4.2187499995634425E-2</v>
      </c>
      <c r="N1207" s="4">
        <f t="shared" si="75"/>
        <v>60</v>
      </c>
      <c r="O1207">
        <v>50395.01</v>
      </c>
      <c r="P1207">
        <v>50395.199999999997</v>
      </c>
      <c r="Q1207">
        <f t="shared" si="73"/>
        <v>0.18999999999505235</v>
      </c>
      <c r="R1207">
        <v>0.18999999999505235</v>
      </c>
      <c r="S1207">
        <v>0.5</v>
      </c>
      <c r="T1207">
        <v>0.5</v>
      </c>
      <c r="U1207" t="s">
        <v>26</v>
      </c>
      <c r="W1207" t="s">
        <v>25</v>
      </c>
      <c r="X1207" t="s">
        <v>120</v>
      </c>
      <c r="Y1207" t="s">
        <v>120</v>
      </c>
      <c r="AA1207" s="2">
        <v>45909.483853669</v>
      </c>
      <c r="AB1207" t="s">
        <v>84</v>
      </c>
    </row>
    <row r="1208" spans="1:28">
      <c r="A1208">
        <v>1422071</v>
      </c>
      <c r="B1208" t="s">
        <v>29</v>
      </c>
      <c r="C1208" t="s">
        <v>29</v>
      </c>
      <c r="D1208" t="s">
        <v>2103</v>
      </c>
      <c r="E1208" t="s">
        <v>2104</v>
      </c>
      <c r="F1208" t="s">
        <v>2105</v>
      </c>
      <c r="G1208" t="s">
        <v>2106</v>
      </c>
      <c r="H1208" t="s">
        <v>25</v>
      </c>
      <c r="I1208" s="2" t="s">
        <v>2105</v>
      </c>
      <c r="J1208" s="4">
        <f t="shared" si="72"/>
        <v>9</v>
      </c>
      <c r="K1208" s="2">
        <v>45909.524370057901</v>
      </c>
      <c r="L1208" s="13">
        <v>45940.7371180556</v>
      </c>
      <c r="M1208" s="4">
        <f t="shared" si="74"/>
        <v>31.212747997698898</v>
      </c>
      <c r="N1208" s="4">
        <f t="shared" si="75"/>
        <v>306</v>
      </c>
      <c r="O1208">
        <v>50395.199999999997</v>
      </c>
      <c r="P1208">
        <v>52666</v>
      </c>
      <c r="Q1208">
        <f t="shared" si="73"/>
        <v>2270.8000000000029</v>
      </c>
      <c r="R1208">
        <v>2270.8000000000029</v>
      </c>
      <c r="S1208">
        <v>0.5</v>
      </c>
      <c r="T1208">
        <v>0.25</v>
      </c>
      <c r="U1208" t="s">
        <v>26</v>
      </c>
      <c r="V1208" t="s">
        <v>26</v>
      </c>
      <c r="W1208" t="s">
        <v>0</v>
      </c>
      <c r="X1208" t="s">
        <v>34</v>
      </c>
      <c r="AA1208" s="2">
        <v>45909.478984294001</v>
      </c>
      <c r="AB1208" t="s">
        <v>89</v>
      </c>
    </row>
    <row r="1209" spans="1:28">
      <c r="A1209">
        <v>1422070</v>
      </c>
      <c r="B1209" t="s">
        <v>29</v>
      </c>
      <c r="C1209" t="s">
        <v>29</v>
      </c>
      <c r="D1209" t="s">
        <v>116</v>
      </c>
      <c r="E1209" t="s">
        <v>2107</v>
      </c>
      <c r="F1209" t="s">
        <v>140</v>
      </c>
      <c r="G1209" t="s">
        <v>141</v>
      </c>
      <c r="H1209" t="s">
        <v>25</v>
      </c>
      <c r="I1209" s="2" t="s">
        <v>140</v>
      </c>
      <c r="J1209" s="4">
        <f t="shared" si="72"/>
        <v>9</v>
      </c>
      <c r="K1209" s="2">
        <v>45909.475922997699</v>
      </c>
      <c r="L1209" s="13">
        <v>45930.6489351852</v>
      </c>
      <c r="M1209" s="4">
        <f t="shared" si="74"/>
        <v>21.173012187500717</v>
      </c>
      <c r="N1209" s="4">
        <f t="shared" si="75"/>
        <v>249</v>
      </c>
      <c r="O1209">
        <v>10071</v>
      </c>
      <c r="P1209">
        <v>10709</v>
      </c>
      <c r="Q1209">
        <f t="shared" si="73"/>
        <v>638</v>
      </c>
      <c r="R1209">
        <v>638</v>
      </c>
      <c r="S1209">
        <v>0.375</v>
      </c>
      <c r="T1209">
        <v>1</v>
      </c>
      <c r="U1209" t="s">
        <v>26</v>
      </c>
      <c r="V1209" t="s">
        <v>26</v>
      </c>
      <c r="W1209" t="s">
        <v>0</v>
      </c>
      <c r="X1209" t="s">
        <v>210</v>
      </c>
      <c r="AA1209" s="2">
        <v>45909.476115428202</v>
      </c>
      <c r="AB1209" t="s">
        <v>104</v>
      </c>
    </row>
    <row r="1210" spans="1:28">
      <c r="A1210">
        <v>1422068</v>
      </c>
      <c r="B1210" t="s">
        <v>29</v>
      </c>
      <c r="C1210" t="s">
        <v>29</v>
      </c>
      <c r="D1210" t="s">
        <v>2108</v>
      </c>
      <c r="E1210" t="s">
        <v>2109</v>
      </c>
      <c r="F1210" t="s">
        <v>2110</v>
      </c>
      <c r="G1210" t="s">
        <v>2111</v>
      </c>
      <c r="H1210" t="s">
        <v>0</v>
      </c>
      <c r="I1210" s="2" t="s">
        <v>2110</v>
      </c>
      <c r="J1210" s="4">
        <f t="shared" si="72"/>
        <v>9</v>
      </c>
      <c r="K1210" s="2">
        <v>45906.656782407401</v>
      </c>
      <c r="M1210" s="4">
        <f t="shared" si="74"/>
        <v>0</v>
      </c>
      <c r="N1210" s="4">
        <f t="shared" si="75"/>
        <v>0</v>
      </c>
      <c r="O1210">
        <v>19566</v>
      </c>
      <c r="Q1210">
        <f t="shared" si="73"/>
        <v>0</v>
      </c>
      <c r="R1210">
        <v>0</v>
      </c>
      <c r="S1210">
        <v>1</v>
      </c>
      <c r="U1210" t="s">
        <v>26</v>
      </c>
      <c r="W1210" t="s">
        <v>0</v>
      </c>
      <c r="X1210" t="s">
        <v>34</v>
      </c>
      <c r="AA1210" s="2">
        <v>45909.471729861099</v>
      </c>
      <c r="AB1210" t="s">
        <v>35</v>
      </c>
    </row>
    <row r="1211" spans="1:28">
      <c r="A1211">
        <v>1422064</v>
      </c>
      <c r="B1211" t="s">
        <v>29</v>
      </c>
      <c r="C1211" t="s">
        <v>29</v>
      </c>
      <c r="D1211" t="s">
        <v>2112</v>
      </c>
      <c r="E1211" t="s">
        <v>2113</v>
      </c>
      <c r="F1211" t="s">
        <v>169</v>
      </c>
      <c r="G1211" t="s">
        <v>170</v>
      </c>
      <c r="H1211" t="s">
        <v>0</v>
      </c>
      <c r="I1211" s="2" t="s">
        <v>2114</v>
      </c>
      <c r="J1211" s="4">
        <f t="shared" si="72"/>
        <v>9</v>
      </c>
      <c r="K1211" s="2">
        <v>45909.467194594901</v>
      </c>
      <c r="M1211" s="4">
        <f t="shared" si="74"/>
        <v>0</v>
      </c>
      <c r="N1211" s="4">
        <f t="shared" si="75"/>
        <v>0</v>
      </c>
      <c r="O1211">
        <v>40043</v>
      </c>
      <c r="Q1211">
        <f t="shared" si="73"/>
        <v>0</v>
      </c>
      <c r="R1211">
        <v>0</v>
      </c>
      <c r="S1211">
        <v>0.5</v>
      </c>
      <c r="U1211" t="s">
        <v>26</v>
      </c>
      <c r="W1211" t="s">
        <v>0</v>
      </c>
      <c r="X1211" t="s">
        <v>210</v>
      </c>
      <c r="AA1211" s="2">
        <v>45909.467424270799</v>
      </c>
      <c r="AB1211" t="s">
        <v>104</v>
      </c>
    </row>
    <row r="1212" spans="1:28">
      <c r="A1212">
        <v>1422063</v>
      </c>
      <c r="B1212" t="s">
        <v>29</v>
      </c>
      <c r="C1212" t="s">
        <v>29</v>
      </c>
      <c r="D1212" t="s">
        <v>2115</v>
      </c>
      <c r="E1212" t="s">
        <v>2116</v>
      </c>
      <c r="F1212" t="s">
        <v>2117</v>
      </c>
      <c r="G1212" t="s">
        <v>2118</v>
      </c>
      <c r="H1212" t="s">
        <v>0</v>
      </c>
      <c r="I1212" s="2" t="s">
        <v>2117</v>
      </c>
      <c r="J1212" s="4">
        <f t="shared" si="72"/>
        <v>9</v>
      </c>
      <c r="K1212" s="2">
        <v>45909.466919293998</v>
      </c>
      <c r="M1212" s="4">
        <f t="shared" si="74"/>
        <v>0</v>
      </c>
      <c r="N1212" s="4">
        <f t="shared" si="75"/>
        <v>0</v>
      </c>
      <c r="O1212">
        <v>20113</v>
      </c>
      <c r="Q1212">
        <f t="shared" si="73"/>
        <v>0</v>
      </c>
      <c r="R1212">
        <v>0</v>
      </c>
      <c r="S1212">
        <v>0.625</v>
      </c>
      <c r="U1212" t="s">
        <v>26</v>
      </c>
      <c r="W1212" t="s">
        <v>0</v>
      </c>
      <c r="X1212" t="s">
        <v>210</v>
      </c>
      <c r="AA1212" s="2">
        <v>45909.467094328698</v>
      </c>
      <c r="AB1212" t="s">
        <v>104</v>
      </c>
    </row>
    <row r="1213" spans="1:28">
      <c r="A1213">
        <v>1422056</v>
      </c>
      <c r="B1213" t="s">
        <v>53</v>
      </c>
      <c r="C1213" t="s">
        <v>53</v>
      </c>
      <c r="D1213" t="s">
        <v>149</v>
      </c>
      <c r="F1213" t="s">
        <v>55</v>
      </c>
      <c r="G1213" t="s">
        <v>56</v>
      </c>
      <c r="H1213" t="s">
        <v>25</v>
      </c>
      <c r="I1213" s="2" t="s">
        <v>82</v>
      </c>
      <c r="J1213" s="4">
        <f t="shared" si="72"/>
        <v>9</v>
      </c>
      <c r="K1213" s="2">
        <v>45909.461111111101</v>
      </c>
      <c r="L1213" s="13">
        <v>45912.523611111101</v>
      </c>
      <c r="M1213" s="4">
        <f t="shared" si="74"/>
        <v>3.0625</v>
      </c>
      <c r="N1213" s="4">
        <f t="shared" si="75"/>
        <v>90</v>
      </c>
      <c r="O1213">
        <v>27631</v>
      </c>
      <c r="P1213">
        <v>27639</v>
      </c>
      <c r="Q1213">
        <f t="shared" si="73"/>
        <v>8</v>
      </c>
      <c r="R1213">
        <v>8</v>
      </c>
      <c r="S1213">
        <v>0.5</v>
      </c>
      <c r="T1213">
        <v>0.5</v>
      </c>
      <c r="U1213" t="s">
        <v>26</v>
      </c>
      <c r="V1213" t="s">
        <v>26</v>
      </c>
      <c r="W1213" t="s">
        <v>25</v>
      </c>
      <c r="X1213" t="s">
        <v>2119</v>
      </c>
      <c r="Y1213" t="s">
        <v>2120</v>
      </c>
      <c r="AA1213" s="2">
        <v>45909.461759340302</v>
      </c>
      <c r="AB1213" t="s">
        <v>84</v>
      </c>
    </row>
    <row r="1214" spans="1:28">
      <c r="A1214">
        <v>1422052</v>
      </c>
      <c r="B1214" t="s">
        <v>29</v>
      </c>
      <c r="C1214" t="s">
        <v>29</v>
      </c>
      <c r="D1214" t="s">
        <v>2121</v>
      </c>
      <c r="E1214" t="s">
        <v>2122</v>
      </c>
      <c r="F1214" t="s">
        <v>2123</v>
      </c>
      <c r="G1214" t="s">
        <v>2124</v>
      </c>
      <c r="H1214" t="s">
        <v>0</v>
      </c>
      <c r="I1214" s="2" t="s">
        <v>2123</v>
      </c>
      <c r="J1214" s="4">
        <f t="shared" si="72"/>
        <v>9</v>
      </c>
      <c r="K1214" s="2">
        <v>45909.449756944399</v>
      </c>
      <c r="M1214" s="4">
        <f t="shared" si="74"/>
        <v>0</v>
      </c>
      <c r="N1214" s="4">
        <f t="shared" si="75"/>
        <v>0</v>
      </c>
      <c r="O1214">
        <v>22931</v>
      </c>
      <c r="Q1214">
        <f t="shared" si="73"/>
        <v>0</v>
      </c>
      <c r="R1214">
        <v>-22931</v>
      </c>
      <c r="S1214">
        <v>1</v>
      </c>
      <c r="T1214">
        <v>0</v>
      </c>
      <c r="U1214" t="s">
        <v>26</v>
      </c>
      <c r="W1214" t="s">
        <v>25</v>
      </c>
      <c r="X1214" t="s">
        <v>34</v>
      </c>
      <c r="Y1214" t="s">
        <v>34</v>
      </c>
      <c r="Z1214" t="s">
        <v>2125</v>
      </c>
      <c r="AA1214" s="2">
        <v>45909.452292395799</v>
      </c>
      <c r="AB1214" t="s">
        <v>84</v>
      </c>
    </row>
    <row r="1215" spans="1:28">
      <c r="A1215">
        <v>1422048</v>
      </c>
      <c r="B1215" t="s">
        <v>29</v>
      </c>
      <c r="C1215" t="s">
        <v>29</v>
      </c>
      <c r="D1215" t="s">
        <v>149</v>
      </c>
      <c r="E1215" t="s">
        <v>2122</v>
      </c>
      <c r="F1215" t="s">
        <v>2123</v>
      </c>
      <c r="G1215" t="s">
        <v>2124</v>
      </c>
      <c r="H1215" t="s">
        <v>25</v>
      </c>
      <c r="I1215" s="2" t="s">
        <v>2123</v>
      </c>
      <c r="J1215" s="4">
        <f t="shared" si="72"/>
        <v>9</v>
      </c>
      <c r="K1215" s="2">
        <v>45909.447650150498</v>
      </c>
      <c r="L1215" s="13">
        <v>45909.448715277802</v>
      </c>
      <c r="M1215" s="4">
        <f t="shared" si="74"/>
        <v>1.0651273041730747E-3</v>
      </c>
      <c r="N1215" s="4">
        <f t="shared" si="75"/>
        <v>1</v>
      </c>
      <c r="O1215">
        <v>27360</v>
      </c>
      <c r="P1215">
        <v>27631</v>
      </c>
      <c r="Q1215">
        <f t="shared" si="73"/>
        <v>271</v>
      </c>
      <c r="R1215">
        <v>271</v>
      </c>
      <c r="S1215">
        <v>0.5</v>
      </c>
      <c r="T1215">
        <v>0.5</v>
      </c>
      <c r="U1215" t="s">
        <v>26</v>
      </c>
      <c r="V1215" t="s">
        <v>26</v>
      </c>
      <c r="W1215" t="s">
        <v>25</v>
      </c>
      <c r="X1215" t="s">
        <v>2126</v>
      </c>
      <c r="Y1215" t="s">
        <v>2127</v>
      </c>
      <c r="AA1215" s="2">
        <v>45909.448052118103</v>
      </c>
      <c r="AB1215" t="s">
        <v>104</v>
      </c>
    </row>
    <row r="1216" spans="1:28">
      <c r="A1216">
        <v>1422045</v>
      </c>
      <c r="B1216" t="s">
        <v>29</v>
      </c>
      <c r="C1216" t="s">
        <v>29</v>
      </c>
      <c r="D1216" t="s">
        <v>2128</v>
      </c>
      <c r="E1216" t="s">
        <v>2129</v>
      </c>
      <c r="F1216" t="s">
        <v>2130</v>
      </c>
      <c r="G1216" t="s">
        <v>2131</v>
      </c>
      <c r="H1216" t="s">
        <v>0</v>
      </c>
      <c r="I1216" s="2" t="s">
        <v>2130</v>
      </c>
      <c r="J1216" s="4">
        <f t="shared" si="72"/>
        <v>9</v>
      </c>
      <c r="K1216" s="2">
        <v>45909.4338003472</v>
      </c>
      <c r="M1216" s="4">
        <f t="shared" si="74"/>
        <v>0</v>
      </c>
      <c r="N1216" s="4">
        <f t="shared" si="75"/>
        <v>0</v>
      </c>
      <c r="O1216">
        <v>10271</v>
      </c>
      <c r="Q1216">
        <f t="shared" si="73"/>
        <v>0</v>
      </c>
      <c r="R1216">
        <v>0</v>
      </c>
      <c r="S1216">
        <v>0.5</v>
      </c>
      <c r="U1216" t="s">
        <v>26</v>
      </c>
      <c r="W1216" t="s">
        <v>0</v>
      </c>
      <c r="X1216" t="s">
        <v>210</v>
      </c>
      <c r="AA1216" s="2">
        <v>45909.434015821796</v>
      </c>
      <c r="AB1216" t="s">
        <v>104</v>
      </c>
    </row>
    <row r="1217" spans="1:28">
      <c r="A1217">
        <v>1422043</v>
      </c>
      <c r="B1217" t="s">
        <v>29</v>
      </c>
      <c r="C1217" t="s">
        <v>29</v>
      </c>
      <c r="D1217" t="s">
        <v>2132</v>
      </c>
      <c r="E1217" t="s">
        <v>2133</v>
      </c>
      <c r="F1217" t="s">
        <v>2134</v>
      </c>
      <c r="G1217" t="s">
        <v>2135</v>
      </c>
      <c r="H1217" t="s">
        <v>25</v>
      </c>
      <c r="I1217" s="2" t="s">
        <v>2134</v>
      </c>
      <c r="J1217" s="4">
        <f t="shared" si="72"/>
        <v>9</v>
      </c>
      <c r="K1217" s="2">
        <v>45909.431711689802</v>
      </c>
      <c r="L1217" s="13">
        <v>45932.3960532407</v>
      </c>
      <c r="M1217" s="4">
        <f t="shared" si="74"/>
        <v>22.964341550898098</v>
      </c>
      <c r="N1217" s="4">
        <f t="shared" si="75"/>
        <v>1388</v>
      </c>
      <c r="O1217">
        <v>55743</v>
      </c>
      <c r="P1217">
        <v>58032</v>
      </c>
      <c r="Q1217">
        <f t="shared" si="73"/>
        <v>2289</v>
      </c>
      <c r="R1217">
        <v>2289</v>
      </c>
      <c r="S1217">
        <v>0.875</v>
      </c>
      <c r="T1217">
        <v>0.5</v>
      </c>
      <c r="U1217" t="s">
        <v>26</v>
      </c>
      <c r="V1217" t="s">
        <v>26</v>
      </c>
      <c r="W1217" t="s">
        <v>0</v>
      </c>
      <c r="X1217" t="s">
        <v>2136</v>
      </c>
      <c r="Y1217" t="s">
        <v>2137</v>
      </c>
      <c r="AA1217" s="2">
        <v>45909.431976354201</v>
      </c>
      <c r="AB1217" t="s">
        <v>104</v>
      </c>
    </row>
    <row r="1218" spans="1:28">
      <c r="A1218">
        <v>1422042</v>
      </c>
      <c r="B1218" t="s">
        <v>29</v>
      </c>
      <c r="C1218" t="s">
        <v>29</v>
      </c>
      <c r="D1218" t="s">
        <v>1690</v>
      </c>
      <c r="E1218" t="s">
        <v>2138</v>
      </c>
      <c r="F1218" t="s">
        <v>2139</v>
      </c>
      <c r="G1218" t="s">
        <v>2140</v>
      </c>
      <c r="H1218" t="s">
        <v>25</v>
      </c>
      <c r="I1218" s="2" t="s">
        <v>2139</v>
      </c>
      <c r="J1218" s="4">
        <f t="shared" si="72"/>
        <v>9</v>
      </c>
      <c r="K1218" s="2">
        <v>45909.431321446798</v>
      </c>
      <c r="L1218" s="13">
        <v>45912.395138888904</v>
      </c>
      <c r="M1218" s="4">
        <f t="shared" si="74"/>
        <v>2.9638174421052099</v>
      </c>
      <c r="N1218" s="4">
        <f t="shared" si="75"/>
        <v>1387</v>
      </c>
      <c r="O1218">
        <v>46102</v>
      </c>
      <c r="P1218">
        <v>46836</v>
      </c>
      <c r="Q1218">
        <f t="shared" si="73"/>
        <v>734</v>
      </c>
      <c r="R1218">
        <v>734</v>
      </c>
      <c r="S1218">
        <v>0.25</v>
      </c>
      <c r="T1218">
        <v>1</v>
      </c>
      <c r="U1218" t="s">
        <v>26</v>
      </c>
      <c r="V1218" t="s">
        <v>26</v>
      </c>
      <c r="W1218" t="s">
        <v>0</v>
      </c>
      <c r="X1218" t="s">
        <v>210</v>
      </c>
      <c r="AA1218" s="2">
        <v>45909.431623379598</v>
      </c>
      <c r="AB1218" t="s">
        <v>104</v>
      </c>
    </row>
    <row r="1219" spans="1:28">
      <c r="A1219">
        <v>1422032</v>
      </c>
      <c r="B1219" t="s">
        <v>142</v>
      </c>
      <c r="C1219" t="s">
        <v>142</v>
      </c>
      <c r="D1219" t="s">
        <v>150</v>
      </c>
      <c r="E1219" t="s">
        <v>34</v>
      </c>
      <c r="F1219" t="s">
        <v>118</v>
      </c>
      <c r="G1219" t="s">
        <v>119</v>
      </c>
      <c r="H1219" t="s">
        <v>25</v>
      </c>
      <c r="I1219" s="2" t="s">
        <v>118</v>
      </c>
      <c r="J1219" s="4">
        <f t="shared" ref="J1219:J1282" si="76">MONTH(K1219)</f>
        <v>9</v>
      </c>
      <c r="K1219" s="2">
        <v>45909.397280092599</v>
      </c>
      <c r="L1219" s="13">
        <v>45909.411828703698</v>
      </c>
      <c r="M1219" s="4">
        <f t="shared" si="74"/>
        <v>1.4548611099598929E-2</v>
      </c>
      <c r="N1219" s="4">
        <f t="shared" si="75"/>
        <v>20</v>
      </c>
      <c r="O1219">
        <v>134335.01999999999</v>
      </c>
      <c r="P1219">
        <v>134438</v>
      </c>
      <c r="Q1219">
        <f t="shared" ref="Q1219:Q1282" si="77">IF(AND(O1219&lt;&gt;"",P1219&lt;&gt;""),P1219-O1219,0)</f>
        <v>102.98000000001048</v>
      </c>
      <c r="R1219">
        <v>102.98000000001048</v>
      </c>
      <c r="S1219">
        <v>0.75</v>
      </c>
      <c r="T1219">
        <v>0.75</v>
      </c>
      <c r="U1219" t="s">
        <v>154</v>
      </c>
      <c r="V1219" t="s">
        <v>154</v>
      </c>
      <c r="W1219" t="s">
        <v>25</v>
      </c>
      <c r="X1219" t="s">
        <v>2141</v>
      </c>
      <c r="Y1219" t="s">
        <v>1240</v>
      </c>
      <c r="AA1219" s="2">
        <v>45909.398513738401</v>
      </c>
      <c r="AB1219" t="s">
        <v>203</v>
      </c>
    </row>
    <row r="1220" spans="1:28">
      <c r="A1220">
        <v>1422031</v>
      </c>
      <c r="B1220" t="s">
        <v>142</v>
      </c>
      <c r="C1220" t="s">
        <v>142</v>
      </c>
      <c r="D1220" t="s">
        <v>1243</v>
      </c>
      <c r="E1220" t="s">
        <v>34</v>
      </c>
      <c r="F1220" t="s">
        <v>143</v>
      </c>
      <c r="G1220" t="s">
        <v>144</v>
      </c>
      <c r="H1220" t="s">
        <v>25</v>
      </c>
      <c r="I1220" s="2" t="s">
        <v>143</v>
      </c>
      <c r="J1220" s="4">
        <f t="shared" si="76"/>
        <v>9</v>
      </c>
      <c r="K1220" s="2">
        <v>45909.3972222222</v>
      </c>
      <c r="L1220" s="13">
        <v>45909.411111111098</v>
      </c>
      <c r="M1220" s="4">
        <f t="shared" ref="M1220:M1283" si="78">IF(AND(K1220&lt;&gt;"",L1220&lt;&gt;""),L1220-K1220,0)</f>
        <v>1.3888888897781726E-2</v>
      </c>
      <c r="N1220" s="4">
        <f t="shared" ref="N1220:N1283" si="79">HOUR(M1220)*60+MINUTE(M1220)</f>
        <v>20</v>
      </c>
      <c r="O1220">
        <v>53380</v>
      </c>
      <c r="P1220">
        <v>53384</v>
      </c>
      <c r="Q1220">
        <f t="shared" si="77"/>
        <v>4</v>
      </c>
      <c r="R1220">
        <v>4</v>
      </c>
      <c r="S1220">
        <v>1</v>
      </c>
      <c r="T1220">
        <v>1</v>
      </c>
      <c r="U1220" t="s">
        <v>26</v>
      </c>
      <c r="V1220" t="s">
        <v>154</v>
      </c>
      <c r="W1220" t="s">
        <v>25</v>
      </c>
      <c r="X1220" t="s">
        <v>2142</v>
      </c>
      <c r="Y1220" t="s">
        <v>1984</v>
      </c>
      <c r="AA1220" s="2">
        <v>45909.398092164403</v>
      </c>
      <c r="AB1220" t="s">
        <v>147</v>
      </c>
    </row>
    <row r="1221" spans="1:28">
      <c r="A1221">
        <v>1422029</v>
      </c>
      <c r="B1221" t="s">
        <v>69</v>
      </c>
      <c r="C1221" t="s">
        <v>69</v>
      </c>
      <c r="D1221" t="s">
        <v>1243</v>
      </c>
      <c r="H1221" t="s">
        <v>25</v>
      </c>
      <c r="J1221" s="4">
        <f t="shared" si="76"/>
        <v>9</v>
      </c>
      <c r="K1221" s="2">
        <v>45909.396951469898</v>
      </c>
      <c r="L1221" s="13">
        <v>45909.396951469898</v>
      </c>
      <c r="M1221" s="4">
        <f t="shared" si="78"/>
        <v>0</v>
      </c>
      <c r="N1221" s="4">
        <f t="shared" si="79"/>
        <v>0</v>
      </c>
      <c r="O1221">
        <v>53380</v>
      </c>
      <c r="P1221">
        <v>53380</v>
      </c>
      <c r="Q1221">
        <f t="shared" si="77"/>
        <v>0</v>
      </c>
      <c r="R1221">
        <v>0</v>
      </c>
      <c r="S1221">
        <v>1</v>
      </c>
      <c r="T1221">
        <v>1</v>
      </c>
      <c r="U1221" t="s">
        <v>26</v>
      </c>
      <c r="V1221" t="s">
        <v>26</v>
      </c>
      <c r="W1221" t="s">
        <v>0</v>
      </c>
      <c r="X1221" t="s">
        <v>148</v>
      </c>
      <c r="AA1221" s="2">
        <v>45909.397008715299</v>
      </c>
      <c r="AB1221" t="s">
        <v>177</v>
      </c>
    </row>
    <row r="1222" spans="1:28">
      <c r="A1222">
        <v>1422027</v>
      </c>
      <c r="B1222" t="s">
        <v>69</v>
      </c>
      <c r="C1222" t="s">
        <v>69</v>
      </c>
      <c r="D1222" t="s">
        <v>150</v>
      </c>
      <c r="H1222" t="s">
        <v>25</v>
      </c>
      <c r="J1222" s="4">
        <f t="shared" si="76"/>
        <v>9</v>
      </c>
      <c r="K1222" s="2">
        <v>45909.395906365702</v>
      </c>
      <c r="L1222" s="13">
        <v>45909.395906365702</v>
      </c>
      <c r="M1222" s="4">
        <f t="shared" si="78"/>
        <v>0</v>
      </c>
      <c r="N1222" s="4">
        <f t="shared" si="79"/>
        <v>0</v>
      </c>
      <c r="O1222">
        <v>134330.01</v>
      </c>
      <c r="P1222">
        <v>134330.01</v>
      </c>
      <c r="Q1222">
        <f t="shared" si="77"/>
        <v>0</v>
      </c>
      <c r="R1222">
        <v>0</v>
      </c>
      <c r="S1222">
        <v>0.75</v>
      </c>
      <c r="T1222">
        <v>0.75</v>
      </c>
      <c r="U1222" t="s">
        <v>154</v>
      </c>
      <c r="V1222" t="s">
        <v>154</v>
      </c>
      <c r="W1222" t="s">
        <v>0</v>
      </c>
      <c r="X1222" t="s">
        <v>148</v>
      </c>
      <c r="AA1222" s="2">
        <v>45909.3959370718</v>
      </c>
      <c r="AB1222" t="s">
        <v>177</v>
      </c>
    </row>
    <row r="1223" spans="1:28">
      <c r="A1223">
        <v>1422026</v>
      </c>
      <c r="B1223" t="s">
        <v>142</v>
      </c>
      <c r="C1223" t="s">
        <v>142</v>
      </c>
      <c r="D1223" t="s">
        <v>1886</v>
      </c>
      <c r="E1223" t="s">
        <v>34</v>
      </c>
      <c r="F1223" t="s">
        <v>241</v>
      </c>
      <c r="G1223" t="s">
        <v>242</v>
      </c>
      <c r="H1223" t="s">
        <v>25</v>
      </c>
      <c r="I1223" s="2" t="s">
        <v>241</v>
      </c>
      <c r="J1223" s="4">
        <f t="shared" si="76"/>
        <v>9</v>
      </c>
      <c r="K1223" s="2">
        <v>45909.383472222202</v>
      </c>
      <c r="L1223" s="13">
        <v>45909.409490740698</v>
      </c>
      <c r="M1223" s="4">
        <f t="shared" si="78"/>
        <v>2.6018518496130127E-2</v>
      </c>
      <c r="N1223" s="4">
        <f t="shared" si="79"/>
        <v>37</v>
      </c>
      <c r="O1223">
        <v>58674</v>
      </c>
      <c r="P1223">
        <v>58678.1</v>
      </c>
      <c r="Q1223">
        <f t="shared" si="77"/>
        <v>4.0999999999985448</v>
      </c>
      <c r="R1223">
        <v>4.0999999999985448</v>
      </c>
      <c r="S1223">
        <v>0.75</v>
      </c>
      <c r="T1223">
        <v>0.875</v>
      </c>
      <c r="U1223" t="s">
        <v>26</v>
      </c>
      <c r="V1223" t="s">
        <v>26</v>
      </c>
      <c r="W1223" t="s">
        <v>25</v>
      </c>
      <c r="X1223" t="s">
        <v>2142</v>
      </c>
      <c r="Y1223" t="s">
        <v>1483</v>
      </c>
      <c r="AA1223" s="2">
        <v>45909.394640428203</v>
      </c>
      <c r="AB1223" t="s">
        <v>137</v>
      </c>
    </row>
    <row r="1224" spans="1:28">
      <c r="A1224">
        <v>1422025</v>
      </c>
      <c r="B1224" t="s">
        <v>142</v>
      </c>
      <c r="C1224" t="s">
        <v>142</v>
      </c>
      <c r="D1224" t="s">
        <v>1272</v>
      </c>
      <c r="E1224" t="s">
        <v>34</v>
      </c>
      <c r="F1224" t="s">
        <v>125</v>
      </c>
      <c r="G1224" t="s">
        <v>126</v>
      </c>
      <c r="H1224" t="s">
        <v>25</v>
      </c>
      <c r="I1224" s="2" t="s">
        <v>125</v>
      </c>
      <c r="J1224" s="4">
        <f t="shared" si="76"/>
        <v>9</v>
      </c>
      <c r="K1224" s="2">
        <v>45909.387060185203</v>
      </c>
      <c r="L1224" s="13">
        <v>45909.409155092602</v>
      </c>
      <c r="M1224" s="4">
        <f t="shared" si="78"/>
        <v>2.2094907399150543E-2</v>
      </c>
      <c r="N1224" s="4">
        <f t="shared" si="79"/>
        <v>31</v>
      </c>
      <c r="O1224">
        <v>59913</v>
      </c>
      <c r="P1224">
        <v>59917</v>
      </c>
      <c r="Q1224">
        <f t="shared" si="77"/>
        <v>4</v>
      </c>
      <c r="R1224">
        <v>4</v>
      </c>
      <c r="S1224">
        <v>0.75</v>
      </c>
      <c r="T1224">
        <v>0.75</v>
      </c>
      <c r="U1224" t="s">
        <v>26</v>
      </c>
      <c r="V1224" t="s">
        <v>154</v>
      </c>
      <c r="W1224" t="s">
        <v>25</v>
      </c>
      <c r="X1224" t="s">
        <v>1620</v>
      </c>
      <c r="Y1224" t="s">
        <v>1620</v>
      </c>
      <c r="AA1224" s="2">
        <v>45909.388349687499</v>
      </c>
      <c r="AB1224" t="s">
        <v>130</v>
      </c>
    </row>
    <row r="1225" spans="1:28">
      <c r="A1225">
        <v>1422024</v>
      </c>
      <c r="B1225" t="s">
        <v>69</v>
      </c>
      <c r="C1225" t="s">
        <v>69</v>
      </c>
      <c r="D1225" t="s">
        <v>1272</v>
      </c>
      <c r="H1225" t="s">
        <v>25</v>
      </c>
      <c r="J1225" s="4">
        <f t="shared" si="76"/>
        <v>9</v>
      </c>
      <c r="K1225" s="2">
        <v>45909.387439004597</v>
      </c>
      <c r="L1225" s="13">
        <v>45909.387439004597</v>
      </c>
      <c r="M1225" s="4">
        <f t="shared" si="78"/>
        <v>0</v>
      </c>
      <c r="N1225" s="4">
        <f t="shared" si="79"/>
        <v>0</v>
      </c>
      <c r="O1225">
        <v>59913</v>
      </c>
      <c r="P1225">
        <v>59913</v>
      </c>
      <c r="Q1225">
        <f t="shared" si="77"/>
        <v>0</v>
      </c>
      <c r="R1225">
        <v>0</v>
      </c>
      <c r="S1225">
        <v>0.75</v>
      </c>
      <c r="T1225">
        <v>0.75</v>
      </c>
      <c r="U1225" t="s">
        <v>26</v>
      </c>
      <c r="V1225" t="s">
        <v>26</v>
      </c>
      <c r="W1225" t="s">
        <v>0</v>
      </c>
      <c r="X1225" t="s">
        <v>148</v>
      </c>
      <c r="AA1225" s="2">
        <v>45909.387483414299</v>
      </c>
      <c r="AB1225" t="s">
        <v>177</v>
      </c>
    </row>
    <row r="1226" spans="1:28">
      <c r="A1226">
        <v>1422023</v>
      </c>
      <c r="B1226" t="s">
        <v>69</v>
      </c>
      <c r="C1226" t="s">
        <v>69</v>
      </c>
      <c r="D1226" t="s">
        <v>1886</v>
      </c>
      <c r="H1226" t="s">
        <v>25</v>
      </c>
      <c r="J1226" s="4">
        <f t="shared" si="76"/>
        <v>9</v>
      </c>
      <c r="K1226" s="2">
        <v>45909.3841854977</v>
      </c>
      <c r="L1226" s="13">
        <v>45909.3841854977</v>
      </c>
      <c r="M1226" s="4">
        <f t="shared" si="78"/>
        <v>0</v>
      </c>
      <c r="N1226" s="4">
        <f t="shared" si="79"/>
        <v>0</v>
      </c>
      <c r="O1226">
        <v>58671.01</v>
      </c>
      <c r="P1226">
        <v>58671.01</v>
      </c>
      <c r="Q1226">
        <f t="shared" si="77"/>
        <v>0</v>
      </c>
      <c r="R1226">
        <v>0</v>
      </c>
      <c r="S1226">
        <v>0.75</v>
      </c>
      <c r="T1226">
        <v>0.75</v>
      </c>
      <c r="U1226" t="s">
        <v>26</v>
      </c>
      <c r="V1226" t="s">
        <v>26</v>
      </c>
      <c r="W1226" t="s">
        <v>0</v>
      </c>
      <c r="X1226" t="s">
        <v>148</v>
      </c>
      <c r="AA1226" s="2">
        <v>45909.384254594901</v>
      </c>
      <c r="AB1226" t="s">
        <v>177</v>
      </c>
    </row>
    <row r="1227" spans="1:28">
      <c r="A1227">
        <v>1422008</v>
      </c>
      <c r="B1227" t="s">
        <v>69</v>
      </c>
      <c r="C1227" t="s">
        <v>69</v>
      </c>
      <c r="D1227" t="s">
        <v>749</v>
      </c>
      <c r="H1227" t="s">
        <v>25</v>
      </c>
      <c r="J1227" s="4">
        <f t="shared" si="76"/>
        <v>9</v>
      </c>
      <c r="K1227" s="2">
        <v>45908.862118020799</v>
      </c>
      <c r="L1227" s="13">
        <v>45908.862118020799</v>
      </c>
      <c r="M1227" s="4">
        <f t="shared" si="78"/>
        <v>0</v>
      </c>
      <c r="N1227" s="4">
        <f t="shared" si="79"/>
        <v>0</v>
      </c>
      <c r="O1227">
        <v>129837</v>
      </c>
      <c r="P1227">
        <v>129837</v>
      </c>
      <c r="Q1227">
        <f t="shared" si="77"/>
        <v>0</v>
      </c>
      <c r="R1227">
        <v>0</v>
      </c>
      <c r="S1227">
        <v>0.125</v>
      </c>
      <c r="T1227">
        <v>0.125</v>
      </c>
      <c r="U1227" t="s">
        <v>26</v>
      </c>
      <c r="V1227" t="s">
        <v>26</v>
      </c>
      <c r="W1227" t="s">
        <v>0</v>
      </c>
      <c r="X1227" t="s">
        <v>71</v>
      </c>
      <c r="Y1227" t="s">
        <v>72</v>
      </c>
      <c r="AA1227" s="2">
        <v>45908.862205705998</v>
      </c>
      <c r="AB1227" t="s">
        <v>59</v>
      </c>
    </row>
    <row r="1228" spans="1:28">
      <c r="A1228">
        <v>1422007</v>
      </c>
      <c r="B1228" t="s">
        <v>69</v>
      </c>
      <c r="C1228" t="s">
        <v>69</v>
      </c>
      <c r="D1228" t="s">
        <v>1022</v>
      </c>
      <c r="H1228" t="s">
        <v>25</v>
      </c>
      <c r="J1228" s="4">
        <f t="shared" si="76"/>
        <v>9</v>
      </c>
      <c r="K1228" s="2">
        <v>45908.861809178197</v>
      </c>
      <c r="L1228" s="13">
        <v>45908.861809178197</v>
      </c>
      <c r="M1228" s="4">
        <f t="shared" si="78"/>
        <v>0</v>
      </c>
      <c r="N1228" s="4">
        <f t="shared" si="79"/>
        <v>0</v>
      </c>
      <c r="O1228">
        <v>46104</v>
      </c>
      <c r="P1228">
        <v>46104</v>
      </c>
      <c r="Q1228">
        <f t="shared" si="77"/>
        <v>0</v>
      </c>
      <c r="R1228">
        <v>0</v>
      </c>
      <c r="S1228">
        <v>0.25</v>
      </c>
      <c r="T1228">
        <v>0.25</v>
      </c>
      <c r="U1228" t="s">
        <v>154</v>
      </c>
      <c r="V1228" t="s">
        <v>154</v>
      </c>
      <c r="W1228" t="s">
        <v>0</v>
      </c>
      <c r="X1228" t="s">
        <v>71</v>
      </c>
      <c r="Y1228" t="s">
        <v>72</v>
      </c>
      <c r="AA1228" s="2">
        <v>45908.861983993098</v>
      </c>
      <c r="AB1228" t="s">
        <v>59</v>
      </c>
    </row>
    <row r="1229" spans="1:28">
      <c r="A1229">
        <v>1422002</v>
      </c>
      <c r="B1229" t="s">
        <v>53</v>
      </c>
      <c r="C1229" t="s">
        <v>53</v>
      </c>
      <c r="D1229" t="s">
        <v>1939</v>
      </c>
      <c r="F1229" t="s">
        <v>55</v>
      </c>
      <c r="G1229" t="s">
        <v>56</v>
      </c>
      <c r="H1229" t="s">
        <v>25</v>
      </c>
      <c r="I1229" s="2" t="s">
        <v>57</v>
      </c>
      <c r="J1229" s="4">
        <f t="shared" si="76"/>
        <v>9</v>
      </c>
      <c r="K1229" s="2">
        <v>45908.854859919004</v>
      </c>
      <c r="L1229" s="13">
        <v>45910.428497141198</v>
      </c>
      <c r="M1229" s="4">
        <f t="shared" si="78"/>
        <v>1.5736372221945203</v>
      </c>
      <c r="N1229" s="4">
        <f t="shared" si="79"/>
        <v>826</v>
      </c>
      <c r="O1229">
        <v>27739.1</v>
      </c>
      <c r="P1229">
        <v>27741</v>
      </c>
      <c r="Q1229">
        <f t="shared" si="77"/>
        <v>1.9000000000014552</v>
      </c>
      <c r="R1229">
        <v>1.9000000000014552</v>
      </c>
      <c r="S1229">
        <v>1</v>
      </c>
      <c r="T1229">
        <v>0.875</v>
      </c>
      <c r="U1229" t="s">
        <v>26</v>
      </c>
      <c r="V1229" t="s">
        <v>26</v>
      </c>
      <c r="W1229" t="s">
        <v>0</v>
      </c>
      <c r="X1229" t="s">
        <v>2143</v>
      </c>
      <c r="Y1229" t="s">
        <v>2144</v>
      </c>
      <c r="AA1229" s="2">
        <v>45908.855090856501</v>
      </c>
      <c r="AB1229" t="s">
        <v>59</v>
      </c>
    </row>
    <row r="1230" spans="1:28">
      <c r="A1230">
        <v>1421998</v>
      </c>
      <c r="B1230" t="s">
        <v>29</v>
      </c>
      <c r="C1230" t="s">
        <v>29</v>
      </c>
      <c r="D1230" t="s">
        <v>2145</v>
      </c>
      <c r="E1230" t="s">
        <v>2146</v>
      </c>
      <c r="F1230" t="s">
        <v>2147</v>
      </c>
      <c r="G1230" t="s">
        <v>2148</v>
      </c>
      <c r="H1230" t="s">
        <v>25</v>
      </c>
      <c r="I1230" s="2" t="s">
        <v>2147</v>
      </c>
      <c r="J1230" s="4">
        <f t="shared" si="76"/>
        <v>9</v>
      </c>
      <c r="K1230" s="2">
        <v>45908.863421446797</v>
      </c>
      <c r="L1230" s="13">
        <v>45937.404976851903</v>
      </c>
      <c r="M1230" s="4">
        <f t="shared" si="78"/>
        <v>28.541555405106919</v>
      </c>
      <c r="N1230" s="4">
        <f t="shared" si="79"/>
        <v>779</v>
      </c>
      <c r="O1230">
        <v>30196</v>
      </c>
      <c r="P1230">
        <v>32108</v>
      </c>
      <c r="Q1230">
        <f t="shared" si="77"/>
        <v>1912</v>
      </c>
      <c r="R1230">
        <v>1912</v>
      </c>
      <c r="S1230">
        <v>0.875</v>
      </c>
      <c r="T1230">
        <v>0.125</v>
      </c>
      <c r="U1230" t="s">
        <v>26</v>
      </c>
      <c r="V1230" t="s">
        <v>26</v>
      </c>
      <c r="W1230" t="s">
        <v>25</v>
      </c>
      <c r="X1230" t="s">
        <v>34</v>
      </c>
      <c r="AA1230" s="2">
        <v>45908.838869131898</v>
      </c>
      <c r="AB1230" t="s">
        <v>89</v>
      </c>
    </row>
    <row r="1231" spans="1:28">
      <c r="A1231">
        <v>1421996</v>
      </c>
      <c r="B1231" t="s">
        <v>142</v>
      </c>
      <c r="C1231" t="s">
        <v>142</v>
      </c>
      <c r="D1231" t="s">
        <v>2145</v>
      </c>
      <c r="E1231" t="s">
        <v>34</v>
      </c>
      <c r="F1231" t="s">
        <v>82</v>
      </c>
      <c r="G1231" t="s">
        <v>235</v>
      </c>
      <c r="H1231" t="s">
        <v>25</v>
      </c>
      <c r="I1231" s="2" t="s">
        <v>82</v>
      </c>
      <c r="J1231" s="4">
        <f t="shared" si="76"/>
        <v>9</v>
      </c>
      <c r="K1231" s="2">
        <v>45908.833333333299</v>
      </c>
      <c r="L1231" s="13">
        <v>45908.834027777797</v>
      </c>
      <c r="M1231" s="4">
        <f t="shared" si="78"/>
        <v>6.94444497639779E-4</v>
      </c>
      <c r="N1231" s="4">
        <f t="shared" si="79"/>
        <v>1</v>
      </c>
      <c r="O1231">
        <v>30195</v>
      </c>
      <c r="P1231">
        <v>30196</v>
      </c>
      <c r="Q1231">
        <f t="shared" si="77"/>
        <v>1</v>
      </c>
      <c r="R1231">
        <v>1</v>
      </c>
      <c r="S1231">
        <v>0.875</v>
      </c>
      <c r="T1231">
        <v>0.875</v>
      </c>
      <c r="U1231" t="s">
        <v>26</v>
      </c>
      <c r="V1231" t="s">
        <v>26</v>
      </c>
      <c r="W1231" t="s">
        <v>25</v>
      </c>
      <c r="X1231" t="s">
        <v>472</v>
      </c>
      <c r="Y1231" t="s">
        <v>472</v>
      </c>
      <c r="AA1231" s="2">
        <v>45908.834006794001</v>
      </c>
      <c r="AB1231" t="s">
        <v>84</v>
      </c>
    </row>
    <row r="1232" spans="1:28">
      <c r="A1232">
        <v>1421977</v>
      </c>
      <c r="B1232" t="s">
        <v>142</v>
      </c>
      <c r="C1232" t="s">
        <v>142</v>
      </c>
      <c r="D1232" t="s">
        <v>1939</v>
      </c>
      <c r="E1232" t="s">
        <v>34</v>
      </c>
      <c r="F1232" t="s">
        <v>125</v>
      </c>
      <c r="G1232" t="s">
        <v>126</v>
      </c>
      <c r="H1232" t="s">
        <v>25</v>
      </c>
      <c r="I1232" s="2" t="s">
        <v>125</v>
      </c>
      <c r="J1232" s="4">
        <f t="shared" si="76"/>
        <v>9</v>
      </c>
      <c r="K1232" s="2">
        <v>45908.778634259303</v>
      </c>
      <c r="L1232" s="13">
        <v>45908.819849537002</v>
      </c>
      <c r="M1232" s="4">
        <f t="shared" si="78"/>
        <v>4.1215277698938735E-2</v>
      </c>
      <c r="N1232" s="4">
        <f t="shared" si="79"/>
        <v>59</v>
      </c>
      <c r="O1232">
        <v>27739</v>
      </c>
      <c r="P1232">
        <v>27739.1</v>
      </c>
      <c r="Q1232">
        <f t="shared" si="77"/>
        <v>9.9999999998544808E-2</v>
      </c>
      <c r="R1232">
        <v>9.9999999998544808E-2</v>
      </c>
      <c r="S1232">
        <v>1</v>
      </c>
      <c r="T1232">
        <v>1</v>
      </c>
      <c r="U1232" t="s">
        <v>26</v>
      </c>
      <c r="V1232" t="s">
        <v>26</v>
      </c>
      <c r="W1232" t="s">
        <v>0</v>
      </c>
      <c r="X1232" t="s">
        <v>163</v>
      </c>
      <c r="Y1232" t="s">
        <v>163</v>
      </c>
      <c r="AA1232" s="2">
        <v>45908.778916284697</v>
      </c>
      <c r="AB1232" t="s">
        <v>130</v>
      </c>
    </row>
    <row r="1233" spans="1:28">
      <c r="A1233">
        <v>1421976</v>
      </c>
      <c r="B1233" t="s">
        <v>29</v>
      </c>
      <c r="C1233" t="s">
        <v>29</v>
      </c>
      <c r="D1233" t="s">
        <v>2149</v>
      </c>
      <c r="E1233" t="s">
        <v>2150</v>
      </c>
      <c r="F1233" t="s">
        <v>2151</v>
      </c>
      <c r="G1233" t="s">
        <v>2152</v>
      </c>
      <c r="H1233" t="s">
        <v>0</v>
      </c>
      <c r="I1233" s="2" t="s">
        <v>2151</v>
      </c>
      <c r="J1233" s="4">
        <f t="shared" si="76"/>
        <v>9</v>
      </c>
      <c r="K1233" s="2">
        <v>45907.591666666704</v>
      </c>
      <c r="M1233" s="4">
        <f t="shared" si="78"/>
        <v>0</v>
      </c>
      <c r="N1233" s="4">
        <f t="shared" si="79"/>
        <v>0</v>
      </c>
      <c r="O1233">
        <v>60750</v>
      </c>
      <c r="Q1233">
        <f t="shared" si="77"/>
        <v>0</v>
      </c>
      <c r="R1233">
        <v>0</v>
      </c>
      <c r="S1233">
        <v>0.875</v>
      </c>
      <c r="U1233" t="s">
        <v>1399</v>
      </c>
      <c r="W1233" t="s">
        <v>0</v>
      </c>
      <c r="X1233" t="s">
        <v>34</v>
      </c>
      <c r="AA1233" s="2">
        <v>45908.7751776273</v>
      </c>
      <c r="AB1233" t="s">
        <v>35</v>
      </c>
    </row>
    <row r="1234" spans="1:28">
      <c r="A1234">
        <v>1421973</v>
      </c>
      <c r="B1234" t="s">
        <v>29</v>
      </c>
      <c r="C1234" t="s">
        <v>29</v>
      </c>
      <c r="D1234" t="s">
        <v>2153</v>
      </c>
      <c r="E1234" t="s">
        <v>2154</v>
      </c>
      <c r="F1234" t="s">
        <v>2155</v>
      </c>
      <c r="G1234" t="s">
        <v>2156</v>
      </c>
      <c r="H1234" t="s">
        <v>25</v>
      </c>
      <c r="I1234" s="2" t="s">
        <v>2155</v>
      </c>
      <c r="J1234" s="4">
        <f t="shared" si="76"/>
        <v>9</v>
      </c>
      <c r="K1234" s="2">
        <v>45908.763888888898</v>
      </c>
      <c r="L1234" s="13">
        <v>45938.883321759298</v>
      </c>
      <c r="M1234" s="4">
        <f t="shared" si="78"/>
        <v>30.119432870400487</v>
      </c>
      <c r="N1234" s="4">
        <f t="shared" si="79"/>
        <v>171</v>
      </c>
      <c r="O1234">
        <v>9424</v>
      </c>
      <c r="P1234">
        <v>13893</v>
      </c>
      <c r="Q1234">
        <f t="shared" si="77"/>
        <v>4469</v>
      </c>
      <c r="R1234">
        <v>4469</v>
      </c>
      <c r="S1234">
        <v>0.625</v>
      </c>
      <c r="T1234">
        <v>0.625</v>
      </c>
      <c r="U1234" t="s">
        <v>26</v>
      </c>
      <c r="V1234" t="s">
        <v>26</v>
      </c>
      <c r="W1234" t="s">
        <v>0</v>
      </c>
      <c r="X1234" t="s">
        <v>34</v>
      </c>
      <c r="AA1234" s="2">
        <v>45908.769130902801</v>
      </c>
      <c r="AB1234" t="s">
        <v>482</v>
      </c>
    </row>
    <row r="1235" spans="1:28">
      <c r="A1235">
        <v>1421970</v>
      </c>
      <c r="B1235" t="s">
        <v>29</v>
      </c>
      <c r="C1235" t="s">
        <v>29</v>
      </c>
      <c r="D1235" t="s">
        <v>2157</v>
      </c>
      <c r="E1235" t="s">
        <v>2158</v>
      </c>
      <c r="F1235" t="s">
        <v>2159</v>
      </c>
      <c r="G1235" t="s">
        <v>2160</v>
      </c>
      <c r="H1235" t="s">
        <v>25</v>
      </c>
      <c r="I1235" s="2" t="s">
        <v>2159</v>
      </c>
      <c r="J1235" s="4">
        <f t="shared" si="76"/>
        <v>9</v>
      </c>
      <c r="K1235" s="2">
        <v>45908.786577777799</v>
      </c>
      <c r="L1235" s="13">
        <v>45938.638831018499</v>
      </c>
      <c r="M1235" s="4">
        <f t="shared" si="78"/>
        <v>29.85225324070052</v>
      </c>
      <c r="N1235" s="4">
        <f t="shared" si="79"/>
        <v>1227</v>
      </c>
      <c r="O1235">
        <v>33342</v>
      </c>
      <c r="P1235">
        <v>36849</v>
      </c>
      <c r="Q1235">
        <f t="shared" si="77"/>
        <v>3507</v>
      </c>
      <c r="R1235">
        <v>3507</v>
      </c>
      <c r="S1235">
        <v>1</v>
      </c>
      <c r="T1235">
        <v>1</v>
      </c>
      <c r="U1235" t="s">
        <v>26</v>
      </c>
      <c r="V1235" t="s">
        <v>26</v>
      </c>
      <c r="W1235" t="s">
        <v>25</v>
      </c>
      <c r="X1235" t="s">
        <v>34</v>
      </c>
      <c r="AA1235" s="2">
        <v>45908.7664981134</v>
      </c>
      <c r="AB1235" t="s">
        <v>269</v>
      </c>
    </row>
    <row r="1236" spans="1:28">
      <c r="A1236">
        <v>1421969</v>
      </c>
      <c r="B1236" t="s">
        <v>29</v>
      </c>
      <c r="C1236" t="s">
        <v>29</v>
      </c>
      <c r="D1236" t="s">
        <v>1478</v>
      </c>
      <c r="E1236" t="s">
        <v>1479</v>
      </c>
      <c r="F1236" t="s">
        <v>1480</v>
      </c>
      <c r="G1236" t="s">
        <v>1481</v>
      </c>
      <c r="H1236" t="s">
        <v>25</v>
      </c>
      <c r="I1236" s="2" t="s">
        <v>1480</v>
      </c>
      <c r="J1236" s="4">
        <f t="shared" si="76"/>
        <v>9</v>
      </c>
      <c r="K1236" s="2">
        <v>45908.772427812502</v>
      </c>
      <c r="L1236" s="13">
        <v>45910.618518518502</v>
      </c>
      <c r="M1236" s="4">
        <f t="shared" si="78"/>
        <v>1.8460907059998135</v>
      </c>
      <c r="N1236" s="4">
        <f t="shared" si="79"/>
        <v>1218</v>
      </c>
      <c r="O1236">
        <v>76475</v>
      </c>
      <c r="P1236">
        <v>76681</v>
      </c>
      <c r="Q1236">
        <f t="shared" si="77"/>
        <v>206</v>
      </c>
      <c r="R1236">
        <v>206</v>
      </c>
      <c r="S1236">
        <v>0.75</v>
      </c>
      <c r="T1236">
        <v>0.375</v>
      </c>
      <c r="U1236" t="s">
        <v>26</v>
      </c>
      <c r="V1236" t="s">
        <v>26</v>
      </c>
      <c r="W1236" t="s">
        <v>25</v>
      </c>
      <c r="X1236" t="s">
        <v>34</v>
      </c>
      <c r="Y1236" t="s">
        <v>2161</v>
      </c>
      <c r="AA1236" s="2">
        <v>45908.763515856503</v>
      </c>
      <c r="AB1236" t="s">
        <v>89</v>
      </c>
    </row>
    <row r="1237" spans="1:28">
      <c r="A1237">
        <v>1421962</v>
      </c>
      <c r="B1237" t="s">
        <v>29</v>
      </c>
      <c r="C1237" t="s">
        <v>29</v>
      </c>
      <c r="D1237" t="s">
        <v>1153</v>
      </c>
      <c r="E1237" t="s">
        <v>1839</v>
      </c>
      <c r="F1237" t="s">
        <v>125</v>
      </c>
      <c r="G1237" t="s">
        <v>126</v>
      </c>
      <c r="H1237" t="s">
        <v>25</v>
      </c>
      <c r="I1237" s="2" t="s">
        <v>1840</v>
      </c>
      <c r="J1237" s="4">
        <f t="shared" si="76"/>
        <v>9</v>
      </c>
      <c r="K1237" s="2">
        <v>45908.7332060185</v>
      </c>
      <c r="L1237" s="13">
        <v>45912.745590277802</v>
      </c>
      <c r="M1237" s="4">
        <f t="shared" si="78"/>
        <v>4.0123842593020527</v>
      </c>
      <c r="N1237" s="4">
        <f t="shared" si="79"/>
        <v>17</v>
      </c>
      <c r="O1237">
        <v>125638.01</v>
      </c>
      <c r="P1237">
        <v>126150</v>
      </c>
      <c r="Q1237">
        <f t="shared" si="77"/>
        <v>511.99000000000524</v>
      </c>
      <c r="R1237">
        <v>511.99000000000524</v>
      </c>
      <c r="S1237">
        <v>0.375</v>
      </c>
      <c r="T1237">
        <v>0.375</v>
      </c>
      <c r="U1237" t="s">
        <v>26</v>
      </c>
      <c r="V1237" t="s">
        <v>26</v>
      </c>
      <c r="W1237" t="s">
        <v>25</v>
      </c>
      <c r="X1237" t="s">
        <v>34</v>
      </c>
      <c r="Y1237" t="s">
        <v>2162</v>
      </c>
      <c r="Z1237" t="s">
        <v>232</v>
      </c>
      <c r="AA1237" s="2">
        <v>45908.734159641201</v>
      </c>
      <c r="AB1237" t="s">
        <v>130</v>
      </c>
    </row>
    <row r="1238" spans="1:28">
      <c r="A1238">
        <v>1421953</v>
      </c>
      <c r="B1238" t="s">
        <v>115</v>
      </c>
      <c r="C1238" t="s">
        <v>115</v>
      </c>
      <c r="D1238" t="s">
        <v>2163</v>
      </c>
      <c r="E1238" t="s">
        <v>2164</v>
      </c>
      <c r="F1238" t="s">
        <v>82</v>
      </c>
      <c r="G1238" t="s">
        <v>235</v>
      </c>
      <c r="H1238" t="s">
        <v>25</v>
      </c>
      <c r="J1238" s="4">
        <f t="shared" si="76"/>
        <v>9</v>
      </c>
      <c r="K1238" s="2">
        <v>45908.718692129602</v>
      </c>
      <c r="L1238" s="13">
        <v>45908.751909722203</v>
      </c>
      <c r="M1238" s="4">
        <f t="shared" si="78"/>
        <v>3.3217592601431534E-2</v>
      </c>
      <c r="N1238" s="4">
        <f t="shared" si="79"/>
        <v>47</v>
      </c>
      <c r="O1238">
        <v>58704</v>
      </c>
      <c r="P1238">
        <v>58721</v>
      </c>
      <c r="Q1238">
        <f t="shared" si="77"/>
        <v>17</v>
      </c>
      <c r="R1238">
        <v>17</v>
      </c>
      <c r="S1238">
        <v>0.5</v>
      </c>
      <c r="T1238">
        <v>0.5</v>
      </c>
      <c r="U1238" t="s">
        <v>26</v>
      </c>
      <c r="W1238" t="s">
        <v>25</v>
      </c>
      <c r="X1238" t="s">
        <v>2165</v>
      </c>
      <c r="Y1238" t="s">
        <v>2165</v>
      </c>
      <c r="AA1238" s="2">
        <v>45908.723958252303</v>
      </c>
      <c r="AB1238" t="s">
        <v>114</v>
      </c>
    </row>
    <row r="1239" spans="1:28">
      <c r="A1239">
        <v>1421952</v>
      </c>
      <c r="B1239" t="s">
        <v>142</v>
      </c>
      <c r="C1239" t="s">
        <v>142</v>
      </c>
      <c r="D1239" t="s">
        <v>132</v>
      </c>
      <c r="E1239" t="s">
        <v>34</v>
      </c>
      <c r="F1239" t="s">
        <v>133</v>
      </c>
      <c r="G1239" t="s">
        <v>134</v>
      </c>
      <c r="H1239" t="s">
        <v>25</v>
      </c>
      <c r="I1239" s="2" t="s">
        <v>133</v>
      </c>
      <c r="J1239" s="4">
        <f t="shared" si="76"/>
        <v>9</v>
      </c>
      <c r="K1239" s="2">
        <v>45908.719351851898</v>
      </c>
      <c r="L1239" s="13">
        <v>45908.817083333299</v>
      </c>
      <c r="M1239" s="4">
        <f t="shared" si="78"/>
        <v>9.7731481400842313E-2</v>
      </c>
      <c r="N1239" s="4">
        <f t="shared" si="79"/>
        <v>140</v>
      </c>
      <c r="O1239">
        <v>82309</v>
      </c>
      <c r="P1239">
        <v>82362</v>
      </c>
      <c r="Q1239">
        <f t="shared" si="77"/>
        <v>53</v>
      </c>
      <c r="R1239">
        <v>53</v>
      </c>
      <c r="S1239">
        <v>1</v>
      </c>
      <c r="T1239">
        <v>0.75</v>
      </c>
      <c r="U1239" t="s">
        <v>26</v>
      </c>
      <c r="V1239" t="s">
        <v>26</v>
      </c>
      <c r="W1239" t="s">
        <v>25</v>
      </c>
      <c r="X1239" t="s">
        <v>2166</v>
      </c>
      <c r="Y1239" t="s">
        <v>163</v>
      </c>
      <c r="AA1239" s="2">
        <v>45908.722286608798</v>
      </c>
      <c r="AB1239" t="s">
        <v>137</v>
      </c>
    </row>
    <row r="1240" spans="1:28">
      <c r="A1240">
        <v>1421951</v>
      </c>
      <c r="B1240" t="s">
        <v>29</v>
      </c>
      <c r="C1240" t="s">
        <v>29</v>
      </c>
      <c r="D1240" t="s">
        <v>2163</v>
      </c>
      <c r="E1240" t="s">
        <v>2164</v>
      </c>
      <c r="F1240" t="s">
        <v>2167</v>
      </c>
      <c r="G1240" t="s">
        <v>2168</v>
      </c>
      <c r="H1240" t="s">
        <v>25</v>
      </c>
      <c r="I1240" s="2" t="s">
        <v>2167</v>
      </c>
      <c r="J1240" s="4">
        <f t="shared" si="76"/>
        <v>9</v>
      </c>
      <c r="K1240" s="2">
        <v>45908.763811886602</v>
      </c>
      <c r="L1240" s="13">
        <v>45939.575717592597</v>
      </c>
      <c r="M1240" s="4">
        <f t="shared" si="78"/>
        <v>30.811905705995741</v>
      </c>
      <c r="N1240" s="4">
        <f t="shared" si="79"/>
        <v>1169</v>
      </c>
      <c r="O1240">
        <v>58721</v>
      </c>
      <c r="P1240">
        <v>60588</v>
      </c>
      <c r="Q1240">
        <f t="shared" si="77"/>
        <v>1867</v>
      </c>
      <c r="R1240">
        <v>1867</v>
      </c>
      <c r="S1240">
        <v>0.5</v>
      </c>
      <c r="T1240">
        <v>0.5</v>
      </c>
      <c r="U1240" t="s">
        <v>26</v>
      </c>
      <c r="V1240" t="s">
        <v>26</v>
      </c>
      <c r="W1240" t="s">
        <v>25</v>
      </c>
      <c r="X1240" t="s">
        <v>34</v>
      </c>
      <c r="Y1240" t="s">
        <v>34</v>
      </c>
      <c r="AA1240" s="2">
        <v>45908.719263275503</v>
      </c>
      <c r="AB1240" t="s">
        <v>177</v>
      </c>
    </row>
    <row r="1241" spans="1:28">
      <c r="A1241">
        <v>1421944</v>
      </c>
      <c r="B1241" t="s">
        <v>53</v>
      </c>
      <c r="C1241" t="s">
        <v>53</v>
      </c>
      <c r="D1241" t="s">
        <v>609</v>
      </c>
      <c r="F1241" t="s">
        <v>55</v>
      </c>
      <c r="G1241" t="s">
        <v>56</v>
      </c>
      <c r="H1241" t="s">
        <v>25</v>
      </c>
      <c r="I1241" s="2" t="s">
        <v>82</v>
      </c>
      <c r="J1241" s="4">
        <f t="shared" si="76"/>
        <v>9</v>
      </c>
      <c r="K1241" s="2">
        <v>45908.702777777798</v>
      </c>
      <c r="L1241" s="13">
        <v>45919.503646562502</v>
      </c>
      <c r="M1241" s="4">
        <f t="shared" si="78"/>
        <v>10.800868784703198</v>
      </c>
      <c r="N1241" s="4">
        <f t="shared" si="79"/>
        <v>1153</v>
      </c>
      <c r="O1241">
        <v>80497</v>
      </c>
      <c r="P1241">
        <v>80502</v>
      </c>
      <c r="Q1241">
        <f t="shared" si="77"/>
        <v>5</v>
      </c>
      <c r="R1241">
        <v>5</v>
      </c>
      <c r="S1241">
        <v>0</v>
      </c>
      <c r="T1241">
        <v>0</v>
      </c>
      <c r="U1241" t="s">
        <v>26</v>
      </c>
      <c r="V1241" t="s">
        <v>26</v>
      </c>
      <c r="W1241" t="s">
        <v>0</v>
      </c>
      <c r="X1241" t="s">
        <v>2169</v>
      </c>
      <c r="Y1241" t="s">
        <v>2170</v>
      </c>
      <c r="AA1241" s="2">
        <v>45908.702984606498</v>
      </c>
      <c r="AB1241" t="s">
        <v>84</v>
      </c>
    </row>
    <row r="1242" spans="1:28">
      <c r="A1242">
        <v>1421941</v>
      </c>
      <c r="B1242" t="s">
        <v>142</v>
      </c>
      <c r="C1242" t="s">
        <v>142</v>
      </c>
      <c r="D1242" t="s">
        <v>1022</v>
      </c>
      <c r="E1242" t="s">
        <v>34</v>
      </c>
      <c r="F1242" t="s">
        <v>143</v>
      </c>
      <c r="G1242" t="s">
        <v>144</v>
      </c>
      <c r="H1242" t="s">
        <v>25</v>
      </c>
      <c r="I1242" s="2" t="s">
        <v>143</v>
      </c>
      <c r="J1242" s="4">
        <f t="shared" si="76"/>
        <v>9</v>
      </c>
      <c r="K1242" s="2">
        <v>45908.701388888898</v>
      </c>
      <c r="L1242" s="13">
        <v>45908.777083333298</v>
      </c>
      <c r="M1242" s="4">
        <f t="shared" si="78"/>
        <v>7.5694444400141947E-2</v>
      </c>
      <c r="N1242" s="4">
        <f t="shared" si="79"/>
        <v>109</v>
      </c>
      <c r="O1242">
        <v>46077</v>
      </c>
      <c r="P1242">
        <v>46104</v>
      </c>
      <c r="Q1242">
        <f t="shared" si="77"/>
        <v>27</v>
      </c>
      <c r="R1242">
        <v>27</v>
      </c>
      <c r="S1242">
        <v>0.375</v>
      </c>
      <c r="T1242">
        <v>0.25</v>
      </c>
      <c r="U1242" t="s">
        <v>154</v>
      </c>
      <c r="V1242" t="s">
        <v>154</v>
      </c>
      <c r="W1242" t="s">
        <v>25</v>
      </c>
      <c r="X1242" t="s">
        <v>1309</v>
      </c>
      <c r="Y1242" t="s">
        <v>861</v>
      </c>
      <c r="AA1242" s="2">
        <v>45908.701798032402</v>
      </c>
      <c r="AB1242" t="s">
        <v>147</v>
      </c>
    </row>
    <row r="1243" spans="1:28">
      <c r="A1243">
        <v>1421939</v>
      </c>
      <c r="B1243" t="s">
        <v>29</v>
      </c>
      <c r="C1243" t="s">
        <v>29</v>
      </c>
      <c r="D1243" t="s">
        <v>2171</v>
      </c>
      <c r="E1243" t="s">
        <v>2172</v>
      </c>
      <c r="F1243" t="s">
        <v>2173</v>
      </c>
      <c r="G1243" t="s">
        <v>2174</v>
      </c>
      <c r="H1243" t="s">
        <v>25</v>
      </c>
      <c r="I1243" s="2" t="s">
        <v>2173</v>
      </c>
      <c r="J1243" s="4">
        <f t="shared" si="76"/>
        <v>9</v>
      </c>
      <c r="K1243" s="2">
        <v>45908.742184953699</v>
      </c>
      <c r="L1243" s="13">
        <v>45938.629942129599</v>
      </c>
      <c r="M1243" s="4">
        <f t="shared" si="78"/>
        <v>29.887757175900333</v>
      </c>
      <c r="N1243" s="4">
        <f t="shared" si="79"/>
        <v>1278</v>
      </c>
      <c r="O1243">
        <v>71164</v>
      </c>
      <c r="P1243">
        <v>74122</v>
      </c>
      <c r="Q1243">
        <f t="shared" si="77"/>
        <v>2958</v>
      </c>
      <c r="R1243">
        <v>2958</v>
      </c>
      <c r="S1243">
        <v>0.875</v>
      </c>
      <c r="T1243">
        <v>1</v>
      </c>
      <c r="U1243" t="s">
        <v>26</v>
      </c>
      <c r="V1243" t="s">
        <v>26</v>
      </c>
      <c r="W1243" t="s">
        <v>25</v>
      </c>
      <c r="X1243" t="s">
        <v>34</v>
      </c>
      <c r="AA1243" s="2">
        <v>45908.698509259302</v>
      </c>
      <c r="AB1243" t="s">
        <v>59</v>
      </c>
    </row>
    <row r="1244" spans="1:28">
      <c r="A1244">
        <v>1421938</v>
      </c>
      <c r="B1244" t="s">
        <v>29</v>
      </c>
      <c r="C1244" t="s">
        <v>29</v>
      </c>
      <c r="D1244" t="s">
        <v>452</v>
      </c>
      <c r="E1244" t="s">
        <v>2175</v>
      </c>
      <c r="F1244" t="s">
        <v>2176</v>
      </c>
      <c r="G1244" t="s">
        <v>2177</v>
      </c>
      <c r="H1244" t="s">
        <v>25</v>
      </c>
      <c r="I1244" s="2" t="s">
        <v>2176</v>
      </c>
      <c r="J1244" s="4">
        <f t="shared" si="76"/>
        <v>9</v>
      </c>
      <c r="K1244" s="2">
        <v>45908.702951655097</v>
      </c>
      <c r="L1244" s="13">
        <v>45927.610798611102</v>
      </c>
      <c r="M1244" s="4">
        <f t="shared" si="78"/>
        <v>18.907846956004505</v>
      </c>
      <c r="N1244" s="4">
        <f t="shared" si="79"/>
        <v>1307</v>
      </c>
      <c r="O1244">
        <v>69395</v>
      </c>
      <c r="P1244">
        <v>70681</v>
      </c>
      <c r="Q1244">
        <f t="shared" si="77"/>
        <v>1286</v>
      </c>
      <c r="R1244">
        <v>1286</v>
      </c>
      <c r="S1244">
        <v>0.5</v>
      </c>
      <c r="T1244">
        <v>0.625</v>
      </c>
      <c r="U1244" t="s">
        <v>26</v>
      </c>
      <c r="V1244" t="s">
        <v>26</v>
      </c>
      <c r="W1244" t="s">
        <v>25</v>
      </c>
      <c r="X1244" t="s">
        <v>34</v>
      </c>
      <c r="AA1244" s="2">
        <v>45908.6914903125</v>
      </c>
      <c r="AB1244" t="s">
        <v>269</v>
      </c>
    </row>
    <row r="1245" spans="1:28">
      <c r="A1245">
        <v>1421937</v>
      </c>
      <c r="B1245" t="s">
        <v>23</v>
      </c>
      <c r="C1245" t="s">
        <v>23</v>
      </c>
      <c r="D1245" t="s">
        <v>2178</v>
      </c>
      <c r="H1245" t="s">
        <v>25</v>
      </c>
      <c r="J1245" s="4">
        <f t="shared" si="76"/>
        <v>8</v>
      </c>
      <c r="K1245" s="2">
        <v>45875</v>
      </c>
      <c r="L1245" s="13">
        <v>45875</v>
      </c>
      <c r="M1245" s="4">
        <f t="shared" si="78"/>
        <v>0</v>
      </c>
      <c r="N1245" s="4">
        <f t="shared" si="79"/>
        <v>0</v>
      </c>
      <c r="O1245">
        <v>34217</v>
      </c>
      <c r="P1245">
        <v>34217</v>
      </c>
      <c r="Q1245">
        <f t="shared" si="77"/>
        <v>0</v>
      </c>
      <c r="R1245">
        <v>0</v>
      </c>
      <c r="S1245">
        <v>0.5</v>
      </c>
      <c r="T1245">
        <v>0.5</v>
      </c>
      <c r="U1245" t="s">
        <v>26</v>
      </c>
      <c r="V1245" t="s">
        <v>26</v>
      </c>
      <c r="W1245" t="s">
        <v>0</v>
      </c>
      <c r="X1245" t="s">
        <v>27</v>
      </c>
      <c r="AA1245" s="2">
        <v>45908.682006678202</v>
      </c>
      <c r="AB1245" t="s">
        <v>28</v>
      </c>
    </row>
    <row r="1246" spans="1:28">
      <c r="A1246">
        <v>1421936</v>
      </c>
      <c r="B1246" t="s">
        <v>483</v>
      </c>
      <c r="C1246" t="s">
        <v>483</v>
      </c>
      <c r="D1246" t="s">
        <v>2179</v>
      </c>
      <c r="H1246" t="s">
        <v>25</v>
      </c>
      <c r="J1246" s="4">
        <f t="shared" si="76"/>
        <v>9</v>
      </c>
      <c r="K1246" s="2">
        <v>45908.679502314801</v>
      </c>
      <c r="L1246" s="13">
        <v>45908.679502314801</v>
      </c>
      <c r="M1246" s="4">
        <f t="shared" si="78"/>
        <v>0</v>
      </c>
      <c r="N1246" s="4">
        <f t="shared" si="79"/>
        <v>0</v>
      </c>
      <c r="O1246">
        <v>70964.009999999995</v>
      </c>
      <c r="P1246">
        <v>70964.009999999995</v>
      </c>
      <c r="Q1246">
        <f t="shared" si="77"/>
        <v>0</v>
      </c>
      <c r="R1246">
        <v>0</v>
      </c>
      <c r="S1246">
        <v>0.75</v>
      </c>
      <c r="T1246">
        <v>0.75</v>
      </c>
      <c r="U1246" t="s">
        <v>26</v>
      </c>
      <c r="V1246" t="s">
        <v>26</v>
      </c>
      <c r="W1246" t="s">
        <v>0</v>
      </c>
      <c r="X1246" t="s">
        <v>485</v>
      </c>
      <c r="AA1246" s="2">
        <v>45908.679869131898</v>
      </c>
      <c r="AB1246" t="s">
        <v>28</v>
      </c>
    </row>
    <row r="1247" spans="1:28">
      <c r="A1247">
        <v>1421935</v>
      </c>
      <c r="B1247" t="s">
        <v>165</v>
      </c>
      <c r="C1247" t="s">
        <v>165</v>
      </c>
      <c r="D1247" t="s">
        <v>1153</v>
      </c>
      <c r="E1247" t="s">
        <v>1839</v>
      </c>
      <c r="F1247" t="s">
        <v>125</v>
      </c>
      <c r="G1247" t="s">
        <v>126</v>
      </c>
      <c r="H1247" t="s">
        <v>25</v>
      </c>
      <c r="J1247" s="4">
        <f t="shared" si="76"/>
        <v>9</v>
      </c>
      <c r="K1247" s="2">
        <v>45908.677372685197</v>
      </c>
      <c r="L1247" s="13">
        <v>45908.733194444401</v>
      </c>
      <c r="M1247" s="4">
        <f t="shared" si="78"/>
        <v>5.5821759204263799E-2</v>
      </c>
      <c r="N1247" s="4">
        <f t="shared" si="79"/>
        <v>80</v>
      </c>
      <c r="O1247">
        <v>125638.01</v>
      </c>
      <c r="P1247">
        <v>125638.01</v>
      </c>
      <c r="Q1247">
        <f t="shared" si="77"/>
        <v>0</v>
      </c>
      <c r="R1247">
        <v>0</v>
      </c>
      <c r="S1247">
        <v>0.5</v>
      </c>
      <c r="T1247">
        <v>0.375</v>
      </c>
      <c r="U1247" t="s">
        <v>26</v>
      </c>
      <c r="V1247" t="s">
        <v>26</v>
      </c>
      <c r="W1247" t="s">
        <v>25</v>
      </c>
      <c r="X1247" t="s">
        <v>166</v>
      </c>
      <c r="Y1247" t="s">
        <v>2180</v>
      </c>
      <c r="AA1247" s="2">
        <v>45908.679482638901</v>
      </c>
      <c r="AB1247" t="s">
        <v>84</v>
      </c>
    </row>
    <row r="1248" spans="1:28">
      <c r="A1248">
        <v>1421933</v>
      </c>
      <c r="B1248" t="s">
        <v>29</v>
      </c>
      <c r="C1248" t="s">
        <v>29</v>
      </c>
      <c r="D1248" t="s">
        <v>2181</v>
      </c>
      <c r="E1248" t="s">
        <v>2182</v>
      </c>
      <c r="F1248" t="s">
        <v>2183</v>
      </c>
      <c r="G1248" t="s">
        <v>2184</v>
      </c>
      <c r="H1248" t="s">
        <v>25</v>
      </c>
      <c r="I1248" s="2" t="s">
        <v>2183</v>
      </c>
      <c r="J1248" s="4">
        <f t="shared" si="76"/>
        <v>9</v>
      </c>
      <c r="K1248" s="2">
        <v>45909.583333333299</v>
      </c>
      <c r="L1248" s="13">
        <v>45939.493067129602</v>
      </c>
      <c r="M1248" s="4">
        <f t="shared" si="78"/>
        <v>29.909733796303044</v>
      </c>
      <c r="N1248" s="4">
        <f t="shared" si="79"/>
        <v>1310</v>
      </c>
      <c r="O1248">
        <v>14965</v>
      </c>
      <c r="P1248">
        <v>17734</v>
      </c>
      <c r="Q1248">
        <f t="shared" si="77"/>
        <v>2769</v>
      </c>
      <c r="R1248">
        <v>2769</v>
      </c>
      <c r="S1248">
        <v>1</v>
      </c>
      <c r="T1248">
        <v>0.875</v>
      </c>
      <c r="U1248" t="s">
        <v>26</v>
      </c>
      <c r="V1248" t="s">
        <v>26</v>
      </c>
      <c r="W1248" t="s">
        <v>25</v>
      </c>
      <c r="X1248" t="s">
        <v>34</v>
      </c>
      <c r="Y1248" t="s">
        <v>34</v>
      </c>
      <c r="AA1248" s="2">
        <v>45908.677821608799</v>
      </c>
      <c r="AB1248" t="s">
        <v>35</v>
      </c>
    </row>
    <row r="1249" spans="1:28">
      <c r="A1249">
        <v>1421932</v>
      </c>
      <c r="B1249" t="s">
        <v>142</v>
      </c>
      <c r="C1249" t="s">
        <v>142</v>
      </c>
      <c r="D1249" t="s">
        <v>609</v>
      </c>
      <c r="E1249" t="s">
        <v>34</v>
      </c>
      <c r="F1249" t="s">
        <v>161</v>
      </c>
      <c r="G1249" t="s">
        <v>162</v>
      </c>
      <c r="H1249" t="s">
        <v>25</v>
      </c>
      <c r="I1249" s="2" t="s">
        <v>161</v>
      </c>
      <c r="J1249" s="4">
        <f t="shared" si="76"/>
        <v>9</v>
      </c>
      <c r="K1249" s="2">
        <v>45908.669189814798</v>
      </c>
      <c r="L1249" s="13">
        <v>45908.699923148102</v>
      </c>
      <c r="M1249" s="4">
        <f t="shared" si="78"/>
        <v>3.0733333303942345E-2</v>
      </c>
      <c r="N1249" s="4">
        <f t="shared" si="79"/>
        <v>44</v>
      </c>
      <c r="O1249">
        <v>80491</v>
      </c>
      <c r="P1249">
        <v>80497</v>
      </c>
      <c r="Q1249">
        <f t="shared" si="77"/>
        <v>6</v>
      </c>
      <c r="R1249">
        <v>6</v>
      </c>
      <c r="S1249">
        <v>0</v>
      </c>
      <c r="T1249">
        <v>0</v>
      </c>
      <c r="U1249" t="s">
        <v>26</v>
      </c>
      <c r="V1249" t="s">
        <v>26</v>
      </c>
      <c r="W1249" t="s">
        <v>25</v>
      </c>
      <c r="X1249" t="s">
        <v>163</v>
      </c>
      <c r="Y1249" t="s">
        <v>2185</v>
      </c>
      <c r="AA1249" s="2">
        <v>45908.6745224884</v>
      </c>
      <c r="AB1249" t="s">
        <v>164</v>
      </c>
    </row>
    <row r="1250" spans="1:28">
      <c r="A1250">
        <v>1421929</v>
      </c>
      <c r="B1250" t="s">
        <v>29</v>
      </c>
      <c r="C1250" t="s">
        <v>29</v>
      </c>
      <c r="D1250" t="s">
        <v>2186</v>
      </c>
      <c r="E1250" t="s">
        <v>2187</v>
      </c>
      <c r="F1250" t="s">
        <v>2188</v>
      </c>
      <c r="G1250" t="s">
        <v>2189</v>
      </c>
      <c r="H1250" t="s">
        <v>25</v>
      </c>
      <c r="I1250" s="2" t="s">
        <v>2188</v>
      </c>
      <c r="J1250" s="4">
        <f t="shared" si="76"/>
        <v>9</v>
      </c>
      <c r="K1250" s="2">
        <v>45908.555555555598</v>
      </c>
      <c r="L1250" s="13">
        <v>45931.512303240699</v>
      </c>
      <c r="M1250" s="4">
        <f t="shared" si="78"/>
        <v>22.956747685100709</v>
      </c>
      <c r="N1250" s="4">
        <f t="shared" si="79"/>
        <v>1377</v>
      </c>
      <c r="O1250">
        <v>29880</v>
      </c>
      <c r="P1250">
        <v>31062</v>
      </c>
      <c r="Q1250">
        <f t="shared" si="77"/>
        <v>1182</v>
      </c>
      <c r="R1250">
        <v>1182</v>
      </c>
      <c r="S1250">
        <v>1</v>
      </c>
      <c r="T1250">
        <v>0.625</v>
      </c>
      <c r="U1250" t="s">
        <v>26</v>
      </c>
      <c r="V1250" t="s">
        <v>26</v>
      </c>
      <c r="W1250" t="s">
        <v>0</v>
      </c>
      <c r="X1250" t="s">
        <v>1881</v>
      </c>
      <c r="AA1250" s="2">
        <v>45908.670290162001</v>
      </c>
      <c r="AB1250" t="s">
        <v>35</v>
      </c>
    </row>
    <row r="1251" spans="1:28">
      <c r="A1251">
        <v>1421928</v>
      </c>
      <c r="B1251" t="s">
        <v>29</v>
      </c>
      <c r="C1251" t="s">
        <v>29</v>
      </c>
      <c r="D1251" t="s">
        <v>2190</v>
      </c>
      <c r="E1251" t="s">
        <v>34</v>
      </c>
      <c r="F1251" t="s">
        <v>161</v>
      </c>
      <c r="G1251" t="s">
        <v>162</v>
      </c>
      <c r="H1251" t="s">
        <v>0</v>
      </c>
      <c r="I1251" s="2" t="s">
        <v>2191</v>
      </c>
      <c r="J1251" s="4">
        <f t="shared" si="76"/>
        <v>9</v>
      </c>
      <c r="K1251" s="2">
        <v>45908.662569444401</v>
      </c>
      <c r="M1251" s="4">
        <f t="shared" si="78"/>
        <v>0</v>
      </c>
      <c r="N1251" s="4">
        <f t="shared" si="79"/>
        <v>0</v>
      </c>
      <c r="O1251">
        <v>14950</v>
      </c>
      <c r="Q1251">
        <f t="shared" si="77"/>
        <v>0</v>
      </c>
      <c r="R1251">
        <v>-14950</v>
      </c>
      <c r="S1251">
        <v>0.625</v>
      </c>
      <c r="T1251">
        <v>0</v>
      </c>
      <c r="U1251" t="s">
        <v>26</v>
      </c>
      <c r="W1251" t="s">
        <v>25</v>
      </c>
      <c r="X1251" t="s">
        <v>34</v>
      </c>
      <c r="Y1251" t="s">
        <v>34</v>
      </c>
      <c r="Z1251" t="s">
        <v>2192</v>
      </c>
      <c r="AA1251" s="2">
        <v>45908.664047256898</v>
      </c>
      <c r="AB1251" t="s">
        <v>164</v>
      </c>
    </row>
    <row r="1252" spans="1:28">
      <c r="A1252">
        <v>1421919</v>
      </c>
      <c r="B1252" t="s">
        <v>29</v>
      </c>
      <c r="C1252" t="s">
        <v>29</v>
      </c>
      <c r="D1252" t="s">
        <v>2171</v>
      </c>
      <c r="E1252" t="s">
        <v>2172</v>
      </c>
      <c r="F1252" t="s">
        <v>2173</v>
      </c>
      <c r="G1252" t="s">
        <v>2174</v>
      </c>
      <c r="H1252" t="s">
        <v>25</v>
      </c>
      <c r="I1252" s="2" t="s">
        <v>2173</v>
      </c>
      <c r="J1252" s="4">
        <f t="shared" si="76"/>
        <v>9</v>
      </c>
      <c r="K1252" s="2">
        <v>45908.645993749997</v>
      </c>
      <c r="L1252" s="13">
        <v>45908.675243055601</v>
      </c>
      <c r="M1252" s="4">
        <f t="shared" si="78"/>
        <v>2.9249305604025722E-2</v>
      </c>
      <c r="N1252" s="4">
        <f t="shared" si="79"/>
        <v>42</v>
      </c>
      <c r="O1252">
        <v>71164</v>
      </c>
      <c r="P1252">
        <v>71164</v>
      </c>
      <c r="Q1252">
        <f t="shared" si="77"/>
        <v>0</v>
      </c>
      <c r="R1252">
        <v>0</v>
      </c>
      <c r="S1252">
        <v>1</v>
      </c>
      <c r="T1252">
        <v>0.875</v>
      </c>
      <c r="U1252" t="s">
        <v>26</v>
      </c>
      <c r="V1252" t="s">
        <v>26</v>
      </c>
      <c r="W1252" t="s">
        <v>25</v>
      </c>
      <c r="Y1252" t="s">
        <v>2193</v>
      </c>
      <c r="AA1252" s="2">
        <v>45908.647099386602</v>
      </c>
      <c r="AB1252" t="s">
        <v>269</v>
      </c>
    </row>
    <row r="1253" spans="1:28">
      <c r="A1253">
        <v>1421918</v>
      </c>
      <c r="B1253" t="s">
        <v>29</v>
      </c>
      <c r="C1253" t="s">
        <v>29</v>
      </c>
      <c r="D1253" t="s">
        <v>2194</v>
      </c>
      <c r="E1253" t="s">
        <v>2195</v>
      </c>
      <c r="F1253" t="s">
        <v>2196</v>
      </c>
      <c r="G1253" t="s">
        <v>2197</v>
      </c>
      <c r="H1253" t="s">
        <v>25</v>
      </c>
      <c r="I1253" s="2" t="s">
        <v>2196</v>
      </c>
      <c r="J1253" s="4">
        <f t="shared" si="76"/>
        <v>9</v>
      </c>
      <c r="K1253" s="2">
        <v>45908.646211076397</v>
      </c>
      <c r="L1253" s="13">
        <v>45937.766631944403</v>
      </c>
      <c r="M1253" s="4">
        <f t="shared" si="78"/>
        <v>29.120420868006477</v>
      </c>
      <c r="N1253" s="4">
        <f t="shared" si="79"/>
        <v>173</v>
      </c>
      <c r="O1253">
        <v>35603</v>
      </c>
      <c r="P1253">
        <v>45373</v>
      </c>
      <c r="Q1253">
        <f t="shared" si="77"/>
        <v>9770</v>
      </c>
      <c r="R1253">
        <v>9770</v>
      </c>
      <c r="S1253">
        <v>1</v>
      </c>
      <c r="T1253">
        <v>1</v>
      </c>
      <c r="U1253" t="s">
        <v>26</v>
      </c>
      <c r="V1253" t="s">
        <v>26</v>
      </c>
      <c r="W1253" t="s">
        <v>0</v>
      </c>
      <c r="X1253" t="s">
        <v>210</v>
      </c>
      <c r="Y1253" t="s">
        <v>620</v>
      </c>
      <c r="AA1253" s="2">
        <v>45908.646387187502</v>
      </c>
      <c r="AB1253" t="s">
        <v>104</v>
      </c>
    </row>
    <row r="1254" spans="1:28">
      <c r="A1254">
        <v>1421917</v>
      </c>
      <c r="B1254" t="s">
        <v>165</v>
      </c>
      <c r="C1254" t="s">
        <v>165</v>
      </c>
      <c r="D1254" t="s">
        <v>2190</v>
      </c>
      <c r="E1254" t="s">
        <v>2198</v>
      </c>
      <c r="F1254" t="s">
        <v>161</v>
      </c>
      <c r="G1254" t="s">
        <v>162</v>
      </c>
      <c r="H1254" t="s">
        <v>25</v>
      </c>
      <c r="J1254" s="4">
        <f t="shared" si="76"/>
        <v>9</v>
      </c>
      <c r="K1254" s="2">
        <v>45908.640520833302</v>
      </c>
      <c r="L1254" s="13">
        <v>45908.662557870397</v>
      </c>
      <c r="M1254" s="4">
        <f t="shared" si="78"/>
        <v>2.2037037095287815E-2</v>
      </c>
      <c r="N1254" s="4">
        <f t="shared" si="79"/>
        <v>31</v>
      </c>
      <c r="O1254">
        <v>14946</v>
      </c>
      <c r="P1254">
        <v>14950</v>
      </c>
      <c r="Q1254">
        <f t="shared" si="77"/>
        <v>4</v>
      </c>
      <c r="R1254">
        <v>4</v>
      </c>
      <c r="S1254">
        <v>0.75</v>
      </c>
      <c r="T1254">
        <v>0.625</v>
      </c>
      <c r="U1254" t="s">
        <v>26</v>
      </c>
      <c r="V1254" t="s">
        <v>26</v>
      </c>
      <c r="W1254" t="s">
        <v>25</v>
      </c>
      <c r="X1254" t="s">
        <v>166</v>
      </c>
      <c r="AA1254" s="2">
        <v>45908.644130173598</v>
      </c>
      <c r="AB1254" t="s">
        <v>84</v>
      </c>
    </row>
    <row r="1255" spans="1:28">
      <c r="A1255">
        <v>1421914</v>
      </c>
      <c r="B1255" t="s">
        <v>142</v>
      </c>
      <c r="C1255" t="s">
        <v>142</v>
      </c>
      <c r="D1255" t="s">
        <v>749</v>
      </c>
      <c r="E1255" t="s">
        <v>34</v>
      </c>
      <c r="F1255" t="s">
        <v>143</v>
      </c>
      <c r="G1255" t="s">
        <v>144</v>
      </c>
      <c r="H1255" t="s">
        <v>25</v>
      </c>
      <c r="I1255" s="2" t="s">
        <v>143</v>
      </c>
      <c r="J1255" s="4">
        <f t="shared" si="76"/>
        <v>9</v>
      </c>
      <c r="K1255" s="2">
        <v>45908.635416666701</v>
      </c>
      <c r="L1255" s="13">
        <v>45908.697916666701</v>
      </c>
      <c r="M1255" s="4">
        <f t="shared" si="78"/>
        <v>6.25E-2</v>
      </c>
      <c r="N1255" s="4">
        <f t="shared" si="79"/>
        <v>90</v>
      </c>
      <c r="O1255">
        <v>129809</v>
      </c>
      <c r="P1255">
        <v>129837</v>
      </c>
      <c r="Q1255">
        <f t="shared" si="77"/>
        <v>28</v>
      </c>
      <c r="R1255">
        <v>28</v>
      </c>
      <c r="S1255">
        <v>0.125</v>
      </c>
      <c r="T1255">
        <v>0.125</v>
      </c>
      <c r="U1255" t="s">
        <v>154</v>
      </c>
      <c r="V1255" t="s">
        <v>26</v>
      </c>
      <c r="W1255" t="s">
        <v>25</v>
      </c>
      <c r="X1255" t="s">
        <v>1309</v>
      </c>
      <c r="Y1255" t="s">
        <v>861</v>
      </c>
      <c r="AA1255" s="2">
        <v>45908.636271840303</v>
      </c>
      <c r="AB1255" t="s">
        <v>147</v>
      </c>
    </row>
    <row r="1256" spans="1:28">
      <c r="A1256">
        <v>1421913</v>
      </c>
      <c r="B1256" t="s">
        <v>69</v>
      </c>
      <c r="C1256" t="s">
        <v>69</v>
      </c>
      <c r="D1256" t="s">
        <v>150</v>
      </c>
      <c r="H1256" t="s">
        <v>25</v>
      </c>
      <c r="J1256" s="4">
        <f t="shared" si="76"/>
        <v>9</v>
      </c>
      <c r="K1256" s="2">
        <v>45908.634120104201</v>
      </c>
      <c r="L1256" s="13">
        <v>45908.634120104201</v>
      </c>
      <c r="M1256" s="4">
        <f t="shared" si="78"/>
        <v>0</v>
      </c>
      <c r="N1256" s="4">
        <f t="shared" si="79"/>
        <v>0</v>
      </c>
      <c r="O1256">
        <v>134330.01</v>
      </c>
      <c r="P1256">
        <v>134330.01</v>
      </c>
      <c r="Q1256">
        <f t="shared" si="77"/>
        <v>0</v>
      </c>
      <c r="R1256">
        <v>0</v>
      </c>
      <c r="S1256">
        <v>0.75</v>
      </c>
      <c r="T1256">
        <v>0.75</v>
      </c>
      <c r="U1256" t="s">
        <v>154</v>
      </c>
      <c r="V1256" t="s">
        <v>154</v>
      </c>
      <c r="W1256" t="s">
        <v>0</v>
      </c>
      <c r="X1256" t="s">
        <v>71</v>
      </c>
      <c r="Y1256" t="s">
        <v>72</v>
      </c>
      <c r="AA1256" s="2">
        <v>45908.634205520801</v>
      </c>
      <c r="AB1256" t="s">
        <v>59</v>
      </c>
    </row>
    <row r="1257" spans="1:28">
      <c r="A1257">
        <v>1421912</v>
      </c>
      <c r="B1257" t="s">
        <v>69</v>
      </c>
      <c r="C1257" t="s">
        <v>69</v>
      </c>
      <c r="D1257" t="s">
        <v>1216</v>
      </c>
      <c r="H1257" t="s">
        <v>25</v>
      </c>
      <c r="J1257" s="4">
        <f t="shared" si="76"/>
        <v>9</v>
      </c>
      <c r="K1257" s="2">
        <v>45908.633778784701</v>
      </c>
      <c r="L1257" s="13">
        <v>45908.633778784701</v>
      </c>
      <c r="M1257" s="4">
        <f t="shared" si="78"/>
        <v>0</v>
      </c>
      <c r="N1257" s="4">
        <f t="shared" si="79"/>
        <v>0</v>
      </c>
      <c r="O1257">
        <v>46107</v>
      </c>
      <c r="P1257">
        <v>46107</v>
      </c>
      <c r="Q1257">
        <f t="shared" si="77"/>
        <v>0</v>
      </c>
      <c r="R1257">
        <v>0</v>
      </c>
      <c r="S1257">
        <v>0.625</v>
      </c>
      <c r="T1257">
        <v>0.625</v>
      </c>
      <c r="U1257" t="s">
        <v>26</v>
      </c>
      <c r="V1257" t="s">
        <v>26</v>
      </c>
      <c r="W1257" t="s">
        <v>0</v>
      </c>
      <c r="X1257" t="s">
        <v>71</v>
      </c>
      <c r="Y1257" t="s">
        <v>72</v>
      </c>
      <c r="AA1257" s="2">
        <v>45908.633901504603</v>
      </c>
      <c r="AB1257" t="s">
        <v>59</v>
      </c>
    </row>
    <row r="1258" spans="1:28">
      <c r="A1258">
        <v>1421895</v>
      </c>
      <c r="B1258" t="s">
        <v>29</v>
      </c>
      <c r="C1258" t="s">
        <v>29</v>
      </c>
      <c r="D1258" t="s">
        <v>2199</v>
      </c>
      <c r="E1258" t="s">
        <v>2200</v>
      </c>
      <c r="F1258" t="s">
        <v>2201</v>
      </c>
      <c r="G1258" t="s">
        <v>2202</v>
      </c>
      <c r="H1258" t="s">
        <v>0</v>
      </c>
      <c r="I1258" s="2" t="s">
        <v>2201</v>
      </c>
      <c r="J1258" s="4">
        <f t="shared" si="76"/>
        <v>9</v>
      </c>
      <c r="K1258" s="2">
        <v>45908.584782604201</v>
      </c>
      <c r="M1258" s="4">
        <f t="shared" si="78"/>
        <v>0</v>
      </c>
      <c r="N1258" s="4">
        <f t="shared" si="79"/>
        <v>0</v>
      </c>
      <c r="O1258">
        <v>72128</v>
      </c>
      <c r="Q1258">
        <f t="shared" si="77"/>
        <v>0</v>
      </c>
      <c r="R1258">
        <v>0</v>
      </c>
      <c r="S1258">
        <v>0.75</v>
      </c>
      <c r="U1258" t="s">
        <v>26</v>
      </c>
      <c r="W1258" t="s">
        <v>25</v>
      </c>
      <c r="X1258" t="s">
        <v>34</v>
      </c>
      <c r="AA1258" s="2">
        <v>45908.574275960702</v>
      </c>
      <c r="AB1258" t="s">
        <v>89</v>
      </c>
    </row>
    <row r="1259" spans="1:28">
      <c r="A1259">
        <v>1421890</v>
      </c>
      <c r="B1259" t="s">
        <v>53</v>
      </c>
      <c r="C1259" t="s">
        <v>53</v>
      </c>
      <c r="D1259" t="s">
        <v>1388</v>
      </c>
      <c r="F1259" t="s">
        <v>55</v>
      </c>
      <c r="G1259" t="s">
        <v>56</v>
      </c>
      <c r="H1259" t="s">
        <v>25</v>
      </c>
      <c r="I1259" s="2" t="s">
        <v>57</v>
      </c>
      <c r="J1259" s="4">
        <f t="shared" si="76"/>
        <v>9</v>
      </c>
      <c r="K1259" s="2">
        <v>45908.566260300897</v>
      </c>
      <c r="L1259" s="13">
        <v>45908.781967789299</v>
      </c>
      <c r="M1259" s="4">
        <f t="shared" si="78"/>
        <v>0.21570748840167653</v>
      </c>
      <c r="N1259" s="4">
        <f t="shared" si="79"/>
        <v>310</v>
      </c>
      <c r="O1259">
        <v>62660.2</v>
      </c>
      <c r="P1259">
        <v>62674.02</v>
      </c>
      <c r="Q1259">
        <f t="shared" si="77"/>
        <v>13.819999999999709</v>
      </c>
      <c r="R1259">
        <v>13.819999999999709</v>
      </c>
      <c r="S1259">
        <v>0.5</v>
      </c>
      <c r="T1259">
        <v>0.5</v>
      </c>
      <c r="U1259" t="s">
        <v>26</v>
      </c>
      <c r="V1259" t="s">
        <v>26</v>
      </c>
      <c r="W1259" t="s">
        <v>0</v>
      </c>
      <c r="X1259" t="s">
        <v>2203</v>
      </c>
      <c r="Y1259" t="s">
        <v>2204</v>
      </c>
      <c r="AA1259" s="2">
        <v>45908.566648576401</v>
      </c>
      <c r="AB1259" t="s">
        <v>59</v>
      </c>
    </row>
    <row r="1260" spans="1:28">
      <c r="A1260">
        <v>1421889</v>
      </c>
      <c r="B1260" t="s">
        <v>342</v>
      </c>
      <c r="C1260" t="s">
        <v>342</v>
      </c>
      <c r="D1260" t="s">
        <v>1407</v>
      </c>
      <c r="F1260" t="s">
        <v>55</v>
      </c>
      <c r="G1260" t="s">
        <v>56</v>
      </c>
      <c r="H1260" t="s">
        <v>25</v>
      </c>
      <c r="I1260" s="2" t="s">
        <v>57</v>
      </c>
      <c r="J1260" s="4">
        <f t="shared" si="76"/>
        <v>9</v>
      </c>
      <c r="K1260" s="2">
        <v>45908.562479513901</v>
      </c>
      <c r="L1260" s="13">
        <v>45908.633847488403</v>
      </c>
      <c r="M1260" s="4">
        <f t="shared" si="78"/>
        <v>7.1367974502209108E-2</v>
      </c>
      <c r="N1260" s="4">
        <f t="shared" si="79"/>
        <v>102</v>
      </c>
      <c r="O1260">
        <v>30019</v>
      </c>
      <c r="P1260">
        <v>30019.01</v>
      </c>
      <c r="Q1260">
        <f t="shared" si="77"/>
        <v>9.9999999983992893E-3</v>
      </c>
      <c r="R1260">
        <v>9.9999999983992893E-3</v>
      </c>
      <c r="S1260">
        <v>1</v>
      </c>
      <c r="T1260">
        <v>1</v>
      </c>
      <c r="U1260" t="s">
        <v>26</v>
      </c>
      <c r="V1260" t="s">
        <v>26</v>
      </c>
      <c r="W1260" t="s">
        <v>0</v>
      </c>
      <c r="X1260" t="s">
        <v>2205</v>
      </c>
      <c r="Y1260" t="s">
        <v>2206</v>
      </c>
      <c r="AA1260" s="2">
        <v>45908.562861458297</v>
      </c>
      <c r="AB1260" t="s">
        <v>59</v>
      </c>
    </row>
    <row r="1261" spans="1:28">
      <c r="A1261">
        <v>1421887</v>
      </c>
      <c r="B1261" t="s">
        <v>29</v>
      </c>
      <c r="C1261" t="s">
        <v>29</v>
      </c>
      <c r="D1261" t="s">
        <v>570</v>
      </c>
      <c r="E1261" t="s">
        <v>2207</v>
      </c>
      <c r="F1261" t="s">
        <v>1469</v>
      </c>
      <c r="G1261" t="s">
        <v>1470</v>
      </c>
      <c r="H1261" t="s">
        <v>25</v>
      </c>
      <c r="I1261" s="2" t="s">
        <v>1469</v>
      </c>
      <c r="J1261" s="4">
        <f t="shared" si="76"/>
        <v>9</v>
      </c>
      <c r="K1261" s="2">
        <v>45908.559478240699</v>
      </c>
      <c r="L1261" s="13">
        <v>45917.589930555601</v>
      </c>
      <c r="M1261" s="4">
        <f t="shared" si="78"/>
        <v>9.0304523149025044</v>
      </c>
      <c r="N1261" s="4">
        <f t="shared" si="79"/>
        <v>43</v>
      </c>
      <c r="O1261">
        <v>25289</v>
      </c>
      <c r="P1261">
        <v>25966</v>
      </c>
      <c r="Q1261">
        <f t="shared" si="77"/>
        <v>677</v>
      </c>
      <c r="R1261">
        <v>677</v>
      </c>
      <c r="S1261">
        <v>0.25</v>
      </c>
      <c r="T1261">
        <v>0.75</v>
      </c>
      <c r="U1261" t="s">
        <v>26</v>
      </c>
      <c r="V1261" t="s">
        <v>26</v>
      </c>
      <c r="W1261" t="s">
        <v>0</v>
      </c>
      <c r="X1261" t="s">
        <v>210</v>
      </c>
      <c r="AA1261" s="2">
        <v>45908.559826307901</v>
      </c>
      <c r="AB1261" t="s">
        <v>104</v>
      </c>
    </row>
    <row r="1262" spans="1:28">
      <c r="A1262">
        <v>1421883</v>
      </c>
      <c r="B1262" t="s">
        <v>29</v>
      </c>
      <c r="C1262" t="s">
        <v>29</v>
      </c>
      <c r="D1262" t="s">
        <v>2208</v>
      </c>
      <c r="E1262" t="s">
        <v>2209</v>
      </c>
      <c r="F1262" t="s">
        <v>2210</v>
      </c>
      <c r="G1262" t="s">
        <v>2211</v>
      </c>
      <c r="H1262" t="s">
        <v>0</v>
      </c>
      <c r="I1262" s="2" t="s">
        <v>2210</v>
      </c>
      <c r="J1262" s="4">
        <f t="shared" si="76"/>
        <v>9</v>
      </c>
      <c r="K1262" s="2">
        <v>45908.5397337963</v>
      </c>
      <c r="M1262" s="4">
        <f t="shared" si="78"/>
        <v>0</v>
      </c>
      <c r="N1262" s="4">
        <f t="shared" si="79"/>
        <v>0</v>
      </c>
      <c r="O1262">
        <v>27017</v>
      </c>
      <c r="Q1262">
        <f t="shared" si="77"/>
        <v>0</v>
      </c>
      <c r="R1262">
        <v>-27017</v>
      </c>
      <c r="S1262">
        <v>1</v>
      </c>
      <c r="T1262">
        <v>0</v>
      </c>
      <c r="U1262" t="s">
        <v>26</v>
      </c>
      <c r="W1262" t="s">
        <v>25</v>
      </c>
      <c r="X1262" t="s">
        <v>34</v>
      </c>
      <c r="Y1262" t="s">
        <v>34</v>
      </c>
      <c r="Z1262" t="s">
        <v>365</v>
      </c>
      <c r="AA1262" s="2">
        <v>45908.5478216435</v>
      </c>
      <c r="AB1262" t="s">
        <v>114</v>
      </c>
    </row>
    <row r="1263" spans="1:28">
      <c r="A1263">
        <v>1421878</v>
      </c>
      <c r="B1263" t="s">
        <v>115</v>
      </c>
      <c r="C1263" t="s">
        <v>115</v>
      </c>
      <c r="D1263" t="s">
        <v>2212</v>
      </c>
      <c r="E1263" t="s">
        <v>2213</v>
      </c>
      <c r="F1263" t="s">
        <v>82</v>
      </c>
      <c r="G1263" t="s">
        <v>235</v>
      </c>
      <c r="H1263" t="s">
        <v>25</v>
      </c>
      <c r="J1263" s="4">
        <f t="shared" si="76"/>
        <v>9</v>
      </c>
      <c r="K1263" s="2">
        <v>45908.522199074097</v>
      </c>
      <c r="L1263" s="13">
        <v>45908.557638888902</v>
      </c>
      <c r="M1263" s="4">
        <f t="shared" si="78"/>
        <v>3.5439814804703929E-2</v>
      </c>
      <c r="N1263" s="4">
        <f t="shared" si="79"/>
        <v>51</v>
      </c>
      <c r="O1263">
        <v>75511</v>
      </c>
      <c r="P1263">
        <v>75526</v>
      </c>
      <c r="Q1263">
        <f t="shared" si="77"/>
        <v>15</v>
      </c>
      <c r="R1263">
        <v>15</v>
      </c>
      <c r="S1263">
        <v>0.375</v>
      </c>
      <c r="T1263">
        <v>0.25</v>
      </c>
      <c r="U1263" t="s">
        <v>26</v>
      </c>
      <c r="W1263" t="s">
        <v>25</v>
      </c>
      <c r="X1263" t="s">
        <v>120</v>
      </c>
      <c r="Y1263" t="s">
        <v>120</v>
      </c>
      <c r="AA1263" s="2">
        <v>45908.528723611103</v>
      </c>
      <c r="AB1263" t="s">
        <v>114</v>
      </c>
    </row>
    <row r="1264" spans="1:28">
      <c r="A1264">
        <v>1421877</v>
      </c>
      <c r="B1264" t="s">
        <v>29</v>
      </c>
      <c r="C1264" t="s">
        <v>29</v>
      </c>
      <c r="D1264" t="s">
        <v>2212</v>
      </c>
      <c r="E1264" t="s">
        <v>2213</v>
      </c>
      <c r="F1264" t="s">
        <v>2214</v>
      </c>
      <c r="G1264" t="s">
        <v>2215</v>
      </c>
      <c r="H1264" t="s">
        <v>25</v>
      </c>
      <c r="I1264" s="2" t="s">
        <v>2214</v>
      </c>
      <c r="J1264" s="4">
        <f t="shared" si="76"/>
        <v>9</v>
      </c>
      <c r="K1264" s="2">
        <v>45908.559303738402</v>
      </c>
      <c r="L1264" s="13">
        <v>45938.533900463</v>
      </c>
      <c r="M1264" s="4">
        <f t="shared" si="78"/>
        <v>29.974596724598086</v>
      </c>
      <c r="N1264" s="4">
        <f t="shared" si="79"/>
        <v>1403</v>
      </c>
      <c r="O1264">
        <v>75526</v>
      </c>
      <c r="P1264">
        <v>77757</v>
      </c>
      <c r="Q1264">
        <f t="shared" si="77"/>
        <v>2231</v>
      </c>
      <c r="R1264">
        <v>2231</v>
      </c>
      <c r="S1264">
        <v>0.25</v>
      </c>
      <c r="T1264">
        <v>0.375</v>
      </c>
      <c r="U1264" t="s">
        <v>26</v>
      </c>
      <c r="V1264" t="s">
        <v>26</v>
      </c>
      <c r="W1264" t="s">
        <v>0</v>
      </c>
      <c r="X1264" t="s">
        <v>34</v>
      </c>
      <c r="AA1264" s="2">
        <v>45908.525921030101</v>
      </c>
      <c r="AB1264" t="s">
        <v>89</v>
      </c>
    </row>
    <row r="1265" spans="1:28">
      <c r="A1265">
        <v>1421874</v>
      </c>
      <c r="B1265" t="s">
        <v>142</v>
      </c>
      <c r="C1265" t="s">
        <v>142</v>
      </c>
      <c r="D1265" t="s">
        <v>1388</v>
      </c>
      <c r="E1265" t="s">
        <v>34</v>
      </c>
      <c r="F1265" t="s">
        <v>125</v>
      </c>
      <c r="G1265" t="s">
        <v>126</v>
      </c>
      <c r="H1265" t="s">
        <v>25</v>
      </c>
      <c r="I1265" s="2" t="s">
        <v>125</v>
      </c>
      <c r="J1265" s="4">
        <f t="shared" si="76"/>
        <v>9</v>
      </c>
      <c r="K1265" s="2">
        <v>45908.518333333297</v>
      </c>
      <c r="L1265" s="13">
        <v>45908.552685185197</v>
      </c>
      <c r="M1265" s="4">
        <f t="shared" si="78"/>
        <v>3.4351851900282782E-2</v>
      </c>
      <c r="N1265" s="4">
        <f t="shared" si="79"/>
        <v>49</v>
      </c>
      <c r="O1265">
        <v>62660.1</v>
      </c>
      <c r="P1265">
        <v>62660.2</v>
      </c>
      <c r="Q1265">
        <f t="shared" si="77"/>
        <v>9.9999999998544808E-2</v>
      </c>
      <c r="R1265">
        <v>9.9999999998544808E-2</v>
      </c>
      <c r="S1265">
        <v>0.5</v>
      </c>
      <c r="T1265">
        <v>0.5</v>
      </c>
      <c r="U1265" t="s">
        <v>154</v>
      </c>
      <c r="V1265" t="s">
        <v>26</v>
      </c>
      <c r="W1265" t="s">
        <v>25</v>
      </c>
      <c r="X1265" t="s">
        <v>163</v>
      </c>
      <c r="Y1265" t="s">
        <v>163</v>
      </c>
      <c r="AA1265" s="2">
        <v>45908.518813807903</v>
      </c>
      <c r="AB1265" t="s">
        <v>130</v>
      </c>
    </row>
    <row r="1266" spans="1:28">
      <c r="A1266">
        <v>1421873</v>
      </c>
      <c r="B1266" t="s">
        <v>29</v>
      </c>
      <c r="C1266" t="s">
        <v>29</v>
      </c>
      <c r="D1266" t="s">
        <v>1463</v>
      </c>
      <c r="E1266" t="s">
        <v>1464</v>
      </c>
      <c r="F1266" t="s">
        <v>125</v>
      </c>
      <c r="G1266" t="s">
        <v>126</v>
      </c>
      <c r="H1266" t="s">
        <v>25</v>
      </c>
      <c r="I1266" s="2" t="s">
        <v>1465</v>
      </c>
      <c r="J1266" s="4">
        <f t="shared" si="76"/>
        <v>9</v>
      </c>
      <c r="K1266" s="2">
        <v>45908.511307870402</v>
      </c>
      <c r="L1266" s="13">
        <v>45917.5796064815</v>
      </c>
      <c r="M1266" s="4">
        <f t="shared" si="78"/>
        <v>9.0682986110987258</v>
      </c>
      <c r="N1266" s="4">
        <f t="shared" si="79"/>
        <v>98</v>
      </c>
      <c r="O1266">
        <v>26774</v>
      </c>
      <c r="P1266">
        <v>28244</v>
      </c>
      <c r="Q1266">
        <f t="shared" si="77"/>
        <v>1470</v>
      </c>
      <c r="R1266">
        <v>1470</v>
      </c>
      <c r="S1266">
        <v>0.875</v>
      </c>
      <c r="T1266">
        <v>0.875</v>
      </c>
      <c r="U1266" t="s">
        <v>26</v>
      </c>
      <c r="V1266" t="s">
        <v>26</v>
      </c>
      <c r="W1266" t="s">
        <v>25</v>
      </c>
      <c r="X1266" t="s">
        <v>34</v>
      </c>
      <c r="Y1266" t="s">
        <v>1681</v>
      </c>
      <c r="Z1266" t="s">
        <v>232</v>
      </c>
      <c r="AA1266" s="2">
        <v>45908.5124729167</v>
      </c>
      <c r="AB1266" t="s">
        <v>130</v>
      </c>
    </row>
    <row r="1267" spans="1:28">
      <c r="A1267">
        <v>1421872</v>
      </c>
      <c r="B1267" t="s">
        <v>29</v>
      </c>
      <c r="C1267" t="s">
        <v>29</v>
      </c>
      <c r="D1267" t="s">
        <v>2216</v>
      </c>
      <c r="E1267" t="s">
        <v>2217</v>
      </c>
      <c r="F1267" t="s">
        <v>2218</v>
      </c>
      <c r="G1267" t="s">
        <v>2219</v>
      </c>
      <c r="H1267" t="s">
        <v>0</v>
      </c>
      <c r="I1267" s="2" t="s">
        <v>2218</v>
      </c>
      <c r="J1267" s="4">
        <f t="shared" si="76"/>
        <v>9</v>
      </c>
      <c r="K1267" s="2">
        <v>45908.507731284699</v>
      </c>
      <c r="M1267" s="4">
        <f t="shared" si="78"/>
        <v>0</v>
      </c>
      <c r="N1267" s="4">
        <f t="shared" si="79"/>
        <v>0</v>
      </c>
      <c r="O1267">
        <v>56023</v>
      </c>
      <c r="Q1267">
        <f t="shared" si="77"/>
        <v>0</v>
      </c>
      <c r="R1267">
        <v>0</v>
      </c>
      <c r="S1267">
        <v>0.375</v>
      </c>
      <c r="U1267" t="s">
        <v>26</v>
      </c>
      <c r="W1267" t="s">
        <v>0</v>
      </c>
      <c r="X1267" t="s">
        <v>620</v>
      </c>
      <c r="AA1267" s="2">
        <v>45908.508159641198</v>
      </c>
      <c r="AB1267" t="s">
        <v>104</v>
      </c>
    </row>
    <row r="1268" spans="1:28">
      <c r="A1268">
        <v>1421870</v>
      </c>
      <c r="B1268" t="s">
        <v>142</v>
      </c>
      <c r="C1268" t="s">
        <v>142</v>
      </c>
      <c r="D1268" t="s">
        <v>132</v>
      </c>
      <c r="E1268" t="s">
        <v>34</v>
      </c>
      <c r="F1268" t="s">
        <v>133</v>
      </c>
      <c r="G1268" t="s">
        <v>134</v>
      </c>
      <c r="H1268" t="s">
        <v>25</v>
      </c>
      <c r="I1268" s="2" t="s">
        <v>133</v>
      </c>
      <c r="J1268" s="4">
        <f t="shared" si="76"/>
        <v>9</v>
      </c>
      <c r="K1268" s="2">
        <v>45908.491956018501</v>
      </c>
      <c r="L1268" s="13">
        <v>45908.633587962999</v>
      </c>
      <c r="M1268" s="4">
        <f t="shared" si="78"/>
        <v>0.14163194449793082</v>
      </c>
      <c r="N1268" s="4">
        <f t="shared" si="79"/>
        <v>203</v>
      </c>
      <c r="O1268">
        <v>82199</v>
      </c>
      <c r="P1268">
        <v>82309</v>
      </c>
      <c r="Q1268">
        <f t="shared" si="77"/>
        <v>110</v>
      </c>
      <c r="R1268">
        <v>110</v>
      </c>
      <c r="S1268">
        <v>0.5</v>
      </c>
      <c r="T1268">
        <v>1</v>
      </c>
      <c r="U1268" t="s">
        <v>26</v>
      </c>
      <c r="V1268" t="s">
        <v>26</v>
      </c>
      <c r="W1268" t="s">
        <v>0</v>
      </c>
      <c r="X1268" t="s">
        <v>2220</v>
      </c>
      <c r="Y1268" t="s">
        <v>206</v>
      </c>
      <c r="AA1268" s="2">
        <v>45908.505006631902</v>
      </c>
      <c r="AB1268" t="s">
        <v>137</v>
      </c>
    </row>
    <row r="1269" spans="1:28">
      <c r="A1269">
        <v>1421869</v>
      </c>
      <c r="B1269" t="s">
        <v>115</v>
      </c>
      <c r="C1269" t="s">
        <v>115</v>
      </c>
      <c r="D1269" t="s">
        <v>2221</v>
      </c>
      <c r="E1269" t="s">
        <v>2222</v>
      </c>
      <c r="F1269" t="s">
        <v>161</v>
      </c>
      <c r="G1269" t="s">
        <v>162</v>
      </c>
      <c r="H1269" t="s">
        <v>25</v>
      </c>
      <c r="J1269" s="4">
        <f t="shared" si="76"/>
        <v>9</v>
      </c>
      <c r="K1269" s="2">
        <v>45908.4985185185</v>
      </c>
      <c r="L1269" s="13">
        <v>45908.529340277797</v>
      </c>
      <c r="M1269" s="4">
        <f t="shared" si="78"/>
        <v>3.0821759297396056E-2</v>
      </c>
      <c r="N1269" s="4">
        <f t="shared" si="79"/>
        <v>44</v>
      </c>
      <c r="O1269">
        <v>59691</v>
      </c>
      <c r="P1269">
        <v>59721</v>
      </c>
      <c r="Q1269">
        <f t="shared" si="77"/>
        <v>30</v>
      </c>
      <c r="R1269">
        <v>30</v>
      </c>
      <c r="S1269">
        <v>0.5</v>
      </c>
      <c r="T1269">
        <v>0.5</v>
      </c>
      <c r="U1269" t="s">
        <v>26</v>
      </c>
      <c r="W1269" t="s">
        <v>25</v>
      </c>
      <c r="X1269" t="s">
        <v>431</v>
      </c>
      <c r="Y1269" t="s">
        <v>431</v>
      </c>
      <c r="AA1269" s="2">
        <v>45908.500661539401</v>
      </c>
      <c r="AB1269" t="s">
        <v>84</v>
      </c>
    </row>
    <row r="1270" spans="1:28">
      <c r="A1270">
        <v>1421862</v>
      </c>
      <c r="B1270" t="s">
        <v>29</v>
      </c>
      <c r="C1270" t="s">
        <v>29</v>
      </c>
      <c r="D1270" t="s">
        <v>2221</v>
      </c>
      <c r="E1270" t="s">
        <v>2222</v>
      </c>
      <c r="F1270" t="s">
        <v>2223</v>
      </c>
      <c r="G1270" t="s">
        <v>2224</v>
      </c>
      <c r="H1270" t="s">
        <v>25</v>
      </c>
      <c r="I1270" s="2" t="s">
        <v>2223</v>
      </c>
      <c r="J1270" s="4">
        <f t="shared" si="76"/>
        <v>9</v>
      </c>
      <c r="K1270" s="2">
        <v>45908.536495104199</v>
      </c>
      <c r="L1270" s="13">
        <v>45931.497430555602</v>
      </c>
      <c r="M1270" s="4">
        <f t="shared" si="78"/>
        <v>22.960935451403202</v>
      </c>
      <c r="N1270" s="4">
        <f t="shared" si="79"/>
        <v>1383</v>
      </c>
      <c r="O1270">
        <v>59721</v>
      </c>
      <c r="P1270">
        <v>61401</v>
      </c>
      <c r="Q1270">
        <f t="shared" si="77"/>
        <v>1680</v>
      </c>
      <c r="R1270">
        <v>1680</v>
      </c>
      <c r="S1270">
        <v>0.5</v>
      </c>
      <c r="T1270">
        <v>1</v>
      </c>
      <c r="U1270" t="s">
        <v>26</v>
      </c>
      <c r="V1270" t="s">
        <v>26</v>
      </c>
      <c r="W1270" t="s">
        <v>25</v>
      </c>
      <c r="X1270" t="s">
        <v>34</v>
      </c>
      <c r="Y1270" t="s">
        <v>2225</v>
      </c>
      <c r="AA1270" s="2">
        <v>45908.482615509303</v>
      </c>
      <c r="AB1270" t="s">
        <v>269</v>
      </c>
    </row>
    <row r="1271" spans="1:28">
      <c r="A1271">
        <v>1421861</v>
      </c>
      <c r="B1271" t="s">
        <v>165</v>
      </c>
      <c r="C1271" t="s">
        <v>165</v>
      </c>
      <c r="D1271" t="s">
        <v>1463</v>
      </c>
      <c r="E1271" t="s">
        <v>1464</v>
      </c>
      <c r="F1271" t="s">
        <v>125</v>
      </c>
      <c r="G1271" t="s">
        <v>126</v>
      </c>
      <c r="H1271" t="s">
        <v>25</v>
      </c>
      <c r="J1271" s="4">
        <f t="shared" si="76"/>
        <v>9</v>
      </c>
      <c r="K1271" s="2">
        <v>45908.480636574102</v>
      </c>
      <c r="L1271" s="13">
        <v>45908.511296296303</v>
      </c>
      <c r="M1271" s="4">
        <f t="shared" si="78"/>
        <v>3.065972220065305E-2</v>
      </c>
      <c r="N1271" s="4">
        <f t="shared" si="79"/>
        <v>44</v>
      </c>
      <c r="O1271">
        <v>26774</v>
      </c>
      <c r="P1271">
        <v>26774</v>
      </c>
      <c r="Q1271">
        <f t="shared" si="77"/>
        <v>0</v>
      </c>
      <c r="R1271">
        <v>0</v>
      </c>
      <c r="S1271">
        <v>0.875</v>
      </c>
      <c r="T1271">
        <v>0.875</v>
      </c>
      <c r="U1271" t="s">
        <v>26</v>
      </c>
      <c r="V1271" t="s">
        <v>26</v>
      </c>
      <c r="W1271" t="s">
        <v>25</v>
      </c>
      <c r="X1271" t="s">
        <v>166</v>
      </c>
      <c r="AA1271" s="2">
        <v>45908.481960729201</v>
      </c>
      <c r="AB1271" t="s">
        <v>84</v>
      </c>
    </row>
    <row r="1272" spans="1:28">
      <c r="A1272">
        <v>1421859</v>
      </c>
      <c r="B1272" t="s">
        <v>29</v>
      </c>
      <c r="C1272" t="s">
        <v>29</v>
      </c>
      <c r="D1272" t="s">
        <v>448</v>
      </c>
      <c r="E1272" t="s">
        <v>2226</v>
      </c>
      <c r="F1272" t="s">
        <v>2227</v>
      </c>
      <c r="G1272" t="s">
        <v>2228</v>
      </c>
      <c r="H1272" t="s">
        <v>25</v>
      </c>
      <c r="I1272" s="2" t="s">
        <v>2227</v>
      </c>
      <c r="J1272" s="4">
        <f t="shared" si="76"/>
        <v>9</v>
      </c>
      <c r="K1272" s="2">
        <v>45908.481382210703</v>
      </c>
      <c r="L1272" s="13">
        <v>45927.769606481503</v>
      </c>
      <c r="M1272" s="4">
        <f t="shared" si="78"/>
        <v>19.288224270800129</v>
      </c>
      <c r="N1272" s="4">
        <f t="shared" si="79"/>
        <v>415</v>
      </c>
      <c r="O1272">
        <v>35773</v>
      </c>
      <c r="P1272">
        <v>37838</v>
      </c>
      <c r="Q1272">
        <f t="shared" si="77"/>
        <v>2065</v>
      </c>
      <c r="R1272">
        <v>2065</v>
      </c>
      <c r="S1272">
        <v>0.875</v>
      </c>
      <c r="T1272">
        <v>1</v>
      </c>
      <c r="U1272" t="s">
        <v>26</v>
      </c>
      <c r="V1272" t="s">
        <v>26</v>
      </c>
      <c r="W1272" t="s">
        <v>0</v>
      </c>
      <c r="X1272" t="s">
        <v>210</v>
      </c>
      <c r="AA1272" s="2">
        <v>45908.481577696803</v>
      </c>
      <c r="AB1272" t="s">
        <v>104</v>
      </c>
    </row>
    <row r="1273" spans="1:28">
      <c r="A1273">
        <v>1421856</v>
      </c>
      <c r="B1273" t="s">
        <v>69</v>
      </c>
      <c r="C1273" t="s">
        <v>69</v>
      </c>
      <c r="D1273" t="s">
        <v>1272</v>
      </c>
      <c r="H1273" t="s">
        <v>25</v>
      </c>
      <c r="J1273" s="4">
        <f t="shared" si="76"/>
        <v>9</v>
      </c>
      <c r="K1273" s="2">
        <v>45908.4707291667</v>
      </c>
      <c r="L1273" s="13">
        <v>45908.4707291667</v>
      </c>
      <c r="M1273" s="4">
        <f t="shared" si="78"/>
        <v>0</v>
      </c>
      <c r="N1273" s="4">
        <f t="shared" si="79"/>
        <v>0</v>
      </c>
      <c r="O1273">
        <v>59913</v>
      </c>
      <c r="P1273">
        <v>59913</v>
      </c>
      <c r="Q1273">
        <f t="shared" si="77"/>
        <v>0</v>
      </c>
      <c r="R1273">
        <v>0</v>
      </c>
      <c r="S1273">
        <v>0.75</v>
      </c>
      <c r="T1273">
        <v>0.75</v>
      </c>
      <c r="U1273" t="s">
        <v>26</v>
      </c>
      <c r="V1273" t="s">
        <v>26</v>
      </c>
      <c r="W1273" t="s">
        <v>0</v>
      </c>
      <c r="X1273" t="s">
        <v>71</v>
      </c>
      <c r="Y1273" t="s">
        <v>2229</v>
      </c>
      <c r="AA1273" s="2">
        <v>45908.470921956003</v>
      </c>
      <c r="AB1273" t="s">
        <v>84</v>
      </c>
    </row>
    <row r="1274" spans="1:28">
      <c r="A1274">
        <v>1421855</v>
      </c>
      <c r="B1274" t="s">
        <v>29</v>
      </c>
      <c r="C1274" t="s">
        <v>29</v>
      </c>
      <c r="D1274" t="s">
        <v>1292</v>
      </c>
      <c r="E1274" t="s">
        <v>1293</v>
      </c>
      <c r="F1274" t="s">
        <v>1294</v>
      </c>
      <c r="G1274" t="s">
        <v>1295</v>
      </c>
      <c r="H1274" t="s">
        <v>25</v>
      </c>
      <c r="I1274" s="2" t="s">
        <v>1294</v>
      </c>
      <c r="J1274" s="4">
        <f t="shared" si="76"/>
        <v>9</v>
      </c>
      <c r="K1274" s="2">
        <v>45908.465333530097</v>
      </c>
      <c r="L1274" s="13">
        <v>45919.5090277778</v>
      </c>
      <c r="M1274" s="4">
        <f t="shared" si="78"/>
        <v>11.043694247702661</v>
      </c>
      <c r="N1274" s="4">
        <f t="shared" si="79"/>
        <v>62</v>
      </c>
      <c r="O1274">
        <v>20550</v>
      </c>
      <c r="P1274">
        <v>21389</v>
      </c>
      <c r="Q1274">
        <f t="shared" si="77"/>
        <v>839</v>
      </c>
      <c r="R1274">
        <v>839</v>
      </c>
      <c r="S1274">
        <v>0.875</v>
      </c>
      <c r="T1274">
        <v>0.5</v>
      </c>
      <c r="U1274" t="s">
        <v>26</v>
      </c>
      <c r="V1274" t="s">
        <v>26</v>
      </c>
      <c r="W1274" t="s">
        <v>0</v>
      </c>
      <c r="X1274" t="s">
        <v>172</v>
      </c>
      <c r="Y1274" t="s">
        <v>537</v>
      </c>
      <c r="AA1274" s="2">
        <v>45908.465593483801</v>
      </c>
      <c r="AB1274" t="s">
        <v>104</v>
      </c>
    </row>
    <row r="1275" spans="1:28">
      <c r="A1275">
        <v>1421854</v>
      </c>
      <c r="B1275" t="s">
        <v>53</v>
      </c>
      <c r="C1275" t="s">
        <v>53</v>
      </c>
      <c r="D1275" t="s">
        <v>356</v>
      </c>
      <c r="F1275" t="s">
        <v>55</v>
      </c>
      <c r="G1275" t="s">
        <v>56</v>
      </c>
      <c r="H1275" t="s">
        <v>25</v>
      </c>
      <c r="I1275" s="2" t="s">
        <v>82</v>
      </c>
      <c r="J1275" s="4">
        <f t="shared" si="76"/>
        <v>9</v>
      </c>
      <c r="K1275" s="2">
        <v>45908.464583333298</v>
      </c>
      <c r="L1275" s="13">
        <v>45911.677844675898</v>
      </c>
      <c r="M1275" s="4">
        <f t="shared" si="78"/>
        <v>3.2132613426001626</v>
      </c>
      <c r="N1275" s="4">
        <f t="shared" si="79"/>
        <v>307</v>
      </c>
      <c r="O1275">
        <v>45819</v>
      </c>
      <c r="P1275">
        <v>45820</v>
      </c>
      <c r="Q1275">
        <f t="shared" si="77"/>
        <v>1</v>
      </c>
      <c r="R1275">
        <v>1</v>
      </c>
      <c r="S1275">
        <v>0.75</v>
      </c>
      <c r="T1275">
        <v>0.875</v>
      </c>
      <c r="U1275" t="s">
        <v>26</v>
      </c>
      <c r="V1275" t="s">
        <v>26</v>
      </c>
      <c r="W1275" t="s">
        <v>0</v>
      </c>
      <c r="X1275" t="s">
        <v>2230</v>
      </c>
      <c r="Y1275" t="s">
        <v>1954</v>
      </c>
      <c r="AA1275" s="2">
        <v>45908.465148495401</v>
      </c>
      <c r="AB1275" t="s">
        <v>84</v>
      </c>
    </row>
    <row r="1276" spans="1:28">
      <c r="A1276">
        <v>1421853</v>
      </c>
      <c r="B1276" t="s">
        <v>69</v>
      </c>
      <c r="C1276" t="s">
        <v>69</v>
      </c>
      <c r="D1276" t="s">
        <v>356</v>
      </c>
      <c r="H1276" t="s">
        <v>25</v>
      </c>
      <c r="J1276" s="4">
        <f t="shared" si="76"/>
        <v>9</v>
      </c>
      <c r="K1276" s="2">
        <v>45908.464154282403</v>
      </c>
      <c r="L1276" s="13">
        <v>45908.464154282403</v>
      </c>
      <c r="M1276" s="4">
        <f t="shared" si="78"/>
        <v>0</v>
      </c>
      <c r="N1276" s="4">
        <f t="shared" si="79"/>
        <v>0</v>
      </c>
      <c r="O1276">
        <v>45819</v>
      </c>
      <c r="P1276">
        <v>45819</v>
      </c>
      <c r="Q1276">
        <f t="shared" si="77"/>
        <v>0</v>
      </c>
      <c r="R1276">
        <v>0</v>
      </c>
      <c r="S1276">
        <v>0.75</v>
      </c>
      <c r="T1276">
        <v>0.75</v>
      </c>
      <c r="U1276" t="s">
        <v>26</v>
      </c>
      <c r="V1276" t="s">
        <v>26</v>
      </c>
      <c r="W1276" t="s">
        <v>0</v>
      </c>
      <c r="X1276" t="s">
        <v>148</v>
      </c>
      <c r="AA1276" s="2">
        <v>45908.464273726902</v>
      </c>
      <c r="AB1276" t="s">
        <v>59</v>
      </c>
    </row>
    <row r="1277" spans="1:28">
      <c r="A1277">
        <v>1421844</v>
      </c>
      <c r="B1277" t="s">
        <v>69</v>
      </c>
      <c r="C1277" t="s">
        <v>69</v>
      </c>
      <c r="D1277" t="s">
        <v>356</v>
      </c>
      <c r="H1277" t="s">
        <v>25</v>
      </c>
      <c r="J1277" s="4">
        <f t="shared" si="76"/>
        <v>9</v>
      </c>
      <c r="K1277" s="2">
        <v>45908.452710381898</v>
      </c>
      <c r="L1277" s="13">
        <v>45908.452710381898</v>
      </c>
      <c r="M1277" s="4">
        <f t="shared" si="78"/>
        <v>0</v>
      </c>
      <c r="N1277" s="4">
        <f t="shared" si="79"/>
        <v>0</v>
      </c>
      <c r="O1277">
        <v>45819</v>
      </c>
      <c r="P1277">
        <v>45819</v>
      </c>
      <c r="Q1277">
        <f t="shared" si="77"/>
        <v>0</v>
      </c>
      <c r="R1277">
        <v>0</v>
      </c>
      <c r="S1277">
        <v>0.75</v>
      </c>
      <c r="T1277">
        <v>0.75</v>
      </c>
      <c r="U1277" t="s">
        <v>26</v>
      </c>
      <c r="V1277" t="s">
        <v>26</v>
      </c>
      <c r="W1277" t="s">
        <v>0</v>
      </c>
      <c r="X1277" t="s">
        <v>71</v>
      </c>
      <c r="Y1277" t="s">
        <v>72</v>
      </c>
      <c r="AA1277" s="2">
        <v>45908.452805902802</v>
      </c>
      <c r="AB1277" t="s">
        <v>59</v>
      </c>
    </row>
    <row r="1278" spans="1:28">
      <c r="A1278">
        <v>1421842</v>
      </c>
      <c r="B1278" t="s">
        <v>142</v>
      </c>
      <c r="C1278" t="s">
        <v>142</v>
      </c>
      <c r="D1278" t="s">
        <v>749</v>
      </c>
      <c r="E1278" t="s">
        <v>34</v>
      </c>
      <c r="F1278" t="s">
        <v>143</v>
      </c>
      <c r="G1278" t="s">
        <v>144</v>
      </c>
      <c r="H1278" t="s">
        <v>25</v>
      </c>
      <c r="I1278" s="2" t="s">
        <v>143</v>
      </c>
      <c r="J1278" s="4">
        <f t="shared" si="76"/>
        <v>9</v>
      </c>
      <c r="K1278" s="2">
        <v>45908.438194444403</v>
      </c>
      <c r="L1278" s="13">
        <v>45908.465277777803</v>
      </c>
      <c r="M1278" s="4">
        <f t="shared" si="78"/>
        <v>2.708333339978708E-2</v>
      </c>
      <c r="N1278" s="4">
        <f t="shared" si="79"/>
        <v>39</v>
      </c>
      <c r="O1278">
        <v>129807</v>
      </c>
      <c r="P1278">
        <v>129809</v>
      </c>
      <c r="Q1278">
        <f t="shared" si="77"/>
        <v>2</v>
      </c>
      <c r="R1278">
        <v>2</v>
      </c>
      <c r="S1278">
        <v>0.125</v>
      </c>
      <c r="T1278">
        <v>0.125</v>
      </c>
      <c r="U1278" t="s">
        <v>154</v>
      </c>
      <c r="V1278" t="s">
        <v>154</v>
      </c>
      <c r="W1278" t="s">
        <v>25</v>
      </c>
      <c r="X1278" t="s">
        <v>2231</v>
      </c>
      <c r="Y1278" t="s">
        <v>2017</v>
      </c>
      <c r="AA1278" s="2">
        <v>45908.439002662002</v>
      </c>
      <c r="AB1278" t="s">
        <v>147</v>
      </c>
    </row>
    <row r="1279" spans="1:28">
      <c r="A1279">
        <v>1421838</v>
      </c>
      <c r="B1279" t="s">
        <v>142</v>
      </c>
      <c r="C1279" t="s">
        <v>142</v>
      </c>
      <c r="D1279" t="s">
        <v>1022</v>
      </c>
      <c r="E1279" t="s">
        <v>34</v>
      </c>
      <c r="F1279" t="s">
        <v>143</v>
      </c>
      <c r="G1279" t="s">
        <v>144</v>
      </c>
      <c r="H1279" t="s">
        <v>25</v>
      </c>
      <c r="I1279" s="2" t="s">
        <v>143</v>
      </c>
      <c r="J1279" s="4">
        <f t="shared" si="76"/>
        <v>9</v>
      </c>
      <c r="K1279" s="2">
        <v>45908.418749999997</v>
      </c>
      <c r="L1279" s="13">
        <v>45908.503472222197</v>
      </c>
      <c r="M1279" s="4">
        <f t="shared" si="78"/>
        <v>8.4722222200070973E-2</v>
      </c>
      <c r="N1279" s="4">
        <f t="shared" si="79"/>
        <v>122</v>
      </c>
      <c r="O1279">
        <v>46071</v>
      </c>
      <c r="P1279">
        <v>46077</v>
      </c>
      <c r="Q1279">
        <f t="shared" si="77"/>
        <v>6</v>
      </c>
      <c r="R1279">
        <v>6</v>
      </c>
      <c r="S1279">
        <v>0.375</v>
      </c>
      <c r="T1279">
        <v>0.375</v>
      </c>
      <c r="U1279" t="s">
        <v>26</v>
      </c>
      <c r="V1279" t="s">
        <v>154</v>
      </c>
      <c r="W1279" t="s">
        <v>25</v>
      </c>
      <c r="X1279" t="s">
        <v>2232</v>
      </c>
      <c r="Y1279" t="s">
        <v>2017</v>
      </c>
      <c r="AA1279" s="2">
        <v>45908.419518136601</v>
      </c>
      <c r="AB1279" t="s">
        <v>147</v>
      </c>
    </row>
    <row r="1280" spans="1:28">
      <c r="A1280">
        <v>1421836</v>
      </c>
      <c r="B1280" t="s">
        <v>69</v>
      </c>
      <c r="C1280" t="s">
        <v>69</v>
      </c>
      <c r="D1280" t="s">
        <v>1022</v>
      </c>
      <c r="H1280" t="s">
        <v>25</v>
      </c>
      <c r="J1280" s="4">
        <f t="shared" si="76"/>
        <v>9</v>
      </c>
      <c r="K1280" s="2">
        <v>45908.417324571798</v>
      </c>
      <c r="L1280" s="13">
        <v>45908.417324571798</v>
      </c>
      <c r="M1280" s="4">
        <f t="shared" si="78"/>
        <v>0</v>
      </c>
      <c r="N1280" s="4">
        <f t="shared" si="79"/>
        <v>0</v>
      </c>
      <c r="O1280">
        <v>46071</v>
      </c>
      <c r="P1280">
        <v>46071</v>
      </c>
      <c r="Q1280">
        <f t="shared" si="77"/>
        <v>0</v>
      </c>
      <c r="R1280">
        <v>0</v>
      </c>
      <c r="S1280">
        <v>0.375</v>
      </c>
      <c r="T1280">
        <v>0.375</v>
      </c>
      <c r="U1280" t="s">
        <v>26</v>
      </c>
      <c r="V1280" t="s">
        <v>26</v>
      </c>
      <c r="W1280" t="s">
        <v>0</v>
      </c>
      <c r="X1280" t="s">
        <v>148</v>
      </c>
      <c r="AA1280" s="2">
        <v>45908.417355902799</v>
      </c>
      <c r="AB1280" t="s">
        <v>177</v>
      </c>
    </row>
    <row r="1281" spans="1:28">
      <c r="A1281">
        <v>1421833</v>
      </c>
      <c r="B1281" t="s">
        <v>142</v>
      </c>
      <c r="C1281" t="s">
        <v>142</v>
      </c>
      <c r="D1281" t="s">
        <v>356</v>
      </c>
      <c r="E1281" t="s">
        <v>34</v>
      </c>
      <c r="F1281" t="s">
        <v>143</v>
      </c>
      <c r="G1281" t="s">
        <v>144</v>
      </c>
      <c r="H1281" t="s">
        <v>25</v>
      </c>
      <c r="I1281" s="2" t="s">
        <v>143</v>
      </c>
      <c r="J1281" s="4">
        <f t="shared" si="76"/>
        <v>9</v>
      </c>
      <c r="K1281" s="2">
        <v>45908.404861111099</v>
      </c>
      <c r="L1281" s="13">
        <v>45908.412499999999</v>
      </c>
      <c r="M1281" s="4">
        <f t="shared" si="78"/>
        <v>7.6388888992369175E-3</v>
      </c>
      <c r="N1281" s="4">
        <f t="shared" si="79"/>
        <v>11</v>
      </c>
      <c r="O1281">
        <v>45816</v>
      </c>
      <c r="P1281">
        <v>45819</v>
      </c>
      <c r="Q1281">
        <f t="shared" si="77"/>
        <v>3</v>
      </c>
      <c r="R1281">
        <v>3</v>
      </c>
      <c r="S1281">
        <v>0.75</v>
      </c>
      <c r="T1281">
        <v>0.75</v>
      </c>
      <c r="U1281" t="s">
        <v>26</v>
      </c>
      <c r="V1281" t="s">
        <v>26</v>
      </c>
      <c r="W1281" t="s">
        <v>25</v>
      </c>
      <c r="X1281" t="s">
        <v>2233</v>
      </c>
      <c r="Y1281" t="s">
        <v>2234</v>
      </c>
      <c r="AA1281" s="2">
        <v>45908.405450659702</v>
      </c>
      <c r="AB1281" t="s">
        <v>147</v>
      </c>
    </row>
    <row r="1282" spans="1:28">
      <c r="A1282">
        <v>1421832</v>
      </c>
      <c r="B1282" t="s">
        <v>142</v>
      </c>
      <c r="C1282" t="s">
        <v>142</v>
      </c>
      <c r="D1282" t="s">
        <v>132</v>
      </c>
      <c r="E1282" t="s">
        <v>34</v>
      </c>
      <c r="F1282" t="s">
        <v>161</v>
      </c>
      <c r="G1282" t="s">
        <v>162</v>
      </c>
      <c r="H1282" t="s">
        <v>25</v>
      </c>
      <c r="I1282" s="2" t="s">
        <v>161</v>
      </c>
      <c r="J1282" s="4">
        <f t="shared" si="76"/>
        <v>9</v>
      </c>
      <c r="K1282" s="2">
        <v>45908.402928240699</v>
      </c>
      <c r="L1282" s="13">
        <v>45908.421180555597</v>
      </c>
      <c r="M1282" s="4">
        <f t="shared" si="78"/>
        <v>1.8252314897836186E-2</v>
      </c>
      <c r="N1282" s="4">
        <f t="shared" si="79"/>
        <v>26</v>
      </c>
      <c r="O1282">
        <v>82172</v>
      </c>
      <c r="P1282">
        <v>82199</v>
      </c>
      <c r="Q1282">
        <f t="shared" si="77"/>
        <v>27</v>
      </c>
      <c r="R1282">
        <v>27</v>
      </c>
      <c r="S1282">
        <v>0.625</v>
      </c>
      <c r="T1282">
        <v>0.5</v>
      </c>
      <c r="U1282" t="s">
        <v>26</v>
      </c>
      <c r="V1282" t="s">
        <v>26</v>
      </c>
      <c r="W1282" t="s">
        <v>25</v>
      </c>
      <c r="X1282" t="s">
        <v>2235</v>
      </c>
      <c r="Y1282" t="s">
        <v>163</v>
      </c>
      <c r="AA1282" s="2">
        <v>45908.403343634302</v>
      </c>
      <c r="AB1282" t="s">
        <v>164</v>
      </c>
    </row>
    <row r="1283" spans="1:28">
      <c r="A1283">
        <v>1421831</v>
      </c>
      <c r="B1283" t="s">
        <v>69</v>
      </c>
      <c r="C1283" t="s">
        <v>69</v>
      </c>
      <c r="D1283" t="s">
        <v>749</v>
      </c>
      <c r="H1283" t="s">
        <v>25</v>
      </c>
      <c r="J1283" s="4">
        <f t="shared" ref="J1283:J1346" si="80">MONTH(K1283)</f>
        <v>9</v>
      </c>
      <c r="K1283" s="2">
        <v>45908.402451273098</v>
      </c>
      <c r="L1283" s="13">
        <v>45908.402451273098</v>
      </c>
      <c r="M1283" s="4">
        <f t="shared" si="78"/>
        <v>0</v>
      </c>
      <c r="N1283" s="4">
        <f t="shared" si="79"/>
        <v>0</v>
      </c>
      <c r="O1283">
        <v>77096</v>
      </c>
      <c r="P1283">
        <v>77096</v>
      </c>
      <c r="Q1283">
        <f t="shared" ref="Q1283:Q1346" si="81">IF(AND(O1283&lt;&gt;"",P1283&lt;&gt;""),P1283-O1283,0)</f>
        <v>0</v>
      </c>
      <c r="R1283">
        <v>0</v>
      </c>
      <c r="S1283">
        <v>0.125</v>
      </c>
      <c r="T1283">
        <v>0.125</v>
      </c>
      <c r="U1283" t="s">
        <v>154</v>
      </c>
      <c r="V1283" t="s">
        <v>154</v>
      </c>
      <c r="W1283" t="s">
        <v>0</v>
      </c>
      <c r="X1283" t="s">
        <v>148</v>
      </c>
      <c r="AA1283" s="2">
        <v>45908.402480902798</v>
      </c>
      <c r="AB1283" t="s">
        <v>177</v>
      </c>
    </row>
    <row r="1284" spans="1:28">
      <c r="A1284">
        <v>1421829</v>
      </c>
      <c r="B1284" t="s">
        <v>69</v>
      </c>
      <c r="C1284" t="s">
        <v>69</v>
      </c>
      <c r="D1284" t="s">
        <v>356</v>
      </c>
      <c r="H1284" t="s">
        <v>25</v>
      </c>
      <c r="J1284" s="4">
        <f t="shared" si="80"/>
        <v>9</v>
      </c>
      <c r="K1284" s="2">
        <v>45908.402254479202</v>
      </c>
      <c r="L1284" s="13">
        <v>45908.402254479202</v>
      </c>
      <c r="M1284" s="4">
        <f t="shared" ref="M1284:M1347" si="82">IF(AND(K1284&lt;&gt;"",L1284&lt;&gt;""),L1284-K1284,0)</f>
        <v>0</v>
      </c>
      <c r="N1284" s="4">
        <f t="shared" ref="N1284:N1347" si="83">HOUR(M1284)*60+MINUTE(M1284)</f>
        <v>0</v>
      </c>
      <c r="O1284">
        <v>45816</v>
      </c>
      <c r="P1284">
        <v>45816</v>
      </c>
      <c r="Q1284">
        <f t="shared" si="81"/>
        <v>0</v>
      </c>
      <c r="R1284">
        <v>0</v>
      </c>
      <c r="S1284">
        <v>0.75</v>
      </c>
      <c r="T1284">
        <v>0.75</v>
      </c>
      <c r="U1284" t="s">
        <v>26</v>
      </c>
      <c r="V1284" t="s">
        <v>26</v>
      </c>
      <c r="W1284" t="s">
        <v>0</v>
      </c>
      <c r="X1284" t="s">
        <v>148</v>
      </c>
      <c r="AA1284" s="2">
        <v>45908.402287465302</v>
      </c>
      <c r="AB1284" t="s">
        <v>177</v>
      </c>
    </row>
    <row r="1285" spans="1:28">
      <c r="A1285">
        <v>1421813</v>
      </c>
      <c r="B1285" t="s">
        <v>53</v>
      </c>
      <c r="C1285" t="s">
        <v>53</v>
      </c>
      <c r="D1285" t="s">
        <v>1411</v>
      </c>
      <c r="E1285" t="s">
        <v>34</v>
      </c>
      <c r="F1285" t="s">
        <v>55</v>
      </c>
      <c r="G1285" t="s">
        <v>56</v>
      </c>
      <c r="H1285" t="s">
        <v>25</v>
      </c>
      <c r="I1285" s="2" t="s">
        <v>82</v>
      </c>
      <c r="J1285" s="4">
        <f t="shared" si="80"/>
        <v>9</v>
      </c>
      <c r="K1285" s="2">
        <v>45907.8765277778</v>
      </c>
      <c r="L1285" s="13">
        <v>45910.686281713002</v>
      </c>
      <c r="M1285" s="4">
        <f t="shared" si="82"/>
        <v>2.8097539352020249</v>
      </c>
      <c r="N1285" s="4">
        <f t="shared" si="83"/>
        <v>1166</v>
      </c>
      <c r="O1285">
        <v>15601.7</v>
      </c>
      <c r="P1285">
        <v>15603</v>
      </c>
      <c r="Q1285">
        <f t="shared" si="81"/>
        <v>1.2999999999992724</v>
      </c>
      <c r="R1285">
        <v>1.2999999999992724</v>
      </c>
      <c r="S1285">
        <v>0.375</v>
      </c>
      <c r="T1285">
        <v>0.375</v>
      </c>
      <c r="U1285" t="s">
        <v>26</v>
      </c>
      <c r="V1285" t="s">
        <v>26</v>
      </c>
      <c r="W1285" t="s">
        <v>25</v>
      </c>
      <c r="X1285" t="s">
        <v>2236</v>
      </c>
      <c r="Y1285" t="s">
        <v>2237</v>
      </c>
      <c r="AA1285" s="2">
        <v>45907.879362615698</v>
      </c>
      <c r="AB1285" t="s">
        <v>84</v>
      </c>
    </row>
    <row r="1286" spans="1:28">
      <c r="A1286">
        <v>1421811</v>
      </c>
      <c r="B1286" t="s">
        <v>131</v>
      </c>
      <c r="C1286" t="s">
        <v>131</v>
      </c>
      <c r="D1286" t="s">
        <v>132</v>
      </c>
      <c r="E1286" t="s">
        <v>34</v>
      </c>
      <c r="F1286" t="s">
        <v>118</v>
      </c>
      <c r="G1286" t="s">
        <v>119</v>
      </c>
      <c r="H1286" t="s">
        <v>25</v>
      </c>
      <c r="I1286" s="2" t="s">
        <v>118</v>
      </c>
      <c r="J1286" s="4">
        <f t="shared" si="80"/>
        <v>9</v>
      </c>
      <c r="K1286" s="2">
        <v>45907.8651157407</v>
      </c>
      <c r="L1286" s="13">
        <v>45907.896736111099</v>
      </c>
      <c r="M1286" s="4">
        <f t="shared" si="82"/>
        <v>3.1620370398741215E-2</v>
      </c>
      <c r="N1286" s="4">
        <f t="shared" si="83"/>
        <v>45</v>
      </c>
      <c r="O1286">
        <v>82152</v>
      </c>
      <c r="P1286">
        <v>82172</v>
      </c>
      <c r="Q1286">
        <f t="shared" si="81"/>
        <v>20</v>
      </c>
      <c r="R1286">
        <v>20</v>
      </c>
      <c r="S1286">
        <v>0.625</v>
      </c>
      <c r="T1286">
        <v>0.625</v>
      </c>
      <c r="U1286" t="s">
        <v>26</v>
      </c>
      <c r="V1286" t="s">
        <v>26</v>
      </c>
      <c r="W1286" t="s">
        <v>25</v>
      </c>
      <c r="X1286" t="s">
        <v>765</v>
      </c>
      <c r="Y1286" t="s">
        <v>202</v>
      </c>
      <c r="AA1286" s="2">
        <v>45907.8657598727</v>
      </c>
      <c r="AB1286" t="s">
        <v>203</v>
      </c>
    </row>
    <row r="1287" spans="1:28">
      <c r="A1287">
        <v>1421806</v>
      </c>
      <c r="B1287" t="s">
        <v>142</v>
      </c>
      <c r="C1287" t="s">
        <v>142</v>
      </c>
      <c r="D1287" t="s">
        <v>132</v>
      </c>
      <c r="E1287" t="s">
        <v>34</v>
      </c>
      <c r="F1287" t="s">
        <v>133</v>
      </c>
      <c r="G1287" t="s">
        <v>134</v>
      </c>
      <c r="H1287" t="s">
        <v>25</v>
      </c>
      <c r="I1287" s="2" t="s">
        <v>133</v>
      </c>
      <c r="J1287" s="4">
        <f t="shared" si="80"/>
        <v>9</v>
      </c>
      <c r="K1287" s="2">
        <v>45907.834548611099</v>
      </c>
      <c r="L1287" s="13">
        <v>45907.861932870401</v>
      </c>
      <c r="M1287" s="4">
        <f t="shared" si="82"/>
        <v>2.7384259301470593E-2</v>
      </c>
      <c r="N1287" s="4">
        <f t="shared" si="83"/>
        <v>39</v>
      </c>
      <c r="O1287">
        <v>82131</v>
      </c>
      <c r="P1287">
        <v>82152</v>
      </c>
      <c r="Q1287">
        <f t="shared" si="81"/>
        <v>21</v>
      </c>
      <c r="R1287">
        <v>21</v>
      </c>
      <c r="S1287">
        <v>0.75</v>
      </c>
      <c r="T1287">
        <v>0.625</v>
      </c>
      <c r="U1287" t="s">
        <v>26</v>
      </c>
      <c r="V1287" t="s">
        <v>26</v>
      </c>
      <c r="W1287" t="s">
        <v>25</v>
      </c>
      <c r="X1287" t="s">
        <v>2238</v>
      </c>
      <c r="Y1287" t="s">
        <v>2239</v>
      </c>
      <c r="AA1287" s="2">
        <v>45907.8363034375</v>
      </c>
      <c r="AB1287" t="s">
        <v>137</v>
      </c>
    </row>
    <row r="1288" spans="1:28">
      <c r="A1288">
        <v>1421804</v>
      </c>
      <c r="B1288" t="s">
        <v>115</v>
      </c>
      <c r="C1288" t="s">
        <v>115</v>
      </c>
      <c r="D1288" t="s">
        <v>330</v>
      </c>
      <c r="E1288" t="s">
        <v>331</v>
      </c>
      <c r="F1288" t="s">
        <v>125</v>
      </c>
      <c r="G1288" t="s">
        <v>126</v>
      </c>
      <c r="H1288" t="s">
        <v>25</v>
      </c>
      <c r="J1288" s="4">
        <f t="shared" si="80"/>
        <v>9</v>
      </c>
      <c r="K1288" s="2">
        <v>45907.827546296299</v>
      </c>
      <c r="L1288" s="13">
        <v>45907.8504861111</v>
      </c>
      <c r="M1288" s="4">
        <f t="shared" si="82"/>
        <v>2.2939814800338354E-2</v>
      </c>
      <c r="N1288" s="4">
        <f t="shared" si="83"/>
        <v>33</v>
      </c>
      <c r="O1288">
        <v>8972</v>
      </c>
      <c r="P1288">
        <v>8991</v>
      </c>
      <c r="Q1288">
        <f t="shared" si="81"/>
        <v>19</v>
      </c>
      <c r="R1288">
        <v>19</v>
      </c>
      <c r="S1288">
        <v>1</v>
      </c>
      <c r="T1288">
        <v>1</v>
      </c>
      <c r="U1288" t="s">
        <v>26</v>
      </c>
      <c r="W1288" t="s">
        <v>25</v>
      </c>
      <c r="X1288" t="s">
        <v>431</v>
      </c>
      <c r="Y1288" t="s">
        <v>431</v>
      </c>
      <c r="AA1288" s="2">
        <v>45907.828719479199</v>
      </c>
      <c r="AB1288" t="s">
        <v>84</v>
      </c>
    </row>
    <row r="1289" spans="1:28">
      <c r="A1289">
        <v>1421803</v>
      </c>
      <c r="B1289" t="s">
        <v>29</v>
      </c>
      <c r="C1289" t="s">
        <v>29</v>
      </c>
      <c r="D1289" t="s">
        <v>330</v>
      </c>
      <c r="E1289" t="s">
        <v>331</v>
      </c>
      <c r="F1289" t="s">
        <v>332</v>
      </c>
      <c r="G1289" t="s">
        <v>333</v>
      </c>
      <c r="H1289" t="s">
        <v>25</v>
      </c>
      <c r="I1289" s="2" t="s">
        <v>332</v>
      </c>
      <c r="J1289" s="4">
        <f t="shared" si="80"/>
        <v>9</v>
      </c>
      <c r="K1289" s="2">
        <v>45907.855991087999</v>
      </c>
      <c r="L1289" s="13">
        <v>45929.5242013889</v>
      </c>
      <c r="M1289" s="4">
        <f t="shared" si="82"/>
        <v>21.668210300900682</v>
      </c>
      <c r="N1289" s="4">
        <f t="shared" si="83"/>
        <v>962</v>
      </c>
      <c r="O1289">
        <v>8991</v>
      </c>
      <c r="P1289">
        <v>10030</v>
      </c>
      <c r="Q1289">
        <f t="shared" si="81"/>
        <v>1039</v>
      </c>
      <c r="R1289">
        <v>1039</v>
      </c>
      <c r="S1289">
        <v>1</v>
      </c>
      <c r="T1289">
        <v>0.375</v>
      </c>
      <c r="U1289" t="s">
        <v>26</v>
      </c>
      <c r="V1289" t="s">
        <v>26</v>
      </c>
      <c r="W1289" t="s">
        <v>25</v>
      </c>
      <c r="X1289" t="s">
        <v>34</v>
      </c>
      <c r="Y1289" t="s">
        <v>477</v>
      </c>
      <c r="AA1289" s="2">
        <v>45907.822265891198</v>
      </c>
      <c r="AB1289" t="s">
        <v>269</v>
      </c>
    </row>
    <row r="1290" spans="1:28">
      <c r="A1290">
        <v>1421797</v>
      </c>
      <c r="B1290" t="s">
        <v>29</v>
      </c>
      <c r="C1290" t="s">
        <v>29</v>
      </c>
      <c r="D1290" t="s">
        <v>770</v>
      </c>
      <c r="E1290" t="s">
        <v>2240</v>
      </c>
      <c r="F1290" t="s">
        <v>2241</v>
      </c>
      <c r="G1290" t="s">
        <v>2242</v>
      </c>
      <c r="H1290" t="s">
        <v>25</v>
      </c>
      <c r="I1290" s="2" t="s">
        <v>2241</v>
      </c>
      <c r="J1290" s="4">
        <f t="shared" si="80"/>
        <v>9</v>
      </c>
      <c r="K1290" s="2">
        <v>45907.790626238399</v>
      </c>
      <c r="L1290" s="13">
        <v>45920.847731481503</v>
      </c>
      <c r="M1290" s="4">
        <f t="shared" si="82"/>
        <v>13.057105243104161</v>
      </c>
      <c r="N1290" s="4">
        <f t="shared" si="83"/>
        <v>82</v>
      </c>
      <c r="O1290">
        <v>40949</v>
      </c>
      <c r="P1290">
        <v>41716</v>
      </c>
      <c r="Q1290">
        <f t="shared" si="81"/>
        <v>767</v>
      </c>
      <c r="R1290">
        <v>767</v>
      </c>
      <c r="S1290">
        <v>1</v>
      </c>
      <c r="T1290">
        <v>1</v>
      </c>
      <c r="U1290" t="s">
        <v>26</v>
      </c>
      <c r="V1290" t="s">
        <v>26</v>
      </c>
      <c r="W1290" t="s">
        <v>25</v>
      </c>
      <c r="X1290" t="s">
        <v>34</v>
      </c>
      <c r="AA1290" s="2">
        <v>45907.7828814815</v>
      </c>
      <c r="AB1290" t="s">
        <v>269</v>
      </c>
    </row>
    <row r="1291" spans="1:28">
      <c r="A1291">
        <v>1421785</v>
      </c>
      <c r="B1291" t="s">
        <v>142</v>
      </c>
      <c r="C1291" t="s">
        <v>142</v>
      </c>
      <c r="D1291" t="s">
        <v>1411</v>
      </c>
      <c r="E1291" t="s">
        <v>34</v>
      </c>
      <c r="F1291" t="s">
        <v>125</v>
      </c>
      <c r="G1291" t="s">
        <v>126</v>
      </c>
      <c r="H1291" t="s">
        <v>25</v>
      </c>
      <c r="I1291" s="2" t="s">
        <v>125</v>
      </c>
      <c r="J1291" s="4">
        <f t="shared" si="80"/>
        <v>9</v>
      </c>
      <c r="K1291" s="2">
        <v>45907.708564814799</v>
      </c>
      <c r="L1291" s="13">
        <v>45907.778090277803</v>
      </c>
      <c r="M1291" s="4">
        <f t="shared" si="82"/>
        <v>6.9525463004538324E-2</v>
      </c>
      <c r="N1291" s="4">
        <f t="shared" si="83"/>
        <v>100</v>
      </c>
      <c r="O1291">
        <v>15599.6</v>
      </c>
      <c r="P1291">
        <v>15599.7</v>
      </c>
      <c r="Q1291">
        <f t="shared" si="81"/>
        <v>0.1000000000003638</v>
      </c>
      <c r="R1291">
        <v>0.1000000000003638</v>
      </c>
      <c r="S1291">
        <v>0.375</v>
      </c>
      <c r="T1291">
        <v>0.375</v>
      </c>
      <c r="U1291" t="s">
        <v>26</v>
      </c>
      <c r="V1291" t="s">
        <v>26</v>
      </c>
      <c r="W1291" t="s">
        <v>25</v>
      </c>
      <c r="X1291" t="s">
        <v>163</v>
      </c>
      <c r="Y1291" t="s">
        <v>163</v>
      </c>
      <c r="AA1291" s="2">
        <v>45907.709203472201</v>
      </c>
      <c r="AB1291" t="s">
        <v>130</v>
      </c>
    </row>
    <row r="1292" spans="1:28">
      <c r="A1292">
        <v>1421778</v>
      </c>
      <c r="B1292" t="s">
        <v>142</v>
      </c>
      <c r="C1292" t="s">
        <v>142</v>
      </c>
      <c r="D1292" t="s">
        <v>132</v>
      </c>
      <c r="E1292" t="s">
        <v>34</v>
      </c>
      <c r="F1292" t="s">
        <v>133</v>
      </c>
      <c r="G1292" t="s">
        <v>134</v>
      </c>
      <c r="H1292" t="s">
        <v>25</v>
      </c>
      <c r="I1292" s="2" t="s">
        <v>133</v>
      </c>
      <c r="J1292" s="4">
        <f t="shared" si="80"/>
        <v>9</v>
      </c>
      <c r="K1292" s="2">
        <v>45907.6776157407</v>
      </c>
      <c r="L1292" s="13">
        <v>45907.708912037</v>
      </c>
      <c r="M1292" s="4">
        <f t="shared" si="82"/>
        <v>3.1296296299842652E-2</v>
      </c>
      <c r="N1292" s="4">
        <f t="shared" si="83"/>
        <v>45</v>
      </c>
      <c r="O1292">
        <v>82093</v>
      </c>
      <c r="P1292">
        <v>82131</v>
      </c>
      <c r="Q1292">
        <f t="shared" si="81"/>
        <v>38</v>
      </c>
      <c r="R1292">
        <v>38</v>
      </c>
      <c r="S1292">
        <v>0.875</v>
      </c>
      <c r="T1292">
        <v>0.75</v>
      </c>
      <c r="U1292" t="s">
        <v>26</v>
      </c>
      <c r="V1292" t="s">
        <v>26</v>
      </c>
      <c r="W1292" t="s">
        <v>25</v>
      </c>
      <c r="X1292" t="s">
        <v>2243</v>
      </c>
      <c r="Y1292" t="s">
        <v>2244</v>
      </c>
      <c r="AA1292" s="2">
        <v>45907.679246562497</v>
      </c>
      <c r="AB1292" t="s">
        <v>114</v>
      </c>
    </row>
    <row r="1293" spans="1:28">
      <c r="A1293">
        <v>1421775</v>
      </c>
      <c r="B1293" t="s">
        <v>115</v>
      </c>
      <c r="C1293" t="s">
        <v>115</v>
      </c>
      <c r="D1293" t="s">
        <v>2245</v>
      </c>
      <c r="E1293" t="s">
        <v>2246</v>
      </c>
      <c r="F1293" t="s">
        <v>118</v>
      </c>
      <c r="G1293" t="s">
        <v>119</v>
      </c>
      <c r="H1293" t="s">
        <v>25</v>
      </c>
      <c r="J1293" s="4">
        <f t="shared" si="80"/>
        <v>9</v>
      </c>
      <c r="K1293" s="2">
        <v>45907.659745370402</v>
      </c>
      <c r="L1293" s="13">
        <v>45907.684317129599</v>
      </c>
      <c r="M1293" s="4">
        <f t="shared" si="82"/>
        <v>2.4571759196987841E-2</v>
      </c>
      <c r="N1293" s="4">
        <f t="shared" si="83"/>
        <v>35</v>
      </c>
      <c r="O1293">
        <v>5551</v>
      </c>
      <c r="P1293">
        <v>5561</v>
      </c>
      <c r="Q1293">
        <f t="shared" si="81"/>
        <v>10</v>
      </c>
      <c r="R1293">
        <v>10</v>
      </c>
      <c r="S1293">
        <v>0.25</v>
      </c>
      <c r="T1293">
        <v>1</v>
      </c>
      <c r="U1293" t="s">
        <v>26</v>
      </c>
      <c r="W1293" t="s">
        <v>25</v>
      </c>
      <c r="X1293" t="s">
        <v>431</v>
      </c>
      <c r="Y1293" t="s">
        <v>431</v>
      </c>
      <c r="AA1293" s="2">
        <v>45907.6614829514</v>
      </c>
      <c r="AB1293" t="s">
        <v>114</v>
      </c>
    </row>
    <row r="1294" spans="1:28">
      <c r="A1294">
        <v>1421773</v>
      </c>
      <c r="B1294" t="s">
        <v>29</v>
      </c>
      <c r="C1294" t="s">
        <v>29</v>
      </c>
      <c r="D1294" t="s">
        <v>2245</v>
      </c>
      <c r="E1294" t="s">
        <v>2246</v>
      </c>
      <c r="F1294" t="s">
        <v>2247</v>
      </c>
      <c r="G1294" t="s">
        <v>2248</v>
      </c>
      <c r="H1294" t="s">
        <v>0</v>
      </c>
      <c r="I1294" s="2" t="s">
        <v>2247</v>
      </c>
      <c r="J1294" s="4">
        <f t="shared" si="80"/>
        <v>9</v>
      </c>
      <c r="K1294" s="2">
        <v>45907.691155983797</v>
      </c>
      <c r="M1294" s="4">
        <f t="shared" si="82"/>
        <v>0</v>
      </c>
      <c r="N1294" s="4">
        <f t="shared" si="83"/>
        <v>0</v>
      </c>
      <c r="O1294">
        <v>5561</v>
      </c>
      <c r="Q1294">
        <f t="shared" si="81"/>
        <v>0</v>
      </c>
      <c r="R1294">
        <v>0</v>
      </c>
      <c r="S1294">
        <v>1</v>
      </c>
      <c r="U1294" t="s">
        <v>26</v>
      </c>
      <c r="W1294" t="s">
        <v>25</v>
      </c>
      <c r="X1294" t="s">
        <v>34</v>
      </c>
      <c r="AA1294" s="2">
        <v>45907.654319872701</v>
      </c>
      <c r="AB1294" t="s">
        <v>269</v>
      </c>
    </row>
    <row r="1295" spans="1:28">
      <c r="A1295">
        <v>1421764</v>
      </c>
      <c r="B1295" t="s">
        <v>69</v>
      </c>
      <c r="C1295" t="s">
        <v>69</v>
      </c>
      <c r="D1295" t="s">
        <v>1886</v>
      </c>
      <c r="H1295" t="s">
        <v>25</v>
      </c>
      <c r="J1295" s="4">
        <f t="shared" si="80"/>
        <v>9</v>
      </c>
      <c r="K1295" s="2">
        <v>45907.554675925901</v>
      </c>
      <c r="L1295" s="13">
        <v>45907.554675925901</v>
      </c>
      <c r="M1295" s="4">
        <f t="shared" si="82"/>
        <v>0</v>
      </c>
      <c r="N1295" s="4">
        <f t="shared" si="83"/>
        <v>0</v>
      </c>
      <c r="O1295">
        <v>58671.01</v>
      </c>
      <c r="P1295">
        <v>58671.01</v>
      </c>
      <c r="Q1295">
        <f t="shared" si="81"/>
        <v>0</v>
      </c>
      <c r="R1295">
        <v>0</v>
      </c>
      <c r="S1295">
        <v>0.75</v>
      </c>
      <c r="T1295">
        <v>0.75</v>
      </c>
      <c r="U1295" t="s">
        <v>26</v>
      </c>
      <c r="V1295" t="s">
        <v>26</v>
      </c>
      <c r="W1295" t="s">
        <v>0</v>
      </c>
      <c r="X1295" t="s">
        <v>71</v>
      </c>
      <c r="Y1295" t="s">
        <v>1887</v>
      </c>
      <c r="AA1295" s="2">
        <v>45907.554888194398</v>
      </c>
      <c r="AB1295" t="s">
        <v>84</v>
      </c>
    </row>
    <row r="1296" spans="1:28">
      <c r="A1296">
        <v>1421761</v>
      </c>
      <c r="B1296" t="s">
        <v>53</v>
      </c>
      <c r="C1296" t="s">
        <v>53</v>
      </c>
      <c r="D1296" t="s">
        <v>2082</v>
      </c>
      <c r="F1296" t="s">
        <v>55</v>
      </c>
      <c r="G1296" t="s">
        <v>56</v>
      </c>
      <c r="H1296" t="s">
        <v>25</v>
      </c>
      <c r="I1296" s="2" t="s">
        <v>82</v>
      </c>
      <c r="J1296" s="4">
        <f t="shared" si="80"/>
        <v>9</v>
      </c>
      <c r="K1296" s="2">
        <v>45907.540972222203</v>
      </c>
      <c r="L1296" s="13">
        <v>45908.625162152799</v>
      </c>
      <c r="M1296" s="4">
        <f t="shared" si="82"/>
        <v>1.0841899305960396</v>
      </c>
      <c r="N1296" s="4">
        <f t="shared" si="83"/>
        <v>121</v>
      </c>
      <c r="O1296">
        <v>25358</v>
      </c>
      <c r="P1296">
        <v>25359</v>
      </c>
      <c r="Q1296">
        <f t="shared" si="81"/>
        <v>1</v>
      </c>
      <c r="R1296">
        <v>1</v>
      </c>
      <c r="S1296">
        <v>1</v>
      </c>
      <c r="T1296">
        <v>0.875</v>
      </c>
      <c r="U1296" t="s">
        <v>26</v>
      </c>
      <c r="V1296" t="s">
        <v>26</v>
      </c>
      <c r="W1296" t="s">
        <v>25</v>
      </c>
      <c r="X1296" t="s">
        <v>2249</v>
      </c>
      <c r="Y1296" t="s">
        <v>2250</v>
      </c>
      <c r="AA1296" s="2">
        <v>45907.541376076399</v>
      </c>
      <c r="AB1296" t="s">
        <v>84</v>
      </c>
    </row>
    <row r="1297" spans="1:28">
      <c r="A1297">
        <v>1421760</v>
      </c>
      <c r="B1297" t="s">
        <v>29</v>
      </c>
      <c r="C1297" t="s">
        <v>29</v>
      </c>
      <c r="D1297" t="s">
        <v>2251</v>
      </c>
      <c r="E1297" t="s">
        <v>2252</v>
      </c>
      <c r="F1297" t="s">
        <v>2253</v>
      </c>
      <c r="G1297" t="s">
        <v>2254</v>
      </c>
      <c r="H1297" t="s">
        <v>0</v>
      </c>
      <c r="I1297" s="2" t="s">
        <v>2253</v>
      </c>
      <c r="J1297" s="4">
        <f t="shared" si="80"/>
        <v>9</v>
      </c>
      <c r="K1297" s="2">
        <v>45907.552239201403</v>
      </c>
      <c r="M1297" s="4">
        <f t="shared" si="82"/>
        <v>0</v>
      </c>
      <c r="N1297" s="4">
        <f t="shared" si="83"/>
        <v>0</v>
      </c>
      <c r="O1297">
        <v>63585</v>
      </c>
      <c r="Q1297">
        <f t="shared" si="81"/>
        <v>0</v>
      </c>
      <c r="R1297">
        <v>0</v>
      </c>
      <c r="S1297">
        <v>1</v>
      </c>
      <c r="U1297" t="s">
        <v>26</v>
      </c>
      <c r="W1297" t="s">
        <v>25</v>
      </c>
      <c r="X1297" t="s">
        <v>34</v>
      </c>
      <c r="AA1297" s="2">
        <v>45907.541262881903</v>
      </c>
      <c r="AB1297" t="s">
        <v>269</v>
      </c>
    </row>
    <row r="1298" spans="1:28">
      <c r="A1298">
        <v>1421756</v>
      </c>
      <c r="B1298" t="s">
        <v>29</v>
      </c>
      <c r="C1298" t="s">
        <v>29</v>
      </c>
      <c r="D1298" t="s">
        <v>858</v>
      </c>
      <c r="E1298" t="s">
        <v>2209</v>
      </c>
      <c r="F1298" t="s">
        <v>2210</v>
      </c>
      <c r="G1298" t="s">
        <v>2211</v>
      </c>
      <c r="H1298" t="s">
        <v>25</v>
      </c>
      <c r="I1298" s="2" t="s">
        <v>2210</v>
      </c>
      <c r="J1298" s="4">
        <f t="shared" si="80"/>
        <v>9</v>
      </c>
      <c r="K1298" s="2">
        <v>45907.515393518501</v>
      </c>
      <c r="L1298" s="13">
        <v>45908.5379861111</v>
      </c>
      <c r="M1298" s="4">
        <f t="shared" si="82"/>
        <v>1.0225925925988122</v>
      </c>
      <c r="N1298" s="4">
        <f t="shared" si="83"/>
        <v>32</v>
      </c>
      <c r="O1298">
        <v>24032</v>
      </c>
      <c r="P1298">
        <v>24119</v>
      </c>
      <c r="Q1298">
        <f t="shared" si="81"/>
        <v>87</v>
      </c>
      <c r="R1298">
        <v>87</v>
      </c>
      <c r="S1298">
        <v>0.5</v>
      </c>
      <c r="T1298">
        <v>1</v>
      </c>
      <c r="U1298" t="s">
        <v>26</v>
      </c>
      <c r="V1298" t="s">
        <v>26</v>
      </c>
      <c r="W1298" t="s">
        <v>25</v>
      </c>
      <c r="X1298" t="s">
        <v>34</v>
      </c>
      <c r="Y1298" t="s">
        <v>34</v>
      </c>
      <c r="Z1298" t="s">
        <v>441</v>
      </c>
      <c r="AA1298" s="2">
        <v>45907.517001539403</v>
      </c>
      <c r="AB1298" t="s">
        <v>84</v>
      </c>
    </row>
    <row r="1299" spans="1:28">
      <c r="A1299">
        <v>1421744</v>
      </c>
      <c r="B1299" t="s">
        <v>115</v>
      </c>
      <c r="C1299" t="s">
        <v>115</v>
      </c>
      <c r="D1299" t="s">
        <v>683</v>
      </c>
      <c r="E1299" t="s">
        <v>2255</v>
      </c>
      <c r="F1299" t="s">
        <v>125</v>
      </c>
      <c r="G1299" t="s">
        <v>126</v>
      </c>
      <c r="H1299" t="s">
        <v>25</v>
      </c>
      <c r="J1299" s="4">
        <f t="shared" si="80"/>
        <v>9</v>
      </c>
      <c r="K1299" s="2">
        <v>45907.450648148202</v>
      </c>
      <c r="L1299" s="13">
        <v>45907.481365740699</v>
      </c>
      <c r="M1299" s="4">
        <f t="shared" si="82"/>
        <v>3.0717592497239821E-2</v>
      </c>
      <c r="N1299" s="4">
        <f t="shared" si="83"/>
        <v>44</v>
      </c>
      <c r="O1299">
        <v>7607</v>
      </c>
      <c r="P1299">
        <v>7607.1</v>
      </c>
      <c r="Q1299">
        <f t="shared" si="81"/>
        <v>0.1000000000003638</v>
      </c>
      <c r="R1299">
        <v>0.1000000000003638</v>
      </c>
      <c r="S1299">
        <v>1</v>
      </c>
      <c r="T1299">
        <v>1</v>
      </c>
      <c r="U1299" t="s">
        <v>26</v>
      </c>
      <c r="W1299" t="s">
        <v>25</v>
      </c>
      <c r="X1299" t="s">
        <v>431</v>
      </c>
      <c r="Y1299" t="s">
        <v>431</v>
      </c>
      <c r="AA1299" s="2">
        <v>45907.453092789401</v>
      </c>
      <c r="AB1299" t="s">
        <v>114</v>
      </c>
    </row>
    <row r="1300" spans="1:28">
      <c r="A1300">
        <v>1421743</v>
      </c>
      <c r="B1300" t="s">
        <v>29</v>
      </c>
      <c r="C1300" t="s">
        <v>29</v>
      </c>
      <c r="D1300" t="s">
        <v>683</v>
      </c>
      <c r="E1300" t="s">
        <v>2255</v>
      </c>
      <c r="F1300" t="s">
        <v>2256</v>
      </c>
      <c r="G1300" t="s">
        <v>2257</v>
      </c>
      <c r="H1300" t="s">
        <v>25</v>
      </c>
      <c r="I1300" s="2" t="s">
        <v>2256</v>
      </c>
      <c r="J1300" s="4">
        <f t="shared" si="80"/>
        <v>9</v>
      </c>
      <c r="K1300" s="2">
        <v>45907.492456794003</v>
      </c>
      <c r="L1300" s="13">
        <v>45923.825347222199</v>
      </c>
      <c r="M1300" s="4">
        <f t="shared" si="82"/>
        <v>16.332890428195242</v>
      </c>
      <c r="N1300" s="4">
        <f t="shared" si="83"/>
        <v>479</v>
      </c>
      <c r="O1300">
        <v>7607.1</v>
      </c>
      <c r="P1300">
        <v>9745</v>
      </c>
      <c r="Q1300">
        <f t="shared" si="81"/>
        <v>2137.8999999999996</v>
      </c>
      <c r="R1300">
        <v>2137.8999999999996</v>
      </c>
      <c r="S1300">
        <v>1</v>
      </c>
      <c r="T1300">
        <v>1</v>
      </c>
      <c r="U1300" t="s">
        <v>26</v>
      </c>
      <c r="V1300" t="s">
        <v>26</v>
      </c>
      <c r="W1300" t="s">
        <v>0</v>
      </c>
      <c r="X1300" t="s">
        <v>34</v>
      </c>
      <c r="AA1300" s="2">
        <v>45907.445584918998</v>
      </c>
      <c r="AB1300" t="s">
        <v>269</v>
      </c>
    </row>
    <row r="1301" spans="1:28">
      <c r="A1301">
        <v>1421739</v>
      </c>
      <c r="B1301" t="s">
        <v>142</v>
      </c>
      <c r="C1301" t="s">
        <v>142</v>
      </c>
      <c r="D1301" t="s">
        <v>132</v>
      </c>
      <c r="E1301" t="s">
        <v>34</v>
      </c>
      <c r="F1301" t="s">
        <v>133</v>
      </c>
      <c r="G1301" t="s">
        <v>134</v>
      </c>
      <c r="H1301" t="s">
        <v>25</v>
      </c>
      <c r="I1301" s="2" t="s">
        <v>133</v>
      </c>
      <c r="J1301" s="4">
        <f t="shared" si="80"/>
        <v>9</v>
      </c>
      <c r="K1301" s="2">
        <v>45907.432210648098</v>
      </c>
      <c r="L1301" s="13">
        <v>45907.458912037</v>
      </c>
      <c r="M1301" s="4">
        <f t="shared" si="82"/>
        <v>2.6701388902438339E-2</v>
      </c>
      <c r="N1301" s="4">
        <f t="shared" si="83"/>
        <v>38</v>
      </c>
      <c r="O1301">
        <v>82071</v>
      </c>
      <c r="P1301">
        <v>82093</v>
      </c>
      <c r="Q1301">
        <f t="shared" si="81"/>
        <v>22</v>
      </c>
      <c r="R1301">
        <v>22</v>
      </c>
      <c r="S1301">
        <v>0.875</v>
      </c>
      <c r="T1301">
        <v>0.875</v>
      </c>
      <c r="U1301" t="s">
        <v>26</v>
      </c>
      <c r="V1301" t="s">
        <v>26</v>
      </c>
      <c r="W1301" t="s">
        <v>25</v>
      </c>
      <c r="X1301" t="s">
        <v>2258</v>
      </c>
      <c r="Y1301" t="s">
        <v>1274</v>
      </c>
      <c r="AA1301" s="2">
        <v>45907.433889004598</v>
      </c>
      <c r="AB1301" t="s">
        <v>114</v>
      </c>
    </row>
    <row r="1302" spans="1:28">
      <c r="A1302">
        <v>1421737</v>
      </c>
      <c r="B1302" t="s">
        <v>115</v>
      </c>
      <c r="C1302" t="s">
        <v>115</v>
      </c>
      <c r="D1302" t="s">
        <v>2259</v>
      </c>
      <c r="E1302" t="s">
        <v>2260</v>
      </c>
      <c r="F1302" t="s">
        <v>118</v>
      </c>
      <c r="G1302" t="s">
        <v>119</v>
      </c>
      <c r="H1302" t="s">
        <v>25</v>
      </c>
      <c r="J1302" s="4">
        <f t="shared" si="80"/>
        <v>9</v>
      </c>
      <c r="K1302" s="2">
        <v>45907.423668981501</v>
      </c>
      <c r="L1302" s="13">
        <v>45907.439872685201</v>
      </c>
      <c r="M1302" s="4">
        <f t="shared" si="82"/>
        <v>1.6203703700739425E-2</v>
      </c>
      <c r="N1302" s="4">
        <f t="shared" si="83"/>
        <v>23</v>
      </c>
      <c r="O1302">
        <v>25028</v>
      </c>
      <c r="P1302">
        <v>25039</v>
      </c>
      <c r="Q1302">
        <f t="shared" si="81"/>
        <v>11</v>
      </c>
      <c r="R1302">
        <v>11</v>
      </c>
      <c r="S1302">
        <v>1</v>
      </c>
      <c r="T1302">
        <v>1</v>
      </c>
      <c r="U1302" t="s">
        <v>26</v>
      </c>
      <c r="W1302" t="s">
        <v>25</v>
      </c>
      <c r="X1302" t="s">
        <v>431</v>
      </c>
      <c r="Y1302" t="s">
        <v>431</v>
      </c>
      <c r="AA1302" s="2">
        <v>45907.427183136599</v>
      </c>
      <c r="AB1302" t="s">
        <v>114</v>
      </c>
    </row>
    <row r="1303" spans="1:28">
      <c r="A1303">
        <v>1421735</v>
      </c>
      <c r="B1303" t="s">
        <v>29</v>
      </c>
      <c r="C1303" t="s">
        <v>29</v>
      </c>
      <c r="D1303" t="s">
        <v>2259</v>
      </c>
      <c r="E1303" t="s">
        <v>2260</v>
      </c>
      <c r="F1303" t="s">
        <v>2261</v>
      </c>
      <c r="G1303" t="s">
        <v>2262</v>
      </c>
      <c r="H1303" t="s">
        <v>0</v>
      </c>
      <c r="I1303" s="2" t="s">
        <v>2261</v>
      </c>
      <c r="J1303" s="4">
        <f t="shared" si="80"/>
        <v>9</v>
      </c>
      <c r="K1303" s="2">
        <v>45907.444482835599</v>
      </c>
      <c r="M1303" s="4">
        <f t="shared" si="82"/>
        <v>0</v>
      </c>
      <c r="N1303" s="4">
        <f t="shared" si="83"/>
        <v>0</v>
      </c>
      <c r="O1303">
        <v>25039</v>
      </c>
      <c r="Q1303">
        <f t="shared" si="81"/>
        <v>0</v>
      </c>
      <c r="R1303">
        <v>0</v>
      </c>
      <c r="S1303">
        <v>1</v>
      </c>
      <c r="U1303" t="s">
        <v>26</v>
      </c>
      <c r="W1303" t="s">
        <v>25</v>
      </c>
      <c r="X1303" t="s">
        <v>34</v>
      </c>
      <c r="AA1303" s="2">
        <v>45907.418232094897</v>
      </c>
      <c r="AB1303" t="s">
        <v>269</v>
      </c>
    </row>
    <row r="1304" spans="1:28">
      <c r="A1304">
        <v>1421715</v>
      </c>
      <c r="B1304" t="s">
        <v>69</v>
      </c>
      <c r="C1304" t="s">
        <v>69</v>
      </c>
      <c r="D1304" t="s">
        <v>923</v>
      </c>
      <c r="H1304" t="s">
        <v>25</v>
      </c>
      <c r="J1304" s="4">
        <f t="shared" si="80"/>
        <v>9</v>
      </c>
      <c r="K1304" s="2">
        <v>45906.868196261603</v>
      </c>
      <c r="L1304" s="13">
        <v>45906.868196261603</v>
      </c>
      <c r="M1304" s="4">
        <f t="shared" si="82"/>
        <v>0</v>
      </c>
      <c r="N1304" s="4">
        <f t="shared" si="83"/>
        <v>0</v>
      </c>
      <c r="O1304">
        <v>51313</v>
      </c>
      <c r="P1304">
        <v>51313</v>
      </c>
      <c r="Q1304">
        <f t="shared" si="81"/>
        <v>0</v>
      </c>
      <c r="R1304">
        <v>0</v>
      </c>
      <c r="S1304">
        <v>1</v>
      </c>
      <c r="T1304">
        <v>1</v>
      </c>
      <c r="U1304" t="s">
        <v>26</v>
      </c>
      <c r="V1304" t="s">
        <v>26</v>
      </c>
      <c r="W1304" t="s">
        <v>0</v>
      </c>
      <c r="X1304" t="s">
        <v>148</v>
      </c>
      <c r="AA1304" s="2">
        <v>45906.868216284704</v>
      </c>
      <c r="AB1304" t="s">
        <v>59</v>
      </c>
    </row>
    <row r="1305" spans="1:28">
      <c r="A1305">
        <v>1421709</v>
      </c>
      <c r="B1305" t="s">
        <v>142</v>
      </c>
      <c r="C1305" t="s">
        <v>142</v>
      </c>
      <c r="D1305" t="s">
        <v>2157</v>
      </c>
      <c r="E1305" t="s">
        <v>34</v>
      </c>
      <c r="F1305" t="s">
        <v>161</v>
      </c>
      <c r="G1305" t="s">
        <v>162</v>
      </c>
      <c r="H1305" t="s">
        <v>25</v>
      </c>
      <c r="I1305" s="2" t="s">
        <v>161</v>
      </c>
      <c r="J1305" s="4">
        <f t="shared" si="80"/>
        <v>9</v>
      </c>
      <c r="K1305" s="2">
        <v>45906.832407407397</v>
      </c>
      <c r="L1305" s="13">
        <v>45906.8512037037</v>
      </c>
      <c r="M1305" s="4">
        <f t="shared" si="82"/>
        <v>1.8796296302753035E-2</v>
      </c>
      <c r="N1305" s="4">
        <f t="shared" si="83"/>
        <v>27</v>
      </c>
      <c r="O1305">
        <v>33326</v>
      </c>
      <c r="P1305">
        <v>33341</v>
      </c>
      <c r="Q1305">
        <f t="shared" si="81"/>
        <v>15</v>
      </c>
      <c r="R1305">
        <v>15</v>
      </c>
      <c r="S1305">
        <v>1</v>
      </c>
      <c r="T1305">
        <v>1</v>
      </c>
      <c r="U1305" t="s">
        <v>26</v>
      </c>
      <c r="V1305" t="s">
        <v>26</v>
      </c>
      <c r="W1305" t="s">
        <v>25</v>
      </c>
      <c r="X1305" t="s">
        <v>1045</v>
      </c>
      <c r="Y1305" t="s">
        <v>163</v>
      </c>
      <c r="AA1305" s="2">
        <v>45906.8348211458</v>
      </c>
      <c r="AB1305" t="s">
        <v>164</v>
      </c>
    </row>
    <row r="1306" spans="1:28">
      <c r="A1306">
        <v>1421706</v>
      </c>
      <c r="B1306" t="s">
        <v>53</v>
      </c>
      <c r="C1306" t="s">
        <v>53</v>
      </c>
      <c r="D1306" t="s">
        <v>1590</v>
      </c>
      <c r="F1306" t="s">
        <v>55</v>
      </c>
      <c r="G1306" t="s">
        <v>56</v>
      </c>
      <c r="H1306" t="s">
        <v>25</v>
      </c>
      <c r="I1306" s="2" t="s">
        <v>82</v>
      </c>
      <c r="J1306" s="4">
        <f t="shared" si="80"/>
        <v>9</v>
      </c>
      <c r="K1306" s="2">
        <v>45906.8215277778</v>
      </c>
      <c r="L1306" s="13">
        <v>45910.5463775116</v>
      </c>
      <c r="M1306" s="4">
        <f t="shared" si="82"/>
        <v>3.7248497338005109</v>
      </c>
      <c r="N1306" s="4">
        <f t="shared" si="83"/>
        <v>1043</v>
      </c>
      <c r="O1306">
        <v>31189</v>
      </c>
      <c r="P1306">
        <v>31190</v>
      </c>
      <c r="Q1306">
        <f t="shared" si="81"/>
        <v>1</v>
      </c>
      <c r="R1306">
        <v>1</v>
      </c>
      <c r="S1306">
        <v>1</v>
      </c>
      <c r="T1306">
        <v>1</v>
      </c>
      <c r="U1306" t="s">
        <v>26</v>
      </c>
      <c r="V1306" t="s">
        <v>26</v>
      </c>
      <c r="W1306" t="s">
        <v>0</v>
      </c>
      <c r="X1306" t="s">
        <v>2263</v>
      </c>
      <c r="Y1306" t="s">
        <v>172</v>
      </c>
      <c r="AA1306" s="2">
        <v>45906.821608993101</v>
      </c>
      <c r="AB1306" t="s">
        <v>84</v>
      </c>
    </row>
    <row r="1307" spans="1:28">
      <c r="A1307">
        <v>1421704</v>
      </c>
      <c r="B1307" t="s">
        <v>142</v>
      </c>
      <c r="C1307" t="s">
        <v>142</v>
      </c>
      <c r="D1307" t="s">
        <v>1825</v>
      </c>
      <c r="E1307" t="s">
        <v>34</v>
      </c>
      <c r="F1307" t="s">
        <v>118</v>
      </c>
      <c r="G1307" t="s">
        <v>119</v>
      </c>
      <c r="H1307" t="s">
        <v>25</v>
      </c>
      <c r="I1307" s="2" t="s">
        <v>118</v>
      </c>
      <c r="J1307" s="4">
        <f t="shared" si="80"/>
        <v>9</v>
      </c>
      <c r="K1307" s="2">
        <v>45906.813599537003</v>
      </c>
      <c r="L1307" s="13">
        <v>45906.825601851902</v>
      </c>
      <c r="M1307" s="4">
        <f t="shared" si="82"/>
        <v>1.2002314899291378E-2</v>
      </c>
      <c r="N1307" s="4">
        <f t="shared" si="83"/>
        <v>17</v>
      </c>
      <c r="O1307">
        <v>18</v>
      </c>
      <c r="P1307">
        <v>21</v>
      </c>
      <c r="Q1307">
        <f t="shared" si="81"/>
        <v>3</v>
      </c>
      <c r="R1307">
        <v>3</v>
      </c>
      <c r="S1307">
        <v>1</v>
      </c>
      <c r="T1307">
        <v>1</v>
      </c>
      <c r="U1307" t="s">
        <v>154</v>
      </c>
      <c r="V1307" t="s">
        <v>26</v>
      </c>
      <c r="W1307" t="s">
        <v>25</v>
      </c>
      <c r="X1307" t="s">
        <v>2264</v>
      </c>
      <c r="Y1307" t="s">
        <v>1240</v>
      </c>
      <c r="AA1307" s="2">
        <v>45906.815006134297</v>
      </c>
      <c r="AB1307" t="s">
        <v>203</v>
      </c>
    </row>
    <row r="1308" spans="1:28">
      <c r="A1308">
        <v>1421701</v>
      </c>
      <c r="B1308" t="s">
        <v>142</v>
      </c>
      <c r="C1308" t="s">
        <v>142</v>
      </c>
      <c r="D1308" t="s">
        <v>132</v>
      </c>
      <c r="E1308" t="s">
        <v>34</v>
      </c>
      <c r="F1308" t="s">
        <v>133</v>
      </c>
      <c r="G1308" t="s">
        <v>134</v>
      </c>
      <c r="H1308" t="s">
        <v>25</v>
      </c>
      <c r="I1308" s="2" t="s">
        <v>133</v>
      </c>
      <c r="J1308" s="4">
        <f t="shared" si="80"/>
        <v>9</v>
      </c>
      <c r="K1308" s="2">
        <v>45906.798055555599</v>
      </c>
      <c r="L1308" s="13">
        <v>45906.859201388899</v>
      </c>
      <c r="M1308" s="4">
        <f t="shared" si="82"/>
        <v>6.1145833300543018E-2</v>
      </c>
      <c r="N1308" s="4">
        <f t="shared" si="83"/>
        <v>88</v>
      </c>
      <c r="O1308">
        <v>82036</v>
      </c>
      <c r="P1308">
        <v>82071</v>
      </c>
      <c r="Q1308">
        <f t="shared" si="81"/>
        <v>35</v>
      </c>
      <c r="R1308">
        <v>35</v>
      </c>
      <c r="S1308">
        <v>1</v>
      </c>
      <c r="T1308">
        <v>0.875</v>
      </c>
      <c r="U1308" t="s">
        <v>26</v>
      </c>
      <c r="V1308" t="s">
        <v>26</v>
      </c>
      <c r="W1308" t="s">
        <v>25</v>
      </c>
      <c r="X1308" t="s">
        <v>1132</v>
      </c>
      <c r="Y1308" t="s">
        <v>163</v>
      </c>
      <c r="AA1308" s="2">
        <v>45906.798957025501</v>
      </c>
      <c r="AB1308" t="s">
        <v>137</v>
      </c>
    </row>
    <row r="1309" spans="1:28">
      <c r="A1309">
        <v>1421697</v>
      </c>
      <c r="B1309" t="s">
        <v>29</v>
      </c>
      <c r="C1309" t="s">
        <v>29</v>
      </c>
      <c r="D1309" t="s">
        <v>2265</v>
      </c>
      <c r="E1309" t="s">
        <v>2266</v>
      </c>
      <c r="F1309" t="s">
        <v>2267</v>
      </c>
      <c r="G1309" t="s">
        <v>2268</v>
      </c>
      <c r="H1309" t="s">
        <v>0</v>
      </c>
      <c r="I1309" s="2" t="s">
        <v>2267</v>
      </c>
      <c r="J1309" s="4">
        <f t="shared" si="80"/>
        <v>9</v>
      </c>
      <c r="K1309" s="2">
        <v>45906.786287581002</v>
      </c>
      <c r="M1309" s="4">
        <f t="shared" si="82"/>
        <v>0</v>
      </c>
      <c r="N1309" s="4">
        <f t="shared" si="83"/>
        <v>0</v>
      </c>
      <c r="O1309">
        <v>63416</v>
      </c>
      <c r="Q1309">
        <f t="shared" si="81"/>
        <v>0</v>
      </c>
      <c r="R1309">
        <v>0</v>
      </c>
      <c r="S1309">
        <v>0.375</v>
      </c>
      <c r="U1309" t="s">
        <v>26</v>
      </c>
      <c r="W1309" t="s">
        <v>0</v>
      </c>
      <c r="X1309" t="s">
        <v>620</v>
      </c>
      <c r="AA1309" s="2">
        <v>45906.786534687497</v>
      </c>
      <c r="AB1309" t="s">
        <v>104</v>
      </c>
    </row>
    <row r="1310" spans="1:28">
      <c r="A1310">
        <v>1421695</v>
      </c>
      <c r="B1310" t="s">
        <v>29</v>
      </c>
      <c r="C1310" t="s">
        <v>29</v>
      </c>
      <c r="D1310" t="s">
        <v>1955</v>
      </c>
      <c r="E1310" t="s">
        <v>1979</v>
      </c>
      <c r="F1310" t="s">
        <v>1980</v>
      </c>
      <c r="G1310" t="s">
        <v>2269</v>
      </c>
      <c r="H1310" t="s">
        <v>25</v>
      </c>
      <c r="I1310" s="2" t="s">
        <v>1980</v>
      </c>
      <c r="J1310" s="4">
        <f t="shared" si="80"/>
        <v>9</v>
      </c>
      <c r="K1310" s="2">
        <v>45906.784418830997</v>
      </c>
      <c r="L1310" s="13">
        <v>45910.756898148102</v>
      </c>
      <c r="M1310" s="4">
        <f t="shared" si="82"/>
        <v>3.9724793171044439</v>
      </c>
      <c r="N1310" s="4">
        <f t="shared" si="83"/>
        <v>1400</v>
      </c>
      <c r="O1310">
        <v>46689</v>
      </c>
      <c r="P1310">
        <v>46823.6</v>
      </c>
      <c r="Q1310">
        <f t="shared" si="81"/>
        <v>134.59999999999854</v>
      </c>
      <c r="R1310">
        <v>134.59999999999854</v>
      </c>
      <c r="S1310">
        <v>1</v>
      </c>
      <c r="T1310">
        <v>0.875</v>
      </c>
      <c r="U1310" t="s">
        <v>26</v>
      </c>
      <c r="V1310" t="s">
        <v>26</v>
      </c>
      <c r="W1310" t="s">
        <v>25</v>
      </c>
      <c r="X1310" t="s">
        <v>34</v>
      </c>
      <c r="Y1310" t="s">
        <v>34</v>
      </c>
      <c r="AA1310" s="2">
        <v>45906.781320057897</v>
      </c>
      <c r="AB1310" t="s">
        <v>269</v>
      </c>
    </row>
    <row r="1311" spans="1:28">
      <c r="A1311">
        <v>1421692</v>
      </c>
      <c r="B1311" t="s">
        <v>29</v>
      </c>
      <c r="C1311" t="s">
        <v>29</v>
      </c>
      <c r="D1311" t="s">
        <v>2270</v>
      </c>
      <c r="E1311" t="s">
        <v>2271</v>
      </c>
      <c r="F1311" t="s">
        <v>2272</v>
      </c>
      <c r="G1311" t="s">
        <v>2273</v>
      </c>
      <c r="H1311" t="s">
        <v>0</v>
      </c>
      <c r="I1311" s="2" t="s">
        <v>1980</v>
      </c>
      <c r="J1311" s="4">
        <f t="shared" si="80"/>
        <v>9</v>
      </c>
      <c r="K1311" s="2">
        <v>45906.807310613403</v>
      </c>
      <c r="M1311" s="4">
        <f t="shared" si="82"/>
        <v>0</v>
      </c>
      <c r="N1311" s="4">
        <f t="shared" si="83"/>
        <v>0</v>
      </c>
      <c r="O1311">
        <v>48623</v>
      </c>
      <c r="Q1311">
        <f t="shared" si="81"/>
        <v>0</v>
      </c>
      <c r="R1311">
        <v>0</v>
      </c>
      <c r="S1311">
        <v>0.25</v>
      </c>
      <c r="U1311" t="s">
        <v>154</v>
      </c>
      <c r="W1311" t="s">
        <v>25</v>
      </c>
      <c r="X1311" t="s">
        <v>34</v>
      </c>
      <c r="AA1311" s="2">
        <v>45906.773829432903</v>
      </c>
      <c r="AB1311" t="s">
        <v>89</v>
      </c>
    </row>
    <row r="1312" spans="1:28">
      <c r="A1312">
        <v>1421689</v>
      </c>
      <c r="B1312" t="s">
        <v>29</v>
      </c>
      <c r="C1312" t="s">
        <v>29</v>
      </c>
      <c r="D1312" t="s">
        <v>2274</v>
      </c>
      <c r="E1312" t="s">
        <v>2275</v>
      </c>
      <c r="F1312" t="s">
        <v>2276</v>
      </c>
      <c r="G1312" t="s">
        <v>2277</v>
      </c>
      <c r="H1312" t="s">
        <v>0</v>
      </c>
      <c r="I1312" s="2" t="s">
        <v>2276</v>
      </c>
      <c r="J1312" s="4">
        <f t="shared" si="80"/>
        <v>9</v>
      </c>
      <c r="K1312" s="2">
        <v>45906.756203703699</v>
      </c>
      <c r="M1312" s="4">
        <f t="shared" si="82"/>
        <v>0</v>
      </c>
      <c r="N1312" s="4">
        <f t="shared" si="83"/>
        <v>0</v>
      </c>
      <c r="O1312">
        <v>21885</v>
      </c>
      <c r="Q1312">
        <f t="shared" si="81"/>
        <v>0</v>
      </c>
      <c r="R1312">
        <v>-21885</v>
      </c>
      <c r="S1312">
        <v>0.25</v>
      </c>
      <c r="T1312">
        <v>0</v>
      </c>
      <c r="U1312" t="s">
        <v>26</v>
      </c>
      <c r="W1312" t="s">
        <v>25</v>
      </c>
      <c r="X1312" t="s">
        <v>34</v>
      </c>
      <c r="Y1312" t="s">
        <v>34</v>
      </c>
      <c r="Z1312" t="s">
        <v>1137</v>
      </c>
      <c r="AA1312" s="2">
        <v>45906.759279780097</v>
      </c>
      <c r="AB1312" t="s">
        <v>59</v>
      </c>
    </row>
    <row r="1313" spans="1:28">
      <c r="A1313">
        <v>1421679</v>
      </c>
      <c r="B1313" t="s">
        <v>29</v>
      </c>
      <c r="C1313" t="s">
        <v>29</v>
      </c>
      <c r="D1313" t="s">
        <v>216</v>
      </c>
      <c r="E1313" t="s">
        <v>2278</v>
      </c>
      <c r="F1313" t="s">
        <v>2279</v>
      </c>
      <c r="G1313" t="s">
        <v>2280</v>
      </c>
      <c r="H1313" t="s">
        <v>25</v>
      </c>
      <c r="I1313" s="2" t="s">
        <v>2279</v>
      </c>
      <c r="J1313" s="4">
        <f t="shared" si="80"/>
        <v>9</v>
      </c>
      <c r="K1313" s="2">
        <v>45906.7368047454</v>
      </c>
      <c r="L1313" s="13">
        <v>45925.555081018501</v>
      </c>
      <c r="M1313" s="4">
        <f t="shared" si="82"/>
        <v>18.818276273101219</v>
      </c>
      <c r="N1313" s="4">
        <f t="shared" si="83"/>
        <v>1178</v>
      </c>
      <c r="O1313">
        <v>70105</v>
      </c>
      <c r="P1313">
        <v>72899</v>
      </c>
      <c r="Q1313">
        <f t="shared" si="81"/>
        <v>2794</v>
      </c>
      <c r="R1313">
        <v>2794</v>
      </c>
      <c r="S1313">
        <v>0.875</v>
      </c>
      <c r="T1313">
        <v>0.5</v>
      </c>
      <c r="U1313" t="s">
        <v>26</v>
      </c>
      <c r="V1313" t="s">
        <v>26</v>
      </c>
      <c r="W1313" t="s">
        <v>0</v>
      </c>
      <c r="X1313" t="s">
        <v>210</v>
      </c>
      <c r="AA1313" s="2">
        <v>45906.737299965302</v>
      </c>
      <c r="AB1313" t="s">
        <v>104</v>
      </c>
    </row>
    <row r="1314" spans="1:28">
      <c r="A1314">
        <v>1421678</v>
      </c>
      <c r="B1314" t="s">
        <v>142</v>
      </c>
      <c r="C1314" t="s">
        <v>142</v>
      </c>
      <c r="D1314" t="s">
        <v>284</v>
      </c>
      <c r="E1314" t="s">
        <v>34</v>
      </c>
      <c r="F1314" t="s">
        <v>133</v>
      </c>
      <c r="G1314" t="s">
        <v>134</v>
      </c>
      <c r="H1314" t="s">
        <v>25</v>
      </c>
      <c r="I1314" s="2" t="s">
        <v>133</v>
      </c>
      <c r="J1314" s="4">
        <f t="shared" si="80"/>
        <v>9</v>
      </c>
      <c r="K1314" s="2">
        <v>45906.7323958333</v>
      </c>
      <c r="L1314" s="13">
        <v>45906.755208333299</v>
      </c>
      <c r="M1314" s="4">
        <f t="shared" si="82"/>
        <v>2.2812499999417923E-2</v>
      </c>
      <c r="N1314" s="4">
        <f t="shared" si="83"/>
        <v>32</v>
      </c>
      <c r="O1314">
        <v>73251</v>
      </c>
      <c r="P1314">
        <v>73256</v>
      </c>
      <c r="Q1314">
        <f t="shared" si="81"/>
        <v>5</v>
      </c>
      <c r="R1314">
        <v>5</v>
      </c>
      <c r="S1314">
        <v>0.875</v>
      </c>
      <c r="T1314">
        <v>0.875</v>
      </c>
      <c r="U1314" t="s">
        <v>154</v>
      </c>
      <c r="V1314" t="s">
        <v>154</v>
      </c>
      <c r="W1314" t="s">
        <v>25</v>
      </c>
      <c r="X1314" t="s">
        <v>2281</v>
      </c>
      <c r="Y1314" t="s">
        <v>2282</v>
      </c>
      <c r="AA1314" s="2">
        <v>45906.733236655098</v>
      </c>
      <c r="AB1314" t="s">
        <v>137</v>
      </c>
    </row>
    <row r="1315" spans="1:28">
      <c r="A1315">
        <v>1421671</v>
      </c>
      <c r="B1315" t="s">
        <v>142</v>
      </c>
      <c r="C1315" t="s">
        <v>142</v>
      </c>
      <c r="D1315" t="s">
        <v>284</v>
      </c>
      <c r="E1315" t="s">
        <v>34</v>
      </c>
      <c r="F1315" t="s">
        <v>133</v>
      </c>
      <c r="G1315" t="s">
        <v>134</v>
      </c>
      <c r="H1315" t="s">
        <v>25</v>
      </c>
      <c r="I1315" s="2" t="s">
        <v>133</v>
      </c>
      <c r="J1315" s="4">
        <f t="shared" si="80"/>
        <v>9</v>
      </c>
      <c r="K1315" s="2">
        <v>45906.700335648202</v>
      </c>
      <c r="L1315" s="13">
        <v>45906.712673611102</v>
      </c>
      <c r="M1315" s="4">
        <f t="shared" si="82"/>
        <v>1.2337962900346611E-2</v>
      </c>
      <c r="N1315" s="4">
        <f t="shared" si="83"/>
        <v>17</v>
      </c>
      <c r="O1315">
        <v>73249</v>
      </c>
      <c r="P1315">
        <v>73251</v>
      </c>
      <c r="Q1315">
        <f t="shared" si="81"/>
        <v>2</v>
      </c>
      <c r="R1315">
        <v>2</v>
      </c>
      <c r="S1315">
        <v>0.875</v>
      </c>
      <c r="T1315">
        <v>0.875</v>
      </c>
      <c r="U1315" t="s">
        <v>154</v>
      </c>
      <c r="V1315" t="s">
        <v>154</v>
      </c>
      <c r="W1315" t="s">
        <v>25</v>
      </c>
      <c r="X1315" t="s">
        <v>248</v>
      </c>
      <c r="Y1315" t="s">
        <v>2283</v>
      </c>
      <c r="AA1315" s="2">
        <v>45906.701688738402</v>
      </c>
      <c r="AB1315" t="s">
        <v>137</v>
      </c>
    </row>
    <row r="1316" spans="1:28">
      <c r="A1316">
        <v>1421670</v>
      </c>
      <c r="B1316" t="s">
        <v>29</v>
      </c>
      <c r="C1316" t="s">
        <v>29</v>
      </c>
      <c r="D1316" t="s">
        <v>2284</v>
      </c>
      <c r="E1316" t="s">
        <v>2285</v>
      </c>
      <c r="F1316" t="s">
        <v>2286</v>
      </c>
      <c r="G1316" t="s">
        <v>2287</v>
      </c>
      <c r="H1316" t="s">
        <v>25</v>
      </c>
      <c r="I1316" s="2" t="s">
        <v>2286</v>
      </c>
      <c r="J1316" s="4">
        <f t="shared" si="80"/>
        <v>9</v>
      </c>
      <c r="K1316" s="2">
        <v>45906.714893090299</v>
      </c>
      <c r="L1316" s="13">
        <v>45933.703865740703</v>
      </c>
      <c r="M1316" s="4">
        <f t="shared" si="82"/>
        <v>26.988972650404321</v>
      </c>
      <c r="N1316" s="4">
        <f t="shared" si="83"/>
        <v>1424</v>
      </c>
      <c r="O1316">
        <v>27044</v>
      </c>
      <c r="P1316">
        <v>29013</v>
      </c>
      <c r="Q1316">
        <f t="shared" si="81"/>
        <v>1969</v>
      </c>
      <c r="R1316">
        <v>1969</v>
      </c>
      <c r="S1316">
        <v>1</v>
      </c>
      <c r="T1316">
        <v>0.875</v>
      </c>
      <c r="U1316" t="s">
        <v>26</v>
      </c>
      <c r="V1316" t="s">
        <v>26</v>
      </c>
      <c r="W1316" t="s">
        <v>25</v>
      </c>
      <c r="X1316" t="s">
        <v>34</v>
      </c>
      <c r="Y1316" t="s">
        <v>620</v>
      </c>
      <c r="AA1316" s="2">
        <v>45906.701374189797</v>
      </c>
      <c r="AB1316" t="s">
        <v>89</v>
      </c>
    </row>
    <row r="1317" spans="1:28">
      <c r="A1317">
        <v>1421668</v>
      </c>
      <c r="B1317" t="s">
        <v>29</v>
      </c>
      <c r="C1317" t="s">
        <v>29</v>
      </c>
      <c r="D1317" t="s">
        <v>2288</v>
      </c>
      <c r="E1317" t="s">
        <v>2289</v>
      </c>
      <c r="F1317" t="s">
        <v>2290</v>
      </c>
      <c r="G1317" t="s">
        <v>2291</v>
      </c>
      <c r="H1317" t="s">
        <v>0</v>
      </c>
      <c r="I1317" s="2" t="s">
        <v>2290</v>
      </c>
      <c r="J1317" s="4">
        <f t="shared" si="80"/>
        <v>9</v>
      </c>
      <c r="K1317" s="2">
        <v>45906.690324074101</v>
      </c>
      <c r="M1317" s="4">
        <f t="shared" si="82"/>
        <v>0</v>
      </c>
      <c r="N1317" s="4">
        <f t="shared" si="83"/>
        <v>0</v>
      </c>
      <c r="O1317">
        <v>46453</v>
      </c>
      <c r="Q1317">
        <f t="shared" si="81"/>
        <v>0</v>
      </c>
      <c r="R1317">
        <v>-46453</v>
      </c>
      <c r="S1317">
        <v>0.875</v>
      </c>
      <c r="T1317">
        <v>0</v>
      </c>
      <c r="U1317" t="s">
        <v>26</v>
      </c>
      <c r="W1317" t="s">
        <v>25</v>
      </c>
      <c r="X1317" t="s">
        <v>34</v>
      </c>
      <c r="Y1317" t="s">
        <v>34</v>
      </c>
      <c r="Z1317" t="s">
        <v>1137</v>
      </c>
      <c r="AA1317" s="2">
        <v>45906.692780555597</v>
      </c>
      <c r="AB1317" t="s">
        <v>59</v>
      </c>
    </row>
    <row r="1318" spans="1:28">
      <c r="A1318">
        <v>1421663</v>
      </c>
      <c r="B1318" t="s">
        <v>142</v>
      </c>
      <c r="C1318" t="s">
        <v>142</v>
      </c>
      <c r="D1318" t="s">
        <v>1771</v>
      </c>
      <c r="E1318" t="s">
        <v>34</v>
      </c>
      <c r="F1318" t="s">
        <v>118</v>
      </c>
      <c r="G1318" t="s">
        <v>119</v>
      </c>
      <c r="H1318" t="s">
        <v>25</v>
      </c>
      <c r="I1318" s="2" t="s">
        <v>118</v>
      </c>
      <c r="J1318" s="4">
        <f t="shared" si="80"/>
        <v>9</v>
      </c>
      <c r="K1318" s="2">
        <v>45906.676678240699</v>
      </c>
      <c r="L1318" s="13">
        <v>45906.720856481501</v>
      </c>
      <c r="M1318" s="4">
        <f t="shared" si="82"/>
        <v>4.4178240801556967E-2</v>
      </c>
      <c r="N1318" s="4">
        <f t="shared" si="83"/>
        <v>63</v>
      </c>
      <c r="O1318">
        <v>48340.01</v>
      </c>
      <c r="P1318">
        <v>48347</v>
      </c>
      <c r="Q1318">
        <f t="shared" si="81"/>
        <v>6.9899999999979627</v>
      </c>
      <c r="R1318">
        <v>6.9899999999979627</v>
      </c>
      <c r="S1318">
        <v>0.5</v>
      </c>
      <c r="T1318">
        <v>0.5</v>
      </c>
      <c r="U1318" t="s">
        <v>26</v>
      </c>
      <c r="V1318" t="s">
        <v>154</v>
      </c>
      <c r="W1318" t="s">
        <v>25</v>
      </c>
      <c r="X1318" t="s">
        <v>2292</v>
      </c>
      <c r="Y1318" t="s">
        <v>202</v>
      </c>
      <c r="AA1318" s="2">
        <v>45906.6780260417</v>
      </c>
      <c r="AB1318" t="s">
        <v>203</v>
      </c>
    </row>
    <row r="1319" spans="1:28">
      <c r="A1319">
        <v>1421659</v>
      </c>
      <c r="B1319" t="s">
        <v>29</v>
      </c>
      <c r="C1319" t="s">
        <v>29</v>
      </c>
      <c r="D1319" t="s">
        <v>1594</v>
      </c>
      <c r="E1319" t="s">
        <v>2293</v>
      </c>
      <c r="F1319" t="s">
        <v>2294</v>
      </c>
      <c r="G1319" t="s">
        <v>2295</v>
      </c>
      <c r="H1319" t="s">
        <v>25</v>
      </c>
      <c r="I1319" s="2" t="s">
        <v>2294</v>
      </c>
      <c r="J1319" s="4">
        <f t="shared" si="80"/>
        <v>9</v>
      </c>
      <c r="K1319" s="2">
        <v>45906.657779826397</v>
      </c>
      <c r="L1319" s="13">
        <v>45912.581944444399</v>
      </c>
      <c r="M1319" s="4">
        <f t="shared" si="82"/>
        <v>5.9241646180016687</v>
      </c>
      <c r="N1319" s="4">
        <f t="shared" si="83"/>
        <v>1330</v>
      </c>
      <c r="O1319">
        <v>19957</v>
      </c>
      <c r="P1319">
        <v>20073</v>
      </c>
      <c r="Q1319">
        <f t="shared" si="81"/>
        <v>116</v>
      </c>
      <c r="R1319">
        <v>116</v>
      </c>
      <c r="S1319">
        <v>0.5</v>
      </c>
      <c r="T1319">
        <v>1</v>
      </c>
      <c r="U1319" t="s">
        <v>26</v>
      </c>
      <c r="V1319" t="s">
        <v>26</v>
      </c>
      <c r="W1319" t="s">
        <v>0</v>
      </c>
      <c r="X1319" t="s">
        <v>210</v>
      </c>
      <c r="AA1319" s="2">
        <v>45906.657974108799</v>
      </c>
      <c r="AB1319" t="s">
        <v>104</v>
      </c>
    </row>
    <row r="1320" spans="1:28">
      <c r="A1320">
        <v>1421658</v>
      </c>
      <c r="B1320" t="s">
        <v>29</v>
      </c>
      <c r="C1320" t="s">
        <v>29</v>
      </c>
      <c r="D1320" t="s">
        <v>1473</v>
      </c>
      <c r="E1320" t="s">
        <v>1474</v>
      </c>
      <c r="F1320" t="s">
        <v>1475</v>
      </c>
      <c r="G1320" t="s">
        <v>1476</v>
      </c>
      <c r="H1320" t="s">
        <v>25</v>
      </c>
      <c r="I1320" s="2" t="s">
        <v>1475</v>
      </c>
      <c r="J1320" s="4">
        <f t="shared" si="80"/>
        <v>9</v>
      </c>
      <c r="K1320" s="2">
        <v>45906.657314664299</v>
      </c>
      <c r="L1320" s="13">
        <v>45917.505439814799</v>
      </c>
      <c r="M1320" s="4">
        <f t="shared" si="82"/>
        <v>10.848125150499982</v>
      </c>
      <c r="N1320" s="4">
        <f t="shared" si="83"/>
        <v>1221</v>
      </c>
      <c r="O1320">
        <v>91423</v>
      </c>
      <c r="P1320">
        <v>94230</v>
      </c>
      <c r="Q1320">
        <f t="shared" si="81"/>
        <v>2807</v>
      </c>
      <c r="R1320">
        <v>2807</v>
      </c>
      <c r="S1320">
        <v>1</v>
      </c>
      <c r="T1320">
        <v>0.875</v>
      </c>
      <c r="U1320" t="s">
        <v>26</v>
      </c>
      <c r="V1320" t="s">
        <v>26</v>
      </c>
      <c r="W1320" t="s">
        <v>0</v>
      </c>
      <c r="X1320" t="s">
        <v>210</v>
      </c>
      <c r="Y1320" t="s">
        <v>2296</v>
      </c>
      <c r="AA1320" s="2">
        <v>45906.657487037002</v>
      </c>
      <c r="AB1320" t="s">
        <v>104</v>
      </c>
    </row>
    <row r="1321" spans="1:28">
      <c r="A1321">
        <v>1421651</v>
      </c>
      <c r="B1321" t="s">
        <v>142</v>
      </c>
      <c r="C1321" t="s">
        <v>142</v>
      </c>
      <c r="D1321" t="s">
        <v>132</v>
      </c>
      <c r="E1321" t="s">
        <v>34</v>
      </c>
      <c r="F1321" t="s">
        <v>133</v>
      </c>
      <c r="G1321" t="s">
        <v>134</v>
      </c>
      <c r="H1321" t="s">
        <v>25</v>
      </c>
      <c r="I1321" s="2" t="s">
        <v>133</v>
      </c>
      <c r="J1321" s="4">
        <f t="shared" si="80"/>
        <v>9</v>
      </c>
      <c r="K1321" s="2">
        <v>45906.621874999997</v>
      </c>
      <c r="L1321" s="13">
        <v>45906.679560185199</v>
      </c>
      <c r="M1321" s="4">
        <f t="shared" si="82"/>
        <v>5.7685185201989952E-2</v>
      </c>
      <c r="N1321" s="4">
        <f t="shared" si="83"/>
        <v>83</v>
      </c>
      <c r="O1321">
        <v>81994</v>
      </c>
      <c r="P1321">
        <v>82036</v>
      </c>
      <c r="Q1321">
        <f t="shared" si="81"/>
        <v>42</v>
      </c>
      <c r="R1321">
        <v>42</v>
      </c>
      <c r="S1321">
        <v>0.25</v>
      </c>
      <c r="T1321">
        <v>1</v>
      </c>
      <c r="U1321" t="s">
        <v>26</v>
      </c>
      <c r="V1321" t="s">
        <v>26</v>
      </c>
      <c r="W1321" t="s">
        <v>25</v>
      </c>
      <c r="X1321" t="s">
        <v>2297</v>
      </c>
      <c r="Y1321" t="s">
        <v>2298</v>
      </c>
      <c r="AA1321" s="2">
        <v>45906.622488159701</v>
      </c>
      <c r="AB1321" t="s">
        <v>137</v>
      </c>
    </row>
    <row r="1322" spans="1:28">
      <c r="A1322">
        <v>1421650</v>
      </c>
      <c r="B1322" t="s">
        <v>115</v>
      </c>
      <c r="C1322" t="s">
        <v>115</v>
      </c>
      <c r="D1322" t="s">
        <v>2299</v>
      </c>
      <c r="E1322" t="s">
        <v>2300</v>
      </c>
      <c r="F1322" t="s">
        <v>161</v>
      </c>
      <c r="G1322" t="s">
        <v>162</v>
      </c>
      <c r="H1322" t="s">
        <v>25</v>
      </c>
      <c r="J1322" s="4">
        <f t="shared" si="80"/>
        <v>9</v>
      </c>
      <c r="K1322" s="2">
        <v>45906.620462963001</v>
      </c>
      <c r="L1322" s="13">
        <v>45906.644247685203</v>
      </c>
      <c r="M1322" s="4">
        <f t="shared" si="82"/>
        <v>2.3784722201526165E-2</v>
      </c>
      <c r="N1322" s="4">
        <f t="shared" si="83"/>
        <v>34</v>
      </c>
      <c r="O1322">
        <v>56546</v>
      </c>
      <c r="P1322">
        <v>56568</v>
      </c>
      <c r="Q1322">
        <f t="shared" si="81"/>
        <v>22</v>
      </c>
      <c r="R1322">
        <v>22</v>
      </c>
      <c r="S1322">
        <v>1</v>
      </c>
      <c r="T1322">
        <v>1</v>
      </c>
      <c r="U1322" t="s">
        <v>26</v>
      </c>
      <c r="W1322" t="s">
        <v>25</v>
      </c>
      <c r="X1322" t="s">
        <v>120</v>
      </c>
      <c r="Y1322" t="s">
        <v>120</v>
      </c>
      <c r="AA1322" s="2">
        <v>45906.622475578697</v>
      </c>
      <c r="AB1322" t="s">
        <v>59</v>
      </c>
    </row>
    <row r="1323" spans="1:28">
      <c r="A1323">
        <v>1421649</v>
      </c>
      <c r="B1323" t="s">
        <v>29</v>
      </c>
      <c r="C1323" t="s">
        <v>29</v>
      </c>
      <c r="D1323" t="s">
        <v>2299</v>
      </c>
      <c r="E1323" t="s">
        <v>2300</v>
      </c>
      <c r="F1323" t="s">
        <v>2301</v>
      </c>
      <c r="G1323" t="s">
        <v>2302</v>
      </c>
      <c r="H1323" t="s">
        <v>0</v>
      </c>
      <c r="I1323" s="2" t="s">
        <v>2301</v>
      </c>
      <c r="J1323" s="4">
        <f t="shared" si="80"/>
        <v>9</v>
      </c>
      <c r="K1323" s="2">
        <v>45906.648611111101</v>
      </c>
      <c r="M1323" s="4">
        <f t="shared" si="82"/>
        <v>0</v>
      </c>
      <c r="N1323" s="4">
        <f t="shared" si="83"/>
        <v>0</v>
      </c>
      <c r="O1323">
        <v>56568</v>
      </c>
      <c r="P1323">
        <v>56897</v>
      </c>
      <c r="Q1323">
        <f t="shared" si="81"/>
        <v>329</v>
      </c>
      <c r="R1323">
        <v>329</v>
      </c>
      <c r="S1323">
        <v>1</v>
      </c>
      <c r="T1323">
        <v>1</v>
      </c>
      <c r="U1323" t="s">
        <v>26</v>
      </c>
      <c r="V1323" t="s">
        <v>26</v>
      </c>
      <c r="W1323" t="s">
        <v>25</v>
      </c>
      <c r="X1323" t="s">
        <v>34</v>
      </c>
      <c r="Y1323" t="s">
        <v>34</v>
      </c>
      <c r="AA1323" s="2">
        <v>45906.621138506896</v>
      </c>
      <c r="AB1323" t="s">
        <v>89</v>
      </c>
    </row>
    <row r="1324" spans="1:28">
      <c r="A1324">
        <v>1421641</v>
      </c>
      <c r="B1324" t="s">
        <v>131</v>
      </c>
      <c r="C1324" t="s">
        <v>131</v>
      </c>
      <c r="D1324" t="s">
        <v>132</v>
      </c>
      <c r="E1324" t="s">
        <v>34</v>
      </c>
      <c r="F1324" t="s">
        <v>118</v>
      </c>
      <c r="G1324" t="s">
        <v>119</v>
      </c>
      <c r="H1324" t="s">
        <v>25</v>
      </c>
      <c r="I1324" s="2" t="s">
        <v>118</v>
      </c>
      <c r="J1324" s="4">
        <f t="shared" si="80"/>
        <v>9</v>
      </c>
      <c r="K1324" s="2">
        <v>45906.5913657407</v>
      </c>
      <c r="L1324" s="13">
        <v>45906.605428240699</v>
      </c>
      <c r="M1324" s="4">
        <f t="shared" si="82"/>
        <v>1.4062499998544808E-2</v>
      </c>
      <c r="N1324" s="4">
        <f t="shared" si="83"/>
        <v>20</v>
      </c>
      <c r="O1324">
        <v>81988</v>
      </c>
      <c r="P1324">
        <v>81994</v>
      </c>
      <c r="Q1324">
        <f t="shared" si="81"/>
        <v>6</v>
      </c>
      <c r="R1324">
        <v>6</v>
      </c>
      <c r="S1324">
        <v>0.25</v>
      </c>
      <c r="T1324">
        <v>0.25</v>
      </c>
      <c r="U1324" t="s">
        <v>26</v>
      </c>
      <c r="V1324" t="s">
        <v>26</v>
      </c>
      <c r="W1324" t="s">
        <v>25</v>
      </c>
      <c r="X1324" t="s">
        <v>2281</v>
      </c>
      <c r="Y1324" t="s">
        <v>202</v>
      </c>
      <c r="AA1324" s="2">
        <v>45906.592067326397</v>
      </c>
      <c r="AB1324" t="s">
        <v>203</v>
      </c>
    </row>
    <row r="1325" spans="1:28">
      <c r="A1325">
        <v>1421637</v>
      </c>
      <c r="B1325" t="s">
        <v>53</v>
      </c>
      <c r="C1325" t="s">
        <v>53</v>
      </c>
      <c r="D1325" t="s">
        <v>1099</v>
      </c>
      <c r="E1325" t="s">
        <v>34</v>
      </c>
      <c r="F1325" t="s">
        <v>55</v>
      </c>
      <c r="G1325" t="s">
        <v>56</v>
      </c>
      <c r="H1325" t="s">
        <v>25</v>
      </c>
      <c r="I1325" s="2" t="s">
        <v>82</v>
      </c>
      <c r="J1325" s="4">
        <f t="shared" si="80"/>
        <v>9</v>
      </c>
      <c r="K1325" s="2">
        <v>45906.581423611096</v>
      </c>
      <c r="L1325" s="13">
        <v>45911.518337696798</v>
      </c>
      <c r="M1325" s="4">
        <f t="shared" si="82"/>
        <v>4.9369140857015736</v>
      </c>
      <c r="N1325" s="4">
        <f t="shared" si="83"/>
        <v>1349</v>
      </c>
      <c r="O1325">
        <v>49558.5</v>
      </c>
      <c r="P1325">
        <v>49565</v>
      </c>
      <c r="Q1325">
        <f t="shared" si="81"/>
        <v>6.5</v>
      </c>
      <c r="R1325">
        <v>6.5</v>
      </c>
      <c r="S1325">
        <v>1</v>
      </c>
      <c r="T1325">
        <v>1</v>
      </c>
      <c r="U1325" t="s">
        <v>154</v>
      </c>
      <c r="V1325" t="s">
        <v>154</v>
      </c>
      <c r="W1325" t="s">
        <v>0</v>
      </c>
      <c r="X1325" t="s">
        <v>2303</v>
      </c>
      <c r="Y1325" t="s">
        <v>2304</v>
      </c>
      <c r="AA1325" s="2">
        <v>45906.581720057897</v>
      </c>
      <c r="AB1325" t="s">
        <v>84</v>
      </c>
    </row>
    <row r="1326" spans="1:28">
      <c r="A1326">
        <v>1421632</v>
      </c>
      <c r="B1326" t="s">
        <v>69</v>
      </c>
      <c r="C1326" t="s">
        <v>69</v>
      </c>
      <c r="D1326" t="s">
        <v>1269</v>
      </c>
      <c r="H1326" t="s">
        <v>25</v>
      </c>
      <c r="J1326" s="4">
        <f t="shared" si="80"/>
        <v>9</v>
      </c>
      <c r="K1326" s="2">
        <v>45906.565536805603</v>
      </c>
      <c r="L1326" s="13">
        <v>45906.565536805603</v>
      </c>
      <c r="M1326" s="4">
        <f t="shared" si="82"/>
        <v>0</v>
      </c>
      <c r="N1326" s="4">
        <f t="shared" si="83"/>
        <v>0</v>
      </c>
      <c r="O1326">
        <v>66173</v>
      </c>
      <c r="P1326">
        <v>66173</v>
      </c>
      <c r="Q1326">
        <f t="shared" si="81"/>
        <v>0</v>
      </c>
      <c r="R1326">
        <v>0</v>
      </c>
      <c r="S1326">
        <v>0.75</v>
      </c>
      <c r="T1326">
        <v>0.75</v>
      </c>
      <c r="U1326" t="s">
        <v>26</v>
      </c>
      <c r="V1326" t="s">
        <v>26</v>
      </c>
      <c r="W1326" t="s">
        <v>0</v>
      </c>
      <c r="X1326" t="s">
        <v>71</v>
      </c>
      <c r="Y1326" t="s">
        <v>72</v>
      </c>
      <c r="AA1326" s="2">
        <v>45906.565587500001</v>
      </c>
      <c r="AB1326" t="s">
        <v>59</v>
      </c>
    </row>
    <row r="1327" spans="1:28">
      <c r="A1327">
        <v>1421628</v>
      </c>
      <c r="B1327" t="s">
        <v>69</v>
      </c>
      <c r="C1327" t="s">
        <v>69</v>
      </c>
      <c r="D1327" t="s">
        <v>1243</v>
      </c>
      <c r="H1327" t="s">
        <v>25</v>
      </c>
      <c r="J1327" s="4">
        <f t="shared" si="80"/>
        <v>9</v>
      </c>
      <c r="K1327" s="2">
        <v>45906.554991585603</v>
      </c>
      <c r="L1327" s="13">
        <v>45906.554991585603</v>
      </c>
      <c r="M1327" s="4">
        <f t="shared" si="82"/>
        <v>0</v>
      </c>
      <c r="N1327" s="4">
        <f t="shared" si="83"/>
        <v>0</v>
      </c>
      <c r="O1327">
        <v>53380</v>
      </c>
      <c r="P1327">
        <v>53380</v>
      </c>
      <c r="Q1327">
        <f t="shared" si="81"/>
        <v>0</v>
      </c>
      <c r="R1327">
        <v>0</v>
      </c>
      <c r="S1327">
        <v>1</v>
      </c>
      <c r="T1327">
        <v>1</v>
      </c>
      <c r="U1327" t="s">
        <v>26</v>
      </c>
      <c r="V1327" t="s">
        <v>26</v>
      </c>
      <c r="W1327" t="s">
        <v>0</v>
      </c>
      <c r="X1327" t="s">
        <v>71</v>
      </c>
      <c r="Y1327" t="s">
        <v>72</v>
      </c>
      <c r="AA1327" s="2">
        <v>45906.555030937503</v>
      </c>
      <c r="AB1327" t="s">
        <v>59</v>
      </c>
    </row>
    <row r="1328" spans="1:28">
      <c r="A1328">
        <v>1421626</v>
      </c>
      <c r="B1328" t="s">
        <v>29</v>
      </c>
      <c r="C1328" t="s">
        <v>29</v>
      </c>
      <c r="D1328" t="s">
        <v>2305</v>
      </c>
      <c r="E1328" t="s">
        <v>2306</v>
      </c>
      <c r="F1328" t="s">
        <v>2307</v>
      </c>
      <c r="G1328" t="s">
        <v>2308</v>
      </c>
      <c r="H1328" t="s">
        <v>0</v>
      </c>
      <c r="I1328" s="2" t="s">
        <v>2307</v>
      </c>
      <c r="J1328" s="4">
        <f t="shared" si="80"/>
        <v>9</v>
      </c>
      <c r="K1328" s="2">
        <v>45906.544456747702</v>
      </c>
      <c r="M1328" s="4">
        <f t="shared" si="82"/>
        <v>0</v>
      </c>
      <c r="N1328" s="4">
        <f t="shared" si="83"/>
        <v>0</v>
      </c>
      <c r="O1328">
        <v>22905</v>
      </c>
      <c r="Q1328">
        <f t="shared" si="81"/>
        <v>0</v>
      </c>
      <c r="R1328">
        <v>0</v>
      </c>
      <c r="S1328">
        <v>0.875</v>
      </c>
      <c r="U1328" t="s">
        <v>26</v>
      </c>
      <c r="W1328" t="s">
        <v>0</v>
      </c>
      <c r="X1328" t="s">
        <v>210</v>
      </c>
      <c r="AA1328" s="2">
        <v>45906.544653900499</v>
      </c>
      <c r="AB1328" t="s">
        <v>104</v>
      </c>
    </row>
    <row r="1329" spans="1:28">
      <c r="A1329">
        <v>1421621</v>
      </c>
      <c r="B1329" t="s">
        <v>142</v>
      </c>
      <c r="C1329" t="s">
        <v>142</v>
      </c>
      <c r="D1329" t="s">
        <v>2309</v>
      </c>
      <c r="E1329" t="s">
        <v>34</v>
      </c>
      <c r="F1329" t="s">
        <v>125</v>
      </c>
      <c r="G1329" t="s">
        <v>126</v>
      </c>
      <c r="H1329" t="s">
        <v>25</v>
      </c>
      <c r="I1329" s="2" t="s">
        <v>125</v>
      </c>
      <c r="J1329" s="4">
        <f t="shared" si="80"/>
        <v>9</v>
      </c>
      <c r="K1329" s="2">
        <v>45906.511006944398</v>
      </c>
      <c r="L1329" s="13">
        <v>45930.456898148099</v>
      </c>
      <c r="M1329" s="4">
        <f t="shared" si="82"/>
        <v>23.945891203700739</v>
      </c>
      <c r="N1329" s="4">
        <f t="shared" si="83"/>
        <v>1362</v>
      </c>
      <c r="O1329">
        <v>41244</v>
      </c>
      <c r="P1329">
        <v>41270.5</v>
      </c>
      <c r="Q1329">
        <f t="shared" si="81"/>
        <v>26.5</v>
      </c>
      <c r="R1329">
        <v>26.5</v>
      </c>
      <c r="S1329">
        <v>0.875</v>
      </c>
      <c r="T1329">
        <v>0.5</v>
      </c>
      <c r="U1329" t="s">
        <v>26</v>
      </c>
      <c r="V1329" t="s">
        <v>26</v>
      </c>
      <c r="W1329" t="s">
        <v>25</v>
      </c>
      <c r="X1329" t="s">
        <v>2310</v>
      </c>
      <c r="Y1329" t="s">
        <v>202</v>
      </c>
      <c r="AA1329" s="2">
        <v>45906.511606678199</v>
      </c>
      <c r="AB1329" t="s">
        <v>130</v>
      </c>
    </row>
    <row r="1330" spans="1:28">
      <c r="A1330">
        <v>1421616</v>
      </c>
      <c r="B1330" t="s">
        <v>142</v>
      </c>
      <c r="C1330" t="s">
        <v>142</v>
      </c>
      <c r="D1330" t="s">
        <v>132</v>
      </c>
      <c r="E1330" t="s">
        <v>34</v>
      </c>
      <c r="F1330" t="s">
        <v>133</v>
      </c>
      <c r="G1330" t="s">
        <v>134</v>
      </c>
      <c r="H1330" t="s">
        <v>25</v>
      </c>
      <c r="I1330" s="2" t="s">
        <v>133</v>
      </c>
      <c r="J1330" s="4">
        <f t="shared" si="80"/>
        <v>9</v>
      </c>
      <c r="K1330" s="2">
        <v>45906.485208333303</v>
      </c>
      <c r="L1330" s="13">
        <v>45906.544999999998</v>
      </c>
      <c r="M1330" s="4">
        <f t="shared" si="82"/>
        <v>5.9791666695673484E-2</v>
      </c>
      <c r="N1330" s="4">
        <f t="shared" si="83"/>
        <v>86</v>
      </c>
      <c r="O1330">
        <v>81898</v>
      </c>
      <c r="P1330">
        <v>81988</v>
      </c>
      <c r="Q1330">
        <f t="shared" si="81"/>
        <v>90</v>
      </c>
      <c r="R1330">
        <v>90</v>
      </c>
      <c r="S1330">
        <v>0.5</v>
      </c>
      <c r="T1330">
        <v>0.25</v>
      </c>
      <c r="U1330" t="s">
        <v>26</v>
      </c>
      <c r="V1330" t="s">
        <v>26</v>
      </c>
      <c r="W1330" t="s">
        <v>25</v>
      </c>
      <c r="X1330" t="s">
        <v>2297</v>
      </c>
      <c r="Y1330" t="s">
        <v>2298</v>
      </c>
      <c r="AA1330" s="2">
        <v>45906.485867939802</v>
      </c>
      <c r="AB1330" t="s">
        <v>137</v>
      </c>
    </row>
    <row r="1331" spans="1:28">
      <c r="A1331">
        <v>1421615</v>
      </c>
      <c r="B1331" t="s">
        <v>29</v>
      </c>
      <c r="C1331" t="s">
        <v>29</v>
      </c>
      <c r="D1331" t="s">
        <v>2311</v>
      </c>
      <c r="E1331" t="s">
        <v>2312</v>
      </c>
      <c r="F1331" t="s">
        <v>2313</v>
      </c>
      <c r="G1331" t="s">
        <v>2314</v>
      </c>
      <c r="H1331" t="s">
        <v>0</v>
      </c>
      <c r="I1331" s="2" t="s">
        <v>2313</v>
      </c>
      <c r="J1331" s="4">
        <f t="shared" si="80"/>
        <v>9</v>
      </c>
      <c r="K1331" s="2">
        <v>45904.856543715301</v>
      </c>
      <c r="M1331" s="4">
        <f t="shared" si="82"/>
        <v>0</v>
      </c>
      <c r="N1331" s="4">
        <f t="shared" si="83"/>
        <v>0</v>
      </c>
      <c r="O1331">
        <v>54791</v>
      </c>
      <c r="Q1331">
        <f t="shared" si="81"/>
        <v>0</v>
      </c>
      <c r="R1331">
        <v>0</v>
      </c>
      <c r="S1331">
        <v>0.125</v>
      </c>
      <c r="U1331" t="s">
        <v>26</v>
      </c>
      <c r="W1331" t="s">
        <v>0</v>
      </c>
      <c r="X1331" t="s">
        <v>823</v>
      </c>
      <c r="AA1331" s="2">
        <v>45906.481058298603</v>
      </c>
      <c r="AB1331" t="s">
        <v>59</v>
      </c>
    </row>
    <row r="1332" spans="1:28">
      <c r="A1332">
        <v>1421614</v>
      </c>
      <c r="B1332" t="s">
        <v>29</v>
      </c>
      <c r="C1332" t="s">
        <v>29</v>
      </c>
      <c r="D1332" t="s">
        <v>2315</v>
      </c>
      <c r="E1332" t="s">
        <v>2316</v>
      </c>
      <c r="F1332" t="s">
        <v>1475</v>
      </c>
      <c r="G1332" t="s">
        <v>1476</v>
      </c>
      <c r="H1332" t="s">
        <v>0</v>
      </c>
      <c r="I1332" s="2" t="s">
        <v>1475</v>
      </c>
      <c r="J1332" s="4">
        <f t="shared" si="80"/>
        <v>9</v>
      </c>
      <c r="K1332" s="2">
        <v>45905.4506944444</v>
      </c>
      <c r="M1332" s="4">
        <f t="shared" si="82"/>
        <v>0</v>
      </c>
      <c r="N1332" s="4">
        <f t="shared" si="83"/>
        <v>0</v>
      </c>
      <c r="O1332">
        <v>57987</v>
      </c>
      <c r="Q1332">
        <f t="shared" si="81"/>
        <v>0</v>
      </c>
      <c r="R1332">
        <v>0</v>
      </c>
      <c r="S1332">
        <v>0.875</v>
      </c>
      <c r="U1332" t="s">
        <v>26</v>
      </c>
      <c r="W1332" t="s">
        <v>0</v>
      </c>
      <c r="X1332" t="s">
        <v>2317</v>
      </c>
      <c r="AA1332" s="2">
        <v>45906.477966319399</v>
      </c>
      <c r="AB1332" t="s">
        <v>59</v>
      </c>
    </row>
    <row r="1333" spans="1:28">
      <c r="A1333">
        <v>1421613</v>
      </c>
      <c r="B1333" t="s">
        <v>115</v>
      </c>
      <c r="C1333" t="s">
        <v>115</v>
      </c>
      <c r="D1333" t="s">
        <v>2318</v>
      </c>
      <c r="E1333" t="s">
        <v>2319</v>
      </c>
      <c r="F1333" t="s">
        <v>161</v>
      </c>
      <c r="G1333" t="s">
        <v>162</v>
      </c>
      <c r="H1333" t="s">
        <v>25</v>
      </c>
      <c r="J1333" s="4">
        <f t="shared" si="80"/>
        <v>9</v>
      </c>
      <c r="K1333" s="2">
        <v>45906.474305555603</v>
      </c>
      <c r="L1333" s="13">
        <v>45906.507685185199</v>
      </c>
      <c r="M1333" s="4">
        <f t="shared" si="82"/>
        <v>3.3379629596311133E-2</v>
      </c>
      <c r="N1333" s="4">
        <f t="shared" si="83"/>
        <v>48</v>
      </c>
      <c r="O1333">
        <v>51005</v>
      </c>
      <c r="P1333">
        <v>51050</v>
      </c>
      <c r="Q1333">
        <f t="shared" si="81"/>
        <v>45</v>
      </c>
      <c r="R1333">
        <v>45</v>
      </c>
      <c r="S1333">
        <v>1</v>
      </c>
      <c r="T1333">
        <v>1</v>
      </c>
      <c r="U1333" t="s">
        <v>26</v>
      </c>
      <c r="W1333" t="s">
        <v>25</v>
      </c>
      <c r="X1333" t="s">
        <v>431</v>
      </c>
      <c r="Y1333" t="s">
        <v>431</v>
      </c>
      <c r="AA1333" s="2">
        <v>45906.477576307901</v>
      </c>
      <c r="AB1333" t="s">
        <v>84</v>
      </c>
    </row>
    <row r="1334" spans="1:28">
      <c r="A1334">
        <v>1421612</v>
      </c>
      <c r="B1334" t="s">
        <v>29</v>
      </c>
      <c r="C1334" t="s">
        <v>29</v>
      </c>
      <c r="D1334" t="s">
        <v>816</v>
      </c>
      <c r="E1334" t="s">
        <v>820</v>
      </c>
      <c r="F1334" t="s">
        <v>821</v>
      </c>
      <c r="G1334" t="s">
        <v>822</v>
      </c>
      <c r="H1334" t="s">
        <v>25</v>
      </c>
      <c r="I1334" s="2" t="s">
        <v>821</v>
      </c>
      <c r="J1334" s="4">
        <f t="shared" si="80"/>
        <v>9</v>
      </c>
      <c r="K1334" s="2">
        <v>45905.678830289398</v>
      </c>
      <c r="L1334" s="13">
        <v>45924.559113923598</v>
      </c>
      <c r="M1334" s="4">
        <f t="shared" si="82"/>
        <v>18.880283634200168</v>
      </c>
      <c r="N1334" s="4">
        <f t="shared" si="83"/>
        <v>1267</v>
      </c>
      <c r="O1334">
        <v>4830</v>
      </c>
      <c r="P1334">
        <v>6094</v>
      </c>
      <c r="Q1334">
        <f t="shared" si="81"/>
        <v>1264</v>
      </c>
      <c r="R1334">
        <v>1264</v>
      </c>
      <c r="S1334">
        <v>1</v>
      </c>
      <c r="T1334">
        <v>1</v>
      </c>
      <c r="U1334" t="s">
        <v>26</v>
      </c>
      <c r="V1334" t="s">
        <v>26</v>
      </c>
      <c r="W1334" t="s">
        <v>0</v>
      </c>
      <c r="X1334" t="s">
        <v>823</v>
      </c>
      <c r="Y1334" t="s">
        <v>2320</v>
      </c>
      <c r="AA1334" s="2">
        <v>45906.476295289402</v>
      </c>
      <c r="AB1334" t="s">
        <v>59</v>
      </c>
    </row>
    <row r="1335" spans="1:28">
      <c r="A1335">
        <v>1421611</v>
      </c>
      <c r="B1335" t="s">
        <v>29</v>
      </c>
      <c r="C1335" t="s">
        <v>29</v>
      </c>
      <c r="D1335" t="s">
        <v>753</v>
      </c>
      <c r="E1335" t="s">
        <v>754</v>
      </c>
      <c r="F1335" t="s">
        <v>755</v>
      </c>
      <c r="G1335" t="s">
        <v>756</v>
      </c>
      <c r="H1335" t="s">
        <v>25</v>
      </c>
      <c r="I1335" s="2" t="s">
        <v>755</v>
      </c>
      <c r="J1335" s="4">
        <f t="shared" si="80"/>
        <v>9</v>
      </c>
      <c r="K1335" s="2">
        <v>45906.474405520799</v>
      </c>
      <c r="L1335" s="13">
        <v>45925.433645833298</v>
      </c>
      <c r="M1335" s="4">
        <f t="shared" si="82"/>
        <v>18.959240312498878</v>
      </c>
      <c r="N1335" s="4">
        <f t="shared" si="83"/>
        <v>1381</v>
      </c>
      <c r="O1335">
        <v>45888</v>
      </c>
      <c r="P1335">
        <v>49082</v>
      </c>
      <c r="Q1335">
        <f t="shared" si="81"/>
        <v>3194</v>
      </c>
      <c r="R1335">
        <v>3194</v>
      </c>
      <c r="S1335">
        <v>0.25</v>
      </c>
      <c r="T1335">
        <v>1</v>
      </c>
      <c r="U1335" t="s">
        <v>26</v>
      </c>
      <c r="V1335" t="s">
        <v>26</v>
      </c>
      <c r="W1335" t="s">
        <v>0</v>
      </c>
      <c r="X1335" t="s">
        <v>48</v>
      </c>
      <c r="Y1335" t="s">
        <v>620</v>
      </c>
      <c r="AA1335" s="2">
        <v>45906.4746431366</v>
      </c>
      <c r="AB1335" t="s">
        <v>59</v>
      </c>
    </row>
    <row r="1336" spans="1:28">
      <c r="A1336">
        <v>1421610</v>
      </c>
      <c r="B1336" t="s">
        <v>29</v>
      </c>
      <c r="C1336" t="s">
        <v>29</v>
      </c>
      <c r="D1336" t="s">
        <v>2321</v>
      </c>
      <c r="E1336" t="s">
        <v>2322</v>
      </c>
      <c r="F1336" t="s">
        <v>2323</v>
      </c>
      <c r="G1336" t="s">
        <v>2324</v>
      </c>
      <c r="H1336" t="s">
        <v>0</v>
      </c>
      <c r="I1336" s="2" t="s">
        <v>2323</v>
      </c>
      <c r="J1336" s="4">
        <f t="shared" si="80"/>
        <v>9</v>
      </c>
      <c r="K1336" s="2">
        <v>45906.471762036999</v>
      </c>
      <c r="M1336" s="4">
        <f t="shared" si="82"/>
        <v>0</v>
      </c>
      <c r="N1336" s="4">
        <f t="shared" si="83"/>
        <v>0</v>
      </c>
      <c r="O1336">
        <v>72937</v>
      </c>
      <c r="Q1336">
        <f t="shared" si="81"/>
        <v>0</v>
      </c>
      <c r="R1336">
        <v>0</v>
      </c>
      <c r="S1336">
        <v>0.75</v>
      </c>
      <c r="U1336" t="s">
        <v>26</v>
      </c>
      <c r="W1336" t="s">
        <v>0</v>
      </c>
      <c r="X1336" t="s">
        <v>172</v>
      </c>
      <c r="AA1336" s="2">
        <v>45906.472087499998</v>
      </c>
      <c r="AB1336" t="s">
        <v>104</v>
      </c>
    </row>
    <row r="1337" spans="1:28">
      <c r="A1337">
        <v>1421609</v>
      </c>
      <c r="B1337" t="s">
        <v>29</v>
      </c>
      <c r="C1337" t="s">
        <v>29</v>
      </c>
      <c r="D1337" t="s">
        <v>2318</v>
      </c>
      <c r="E1337" t="s">
        <v>2319</v>
      </c>
      <c r="F1337" t="s">
        <v>2325</v>
      </c>
      <c r="G1337" t="s">
        <v>2326</v>
      </c>
      <c r="H1337" t="s">
        <v>25</v>
      </c>
      <c r="I1337" s="2" t="s">
        <v>2325</v>
      </c>
      <c r="J1337" s="4">
        <f t="shared" si="80"/>
        <v>9</v>
      </c>
      <c r="K1337" s="2">
        <v>45906.509300266203</v>
      </c>
      <c r="L1337" s="13">
        <v>45935.520162036999</v>
      </c>
      <c r="M1337" s="4">
        <f t="shared" si="82"/>
        <v>29.0108617707956</v>
      </c>
      <c r="N1337" s="4">
        <f t="shared" si="83"/>
        <v>15</v>
      </c>
      <c r="O1337">
        <v>51050</v>
      </c>
      <c r="P1337">
        <v>52516</v>
      </c>
      <c r="Q1337">
        <f t="shared" si="81"/>
        <v>1466</v>
      </c>
      <c r="R1337">
        <v>1466</v>
      </c>
      <c r="S1337">
        <v>1</v>
      </c>
      <c r="T1337">
        <v>1</v>
      </c>
      <c r="U1337" t="s">
        <v>26</v>
      </c>
      <c r="V1337" t="s">
        <v>26</v>
      </c>
      <c r="W1337" t="s">
        <v>25</v>
      </c>
      <c r="X1337" t="s">
        <v>34</v>
      </c>
      <c r="Y1337" t="s">
        <v>34</v>
      </c>
      <c r="AA1337" s="2">
        <v>45906.468480405099</v>
      </c>
      <c r="AB1337" t="s">
        <v>269</v>
      </c>
    </row>
    <row r="1338" spans="1:28">
      <c r="A1338">
        <v>1421601</v>
      </c>
      <c r="B1338" t="s">
        <v>53</v>
      </c>
      <c r="C1338" t="s">
        <v>53</v>
      </c>
      <c r="D1338" t="s">
        <v>1498</v>
      </c>
      <c r="F1338" t="s">
        <v>55</v>
      </c>
      <c r="G1338" t="s">
        <v>56</v>
      </c>
      <c r="H1338" t="s">
        <v>25</v>
      </c>
      <c r="I1338" s="2" t="s">
        <v>82</v>
      </c>
      <c r="J1338" s="4">
        <f t="shared" si="80"/>
        <v>9</v>
      </c>
      <c r="K1338" s="2">
        <v>45906.449305555601</v>
      </c>
      <c r="L1338" s="13">
        <v>45913.671633483798</v>
      </c>
      <c r="M1338" s="4">
        <f t="shared" si="82"/>
        <v>7.2223279281970463</v>
      </c>
      <c r="N1338" s="4">
        <f t="shared" si="83"/>
        <v>320</v>
      </c>
      <c r="O1338">
        <v>33221</v>
      </c>
      <c r="P1338">
        <v>33222</v>
      </c>
      <c r="Q1338">
        <f t="shared" si="81"/>
        <v>1</v>
      </c>
      <c r="R1338">
        <v>1</v>
      </c>
      <c r="S1338">
        <v>1</v>
      </c>
      <c r="T1338">
        <v>1</v>
      </c>
      <c r="U1338" t="s">
        <v>26</v>
      </c>
      <c r="V1338" t="s">
        <v>26</v>
      </c>
      <c r="W1338" t="s">
        <v>25</v>
      </c>
      <c r="X1338" t="s">
        <v>2327</v>
      </c>
      <c r="Y1338" t="s">
        <v>2328</v>
      </c>
      <c r="AA1338" s="2">
        <v>45906.450327349499</v>
      </c>
      <c r="AB1338" t="s">
        <v>84</v>
      </c>
    </row>
    <row r="1339" spans="1:28">
      <c r="A1339">
        <v>1421600</v>
      </c>
      <c r="B1339" t="s">
        <v>29</v>
      </c>
      <c r="C1339" t="s">
        <v>29</v>
      </c>
      <c r="D1339" t="s">
        <v>2329</v>
      </c>
      <c r="E1339" t="s">
        <v>2330</v>
      </c>
      <c r="F1339" t="s">
        <v>2331</v>
      </c>
      <c r="G1339" t="s">
        <v>2332</v>
      </c>
      <c r="H1339" t="s">
        <v>0</v>
      </c>
      <c r="I1339" s="2" t="s">
        <v>2331</v>
      </c>
      <c r="J1339" s="4">
        <f t="shared" si="80"/>
        <v>9</v>
      </c>
      <c r="K1339" s="2">
        <v>45906.465136574101</v>
      </c>
      <c r="M1339" s="4">
        <f t="shared" si="82"/>
        <v>0</v>
      </c>
      <c r="N1339" s="4">
        <f t="shared" si="83"/>
        <v>0</v>
      </c>
      <c r="O1339">
        <v>3836</v>
      </c>
      <c r="Q1339">
        <f t="shared" si="81"/>
        <v>0</v>
      </c>
      <c r="R1339">
        <v>0</v>
      </c>
      <c r="S1339">
        <v>1</v>
      </c>
      <c r="U1339" t="s">
        <v>154</v>
      </c>
      <c r="W1339" t="s">
        <v>25</v>
      </c>
      <c r="X1339" t="s">
        <v>34</v>
      </c>
      <c r="AA1339" s="2">
        <v>45906.448007638901</v>
      </c>
      <c r="AB1339" t="s">
        <v>89</v>
      </c>
    </row>
    <row r="1340" spans="1:28">
      <c r="A1340">
        <v>1421598</v>
      </c>
      <c r="B1340" t="s">
        <v>29</v>
      </c>
      <c r="C1340" t="s">
        <v>29</v>
      </c>
      <c r="D1340" t="s">
        <v>615</v>
      </c>
      <c r="E1340" t="s">
        <v>2333</v>
      </c>
      <c r="F1340" t="s">
        <v>2334</v>
      </c>
      <c r="G1340" t="s">
        <v>2335</v>
      </c>
      <c r="H1340" t="s">
        <v>25</v>
      </c>
      <c r="I1340" s="2" t="s">
        <v>2334</v>
      </c>
      <c r="J1340" s="4">
        <f t="shared" si="80"/>
        <v>9</v>
      </c>
      <c r="K1340" s="2">
        <v>45906.435416666704</v>
      </c>
      <c r="L1340" s="13">
        <v>45925.652777777803</v>
      </c>
      <c r="M1340" s="4">
        <f t="shared" si="82"/>
        <v>19.217361111099308</v>
      </c>
      <c r="N1340" s="4">
        <f t="shared" si="83"/>
        <v>313</v>
      </c>
      <c r="O1340">
        <v>50420</v>
      </c>
      <c r="P1340">
        <v>51786</v>
      </c>
      <c r="Q1340">
        <f t="shared" si="81"/>
        <v>1366</v>
      </c>
      <c r="R1340">
        <v>1366</v>
      </c>
      <c r="S1340">
        <v>0.375</v>
      </c>
      <c r="T1340">
        <v>1</v>
      </c>
      <c r="U1340" t="s">
        <v>26</v>
      </c>
      <c r="V1340" t="s">
        <v>26</v>
      </c>
      <c r="W1340" t="s">
        <v>0</v>
      </c>
      <c r="X1340" t="s">
        <v>172</v>
      </c>
      <c r="AA1340" s="2">
        <v>45906.436474502298</v>
      </c>
      <c r="AB1340" t="s">
        <v>104</v>
      </c>
    </row>
    <row r="1341" spans="1:28">
      <c r="A1341">
        <v>1421596</v>
      </c>
      <c r="B1341" t="s">
        <v>142</v>
      </c>
      <c r="C1341" t="s">
        <v>142</v>
      </c>
      <c r="D1341" t="s">
        <v>1271</v>
      </c>
      <c r="E1341" t="s">
        <v>34</v>
      </c>
      <c r="F1341" t="s">
        <v>161</v>
      </c>
      <c r="G1341" t="s">
        <v>162</v>
      </c>
      <c r="H1341" t="s">
        <v>25</v>
      </c>
      <c r="I1341" s="2" t="s">
        <v>161</v>
      </c>
      <c r="J1341" s="4">
        <f t="shared" si="80"/>
        <v>9</v>
      </c>
      <c r="K1341" s="2">
        <v>45906.427824074097</v>
      </c>
      <c r="L1341" s="13">
        <v>45906.458993055603</v>
      </c>
      <c r="M1341" s="4">
        <f t="shared" si="82"/>
        <v>3.1168981506198179E-2</v>
      </c>
      <c r="N1341" s="4">
        <f t="shared" si="83"/>
        <v>44</v>
      </c>
      <c r="O1341">
        <v>113346</v>
      </c>
      <c r="P1341">
        <v>113362</v>
      </c>
      <c r="Q1341">
        <f t="shared" si="81"/>
        <v>16</v>
      </c>
      <c r="R1341">
        <v>16</v>
      </c>
      <c r="S1341">
        <v>0.375</v>
      </c>
      <c r="T1341">
        <v>0.375</v>
      </c>
      <c r="U1341" t="s">
        <v>26</v>
      </c>
      <c r="V1341" t="s">
        <v>26</v>
      </c>
      <c r="W1341" t="s">
        <v>25</v>
      </c>
      <c r="X1341" t="s">
        <v>163</v>
      </c>
      <c r="Y1341" t="s">
        <v>163</v>
      </c>
      <c r="AA1341" s="2">
        <v>45906.428451307896</v>
      </c>
      <c r="AB1341" t="s">
        <v>164</v>
      </c>
    </row>
    <row r="1342" spans="1:28">
      <c r="A1342">
        <v>1421589</v>
      </c>
      <c r="B1342" t="s">
        <v>131</v>
      </c>
      <c r="C1342" t="s">
        <v>131</v>
      </c>
      <c r="D1342" t="s">
        <v>132</v>
      </c>
      <c r="E1342" t="s">
        <v>34</v>
      </c>
      <c r="F1342" t="s">
        <v>118</v>
      </c>
      <c r="G1342" t="s">
        <v>119</v>
      </c>
      <c r="H1342" t="s">
        <v>25</v>
      </c>
      <c r="I1342" s="2" t="s">
        <v>118</v>
      </c>
      <c r="J1342" s="4">
        <f t="shared" si="80"/>
        <v>9</v>
      </c>
      <c r="K1342" s="2">
        <v>45906.377280092602</v>
      </c>
      <c r="L1342" s="13">
        <v>45906.481874999998</v>
      </c>
      <c r="M1342" s="4">
        <f t="shared" si="82"/>
        <v>0.10459490739594912</v>
      </c>
      <c r="N1342" s="4">
        <f t="shared" si="83"/>
        <v>150</v>
      </c>
      <c r="O1342">
        <v>81815</v>
      </c>
      <c r="P1342">
        <v>81898</v>
      </c>
      <c r="Q1342">
        <f t="shared" si="81"/>
        <v>83</v>
      </c>
      <c r="R1342">
        <v>83</v>
      </c>
      <c r="S1342">
        <v>0.625</v>
      </c>
      <c r="T1342">
        <v>0.5</v>
      </c>
      <c r="U1342" t="s">
        <v>26</v>
      </c>
      <c r="V1342" t="s">
        <v>26</v>
      </c>
      <c r="W1342" t="s">
        <v>25</v>
      </c>
      <c r="X1342" t="s">
        <v>665</v>
      </c>
      <c r="Y1342" t="s">
        <v>202</v>
      </c>
      <c r="AA1342" s="2">
        <v>45906.378054479203</v>
      </c>
      <c r="AB1342" t="s">
        <v>203</v>
      </c>
    </row>
    <row r="1343" spans="1:28">
      <c r="A1343">
        <v>1421558</v>
      </c>
      <c r="B1343" t="s">
        <v>29</v>
      </c>
      <c r="C1343" t="s">
        <v>29</v>
      </c>
      <c r="D1343" t="s">
        <v>297</v>
      </c>
      <c r="E1343" t="s">
        <v>2336</v>
      </c>
      <c r="F1343" t="s">
        <v>2337</v>
      </c>
      <c r="G1343" t="s">
        <v>2338</v>
      </c>
      <c r="H1343" t="s">
        <v>25</v>
      </c>
      <c r="I1343" s="2" t="s">
        <v>2337</v>
      </c>
      <c r="J1343" s="4">
        <f t="shared" si="80"/>
        <v>9</v>
      </c>
      <c r="K1343" s="2">
        <v>45905.815775150499</v>
      </c>
      <c r="L1343" s="13">
        <v>45913.809398148202</v>
      </c>
      <c r="M1343" s="4">
        <f t="shared" si="82"/>
        <v>7.9936229977029143</v>
      </c>
      <c r="N1343" s="4">
        <f t="shared" si="83"/>
        <v>1430</v>
      </c>
      <c r="O1343">
        <v>65709</v>
      </c>
      <c r="P1343">
        <v>66792</v>
      </c>
      <c r="Q1343">
        <f t="shared" si="81"/>
        <v>1083</v>
      </c>
      <c r="R1343">
        <v>1083</v>
      </c>
      <c r="S1343">
        <v>0.75</v>
      </c>
      <c r="T1343">
        <v>0.5</v>
      </c>
      <c r="U1343" t="s">
        <v>26</v>
      </c>
      <c r="V1343" t="s">
        <v>26</v>
      </c>
      <c r="W1343" t="s">
        <v>25</v>
      </c>
      <c r="X1343" t="s">
        <v>34</v>
      </c>
      <c r="AA1343" s="2">
        <v>45905.801351423601</v>
      </c>
      <c r="AB1343" t="s">
        <v>269</v>
      </c>
    </row>
    <row r="1344" spans="1:28">
      <c r="A1344">
        <v>1421538</v>
      </c>
      <c r="B1344" t="s">
        <v>29</v>
      </c>
      <c r="C1344" t="s">
        <v>29</v>
      </c>
      <c r="D1344" t="s">
        <v>1358</v>
      </c>
      <c r="E1344" t="s">
        <v>1359</v>
      </c>
      <c r="F1344" t="s">
        <v>1360</v>
      </c>
      <c r="G1344" t="s">
        <v>1361</v>
      </c>
      <c r="H1344" t="s">
        <v>25</v>
      </c>
      <c r="I1344" s="2" t="s">
        <v>1360</v>
      </c>
      <c r="J1344" s="4">
        <f t="shared" si="80"/>
        <v>9</v>
      </c>
      <c r="K1344" s="2">
        <v>45905.732097951397</v>
      </c>
      <c r="L1344" s="13">
        <v>45918.526851851799</v>
      </c>
      <c r="M1344" s="4">
        <f t="shared" si="82"/>
        <v>12.794753900401702</v>
      </c>
      <c r="N1344" s="4">
        <f t="shared" si="83"/>
        <v>1144</v>
      </c>
      <c r="O1344">
        <v>500131</v>
      </c>
      <c r="P1344">
        <v>52665</v>
      </c>
      <c r="Q1344">
        <f t="shared" si="81"/>
        <v>-447466</v>
      </c>
      <c r="R1344">
        <v>-447466</v>
      </c>
      <c r="S1344">
        <v>1</v>
      </c>
      <c r="T1344">
        <v>1</v>
      </c>
      <c r="U1344" t="s">
        <v>26</v>
      </c>
      <c r="V1344" t="s">
        <v>26</v>
      </c>
      <c r="W1344" t="s">
        <v>25</v>
      </c>
      <c r="X1344" t="s">
        <v>34</v>
      </c>
      <c r="AA1344" s="2">
        <v>45905.719156678198</v>
      </c>
      <c r="AB1344" t="s">
        <v>269</v>
      </c>
    </row>
    <row r="1345" spans="1:28">
      <c r="A1345">
        <v>1421525</v>
      </c>
      <c r="B1345" t="s">
        <v>142</v>
      </c>
      <c r="C1345" t="s">
        <v>142</v>
      </c>
      <c r="D1345" t="s">
        <v>132</v>
      </c>
      <c r="E1345" t="s">
        <v>34</v>
      </c>
      <c r="F1345" t="s">
        <v>161</v>
      </c>
      <c r="G1345" t="s">
        <v>162</v>
      </c>
      <c r="H1345" t="s">
        <v>25</v>
      </c>
      <c r="I1345" s="2" t="s">
        <v>161</v>
      </c>
      <c r="J1345" s="4">
        <f t="shared" si="80"/>
        <v>9</v>
      </c>
      <c r="K1345" s="2">
        <v>45905.653101851902</v>
      </c>
      <c r="L1345" s="13">
        <v>45905.695520833302</v>
      </c>
      <c r="M1345" s="4">
        <f t="shared" si="82"/>
        <v>4.2418981400260236E-2</v>
      </c>
      <c r="N1345" s="4">
        <f t="shared" si="83"/>
        <v>61</v>
      </c>
      <c r="O1345">
        <v>81770</v>
      </c>
      <c r="P1345">
        <v>81815</v>
      </c>
      <c r="Q1345">
        <f t="shared" si="81"/>
        <v>45</v>
      </c>
      <c r="R1345">
        <v>45</v>
      </c>
      <c r="S1345">
        <v>0.75</v>
      </c>
      <c r="T1345">
        <v>0.625</v>
      </c>
      <c r="U1345" t="s">
        <v>26</v>
      </c>
      <c r="V1345" t="s">
        <v>26</v>
      </c>
      <c r="W1345" t="s">
        <v>25</v>
      </c>
      <c r="X1345" t="s">
        <v>1819</v>
      </c>
      <c r="Y1345" t="s">
        <v>163</v>
      </c>
      <c r="AA1345" s="2">
        <v>45905.653535729201</v>
      </c>
      <c r="AB1345" t="s">
        <v>164</v>
      </c>
    </row>
    <row r="1346" spans="1:28">
      <c r="A1346">
        <v>1421478</v>
      </c>
      <c r="B1346" t="s">
        <v>131</v>
      </c>
      <c r="C1346" t="s">
        <v>131</v>
      </c>
      <c r="D1346" t="s">
        <v>132</v>
      </c>
      <c r="E1346" t="s">
        <v>34</v>
      </c>
      <c r="F1346" t="s">
        <v>118</v>
      </c>
      <c r="G1346" t="s">
        <v>119</v>
      </c>
      <c r="H1346" t="s">
        <v>25</v>
      </c>
      <c r="I1346" s="2" t="s">
        <v>118</v>
      </c>
      <c r="J1346" s="4">
        <f t="shared" si="80"/>
        <v>9</v>
      </c>
      <c r="K1346" s="2">
        <v>45905.400196759299</v>
      </c>
      <c r="L1346" s="13">
        <v>45905.476539351897</v>
      </c>
      <c r="M1346" s="4">
        <f t="shared" si="82"/>
        <v>7.6342592597939074E-2</v>
      </c>
      <c r="N1346" s="4">
        <f t="shared" si="83"/>
        <v>109</v>
      </c>
      <c r="O1346">
        <v>81725</v>
      </c>
      <c r="P1346">
        <v>81770</v>
      </c>
      <c r="Q1346">
        <f t="shared" si="81"/>
        <v>45</v>
      </c>
      <c r="R1346">
        <v>45</v>
      </c>
      <c r="S1346">
        <v>1</v>
      </c>
      <c r="T1346">
        <v>0.75</v>
      </c>
      <c r="U1346" t="s">
        <v>26</v>
      </c>
      <c r="V1346" t="s">
        <v>26</v>
      </c>
      <c r="W1346" t="s">
        <v>25</v>
      </c>
      <c r="X1346" t="s">
        <v>665</v>
      </c>
      <c r="Y1346" t="s">
        <v>202</v>
      </c>
      <c r="AA1346" s="2">
        <v>45905.401125428201</v>
      </c>
      <c r="AB1346" t="s">
        <v>203</v>
      </c>
    </row>
    <row r="1347" spans="1:28">
      <c r="A1347">
        <v>1421464</v>
      </c>
      <c r="B1347" t="s">
        <v>142</v>
      </c>
      <c r="C1347" t="s">
        <v>142</v>
      </c>
      <c r="D1347" t="s">
        <v>2329</v>
      </c>
      <c r="E1347" t="s">
        <v>34</v>
      </c>
      <c r="F1347" t="s">
        <v>2339</v>
      </c>
      <c r="G1347" t="s">
        <v>2340</v>
      </c>
      <c r="H1347" t="s">
        <v>25</v>
      </c>
      <c r="I1347" s="2" t="s">
        <v>2339</v>
      </c>
      <c r="J1347" s="4">
        <f t="shared" ref="J1347:J1410" si="84">MONTH(K1347)</f>
        <v>9</v>
      </c>
      <c r="K1347" s="2">
        <v>45904.896041666703</v>
      </c>
      <c r="L1347" s="13">
        <v>45905.3992476852</v>
      </c>
      <c r="M1347" s="4">
        <f t="shared" si="82"/>
        <v>0.5032060184967122</v>
      </c>
      <c r="N1347" s="4">
        <f t="shared" si="83"/>
        <v>724</v>
      </c>
      <c r="O1347">
        <v>3773</v>
      </c>
      <c r="P1347">
        <v>3836</v>
      </c>
      <c r="Q1347">
        <f t="shared" ref="Q1347:Q1410" si="85">IF(AND(O1347&lt;&gt;"",P1347&lt;&gt;""),P1347-O1347,0)</f>
        <v>63</v>
      </c>
      <c r="R1347">
        <v>63</v>
      </c>
      <c r="S1347">
        <v>1</v>
      </c>
      <c r="T1347">
        <v>1</v>
      </c>
      <c r="U1347" t="s">
        <v>154</v>
      </c>
      <c r="V1347" t="s">
        <v>154</v>
      </c>
      <c r="W1347" t="s">
        <v>25</v>
      </c>
      <c r="X1347" t="s">
        <v>163</v>
      </c>
      <c r="Y1347" t="s">
        <v>163</v>
      </c>
      <c r="AA1347" s="2">
        <v>45904.8966870023</v>
      </c>
      <c r="AB1347" t="s">
        <v>2341</v>
      </c>
    </row>
    <row r="1348" spans="1:28">
      <c r="A1348">
        <v>1421461</v>
      </c>
      <c r="B1348" t="s">
        <v>69</v>
      </c>
      <c r="C1348" t="s">
        <v>69</v>
      </c>
      <c r="D1348" t="s">
        <v>1022</v>
      </c>
      <c r="H1348" t="s">
        <v>25</v>
      </c>
      <c r="J1348" s="4">
        <f t="shared" si="84"/>
        <v>9</v>
      </c>
      <c r="K1348" s="2">
        <v>45904.881460219898</v>
      </c>
      <c r="L1348" s="13">
        <v>45904.881460219898</v>
      </c>
      <c r="M1348" s="4">
        <f t="shared" ref="M1348:M1411" si="86">IF(AND(K1348&lt;&gt;"",L1348&lt;&gt;""),L1348-K1348,0)</f>
        <v>0</v>
      </c>
      <c r="N1348" s="4">
        <f t="shared" ref="N1348:N1411" si="87">HOUR(M1348)*60+MINUTE(M1348)</f>
        <v>0</v>
      </c>
      <c r="O1348">
        <v>46071</v>
      </c>
      <c r="P1348">
        <v>46071</v>
      </c>
      <c r="Q1348">
        <f t="shared" si="85"/>
        <v>0</v>
      </c>
      <c r="R1348">
        <v>0</v>
      </c>
      <c r="S1348">
        <v>0.375</v>
      </c>
      <c r="T1348">
        <v>0.375</v>
      </c>
      <c r="U1348" t="s">
        <v>26</v>
      </c>
      <c r="V1348" t="s">
        <v>26</v>
      </c>
      <c r="W1348" t="s">
        <v>0</v>
      </c>
      <c r="X1348" t="s">
        <v>71</v>
      </c>
      <c r="Y1348" t="s">
        <v>72</v>
      </c>
      <c r="AA1348" s="2">
        <v>45904.881525497702</v>
      </c>
      <c r="AB1348" t="s">
        <v>59</v>
      </c>
    </row>
    <row r="1349" spans="1:28">
      <c r="A1349">
        <v>1421460</v>
      </c>
      <c r="B1349" t="s">
        <v>69</v>
      </c>
      <c r="C1349" t="s">
        <v>69</v>
      </c>
      <c r="D1349" t="s">
        <v>1182</v>
      </c>
      <c r="H1349" t="s">
        <v>25</v>
      </c>
      <c r="J1349" s="4">
        <f t="shared" si="84"/>
        <v>9</v>
      </c>
      <c r="K1349" s="2">
        <v>45904.880816319397</v>
      </c>
      <c r="L1349" s="13">
        <v>45904.880816319397</v>
      </c>
      <c r="M1349" s="4">
        <f t="shared" si="86"/>
        <v>0</v>
      </c>
      <c r="N1349" s="4">
        <f t="shared" si="87"/>
        <v>0</v>
      </c>
      <c r="O1349">
        <v>59876</v>
      </c>
      <c r="P1349">
        <v>59876</v>
      </c>
      <c r="Q1349">
        <f t="shared" si="85"/>
        <v>0</v>
      </c>
      <c r="R1349">
        <v>0</v>
      </c>
      <c r="S1349">
        <v>0.625</v>
      </c>
      <c r="T1349">
        <v>0.625</v>
      </c>
      <c r="U1349" t="s">
        <v>26</v>
      </c>
      <c r="V1349" t="s">
        <v>26</v>
      </c>
      <c r="W1349" t="s">
        <v>0</v>
      </c>
      <c r="X1349" t="s">
        <v>71</v>
      </c>
      <c r="Y1349" t="s">
        <v>72</v>
      </c>
      <c r="AA1349" s="2">
        <v>45904.880876354197</v>
      </c>
      <c r="AB1349" t="s">
        <v>59</v>
      </c>
    </row>
    <row r="1350" spans="1:28">
      <c r="A1350">
        <v>1421459</v>
      </c>
      <c r="B1350" t="s">
        <v>69</v>
      </c>
      <c r="C1350" t="s">
        <v>69</v>
      </c>
      <c r="D1350" t="s">
        <v>749</v>
      </c>
      <c r="H1350" t="s">
        <v>25</v>
      </c>
      <c r="J1350" s="4">
        <f t="shared" si="84"/>
        <v>9</v>
      </c>
      <c r="K1350" s="2">
        <v>45904.880655289402</v>
      </c>
      <c r="L1350" s="13">
        <v>45904.880655289402</v>
      </c>
      <c r="M1350" s="4">
        <f t="shared" si="86"/>
        <v>0</v>
      </c>
      <c r="N1350" s="4">
        <f t="shared" si="87"/>
        <v>0</v>
      </c>
      <c r="O1350">
        <v>77096</v>
      </c>
      <c r="P1350">
        <v>77096</v>
      </c>
      <c r="Q1350">
        <f t="shared" si="85"/>
        <v>0</v>
      </c>
      <c r="R1350">
        <v>0</v>
      </c>
      <c r="S1350">
        <v>0.125</v>
      </c>
      <c r="T1350">
        <v>0.125</v>
      </c>
      <c r="U1350" t="s">
        <v>154</v>
      </c>
      <c r="V1350" t="s">
        <v>154</v>
      </c>
      <c r="W1350" t="s">
        <v>0</v>
      </c>
      <c r="X1350" t="s">
        <v>71</v>
      </c>
      <c r="Y1350" t="s">
        <v>72</v>
      </c>
      <c r="AA1350" s="2">
        <v>45904.880759918997</v>
      </c>
      <c r="AB1350" t="s">
        <v>59</v>
      </c>
    </row>
    <row r="1351" spans="1:28">
      <c r="A1351">
        <v>1421457</v>
      </c>
      <c r="B1351" t="s">
        <v>29</v>
      </c>
      <c r="C1351" t="s">
        <v>29</v>
      </c>
      <c r="D1351" t="s">
        <v>806</v>
      </c>
      <c r="E1351" t="s">
        <v>2342</v>
      </c>
      <c r="F1351" t="s">
        <v>2343</v>
      </c>
      <c r="G1351" t="s">
        <v>2344</v>
      </c>
      <c r="H1351" t="s">
        <v>25</v>
      </c>
      <c r="I1351" s="2" t="s">
        <v>2343</v>
      </c>
      <c r="J1351" s="4">
        <f t="shared" si="84"/>
        <v>9</v>
      </c>
      <c r="K1351" s="2">
        <v>45904.871989085601</v>
      </c>
      <c r="L1351" s="13">
        <v>45923.839166666701</v>
      </c>
      <c r="M1351" s="4">
        <f t="shared" si="86"/>
        <v>18.967177581100259</v>
      </c>
      <c r="N1351" s="4">
        <f t="shared" si="87"/>
        <v>1392</v>
      </c>
      <c r="O1351">
        <v>103947</v>
      </c>
      <c r="P1351">
        <v>104649</v>
      </c>
      <c r="Q1351">
        <f t="shared" si="85"/>
        <v>702</v>
      </c>
      <c r="R1351">
        <v>702</v>
      </c>
      <c r="S1351">
        <v>0.5</v>
      </c>
      <c r="T1351">
        <v>0.5</v>
      </c>
      <c r="U1351" t="s">
        <v>26</v>
      </c>
      <c r="V1351" t="s">
        <v>26</v>
      </c>
      <c r="W1351" t="s">
        <v>25</v>
      </c>
      <c r="X1351" t="s">
        <v>34</v>
      </c>
      <c r="Y1351" t="s">
        <v>34</v>
      </c>
      <c r="Z1351" t="s">
        <v>1689</v>
      </c>
      <c r="AA1351" s="2">
        <v>45904.872902661999</v>
      </c>
      <c r="AB1351" t="s">
        <v>269</v>
      </c>
    </row>
    <row r="1352" spans="1:28">
      <c r="A1352">
        <v>1421454</v>
      </c>
      <c r="B1352" t="s">
        <v>53</v>
      </c>
      <c r="C1352" t="s">
        <v>53</v>
      </c>
      <c r="D1352" t="s">
        <v>1886</v>
      </c>
      <c r="F1352" t="s">
        <v>55</v>
      </c>
      <c r="G1352" t="s">
        <v>56</v>
      </c>
      <c r="H1352" t="s">
        <v>25</v>
      </c>
      <c r="I1352" s="2" t="s">
        <v>82</v>
      </c>
      <c r="J1352" s="4">
        <f t="shared" si="84"/>
        <v>9</v>
      </c>
      <c r="K1352" s="2">
        <v>45904.84375</v>
      </c>
      <c r="L1352" s="13">
        <v>45906.7088295949</v>
      </c>
      <c r="M1352" s="4">
        <f t="shared" si="86"/>
        <v>1.8650795948997256</v>
      </c>
      <c r="N1352" s="4">
        <f t="shared" si="87"/>
        <v>1245</v>
      </c>
      <c r="O1352">
        <v>58671</v>
      </c>
      <c r="P1352">
        <v>58671.01</v>
      </c>
      <c r="Q1352">
        <f t="shared" si="85"/>
        <v>1.0000000002037268E-2</v>
      </c>
      <c r="R1352">
        <v>1.0000000002037268E-2</v>
      </c>
      <c r="S1352">
        <v>0.875</v>
      </c>
      <c r="T1352">
        <v>0.75</v>
      </c>
      <c r="U1352" t="s">
        <v>26</v>
      </c>
      <c r="V1352" t="s">
        <v>26</v>
      </c>
      <c r="W1352" t="s">
        <v>25</v>
      </c>
      <c r="X1352" t="s">
        <v>2345</v>
      </c>
      <c r="Y1352" t="s">
        <v>2346</v>
      </c>
      <c r="AA1352" s="2">
        <v>45904.845076157399</v>
      </c>
      <c r="AB1352" t="s">
        <v>84</v>
      </c>
    </row>
    <row r="1353" spans="1:28">
      <c r="A1353">
        <v>1421453</v>
      </c>
      <c r="B1353" t="s">
        <v>29</v>
      </c>
      <c r="C1353" t="s">
        <v>29</v>
      </c>
      <c r="D1353" t="s">
        <v>2347</v>
      </c>
      <c r="E1353" t="s">
        <v>2348</v>
      </c>
      <c r="F1353" t="s">
        <v>2349</v>
      </c>
      <c r="G1353" t="s">
        <v>2350</v>
      </c>
      <c r="H1353" t="s">
        <v>0</v>
      </c>
      <c r="I1353" s="2" t="s">
        <v>2349</v>
      </c>
      <c r="J1353" s="4">
        <f t="shared" si="84"/>
        <v>9</v>
      </c>
      <c r="K1353" s="2">
        <v>45904.8634906597</v>
      </c>
      <c r="M1353" s="4">
        <f t="shared" si="86"/>
        <v>0</v>
      </c>
      <c r="N1353" s="4">
        <f t="shared" si="87"/>
        <v>0</v>
      </c>
      <c r="O1353">
        <v>47078</v>
      </c>
      <c r="Q1353">
        <f t="shared" si="85"/>
        <v>0</v>
      </c>
      <c r="R1353">
        <v>0</v>
      </c>
      <c r="S1353">
        <v>0.5</v>
      </c>
      <c r="U1353" t="s">
        <v>26</v>
      </c>
      <c r="W1353" t="s">
        <v>25</v>
      </c>
      <c r="X1353" t="s">
        <v>34</v>
      </c>
      <c r="AA1353" s="2">
        <v>45904.844722141199</v>
      </c>
      <c r="AB1353" t="s">
        <v>269</v>
      </c>
    </row>
    <row r="1354" spans="1:28">
      <c r="A1354">
        <v>1421448</v>
      </c>
      <c r="B1354" t="s">
        <v>29</v>
      </c>
      <c r="C1354" t="s">
        <v>29</v>
      </c>
      <c r="D1354" t="s">
        <v>2351</v>
      </c>
      <c r="E1354" t="s">
        <v>2352</v>
      </c>
      <c r="F1354" t="s">
        <v>2353</v>
      </c>
      <c r="G1354" t="s">
        <v>2354</v>
      </c>
      <c r="H1354" t="s">
        <v>25</v>
      </c>
      <c r="I1354" s="2" t="s">
        <v>2353</v>
      </c>
      <c r="J1354" s="4">
        <f t="shared" si="84"/>
        <v>7</v>
      </c>
      <c r="K1354" s="2">
        <v>45843.846527777801</v>
      </c>
      <c r="L1354" s="13">
        <v>45932.846742824098</v>
      </c>
      <c r="M1354" s="4">
        <f t="shared" si="86"/>
        <v>89.000215046296944</v>
      </c>
      <c r="N1354" s="4">
        <f t="shared" si="87"/>
        <v>0</v>
      </c>
      <c r="O1354">
        <v>1196</v>
      </c>
      <c r="P1354">
        <v>6462</v>
      </c>
      <c r="Q1354">
        <f t="shared" si="85"/>
        <v>5266</v>
      </c>
      <c r="R1354">
        <v>5266</v>
      </c>
      <c r="S1354">
        <v>0.375</v>
      </c>
      <c r="T1354">
        <v>1</v>
      </c>
      <c r="U1354" t="s">
        <v>26</v>
      </c>
      <c r="V1354" t="s">
        <v>26</v>
      </c>
      <c r="W1354" t="s">
        <v>0</v>
      </c>
      <c r="AA1354" s="2">
        <v>45904.836346608798</v>
      </c>
      <c r="AB1354" t="s">
        <v>89</v>
      </c>
    </row>
    <row r="1355" spans="1:28">
      <c r="A1355">
        <v>1421447</v>
      </c>
      <c r="B1355" t="s">
        <v>29</v>
      </c>
      <c r="C1355" t="s">
        <v>29</v>
      </c>
      <c r="D1355" t="s">
        <v>2311</v>
      </c>
      <c r="E1355" t="s">
        <v>2312</v>
      </c>
      <c r="F1355" t="s">
        <v>2313</v>
      </c>
      <c r="G1355" t="s">
        <v>2314</v>
      </c>
      <c r="H1355" t="s">
        <v>25</v>
      </c>
      <c r="I1355" s="2" t="s">
        <v>2313</v>
      </c>
      <c r="J1355" s="4">
        <f t="shared" si="84"/>
        <v>9</v>
      </c>
      <c r="K1355" s="2">
        <v>45904.856207951401</v>
      </c>
      <c r="L1355" s="13">
        <v>45904.856249999997</v>
      </c>
      <c r="M1355" s="4">
        <f t="shared" si="86"/>
        <v>4.2048595787491649E-5</v>
      </c>
      <c r="N1355" s="4">
        <f t="shared" si="87"/>
        <v>0</v>
      </c>
      <c r="O1355">
        <v>54791</v>
      </c>
      <c r="P1355">
        <v>54791</v>
      </c>
      <c r="Q1355">
        <f t="shared" si="85"/>
        <v>0</v>
      </c>
      <c r="R1355">
        <v>0</v>
      </c>
      <c r="S1355">
        <v>0.125</v>
      </c>
      <c r="T1355">
        <v>0.125</v>
      </c>
      <c r="U1355" t="s">
        <v>154</v>
      </c>
      <c r="V1355" t="s">
        <v>26</v>
      </c>
      <c r="W1355" t="s">
        <v>25</v>
      </c>
      <c r="X1355" t="s">
        <v>34</v>
      </c>
      <c r="Y1355" t="s">
        <v>823</v>
      </c>
      <c r="AA1355" s="2">
        <v>45904.835287268499</v>
      </c>
      <c r="AB1355" t="s">
        <v>269</v>
      </c>
    </row>
    <row r="1356" spans="1:28">
      <c r="A1356">
        <v>1421446</v>
      </c>
      <c r="B1356" t="s">
        <v>165</v>
      </c>
      <c r="C1356" t="s">
        <v>165</v>
      </c>
      <c r="D1356" t="s">
        <v>806</v>
      </c>
      <c r="E1356" t="s">
        <v>2355</v>
      </c>
      <c r="F1356" t="s">
        <v>118</v>
      </c>
      <c r="G1356" t="s">
        <v>119</v>
      </c>
      <c r="H1356" t="s">
        <v>25</v>
      </c>
      <c r="J1356" s="4">
        <f t="shared" si="84"/>
        <v>9</v>
      </c>
      <c r="K1356" s="2">
        <v>45904.8286689815</v>
      </c>
      <c r="L1356" s="13">
        <v>45904.871330821799</v>
      </c>
      <c r="M1356" s="4">
        <f t="shared" si="86"/>
        <v>4.2661840299842879E-2</v>
      </c>
      <c r="N1356" s="4">
        <f t="shared" si="87"/>
        <v>61</v>
      </c>
      <c r="O1356">
        <v>103911</v>
      </c>
      <c r="P1356">
        <v>103947</v>
      </c>
      <c r="Q1356">
        <f t="shared" si="85"/>
        <v>36</v>
      </c>
      <c r="R1356">
        <v>36</v>
      </c>
      <c r="S1356">
        <v>0.5</v>
      </c>
      <c r="T1356">
        <v>0.5</v>
      </c>
      <c r="U1356" t="s">
        <v>26</v>
      </c>
      <c r="V1356" t="s">
        <v>26</v>
      </c>
      <c r="W1356" t="s">
        <v>25</v>
      </c>
      <c r="X1356" t="s">
        <v>2356</v>
      </c>
      <c r="Y1356" t="s">
        <v>2357</v>
      </c>
      <c r="AA1356" s="2">
        <v>45904.831641631899</v>
      </c>
      <c r="AB1356" t="s">
        <v>59</v>
      </c>
    </row>
    <row r="1357" spans="1:28">
      <c r="A1357">
        <v>1421441</v>
      </c>
      <c r="B1357" t="s">
        <v>29</v>
      </c>
      <c r="C1357" t="s">
        <v>29</v>
      </c>
      <c r="D1357" t="s">
        <v>2358</v>
      </c>
      <c r="E1357" t="s">
        <v>2359</v>
      </c>
      <c r="F1357" t="s">
        <v>2360</v>
      </c>
      <c r="G1357" t="s">
        <v>2361</v>
      </c>
      <c r="H1357" t="s">
        <v>0</v>
      </c>
      <c r="I1357" s="2" t="s">
        <v>2360</v>
      </c>
      <c r="J1357" s="4">
        <f t="shared" si="84"/>
        <v>9</v>
      </c>
      <c r="K1357" s="2">
        <v>45904.820254629602</v>
      </c>
      <c r="M1357" s="4">
        <f t="shared" si="86"/>
        <v>0</v>
      </c>
      <c r="N1357" s="4">
        <f t="shared" si="87"/>
        <v>0</v>
      </c>
      <c r="O1357">
        <v>5133.1000000000004</v>
      </c>
      <c r="Q1357">
        <f t="shared" si="85"/>
        <v>0</v>
      </c>
      <c r="R1357">
        <v>-5133.1000000000004</v>
      </c>
      <c r="S1357">
        <v>0.875</v>
      </c>
      <c r="T1357">
        <v>0</v>
      </c>
      <c r="U1357" t="s">
        <v>26</v>
      </c>
      <c r="W1357" t="s">
        <v>25</v>
      </c>
      <c r="X1357" t="s">
        <v>34</v>
      </c>
      <c r="Y1357" t="s">
        <v>34</v>
      </c>
      <c r="Z1357" t="s">
        <v>1689</v>
      </c>
      <c r="AA1357" s="2">
        <v>45904.821331400497</v>
      </c>
      <c r="AB1357" t="s">
        <v>84</v>
      </c>
    </row>
    <row r="1358" spans="1:28">
      <c r="A1358">
        <v>1421436</v>
      </c>
      <c r="B1358" t="s">
        <v>29</v>
      </c>
      <c r="C1358" t="s">
        <v>29</v>
      </c>
      <c r="D1358" t="s">
        <v>78</v>
      </c>
      <c r="E1358" t="s">
        <v>263</v>
      </c>
      <c r="F1358" t="s">
        <v>264</v>
      </c>
      <c r="G1358" t="s">
        <v>2362</v>
      </c>
      <c r="H1358" t="s">
        <v>25</v>
      </c>
      <c r="I1358" s="2" t="s">
        <v>264</v>
      </c>
      <c r="J1358" s="4">
        <f t="shared" si="84"/>
        <v>9</v>
      </c>
      <c r="K1358" s="2">
        <v>45904.800717592603</v>
      </c>
      <c r="L1358" s="13">
        <v>45929.8372453704</v>
      </c>
      <c r="M1358" s="4">
        <f t="shared" si="86"/>
        <v>25.036527777796437</v>
      </c>
      <c r="N1358" s="4">
        <f t="shared" si="87"/>
        <v>52</v>
      </c>
      <c r="O1358">
        <v>60480</v>
      </c>
      <c r="P1358">
        <v>62514.1</v>
      </c>
      <c r="Q1358">
        <f t="shared" si="85"/>
        <v>2034.0999999999985</v>
      </c>
      <c r="R1358">
        <v>2034.0999999999985</v>
      </c>
      <c r="S1358">
        <v>0.875</v>
      </c>
      <c r="T1358">
        <v>0.875</v>
      </c>
      <c r="U1358" t="s">
        <v>26</v>
      </c>
      <c r="V1358" t="s">
        <v>26</v>
      </c>
      <c r="W1358" t="s">
        <v>25</v>
      </c>
      <c r="X1358" t="s">
        <v>2363</v>
      </c>
      <c r="Y1358" t="s">
        <v>34</v>
      </c>
      <c r="AA1358" s="2">
        <v>45904.801765243101</v>
      </c>
      <c r="AB1358" t="s">
        <v>164</v>
      </c>
    </row>
    <row r="1359" spans="1:28">
      <c r="A1359">
        <v>1421434</v>
      </c>
      <c r="B1359" t="s">
        <v>53</v>
      </c>
      <c r="C1359" t="s">
        <v>53</v>
      </c>
      <c r="D1359" t="s">
        <v>1216</v>
      </c>
      <c r="F1359" t="s">
        <v>55</v>
      </c>
      <c r="G1359" t="s">
        <v>56</v>
      </c>
      <c r="H1359" t="s">
        <v>25</v>
      </c>
      <c r="I1359" s="2" t="s">
        <v>82</v>
      </c>
      <c r="J1359" s="4">
        <f t="shared" si="84"/>
        <v>9</v>
      </c>
      <c r="K1359" s="2">
        <v>45904.795138888898</v>
      </c>
      <c r="L1359" s="13">
        <v>45908.622398726897</v>
      </c>
      <c r="M1359" s="4">
        <f t="shared" si="86"/>
        <v>3.8272598379990086</v>
      </c>
      <c r="N1359" s="4">
        <f t="shared" si="87"/>
        <v>1191</v>
      </c>
      <c r="O1359">
        <v>46093</v>
      </c>
      <c r="P1359">
        <v>46107</v>
      </c>
      <c r="Q1359">
        <f t="shared" si="85"/>
        <v>14</v>
      </c>
      <c r="R1359">
        <v>14</v>
      </c>
      <c r="S1359">
        <v>0.625</v>
      </c>
      <c r="T1359">
        <v>0.625</v>
      </c>
      <c r="U1359" t="s">
        <v>26</v>
      </c>
      <c r="V1359" t="s">
        <v>26</v>
      </c>
      <c r="W1359" t="s">
        <v>25</v>
      </c>
      <c r="X1359" t="s">
        <v>2364</v>
      </c>
      <c r="Y1359" t="s">
        <v>2365</v>
      </c>
      <c r="AA1359" s="2">
        <v>45904.795808252296</v>
      </c>
      <c r="AB1359" t="s">
        <v>84</v>
      </c>
    </row>
    <row r="1360" spans="1:28">
      <c r="A1360">
        <v>1421432</v>
      </c>
      <c r="B1360" t="s">
        <v>53</v>
      </c>
      <c r="C1360" t="s">
        <v>53</v>
      </c>
      <c r="D1360" t="s">
        <v>123</v>
      </c>
      <c r="F1360" t="s">
        <v>55</v>
      </c>
      <c r="G1360" t="s">
        <v>56</v>
      </c>
      <c r="H1360" t="s">
        <v>25</v>
      </c>
      <c r="I1360" s="2" t="s">
        <v>82</v>
      </c>
      <c r="J1360" s="4">
        <f t="shared" si="84"/>
        <v>9</v>
      </c>
      <c r="K1360" s="2">
        <v>45904.791666666701</v>
      </c>
      <c r="L1360" s="13">
        <v>45909.409663391198</v>
      </c>
      <c r="M1360" s="4">
        <f t="shared" si="86"/>
        <v>4.6179967244970612</v>
      </c>
      <c r="N1360" s="4">
        <f t="shared" si="87"/>
        <v>889</v>
      </c>
      <c r="O1360">
        <v>72306</v>
      </c>
      <c r="P1360">
        <v>72310</v>
      </c>
      <c r="Q1360">
        <f t="shared" si="85"/>
        <v>4</v>
      </c>
      <c r="R1360">
        <v>4</v>
      </c>
      <c r="S1360">
        <v>0.875</v>
      </c>
      <c r="T1360">
        <v>0.875</v>
      </c>
      <c r="U1360" t="s">
        <v>26</v>
      </c>
      <c r="V1360" t="s">
        <v>26</v>
      </c>
      <c r="W1360" t="s">
        <v>25</v>
      </c>
      <c r="X1360" t="s">
        <v>2366</v>
      </c>
      <c r="Y1360" t="s">
        <v>2367</v>
      </c>
      <c r="AA1360" s="2">
        <v>45904.792093518503</v>
      </c>
      <c r="AB1360" t="s">
        <v>84</v>
      </c>
    </row>
    <row r="1361" spans="1:28">
      <c r="A1361">
        <v>1421430</v>
      </c>
      <c r="B1361" t="s">
        <v>29</v>
      </c>
      <c r="C1361" t="s">
        <v>29</v>
      </c>
      <c r="D1361" t="s">
        <v>1562</v>
      </c>
      <c r="E1361" t="s">
        <v>2368</v>
      </c>
      <c r="F1361" t="s">
        <v>1564</v>
      </c>
      <c r="G1361" t="s">
        <v>1565</v>
      </c>
      <c r="H1361" t="s">
        <v>25</v>
      </c>
      <c r="I1361" s="2" t="s">
        <v>1564</v>
      </c>
      <c r="J1361" s="4">
        <f t="shared" si="84"/>
        <v>9</v>
      </c>
      <c r="K1361" s="2">
        <v>45904.787499999999</v>
      </c>
      <c r="L1361" s="13">
        <v>45920.813623344897</v>
      </c>
      <c r="M1361" s="4">
        <f t="shared" si="86"/>
        <v>16.026123344898224</v>
      </c>
      <c r="N1361" s="4">
        <f t="shared" si="87"/>
        <v>37</v>
      </c>
      <c r="O1361">
        <v>50441</v>
      </c>
      <c r="P1361">
        <v>50441</v>
      </c>
      <c r="Q1361">
        <f t="shared" si="85"/>
        <v>0</v>
      </c>
      <c r="R1361">
        <v>0</v>
      </c>
      <c r="S1361">
        <v>1</v>
      </c>
      <c r="T1361">
        <v>1</v>
      </c>
      <c r="U1361" t="s">
        <v>26</v>
      </c>
      <c r="V1361" t="s">
        <v>26</v>
      </c>
      <c r="W1361" t="s">
        <v>0</v>
      </c>
      <c r="X1361" t="s">
        <v>34</v>
      </c>
      <c r="Z1361" t="s">
        <v>232</v>
      </c>
      <c r="AA1361" s="2">
        <v>45904.787682638897</v>
      </c>
      <c r="AB1361" t="s">
        <v>269</v>
      </c>
    </row>
    <row r="1362" spans="1:28">
      <c r="A1362">
        <v>1421425</v>
      </c>
      <c r="B1362" t="s">
        <v>53</v>
      </c>
      <c r="C1362" t="s">
        <v>53</v>
      </c>
      <c r="D1362" t="s">
        <v>192</v>
      </c>
      <c r="F1362" t="s">
        <v>55</v>
      </c>
      <c r="G1362" t="s">
        <v>56</v>
      </c>
      <c r="H1362" t="s">
        <v>25</v>
      </c>
      <c r="I1362" s="2" t="s">
        <v>57</v>
      </c>
      <c r="J1362" s="4">
        <f t="shared" si="84"/>
        <v>9</v>
      </c>
      <c r="K1362" s="2">
        <v>45904.780397534698</v>
      </c>
      <c r="L1362" s="13">
        <v>45915.811361805601</v>
      </c>
      <c r="M1362" s="4">
        <f t="shared" si="86"/>
        <v>11.030964270903496</v>
      </c>
      <c r="N1362" s="4">
        <f t="shared" si="87"/>
        <v>44</v>
      </c>
      <c r="O1362">
        <v>95344</v>
      </c>
      <c r="P1362">
        <v>95347</v>
      </c>
      <c r="Q1362">
        <f t="shared" si="85"/>
        <v>3</v>
      </c>
      <c r="R1362">
        <v>3</v>
      </c>
      <c r="S1362">
        <v>0.375</v>
      </c>
      <c r="T1362">
        <v>0.25</v>
      </c>
      <c r="U1362" t="s">
        <v>26</v>
      </c>
      <c r="V1362" t="s">
        <v>26</v>
      </c>
      <c r="W1362" t="s">
        <v>0</v>
      </c>
      <c r="X1362" t="s">
        <v>2369</v>
      </c>
      <c r="Y1362" t="s">
        <v>2370</v>
      </c>
      <c r="AA1362" s="2">
        <v>45904.780623530103</v>
      </c>
      <c r="AB1362" t="s">
        <v>59</v>
      </c>
    </row>
    <row r="1363" spans="1:28">
      <c r="A1363">
        <v>1421424</v>
      </c>
      <c r="B1363" t="s">
        <v>69</v>
      </c>
      <c r="C1363" t="s">
        <v>69</v>
      </c>
      <c r="D1363" t="s">
        <v>192</v>
      </c>
      <c r="H1363" t="s">
        <v>25</v>
      </c>
      <c r="J1363" s="4">
        <f t="shared" si="84"/>
        <v>9</v>
      </c>
      <c r="K1363" s="2">
        <v>45904.779175231502</v>
      </c>
      <c r="L1363" s="13">
        <v>45904.779175231502</v>
      </c>
      <c r="M1363" s="4">
        <f t="shared" si="86"/>
        <v>0</v>
      </c>
      <c r="N1363" s="4">
        <f t="shared" si="87"/>
        <v>0</v>
      </c>
      <c r="O1363">
        <v>95344</v>
      </c>
      <c r="P1363">
        <v>95344</v>
      </c>
      <c r="Q1363">
        <f t="shared" si="85"/>
        <v>0</v>
      </c>
      <c r="R1363">
        <v>0</v>
      </c>
      <c r="S1363">
        <v>0.375</v>
      </c>
      <c r="T1363">
        <v>0.375</v>
      </c>
      <c r="U1363" t="s">
        <v>26</v>
      </c>
      <c r="V1363" t="s">
        <v>26</v>
      </c>
      <c r="W1363" t="s">
        <v>0</v>
      </c>
      <c r="X1363" t="s">
        <v>148</v>
      </c>
      <c r="AA1363" s="2">
        <v>45904.7791965625</v>
      </c>
      <c r="AB1363" t="s">
        <v>59</v>
      </c>
    </row>
    <row r="1364" spans="1:28">
      <c r="A1364">
        <v>1421421</v>
      </c>
      <c r="B1364" t="s">
        <v>29</v>
      </c>
      <c r="C1364" t="s">
        <v>29</v>
      </c>
      <c r="D1364" t="s">
        <v>2371</v>
      </c>
      <c r="E1364" t="s">
        <v>2372</v>
      </c>
      <c r="F1364" t="s">
        <v>2373</v>
      </c>
      <c r="G1364" t="s">
        <v>2374</v>
      </c>
      <c r="H1364" t="s">
        <v>0</v>
      </c>
      <c r="I1364" s="2" t="s">
        <v>2373</v>
      </c>
      <c r="J1364" s="4">
        <f t="shared" si="84"/>
        <v>9</v>
      </c>
      <c r="K1364" s="2">
        <v>45904.768113425896</v>
      </c>
      <c r="M1364" s="4">
        <f t="shared" si="86"/>
        <v>0</v>
      </c>
      <c r="N1364" s="4">
        <f t="shared" si="87"/>
        <v>0</v>
      </c>
      <c r="O1364">
        <v>74063</v>
      </c>
      <c r="Q1364">
        <f t="shared" si="85"/>
        <v>0</v>
      </c>
      <c r="R1364">
        <v>-74063</v>
      </c>
      <c r="S1364">
        <v>1</v>
      </c>
      <c r="T1364">
        <v>0</v>
      </c>
      <c r="U1364" t="s">
        <v>26</v>
      </c>
      <c r="W1364" t="s">
        <v>25</v>
      </c>
      <c r="X1364" t="s">
        <v>34</v>
      </c>
      <c r="Y1364" t="s">
        <v>34</v>
      </c>
      <c r="Z1364" t="s">
        <v>232</v>
      </c>
      <c r="AA1364" s="2">
        <v>45904.769950034701</v>
      </c>
      <c r="AB1364" t="s">
        <v>84</v>
      </c>
    </row>
    <row r="1365" spans="1:28">
      <c r="A1365">
        <v>1421420</v>
      </c>
      <c r="B1365" t="s">
        <v>29</v>
      </c>
      <c r="C1365" t="s">
        <v>29</v>
      </c>
      <c r="D1365" t="s">
        <v>2375</v>
      </c>
      <c r="E1365" t="s">
        <v>2376</v>
      </c>
      <c r="F1365" t="s">
        <v>2377</v>
      </c>
      <c r="G1365" t="s">
        <v>2378</v>
      </c>
      <c r="H1365" t="s">
        <v>0</v>
      </c>
      <c r="I1365" s="2" t="s">
        <v>2377</v>
      </c>
      <c r="J1365" s="4">
        <f t="shared" si="84"/>
        <v>9</v>
      </c>
      <c r="K1365" s="2">
        <v>45904.7674871528</v>
      </c>
      <c r="M1365" s="4">
        <f t="shared" si="86"/>
        <v>0</v>
      </c>
      <c r="N1365" s="4">
        <f t="shared" si="87"/>
        <v>0</v>
      </c>
      <c r="O1365">
        <v>61965</v>
      </c>
      <c r="Q1365">
        <f t="shared" si="85"/>
        <v>0</v>
      </c>
      <c r="R1365">
        <v>0</v>
      </c>
      <c r="S1365">
        <v>0.875</v>
      </c>
      <c r="U1365" t="s">
        <v>26</v>
      </c>
      <c r="W1365" t="s">
        <v>0</v>
      </c>
      <c r="X1365" t="s">
        <v>2379</v>
      </c>
      <c r="AA1365" s="2">
        <v>45904.767730011597</v>
      </c>
      <c r="AB1365" t="s">
        <v>104</v>
      </c>
    </row>
    <row r="1366" spans="1:28">
      <c r="A1366">
        <v>1421418</v>
      </c>
      <c r="B1366" t="s">
        <v>29</v>
      </c>
      <c r="C1366" t="s">
        <v>29</v>
      </c>
      <c r="D1366" t="s">
        <v>2380</v>
      </c>
      <c r="E1366" t="s">
        <v>2381</v>
      </c>
      <c r="F1366" t="s">
        <v>2382</v>
      </c>
      <c r="G1366" t="s">
        <v>2383</v>
      </c>
      <c r="H1366" t="s">
        <v>0</v>
      </c>
      <c r="I1366" s="2" t="s">
        <v>2382</v>
      </c>
      <c r="J1366" s="4">
        <f t="shared" si="84"/>
        <v>9</v>
      </c>
      <c r="K1366" s="2">
        <v>45904.749978784697</v>
      </c>
      <c r="M1366" s="4">
        <f t="shared" si="86"/>
        <v>0</v>
      </c>
      <c r="N1366" s="4">
        <f t="shared" si="87"/>
        <v>0</v>
      </c>
      <c r="O1366">
        <v>10486</v>
      </c>
      <c r="Q1366">
        <f t="shared" si="85"/>
        <v>0</v>
      </c>
      <c r="R1366">
        <v>0</v>
      </c>
      <c r="S1366">
        <v>0.375</v>
      </c>
      <c r="U1366" t="s">
        <v>26</v>
      </c>
      <c r="W1366" t="s">
        <v>0</v>
      </c>
      <c r="X1366" t="s">
        <v>2384</v>
      </c>
      <c r="AA1366" s="2">
        <v>45904.750340856503</v>
      </c>
      <c r="AB1366" t="s">
        <v>104</v>
      </c>
    </row>
    <row r="1367" spans="1:28">
      <c r="A1367">
        <v>1421406</v>
      </c>
      <c r="B1367" t="s">
        <v>142</v>
      </c>
      <c r="C1367" t="s">
        <v>142</v>
      </c>
      <c r="D1367" t="s">
        <v>132</v>
      </c>
      <c r="E1367" t="s">
        <v>34</v>
      </c>
      <c r="F1367" t="s">
        <v>133</v>
      </c>
      <c r="G1367" t="s">
        <v>134</v>
      </c>
      <c r="H1367" t="s">
        <v>25</v>
      </c>
      <c r="I1367" s="2" t="s">
        <v>133</v>
      </c>
      <c r="J1367" s="4">
        <f t="shared" si="84"/>
        <v>9</v>
      </c>
      <c r="K1367" s="2">
        <v>45904.703645833302</v>
      </c>
      <c r="L1367" s="13">
        <v>45904.850451388898</v>
      </c>
      <c r="M1367" s="4">
        <f t="shared" si="86"/>
        <v>0.14680555559607456</v>
      </c>
      <c r="N1367" s="4">
        <f t="shared" si="87"/>
        <v>211</v>
      </c>
      <c r="O1367">
        <v>81672</v>
      </c>
      <c r="P1367">
        <v>81725</v>
      </c>
      <c r="Q1367">
        <f t="shared" si="85"/>
        <v>53</v>
      </c>
      <c r="R1367">
        <v>53</v>
      </c>
      <c r="S1367">
        <v>0.25</v>
      </c>
      <c r="T1367">
        <v>1</v>
      </c>
      <c r="U1367" t="s">
        <v>26</v>
      </c>
      <c r="V1367" t="s">
        <v>26</v>
      </c>
      <c r="W1367" t="s">
        <v>25</v>
      </c>
      <c r="X1367" t="s">
        <v>2385</v>
      </c>
      <c r="Y1367" t="s">
        <v>2386</v>
      </c>
      <c r="AA1367" s="2">
        <v>45904.704289432899</v>
      </c>
      <c r="AB1367" t="s">
        <v>137</v>
      </c>
    </row>
    <row r="1368" spans="1:28">
      <c r="A1368">
        <v>1421402</v>
      </c>
      <c r="B1368" t="s">
        <v>53</v>
      </c>
      <c r="C1368" t="s">
        <v>53</v>
      </c>
      <c r="D1368" t="s">
        <v>1364</v>
      </c>
      <c r="F1368" t="s">
        <v>55</v>
      </c>
      <c r="G1368" t="s">
        <v>56</v>
      </c>
      <c r="H1368" t="s">
        <v>25</v>
      </c>
      <c r="I1368" s="2" t="s">
        <v>82</v>
      </c>
      <c r="J1368" s="4">
        <f t="shared" si="84"/>
        <v>9</v>
      </c>
      <c r="K1368" s="2">
        <v>45904.679166666698</v>
      </c>
      <c r="L1368" s="13">
        <v>45906.5480348727</v>
      </c>
      <c r="M1368" s="4">
        <f t="shared" si="86"/>
        <v>1.8688682060019346</v>
      </c>
      <c r="N1368" s="4">
        <f t="shared" si="87"/>
        <v>1251</v>
      </c>
      <c r="O1368">
        <v>29207</v>
      </c>
      <c r="P1368">
        <v>29219</v>
      </c>
      <c r="Q1368">
        <f t="shared" si="85"/>
        <v>12</v>
      </c>
      <c r="R1368">
        <v>12</v>
      </c>
      <c r="S1368">
        <v>0.375</v>
      </c>
      <c r="T1368">
        <v>0.375</v>
      </c>
      <c r="U1368" t="s">
        <v>26</v>
      </c>
      <c r="V1368" t="s">
        <v>26</v>
      </c>
      <c r="W1368" t="s">
        <v>25</v>
      </c>
      <c r="X1368" t="s">
        <v>2387</v>
      </c>
      <c r="Y1368" t="s">
        <v>2388</v>
      </c>
      <c r="AA1368" s="2">
        <v>45904.679700659697</v>
      </c>
      <c r="AB1368" t="s">
        <v>84</v>
      </c>
    </row>
    <row r="1369" spans="1:28">
      <c r="A1369">
        <v>1421400</v>
      </c>
      <c r="B1369" t="s">
        <v>29</v>
      </c>
      <c r="C1369" t="s">
        <v>29</v>
      </c>
      <c r="D1369" t="s">
        <v>2389</v>
      </c>
      <c r="E1369" t="s">
        <v>2390</v>
      </c>
      <c r="F1369" t="s">
        <v>2391</v>
      </c>
      <c r="G1369" t="s">
        <v>2392</v>
      </c>
      <c r="H1369" t="s">
        <v>0</v>
      </c>
      <c r="I1369" s="2" t="s">
        <v>2391</v>
      </c>
      <c r="J1369" s="4">
        <f t="shared" si="84"/>
        <v>9</v>
      </c>
      <c r="K1369" s="2">
        <v>45904.690518020798</v>
      </c>
      <c r="M1369" s="4">
        <f t="shared" si="86"/>
        <v>0</v>
      </c>
      <c r="N1369" s="4">
        <f t="shared" si="87"/>
        <v>0</v>
      </c>
      <c r="O1369">
        <v>2051</v>
      </c>
      <c r="Q1369">
        <f t="shared" si="85"/>
        <v>0</v>
      </c>
      <c r="R1369">
        <v>0</v>
      </c>
      <c r="S1369">
        <v>1</v>
      </c>
      <c r="U1369" t="s">
        <v>26</v>
      </c>
      <c r="W1369" t="s">
        <v>25</v>
      </c>
      <c r="X1369" t="s">
        <v>34</v>
      </c>
      <c r="AA1369" s="2">
        <v>45904.6728258449</v>
      </c>
      <c r="AB1369" t="s">
        <v>89</v>
      </c>
    </row>
    <row r="1370" spans="1:28">
      <c r="A1370">
        <v>1421399</v>
      </c>
      <c r="B1370" t="s">
        <v>29</v>
      </c>
      <c r="C1370" t="s">
        <v>29</v>
      </c>
      <c r="D1370" t="s">
        <v>105</v>
      </c>
      <c r="E1370" t="s">
        <v>1072</v>
      </c>
      <c r="F1370" t="s">
        <v>1073</v>
      </c>
      <c r="G1370" t="s">
        <v>1074</v>
      </c>
      <c r="H1370" t="s">
        <v>25</v>
      </c>
      <c r="I1370" s="2" t="s">
        <v>1073</v>
      </c>
      <c r="J1370" s="4">
        <f t="shared" si="84"/>
        <v>9</v>
      </c>
      <c r="K1370" s="2">
        <v>45904.679813275499</v>
      </c>
      <c r="L1370" s="13">
        <v>45921.784953703696</v>
      </c>
      <c r="M1370" s="4">
        <f t="shared" si="86"/>
        <v>17.105140428197046</v>
      </c>
      <c r="N1370" s="4">
        <f t="shared" si="87"/>
        <v>151</v>
      </c>
      <c r="O1370">
        <v>42796</v>
      </c>
      <c r="P1370">
        <v>45114</v>
      </c>
      <c r="Q1370">
        <f t="shared" si="85"/>
        <v>2318</v>
      </c>
      <c r="R1370">
        <v>2318</v>
      </c>
      <c r="S1370">
        <v>0.5</v>
      </c>
      <c r="T1370">
        <v>0.5</v>
      </c>
      <c r="U1370" t="s">
        <v>26</v>
      </c>
      <c r="V1370" t="s">
        <v>26</v>
      </c>
      <c r="W1370" t="s">
        <v>25</v>
      </c>
      <c r="X1370" t="s">
        <v>34</v>
      </c>
      <c r="Y1370" t="s">
        <v>1620</v>
      </c>
      <c r="AA1370" s="2">
        <v>45904.668370567102</v>
      </c>
      <c r="AB1370" t="s">
        <v>269</v>
      </c>
    </row>
    <row r="1371" spans="1:28">
      <c r="A1371">
        <v>1421398</v>
      </c>
      <c r="B1371" t="s">
        <v>142</v>
      </c>
      <c r="C1371" t="s">
        <v>142</v>
      </c>
      <c r="D1371" t="s">
        <v>1271</v>
      </c>
      <c r="E1371" t="s">
        <v>34</v>
      </c>
      <c r="F1371" t="s">
        <v>161</v>
      </c>
      <c r="G1371" t="s">
        <v>162</v>
      </c>
      <c r="H1371" t="s">
        <v>25</v>
      </c>
      <c r="I1371" s="2" t="s">
        <v>161</v>
      </c>
      <c r="J1371" s="4">
        <f t="shared" si="84"/>
        <v>9</v>
      </c>
      <c r="K1371" s="2">
        <v>45904.664583333302</v>
      </c>
      <c r="L1371" s="13">
        <v>45904.831412036998</v>
      </c>
      <c r="M1371" s="4">
        <f t="shared" si="86"/>
        <v>0.16682870369550074</v>
      </c>
      <c r="N1371" s="4">
        <f t="shared" si="87"/>
        <v>240</v>
      </c>
      <c r="O1371">
        <v>113269</v>
      </c>
      <c r="P1371">
        <v>113346</v>
      </c>
      <c r="Q1371">
        <f t="shared" si="85"/>
        <v>77</v>
      </c>
      <c r="R1371">
        <v>77</v>
      </c>
      <c r="S1371">
        <v>0.5</v>
      </c>
      <c r="T1371">
        <v>0.375</v>
      </c>
      <c r="U1371" t="s">
        <v>26</v>
      </c>
      <c r="V1371" t="s">
        <v>26</v>
      </c>
      <c r="W1371" t="s">
        <v>25</v>
      </c>
      <c r="X1371" t="s">
        <v>2393</v>
      </c>
      <c r="Y1371" t="s">
        <v>2394</v>
      </c>
      <c r="AA1371" s="2">
        <v>45904.666275925898</v>
      </c>
      <c r="AB1371" t="s">
        <v>164</v>
      </c>
    </row>
    <row r="1372" spans="1:28">
      <c r="A1372">
        <v>1421397</v>
      </c>
      <c r="B1372" t="s">
        <v>69</v>
      </c>
      <c r="C1372" t="s">
        <v>69</v>
      </c>
      <c r="D1372" t="s">
        <v>1271</v>
      </c>
      <c r="H1372" t="s">
        <v>25</v>
      </c>
      <c r="J1372" s="4">
        <f t="shared" si="84"/>
        <v>9</v>
      </c>
      <c r="K1372" s="2">
        <v>45904.665567858799</v>
      </c>
      <c r="L1372" s="13">
        <v>45904.665567858799</v>
      </c>
      <c r="M1372" s="4">
        <f t="shared" si="86"/>
        <v>0</v>
      </c>
      <c r="N1372" s="4">
        <f t="shared" si="87"/>
        <v>0</v>
      </c>
      <c r="O1372">
        <v>113269</v>
      </c>
      <c r="P1372">
        <v>113269</v>
      </c>
      <c r="Q1372">
        <f t="shared" si="85"/>
        <v>0</v>
      </c>
      <c r="R1372">
        <v>0</v>
      </c>
      <c r="S1372">
        <v>0.625</v>
      </c>
      <c r="T1372">
        <v>0.625</v>
      </c>
      <c r="U1372" t="s">
        <v>26</v>
      </c>
      <c r="V1372" t="s">
        <v>26</v>
      </c>
      <c r="W1372" t="s">
        <v>0</v>
      </c>
      <c r="X1372" t="s">
        <v>148</v>
      </c>
      <c r="AA1372" s="2">
        <v>45904.665577928201</v>
      </c>
      <c r="AB1372" t="s">
        <v>59</v>
      </c>
    </row>
    <row r="1373" spans="1:28">
      <c r="A1373">
        <v>1421384</v>
      </c>
      <c r="B1373" t="s">
        <v>142</v>
      </c>
      <c r="C1373" t="s">
        <v>142</v>
      </c>
      <c r="D1373" t="s">
        <v>1364</v>
      </c>
      <c r="E1373" t="s">
        <v>34</v>
      </c>
      <c r="F1373" t="s">
        <v>82</v>
      </c>
      <c r="G1373" t="s">
        <v>235</v>
      </c>
      <c r="H1373" t="s">
        <v>25</v>
      </c>
      <c r="I1373" s="2" t="s">
        <v>82</v>
      </c>
      <c r="J1373" s="4">
        <f t="shared" si="84"/>
        <v>9</v>
      </c>
      <c r="K1373" s="2">
        <v>45904.6430555556</v>
      </c>
      <c r="L1373" s="13">
        <v>45904.643750000003</v>
      </c>
      <c r="M1373" s="4">
        <f t="shared" si="86"/>
        <v>6.9444440305233002E-4</v>
      </c>
      <c r="N1373" s="4">
        <f t="shared" si="87"/>
        <v>1</v>
      </c>
      <c r="O1373">
        <v>29202</v>
      </c>
      <c r="P1373">
        <v>29207</v>
      </c>
      <c r="Q1373">
        <f t="shared" si="85"/>
        <v>5</v>
      </c>
      <c r="R1373">
        <v>5</v>
      </c>
      <c r="S1373">
        <v>0.5</v>
      </c>
      <c r="T1373">
        <v>0.375</v>
      </c>
      <c r="U1373" t="s">
        <v>26</v>
      </c>
      <c r="V1373" t="s">
        <v>26</v>
      </c>
      <c r="W1373" t="s">
        <v>25</v>
      </c>
      <c r="X1373" t="s">
        <v>472</v>
      </c>
      <c r="Y1373" t="s">
        <v>472</v>
      </c>
      <c r="AA1373" s="2">
        <v>45904.643341354204</v>
      </c>
      <c r="AB1373" t="s">
        <v>84</v>
      </c>
    </row>
    <row r="1374" spans="1:28">
      <c r="A1374">
        <v>1421381</v>
      </c>
      <c r="B1374" t="s">
        <v>29</v>
      </c>
      <c r="C1374" t="s">
        <v>29</v>
      </c>
      <c r="D1374" t="s">
        <v>870</v>
      </c>
      <c r="E1374" t="s">
        <v>2395</v>
      </c>
      <c r="F1374" t="s">
        <v>2396</v>
      </c>
      <c r="G1374" t="s">
        <v>2397</v>
      </c>
      <c r="H1374" t="s">
        <v>25</v>
      </c>
      <c r="I1374" s="2" t="s">
        <v>2396</v>
      </c>
      <c r="J1374" s="4">
        <f t="shared" si="84"/>
        <v>9</v>
      </c>
      <c r="K1374" s="2">
        <v>45904.646557060201</v>
      </c>
      <c r="L1374" s="13">
        <v>45919.762314814798</v>
      </c>
      <c r="M1374" s="4">
        <f t="shared" si="86"/>
        <v>15.115757754596416</v>
      </c>
      <c r="N1374" s="4">
        <f t="shared" si="87"/>
        <v>166</v>
      </c>
      <c r="O1374">
        <v>63922</v>
      </c>
      <c r="P1374">
        <v>65180</v>
      </c>
      <c r="Q1374">
        <f t="shared" si="85"/>
        <v>1258</v>
      </c>
      <c r="R1374">
        <v>1258</v>
      </c>
      <c r="S1374">
        <v>0.5</v>
      </c>
      <c r="T1374">
        <v>0.5</v>
      </c>
      <c r="U1374" t="s">
        <v>26</v>
      </c>
      <c r="V1374" t="s">
        <v>26</v>
      </c>
      <c r="W1374" t="s">
        <v>25</v>
      </c>
      <c r="X1374" t="s">
        <v>34</v>
      </c>
      <c r="Y1374" t="s">
        <v>34</v>
      </c>
      <c r="AA1374" s="2">
        <v>45904.634235497702</v>
      </c>
      <c r="AB1374" t="s">
        <v>89</v>
      </c>
    </row>
    <row r="1375" spans="1:28">
      <c r="A1375">
        <v>1421374</v>
      </c>
      <c r="B1375" t="s">
        <v>142</v>
      </c>
      <c r="C1375" t="s">
        <v>142</v>
      </c>
      <c r="D1375" t="s">
        <v>1182</v>
      </c>
      <c r="E1375" t="s">
        <v>34</v>
      </c>
      <c r="F1375" t="s">
        <v>143</v>
      </c>
      <c r="G1375" t="s">
        <v>144</v>
      </c>
      <c r="H1375" t="s">
        <v>25</v>
      </c>
      <c r="I1375" s="2" t="s">
        <v>143</v>
      </c>
      <c r="J1375" s="4">
        <f t="shared" si="84"/>
        <v>9</v>
      </c>
      <c r="K1375" s="2">
        <v>45904.602083333302</v>
      </c>
      <c r="L1375" s="13">
        <v>45904.798611111102</v>
      </c>
      <c r="M1375" s="4">
        <f t="shared" si="86"/>
        <v>0.19652777779992903</v>
      </c>
      <c r="N1375" s="4">
        <f t="shared" si="87"/>
        <v>283</v>
      </c>
      <c r="O1375">
        <v>59825</v>
      </c>
      <c r="P1375">
        <v>59876</v>
      </c>
      <c r="Q1375">
        <f t="shared" si="85"/>
        <v>51</v>
      </c>
      <c r="R1375">
        <v>51</v>
      </c>
      <c r="S1375">
        <v>0.75</v>
      </c>
      <c r="T1375">
        <v>0.625</v>
      </c>
      <c r="U1375" t="s">
        <v>154</v>
      </c>
      <c r="V1375" t="s">
        <v>26</v>
      </c>
      <c r="W1375" t="s">
        <v>25</v>
      </c>
      <c r="X1375" t="s">
        <v>1309</v>
      </c>
      <c r="Y1375" t="s">
        <v>861</v>
      </c>
      <c r="AA1375" s="2">
        <v>45904.602979131902</v>
      </c>
      <c r="AB1375" t="s">
        <v>147</v>
      </c>
    </row>
    <row r="1376" spans="1:28">
      <c r="A1376">
        <v>1421373</v>
      </c>
      <c r="B1376" t="s">
        <v>69</v>
      </c>
      <c r="C1376" t="s">
        <v>69</v>
      </c>
      <c r="D1376" t="s">
        <v>1182</v>
      </c>
      <c r="H1376" t="s">
        <v>25</v>
      </c>
      <c r="J1376" s="4">
        <f t="shared" si="84"/>
        <v>9</v>
      </c>
      <c r="K1376" s="2">
        <v>45904.600124340301</v>
      </c>
      <c r="L1376" s="13">
        <v>45904.600124340301</v>
      </c>
      <c r="M1376" s="4">
        <f t="shared" si="86"/>
        <v>0</v>
      </c>
      <c r="N1376" s="4">
        <f t="shared" si="87"/>
        <v>0</v>
      </c>
      <c r="O1376">
        <v>59825</v>
      </c>
      <c r="P1376">
        <v>59825</v>
      </c>
      <c r="Q1376">
        <f t="shared" si="85"/>
        <v>0</v>
      </c>
      <c r="R1376">
        <v>0</v>
      </c>
      <c r="S1376">
        <v>0.75</v>
      </c>
      <c r="T1376">
        <v>0.75</v>
      </c>
      <c r="U1376" t="s">
        <v>154</v>
      </c>
      <c r="V1376" t="s">
        <v>154</v>
      </c>
      <c r="W1376" t="s">
        <v>0</v>
      </c>
      <c r="X1376" t="s">
        <v>148</v>
      </c>
      <c r="AA1376" s="2">
        <v>45904.6001428241</v>
      </c>
      <c r="AB1376" t="s">
        <v>59</v>
      </c>
    </row>
    <row r="1377" spans="1:28">
      <c r="A1377">
        <v>1421369</v>
      </c>
      <c r="B1377" t="s">
        <v>142</v>
      </c>
      <c r="C1377" t="s">
        <v>142</v>
      </c>
      <c r="D1377" t="s">
        <v>132</v>
      </c>
      <c r="E1377" t="s">
        <v>34</v>
      </c>
      <c r="F1377" t="s">
        <v>133</v>
      </c>
      <c r="G1377" t="s">
        <v>134</v>
      </c>
      <c r="H1377" t="s">
        <v>25</v>
      </c>
      <c r="I1377" s="2" t="s">
        <v>133</v>
      </c>
      <c r="J1377" s="4">
        <f t="shared" si="84"/>
        <v>9</v>
      </c>
      <c r="K1377" s="2">
        <v>45904.581875000003</v>
      </c>
      <c r="L1377" s="13">
        <v>45904.702650462998</v>
      </c>
      <c r="M1377" s="4">
        <f t="shared" si="86"/>
        <v>0.12077546299406094</v>
      </c>
      <c r="N1377" s="4">
        <f t="shared" si="87"/>
        <v>173</v>
      </c>
      <c r="O1377">
        <v>81539</v>
      </c>
      <c r="P1377">
        <v>81672</v>
      </c>
      <c r="Q1377">
        <f t="shared" si="85"/>
        <v>133</v>
      </c>
      <c r="R1377">
        <v>133</v>
      </c>
      <c r="S1377">
        <v>0.5</v>
      </c>
      <c r="T1377">
        <v>0.25</v>
      </c>
      <c r="U1377" t="s">
        <v>26</v>
      </c>
      <c r="V1377" t="s">
        <v>26</v>
      </c>
      <c r="W1377" t="s">
        <v>25</v>
      </c>
      <c r="X1377" t="s">
        <v>2398</v>
      </c>
      <c r="Y1377" t="s">
        <v>2399</v>
      </c>
      <c r="AA1377" s="2">
        <v>45904.582612812497</v>
      </c>
      <c r="AB1377" t="s">
        <v>137</v>
      </c>
    </row>
    <row r="1378" spans="1:28">
      <c r="A1378">
        <v>1421367</v>
      </c>
      <c r="B1378" t="s">
        <v>53</v>
      </c>
      <c r="C1378" t="s">
        <v>53</v>
      </c>
      <c r="D1378" t="s">
        <v>909</v>
      </c>
      <c r="E1378" t="s">
        <v>34</v>
      </c>
      <c r="F1378" t="s">
        <v>55</v>
      </c>
      <c r="G1378" t="s">
        <v>56</v>
      </c>
      <c r="H1378" t="s">
        <v>25</v>
      </c>
      <c r="I1378" s="2" t="s">
        <v>82</v>
      </c>
      <c r="J1378" s="4">
        <f t="shared" si="84"/>
        <v>9</v>
      </c>
      <c r="K1378" s="2">
        <v>45904.576099537</v>
      </c>
      <c r="L1378" s="13">
        <v>45906.384419710601</v>
      </c>
      <c r="M1378" s="4">
        <f t="shared" si="86"/>
        <v>1.808320173600805</v>
      </c>
      <c r="N1378" s="4">
        <f t="shared" si="87"/>
        <v>1163</v>
      </c>
      <c r="O1378">
        <v>22360</v>
      </c>
      <c r="P1378">
        <v>22360.01</v>
      </c>
      <c r="Q1378">
        <f t="shared" si="85"/>
        <v>9.9999999983992893E-3</v>
      </c>
      <c r="R1378">
        <v>9.9999999983992893E-3</v>
      </c>
      <c r="S1378">
        <v>0.5</v>
      </c>
      <c r="T1378">
        <v>0.5</v>
      </c>
      <c r="U1378" t="s">
        <v>26</v>
      </c>
      <c r="V1378" t="s">
        <v>26</v>
      </c>
      <c r="W1378" t="s">
        <v>25</v>
      </c>
      <c r="X1378" t="s">
        <v>2400</v>
      </c>
      <c r="Y1378" t="s">
        <v>2401</v>
      </c>
      <c r="AA1378" s="2">
        <v>45904.577916087997</v>
      </c>
      <c r="AB1378" t="s">
        <v>84</v>
      </c>
    </row>
    <row r="1379" spans="1:28">
      <c r="A1379">
        <v>1421366</v>
      </c>
      <c r="B1379" t="s">
        <v>69</v>
      </c>
      <c r="C1379" t="s">
        <v>69</v>
      </c>
      <c r="D1379" t="s">
        <v>909</v>
      </c>
      <c r="H1379" t="s">
        <v>25</v>
      </c>
      <c r="J1379" s="4">
        <f t="shared" si="84"/>
        <v>9</v>
      </c>
      <c r="K1379" s="2">
        <v>45904.575995370396</v>
      </c>
      <c r="L1379" s="13">
        <v>45904.575995370396</v>
      </c>
      <c r="M1379" s="4">
        <f t="shared" si="86"/>
        <v>0</v>
      </c>
      <c r="N1379" s="4">
        <f t="shared" si="87"/>
        <v>0</v>
      </c>
      <c r="O1379">
        <v>22360</v>
      </c>
      <c r="P1379">
        <v>22360</v>
      </c>
      <c r="Q1379">
        <f t="shared" si="85"/>
        <v>0</v>
      </c>
      <c r="R1379">
        <v>0</v>
      </c>
      <c r="S1379">
        <v>0.5</v>
      </c>
      <c r="T1379">
        <v>0.5</v>
      </c>
      <c r="U1379" t="s">
        <v>26</v>
      </c>
      <c r="V1379" t="s">
        <v>26</v>
      </c>
      <c r="W1379" t="s">
        <v>0</v>
      </c>
      <c r="X1379" t="s">
        <v>148</v>
      </c>
      <c r="AA1379" s="2">
        <v>45904.576049803203</v>
      </c>
      <c r="AB1379" t="s">
        <v>84</v>
      </c>
    </row>
    <row r="1380" spans="1:28">
      <c r="A1380">
        <v>1421365</v>
      </c>
      <c r="B1380" t="s">
        <v>115</v>
      </c>
      <c r="C1380" t="s">
        <v>115</v>
      </c>
      <c r="D1380" t="s">
        <v>302</v>
      </c>
      <c r="E1380" t="s">
        <v>303</v>
      </c>
      <c r="F1380" t="s">
        <v>118</v>
      </c>
      <c r="G1380" t="s">
        <v>119</v>
      </c>
      <c r="H1380" t="s">
        <v>25</v>
      </c>
      <c r="J1380" s="4">
        <f t="shared" si="84"/>
        <v>9</v>
      </c>
      <c r="K1380" s="2">
        <v>45904.569467592599</v>
      </c>
      <c r="L1380" s="13">
        <v>45904.617534722202</v>
      </c>
      <c r="M1380" s="4">
        <f t="shared" si="86"/>
        <v>4.8067129602713976E-2</v>
      </c>
      <c r="N1380" s="4">
        <f t="shared" si="87"/>
        <v>69</v>
      </c>
      <c r="O1380">
        <v>123511</v>
      </c>
      <c r="P1380">
        <v>123561</v>
      </c>
      <c r="Q1380">
        <f t="shared" si="85"/>
        <v>50</v>
      </c>
      <c r="R1380">
        <v>50</v>
      </c>
      <c r="S1380">
        <v>0.25</v>
      </c>
      <c r="T1380">
        <v>1</v>
      </c>
      <c r="U1380" t="s">
        <v>26</v>
      </c>
      <c r="W1380" t="s">
        <v>25</v>
      </c>
      <c r="X1380" t="s">
        <v>431</v>
      </c>
      <c r="Y1380" t="s">
        <v>431</v>
      </c>
      <c r="AA1380" s="2">
        <v>45904.571655057902</v>
      </c>
      <c r="AB1380" t="s">
        <v>84</v>
      </c>
    </row>
    <row r="1381" spans="1:28">
      <c r="A1381">
        <v>1421364</v>
      </c>
      <c r="B1381" t="s">
        <v>142</v>
      </c>
      <c r="C1381" t="s">
        <v>142</v>
      </c>
      <c r="D1381" t="s">
        <v>2402</v>
      </c>
      <c r="E1381" t="s">
        <v>34</v>
      </c>
      <c r="F1381" t="s">
        <v>125</v>
      </c>
      <c r="G1381" t="s">
        <v>126</v>
      </c>
      <c r="H1381" t="s">
        <v>25</v>
      </c>
      <c r="I1381" s="2" t="s">
        <v>125</v>
      </c>
      <c r="J1381" s="4">
        <f t="shared" si="84"/>
        <v>9</v>
      </c>
      <c r="K1381" s="2">
        <v>45904.569872685199</v>
      </c>
      <c r="L1381" s="13">
        <v>45938.392952083297</v>
      </c>
      <c r="M1381" s="4">
        <f t="shared" si="86"/>
        <v>33.823079398098344</v>
      </c>
      <c r="N1381" s="4">
        <f t="shared" si="87"/>
        <v>1185</v>
      </c>
      <c r="O1381">
        <v>4011</v>
      </c>
      <c r="P1381">
        <v>4215</v>
      </c>
      <c r="Q1381">
        <f t="shared" si="85"/>
        <v>204</v>
      </c>
      <c r="R1381">
        <v>204</v>
      </c>
      <c r="S1381">
        <v>1</v>
      </c>
      <c r="T1381">
        <v>0.5</v>
      </c>
      <c r="U1381" t="s">
        <v>26</v>
      </c>
      <c r="V1381" t="s">
        <v>26</v>
      </c>
      <c r="W1381" t="s">
        <v>25</v>
      </c>
      <c r="X1381" t="s">
        <v>163</v>
      </c>
      <c r="Y1381" t="s">
        <v>2403</v>
      </c>
      <c r="AA1381" s="2">
        <v>45904.571177580998</v>
      </c>
      <c r="AB1381" t="s">
        <v>130</v>
      </c>
    </row>
    <row r="1382" spans="1:28">
      <c r="A1382">
        <v>1421359</v>
      </c>
      <c r="B1382" t="s">
        <v>29</v>
      </c>
      <c r="C1382" t="s">
        <v>29</v>
      </c>
      <c r="D1382" t="s">
        <v>302</v>
      </c>
      <c r="E1382" t="s">
        <v>303</v>
      </c>
      <c r="F1382" t="s">
        <v>304</v>
      </c>
      <c r="G1382" t="s">
        <v>305</v>
      </c>
      <c r="H1382" t="s">
        <v>25</v>
      </c>
      <c r="I1382" s="2" t="s">
        <v>304</v>
      </c>
      <c r="J1382" s="4">
        <f t="shared" si="84"/>
        <v>9</v>
      </c>
      <c r="K1382" s="2">
        <v>45904.622228437504</v>
      </c>
      <c r="L1382" s="13">
        <v>45929.578703703701</v>
      </c>
      <c r="M1382" s="4">
        <f t="shared" si="86"/>
        <v>24.956475266197231</v>
      </c>
      <c r="N1382" s="4">
        <f t="shared" si="87"/>
        <v>1377</v>
      </c>
      <c r="O1382">
        <v>123561</v>
      </c>
      <c r="P1382">
        <v>125368</v>
      </c>
      <c r="Q1382">
        <f t="shared" si="85"/>
        <v>1807</v>
      </c>
      <c r="R1382">
        <v>1807</v>
      </c>
      <c r="S1382">
        <v>1</v>
      </c>
      <c r="T1382">
        <v>0.375</v>
      </c>
      <c r="U1382" t="s">
        <v>26</v>
      </c>
      <c r="V1382" t="s">
        <v>26</v>
      </c>
      <c r="W1382" t="s">
        <v>25</v>
      </c>
      <c r="X1382" t="s">
        <v>34</v>
      </c>
      <c r="Y1382" t="s">
        <v>1405</v>
      </c>
      <c r="AA1382" s="2">
        <v>45904.5643706829</v>
      </c>
      <c r="AB1382" t="s">
        <v>269</v>
      </c>
    </row>
    <row r="1383" spans="1:28">
      <c r="A1383">
        <v>1421352</v>
      </c>
      <c r="B1383" t="s">
        <v>29</v>
      </c>
      <c r="C1383" t="s">
        <v>29</v>
      </c>
      <c r="D1383" t="s">
        <v>1280</v>
      </c>
      <c r="E1383" t="s">
        <v>2404</v>
      </c>
      <c r="F1383" t="s">
        <v>2405</v>
      </c>
      <c r="G1383" t="s">
        <v>2406</v>
      </c>
      <c r="H1383" t="s">
        <v>25</v>
      </c>
      <c r="I1383" s="2" t="s">
        <v>2405</v>
      </c>
      <c r="J1383" s="4">
        <f t="shared" si="84"/>
        <v>9</v>
      </c>
      <c r="K1383" s="2">
        <v>45904.5474334838</v>
      </c>
      <c r="L1383" s="13">
        <v>45919.486180555599</v>
      </c>
      <c r="M1383" s="4">
        <f t="shared" si="86"/>
        <v>14.938747071799298</v>
      </c>
      <c r="N1383" s="4">
        <f t="shared" si="87"/>
        <v>1351</v>
      </c>
      <c r="O1383">
        <v>24159</v>
      </c>
      <c r="P1383">
        <v>24928</v>
      </c>
      <c r="Q1383">
        <f t="shared" si="85"/>
        <v>769</v>
      </c>
      <c r="R1383">
        <v>769</v>
      </c>
      <c r="S1383">
        <v>1</v>
      </c>
      <c r="T1383">
        <v>1</v>
      </c>
      <c r="U1383" t="s">
        <v>26</v>
      </c>
      <c r="V1383" t="s">
        <v>26</v>
      </c>
      <c r="W1383" t="s">
        <v>0</v>
      </c>
      <c r="X1383" t="s">
        <v>34</v>
      </c>
      <c r="Z1383" t="s">
        <v>1689</v>
      </c>
      <c r="AA1383" s="2">
        <v>45904.548599386602</v>
      </c>
      <c r="AB1383" t="s">
        <v>269</v>
      </c>
    </row>
    <row r="1384" spans="1:28">
      <c r="A1384">
        <v>1421350</v>
      </c>
      <c r="B1384" t="s">
        <v>142</v>
      </c>
      <c r="C1384" t="s">
        <v>142</v>
      </c>
      <c r="D1384" t="s">
        <v>1280</v>
      </c>
      <c r="F1384" t="s">
        <v>57</v>
      </c>
      <c r="G1384" t="s">
        <v>1229</v>
      </c>
      <c r="H1384" t="s">
        <v>25</v>
      </c>
      <c r="J1384" s="4">
        <f t="shared" si="84"/>
        <v>9</v>
      </c>
      <c r="K1384" s="2">
        <v>45904.547694826397</v>
      </c>
      <c r="L1384" s="13">
        <v>45904.548021678202</v>
      </c>
      <c r="M1384" s="4">
        <f t="shared" si="86"/>
        <v>3.2685180485714227E-4</v>
      </c>
      <c r="N1384" s="4">
        <f t="shared" si="87"/>
        <v>0</v>
      </c>
      <c r="O1384">
        <v>24157</v>
      </c>
      <c r="P1384">
        <v>24159</v>
      </c>
      <c r="Q1384">
        <f t="shared" si="85"/>
        <v>2</v>
      </c>
      <c r="R1384">
        <v>2</v>
      </c>
      <c r="S1384">
        <v>1</v>
      </c>
      <c r="T1384">
        <v>1</v>
      </c>
      <c r="U1384" t="s">
        <v>26</v>
      </c>
      <c r="V1384" t="s">
        <v>26</v>
      </c>
      <c r="W1384" t="s">
        <v>0</v>
      </c>
      <c r="X1384" t="s">
        <v>1230</v>
      </c>
      <c r="Y1384" t="s">
        <v>1231</v>
      </c>
      <c r="AA1384" s="2">
        <v>45904.5479501968</v>
      </c>
      <c r="AB1384" t="s">
        <v>59</v>
      </c>
    </row>
    <row r="1385" spans="1:28">
      <c r="A1385">
        <v>1421349</v>
      </c>
      <c r="B1385" t="s">
        <v>29</v>
      </c>
      <c r="C1385" t="s">
        <v>29</v>
      </c>
      <c r="D1385" t="s">
        <v>2407</v>
      </c>
      <c r="E1385" t="s">
        <v>2408</v>
      </c>
      <c r="F1385" t="s">
        <v>2409</v>
      </c>
      <c r="G1385" t="s">
        <v>2410</v>
      </c>
      <c r="H1385" t="s">
        <v>0</v>
      </c>
      <c r="I1385" s="2" t="s">
        <v>2409</v>
      </c>
      <c r="J1385" s="4">
        <f t="shared" si="84"/>
        <v>9</v>
      </c>
      <c r="K1385" s="2">
        <v>45904.546700428204</v>
      </c>
      <c r="M1385" s="4">
        <f t="shared" si="86"/>
        <v>0</v>
      </c>
      <c r="N1385" s="4">
        <f t="shared" si="87"/>
        <v>0</v>
      </c>
      <c r="O1385">
        <v>20633</v>
      </c>
      <c r="Q1385">
        <f t="shared" si="85"/>
        <v>0</v>
      </c>
      <c r="R1385">
        <v>0</v>
      </c>
      <c r="S1385">
        <v>1</v>
      </c>
      <c r="U1385" t="s">
        <v>26</v>
      </c>
      <c r="W1385" t="s">
        <v>0</v>
      </c>
      <c r="X1385" t="s">
        <v>2411</v>
      </c>
      <c r="AA1385" s="2">
        <v>45904.547240011598</v>
      </c>
      <c r="AB1385" t="s">
        <v>59</v>
      </c>
    </row>
    <row r="1386" spans="1:28">
      <c r="A1386">
        <v>1421348</v>
      </c>
      <c r="B1386" t="s">
        <v>142</v>
      </c>
      <c r="C1386" t="s">
        <v>142</v>
      </c>
      <c r="D1386" t="s">
        <v>1784</v>
      </c>
      <c r="E1386" t="s">
        <v>34</v>
      </c>
      <c r="F1386" t="s">
        <v>161</v>
      </c>
      <c r="G1386" t="s">
        <v>162</v>
      </c>
      <c r="H1386" t="s">
        <v>25</v>
      </c>
      <c r="I1386" s="2" t="s">
        <v>161</v>
      </c>
      <c r="J1386" s="4">
        <f t="shared" si="84"/>
        <v>9</v>
      </c>
      <c r="K1386" s="2">
        <v>45904.538946759298</v>
      </c>
      <c r="L1386" s="13">
        <v>45904.548263888901</v>
      </c>
      <c r="M1386" s="4">
        <f t="shared" si="86"/>
        <v>9.3171296030050144E-3</v>
      </c>
      <c r="N1386" s="4">
        <f t="shared" si="87"/>
        <v>13</v>
      </c>
      <c r="O1386">
        <v>34014</v>
      </c>
      <c r="P1386">
        <v>34017</v>
      </c>
      <c r="Q1386">
        <f t="shared" si="85"/>
        <v>3</v>
      </c>
      <c r="R1386">
        <v>3</v>
      </c>
      <c r="S1386">
        <v>1</v>
      </c>
      <c r="T1386">
        <v>1</v>
      </c>
      <c r="U1386" t="s">
        <v>154</v>
      </c>
      <c r="V1386" t="s">
        <v>26</v>
      </c>
      <c r="W1386" t="s">
        <v>25</v>
      </c>
      <c r="X1386" t="s">
        <v>163</v>
      </c>
      <c r="Y1386" t="s">
        <v>163</v>
      </c>
      <c r="AA1386" s="2">
        <v>45904.539410798599</v>
      </c>
      <c r="AB1386" t="s">
        <v>164</v>
      </c>
    </row>
    <row r="1387" spans="1:28">
      <c r="A1387">
        <v>1421347</v>
      </c>
      <c r="B1387" t="s">
        <v>29</v>
      </c>
      <c r="C1387" t="s">
        <v>29</v>
      </c>
      <c r="D1387" t="s">
        <v>2412</v>
      </c>
      <c r="E1387" t="s">
        <v>2413</v>
      </c>
      <c r="F1387" t="s">
        <v>2414</v>
      </c>
      <c r="G1387" t="s">
        <v>2415</v>
      </c>
      <c r="H1387" t="s">
        <v>0</v>
      </c>
      <c r="I1387" s="2" t="s">
        <v>2414</v>
      </c>
      <c r="J1387" s="4">
        <f t="shared" si="84"/>
        <v>9</v>
      </c>
      <c r="K1387" s="2">
        <v>45904.556979861103</v>
      </c>
      <c r="M1387" s="4">
        <f t="shared" si="86"/>
        <v>0</v>
      </c>
      <c r="N1387" s="4">
        <f t="shared" si="87"/>
        <v>0</v>
      </c>
      <c r="O1387">
        <v>86857</v>
      </c>
      <c r="Q1387">
        <f t="shared" si="85"/>
        <v>0</v>
      </c>
      <c r="R1387">
        <v>0</v>
      </c>
      <c r="S1387">
        <v>0.625</v>
      </c>
      <c r="U1387" t="s">
        <v>26</v>
      </c>
      <c r="W1387" t="s">
        <v>25</v>
      </c>
      <c r="X1387" t="s">
        <v>34</v>
      </c>
      <c r="AA1387" s="2">
        <v>45904.5361683218</v>
      </c>
      <c r="AB1387" t="s">
        <v>89</v>
      </c>
    </row>
    <row r="1388" spans="1:28">
      <c r="A1388">
        <v>1421345</v>
      </c>
      <c r="B1388" t="s">
        <v>142</v>
      </c>
      <c r="C1388" t="s">
        <v>142</v>
      </c>
      <c r="D1388" t="s">
        <v>2163</v>
      </c>
      <c r="E1388" t="s">
        <v>34</v>
      </c>
      <c r="F1388" t="s">
        <v>2339</v>
      </c>
      <c r="G1388" t="s">
        <v>2340</v>
      </c>
      <c r="H1388" t="s">
        <v>25</v>
      </c>
      <c r="I1388" s="2" t="s">
        <v>2339</v>
      </c>
      <c r="J1388" s="4">
        <f t="shared" si="84"/>
        <v>9</v>
      </c>
      <c r="K1388" s="2">
        <v>45904.530821759297</v>
      </c>
      <c r="L1388" s="13">
        <v>45904.545092592598</v>
      </c>
      <c r="M1388" s="4">
        <f t="shared" si="86"/>
        <v>1.4270833300543018E-2</v>
      </c>
      <c r="N1388" s="4">
        <f t="shared" si="87"/>
        <v>20</v>
      </c>
      <c r="O1388">
        <v>58701</v>
      </c>
      <c r="P1388">
        <v>58704</v>
      </c>
      <c r="Q1388">
        <f t="shared" si="85"/>
        <v>3</v>
      </c>
      <c r="R1388">
        <v>3</v>
      </c>
      <c r="S1388">
        <v>0.5</v>
      </c>
      <c r="T1388">
        <v>0.5</v>
      </c>
      <c r="U1388" t="s">
        <v>26</v>
      </c>
      <c r="V1388" t="s">
        <v>26</v>
      </c>
      <c r="W1388" t="s">
        <v>25</v>
      </c>
      <c r="X1388" t="s">
        <v>163</v>
      </c>
      <c r="Y1388" t="s">
        <v>163</v>
      </c>
      <c r="AA1388" s="2">
        <v>45904.531490243098</v>
      </c>
      <c r="AB1388" t="s">
        <v>2341</v>
      </c>
    </row>
    <row r="1389" spans="1:28">
      <c r="A1389">
        <v>1421344</v>
      </c>
      <c r="B1389" t="s">
        <v>142</v>
      </c>
      <c r="C1389" t="s">
        <v>142</v>
      </c>
      <c r="D1389" t="s">
        <v>2347</v>
      </c>
      <c r="E1389" t="s">
        <v>34</v>
      </c>
      <c r="F1389" t="s">
        <v>118</v>
      </c>
      <c r="G1389" t="s">
        <v>119</v>
      </c>
      <c r="H1389" t="s">
        <v>25</v>
      </c>
      <c r="I1389" s="2" t="s">
        <v>118</v>
      </c>
      <c r="J1389" s="4">
        <f t="shared" si="84"/>
        <v>9</v>
      </c>
      <c r="K1389" s="2">
        <v>45904.525648148097</v>
      </c>
      <c r="L1389" s="13">
        <v>45904.545439814799</v>
      </c>
      <c r="M1389" s="4">
        <f t="shared" si="86"/>
        <v>1.9791666702076327E-2</v>
      </c>
      <c r="N1389" s="4">
        <f t="shared" si="87"/>
        <v>28</v>
      </c>
      <c r="O1389">
        <v>47074</v>
      </c>
      <c r="P1389">
        <v>47078</v>
      </c>
      <c r="Q1389">
        <f t="shared" si="85"/>
        <v>4</v>
      </c>
      <c r="R1389">
        <v>4</v>
      </c>
      <c r="S1389">
        <v>0.5</v>
      </c>
      <c r="T1389">
        <v>0.5</v>
      </c>
      <c r="U1389" t="s">
        <v>26</v>
      </c>
      <c r="V1389" t="s">
        <v>26</v>
      </c>
      <c r="W1389" t="s">
        <v>25</v>
      </c>
      <c r="X1389" t="s">
        <v>248</v>
      </c>
      <c r="Y1389" t="s">
        <v>202</v>
      </c>
      <c r="AA1389" s="2">
        <v>45904.529226423598</v>
      </c>
      <c r="AB1389" t="s">
        <v>203</v>
      </c>
    </row>
    <row r="1390" spans="1:28">
      <c r="A1390">
        <v>1421343</v>
      </c>
      <c r="B1390" t="s">
        <v>142</v>
      </c>
      <c r="C1390" t="s">
        <v>142</v>
      </c>
      <c r="D1390" t="s">
        <v>2311</v>
      </c>
      <c r="E1390" t="s">
        <v>34</v>
      </c>
      <c r="F1390" t="s">
        <v>133</v>
      </c>
      <c r="G1390" t="s">
        <v>134</v>
      </c>
      <c r="H1390" t="s">
        <v>25</v>
      </c>
      <c r="I1390" s="2" t="s">
        <v>133</v>
      </c>
      <c r="J1390" s="4">
        <f t="shared" si="84"/>
        <v>9</v>
      </c>
      <c r="K1390" s="2">
        <v>45904.527488425898</v>
      </c>
      <c r="L1390" s="13">
        <v>45904.554085648102</v>
      </c>
      <c r="M1390" s="4">
        <f t="shared" si="86"/>
        <v>2.659722220414551E-2</v>
      </c>
      <c r="N1390" s="4">
        <f t="shared" si="87"/>
        <v>38</v>
      </c>
      <c r="O1390">
        <v>54788</v>
      </c>
      <c r="P1390">
        <v>54791</v>
      </c>
      <c r="Q1390">
        <f t="shared" si="85"/>
        <v>3</v>
      </c>
      <c r="R1390">
        <v>3</v>
      </c>
      <c r="S1390">
        <v>1</v>
      </c>
      <c r="T1390">
        <v>0.125</v>
      </c>
      <c r="U1390" t="s">
        <v>154</v>
      </c>
      <c r="V1390" t="s">
        <v>154</v>
      </c>
      <c r="W1390" t="s">
        <v>25</v>
      </c>
      <c r="X1390" t="s">
        <v>248</v>
      </c>
      <c r="Y1390" t="s">
        <v>2283</v>
      </c>
      <c r="AA1390" s="2">
        <v>45904.529093483798</v>
      </c>
      <c r="AB1390" t="s">
        <v>137</v>
      </c>
    </row>
    <row r="1391" spans="1:28">
      <c r="A1391">
        <v>1421340</v>
      </c>
      <c r="B1391" t="s">
        <v>142</v>
      </c>
      <c r="C1391" t="s">
        <v>142</v>
      </c>
      <c r="D1391" t="s">
        <v>1784</v>
      </c>
      <c r="E1391" t="s">
        <v>34</v>
      </c>
      <c r="F1391" t="s">
        <v>2339</v>
      </c>
      <c r="G1391" t="s">
        <v>2340</v>
      </c>
      <c r="H1391" t="s">
        <v>25</v>
      </c>
      <c r="I1391" s="2" t="s">
        <v>2339</v>
      </c>
      <c r="J1391" s="4">
        <f t="shared" si="84"/>
        <v>9</v>
      </c>
      <c r="K1391" s="2">
        <v>45904.508460648103</v>
      </c>
      <c r="L1391" s="13">
        <v>45904.523611111101</v>
      </c>
      <c r="M1391" s="4">
        <f t="shared" si="86"/>
        <v>1.5150462997553404E-2</v>
      </c>
      <c r="N1391" s="4">
        <f t="shared" si="87"/>
        <v>21</v>
      </c>
      <c r="O1391">
        <v>34009</v>
      </c>
      <c r="P1391">
        <v>34014</v>
      </c>
      <c r="Q1391">
        <f t="shared" si="85"/>
        <v>5</v>
      </c>
      <c r="R1391">
        <v>5</v>
      </c>
      <c r="S1391">
        <v>1</v>
      </c>
      <c r="T1391">
        <v>1</v>
      </c>
      <c r="U1391" t="s">
        <v>26</v>
      </c>
      <c r="V1391" t="s">
        <v>154</v>
      </c>
      <c r="W1391" t="s">
        <v>25</v>
      </c>
      <c r="X1391" t="s">
        <v>2416</v>
      </c>
      <c r="Y1391" t="s">
        <v>163</v>
      </c>
      <c r="AA1391" s="2">
        <v>45904.510469988403</v>
      </c>
      <c r="AB1391" t="s">
        <v>2341</v>
      </c>
    </row>
    <row r="1392" spans="1:28">
      <c r="A1392">
        <v>1421338</v>
      </c>
      <c r="B1392" t="s">
        <v>69</v>
      </c>
      <c r="C1392" t="s">
        <v>69</v>
      </c>
      <c r="D1392" t="s">
        <v>1784</v>
      </c>
      <c r="H1392" t="s">
        <v>25</v>
      </c>
      <c r="J1392" s="4">
        <f t="shared" si="84"/>
        <v>9</v>
      </c>
      <c r="K1392" s="2">
        <v>45904.509136689798</v>
      </c>
      <c r="L1392" s="13">
        <v>45904.509136689798</v>
      </c>
      <c r="M1392" s="4">
        <f t="shared" si="86"/>
        <v>0</v>
      </c>
      <c r="N1392" s="4">
        <f t="shared" si="87"/>
        <v>0</v>
      </c>
      <c r="O1392">
        <v>34009</v>
      </c>
      <c r="P1392">
        <v>34009</v>
      </c>
      <c r="Q1392">
        <f t="shared" si="85"/>
        <v>0</v>
      </c>
      <c r="R1392">
        <v>0</v>
      </c>
      <c r="S1392">
        <v>1</v>
      </c>
      <c r="T1392">
        <v>1</v>
      </c>
      <c r="U1392" t="s">
        <v>26</v>
      </c>
      <c r="V1392" t="s">
        <v>26</v>
      </c>
      <c r="W1392" t="s">
        <v>0</v>
      </c>
      <c r="X1392" t="s">
        <v>148</v>
      </c>
      <c r="AA1392" s="2">
        <v>45904.509163773102</v>
      </c>
      <c r="AB1392" t="s">
        <v>59</v>
      </c>
    </row>
    <row r="1393" spans="1:28">
      <c r="A1393">
        <v>1421337</v>
      </c>
      <c r="B1393" t="s">
        <v>53</v>
      </c>
      <c r="C1393" t="s">
        <v>53</v>
      </c>
      <c r="D1393" t="s">
        <v>150</v>
      </c>
      <c r="F1393" t="s">
        <v>55</v>
      </c>
      <c r="G1393" t="s">
        <v>56</v>
      </c>
      <c r="H1393" t="s">
        <v>25</v>
      </c>
      <c r="I1393" s="2" t="s">
        <v>57</v>
      </c>
      <c r="J1393" s="4">
        <f t="shared" si="84"/>
        <v>9</v>
      </c>
      <c r="K1393" s="2">
        <v>45904.507940891199</v>
      </c>
      <c r="L1393" s="13">
        <v>45908.620535451402</v>
      </c>
      <c r="M1393" s="4">
        <f t="shared" si="86"/>
        <v>4.1125945602034335</v>
      </c>
      <c r="N1393" s="4">
        <f t="shared" si="87"/>
        <v>162</v>
      </c>
      <c r="O1393">
        <v>134330</v>
      </c>
      <c r="P1393">
        <v>134330.01</v>
      </c>
      <c r="Q1393">
        <f t="shared" si="85"/>
        <v>1.0000000009313226E-2</v>
      </c>
      <c r="R1393">
        <v>1.0000000009313226E-2</v>
      </c>
      <c r="S1393">
        <v>0.75</v>
      </c>
      <c r="T1393">
        <v>0.75</v>
      </c>
      <c r="U1393" t="s">
        <v>154</v>
      </c>
      <c r="V1393" t="s">
        <v>154</v>
      </c>
      <c r="W1393" t="s">
        <v>0</v>
      </c>
      <c r="X1393" t="s">
        <v>2417</v>
      </c>
      <c r="Y1393" t="s">
        <v>2418</v>
      </c>
      <c r="AA1393" s="2">
        <v>45904.508168599503</v>
      </c>
      <c r="AB1393" t="s">
        <v>59</v>
      </c>
    </row>
    <row r="1394" spans="1:28">
      <c r="A1394">
        <v>1421332</v>
      </c>
      <c r="B1394" t="s">
        <v>53</v>
      </c>
      <c r="C1394" t="s">
        <v>53</v>
      </c>
      <c r="D1394" t="s">
        <v>1243</v>
      </c>
      <c r="E1394" t="s">
        <v>34</v>
      </c>
      <c r="F1394" t="s">
        <v>55</v>
      </c>
      <c r="G1394" t="s">
        <v>56</v>
      </c>
      <c r="H1394" t="s">
        <v>25</v>
      </c>
      <c r="I1394" s="2" t="s">
        <v>82</v>
      </c>
      <c r="J1394" s="4">
        <f t="shared" si="84"/>
        <v>9</v>
      </c>
      <c r="K1394" s="2">
        <v>45904.494768518503</v>
      </c>
      <c r="L1394" s="13">
        <v>45906.549176157401</v>
      </c>
      <c r="M1394" s="4">
        <f t="shared" si="86"/>
        <v>2.0544076388978283</v>
      </c>
      <c r="N1394" s="4">
        <f t="shared" si="87"/>
        <v>78</v>
      </c>
      <c r="O1394">
        <v>53376</v>
      </c>
      <c r="P1394">
        <v>53380</v>
      </c>
      <c r="Q1394">
        <f t="shared" si="85"/>
        <v>4</v>
      </c>
      <c r="R1394">
        <v>4</v>
      </c>
      <c r="S1394">
        <v>1</v>
      </c>
      <c r="T1394">
        <v>1</v>
      </c>
      <c r="U1394" t="s">
        <v>26</v>
      </c>
      <c r="V1394" t="s">
        <v>26</v>
      </c>
      <c r="W1394" t="s">
        <v>0</v>
      </c>
      <c r="X1394" t="s">
        <v>2419</v>
      </c>
      <c r="Y1394" t="s">
        <v>2420</v>
      </c>
      <c r="AA1394" s="2">
        <v>45904.495671759301</v>
      </c>
      <c r="AB1394" t="s">
        <v>84</v>
      </c>
    </row>
    <row r="1395" spans="1:28">
      <c r="A1395">
        <v>1421330</v>
      </c>
      <c r="B1395" t="s">
        <v>69</v>
      </c>
      <c r="C1395" t="s">
        <v>69</v>
      </c>
      <c r="D1395" t="s">
        <v>1243</v>
      </c>
      <c r="H1395" t="s">
        <v>25</v>
      </c>
      <c r="J1395" s="4">
        <f t="shared" si="84"/>
        <v>9</v>
      </c>
      <c r="K1395" s="2">
        <v>45904.4946180556</v>
      </c>
      <c r="L1395" s="13">
        <v>45904.4946180556</v>
      </c>
      <c r="M1395" s="4">
        <f t="shared" si="86"/>
        <v>0</v>
      </c>
      <c r="N1395" s="4">
        <f t="shared" si="87"/>
        <v>0</v>
      </c>
      <c r="O1395">
        <v>53376</v>
      </c>
      <c r="P1395">
        <v>53376</v>
      </c>
      <c r="Q1395">
        <f t="shared" si="85"/>
        <v>0</v>
      </c>
      <c r="R1395">
        <v>0</v>
      </c>
      <c r="S1395">
        <v>1</v>
      </c>
      <c r="T1395">
        <v>1</v>
      </c>
      <c r="U1395" t="s">
        <v>26</v>
      </c>
      <c r="V1395" t="s">
        <v>26</v>
      </c>
      <c r="W1395" t="s">
        <v>0</v>
      </c>
      <c r="X1395" t="s">
        <v>148</v>
      </c>
      <c r="AA1395" s="2">
        <v>45904.4946921296</v>
      </c>
      <c r="AB1395" t="s">
        <v>84</v>
      </c>
    </row>
    <row r="1396" spans="1:28">
      <c r="A1396">
        <v>1421324</v>
      </c>
      <c r="B1396" t="s">
        <v>142</v>
      </c>
      <c r="C1396" t="s">
        <v>142</v>
      </c>
      <c r="D1396" t="s">
        <v>132</v>
      </c>
      <c r="E1396" t="s">
        <v>34</v>
      </c>
      <c r="F1396" t="s">
        <v>57</v>
      </c>
      <c r="G1396" t="s">
        <v>1229</v>
      </c>
      <c r="H1396" t="s">
        <v>25</v>
      </c>
      <c r="I1396" s="2" t="s">
        <v>57</v>
      </c>
      <c r="J1396" s="4">
        <f t="shared" si="84"/>
        <v>9</v>
      </c>
      <c r="K1396" s="2">
        <v>45904.478472222203</v>
      </c>
      <c r="L1396" s="13">
        <v>45904.479166666701</v>
      </c>
      <c r="M1396" s="4">
        <f t="shared" si="86"/>
        <v>6.94444497639779E-4</v>
      </c>
      <c r="N1396" s="4">
        <f t="shared" si="87"/>
        <v>1</v>
      </c>
      <c r="O1396">
        <v>81539</v>
      </c>
      <c r="P1396">
        <v>81539</v>
      </c>
      <c r="Q1396">
        <f t="shared" si="85"/>
        <v>0</v>
      </c>
      <c r="R1396">
        <v>0</v>
      </c>
      <c r="S1396">
        <v>0.5</v>
      </c>
      <c r="T1396">
        <v>0.5</v>
      </c>
      <c r="U1396" t="s">
        <v>26</v>
      </c>
      <c r="V1396" t="s">
        <v>26</v>
      </c>
      <c r="W1396" t="s">
        <v>25</v>
      </c>
      <c r="X1396" t="s">
        <v>2421</v>
      </c>
      <c r="Y1396" t="s">
        <v>2422</v>
      </c>
      <c r="AA1396" s="2">
        <v>45904.478941863403</v>
      </c>
      <c r="AB1396" t="s">
        <v>59</v>
      </c>
    </row>
    <row r="1397" spans="1:28">
      <c r="A1397">
        <v>1421318</v>
      </c>
      <c r="B1397" t="s">
        <v>142</v>
      </c>
      <c r="C1397" t="s">
        <v>142</v>
      </c>
      <c r="D1397" t="s">
        <v>150</v>
      </c>
      <c r="E1397" t="s">
        <v>34</v>
      </c>
      <c r="F1397" t="s">
        <v>143</v>
      </c>
      <c r="G1397" t="s">
        <v>144</v>
      </c>
      <c r="H1397" t="s">
        <v>25</v>
      </c>
      <c r="I1397" s="2" t="s">
        <v>143</v>
      </c>
      <c r="J1397" s="4">
        <f t="shared" si="84"/>
        <v>9</v>
      </c>
      <c r="K1397" s="2">
        <v>45904.456250000003</v>
      </c>
      <c r="L1397" s="13">
        <v>45904.500694444403</v>
      </c>
      <c r="M1397" s="4">
        <f t="shared" si="86"/>
        <v>4.4444444400141947E-2</v>
      </c>
      <c r="N1397" s="4">
        <f t="shared" si="87"/>
        <v>64</v>
      </c>
      <c r="O1397">
        <v>134303</v>
      </c>
      <c r="P1397">
        <v>134330</v>
      </c>
      <c r="Q1397">
        <f t="shared" si="85"/>
        <v>27</v>
      </c>
      <c r="R1397">
        <v>27</v>
      </c>
      <c r="S1397">
        <v>0.875</v>
      </c>
      <c r="T1397">
        <v>0.75</v>
      </c>
      <c r="U1397" t="s">
        <v>154</v>
      </c>
      <c r="V1397" t="s">
        <v>154</v>
      </c>
      <c r="W1397" t="s">
        <v>25</v>
      </c>
      <c r="X1397" t="s">
        <v>1309</v>
      </c>
      <c r="Y1397" t="s">
        <v>2423</v>
      </c>
      <c r="AA1397" s="2">
        <v>45904.456454594903</v>
      </c>
      <c r="AB1397" t="s">
        <v>147</v>
      </c>
    </row>
    <row r="1398" spans="1:28">
      <c r="A1398">
        <v>1421316</v>
      </c>
      <c r="B1398" t="s">
        <v>69</v>
      </c>
      <c r="C1398" t="s">
        <v>69</v>
      </c>
      <c r="D1398" t="s">
        <v>150</v>
      </c>
      <c r="H1398" t="s">
        <v>25</v>
      </c>
      <c r="J1398" s="4">
        <f t="shared" si="84"/>
        <v>9</v>
      </c>
      <c r="K1398" s="2">
        <v>45904.455742789403</v>
      </c>
      <c r="L1398" s="13">
        <v>45904.455742789403</v>
      </c>
      <c r="M1398" s="4">
        <f t="shared" si="86"/>
        <v>0</v>
      </c>
      <c r="N1398" s="4">
        <f t="shared" si="87"/>
        <v>0</v>
      </c>
      <c r="O1398">
        <v>134303</v>
      </c>
      <c r="P1398">
        <v>134303</v>
      </c>
      <c r="Q1398">
        <f t="shared" si="85"/>
        <v>0</v>
      </c>
      <c r="R1398">
        <v>0</v>
      </c>
      <c r="S1398">
        <v>0.875</v>
      </c>
      <c r="T1398">
        <v>0.875</v>
      </c>
      <c r="U1398" t="s">
        <v>154</v>
      </c>
      <c r="V1398" t="s">
        <v>154</v>
      </c>
      <c r="W1398" t="s">
        <v>0</v>
      </c>
      <c r="X1398" t="s">
        <v>148</v>
      </c>
      <c r="AA1398" s="2">
        <v>45904.455782719902</v>
      </c>
      <c r="AB1398" t="s">
        <v>177</v>
      </c>
    </row>
    <row r="1399" spans="1:28">
      <c r="A1399">
        <v>1421311</v>
      </c>
      <c r="B1399" t="s">
        <v>142</v>
      </c>
      <c r="C1399" t="s">
        <v>142</v>
      </c>
      <c r="D1399" t="s">
        <v>749</v>
      </c>
      <c r="E1399" t="s">
        <v>34</v>
      </c>
      <c r="F1399" t="s">
        <v>143</v>
      </c>
      <c r="G1399" t="s">
        <v>144</v>
      </c>
      <c r="H1399" t="s">
        <v>25</v>
      </c>
      <c r="I1399" s="2" t="s">
        <v>143</v>
      </c>
      <c r="J1399" s="4">
        <f t="shared" si="84"/>
        <v>9</v>
      </c>
      <c r="K1399" s="2">
        <v>45904.443055555603</v>
      </c>
      <c r="L1399" s="13">
        <v>45904.4506944444</v>
      </c>
      <c r="M1399" s="4">
        <f t="shared" si="86"/>
        <v>7.6388887973735109E-3</v>
      </c>
      <c r="N1399" s="4">
        <f t="shared" si="87"/>
        <v>11</v>
      </c>
      <c r="O1399">
        <v>77093</v>
      </c>
      <c r="P1399">
        <v>77096</v>
      </c>
      <c r="Q1399">
        <f t="shared" si="85"/>
        <v>3</v>
      </c>
      <c r="R1399">
        <v>3</v>
      </c>
      <c r="S1399">
        <v>0.25</v>
      </c>
      <c r="T1399">
        <v>0.125</v>
      </c>
      <c r="U1399" t="s">
        <v>26</v>
      </c>
      <c r="V1399" t="s">
        <v>154</v>
      </c>
      <c r="W1399" t="s">
        <v>25</v>
      </c>
      <c r="X1399" t="s">
        <v>1983</v>
      </c>
      <c r="Y1399" t="s">
        <v>1988</v>
      </c>
      <c r="AA1399" s="2">
        <v>45904.443718055598</v>
      </c>
      <c r="AB1399" t="s">
        <v>147</v>
      </c>
    </row>
    <row r="1400" spans="1:28">
      <c r="A1400">
        <v>1421310</v>
      </c>
      <c r="B1400" t="s">
        <v>69</v>
      </c>
      <c r="C1400" t="s">
        <v>69</v>
      </c>
      <c r="D1400" t="s">
        <v>749</v>
      </c>
      <c r="H1400" t="s">
        <v>25</v>
      </c>
      <c r="J1400" s="4">
        <f t="shared" si="84"/>
        <v>9</v>
      </c>
      <c r="K1400" s="2">
        <v>45904.441988113402</v>
      </c>
      <c r="L1400" s="13">
        <v>45904.441988113402</v>
      </c>
      <c r="M1400" s="4">
        <f t="shared" si="86"/>
        <v>0</v>
      </c>
      <c r="N1400" s="4">
        <f t="shared" si="87"/>
        <v>0</v>
      </c>
      <c r="O1400">
        <v>77092</v>
      </c>
      <c r="P1400">
        <v>77092</v>
      </c>
      <c r="Q1400">
        <f t="shared" si="85"/>
        <v>0</v>
      </c>
      <c r="R1400">
        <v>0</v>
      </c>
      <c r="S1400">
        <v>0.25</v>
      </c>
      <c r="T1400">
        <v>0.25</v>
      </c>
      <c r="U1400" t="s">
        <v>26</v>
      </c>
      <c r="V1400" t="s">
        <v>26</v>
      </c>
      <c r="W1400" t="s">
        <v>0</v>
      </c>
      <c r="X1400" t="s">
        <v>148</v>
      </c>
      <c r="Y1400" t="s">
        <v>2424</v>
      </c>
      <c r="AA1400" s="2">
        <v>45904.442065474497</v>
      </c>
      <c r="AB1400" t="s">
        <v>177</v>
      </c>
    </row>
    <row r="1401" spans="1:28">
      <c r="A1401">
        <v>1421309</v>
      </c>
      <c r="B1401" t="s">
        <v>142</v>
      </c>
      <c r="C1401" t="s">
        <v>142</v>
      </c>
      <c r="D1401" t="s">
        <v>2358</v>
      </c>
      <c r="E1401" t="s">
        <v>34</v>
      </c>
      <c r="F1401" t="s">
        <v>125</v>
      </c>
      <c r="G1401" t="s">
        <v>126</v>
      </c>
      <c r="H1401" t="s">
        <v>25</v>
      </c>
      <c r="I1401" s="2" t="s">
        <v>125</v>
      </c>
      <c r="J1401" s="4">
        <f t="shared" si="84"/>
        <v>9</v>
      </c>
      <c r="K1401" s="2">
        <v>45904.4355671296</v>
      </c>
      <c r="L1401" s="13">
        <v>45904.463622685202</v>
      </c>
      <c r="M1401" s="4">
        <f t="shared" si="86"/>
        <v>2.8055555601895321E-2</v>
      </c>
      <c r="N1401" s="4">
        <f t="shared" si="87"/>
        <v>40</v>
      </c>
      <c r="O1401">
        <v>5133</v>
      </c>
      <c r="P1401">
        <v>5133.1000000000004</v>
      </c>
      <c r="Q1401">
        <f t="shared" si="85"/>
        <v>0.1000000000003638</v>
      </c>
      <c r="R1401">
        <v>0.1000000000003638</v>
      </c>
      <c r="S1401">
        <v>0.875</v>
      </c>
      <c r="T1401">
        <v>0.875</v>
      </c>
      <c r="U1401" t="s">
        <v>26</v>
      </c>
      <c r="V1401" t="s">
        <v>26</v>
      </c>
      <c r="W1401" t="s">
        <v>25</v>
      </c>
      <c r="X1401" t="s">
        <v>163</v>
      </c>
      <c r="Y1401" t="s">
        <v>163</v>
      </c>
      <c r="AA1401" s="2">
        <v>45904.437413078696</v>
      </c>
      <c r="AB1401" t="s">
        <v>130</v>
      </c>
    </row>
    <row r="1402" spans="1:28">
      <c r="A1402">
        <v>1421307</v>
      </c>
      <c r="B1402" t="s">
        <v>142</v>
      </c>
      <c r="C1402" t="s">
        <v>142</v>
      </c>
      <c r="D1402" t="s">
        <v>132</v>
      </c>
      <c r="E1402" t="s">
        <v>34</v>
      </c>
      <c r="F1402" t="s">
        <v>2339</v>
      </c>
      <c r="G1402" t="s">
        <v>2340</v>
      </c>
      <c r="H1402" t="s">
        <v>25</v>
      </c>
      <c r="I1402" s="2" t="s">
        <v>2339</v>
      </c>
      <c r="J1402" s="4">
        <f t="shared" si="84"/>
        <v>9</v>
      </c>
      <c r="K1402" s="2">
        <v>45904.4353819444</v>
      </c>
      <c r="L1402" s="13">
        <v>45904.450590277796</v>
      </c>
      <c r="M1402" s="4">
        <f t="shared" si="86"/>
        <v>1.5208333396003582E-2</v>
      </c>
      <c r="N1402" s="4">
        <f t="shared" si="87"/>
        <v>21</v>
      </c>
      <c r="O1402">
        <v>81536</v>
      </c>
      <c r="P1402">
        <v>81539</v>
      </c>
      <c r="Q1402">
        <f t="shared" si="85"/>
        <v>3</v>
      </c>
      <c r="R1402">
        <v>3</v>
      </c>
      <c r="S1402">
        <v>0.5</v>
      </c>
      <c r="T1402">
        <v>0.5</v>
      </c>
      <c r="U1402" t="s">
        <v>26</v>
      </c>
      <c r="V1402" t="s">
        <v>26</v>
      </c>
      <c r="W1402" t="s">
        <v>25</v>
      </c>
      <c r="X1402" t="s">
        <v>163</v>
      </c>
      <c r="Y1402" t="s">
        <v>2425</v>
      </c>
      <c r="AA1402" s="2">
        <v>45904.436140625003</v>
      </c>
      <c r="AB1402" t="s">
        <v>2341</v>
      </c>
    </row>
    <row r="1403" spans="1:28">
      <c r="A1403">
        <v>1421303</v>
      </c>
      <c r="B1403" t="s">
        <v>29</v>
      </c>
      <c r="C1403" t="s">
        <v>29</v>
      </c>
      <c r="D1403" t="s">
        <v>2132</v>
      </c>
      <c r="E1403" t="s">
        <v>2133</v>
      </c>
      <c r="F1403" t="s">
        <v>2134</v>
      </c>
      <c r="G1403" t="s">
        <v>2135</v>
      </c>
      <c r="H1403" t="s">
        <v>25</v>
      </c>
      <c r="I1403" s="2" t="s">
        <v>2134</v>
      </c>
      <c r="J1403" s="4">
        <f t="shared" si="84"/>
        <v>9</v>
      </c>
      <c r="K1403" s="2">
        <v>45904.439101354197</v>
      </c>
      <c r="L1403" s="13">
        <v>45909.383391203701</v>
      </c>
      <c r="M1403" s="4">
        <f t="shared" si="86"/>
        <v>4.9442898495035479</v>
      </c>
      <c r="N1403" s="4">
        <f t="shared" si="87"/>
        <v>1359</v>
      </c>
      <c r="O1403">
        <v>55077</v>
      </c>
      <c r="P1403">
        <v>55743</v>
      </c>
      <c r="Q1403">
        <f t="shared" si="85"/>
        <v>666</v>
      </c>
      <c r="R1403">
        <v>666</v>
      </c>
      <c r="S1403">
        <v>0.125</v>
      </c>
      <c r="T1403">
        <v>0.875</v>
      </c>
      <c r="U1403" t="s">
        <v>26</v>
      </c>
      <c r="V1403" t="s">
        <v>26</v>
      </c>
      <c r="W1403" t="s">
        <v>25</v>
      </c>
      <c r="X1403" t="s">
        <v>34</v>
      </c>
      <c r="Y1403" t="s">
        <v>2426</v>
      </c>
      <c r="AA1403" s="2">
        <v>45904.424790937497</v>
      </c>
      <c r="AB1403" t="s">
        <v>89</v>
      </c>
    </row>
    <row r="1404" spans="1:28">
      <c r="A1404">
        <v>1421301</v>
      </c>
      <c r="B1404" t="s">
        <v>29</v>
      </c>
      <c r="C1404" t="s">
        <v>29</v>
      </c>
      <c r="D1404" t="s">
        <v>824</v>
      </c>
      <c r="E1404" t="s">
        <v>1134</v>
      </c>
      <c r="F1404" t="s">
        <v>1135</v>
      </c>
      <c r="G1404" t="s">
        <v>1136</v>
      </c>
      <c r="H1404" t="s">
        <v>25</v>
      </c>
      <c r="I1404" s="2" t="s">
        <v>1135</v>
      </c>
      <c r="J1404" s="4">
        <f t="shared" si="84"/>
        <v>9</v>
      </c>
      <c r="K1404" s="2">
        <v>45904.419013888903</v>
      </c>
      <c r="L1404" s="13">
        <v>45920.786724537</v>
      </c>
      <c r="M1404" s="4">
        <f t="shared" si="86"/>
        <v>16.367710648097272</v>
      </c>
      <c r="N1404" s="4">
        <f t="shared" si="87"/>
        <v>529</v>
      </c>
      <c r="O1404">
        <v>61085</v>
      </c>
      <c r="P1404">
        <v>62468</v>
      </c>
      <c r="Q1404">
        <f t="shared" si="85"/>
        <v>1383</v>
      </c>
      <c r="R1404">
        <v>1383</v>
      </c>
      <c r="S1404">
        <v>0.125</v>
      </c>
      <c r="T1404">
        <v>0.625</v>
      </c>
      <c r="U1404" t="s">
        <v>26</v>
      </c>
      <c r="V1404" t="s">
        <v>26</v>
      </c>
      <c r="W1404" t="s">
        <v>25</v>
      </c>
      <c r="X1404" t="s">
        <v>2427</v>
      </c>
      <c r="Y1404" t="s">
        <v>2428</v>
      </c>
      <c r="AA1404" s="2">
        <v>45904.4194662847</v>
      </c>
      <c r="AB1404" t="s">
        <v>104</v>
      </c>
    </row>
    <row r="1405" spans="1:28">
      <c r="A1405">
        <v>1421280</v>
      </c>
      <c r="B1405" t="s">
        <v>53</v>
      </c>
      <c r="C1405" t="s">
        <v>53</v>
      </c>
      <c r="D1405" t="s">
        <v>1478</v>
      </c>
      <c r="E1405" t="s">
        <v>34</v>
      </c>
      <c r="F1405" t="s">
        <v>55</v>
      </c>
      <c r="G1405" t="s">
        <v>56</v>
      </c>
      <c r="H1405" t="s">
        <v>25</v>
      </c>
      <c r="I1405" s="2" t="s">
        <v>82</v>
      </c>
      <c r="J1405" s="4">
        <f t="shared" si="84"/>
        <v>9</v>
      </c>
      <c r="K1405" s="2">
        <v>45903.8762615741</v>
      </c>
      <c r="L1405" s="13">
        <v>45906.449853738399</v>
      </c>
      <c r="M1405" s="4">
        <f t="shared" si="86"/>
        <v>2.5735921642990434</v>
      </c>
      <c r="N1405" s="4">
        <f t="shared" si="87"/>
        <v>825</v>
      </c>
      <c r="O1405">
        <v>76469</v>
      </c>
      <c r="P1405">
        <v>76474</v>
      </c>
      <c r="Q1405">
        <f t="shared" si="85"/>
        <v>5</v>
      </c>
      <c r="R1405">
        <v>5</v>
      </c>
      <c r="S1405">
        <v>0.125</v>
      </c>
      <c r="T1405">
        <v>0.75</v>
      </c>
      <c r="U1405" t="s">
        <v>26</v>
      </c>
      <c r="V1405" t="s">
        <v>26</v>
      </c>
      <c r="W1405" t="s">
        <v>0</v>
      </c>
      <c r="X1405" t="s">
        <v>2429</v>
      </c>
      <c r="Y1405" t="s">
        <v>2430</v>
      </c>
      <c r="AA1405" s="2">
        <v>45903.876699687498</v>
      </c>
      <c r="AB1405" t="s">
        <v>84</v>
      </c>
    </row>
    <row r="1406" spans="1:28">
      <c r="A1406">
        <v>1421278</v>
      </c>
      <c r="B1406" t="s">
        <v>69</v>
      </c>
      <c r="C1406" t="s">
        <v>69</v>
      </c>
      <c r="D1406" t="s">
        <v>2431</v>
      </c>
      <c r="H1406" t="s">
        <v>25</v>
      </c>
      <c r="J1406" s="4">
        <f t="shared" si="84"/>
        <v>9</v>
      </c>
      <c r="K1406" s="2">
        <v>45903.859034803201</v>
      </c>
      <c r="L1406" s="13">
        <v>45903.859034803201</v>
      </c>
      <c r="M1406" s="4">
        <f t="shared" si="86"/>
        <v>0</v>
      </c>
      <c r="N1406" s="4">
        <f t="shared" si="87"/>
        <v>0</v>
      </c>
      <c r="O1406">
        <v>100003.01</v>
      </c>
      <c r="P1406">
        <v>100003.01</v>
      </c>
      <c r="Q1406">
        <f t="shared" si="85"/>
        <v>0</v>
      </c>
      <c r="R1406">
        <v>0</v>
      </c>
      <c r="S1406">
        <v>1</v>
      </c>
      <c r="T1406">
        <v>1</v>
      </c>
      <c r="U1406" t="s">
        <v>26</v>
      </c>
      <c r="V1406" t="s">
        <v>26</v>
      </c>
      <c r="W1406" t="s">
        <v>0</v>
      </c>
      <c r="X1406" t="s">
        <v>71</v>
      </c>
      <c r="AA1406" s="2">
        <v>45903.859127280099</v>
      </c>
      <c r="AB1406" t="s">
        <v>59</v>
      </c>
    </row>
    <row r="1407" spans="1:28">
      <c r="A1407">
        <v>1421276</v>
      </c>
      <c r="B1407" t="s">
        <v>69</v>
      </c>
      <c r="C1407" t="s">
        <v>69</v>
      </c>
      <c r="D1407" t="s">
        <v>150</v>
      </c>
      <c r="H1407" t="s">
        <v>25</v>
      </c>
      <c r="J1407" s="4">
        <f t="shared" si="84"/>
        <v>9</v>
      </c>
      <c r="K1407" s="2">
        <v>45903.858862465298</v>
      </c>
      <c r="L1407" s="13">
        <v>45903.858862465298</v>
      </c>
      <c r="M1407" s="4">
        <f t="shared" si="86"/>
        <v>0</v>
      </c>
      <c r="N1407" s="4">
        <f t="shared" si="87"/>
        <v>0</v>
      </c>
      <c r="O1407">
        <v>134303</v>
      </c>
      <c r="P1407">
        <v>134303</v>
      </c>
      <c r="Q1407">
        <f t="shared" si="85"/>
        <v>0</v>
      </c>
      <c r="R1407">
        <v>0</v>
      </c>
      <c r="S1407">
        <v>0.875</v>
      </c>
      <c r="T1407">
        <v>0.875</v>
      </c>
      <c r="U1407" t="s">
        <v>154</v>
      </c>
      <c r="V1407" t="s">
        <v>154</v>
      </c>
      <c r="W1407" t="s">
        <v>0</v>
      </c>
      <c r="X1407" t="s">
        <v>71</v>
      </c>
      <c r="Y1407" t="s">
        <v>72</v>
      </c>
      <c r="AA1407" s="2">
        <v>45903.8589274306</v>
      </c>
      <c r="AB1407" t="s">
        <v>59</v>
      </c>
    </row>
    <row r="1408" spans="1:28">
      <c r="A1408">
        <v>1421275</v>
      </c>
      <c r="B1408" t="s">
        <v>69</v>
      </c>
      <c r="C1408" t="s">
        <v>69</v>
      </c>
      <c r="D1408" t="s">
        <v>1273</v>
      </c>
      <c r="H1408" t="s">
        <v>25</v>
      </c>
      <c r="J1408" s="4">
        <f t="shared" si="84"/>
        <v>9</v>
      </c>
      <c r="K1408" s="2">
        <v>45903.858722997698</v>
      </c>
      <c r="L1408" s="13">
        <v>45903.858722997698</v>
      </c>
      <c r="M1408" s="4">
        <f t="shared" si="86"/>
        <v>0</v>
      </c>
      <c r="N1408" s="4">
        <f t="shared" si="87"/>
        <v>0</v>
      </c>
      <c r="O1408">
        <v>58721</v>
      </c>
      <c r="P1408">
        <v>58721</v>
      </c>
      <c r="Q1408">
        <f t="shared" si="85"/>
        <v>0</v>
      </c>
      <c r="R1408">
        <v>0</v>
      </c>
      <c r="S1408">
        <v>0.75</v>
      </c>
      <c r="T1408">
        <v>0.75</v>
      </c>
      <c r="U1408" t="s">
        <v>154</v>
      </c>
      <c r="V1408" t="s">
        <v>154</v>
      </c>
      <c r="W1408" t="s">
        <v>0</v>
      </c>
      <c r="X1408" t="s">
        <v>71</v>
      </c>
      <c r="Y1408" t="s">
        <v>72</v>
      </c>
      <c r="AA1408" s="2">
        <v>45903.858804629599</v>
      </c>
      <c r="AB1408" t="s">
        <v>59</v>
      </c>
    </row>
    <row r="1409" spans="1:28">
      <c r="A1409">
        <v>1421274</v>
      </c>
      <c r="B1409" t="s">
        <v>69</v>
      </c>
      <c r="C1409" t="s">
        <v>69</v>
      </c>
      <c r="D1409" t="s">
        <v>1271</v>
      </c>
      <c r="H1409" t="s">
        <v>25</v>
      </c>
      <c r="J1409" s="4">
        <f t="shared" si="84"/>
        <v>9</v>
      </c>
      <c r="K1409" s="2">
        <v>45903.858624305598</v>
      </c>
      <c r="L1409" s="13">
        <v>45903.858624305598</v>
      </c>
      <c r="M1409" s="4">
        <f t="shared" si="86"/>
        <v>0</v>
      </c>
      <c r="N1409" s="4">
        <f t="shared" si="87"/>
        <v>0</v>
      </c>
      <c r="O1409">
        <v>113269</v>
      </c>
      <c r="P1409">
        <v>113269</v>
      </c>
      <c r="Q1409">
        <f t="shared" si="85"/>
        <v>0</v>
      </c>
      <c r="R1409">
        <v>0</v>
      </c>
      <c r="S1409">
        <v>0.625</v>
      </c>
      <c r="T1409">
        <v>0.625</v>
      </c>
      <c r="U1409" t="s">
        <v>26</v>
      </c>
      <c r="V1409" t="s">
        <v>26</v>
      </c>
      <c r="W1409" t="s">
        <v>0</v>
      </c>
      <c r="X1409" t="s">
        <v>71</v>
      </c>
      <c r="Y1409" t="s">
        <v>72</v>
      </c>
      <c r="AA1409" s="2">
        <v>45903.858686192099</v>
      </c>
      <c r="AB1409" t="s">
        <v>59</v>
      </c>
    </row>
    <row r="1410" spans="1:28">
      <c r="A1410">
        <v>1421273</v>
      </c>
      <c r="B1410" t="s">
        <v>69</v>
      </c>
      <c r="C1410" t="s">
        <v>69</v>
      </c>
      <c r="D1410" t="s">
        <v>1243</v>
      </c>
      <c r="H1410" t="s">
        <v>25</v>
      </c>
      <c r="J1410" s="4">
        <f t="shared" si="84"/>
        <v>9</v>
      </c>
      <c r="K1410" s="2">
        <v>45903.858489201397</v>
      </c>
      <c r="L1410" s="13">
        <v>45903.858489201397</v>
      </c>
      <c r="M1410" s="4">
        <f t="shared" si="86"/>
        <v>0</v>
      </c>
      <c r="N1410" s="4">
        <f t="shared" si="87"/>
        <v>0</v>
      </c>
      <c r="O1410">
        <v>53376</v>
      </c>
      <c r="P1410">
        <v>53376</v>
      </c>
      <c r="Q1410">
        <f t="shared" si="85"/>
        <v>0</v>
      </c>
      <c r="R1410">
        <v>0</v>
      </c>
      <c r="S1410">
        <v>1</v>
      </c>
      <c r="T1410">
        <v>1</v>
      </c>
      <c r="U1410" t="s">
        <v>26</v>
      </c>
      <c r="V1410" t="s">
        <v>26</v>
      </c>
      <c r="W1410" t="s">
        <v>0</v>
      </c>
      <c r="X1410" t="s">
        <v>71</v>
      </c>
      <c r="Y1410" t="s">
        <v>72</v>
      </c>
      <c r="AA1410" s="2">
        <v>45903.858545138901</v>
      </c>
      <c r="AB1410" t="s">
        <v>59</v>
      </c>
    </row>
    <row r="1411" spans="1:28">
      <c r="A1411">
        <v>1421272</v>
      </c>
      <c r="B1411" t="s">
        <v>69</v>
      </c>
      <c r="C1411" t="s">
        <v>69</v>
      </c>
      <c r="D1411" t="s">
        <v>1182</v>
      </c>
      <c r="H1411" t="s">
        <v>25</v>
      </c>
      <c r="J1411" s="4">
        <f t="shared" ref="J1411:J1474" si="88">MONTH(K1411)</f>
        <v>9</v>
      </c>
      <c r="K1411" s="2">
        <v>45903.858387534703</v>
      </c>
      <c r="L1411" s="13">
        <v>45903.858387534703</v>
      </c>
      <c r="M1411" s="4">
        <f t="shared" si="86"/>
        <v>0</v>
      </c>
      <c r="N1411" s="4">
        <f t="shared" si="87"/>
        <v>0</v>
      </c>
      <c r="O1411">
        <v>59825</v>
      </c>
      <c r="P1411">
        <v>59825</v>
      </c>
      <c r="Q1411">
        <f t="shared" ref="Q1411:Q1474" si="89">IF(AND(O1411&lt;&gt;"",P1411&lt;&gt;""),P1411-O1411,0)</f>
        <v>0</v>
      </c>
      <c r="R1411">
        <v>0</v>
      </c>
      <c r="S1411">
        <v>0.75</v>
      </c>
      <c r="T1411">
        <v>0.75</v>
      </c>
      <c r="U1411" t="s">
        <v>154</v>
      </c>
      <c r="V1411" t="s">
        <v>154</v>
      </c>
      <c r="W1411" t="s">
        <v>0</v>
      </c>
      <c r="X1411" t="s">
        <v>71</v>
      </c>
      <c r="Y1411" t="s">
        <v>72</v>
      </c>
      <c r="AA1411" s="2">
        <v>45903.858441701399</v>
      </c>
      <c r="AB1411" t="s">
        <v>59</v>
      </c>
    </row>
    <row r="1412" spans="1:28">
      <c r="A1412">
        <v>1421271</v>
      </c>
      <c r="B1412" t="s">
        <v>69</v>
      </c>
      <c r="C1412" t="s">
        <v>69</v>
      </c>
      <c r="D1412" t="s">
        <v>938</v>
      </c>
      <c r="H1412" t="s">
        <v>25</v>
      </c>
      <c r="J1412" s="4">
        <f t="shared" si="88"/>
        <v>9</v>
      </c>
      <c r="K1412" s="2">
        <v>45903.858272453697</v>
      </c>
      <c r="L1412" s="13">
        <v>45903.858272453697</v>
      </c>
      <c r="M1412" s="4">
        <f t="shared" ref="M1412:M1475" si="90">IF(AND(K1412&lt;&gt;"",L1412&lt;&gt;""),L1412-K1412,0)</f>
        <v>0</v>
      </c>
      <c r="N1412" s="4">
        <f t="shared" ref="N1412:N1475" si="91">HOUR(M1412)*60+MINUTE(M1412)</f>
        <v>0</v>
      </c>
      <c r="O1412">
        <v>131244</v>
      </c>
      <c r="P1412">
        <v>131244</v>
      </c>
      <c r="Q1412">
        <f t="shared" si="89"/>
        <v>0</v>
      </c>
      <c r="R1412">
        <v>0</v>
      </c>
      <c r="S1412">
        <v>0.75</v>
      </c>
      <c r="T1412">
        <v>0.75</v>
      </c>
      <c r="U1412" t="s">
        <v>26</v>
      </c>
      <c r="V1412" t="s">
        <v>26</v>
      </c>
      <c r="W1412" t="s">
        <v>0</v>
      </c>
      <c r="X1412" t="s">
        <v>71</v>
      </c>
      <c r="Y1412" t="s">
        <v>72</v>
      </c>
      <c r="AA1412" s="2">
        <v>45903.8583371528</v>
      </c>
      <c r="AB1412" t="s">
        <v>59</v>
      </c>
    </row>
    <row r="1413" spans="1:28">
      <c r="A1413">
        <v>1421270</v>
      </c>
      <c r="B1413" t="s">
        <v>69</v>
      </c>
      <c r="C1413" t="s">
        <v>69</v>
      </c>
      <c r="D1413" t="s">
        <v>155</v>
      </c>
      <c r="H1413" t="s">
        <v>25</v>
      </c>
      <c r="J1413" s="4">
        <f t="shared" si="88"/>
        <v>9</v>
      </c>
      <c r="K1413" s="2">
        <v>45903.858129976797</v>
      </c>
      <c r="L1413" s="13">
        <v>45903.858129976797</v>
      </c>
      <c r="M1413" s="4">
        <f t="shared" si="90"/>
        <v>0</v>
      </c>
      <c r="N1413" s="4">
        <f t="shared" si="91"/>
        <v>0</v>
      </c>
      <c r="O1413">
        <v>171834</v>
      </c>
      <c r="P1413">
        <v>171834</v>
      </c>
      <c r="Q1413">
        <f t="shared" si="89"/>
        <v>0</v>
      </c>
      <c r="R1413">
        <v>0</v>
      </c>
      <c r="S1413">
        <v>0.75</v>
      </c>
      <c r="T1413">
        <v>0.75</v>
      </c>
      <c r="U1413" t="s">
        <v>154</v>
      </c>
      <c r="V1413" t="s">
        <v>154</v>
      </c>
      <c r="W1413" t="s">
        <v>0</v>
      </c>
      <c r="X1413" t="s">
        <v>71</v>
      </c>
      <c r="Y1413" t="s">
        <v>72</v>
      </c>
      <c r="AA1413" s="2">
        <v>45903.858183796299</v>
      </c>
      <c r="AB1413" t="s">
        <v>59</v>
      </c>
    </row>
    <row r="1414" spans="1:28">
      <c r="A1414">
        <v>1421266</v>
      </c>
      <c r="B1414" t="s">
        <v>69</v>
      </c>
      <c r="C1414" t="s">
        <v>69</v>
      </c>
      <c r="D1414" t="s">
        <v>909</v>
      </c>
      <c r="H1414" t="s">
        <v>25</v>
      </c>
      <c r="J1414" s="4">
        <f t="shared" si="88"/>
        <v>9</v>
      </c>
      <c r="K1414" s="2">
        <v>45903.842962962997</v>
      </c>
      <c r="L1414" s="13">
        <v>45903.842962962997</v>
      </c>
      <c r="M1414" s="4">
        <f t="shared" si="90"/>
        <v>0</v>
      </c>
      <c r="N1414" s="4">
        <f t="shared" si="91"/>
        <v>0</v>
      </c>
      <c r="O1414">
        <v>22360</v>
      </c>
      <c r="P1414">
        <v>22360</v>
      </c>
      <c r="Q1414">
        <f t="shared" si="89"/>
        <v>0</v>
      </c>
      <c r="R1414">
        <v>0</v>
      </c>
      <c r="S1414">
        <v>0.5</v>
      </c>
      <c r="T1414">
        <v>0.5</v>
      </c>
      <c r="U1414" t="s">
        <v>26</v>
      </c>
      <c r="V1414" t="s">
        <v>26</v>
      </c>
      <c r="W1414" t="s">
        <v>0</v>
      </c>
      <c r="X1414" t="s">
        <v>71</v>
      </c>
      <c r="Y1414" t="s">
        <v>2432</v>
      </c>
      <c r="AA1414" s="2">
        <v>45903.843129317102</v>
      </c>
      <c r="AB1414" t="s">
        <v>84</v>
      </c>
    </row>
    <row r="1415" spans="1:28">
      <c r="A1415">
        <v>1421265</v>
      </c>
      <c r="B1415" t="s">
        <v>142</v>
      </c>
      <c r="C1415" t="s">
        <v>142</v>
      </c>
      <c r="D1415" t="s">
        <v>2389</v>
      </c>
      <c r="E1415" t="s">
        <v>34</v>
      </c>
      <c r="F1415" t="s">
        <v>118</v>
      </c>
      <c r="G1415" t="s">
        <v>119</v>
      </c>
      <c r="H1415" t="s">
        <v>25</v>
      </c>
      <c r="I1415" s="2" t="s">
        <v>118</v>
      </c>
      <c r="J1415" s="4">
        <f t="shared" si="88"/>
        <v>9</v>
      </c>
      <c r="K1415" s="2">
        <v>45903.840081018498</v>
      </c>
      <c r="L1415" s="13">
        <v>45903.852650462999</v>
      </c>
      <c r="M1415" s="4">
        <f t="shared" si="90"/>
        <v>1.2569444501423277E-2</v>
      </c>
      <c r="N1415" s="4">
        <f t="shared" si="91"/>
        <v>18</v>
      </c>
      <c r="O1415">
        <v>2042</v>
      </c>
      <c r="P1415">
        <v>2051</v>
      </c>
      <c r="Q1415">
        <f t="shared" si="89"/>
        <v>9</v>
      </c>
      <c r="R1415">
        <v>9</v>
      </c>
      <c r="S1415">
        <v>1</v>
      </c>
      <c r="T1415">
        <v>1</v>
      </c>
      <c r="U1415" t="s">
        <v>26</v>
      </c>
      <c r="V1415" t="s">
        <v>26</v>
      </c>
      <c r="W1415" t="s">
        <v>25</v>
      </c>
      <c r="X1415" t="s">
        <v>1973</v>
      </c>
      <c r="Y1415" t="s">
        <v>202</v>
      </c>
      <c r="AA1415" s="2">
        <v>45903.841842129601</v>
      </c>
      <c r="AB1415" t="s">
        <v>203</v>
      </c>
    </row>
    <row r="1416" spans="1:28">
      <c r="A1416">
        <v>1421263</v>
      </c>
      <c r="B1416" t="s">
        <v>29</v>
      </c>
      <c r="C1416" t="s">
        <v>29</v>
      </c>
      <c r="D1416" t="s">
        <v>1091</v>
      </c>
      <c r="E1416" t="s">
        <v>2036</v>
      </c>
      <c r="F1416" t="s">
        <v>125</v>
      </c>
      <c r="G1416" t="s">
        <v>126</v>
      </c>
      <c r="H1416" t="s">
        <v>25</v>
      </c>
      <c r="I1416" s="2" t="s">
        <v>2037</v>
      </c>
      <c r="J1416" s="4">
        <f t="shared" si="88"/>
        <v>9</v>
      </c>
      <c r="K1416" s="2">
        <v>45903.816817129598</v>
      </c>
      <c r="L1416" s="13">
        <v>45909.812928240703</v>
      </c>
      <c r="M1416" s="4">
        <f t="shared" si="90"/>
        <v>5.9961111111042555</v>
      </c>
      <c r="N1416" s="4">
        <f t="shared" si="91"/>
        <v>1434</v>
      </c>
      <c r="O1416">
        <v>73389</v>
      </c>
      <c r="P1416">
        <v>73565</v>
      </c>
      <c r="Q1416">
        <f t="shared" si="89"/>
        <v>176</v>
      </c>
      <c r="R1416">
        <v>176</v>
      </c>
      <c r="S1416">
        <v>0.125</v>
      </c>
      <c r="T1416">
        <v>0.25</v>
      </c>
      <c r="U1416" t="s">
        <v>26</v>
      </c>
      <c r="V1416" t="s">
        <v>26</v>
      </c>
      <c r="W1416" t="s">
        <v>25</v>
      </c>
      <c r="X1416" t="s">
        <v>34</v>
      </c>
      <c r="Y1416" t="s">
        <v>2433</v>
      </c>
      <c r="Z1416" t="s">
        <v>365</v>
      </c>
      <c r="AA1416" s="2">
        <v>45903.818555439801</v>
      </c>
      <c r="AB1416" t="s">
        <v>130</v>
      </c>
    </row>
    <row r="1417" spans="1:28">
      <c r="A1417">
        <v>1421254</v>
      </c>
      <c r="B1417" t="s">
        <v>29</v>
      </c>
      <c r="C1417" t="s">
        <v>29</v>
      </c>
      <c r="D1417" t="s">
        <v>2434</v>
      </c>
      <c r="E1417" t="s">
        <v>2435</v>
      </c>
      <c r="F1417" t="s">
        <v>2436</v>
      </c>
      <c r="G1417" t="s">
        <v>2437</v>
      </c>
      <c r="H1417" t="s">
        <v>0</v>
      </c>
      <c r="I1417" s="2" t="s">
        <v>2436</v>
      </c>
      <c r="J1417" s="4">
        <f t="shared" si="88"/>
        <v>9</v>
      </c>
      <c r="K1417" s="2">
        <v>45903.787863969897</v>
      </c>
      <c r="M1417" s="4">
        <f t="shared" si="90"/>
        <v>0</v>
      </c>
      <c r="N1417" s="4">
        <f t="shared" si="91"/>
        <v>0</v>
      </c>
      <c r="O1417">
        <v>10903</v>
      </c>
      <c r="Q1417">
        <f t="shared" si="89"/>
        <v>0</v>
      </c>
      <c r="R1417">
        <v>0</v>
      </c>
      <c r="S1417">
        <v>0.625</v>
      </c>
      <c r="U1417" t="s">
        <v>26</v>
      </c>
      <c r="W1417" t="s">
        <v>25</v>
      </c>
      <c r="X1417" t="s">
        <v>34</v>
      </c>
      <c r="AA1417" s="2">
        <v>45903.775631053199</v>
      </c>
      <c r="AB1417" t="s">
        <v>89</v>
      </c>
    </row>
    <row r="1418" spans="1:28">
      <c r="A1418">
        <v>1421253</v>
      </c>
      <c r="B1418" t="s">
        <v>142</v>
      </c>
      <c r="C1418" t="s">
        <v>142</v>
      </c>
      <c r="D1418" t="s">
        <v>870</v>
      </c>
      <c r="E1418" t="s">
        <v>34</v>
      </c>
      <c r="F1418" t="s">
        <v>82</v>
      </c>
      <c r="G1418" t="s">
        <v>235</v>
      </c>
      <c r="H1418" t="s">
        <v>25</v>
      </c>
      <c r="I1418" s="2" t="s">
        <v>82</v>
      </c>
      <c r="J1418" s="4">
        <f t="shared" si="88"/>
        <v>9</v>
      </c>
      <c r="K1418" s="2">
        <v>45903.772511574098</v>
      </c>
      <c r="L1418" s="13">
        <v>45903.773194444402</v>
      </c>
      <c r="M1418" s="4">
        <f t="shared" si="90"/>
        <v>6.8287030444480479E-4</v>
      </c>
      <c r="N1418" s="4">
        <f t="shared" si="91"/>
        <v>0</v>
      </c>
      <c r="O1418">
        <v>63919</v>
      </c>
      <c r="P1418">
        <v>63922</v>
      </c>
      <c r="Q1418">
        <f t="shared" si="89"/>
        <v>3</v>
      </c>
      <c r="R1418">
        <v>3</v>
      </c>
      <c r="S1418">
        <v>0.5</v>
      </c>
      <c r="T1418">
        <v>0.5</v>
      </c>
      <c r="U1418" t="s">
        <v>68</v>
      </c>
      <c r="V1418" t="s">
        <v>26</v>
      </c>
      <c r="W1418" t="s">
        <v>25</v>
      </c>
      <c r="X1418" t="s">
        <v>2438</v>
      </c>
      <c r="Y1418" t="s">
        <v>246</v>
      </c>
      <c r="AA1418" s="2">
        <v>45903.773179398202</v>
      </c>
      <c r="AB1418" t="s">
        <v>84</v>
      </c>
    </row>
    <row r="1419" spans="1:28">
      <c r="A1419">
        <v>1421249</v>
      </c>
      <c r="B1419" t="s">
        <v>115</v>
      </c>
      <c r="C1419" t="s">
        <v>115</v>
      </c>
      <c r="D1419" t="s">
        <v>2439</v>
      </c>
      <c r="E1419" t="s">
        <v>2440</v>
      </c>
      <c r="F1419" t="s">
        <v>2339</v>
      </c>
      <c r="G1419" t="s">
        <v>2340</v>
      </c>
      <c r="H1419" t="s">
        <v>25</v>
      </c>
      <c r="J1419" s="4">
        <f t="shared" si="88"/>
        <v>9</v>
      </c>
      <c r="K1419" s="2">
        <v>45903.761250000003</v>
      </c>
      <c r="L1419" s="13">
        <v>45903.788634259297</v>
      </c>
      <c r="M1419" s="4">
        <f t="shared" si="90"/>
        <v>2.7384259294194635E-2</v>
      </c>
      <c r="N1419" s="4">
        <f t="shared" si="91"/>
        <v>39</v>
      </c>
      <c r="O1419">
        <v>21600</v>
      </c>
      <c r="P1419">
        <v>21671</v>
      </c>
      <c r="Q1419">
        <f t="shared" si="89"/>
        <v>71</v>
      </c>
      <c r="R1419">
        <v>195118</v>
      </c>
      <c r="S1419">
        <v>1</v>
      </c>
      <c r="T1419">
        <v>0.875</v>
      </c>
      <c r="U1419" t="s">
        <v>26</v>
      </c>
      <c r="W1419" t="s">
        <v>25</v>
      </c>
      <c r="X1419" t="s">
        <v>431</v>
      </c>
      <c r="Y1419" t="s">
        <v>431</v>
      </c>
      <c r="AA1419" s="2">
        <v>45903.764004594901</v>
      </c>
      <c r="AB1419" t="s">
        <v>114</v>
      </c>
    </row>
    <row r="1420" spans="1:28">
      <c r="A1420">
        <v>1421248</v>
      </c>
      <c r="B1420" t="s">
        <v>69</v>
      </c>
      <c r="C1420" t="s">
        <v>69</v>
      </c>
      <c r="D1420" t="s">
        <v>1784</v>
      </c>
      <c r="H1420" t="s">
        <v>25</v>
      </c>
      <c r="J1420" s="4">
        <f t="shared" si="88"/>
        <v>9</v>
      </c>
      <c r="K1420" s="2">
        <v>45903.761018518497</v>
      </c>
      <c r="L1420" s="13">
        <v>45903.761018518497</v>
      </c>
      <c r="M1420" s="4">
        <f t="shared" si="90"/>
        <v>0</v>
      </c>
      <c r="N1420" s="4">
        <f t="shared" si="91"/>
        <v>0</v>
      </c>
      <c r="O1420">
        <v>34009</v>
      </c>
      <c r="P1420">
        <v>34009</v>
      </c>
      <c r="Q1420">
        <f t="shared" si="89"/>
        <v>0</v>
      </c>
      <c r="R1420">
        <v>0</v>
      </c>
      <c r="S1420">
        <v>1</v>
      </c>
      <c r="T1420">
        <v>1</v>
      </c>
      <c r="U1420" t="s">
        <v>26</v>
      </c>
      <c r="V1420" t="s">
        <v>26</v>
      </c>
      <c r="W1420" t="s">
        <v>0</v>
      </c>
      <c r="X1420" t="s">
        <v>71</v>
      </c>
      <c r="Y1420" t="s">
        <v>2441</v>
      </c>
      <c r="AA1420" s="2">
        <v>45903.761187187498</v>
      </c>
      <c r="AB1420" t="s">
        <v>84</v>
      </c>
    </row>
    <row r="1421" spans="1:28">
      <c r="A1421">
        <v>1421244</v>
      </c>
      <c r="B1421" t="s">
        <v>142</v>
      </c>
      <c r="C1421" t="s">
        <v>142</v>
      </c>
      <c r="D1421" t="s">
        <v>1243</v>
      </c>
      <c r="E1421" t="s">
        <v>34</v>
      </c>
      <c r="F1421" t="s">
        <v>143</v>
      </c>
      <c r="G1421" t="s">
        <v>144</v>
      </c>
      <c r="H1421" t="s">
        <v>25</v>
      </c>
      <c r="I1421" s="2" t="s">
        <v>143</v>
      </c>
      <c r="J1421" s="4">
        <f t="shared" si="88"/>
        <v>9</v>
      </c>
      <c r="K1421" s="2">
        <v>45903.748611111099</v>
      </c>
      <c r="L1421" s="13">
        <v>45903.761805555601</v>
      </c>
      <c r="M1421" s="4">
        <f t="shared" si="90"/>
        <v>1.3194444502005354E-2</v>
      </c>
      <c r="N1421" s="4">
        <f t="shared" si="91"/>
        <v>19</v>
      </c>
      <c r="O1421">
        <v>53372</v>
      </c>
      <c r="P1421">
        <v>53376</v>
      </c>
      <c r="Q1421">
        <f t="shared" si="89"/>
        <v>4</v>
      </c>
      <c r="R1421">
        <v>4</v>
      </c>
      <c r="S1421">
        <v>1</v>
      </c>
      <c r="T1421">
        <v>1</v>
      </c>
      <c r="U1421" t="s">
        <v>154</v>
      </c>
      <c r="V1421" t="s">
        <v>26</v>
      </c>
      <c r="W1421" t="s">
        <v>25</v>
      </c>
      <c r="X1421" t="s">
        <v>2442</v>
      </c>
      <c r="Y1421" t="s">
        <v>1619</v>
      </c>
      <c r="AA1421" s="2">
        <v>45903.749742361098</v>
      </c>
      <c r="AB1421" t="s">
        <v>147</v>
      </c>
    </row>
    <row r="1422" spans="1:28">
      <c r="A1422">
        <v>1421241</v>
      </c>
      <c r="B1422" t="s">
        <v>115</v>
      </c>
      <c r="C1422" t="s">
        <v>115</v>
      </c>
      <c r="D1422" t="s">
        <v>274</v>
      </c>
      <c r="E1422" t="s">
        <v>1889</v>
      </c>
      <c r="F1422" t="s">
        <v>161</v>
      </c>
      <c r="G1422" t="s">
        <v>162</v>
      </c>
      <c r="H1422" t="s">
        <v>25</v>
      </c>
      <c r="J1422" s="4">
        <f t="shared" si="88"/>
        <v>9</v>
      </c>
      <c r="K1422" s="2">
        <v>45903.744444444397</v>
      </c>
      <c r="L1422" s="13">
        <v>45903.773900462998</v>
      </c>
      <c r="M1422" s="4">
        <f t="shared" si="90"/>
        <v>2.9456018601194955E-2</v>
      </c>
      <c r="N1422" s="4">
        <f t="shared" si="91"/>
        <v>42</v>
      </c>
      <c r="O1422">
        <v>46219</v>
      </c>
      <c r="P1422">
        <v>46234.400000000001</v>
      </c>
      <c r="Q1422">
        <f t="shared" si="89"/>
        <v>15.400000000001455</v>
      </c>
      <c r="R1422">
        <v>15.400000000001455</v>
      </c>
      <c r="S1422">
        <v>1</v>
      </c>
      <c r="T1422">
        <v>0.5</v>
      </c>
      <c r="U1422" t="s">
        <v>26</v>
      </c>
      <c r="W1422" t="s">
        <v>25</v>
      </c>
      <c r="X1422" t="s">
        <v>1897</v>
      </c>
      <c r="Y1422" t="s">
        <v>1897</v>
      </c>
      <c r="AA1422" s="2">
        <v>45903.748181446797</v>
      </c>
      <c r="AB1422" t="s">
        <v>114</v>
      </c>
    </row>
    <row r="1423" spans="1:28">
      <c r="A1423">
        <v>1421240</v>
      </c>
      <c r="B1423" t="s">
        <v>69</v>
      </c>
      <c r="C1423" t="s">
        <v>69</v>
      </c>
      <c r="D1423" t="s">
        <v>1243</v>
      </c>
      <c r="H1423" t="s">
        <v>25</v>
      </c>
      <c r="J1423" s="4">
        <f t="shared" si="88"/>
        <v>9</v>
      </c>
      <c r="K1423" s="2">
        <v>45903.7480208333</v>
      </c>
      <c r="L1423" s="13">
        <v>45903.7480208333</v>
      </c>
      <c r="M1423" s="4">
        <f t="shared" si="90"/>
        <v>0</v>
      </c>
      <c r="N1423" s="4">
        <f t="shared" si="91"/>
        <v>0</v>
      </c>
      <c r="O1423">
        <v>53372.5</v>
      </c>
      <c r="P1423">
        <v>53372.5</v>
      </c>
      <c r="Q1423">
        <f t="shared" si="89"/>
        <v>0</v>
      </c>
      <c r="R1423">
        <v>0</v>
      </c>
      <c r="S1423">
        <v>1</v>
      </c>
      <c r="T1423">
        <v>1</v>
      </c>
      <c r="U1423" t="s">
        <v>154</v>
      </c>
      <c r="V1423" t="s">
        <v>154</v>
      </c>
      <c r="W1423" t="s">
        <v>0</v>
      </c>
      <c r="X1423" t="s">
        <v>148</v>
      </c>
      <c r="AA1423" s="2">
        <v>45903.748045405096</v>
      </c>
      <c r="AB1423" t="s">
        <v>59</v>
      </c>
    </row>
    <row r="1424" spans="1:28">
      <c r="A1424">
        <v>1421237</v>
      </c>
      <c r="B1424" t="s">
        <v>29</v>
      </c>
      <c r="C1424" t="s">
        <v>29</v>
      </c>
      <c r="D1424" t="s">
        <v>274</v>
      </c>
      <c r="E1424" t="s">
        <v>1889</v>
      </c>
      <c r="F1424" t="s">
        <v>1890</v>
      </c>
      <c r="G1424" t="s">
        <v>2443</v>
      </c>
      <c r="H1424" t="s">
        <v>25</v>
      </c>
      <c r="I1424" s="2" t="s">
        <v>1890</v>
      </c>
      <c r="J1424" s="4">
        <f t="shared" si="88"/>
        <v>9</v>
      </c>
      <c r="K1424" s="2">
        <v>45903.778094826397</v>
      </c>
      <c r="L1424" s="13">
        <v>45911.850162037001</v>
      </c>
      <c r="M1424" s="4">
        <f t="shared" si="90"/>
        <v>8.0720672106035636</v>
      </c>
      <c r="N1424" s="4">
        <f t="shared" si="91"/>
        <v>103</v>
      </c>
      <c r="O1424">
        <v>46234.400000000001</v>
      </c>
      <c r="P1424">
        <v>46457.599999999999</v>
      </c>
      <c r="Q1424">
        <f t="shared" si="89"/>
        <v>223.19999999999709</v>
      </c>
      <c r="R1424">
        <v>223.19999999999709</v>
      </c>
      <c r="S1424">
        <v>0.5</v>
      </c>
      <c r="T1424">
        <v>1</v>
      </c>
      <c r="U1424" t="s">
        <v>26</v>
      </c>
      <c r="V1424" t="s">
        <v>26</v>
      </c>
      <c r="W1424" t="s">
        <v>25</v>
      </c>
      <c r="X1424" t="s">
        <v>34</v>
      </c>
      <c r="Y1424" t="s">
        <v>1579</v>
      </c>
      <c r="AA1424" s="2">
        <v>45903.7458428588</v>
      </c>
      <c r="AB1424" t="s">
        <v>177</v>
      </c>
    </row>
    <row r="1425" spans="1:28">
      <c r="A1425">
        <v>1421236</v>
      </c>
      <c r="B1425" t="s">
        <v>142</v>
      </c>
      <c r="C1425" t="s">
        <v>142</v>
      </c>
      <c r="D1425" t="s">
        <v>132</v>
      </c>
      <c r="E1425" t="s">
        <v>34</v>
      </c>
      <c r="F1425" t="s">
        <v>133</v>
      </c>
      <c r="G1425" t="s">
        <v>134</v>
      </c>
      <c r="H1425" t="s">
        <v>25</v>
      </c>
      <c r="I1425" s="2" t="s">
        <v>133</v>
      </c>
      <c r="J1425" s="4">
        <f t="shared" si="88"/>
        <v>9</v>
      </c>
      <c r="K1425" s="2">
        <v>45903.744513888902</v>
      </c>
      <c r="L1425" s="13">
        <v>45903.833634259303</v>
      </c>
      <c r="M1425" s="4">
        <f t="shared" si="90"/>
        <v>8.912037040136056E-2</v>
      </c>
      <c r="N1425" s="4">
        <f t="shared" si="91"/>
        <v>128</v>
      </c>
      <c r="O1425">
        <v>81476</v>
      </c>
      <c r="P1425">
        <v>81536</v>
      </c>
      <c r="Q1425">
        <f t="shared" si="89"/>
        <v>60</v>
      </c>
      <c r="R1425">
        <v>60</v>
      </c>
      <c r="S1425">
        <v>0.625</v>
      </c>
      <c r="T1425">
        <v>0.5</v>
      </c>
      <c r="U1425" t="s">
        <v>26</v>
      </c>
      <c r="V1425" t="s">
        <v>26</v>
      </c>
      <c r="W1425" t="s">
        <v>25</v>
      </c>
      <c r="X1425" t="s">
        <v>2444</v>
      </c>
      <c r="Y1425" t="s">
        <v>2445</v>
      </c>
      <c r="AA1425" s="2">
        <v>45903.745127199101</v>
      </c>
      <c r="AB1425" t="s">
        <v>137</v>
      </c>
    </row>
    <row r="1426" spans="1:28">
      <c r="A1426">
        <v>1421232</v>
      </c>
      <c r="B1426" t="s">
        <v>29</v>
      </c>
      <c r="C1426" t="s">
        <v>29</v>
      </c>
      <c r="D1426" t="s">
        <v>2439</v>
      </c>
      <c r="E1426" t="s">
        <v>2440</v>
      </c>
      <c r="F1426" t="s">
        <v>2446</v>
      </c>
      <c r="G1426" t="s">
        <v>2447</v>
      </c>
      <c r="H1426" t="s">
        <v>0</v>
      </c>
      <c r="I1426" s="2" t="s">
        <v>2446</v>
      </c>
      <c r="J1426" s="4">
        <f t="shared" si="88"/>
        <v>9</v>
      </c>
      <c r="K1426" s="2">
        <v>45903.793910648099</v>
      </c>
      <c r="M1426" s="4">
        <f t="shared" si="90"/>
        <v>0</v>
      </c>
      <c r="N1426" s="4">
        <f t="shared" si="91"/>
        <v>0</v>
      </c>
      <c r="O1426">
        <v>216718</v>
      </c>
      <c r="Q1426">
        <f t="shared" si="89"/>
        <v>0</v>
      </c>
      <c r="R1426">
        <v>0</v>
      </c>
      <c r="S1426">
        <v>0.875</v>
      </c>
      <c r="U1426" t="s">
        <v>26</v>
      </c>
      <c r="W1426" t="s">
        <v>0</v>
      </c>
      <c r="X1426" t="s">
        <v>1018</v>
      </c>
      <c r="AA1426" s="2">
        <v>45903.733557719897</v>
      </c>
      <c r="AB1426" t="s">
        <v>269</v>
      </c>
    </row>
    <row r="1427" spans="1:28">
      <c r="A1427">
        <v>1421231</v>
      </c>
      <c r="B1427" t="s">
        <v>53</v>
      </c>
      <c r="C1427" t="s">
        <v>53</v>
      </c>
      <c r="D1427" t="s">
        <v>2046</v>
      </c>
      <c r="F1427" t="s">
        <v>55</v>
      </c>
      <c r="G1427" t="s">
        <v>56</v>
      </c>
      <c r="H1427" t="s">
        <v>25</v>
      </c>
      <c r="I1427" s="2" t="s">
        <v>82</v>
      </c>
      <c r="J1427" s="4">
        <f t="shared" si="88"/>
        <v>9</v>
      </c>
      <c r="K1427" s="2">
        <v>45903.729166666701</v>
      </c>
      <c r="L1427" s="13">
        <v>45906.550242557903</v>
      </c>
      <c r="M1427" s="4">
        <f t="shared" si="90"/>
        <v>2.8210758912027813</v>
      </c>
      <c r="N1427" s="4">
        <f t="shared" si="91"/>
        <v>1182</v>
      </c>
      <c r="O1427">
        <v>56458</v>
      </c>
      <c r="P1427">
        <v>56462</v>
      </c>
      <c r="Q1427">
        <f t="shared" si="89"/>
        <v>4</v>
      </c>
      <c r="R1427">
        <v>4</v>
      </c>
      <c r="S1427">
        <v>1</v>
      </c>
      <c r="T1427">
        <v>1</v>
      </c>
      <c r="U1427" t="s">
        <v>26</v>
      </c>
      <c r="V1427" t="s">
        <v>26</v>
      </c>
      <c r="W1427" t="s">
        <v>25</v>
      </c>
      <c r="X1427" t="s">
        <v>2448</v>
      </c>
      <c r="Y1427" t="s">
        <v>2449</v>
      </c>
      <c r="AA1427" s="2">
        <v>45903.729710266198</v>
      </c>
      <c r="AB1427" t="s">
        <v>84</v>
      </c>
    </row>
    <row r="1428" spans="1:28">
      <c r="A1428">
        <v>1421230</v>
      </c>
      <c r="B1428" t="s">
        <v>29</v>
      </c>
      <c r="C1428" t="s">
        <v>29</v>
      </c>
      <c r="D1428" t="s">
        <v>806</v>
      </c>
      <c r="E1428" t="s">
        <v>2450</v>
      </c>
      <c r="F1428" t="s">
        <v>1828</v>
      </c>
      <c r="G1428" t="s">
        <v>1829</v>
      </c>
      <c r="H1428" t="s">
        <v>25</v>
      </c>
      <c r="I1428" s="2" t="s">
        <v>1828</v>
      </c>
      <c r="J1428" s="4">
        <f t="shared" si="88"/>
        <v>9</v>
      </c>
      <c r="K1428" s="2">
        <v>45903.726615243097</v>
      </c>
      <c r="L1428" s="13">
        <v>45903.733333333301</v>
      </c>
      <c r="M1428" s="4">
        <f t="shared" si="90"/>
        <v>6.7180902042309754E-3</v>
      </c>
      <c r="N1428" s="4">
        <f t="shared" si="91"/>
        <v>9</v>
      </c>
      <c r="O1428">
        <v>103867</v>
      </c>
      <c r="P1428">
        <v>103911</v>
      </c>
      <c r="Q1428">
        <f t="shared" si="89"/>
        <v>44</v>
      </c>
      <c r="R1428">
        <v>44</v>
      </c>
      <c r="S1428">
        <v>0.625</v>
      </c>
      <c r="T1428">
        <v>0.5</v>
      </c>
      <c r="U1428" t="s">
        <v>26</v>
      </c>
      <c r="V1428" t="s">
        <v>26</v>
      </c>
      <c r="W1428" t="s">
        <v>0</v>
      </c>
      <c r="X1428" t="s">
        <v>2451</v>
      </c>
      <c r="AA1428" s="2">
        <v>45903.728258182899</v>
      </c>
      <c r="AB1428" t="s">
        <v>59</v>
      </c>
    </row>
    <row r="1429" spans="1:28">
      <c r="A1429">
        <v>1421229</v>
      </c>
      <c r="B1429" t="s">
        <v>142</v>
      </c>
      <c r="C1429" t="s">
        <v>142</v>
      </c>
      <c r="D1429" t="s">
        <v>2412</v>
      </c>
      <c r="E1429" t="s">
        <v>34</v>
      </c>
      <c r="F1429" t="s">
        <v>133</v>
      </c>
      <c r="G1429" t="s">
        <v>134</v>
      </c>
      <c r="H1429" t="s">
        <v>25</v>
      </c>
      <c r="I1429" s="2" t="s">
        <v>133</v>
      </c>
      <c r="J1429" s="4">
        <f t="shared" si="88"/>
        <v>9</v>
      </c>
      <c r="K1429" s="2">
        <v>45903.723657407398</v>
      </c>
      <c r="L1429" s="13">
        <v>45903.741354166697</v>
      </c>
      <c r="M1429" s="4">
        <f t="shared" si="90"/>
        <v>1.7696759299724363E-2</v>
      </c>
      <c r="N1429" s="4">
        <f t="shared" si="91"/>
        <v>25</v>
      </c>
      <c r="O1429">
        <v>86853</v>
      </c>
      <c r="P1429">
        <v>86857</v>
      </c>
      <c r="Q1429">
        <f t="shared" si="89"/>
        <v>4</v>
      </c>
      <c r="R1429">
        <v>4</v>
      </c>
      <c r="S1429">
        <v>0.625</v>
      </c>
      <c r="T1429">
        <v>0.625</v>
      </c>
      <c r="U1429" t="s">
        <v>26</v>
      </c>
      <c r="V1429" t="s">
        <v>26</v>
      </c>
      <c r="W1429" t="s">
        <v>25</v>
      </c>
      <c r="X1429" t="s">
        <v>248</v>
      </c>
      <c r="Y1429" t="s">
        <v>2452</v>
      </c>
      <c r="AA1429" s="2">
        <v>45903.728103043999</v>
      </c>
      <c r="AB1429" t="s">
        <v>137</v>
      </c>
    </row>
    <row r="1430" spans="1:28">
      <c r="A1430">
        <v>1421228</v>
      </c>
      <c r="B1430" t="s">
        <v>165</v>
      </c>
      <c r="C1430" t="s">
        <v>165</v>
      </c>
      <c r="D1430" t="s">
        <v>1091</v>
      </c>
      <c r="E1430" t="s">
        <v>2036</v>
      </c>
      <c r="F1430" t="s">
        <v>125</v>
      </c>
      <c r="G1430" t="s">
        <v>126</v>
      </c>
      <c r="H1430" t="s">
        <v>25</v>
      </c>
      <c r="J1430" s="4">
        <f t="shared" si="88"/>
        <v>9</v>
      </c>
      <c r="K1430" s="2">
        <v>45903.720972222203</v>
      </c>
      <c r="L1430" s="13">
        <v>45903.816805555602</v>
      </c>
      <c r="M1430" s="4">
        <f t="shared" si="90"/>
        <v>9.5833333398331888E-2</v>
      </c>
      <c r="N1430" s="4">
        <f t="shared" si="91"/>
        <v>138</v>
      </c>
      <c r="O1430">
        <v>73389</v>
      </c>
      <c r="P1430">
        <v>73389</v>
      </c>
      <c r="Q1430">
        <f t="shared" si="89"/>
        <v>0</v>
      </c>
      <c r="R1430">
        <v>0</v>
      </c>
      <c r="S1430">
        <v>0.125</v>
      </c>
      <c r="T1430">
        <v>0.125</v>
      </c>
      <c r="U1430" t="s">
        <v>26</v>
      </c>
      <c r="V1430" t="s">
        <v>26</v>
      </c>
      <c r="W1430" t="s">
        <v>25</v>
      </c>
      <c r="X1430" t="s">
        <v>166</v>
      </c>
      <c r="AA1430" s="2">
        <v>45903.7277547454</v>
      </c>
      <c r="AB1430" t="s">
        <v>114</v>
      </c>
    </row>
    <row r="1431" spans="1:28">
      <c r="A1431">
        <v>1421227</v>
      </c>
      <c r="B1431" t="s">
        <v>53</v>
      </c>
      <c r="C1431" t="s">
        <v>53</v>
      </c>
      <c r="D1431" t="s">
        <v>2190</v>
      </c>
      <c r="F1431" t="s">
        <v>55</v>
      </c>
      <c r="G1431" t="s">
        <v>56</v>
      </c>
      <c r="H1431" t="s">
        <v>25</v>
      </c>
      <c r="I1431" s="2" t="s">
        <v>82</v>
      </c>
      <c r="J1431" s="4">
        <f t="shared" si="88"/>
        <v>9</v>
      </c>
      <c r="K1431" s="2">
        <v>45903.727083333302</v>
      </c>
      <c r="L1431" s="13">
        <v>45904.473559178201</v>
      </c>
      <c r="M1431" s="4">
        <f t="shared" si="90"/>
        <v>0.74647584489866858</v>
      </c>
      <c r="N1431" s="4">
        <f t="shared" si="91"/>
        <v>1074</v>
      </c>
      <c r="O1431">
        <v>14931</v>
      </c>
      <c r="P1431">
        <v>14946</v>
      </c>
      <c r="Q1431">
        <f t="shared" si="89"/>
        <v>15</v>
      </c>
      <c r="R1431">
        <v>15</v>
      </c>
      <c r="S1431">
        <v>0.75</v>
      </c>
      <c r="T1431">
        <v>0.75</v>
      </c>
      <c r="U1431" t="s">
        <v>26</v>
      </c>
      <c r="V1431" t="s">
        <v>26</v>
      </c>
      <c r="W1431" t="s">
        <v>0</v>
      </c>
      <c r="X1431" t="s">
        <v>2453</v>
      </c>
      <c r="Y1431" t="s">
        <v>2454</v>
      </c>
      <c r="AA1431" s="2">
        <v>45903.727165428201</v>
      </c>
      <c r="AB1431" t="s">
        <v>84</v>
      </c>
    </row>
    <row r="1432" spans="1:28">
      <c r="A1432">
        <v>1421224</v>
      </c>
      <c r="B1432" t="s">
        <v>142</v>
      </c>
      <c r="C1432" t="s">
        <v>142</v>
      </c>
      <c r="D1432" t="s">
        <v>2132</v>
      </c>
      <c r="E1432" t="s">
        <v>34</v>
      </c>
      <c r="F1432" t="s">
        <v>2339</v>
      </c>
      <c r="G1432" t="s">
        <v>2340</v>
      </c>
      <c r="H1432" t="s">
        <v>25</v>
      </c>
      <c r="I1432" s="2" t="s">
        <v>2339</v>
      </c>
      <c r="J1432" s="4">
        <f t="shared" si="88"/>
        <v>9</v>
      </c>
      <c r="K1432" s="2">
        <v>45903.723368055602</v>
      </c>
      <c r="L1432" s="13">
        <v>45903.740462962996</v>
      </c>
      <c r="M1432" s="4">
        <f t="shared" si="90"/>
        <v>1.709490739449393E-2</v>
      </c>
      <c r="N1432" s="4">
        <f t="shared" si="91"/>
        <v>24</v>
      </c>
      <c r="O1432">
        <v>55073</v>
      </c>
      <c r="P1432">
        <v>55077</v>
      </c>
      <c r="Q1432">
        <f t="shared" si="89"/>
        <v>4</v>
      </c>
      <c r="R1432">
        <v>4</v>
      </c>
      <c r="S1432">
        <v>0.125</v>
      </c>
      <c r="T1432">
        <v>0.125</v>
      </c>
      <c r="U1432" t="s">
        <v>26</v>
      </c>
      <c r="V1432" t="s">
        <v>26</v>
      </c>
      <c r="W1432" t="s">
        <v>25</v>
      </c>
      <c r="X1432" t="s">
        <v>163</v>
      </c>
      <c r="Y1432" t="s">
        <v>163</v>
      </c>
      <c r="AA1432" s="2">
        <v>45903.724414583303</v>
      </c>
      <c r="AB1432" t="s">
        <v>2341</v>
      </c>
    </row>
    <row r="1433" spans="1:28">
      <c r="A1433">
        <v>1421222</v>
      </c>
      <c r="B1433" t="s">
        <v>53</v>
      </c>
      <c r="C1433" t="s">
        <v>53</v>
      </c>
      <c r="D1433" t="s">
        <v>188</v>
      </c>
      <c r="F1433" t="s">
        <v>55</v>
      </c>
      <c r="G1433" t="s">
        <v>56</v>
      </c>
      <c r="H1433" t="s">
        <v>25</v>
      </c>
      <c r="I1433" s="2" t="s">
        <v>82</v>
      </c>
      <c r="J1433" s="4">
        <f t="shared" si="88"/>
        <v>9</v>
      </c>
      <c r="K1433" s="2">
        <v>45903.720138888901</v>
      </c>
      <c r="L1433" s="13">
        <v>45910.623653588002</v>
      </c>
      <c r="M1433" s="4">
        <f t="shared" si="90"/>
        <v>6.9035146991009242</v>
      </c>
      <c r="N1433" s="4">
        <f t="shared" si="91"/>
        <v>1301</v>
      </c>
      <c r="O1433">
        <v>74238</v>
      </c>
      <c r="P1433">
        <v>74238.009999999995</v>
      </c>
      <c r="Q1433">
        <f t="shared" si="89"/>
        <v>9.9999999947613105E-3</v>
      </c>
      <c r="R1433">
        <v>9.9999999947613105E-3</v>
      </c>
      <c r="S1433">
        <v>0.375</v>
      </c>
      <c r="T1433">
        <v>0.375</v>
      </c>
      <c r="U1433" t="s">
        <v>26</v>
      </c>
      <c r="V1433" t="s">
        <v>26</v>
      </c>
      <c r="W1433" t="s">
        <v>25</v>
      </c>
      <c r="X1433" t="s">
        <v>2455</v>
      </c>
      <c r="Y1433" t="s">
        <v>2456</v>
      </c>
      <c r="AA1433" s="2">
        <v>45903.720480092597</v>
      </c>
      <c r="AB1433" t="s">
        <v>84</v>
      </c>
    </row>
    <row r="1434" spans="1:28">
      <c r="A1434">
        <v>1421221</v>
      </c>
      <c r="B1434" t="s">
        <v>142</v>
      </c>
      <c r="C1434" t="s">
        <v>142</v>
      </c>
      <c r="D1434" t="s">
        <v>1182</v>
      </c>
      <c r="E1434" t="s">
        <v>34</v>
      </c>
      <c r="F1434" t="s">
        <v>143</v>
      </c>
      <c r="G1434" t="s">
        <v>144</v>
      </c>
      <c r="H1434" t="s">
        <v>25</v>
      </c>
      <c r="I1434" s="2" t="s">
        <v>143</v>
      </c>
      <c r="J1434" s="4">
        <f t="shared" si="88"/>
        <v>9</v>
      </c>
      <c r="K1434" s="2">
        <v>45903.720138888901</v>
      </c>
      <c r="L1434" s="13">
        <v>45903.743750000001</v>
      </c>
      <c r="M1434" s="4">
        <f t="shared" si="90"/>
        <v>2.3611111100763083E-2</v>
      </c>
      <c r="N1434" s="4">
        <f t="shared" si="91"/>
        <v>34</v>
      </c>
      <c r="O1434">
        <v>59824</v>
      </c>
      <c r="P1434">
        <v>59825</v>
      </c>
      <c r="Q1434">
        <f t="shared" si="89"/>
        <v>1</v>
      </c>
      <c r="R1434">
        <v>1</v>
      </c>
      <c r="S1434">
        <v>0.75</v>
      </c>
      <c r="T1434">
        <v>0.75</v>
      </c>
      <c r="U1434" t="s">
        <v>26</v>
      </c>
      <c r="V1434" t="s">
        <v>154</v>
      </c>
      <c r="W1434" t="s">
        <v>25</v>
      </c>
      <c r="X1434" t="s">
        <v>1394</v>
      </c>
      <c r="Y1434" t="s">
        <v>2017</v>
      </c>
      <c r="AA1434" s="2">
        <v>45903.7204549421</v>
      </c>
      <c r="AB1434" t="s">
        <v>147</v>
      </c>
    </row>
    <row r="1435" spans="1:28">
      <c r="A1435">
        <v>1421220</v>
      </c>
      <c r="B1435" t="s">
        <v>69</v>
      </c>
      <c r="C1435" t="s">
        <v>69</v>
      </c>
      <c r="D1435" t="s">
        <v>1182</v>
      </c>
      <c r="H1435" t="s">
        <v>25</v>
      </c>
      <c r="J1435" s="4">
        <f t="shared" si="88"/>
        <v>9</v>
      </c>
      <c r="K1435" s="2">
        <v>45903.718489201397</v>
      </c>
      <c r="L1435" s="13">
        <v>45903.718489201397</v>
      </c>
      <c r="M1435" s="4">
        <f t="shared" si="90"/>
        <v>0</v>
      </c>
      <c r="N1435" s="4">
        <f t="shared" si="91"/>
        <v>0</v>
      </c>
      <c r="O1435">
        <v>59824</v>
      </c>
      <c r="P1435">
        <v>59824</v>
      </c>
      <c r="Q1435">
        <f t="shared" si="89"/>
        <v>0</v>
      </c>
      <c r="R1435">
        <v>0</v>
      </c>
      <c r="S1435">
        <v>0.75</v>
      </c>
      <c r="T1435">
        <v>0.75</v>
      </c>
      <c r="U1435" t="s">
        <v>26</v>
      </c>
      <c r="V1435" t="s">
        <v>26</v>
      </c>
      <c r="W1435" t="s">
        <v>0</v>
      </c>
      <c r="X1435" t="s">
        <v>148</v>
      </c>
      <c r="AA1435" s="2">
        <v>45903.718515821798</v>
      </c>
      <c r="AB1435" t="s">
        <v>59</v>
      </c>
    </row>
    <row r="1436" spans="1:28">
      <c r="A1436">
        <v>1421218</v>
      </c>
      <c r="B1436" t="s">
        <v>142</v>
      </c>
      <c r="C1436" t="s">
        <v>142</v>
      </c>
      <c r="D1436" t="s">
        <v>1077</v>
      </c>
      <c r="E1436" t="s">
        <v>34</v>
      </c>
      <c r="F1436" t="s">
        <v>2339</v>
      </c>
      <c r="G1436" t="s">
        <v>2340</v>
      </c>
      <c r="H1436" t="s">
        <v>25</v>
      </c>
      <c r="I1436" s="2" t="s">
        <v>2339</v>
      </c>
      <c r="J1436" s="4">
        <f t="shared" si="88"/>
        <v>9</v>
      </c>
      <c r="K1436" s="2">
        <v>45903.707118055601</v>
      </c>
      <c r="L1436" s="13">
        <v>45903.7190162037</v>
      </c>
      <c r="M1436" s="4">
        <f t="shared" si="90"/>
        <v>1.1898148099135142E-2</v>
      </c>
      <c r="N1436" s="4">
        <f t="shared" si="91"/>
        <v>17</v>
      </c>
      <c r="O1436">
        <v>65950</v>
      </c>
      <c r="P1436">
        <v>65953</v>
      </c>
      <c r="Q1436">
        <f t="shared" si="89"/>
        <v>3</v>
      </c>
      <c r="R1436">
        <v>3</v>
      </c>
      <c r="S1436">
        <v>0.25</v>
      </c>
      <c r="T1436">
        <v>0.125</v>
      </c>
      <c r="U1436" t="s">
        <v>26</v>
      </c>
      <c r="V1436" t="s">
        <v>154</v>
      </c>
      <c r="W1436" t="s">
        <v>25</v>
      </c>
      <c r="X1436" t="s">
        <v>163</v>
      </c>
      <c r="Y1436" t="s">
        <v>163</v>
      </c>
      <c r="AA1436" s="2">
        <v>45903.707867939796</v>
      </c>
      <c r="AB1436" t="s">
        <v>2341</v>
      </c>
    </row>
    <row r="1437" spans="1:28">
      <c r="A1437">
        <v>1421212</v>
      </c>
      <c r="B1437" t="s">
        <v>29</v>
      </c>
      <c r="C1437" t="s">
        <v>29</v>
      </c>
      <c r="D1437" t="s">
        <v>2457</v>
      </c>
      <c r="E1437" t="s">
        <v>2458</v>
      </c>
      <c r="F1437" t="s">
        <v>2459</v>
      </c>
      <c r="G1437" t="s">
        <v>2460</v>
      </c>
      <c r="H1437" t="s">
        <v>0</v>
      </c>
      <c r="I1437" s="2" t="s">
        <v>2459</v>
      </c>
      <c r="J1437" s="4">
        <f t="shared" si="88"/>
        <v>9</v>
      </c>
      <c r="K1437" s="2">
        <v>45903.719978703703</v>
      </c>
      <c r="M1437" s="4">
        <f t="shared" si="90"/>
        <v>0</v>
      </c>
      <c r="N1437" s="4">
        <f t="shared" si="91"/>
        <v>0</v>
      </c>
      <c r="O1437">
        <v>21677</v>
      </c>
      <c r="Q1437">
        <f t="shared" si="89"/>
        <v>0</v>
      </c>
      <c r="R1437">
        <v>0</v>
      </c>
      <c r="S1437">
        <v>1</v>
      </c>
      <c r="U1437" t="s">
        <v>26</v>
      </c>
      <c r="W1437" t="s">
        <v>25</v>
      </c>
      <c r="X1437" t="s">
        <v>34</v>
      </c>
      <c r="AA1437" s="2">
        <v>45903.700284062499</v>
      </c>
      <c r="AB1437" t="s">
        <v>89</v>
      </c>
    </row>
    <row r="1438" spans="1:28">
      <c r="A1438">
        <v>1421210</v>
      </c>
      <c r="B1438" t="s">
        <v>142</v>
      </c>
      <c r="C1438" t="s">
        <v>142</v>
      </c>
      <c r="D1438" t="s">
        <v>150</v>
      </c>
      <c r="E1438" t="s">
        <v>34</v>
      </c>
      <c r="F1438" t="s">
        <v>143</v>
      </c>
      <c r="G1438" t="s">
        <v>144</v>
      </c>
      <c r="H1438" t="s">
        <v>25</v>
      </c>
      <c r="I1438" s="2" t="s">
        <v>143</v>
      </c>
      <c r="J1438" s="4">
        <f t="shared" si="88"/>
        <v>9</v>
      </c>
      <c r="K1438" s="2">
        <v>45903.684722222199</v>
      </c>
      <c r="L1438" s="13">
        <v>45903.716666666704</v>
      </c>
      <c r="M1438" s="4">
        <f t="shared" si="90"/>
        <v>3.1944444504915737E-2</v>
      </c>
      <c r="N1438" s="4">
        <f t="shared" si="91"/>
        <v>46</v>
      </c>
      <c r="O1438">
        <v>134301</v>
      </c>
      <c r="P1438">
        <v>134303</v>
      </c>
      <c r="Q1438">
        <f t="shared" si="89"/>
        <v>2</v>
      </c>
      <c r="R1438">
        <v>2</v>
      </c>
      <c r="S1438">
        <v>0.875</v>
      </c>
      <c r="T1438">
        <v>0.875</v>
      </c>
      <c r="U1438" t="s">
        <v>154</v>
      </c>
      <c r="V1438" t="s">
        <v>154</v>
      </c>
      <c r="W1438" t="s">
        <v>25</v>
      </c>
      <c r="X1438" t="s">
        <v>2461</v>
      </c>
      <c r="Y1438" t="s">
        <v>905</v>
      </c>
      <c r="AA1438" s="2">
        <v>45903.685036030103</v>
      </c>
      <c r="AB1438" t="s">
        <v>147</v>
      </c>
    </row>
    <row r="1439" spans="1:28">
      <c r="A1439">
        <v>1421209</v>
      </c>
      <c r="B1439" t="s">
        <v>69</v>
      </c>
      <c r="C1439" t="s">
        <v>69</v>
      </c>
      <c r="D1439" t="s">
        <v>150</v>
      </c>
      <c r="H1439" t="s">
        <v>25</v>
      </c>
      <c r="J1439" s="4">
        <f t="shared" si="88"/>
        <v>9</v>
      </c>
      <c r="K1439" s="2">
        <v>45903.682402349499</v>
      </c>
      <c r="L1439" s="13">
        <v>45903.682402349499</v>
      </c>
      <c r="M1439" s="4">
        <f t="shared" si="90"/>
        <v>0</v>
      </c>
      <c r="N1439" s="4">
        <f t="shared" si="91"/>
        <v>0</v>
      </c>
      <c r="O1439">
        <v>65673.100000000006</v>
      </c>
      <c r="P1439">
        <v>65673.100000000006</v>
      </c>
      <c r="Q1439">
        <f t="shared" si="89"/>
        <v>0</v>
      </c>
      <c r="R1439">
        <v>0</v>
      </c>
      <c r="S1439">
        <v>0.875</v>
      </c>
      <c r="T1439">
        <v>0.875</v>
      </c>
      <c r="U1439" t="s">
        <v>154</v>
      </c>
      <c r="V1439" t="s">
        <v>154</v>
      </c>
      <c r="W1439" t="s">
        <v>0</v>
      </c>
      <c r="X1439" t="s">
        <v>148</v>
      </c>
      <c r="AA1439" s="2">
        <v>45903.682428819397</v>
      </c>
      <c r="AB1439" t="s">
        <v>59</v>
      </c>
    </row>
    <row r="1440" spans="1:28">
      <c r="A1440">
        <v>1421204</v>
      </c>
      <c r="B1440" t="s">
        <v>142</v>
      </c>
      <c r="C1440" t="s">
        <v>142</v>
      </c>
      <c r="D1440" t="s">
        <v>2190</v>
      </c>
      <c r="E1440" t="s">
        <v>34</v>
      </c>
      <c r="F1440" t="s">
        <v>161</v>
      </c>
      <c r="G1440" t="s">
        <v>162</v>
      </c>
      <c r="H1440" t="s">
        <v>25</v>
      </c>
      <c r="I1440" s="2" t="s">
        <v>161</v>
      </c>
      <c r="J1440" s="4">
        <f t="shared" si="88"/>
        <v>9</v>
      </c>
      <c r="K1440" s="2">
        <v>45903.6731828704</v>
      </c>
      <c r="L1440" s="13">
        <v>45903.720949074101</v>
      </c>
      <c r="M1440" s="4">
        <f t="shared" si="90"/>
        <v>4.7766203701030463E-2</v>
      </c>
      <c r="N1440" s="4">
        <f t="shared" si="91"/>
        <v>68</v>
      </c>
      <c r="O1440">
        <v>14903</v>
      </c>
      <c r="P1440">
        <v>14931</v>
      </c>
      <c r="Q1440">
        <f t="shared" si="89"/>
        <v>28</v>
      </c>
      <c r="R1440">
        <v>28</v>
      </c>
      <c r="S1440">
        <v>0.75</v>
      </c>
      <c r="T1440">
        <v>0.75</v>
      </c>
      <c r="U1440" t="s">
        <v>26</v>
      </c>
      <c r="V1440" t="s">
        <v>26</v>
      </c>
      <c r="W1440" t="s">
        <v>25</v>
      </c>
      <c r="X1440" t="s">
        <v>163</v>
      </c>
      <c r="Y1440" t="s">
        <v>163</v>
      </c>
      <c r="AA1440" s="2">
        <v>45903.673573530097</v>
      </c>
      <c r="AB1440" t="s">
        <v>164</v>
      </c>
    </row>
    <row r="1441" spans="1:28">
      <c r="A1441">
        <v>1421203</v>
      </c>
      <c r="B1441" t="s">
        <v>69</v>
      </c>
      <c r="C1441" t="s">
        <v>69</v>
      </c>
      <c r="D1441" t="s">
        <v>1243</v>
      </c>
      <c r="H1441" t="s">
        <v>25</v>
      </c>
      <c r="J1441" s="4">
        <f t="shared" si="88"/>
        <v>9</v>
      </c>
      <c r="K1441" s="2">
        <v>45903.670547569403</v>
      </c>
      <c r="L1441" s="13">
        <v>45903.670547569403</v>
      </c>
      <c r="M1441" s="4">
        <f t="shared" si="90"/>
        <v>0</v>
      </c>
      <c r="N1441" s="4">
        <f t="shared" si="91"/>
        <v>0</v>
      </c>
      <c r="O1441">
        <v>53372.5</v>
      </c>
      <c r="P1441">
        <v>53372.5</v>
      </c>
      <c r="Q1441">
        <f t="shared" si="89"/>
        <v>0</v>
      </c>
      <c r="R1441">
        <v>0</v>
      </c>
      <c r="S1441">
        <v>1</v>
      </c>
      <c r="T1441">
        <v>1</v>
      </c>
      <c r="U1441" t="s">
        <v>154</v>
      </c>
      <c r="V1441" t="s">
        <v>154</v>
      </c>
      <c r="W1441" t="s">
        <v>0</v>
      </c>
      <c r="X1441" t="s">
        <v>71</v>
      </c>
      <c r="Y1441" t="s">
        <v>72</v>
      </c>
      <c r="AA1441" s="2">
        <v>45903.670599305602</v>
      </c>
      <c r="AB1441" t="s">
        <v>59</v>
      </c>
    </row>
    <row r="1442" spans="1:28">
      <c r="A1442">
        <v>1421202</v>
      </c>
      <c r="B1442" t="s">
        <v>69</v>
      </c>
      <c r="C1442" t="s">
        <v>69</v>
      </c>
      <c r="D1442" t="s">
        <v>1243</v>
      </c>
      <c r="H1442" t="s">
        <v>25</v>
      </c>
      <c r="J1442" s="4">
        <f t="shared" si="88"/>
        <v>9</v>
      </c>
      <c r="K1442" s="2">
        <v>45903.670492476798</v>
      </c>
      <c r="L1442" s="13">
        <v>45903.670492476798</v>
      </c>
      <c r="M1442" s="4">
        <f t="shared" si="90"/>
        <v>0</v>
      </c>
      <c r="N1442" s="4">
        <f t="shared" si="91"/>
        <v>0</v>
      </c>
      <c r="O1442">
        <v>53372.5</v>
      </c>
      <c r="P1442">
        <v>53372.5</v>
      </c>
      <c r="Q1442">
        <f t="shared" si="89"/>
        <v>0</v>
      </c>
      <c r="R1442">
        <v>0</v>
      </c>
      <c r="S1442">
        <v>1</v>
      </c>
      <c r="T1442">
        <v>1</v>
      </c>
      <c r="U1442" t="s">
        <v>154</v>
      </c>
      <c r="V1442" t="s">
        <v>154</v>
      </c>
      <c r="W1442" t="s">
        <v>0</v>
      </c>
      <c r="X1442" t="s">
        <v>71</v>
      </c>
      <c r="AA1442" s="2">
        <v>45903.670514583297</v>
      </c>
      <c r="AB1442" t="s">
        <v>59</v>
      </c>
    </row>
    <row r="1443" spans="1:28">
      <c r="A1443">
        <v>1421201</v>
      </c>
      <c r="B1443" t="s">
        <v>69</v>
      </c>
      <c r="C1443" t="s">
        <v>69</v>
      </c>
      <c r="D1443" t="s">
        <v>1006</v>
      </c>
      <c r="H1443" t="s">
        <v>25</v>
      </c>
      <c r="J1443" s="4">
        <f t="shared" si="88"/>
        <v>9</v>
      </c>
      <c r="K1443" s="2">
        <v>45903.669709918999</v>
      </c>
      <c r="L1443" s="13">
        <v>45903.669709918999</v>
      </c>
      <c r="M1443" s="4">
        <f t="shared" si="90"/>
        <v>0</v>
      </c>
      <c r="N1443" s="4">
        <f t="shared" si="91"/>
        <v>0</v>
      </c>
      <c r="O1443">
        <v>47220</v>
      </c>
      <c r="P1443">
        <v>47220</v>
      </c>
      <c r="Q1443">
        <f t="shared" si="89"/>
        <v>0</v>
      </c>
      <c r="R1443">
        <v>0</v>
      </c>
      <c r="S1443">
        <v>0.625</v>
      </c>
      <c r="T1443">
        <v>0.625</v>
      </c>
      <c r="U1443" t="s">
        <v>26</v>
      </c>
      <c r="V1443" t="s">
        <v>26</v>
      </c>
      <c r="W1443" t="s">
        <v>0</v>
      </c>
      <c r="X1443" t="s">
        <v>71</v>
      </c>
      <c r="Y1443" t="s">
        <v>72</v>
      </c>
      <c r="AA1443" s="2">
        <v>45903.669775729199</v>
      </c>
      <c r="AB1443" t="s">
        <v>59</v>
      </c>
    </row>
    <row r="1444" spans="1:28">
      <c r="A1444">
        <v>1421200</v>
      </c>
      <c r="B1444" t="s">
        <v>69</v>
      </c>
      <c r="C1444" t="s">
        <v>69</v>
      </c>
      <c r="D1444" t="s">
        <v>1868</v>
      </c>
      <c r="H1444" t="s">
        <v>25</v>
      </c>
      <c r="J1444" s="4">
        <f t="shared" si="88"/>
        <v>9</v>
      </c>
      <c r="K1444" s="2">
        <v>45903.669488969899</v>
      </c>
      <c r="L1444" s="13">
        <v>45903.669488969899</v>
      </c>
      <c r="M1444" s="4">
        <f t="shared" si="90"/>
        <v>0</v>
      </c>
      <c r="N1444" s="4">
        <f t="shared" si="91"/>
        <v>0</v>
      </c>
      <c r="O1444">
        <v>36344</v>
      </c>
      <c r="P1444">
        <v>36344</v>
      </c>
      <c r="Q1444">
        <f t="shared" si="89"/>
        <v>0</v>
      </c>
      <c r="R1444">
        <v>0</v>
      </c>
      <c r="S1444">
        <v>0.375</v>
      </c>
      <c r="T1444">
        <v>0.375</v>
      </c>
      <c r="U1444" t="s">
        <v>26</v>
      </c>
      <c r="V1444" t="s">
        <v>26</v>
      </c>
      <c r="W1444" t="s">
        <v>0</v>
      </c>
      <c r="X1444" t="s">
        <v>148</v>
      </c>
      <c r="AA1444" s="2">
        <v>45903.669506099497</v>
      </c>
      <c r="AB1444" t="s">
        <v>59</v>
      </c>
    </row>
    <row r="1445" spans="1:28">
      <c r="A1445">
        <v>1421199</v>
      </c>
      <c r="B1445" t="s">
        <v>29</v>
      </c>
      <c r="C1445" t="s">
        <v>29</v>
      </c>
      <c r="D1445" t="s">
        <v>94</v>
      </c>
      <c r="E1445" t="s">
        <v>124</v>
      </c>
      <c r="F1445" t="s">
        <v>161</v>
      </c>
      <c r="G1445" t="s">
        <v>162</v>
      </c>
      <c r="H1445" t="s">
        <v>25</v>
      </c>
      <c r="I1445" s="2" t="s">
        <v>127</v>
      </c>
      <c r="J1445" s="4">
        <f t="shared" si="88"/>
        <v>9</v>
      </c>
      <c r="K1445" s="2">
        <v>45903.668344907397</v>
      </c>
      <c r="L1445" s="13">
        <v>45930.730277777802</v>
      </c>
      <c r="M1445" s="4">
        <f t="shared" si="90"/>
        <v>27.061932870405144</v>
      </c>
      <c r="N1445" s="4">
        <f t="shared" si="91"/>
        <v>89</v>
      </c>
      <c r="O1445">
        <v>75312</v>
      </c>
      <c r="P1445">
        <v>78024</v>
      </c>
      <c r="Q1445">
        <f t="shared" si="89"/>
        <v>2712</v>
      </c>
      <c r="R1445">
        <v>2712</v>
      </c>
      <c r="S1445">
        <v>1</v>
      </c>
      <c r="T1445">
        <v>0.875</v>
      </c>
      <c r="U1445" t="s">
        <v>26</v>
      </c>
      <c r="V1445" t="s">
        <v>26</v>
      </c>
      <c r="W1445" t="s">
        <v>25</v>
      </c>
      <c r="X1445" t="s">
        <v>34</v>
      </c>
      <c r="Y1445" t="s">
        <v>34</v>
      </c>
      <c r="Z1445" t="s">
        <v>232</v>
      </c>
      <c r="AA1445" s="2">
        <v>45903.6691933681</v>
      </c>
      <c r="AB1445" t="s">
        <v>164</v>
      </c>
    </row>
    <row r="1446" spans="1:28">
      <c r="A1446">
        <v>1421194</v>
      </c>
      <c r="B1446" t="s">
        <v>69</v>
      </c>
      <c r="C1446" t="s">
        <v>69</v>
      </c>
      <c r="D1446" t="s">
        <v>1978</v>
      </c>
      <c r="H1446" t="s">
        <v>25</v>
      </c>
      <c r="J1446" s="4">
        <f t="shared" si="88"/>
        <v>9</v>
      </c>
      <c r="K1446" s="2">
        <v>45903.645896793998</v>
      </c>
      <c r="L1446" s="13">
        <v>45903.645896793998</v>
      </c>
      <c r="M1446" s="4">
        <f t="shared" si="90"/>
        <v>0</v>
      </c>
      <c r="N1446" s="4">
        <f t="shared" si="91"/>
        <v>0</v>
      </c>
      <c r="O1446">
        <v>65967</v>
      </c>
      <c r="P1446">
        <v>65967</v>
      </c>
      <c r="Q1446">
        <f t="shared" si="89"/>
        <v>0</v>
      </c>
      <c r="R1446">
        <v>0</v>
      </c>
      <c r="S1446">
        <v>0.125</v>
      </c>
      <c r="T1446">
        <v>0.125</v>
      </c>
      <c r="U1446" t="s">
        <v>26</v>
      </c>
      <c r="V1446" t="s">
        <v>26</v>
      </c>
      <c r="W1446" t="s">
        <v>0</v>
      </c>
      <c r="X1446" t="s">
        <v>148</v>
      </c>
      <c r="AA1446" s="2">
        <v>45903.645923344899</v>
      </c>
      <c r="AB1446" t="s">
        <v>59</v>
      </c>
    </row>
    <row r="1447" spans="1:28">
      <c r="A1447">
        <v>1421193</v>
      </c>
      <c r="B1447" t="s">
        <v>69</v>
      </c>
      <c r="C1447" t="s">
        <v>69</v>
      </c>
      <c r="D1447" t="s">
        <v>2412</v>
      </c>
      <c r="H1447" t="s">
        <v>25</v>
      </c>
      <c r="J1447" s="4">
        <f t="shared" si="88"/>
        <v>9</v>
      </c>
      <c r="K1447" s="2">
        <v>45903.645326423597</v>
      </c>
      <c r="L1447" s="13">
        <v>45903.645326423597</v>
      </c>
      <c r="M1447" s="4">
        <f t="shared" si="90"/>
        <v>0</v>
      </c>
      <c r="N1447" s="4">
        <f t="shared" si="91"/>
        <v>0</v>
      </c>
      <c r="O1447">
        <v>130934</v>
      </c>
      <c r="P1447">
        <v>130934</v>
      </c>
      <c r="Q1447">
        <f t="shared" si="89"/>
        <v>0</v>
      </c>
      <c r="R1447">
        <v>0</v>
      </c>
      <c r="S1447">
        <v>0.625</v>
      </c>
      <c r="T1447">
        <v>0.625</v>
      </c>
      <c r="U1447" t="s">
        <v>26</v>
      </c>
      <c r="V1447" t="s">
        <v>26</v>
      </c>
      <c r="W1447" t="s">
        <v>0</v>
      </c>
      <c r="X1447" t="s">
        <v>148</v>
      </c>
      <c r="AA1447" s="2">
        <v>45903.645347222198</v>
      </c>
      <c r="AB1447" t="s">
        <v>59</v>
      </c>
    </row>
    <row r="1448" spans="1:28">
      <c r="A1448">
        <v>1421192</v>
      </c>
      <c r="B1448" t="s">
        <v>69</v>
      </c>
      <c r="C1448" t="s">
        <v>69</v>
      </c>
      <c r="D1448" t="s">
        <v>2132</v>
      </c>
      <c r="H1448" t="s">
        <v>25</v>
      </c>
      <c r="J1448" s="4">
        <f t="shared" si="88"/>
        <v>9</v>
      </c>
      <c r="K1448" s="2">
        <v>45903.644538344903</v>
      </c>
      <c r="L1448" s="13">
        <v>45903.644538344903</v>
      </c>
      <c r="M1448" s="4">
        <f t="shared" si="90"/>
        <v>0</v>
      </c>
      <c r="N1448" s="4">
        <f t="shared" si="91"/>
        <v>0</v>
      </c>
      <c r="O1448">
        <v>203474</v>
      </c>
      <c r="P1448">
        <v>203474</v>
      </c>
      <c r="Q1448">
        <f t="shared" si="89"/>
        <v>0</v>
      </c>
      <c r="R1448">
        <v>0</v>
      </c>
      <c r="S1448">
        <v>0.25</v>
      </c>
      <c r="T1448">
        <v>0.25</v>
      </c>
      <c r="U1448" t="s">
        <v>26</v>
      </c>
      <c r="V1448" t="s">
        <v>26</v>
      </c>
      <c r="W1448" t="s">
        <v>0</v>
      </c>
      <c r="X1448" t="s">
        <v>148</v>
      </c>
      <c r="AA1448" s="2">
        <v>45903.644567557902</v>
      </c>
      <c r="AB1448" t="s">
        <v>59</v>
      </c>
    </row>
    <row r="1449" spans="1:28">
      <c r="A1449">
        <v>1421191</v>
      </c>
      <c r="B1449" t="s">
        <v>69</v>
      </c>
      <c r="C1449" t="s">
        <v>69</v>
      </c>
      <c r="D1449" t="s">
        <v>2347</v>
      </c>
      <c r="H1449" t="s">
        <v>25</v>
      </c>
      <c r="J1449" s="4">
        <f t="shared" si="88"/>
        <v>9</v>
      </c>
      <c r="K1449" s="2">
        <v>45903.643977812499</v>
      </c>
      <c r="L1449" s="13">
        <v>45903.643977812499</v>
      </c>
      <c r="M1449" s="4">
        <f t="shared" si="90"/>
        <v>0</v>
      </c>
      <c r="N1449" s="4">
        <f t="shared" si="91"/>
        <v>0</v>
      </c>
      <c r="O1449">
        <v>47074</v>
      </c>
      <c r="P1449">
        <v>47074</v>
      </c>
      <c r="Q1449">
        <f t="shared" si="89"/>
        <v>0</v>
      </c>
      <c r="R1449">
        <v>0</v>
      </c>
      <c r="S1449">
        <v>0.5</v>
      </c>
      <c r="T1449">
        <v>0.5</v>
      </c>
      <c r="U1449" t="s">
        <v>26</v>
      </c>
      <c r="V1449" t="s">
        <v>26</v>
      </c>
      <c r="W1449" t="s">
        <v>0</v>
      </c>
      <c r="X1449" t="s">
        <v>148</v>
      </c>
      <c r="AA1449" s="2">
        <v>45903.643997685198</v>
      </c>
      <c r="AB1449" t="s">
        <v>59</v>
      </c>
    </row>
    <row r="1450" spans="1:28">
      <c r="A1450">
        <v>1421190</v>
      </c>
      <c r="B1450" t="s">
        <v>69</v>
      </c>
      <c r="C1450" t="s">
        <v>69</v>
      </c>
      <c r="D1450" t="s">
        <v>2163</v>
      </c>
      <c r="H1450" t="s">
        <v>25</v>
      </c>
      <c r="J1450" s="4">
        <f t="shared" si="88"/>
        <v>9</v>
      </c>
      <c r="K1450" s="2">
        <v>45903.643642939802</v>
      </c>
      <c r="L1450" s="13">
        <v>45903.643642939802</v>
      </c>
      <c r="M1450" s="4">
        <f t="shared" si="90"/>
        <v>0</v>
      </c>
      <c r="N1450" s="4">
        <f t="shared" si="91"/>
        <v>0</v>
      </c>
      <c r="O1450">
        <v>58701</v>
      </c>
      <c r="P1450">
        <v>58701</v>
      </c>
      <c r="Q1450">
        <f t="shared" si="89"/>
        <v>0</v>
      </c>
      <c r="R1450">
        <v>0</v>
      </c>
      <c r="S1450">
        <v>0.5</v>
      </c>
      <c r="T1450">
        <v>0.5</v>
      </c>
      <c r="U1450" t="s">
        <v>26</v>
      </c>
      <c r="V1450" t="s">
        <v>26</v>
      </c>
      <c r="W1450" t="s">
        <v>0</v>
      </c>
      <c r="X1450" t="s">
        <v>148</v>
      </c>
      <c r="AA1450" s="2">
        <v>45903.643662419003</v>
      </c>
      <c r="AB1450" t="s">
        <v>59</v>
      </c>
    </row>
    <row r="1451" spans="1:28">
      <c r="A1451">
        <v>1421189</v>
      </c>
      <c r="B1451" t="s">
        <v>29</v>
      </c>
      <c r="C1451" t="s">
        <v>29</v>
      </c>
      <c r="D1451" t="s">
        <v>683</v>
      </c>
      <c r="E1451" t="s">
        <v>2462</v>
      </c>
      <c r="F1451" t="s">
        <v>2463</v>
      </c>
      <c r="G1451" t="s">
        <v>2464</v>
      </c>
      <c r="H1451" t="s">
        <v>25</v>
      </c>
      <c r="I1451" s="2" t="s">
        <v>2463</v>
      </c>
      <c r="J1451" s="4">
        <f t="shared" si="88"/>
        <v>9</v>
      </c>
      <c r="K1451" s="2">
        <v>45903.646117326403</v>
      </c>
      <c r="L1451" s="13">
        <v>45903.646117326403</v>
      </c>
      <c r="M1451" s="4">
        <f t="shared" si="90"/>
        <v>0</v>
      </c>
      <c r="N1451" s="4">
        <f t="shared" si="91"/>
        <v>0</v>
      </c>
      <c r="O1451">
        <v>7606</v>
      </c>
      <c r="P1451">
        <v>7606</v>
      </c>
      <c r="Q1451">
        <f t="shared" si="89"/>
        <v>0</v>
      </c>
      <c r="R1451">
        <v>0</v>
      </c>
      <c r="S1451">
        <v>1</v>
      </c>
      <c r="T1451">
        <v>1</v>
      </c>
      <c r="U1451" t="s">
        <v>26</v>
      </c>
      <c r="V1451" t="s">
        <v>26</v>
      </c>
      <c r="W1451" t="s">
        <v>0</v>
      </c>
      <c r="AA1451" s="2">
        <v>45903.642013275501</v>
      </c>
      <c r="AB1451" t="s">
        <v>89</v>
      </c>
    </row>
    <row r="1452" spans="1:28">
      <c r="A1452">
        <v>1421188</v>
      </c>
      <c r="B1452" t="s">
        <v>165</v>
      </c>
      <c r="C1452" t="s">
        <v>165</v>
      </c>
      <c r="D1452" t="s">
        <v>94</v>
      </c>
      <c r="E1452" t="s">
        <v>124</v>
      </c>
      <c r="F1452" t="s">
        <v>161</v>
      </c>
      <c r="G1452" t="s">
        <v>162</v>
      </c>
      <c r="H1452" t="s">
        <v>25</v>
      </c>
      <c r="J1452" s="4">
        <f t="shared" si="88"/>
        <v>9</v>
      </c>
      <c r="K1452" s="2">
        <v>45903.635717592602</v>
      </c>
      <c r="L1452" s="13">
        <v>45903.668333333299</v>
      </c>
      <c r="M1452" s="4">
        <f t="shared" si="90"/>
        <v>3.2615740696201101E-2</v>
      </c>
      <c r="N1452" s="4">
        <f t="shared" si="91"/>
        <v>46</v>
      </c>
      <c r="O1452">
        <v>75296</v>
      </c>
      <c r="P1452">
        <v>75312</v>
      </c>
      <c r="Q1452">
        <f t="shared" si="89"/>
        <v>16</v>
      </c>
      <c r="R1452">
        <v>16</v>
      </c>
      <c r="S1452">
        <v>1</v>
      </c>
      <c r="T1452">
        <v>1</v>
      </c>
      <c r="U1452" t="s">
        <v>26</v>
      </c>
      <c r="V1452" t="s">
        <v>26</v>
      </c>
      <c r="W1452" t="s">
        <v>25</v>
      </c>
      <c r="X1452" t="s">
        <v>166</v>
      </c>
      <c r="AA1452" s="2">
        <v>45903.640484953699</v>
      </c>
      <c r="AB1452" t="s">
        <v>114</v>
      </c>
    </row>
    <row r="1453" spans="1:28">
      <c r="A1453">
        <v>1421184</v>
      </c>
      <c r="B1453" t="s">
        <v>165</v>
      </c>
      <c r="C1453" t="s">
        <v>165</v>
      </c>
      <c r="D1453" t="s">
        <v>1153</v>
      </c>
      <c r="E1453" t="s">
        <v>124</v>
      </c>
      <c r="F1453" t="s">
        <v>161</v>
      </c>
      <c r="G1453" t="s">
        <v>162</v>
      </c>
      <c r="H1453" t="s">
        <v>25</v>
      </c>
      <c r="J1453" s="4">
        <f t="shared" si="88"/>
        <v>9</v>
      </c>
      <c r="K1453" s="2">
        <v>45903.616493055597</v>
      </c>
      <c r="L1453" s="13">
        <v>45903.633901006899</v>
      </c>
      <c r="M1453" s="4">
        <f t="shared" si="90"/>
        <v>1.7407951301720459E-2</v>
      </c>
      <c r="N1453" s="4">
        <f t="shared" si="91"/>
        <v>25</v>
      </c>
      <c r="O1453">
        <v>125638</v>
      </c>
      <c r="P1453">
        <v>125638.01</v>
      </c>
      <c r="Q1453">
        <f t="shared" si="89"/>
        <v>9.9999999947613105E-3</v>
      </c>
      <c r="R1453">
        <v>9.9999999947613105E-3</v>
      </c>
      <c r="S1453">
        <v>0.5</v>
      </c>
      <c r="T1453">
        <v>0.5</v>
      </c>
      <c r="U1453" t="s">
        <v>26</v>
      </c>
      <c r="V1453" t="s">
        <v>26</v>
      </c>
      <c r="W1453" t="s">
        <v>25</v>
      </c>
      <c r="X1453" t="s">
        <v>166</v>
      </c>
      <c r="Y1453" t="s">
        <v>865</v>
      </c>
      <c r="AA1453" s="2">
        <v>45903.620009490704</v>
      </c>
      <c r="AB1453" t="s">
        <v>114</v>
      </c>
    </row>
    <row r="1454" spans="1:28">
      <c r="A1454">
        <v>1421182</v>
      </c>
      <c r="B1454" t="s">
        <v>142</v>
      </c>
      <c r="C1454" t="s">
        <v>142</v>
      </c>
      <c r="D1454" t="s">
        <v>1091</v>
      </c>
      <c r="E1454" t="s">
        <v>34</v>
      </c>
      <c r="F1454" t="s">
        <v>125</v>
      </c>
      <c r="G1454" t="s">
        <v>126</v>
      </c>
      <c r="H1454" t="s">
        <v>25</v>
      </c>
      <c r="I1454" s="2" t="s">
        <v>125</v>
      </c>
      <c r="J1454" s="4">
        <f t="shared" si="88"/>
        <v>9</v>
      </c>
      <c r="K1454" s="2">
        <v>45903.612592592603</v>
      </c>
      <c r="L1454" s="13">
        <v>45903.648761574099</v>
      </c>
      <c r="M1454" s="4">
        <f t="shared" si="90"/>
        <v>3.6168981496302877E-2</v>
      </c>
      <c r="N1454" s="4">
        <f t="shared" si="91"/>
        <v>52</v>
      </c>
      <c r="O1454">
        <v>73388.100000000006</v>
      </c>
      <c r="P1454">
        <v>73388.2</v>
      </c>
      <c r="Q1454">
        <f t="shared" si="89"/>
        <v>9.9999999991268851E-2</v>
      </c>
      <c r="R1454">
        <v>9.9999999991268851E-2</v>
      </c>
      <c r="S1454">
        <v>0.125</v>
      </c>
      <c r="T1454">
        <v>0.125</v>
      </c>
      <c r="U1454" t="s">
        <v>26</v>
      </c>
      <c r="V1454" t="s">
        <v>26</v>
      </c>
      <c r="W1454" t="s">
        <v>25</v>
      </c>
      <c r="X1454" t="s">
        <v>247</v>
      </c>
      <c r="Y1454" t="s">
        <v>163</v>
      </c>
      <c r="AA1454" s="2">
        <v>45903.614335648097</v>
      </c>
      <c r="AB1454" t="s">
        <v>130</v>
      </c>
    </row>
    <row r="1455" spans="1:28">
      <c r="A1455">
        <v>1421180</v>
      </c>
      <c r="B1455" t="s">
        <v>142</v>
      </c>
      <c r="C1455" t="s">
        <v>142</v>
      </c>
      <c r="D1455" t="s">
        <v>132</v>
      </c>
      <c r="E1455" t="s">
        <v>34</v>
      </c>
      <c r="F1455" t="s">
        <v>133</v>
      </c>
      <c r="G1455" t="s">
        <v>134</v>
      </c>
      <c r="H1455" t="s">
        <v>25</v>
      </c>
      <c r="I1455" s="2" t="s">
        <v>133</v>
      </c>
      <c r="J1455" s="4">
        <f t="shared" si="88"/>
        <v>9</v>
      </c>
      <c r="K1455" s="2">
        <v>45903.600879629601</v>
      </c>
      <c r="L1455" s="13">
        <v>45903.680625000001</v>
      </c>
      <c r="M1455" s="4">
        <f t="shared" si="90"/>
        <v>7.9745370399905369E-2</v>
      </c>
      <c r="N1455" s="4">
        <f t="shared" si="91"/>
        <v>114</v>
      </c>
      <c r="O1455">
        <v>81428</v>
      </c>
      <c r="P1455">
        <v>81476</v>
      </c>
      <c r="Q1455">
        <f t="shared" si="89"/>
        <v>48</v>
      </c>
      <c r="R1455">
        <v>48</v>
      </c>
      <c r="S1455">
        <v>0.75</v>
      </c>
      <c r="T1455">
        <v>0.625</v>
      </c>
      <c r="U1455" t="s">
        <v>26</v>
      </c>
      <c r="V1455" t="s">
        <v>26</v>
      </c>
      <c r="W1455" t="s">
        <v>25</v>
      </c>
      <c r="X1455" t="s">
        <v>2398</v>
      </c>
      <c r="Y1455" t="s">
        <v>2399</v>
      </c>
      <c r="AA1455" s="2">
        <v>45903.601539548603</v>
      </c>
      <c r="AB1455" t="s">
        <v>137</v>
      </c>
    </row>
    <row r="1456" spans="1:28">
      <c r="A1456">
        <v>1421175</v>
      </c>
      <c r="B1456" t="s">
        <v>142</v>
      </c>
      <c r="C1456" t="s">
        <v>142</v>
      </c>
      <c r="D1456" t="s">
        <v>1153</v>
      </c>
      <c r="E1456" t="s">
        <v>34</v>
      </c>
      <c r="F1456" t="s">
        <v>2339</v>
      </c>
      <c r="G1456" t="s">
        <v>2340</v>
      </c>
      <c r="H1456" t="s">
        <v>25</v>
      </c>
      <c r="I1456" s="2" t="s">
        <v>2339</v>
      </c>
      <c r="J1456" s="4">
        <f t="shared" si="88"/>
        <v>9</v>
      </c>
      <c r="K1456" s="2">
        <v>45903.578240740702</v>
      </c>
      <c r="L1456" s="13">
        <v>45903.585069444402</v>
      </c>
      <c r="M1456" s="4">
        <f t="shared" si="90"/>
        <v>6.8287036992842332E-3</v>
      </c>
      <c r="N1456" s="4">
        <f t="shared" si="91"/>
        <v>9</v>
      </c>
      <c r="O1456">
        <v>125635</v>
      </c>
      <c r="P1456">
        <v>125637</v>
      </c>
      <c r="Q1456">
        <f t="shared" si="89"/>
        <v>2</v>
      </c>
      <c r="R1456">
        <v>2</v>
      </c>
      <c r="S1456">
        <v>0.5</v>
      </c>
      <c r="T1456">
        <v>0.5</v>
      </c>
      <c r="U1456" t="s">
        <v>26</v>
      </c>
      <c r="V1456" t="s">
        <v>26</v>
      </c>
      <c r="W1456" t="s">
        <v>25</v>
      </c>
      <c r="X1456" t="s">
        <v>163</v>
      </c>
      <c r="Y1456" t="s">
        <v>163</v>
      </c>
      <c r="AA1456" s="2">
        <v>45903.579700775503</v>
      </c>
      <c r="AB1456" t="s">
        <v>2341</v>
      </c>
    </row>
    <row r="1457" spans="1:28">
      <c r="A1457">
        <v>1421174</v>
      </c>
      <c r="B1457" t="s">
        <v>53</v>
      </c>
      <c r="C1457" t="s">
        <v>53</v>
      </c>
      <c r="D1457" t="s">
        <v>770</v>
      </c>
      <c r="F1457" t="s">
        <v>55</v>
      </c>
      <c r="G1457" t="s">
        <v>56</v>
      </c>
      <c r="H1457" t="s">
        <v>25</v>
      </c>
      <c r="I1457" s="2" t="s">
        <v>82</v>
      </c>
      <c r="J1457" s="4">
        <f t="shared" si="88"/>
        <v>9</v>
      </c>
      <c r="K1457" s="2">
        <v>45903.577777777798</v>
      </c>
      <c r="L1457" s="13">
        <v>45904.637501307901</v>
      </c>
      <c r="M1457" s="4">
        <f t="shared" si="90"/>
        <v>1.0597235301029286</v>
      </c>
      <c r="N1457" s="4">
        <f t="shared" si="91"/>
        <v>86</v>
      </c>
      <c r="O1457">
        <v>40949</v>
      </c>
      <c r="P1457">
        <v>40949.01</v>
      </c>
      <c r="Q1457">
        <f t="shared" si="89"/>
        <v>1.0000000002037268E-2</v>
      </c>
      <c r="R1457">
        <v>1.0000000002037268E-2</v>
      </c>
      <c r="S1457">
        <v>1</v>
      </c>
      <c r="T1457">
        <v>1</v>
      </c>
      <c r="U1457" t="s">
        <v>26</v>
      </c>
      <c r="V1457" t="s">
        <v>26</v>
      </c>
      <c r="W1457" t="s">
        <v>0</v>
      </c>
      <c r="X1457" t="s">
        <v>2465</v>
      </c>
      <c r="Y1457" t="s">
        <v>2466</v>
      </c>
      <c r="AA1457" s="2">
        <v>45903.578476122697</v>
      </c>
      <c r="AB1457" t="s">
        <v>84</v>
      </c>
    </row>
    <row r="1458" spans="1:28">
      <c r="A1458">
        <v>1421172</v>
      </c>
      <c r="B1458" t="s">
        <v>69</v>
      </c>
      <c r="C1458" t="s">
        <v>69</v>
      </c>
      <c r="D1458" t="s">
        <v>1153</v>
      </c>
      <c r="H1458" t="s">
        <v>25</v>
      </c>
      <c r="J1458" s="4">
        <f t="shared" si="88"/>
        <v>9</v>
      </c>
      <c r="K1458" s="2">
        <v>45903.5780127662</v>
      </c>
      <c r="L1458" s="13">
        <v>45903.5780127662</v>
      </c>
      <c r="M1458" s="4">
        <f t="shared" si="90"/>
        <v>0</v>
      </c>
      <c r="N1458" s="4">
        <f t="shared" si="91"/>
        <v>0</v>
      </c>
      <c r="O1458">
        <v>149820</v>
      </c>
      <c r="P1458">
        <v>149820</v>
      </c>
      <c r="Q1458">
        <f t="shared" si="89"/>
        <v>0</v>
      </c>
      <c r="R1458">
        <v>0</v>
      </c>
      <c r="S1458">
        <v>0.5</v>
      </c>
      <c r="T1458">
        <v>0.5</v>
      </c>
      <c r="U1458" t="s">
        <v>26</v>
      </c>
      <c r="V1458" t="s">
        <v>26</v>
      </c>
      <c r="W1458" t="s">
        <v>0</v>
      </c>
      <c r="X1458" t="s">
        <v>148</v>
      </c>
      <c r="AA1458" s="2">
        <v>45903.578030358804</v>
      </c>
      <c r="AB1458" t="s">
        <v>59</v>
      </c>
    </row>
    <row r="1459" spans="1:28">
      <c r="A1459">
        <v>1421171</v>
      </c>
      <c r="B1459" t="s">
        <v>115</v>
      </c>
      <c r="C1459" t="s">
        <v>115</v>
      </c>
      <c r="D1459" t="s">
        <v>2467</v>
      </c>
      <c r="E1459" t="s">
        <v>2355</v>
      </c>
      <c r="F1459" t="s">
        <v>118</v>
      </c>
      <c r="G1459" t="s">
        <v>119</v>
      </c>
      <c r="H1459" t="s">
        <v>25</v>
      </c>
      <c r="J1459" s="4">
        <f t="shared" si="88"/>
        <v>9</v>
      </c>
      <c r="K1459" s="2">
        <v>45903.576041666704</v>
      </c>
      <c r="L1459" s="13">
        <v>45903.599074074104</v>
      </c>
      <c r="M1459" s="4">
        <f t="shared" si="90"/>
        <v>2.3032407400023658E-2</v>
      </c>
      <c r="N1459" s="4">
        <f t="shared" si="91"/>
        <v>33</v>
      </c>
      <c r="O1459">
        <v>25466</v>
      </c>
      <c r="P1459">
        <v>25484</v>
      </c>
      <c r="Q1459">
        <f t="shared" si="89"/>
        <v>18</v>
      </c>
      <c r="R1459">
        <v>18</v>
      </c>
      <c r="S1459">
        <v>0.75</v>
      </c>
      <c r="T1459">
        <v>0.625</v>
      </c>
      <c r="U1459" t="s">
        <v>26</v>
      </c>
      <c r="W1459" t="s">
        <v>25</v>
      </c>
      <c r="X1459" t="s">
        <v>120</v>
      </c>
      <c r="Y1459" t="s">
        <v>120</v>
      </c>
      <c r="AA1459" s="2">
        <v>45903.576930937503</v>
      </c>
      <c r="AB1459" t="s">
        <v>59</v>
      </c>
    </row>
    <row r="1460" spans="1:28">
      <c r="A1460">
        <v>1421170</v>
      </c>
      <c r="B1460" t="s">
        <v>142</v>
      </c>
      <c r="C1460" t="s">
        <v>142</v>
      </c>
      <c r="D1460" t="s">
        <v>938</v>
      </c>
      <c r="E1460" t="s">
        <v>34</v>
      </c>
      <c r="F1460" t="s">
        <v>143</v>
      </c>
      <c r="G1460" t="s">
        <v>144</v>
      </c>
      <c r="H1460" t="s">
        <v>25</v>
      </c>
      <c r="I1460" s="2" t="s">
        <v>143</v>
      </c>
      <c r="J1460" s="4">
        <f t="shared" si="88"/>
        <v>9</v>
      </c>
      <c r="K1460" s="2">
        <v>45903.5756944444</v>
      </c>
      <c r="L1460" s="13">
        <v>45903.6784722222</v>
      </c>
      <c r="M1460" s="4">
        <f t="shared" si="90"/>
        <v>0.10277777779992903</v>
      </c>
      <c r="N1460" s="4">
        <f t="shared" si="91"/>
        <v>148</v>
      </c>
      <c r="O1460">
        <v>131215</v>
      </c>
      <c r="P1460">
        <v>131244</v>
      </c>
      <c r="Q1460">
        <f t="shared" si="89"/>
        <v>29</v>
      </c>
      <c r="R1460">
        <v>29</v>
      </c>
      <c r="S1460">
        <v>0.875</v>
      </c>
      <c r="T1460">
        <v>0.75</v>
      </c>
      <c r="U1460" t="s">
        <v>154</v>
      </c>
      <c r="V1460" t="s">
        <v>26</v>
      </c>
      <c r="W1460" t="s">
        <v>25</v>
      </c>
      <c r="X1460" t="s">
        <v>2468</v>
      </c>
      <c r="Y1460" t="s">
        <v>1909</v>
      </c>
      <c r="AA1460" s="2">
        <v>45903.576223032404</v>
      </c>
      <c r="AB1460" t="s">
        <v>147</v>
      </c>
    </row>
    <row r="1461" spans="1:28">
      <c r="A1461">
        <v>1421168</v>
      </c>
      <c r="B1461" t="s">
        <v>142</v>
      </c>
      <c r="C1461" t="s">
        <v>142</v>
      </c>
      <c r="D1461" t="s">
        <v>452</v>
      </c>
      <c r="E1461" t="s">
        <v>34</v>
      </c>
      <c r="F1461" t="s">
        <v>133</v>
      </c>
      <c r="G1461" t="s">
        <v>134</v>
      </c>
      <c r="H1461" t="s">
        <v>25</v>
      </c>
      <c r="I1461" s="2" t="s">
        <v>133</v>
      </c>
      <c r="J1461" s="4">
        <f t="shared" si="88"/>
        <v>9</v>
      </c>
      <c r="K1461" s="2">
        <v>45903.570081018501</v>
      </c>
      <c r="L1461" s="13">
        <v>45903.585208333301</v>
      </c>
      <c r="M1461" s="4">
        <f t="shared" si="90"/>
        <v>1.5127314800338354E-2</v>
      </c>
      <c r="N1461" s="4">
        <f t="shared" si="91"/>
        <v>21</v>
      </c>
      <c r="O1461">
        <v>69392</v>
      </c>
      <c r="P1461">
        <v>69395</v>
      </c>
      <c r="Q1461">
        <f t="shared" si="89"/>
        <v>3</v>
      </c>
      <c r="R1461">
        <v>3</v>
      </c>
      <c r="S1461">
        <v>0.5</v>
      </c>
      <c r="T1461">
        <v>0.5</v>
      </c>
      <c r="U1461" t="s">
        <v>26</v>
      </c>
      <c r="V1461" t="s">
        <v>26</v>
      </c>
      <c r="W1461" t="s">
        <v>25</v>
      </c>
      <c r="X1461" t="s">
        <v>248</v>
      </c>
      <c r="Y1461" t="s">
        <v>2283</v>
      </c>
      <c r="AA1461" s="2">
        <v>45903.575995138897</v>
      </c>
      <c r="AB1461" t="s">
        <v>137</v>
      </c>
    </row>
    <row r="1462" spans="1:28">
      <c r="A1462">
        <v>1421166</v>
      </c>
      <c r="B1462" t="s">
        <v>69</v>
      </c>
      <c r="C1462" t="s">
        <v>69</v>
      </c>
      <c r="D1462" t="s">
        <v>938</v>
      </c>
      <c r="H1462" t="s">
        <v>25</v>
      </c>
      <c r="J1462" s="4">
        <f t="shared" si="88"/>
        <v>9</v>
      </c>
      <c r="K1462" s="2">
        <v>45903.575146840303</v>
      </c>
      <c r="L1462" s="13">
        <v>45903.575146840303</v>
      </c>
      <c r="M1462" s="4">
        <f t="shared" si="90"/>
        <v>0</v>
      </c>
      <c r="N1462" s="4">
        <f t="shared" si="91"/>
        <v>0</v>
      </c>
      <c r="O1462">
        <v>131215</v>
      </c>
      <c r="P1462">
        <v>131215</v>
      </c>
      <c r="Q1462">
        <f t="shared" si="89"/>
        <v>0</v>
      </c>
      <c r="R1462">
        <v>0</v>
      </c>
      <c r="S1462">
        <v>0.875</v>
      </c>
      <c r="T1462">
        <v>0.875</v>
      </c>
      <c r="U1462" t="s">
        <v>154</v>
      </c>
      <c r="V1462" t="s">
        <v>154</v>
      </c>
      <c r="W1462" t="s">
        <v>0</v>
      </c>
      <c r="X1462" t="s">
        <v>148</v>
      </c>
      <c r="AA1462" s="2">
        <v>45903.575172418998</v>
      </c>
      <c r="AB1462" t="s">
        <v>59</v>
      </c>
    </row>
    <row r="1463" spans="1:28">
      <c r="A1463">
        <v>1421164</v>
      </c>
      <c r="B1463" t="s">
        <v>142</v>
      </c>
      <c r="C1463" t="s">
        <v>142</v>
      </c>
      <c r="D1463" t="s">
        <v>2270</v>
      </c>
      <c r="E1463" t="s">
        <v>34</v>
      </c>
      <c r="F1463" t="s">
        <v>161</v>
      </c>
      <c r="G1463" t="s">
        <v>162</v>
      </c>
      <c r="H1463" t="s">
        <v>25</v>
      </c>
      <c r="I1463" s="2" t="s">
        <v>161</v>
      </c>
      <c r="J1463" s="4">
        <f t="shared" si="88"/>
        <v>9</v>
      </c>
      <c r="K1463" s="2">
        <v>45903.573680555601</v>
      </c>
      <c r="L1463" s="13">
        <v>45903.586331018501</v>
      </c>
      <c r="M1463" s="4">
        <f t="shared" si="90"/>
        <v>1.2650462900637649E-2</v>
      </c>
      <c r="N1463" s="4">
        <f t="shared" si="91"/>
        <v>18</v>
      </c>
      <c r="O1463">
        <v>48620.2</v>
      </c>
      <c r="P1463">
        <v>48623</v>
      </c>
      <c r="Q1463">
        <f t="shared" si="89"/>
        <v>2.8000000000029104</v>
      </c>
      <c r="R1463">
        <v>2.8000000000029104</v>
      </c>
      <c r="S1463">
        <v>0.25</v>
      </c>
      <c r="T1463">
        <v>0.25</v>
      </c>
      <c r="U1463" t="s">
        <v>154</v>
      </c>
      <c r="V1463" t="s">
        <v>154</v>
      </c>
      <c r="W1463" t="s">
        <v>25</v>
      </c>
      <c r="X1463" t="s">
        <v>163</v>
      </c>
      <c r="Y1463" t="s">
        <v>163</v>
      </c>
      <c r="AA1463" s="2">
        <v>45903.574371261602</v>
      </c>
      <c r="AB1463" t="s">
        <v>164</v>
      </c>
    </row>
    <row r="1464" spans="1:28">
      <c r="A1464">
        <v>1421162</v>
      </c>
      <c r="B1464" t="s">
        <v>69</v>
      </c>
      <c r="C1464" t="s">
        <v>69</v>
      </c>
      <c r="D1464" t="s">
        <v>2270</v>
      </c>
      <c r="H1464" t="s">
        <v>25</v>
      </c>
      <c r="J1464" s="4">
        <f t="shared" si="88"/>
        <v>9</v>
      </c>
      <c r="K1464" s="2">
        <v>45903.573058796297</v>
      </c>
      <c r="L1464" s="13">
        <v>45903.573058796297</v>
      </c>
      <c r="M1464" s="4">
        <f t="shared" si="90"/>
        <v>0</v>
      </c>
      <c r="N1464" s="4">
        <f t="shared" si="91"/>
        <v>0</v>
      </c>
      <c r="O1464">
        <v>48620.2</v>
      </c>
      <c r="P1464">
        <v>48620.2</v>
      </c>
      <c r="Q1464">
        <f t="shared" si="89"/>
        <v>0</v>
      </c>
      <c r="R1464">
        <v>0</v>
      </c>
      <c r="S1464">
        <v>0.25</v>
      </c>
      <c r="T1464">
        <v>0.25</v>
      </c>
      <c r="U1464" t="s">
        <v>154</v>
      </c>
      <c r="V1464" t="s">
        <v>154</v>
      </c>
      <c r="W1464" t="s">
        <v>0</v>
      </c>
      <c r="X1464" t="s">
        <v>148</v>
      </c>
      <c r="AA1464" s="2">
        <v>45903.573100428199</v>
      </c>
      <c r="AB1464" t="s">
        <v>59</v>
      </c>
    </row>
    <row r="1465" spans="1:28">
      <c r="A1465">
        <v>1421160</v>
      </c>
      <c r="B1465" t="s">
        <v>69</v>
      </c>
      <c r="C1465" t="s">
        <v>69</v>
      </c>
      <c r="D1465" t="s">
        <v>452</v>
      </c>
      <c r="H1465" t="s">
        <v>25</v>
      </c>
      <c r="J1465" s="4">
        <f t="shared" si="88"/>
        <v>9</v>
      </c>
      <c r="K1465" s="2">
        <v>45903.5709565625</v>
      </c>
      <c r="L1465" s="13">
        <v>45903.5709565625</v>
      </c>
      <c r="M1465" s="4">
        <f t="shared" si="90"/>
        <v>0</v>
      </c>
      <c r="N1465" s="4">
        <f t="shared" si="91"/>
        <v>0</v>
      </c>
      <c r="O1465">
        <v>116937</v>
      </c>
      <c r="P1465">
        <v>116937</v>
      </c>
      <c r="Q1465">
        <f t="shared" si="89"/>
        <v>0</v>
      </c>
      <c r="R1465">
        <v>0</v>
      </c>
      <c r="S1465">
        <v>0.5</v>
      </c>
      <c r="T1465">
        <v>0.5</v>
      </c>
      <c r="U1465" t="s">
        <v>26</v>
      </c>
      <c r="V1465" t="s">
        <v>26</v>
      </c>
      <c r="W1465" t="s">
        <v>0</v>
      </c>
      <c r="X1465" t="s">
        <v>148</v>
      </c>
      <c r="AA1465" s="2">
        <v>45903.570977893498</v>
      </c>
      <c r="AB1465" t="s">
        <v>59</v>
      </c>
    </row>
    <row r="1466" spans="1:28">
      <c r="A1466">
        <v>1421159</v>
      </c>
      <c r="B1466" t="s">
        <v>142</v>
      </c>
      <c r="C1466" t="s">
        <v>142</v>
      </c>
      <c r="D1466" t="s">
        <v>1077</v>
      </c>
      <c r="F1466" t="s">
        <v>57</v>
      </c>
      <c r="G1466" t="s">
        <v>1229</v>
      </c>
      <c r="H1466" t="s">
        <v>25</v>
      </c>
      <c r="J1466" s="4">
        <f t="shared" si="88"/>
        <v>9</v>
      </c>
      <c r="K1466" s="2">
        <v>45903.5677383449</v>
      </c>
      <c r="L1466" s="13">
        <v>45903.706913888898</v>
      </c>
      <c r="M1466" s="4">
        <f t="shared" si="90"/>
        <v>0.13917554399813525</v>
      </c>
      <c r="N1466" s="4">
        <f t="shared" si="91"/>
        <v>200</v>
      </c>
      <c r="O1466">
        <v>65948</v>
      </c>
      <c r="P1466">
        <v>65950</v>
      </c>
      <c r="Q1466">
        <f t="shared" si="89"/>
        <v>2</v>
      </c>
      <c r="R1466">
        <v>2</v>
      </c>
      <c r="S1466">
        <v>0.25</v>
      </c>
      <c r="T1466">
        <v>0.25</v>
      </c>
      <c r="U1466" t="s">
        <v>26</v>
      </c>
      <c r="V1466" t="s">
        <v>26</v>
      </c>
      <c r="W1466" t="s">
        <v>0</v>
      </c>
      <c r="X1466" t="s">
        <v>2469</v>
      </c>
      <c r="AA1466" s="2">
        <v>45903.569129710602</v>
      </c>
      <c r="AB1466" t="s">
        <v>59</v>
      </c>
    </row>
    <row r="1467" spans="1:28">
      <c r="A1467">
        <v>1421158</v>
      </c>
      <c r="B1467" t="s">
        <v>69</v>
      </c>
      <c r="C1467" t="s">
        <v>69</v>
      </c>
      <c r="D1467" t="s">
        <v>1077</v>
      </c>
      <c r="H1467" t="s">
        <v>25</v>
      </c>
      <c r="J1467" s="4">
        <f t="shared" si="88"/>
        <v>9</v>
      </c>
      <c r="K1467" s="2">
        <v>45903.5685115741</v>
      </c>
      <c r="L1467" s="13">
        <v>45903.5685115741</v>
      </c>
      <c r="M1467" s="4">
        <f t="shared" si="90"/>
        <v>0</v>
      </c>
      <c r="N1467" s="4">
        <f t="shared" si="91"/>
        <v>0</v>
      </c>
      <c r="O1467">
        <v>44848</v>
      </c>
      <c r="P1467">
        <v>44848</v>
      </c>
      <c r="Q1467">
        <f t="shared" si="89"/>
        <v>0</v>
      </c>
      <c r="R1467">
        <v>0</v>
      </c>
      <c r="S1467">
        <v>0.25</v>
      </c>
      <c r="T1467">
        <v>0.25</v>
      </c>
      <c r="U1467" t="s">
        <v>26</v>
      </c>
      <c r="V1467" t="s">
        <v>26</v>
      </c>
      <c r="W1467" t="s">
        <v>0</v>
      </c>
      <c r="X1467" t="s">
        <v>148</v>
      </c>
      <c r="AA1467" s="2">
        <v>45903.568525115697</v>
      </c>
      <c r="AB1467" t="s">
        <v>59</v>
      </c>
    </row>
    <row r="1468" spans="1:28">
      <c r="A1468">
        <v>1421156</v>
      </c>
      <c r="B1468" t="s">
        <v>29</v>
      </c>
      <c r="C1468" t="s">
        <v>29</v>
      </c>
      <c r="D1468" t="s">
        <v>2470</v>
      </c>
      <c r="E1468" t="s">
        <v>2471</v>
      </c>
      <c r="F1468" t="s">
        <v>2472</v>
      </c>
      <c r="G1468" t="s">
        <v>2473</v>
      </c>
      <c r="H1468" t="s">
        <v>0</v>
      </c>
      <c r="I1468" s="2" t="s">
        <v>2472</v>
      </c>
      <c r="J1468" s="4">
        <f t="shared" si="88"/>
        <v>9</v>
      </c>
      <c r="K1468" s="2">
        <v>45903.577296493102</v>
      </c>
      <c r="M1468" s="4">
        <f t="shared" si="90"/>
        <v>0</v>
      </c>
      <c r="N1468" s="4">
        <f t="shared" si="91"/>
        <v>0</v>
      </c>
      <c r="O1468">
        <v>33</v>
      </c>
      <c r="Q1468">
        <f t="shared" si="89"/>
        <v>0</v>
      </c>
      <c r="R1468">
        <v>0</v>
      </c>
      <c r="S1468">
        <v>0.875</v>
      </c>
      <c r="U1468" t="s">
        <v>154</v>
      </c>
      <c r="W1468" t="s">
        <v>25</v>
      </c>
      <c r="X1468" t="s">
        <v>34</v>
      </c>
      <c r="AA1468" s="2">
        <v>45903.5635287037</v>
      </c>
      <c r="AB1468" t="s">
        <v>269</v>
      </c>
    </row>
    <row r="1469" spans="1:28">
      <c r="A1469">
        <v>1421154</v>
      </c>
      <c r="B1469" t="s">
        <v>29</v>
      </c>
      <c r="C1469" t="s">
        <v>29</v>
      </c>
      <c r="D1469" t="s">
        <v>2467</v>
      </c>
      <c r="E1469" t="s">
        <v>2355</v>
      </c>
      <c r="F1469" t="s">
        <v>2474</v>
      </c>
      <c r="G1469" t="s">
        <v>2475</v>
      </c>
      <c r="H1469" t="s">
        <v>0</v>
      </c>
      <c r="I1469" s="2" t="s">
        <v>2474</v>
      </c>
      <c r="J1469" s="4">
        <f t="shared" si="88"/>
        <v>9</v>
      </c>
      <c r="K1469" s="2">
        <v>45903.607838576398</v>
      </c>
      <c r="M1469" s="4">
        <f t="shared" si="90"/>
        <v>0</v>
      </c>
      <c r="N1469" s="4">
        <f t="shared" si="91"/>
        <v>0</v>
      </c>
      <c r="O1469">
        <v>25484</v>
      </c>
      <c r="Q1469">
        <f t="shared" si="89"/>
        <v>0</v>
      </c>
      <c r="R1469">
        <v>0</v>
      </c>
      <c r="S1469">
        <v>0.625</v>
      </c>
      <c r="U1469" t="s">
        <v>26</v>
      </c>
      <c r="W1469" t="s">
        <v>25</v>
      </c>
      <c r="X1469" t="s">
        <v>34</v>
      </c>
      <c r="AA1469" s="2">
        <v>45903.560803391199</v>
      </c>
      <c r="AB1469" t="s">
        <v>89</v>
      </c>
    </row>
    <row r="1470" spans="1:28">
      <c r="A1470">
        <v>1421153</v>
      </c>
      <c r="B1470" t="s">
        <v>142</v>
      </c>
      <c r="C1470" t="s">
        <v>142</v>
      </c>
      <c r="D1470" t="s">
        <v>1273</v>
      </c>
      <c r="E1470" t="s">
        <v>34</v>
      </c>
      <c r="F1470" t="s">
        <v>2339</v>
      </c>
      <c r="G1470" t="s">
        <v>2340</v>
      </c>
      <c r="H1470" t="s">
        <v>25</v>
      </c>
      <c r="I1470" s="2" t="s">
        <v>2339</v>
      </c>
      <c r="J1470" s="4">
        <f t="shared" si="88"/>
        <v>9</v>
      </c>
      <c r="K1470" s="2">
        <v>45903.558680555601</v>
      </c>
      <c r="L1470" s="13">
        <v>45903.5686921296</v>
      </c>
      <c r="M1470" s="4">
        <f t="shared" si="90"/>
        <v>1.0011573998781387E-2</v>
      </c>
      <c r="N1470" s="4">
        <f t="shared" si="91"/>
        <v>14</v>
      </c>
      <c r="O1470">
        <v>58717</v>
      </c>
      <c r="P1470">
        <v>58721</v>
      </c>
      <c r="Q1470">
        <f t="shared" si="89"/>
        <v>4</v>
      </c>
      <c r="R1470">
        <v>4</v>
      </c>
      <c r="S1470">
        <v>0.875</v>
      </c>
      <c r="T1470">
        <v>0.75</v>
      </c>
      <c r="U1470" t="s">
        <v>26</v>
      </c>
      <c r="V1470" t="s">
        <v>154</v>
      </c>
      <c r="W1470" t="s">
        <v>25</v>
      </c>
      <c r="X1470" t="s">
        <v>163</v>
      </c>
      <c r="Y1470" t="s">
        <v>163</v>
      </c>
      <c r="AA1470" s="2">
        <v>45903.559645798603</v>
      </c>
      <c r="AB1470" t="s">
        <v>2341</v>
      </c>
    </row>
    <row r="1471" spans="1:28">
      <c r="A1471">
        <v>1421151</v>
      </c>
      <c r="B1471" t="s">
        <v>29</v>
      </c>
      <c r="C1471" t="s">
        <v>29</v>
      </c>
      <c r="D1471" t="s">
        <v>2476</v>
      </c>
      <c r="E1471" t="s">
        <v>2477</v>
      </c>
      <c r="F1471" t="s">
        <v>2478</v>
      </c>
      <c r="G1471" t="s">
        <v>2479</v>
      </c>
      <c r="H1471" t="s">
        <v>0</v>
      </c>
      <c r="I1471" s="2" t="s">
        <v>2478</v>
      </c>
      <c r="J1471" s="4">
        <f t="shared" si="88"/>
        <v>9</v>
      </c>
      <c r="K1471" s="2">
        <v>45903.554961955997</v>
      </c>
      <c r="M1471" s="4">
        <f t="shared" si="90"/>
        <v>0</v>
      </c>
      <c r="N1471" s="4">
        <f t="shared" si="91"/>
        <v>0</v>
      </c>
      <c r="O1471">
        <v>23906</v>
      </c>
      <c r="Q1471">
        <f t="shared" si="89"/>
        <v>0</v>
      </c>
      <c r="R1471">
        <v>0</v>
      </c>
      <c r="S1471">
        <v>0.875</v>
      </c>
      <c r="U1471" t="s">
        <v>26</v>
      </c>
      <c r="W1471" t="s">
        <v>0</v>
      </c>
      <c r="X1471" t="s">
        <v>2480</v>
      </c>
      <c r="AA1471" s="2">
        <v>45903.555275844898</v>
      </c>
      <c r="AB1471" t="s">
        <v>104</v>
      </c>
    </row>
    <row r="1472" spans="1:28">
      <c r="A1472">
        <v>1421150</v>
      </c>
      <c r="B1472" t="s">
        <v>142</v>
      </c>
      <c r="C1472" t="s">
        <v>142</v>
      </c>
      <c r="D1472" t="s">
        <v>1243</v>
      </c>
      <c r="E1472" t="s">
        <v>34</v>
      </c>
      <c r="F1472" t="s">
        <v>161</v>
      </c>
      <c r="G1472" t="s">
        <v>162</v>
      </c>
      <c r="H1472" t="s">
        <v>25</v>
      </c>
      <c r="I1472" s="2" t="s">
        <v>161</v>
      </c>
      <c r="J1472" s="4">
        <f t="shared" si="88"/>
        <v>9</v>
      </c>
      <c r="K1472" s="2">
        <v>45903.553888888899</v>
      </c>
      <c r="L1472" s="13">
        <v>45903.565208333297</v>
      </c>
      <c r="M1472" s="4">
        <f t="shared" si="90"/>
        <v>1.1319444398395717E-2</v>
      </c>
      <c r="N1472" s="4">
        <f t="shared" si="91"/>
        <v>16</v>
      </c>
      <c r="O1472">
        <v>53368</v>
      </c>
      <c r="P1472">
        <v>53372.5</v>
      </c>
      <c r="Q1472">
        <f t="shared" si="89"/>
        <v>4.5</v>
      </c>
      <c r="R1472">
        <v>4.5</v>
      </c>
      <c r="S1472">
        <v>1</v>
      </c>
      <c r="T1472">
        <v>1</v>
      </c>
      <c r="U1472" t="s">
        <v>26</v>
      </c>
      <c r="V1472" t="s">
        <v>154</v>
      </c>
      <c r="W1472" t="s">
        <v>25</v>
      </c>
      <c r="X1472" t="s">
        <v>1497</v>
      </c>
      <c r="Y1472" t="s">
        <v>163</v>
      </c>
      <c r="AA1472" s="2">
        <v>45903.554534374998</v>
      </c>
      <c r="AB1472" t="s">
        <v>164</v>
      </c>
    </row>
    <row r="1473" spans="1:28">
      <c r="A1473">
        <v>1421148</v>
      </c>
      <c r="B1473" t="s">
        <v>53</v>
      </c>
      <c r="C1473" t="s">
        <v>53</v>
      </c>
      <c r="D1473" t="s">
        <v>2199</v>
      </c>
      <c r="F1473" t="s">
        <v>55</v>
      </c>
      <c r="G1473" t="s">
        <v>56</v>
      </c>
      <c r="H1473" t="s">
        <v>25</v>
      </c>
      <c r="I1473" s="2" t="s">
        <v>82</v>
      </c>
      <c r="J1473" s="4">
        <f t="shared" si="88"/>
        <v>9</v>
      </c>
      <c r="K1473" s="2">
        <v>45903.5534722222</v>
      </c>
      <c r="L1473" s="13">
        <v>45908.571632789397</v>
      </c>
      <c r="M1473" s="4">
        <f t="shared" si="90"/>
        <v>5.018160567196901</v>
      </c>
      <c r="N1473" s="4">
        <f t="shared" si="91"/>
        <v>26</v>
      </c>
      <c r="O1473">
        <v>72128</v>
      </c>
      <c r="P1473">
        <v>72128.009999999995</v>
      </c>
      <c r="Q1473">
        <f t="shared" si="89"/>
        <v>9.9999999947613105E-3</v>
      </c>
      <c r="R1473">
        <v>9.9999999947613105E-3</v>
      </c>
      <c r="S1473">
        <v>0.875</v>
      </c>
      <c r="T1473">
        <v>0.75</v>
      </c>
      <c r="U1473" t="s">
        <v>26</v>
      </c>
      <c r="V1473" t="s">
        <v>26</v>
      </c>
      <c r="W1473" t="s">
        <v>0</v>
      </c>
      <c r="X1473" t="s">
        <v>2481</v>
      </c>
      <c r="AA1473" s="2">
        <v>45903.553740625001</v>
      </c>
      <c r="AB1473" t="s">
        <v>84</v>
      </c>
    </row>
    <row r="1474" spans="1:28">
      <c r="A1474">
        <v>1421147</v>
      </c>
      <c r="B1474" t="s">
        <v>69</v>
      </c>
      <c r="C1474" t="s">
        <v>69</v>
      </c>
      <c r="D1474" t="s">
        <v>1273</v>
      </c>
      <c r="H1474" t="s">
        <v>25</v>
      </c>
      <c r="J1474" s="4">
        <f t="shared" si="88"/>
        <v>9</v>
      </c>
      <c r="K1474" s="2">
        <v>45903.5496690972</v>
      </c>
      <c r="L1474" s="13">
        <v>45903.5496690972</v>
      </c>
      <c r="M1474" s="4">
        <f t="shared" si="90"/>
        <v>0</v>
      </c>
      <c r="N1474" s="4">
        <f t="shared" si="91"/>
        <v>0</v>
      </c>
      <c r="O1474">
        <v>58702</v>
      </c>
      <c r="P1474">
        <v>58702</v>
      </c>
      <c r="Q1474">
        <f t="shared" si="89"/>
        <v>0</v>
      </c>
      <c r="R1474">
        <v>0</v>
      </c>
      <c r="S1474">
        <v>0.875</v>
      </c>
      <c r="T1474">
        <v>0.875</v>
      </c>
      <c r="U1474" t="s">
        <v>26</v>
      </c>
      <c r="V1474" t="s">
        <v>26</v>
      </c>
      <c r="W1474" t="s">
        <v>0</v>
      </c>
      <c r="X1474" t="s">
        <v>148</v>
      </c>
      <c r="AA1474" s="2">
        <v>45903.549706400503</v>
      </c>
      <c r="AB1474" t="s">
        <v>59</v>
      </c>
    </row>
    <row r="1475" spans="1:28">
      <c r="A1475">
        <v>1421146</v>
      </c>
      <c r="B1475" t="s">
        <v>53</v>
      </c>
      <c r="C1475" t="s">
        <v>53</v>
      </c>
      <c r="D1475" t="s">
        <v>462</v>
      </c>
      <c r="F1475" t="s">
        <v>55</v>
      </c>
      <c r="G1475" t="s">
        <v>56</v>
      </c>
      <c r="H1475" t="s">
        <v>25</v>
      </c>
      <c r="I1475" s="2" t="s">
        <v>82</v>
      </c>
      <c r="J1475" s="4">
        <f t="shared" ref="J1475:J1538" si="92">MONTH(K1475)</f>
        <v>9</v>
      </c>
      <c r="K1475" s="2">
        <v>45903.547916666699</v>
      </c>
      <c r="L1475" s="13">
        <v>45910.788719479198</v>
      </c>
      <c r="M1475" s="4">
        <f t="shared" si="90"/>
        <v>7.2408028124991688</v>
      </c>
      <c r="N1475" s="4">
        <f t="shared" si="91"/>
        <v>346</v>
      </c>
      <c r="O1475">
        <v>23441</v>
      </c>
      <c r="P1475">
        <v>23443</v>
      </c>
      <c r="Q1475">
        <f t="shared" ref="Q1475:Q1538" si="93">IF(AND(O1475&lt;&gt;"",P1475&lt;&gt;""),P1475-O1475,0)</f>
        <v>2</v>
      </c>
      <c r="R1475">
        <v>2</v>
      </c>
      <c r="S1475">
        <v>0.75</v>
      </c>
      <c r="T1475">
        <v>0.75</v>
      </c>
      <c r="U1475" t="s">
        <v>26</v>
      </c>
      <c r="V1475" t="s">
        <v>26</v>
      </c>
      <c r="W1475" t="s">
        <v>25</v>
      </c>
      <c r="X1475" t="s">
        <v>2482</v>
      </c>
      <c r="Y1475" t="s">
        <v>2483</v>
      </c>
      <c r="AA1475" s="2">
        <v>45903.548960185202</v>
      </c>
      <c r="AB1475" t="s">
        <v>84</v>
      </c>
    </row>
    <row r="1476" spans="1:28">
      <c r="A1476">
        <v>1421141</v>
      </c>
      <c r="B1476" t="s">
        <v>142</v>
      </c>
      <c r="C1476" t="s">
        <v>142</v>
      </c>
      <c r="D1476" t="s">
        <v>1099</v>
      </c>
      <c r="E1476" t="s">
        <v>34</v>
      </c>
      <c r="F1476" t="s">
        <v>118</v>
      </c>
      <c r="G1476" t="s">
        <v>119</v>
      </c>
      <c r="H1476" t="s">
        <v>25</v>
      </c>
      <c r="I1476" s="2" t="s">
        <v>118</v>
      </c>
      <c r="J1476" s="4">
        <f t="shared" si="92"/>
        <v>9</v>
      </c>
      <c r="K1476" s="2">
        <v>45903.5255092593</v>
      </c>
      <c r="L1476" s="13">
        <v>45903.569178240701</v>
      </c>
      <c r="M1476" s="4">
        <f t="shared" ref="M1476:M1539" si="94">IF(AND(K1476&lt;&gt;"",L1476&lt;&gt;""),L1476-K1476,0)</f>
        <v>4.3668981401424389E-2</v>
      </c>
      <c r="N1476" s="4">
        <f t="shared" ref="N1476:N1539" si="95">HOUR(M1476)*60+MINUTE(M1476)</f>
        <v>62</v>
      </c>
      <c r="O1476">
        <v>49535</v>
      </c>
      <c r="P1476">
        <v>49558.5</v>
      </c>
      <c r="Q1476">
        <f t="shared" si="93"/>
        <v>23.5</v>
      </c>
      <c r="R1476">
        <v>23.5</v>
      </c>
      <c r="S1476">
        <v>0.125</v>
      </c>
      <c r="T1476">
        <v>1</v>
      </c>
      <c r="U1476" t="s">
        <v>154</v>
      </c>
      <c r="V1476" t="s">
        <v>26</v>
      </c>
      <c r="W1476" t="s">
        <v>25</v>
      </c>
      <c r="X1476" t="s">
        <v>903</v>
      </c>
      <c r="Y1476" t="s">
        <v>202</v>
      </c>
      <c r="AA1476" s="2">
        <v>45903.526966898098</v>
      </c>
      <c r="AB1476" t="s">
        <v>203</v>
      </c>
    </row>
    <row r="1477" spans="1:28">
      <c r="A1477">
        <v>1421138</v>
      </c>
      <c r="B1477" t="s">
        <v>69</v>
      </c>
      <c r="C1477" t="s">
        <v>69</v>
      </c>
      <c r="D1477" t="s">
        <v>1243</v>
      </c>
      <c r="H1477" t="s">
        <v>25</v>
      </c>
      <c r="J1477" s="4">
        <f t="shared" si="92"/>
        <v>9</v>
      </c>
      <c r="K1477" s="2">
        <v>45903.521440312499</v>
      </c>
      <c r="L1477" s="13">
        <v>45903.521440312499</v>
      </c>
      <c r="M1477" s="4">
        <f t="shared" si="94"/>
        <v>0</v>
      </c>
      <c r="N1477" s="4">
        <f t="shared" si="95"/>
        <v>0</v>
      </c>
      <c r="O1477">
        <v>54368.01</v>
      </c>
      <c r="P1477">
        <v>54368.01</v>
      </c>
      <c r="Q1477">
        <f t="shared" si="93"/>
        <v>0</v>
      </c>
      <c r="R1477">
        <v>0</v>
      </c>
      <c r="S1477">
        <v>1</v>
      </c>
      <c r="T1477">
        <v>1</v>
      </c>
      <c r="U1477" t="s">
        <v>26</v>
      </c>
      <c r="V1477" t="s">
        <v>26</v>
      </c>
      <c r="W1477" t="s">
        <v>0</v>
      </c>
      <c r="X1477" t="s">
        <v>148</v>
      </c>
      <c r="AA1477" s="2">
        <v>45903.521470983796</v>
      </c>
      <c r="AB1477" t="s">
        <v>59</v>
      </c>
    </row>
    <row r="1478" spans="1:28">
      <c r="A1478">
        <v>1421135</v>
      </c>
      <c r="B1478" t="s">
        <v>29</v>
      </c>
      <c r="C1478" t="s">
        <v>29</v>
      </c>
      <c r="D1478" t="s">
        <v>2484</v>
      </c>
      <c r="E1478" t="s">
        <v>2485</v>
      </c>
      <c r="F1478" t="s">
        <v>2486</v>
      </c>
      <c r="G1478" t="s">
        <v>2487</v>
      </c>
      <c r="H1478" t="s">
        <v>0</v>
      </c>
      <c r="I1478" s="2" t="s">
        <v>2486</v>
      </c>
      <c r="J1478" s="4">
        <f t="shared" si="92"/>
        <v>9</v>
      </c>
      <c r="K1478" s="2">
        <v>45903.523017708299</v>
      </c>
      <c r="M1478" s="4">
        <f t="shared" si="94"/>
        <v>0</v>
      </c>
      <c r="N1478" s="4">
        <f t="shared" si="95"/>
        <v>0</v>
      </c>
      <c r="O1478">
        <v>6214</v>
      </c>
      <c r="Q1478">
        <f t="shared" si="93"/>
        <v>0</v>
      </c>
      <c r="R1478">
        <v>0</v>
      </c>
      <c r="S1478">
        <v>0.25</v>
      </c>
      <c r="U1478" t="s">
        <v>26</v>
      </c>
      <c r="W1478" t="s">
        <v>25</v>
      </c>
      <c r="X1478" t="s">
        <v>34</v>
      </c>
      <c r="AA1478" s="2">
        <v>45903.515946377302</v>
      </c>
      <c r="AB1478" t="s">
        <v>269</v>
      </c>
    </row>
    <row r="1479" spans="1:28">
      <c r="A1479">
        <v>1421133</v>
      </c>
      <c r="B1479" t="s">
        <v>142</v>
      </c>
      <c r="C1479" t="s">
        <v>142</v>
      </c>
      <c r="D1479" t="s">
        <v>538</v>
      </c>
      <c r="E1479" t="s">
        <v>34</v>
      </c>
      <c r="F1479" t="s">
        <v>118</v>
      </c>
      <c r="G1479" t="s">
        <v>119</v>
      </c>
      <c r="H1479" t="s">
        <v>25</v>
      </c>
      <c r="I1479" s="2" t="s">
        <v>118</v>
      </c>
      <c r="J1479" s="4">
        <f t="shared" si="92"/>
        <v>9</v>
      </c>
      <c r="K1479" s="2">
        <v>45903.509375000001</v>
      </c>
      <c r="L1479" s="13">
        <v>45903.571608796301</v>
      </c>
      <c r="M1479" s="4">
        <f t="shared" si="94"/>
        <v>6.2233796299551614E-2</v>
      </c>
      <c r="N1479" s="4">
        <f t="shared" si="95"/>
        <v>89</v>
      </c>
      <c r="O1479">
        <v>44787</v>
      </c>
      <c r="P1479">
        <v>44787.8</v>
      </c>
      <c r="Q1479">
        <f t="shared" si="93"/>
        <v>0.80000000000291038</v>
      </c>
      <c r="R1479">
        <v>0.80000000000291038</v>
      </c>
      <c r="S1479">
        <v>0</v>
      </c>
      <c r="T1479">
        <v>0</v>
      </c>
      <c r="U1479" t="s">
        <v>154</v>
      </c>
      <c r="V1479" t="s">
        <v>26</v>
      </c>
      <c r="W1479" t="s">
        <v>25</v>
      </c>
      <c r="X1479" t="s">
        <v>2488</v>
      </c>
      <c r="Y1479" t="s">
        <v>2489</v>
      </c>
      <c r="AA1479" s="2">
        <v>45903.511106562502</v>
      </c>
      <c r="AB1479" t="s">
        <v>203</v>
      </c>
    </row>
    <row r="1480" spans="1:28">
      <c r="A1480">
        <v>1421131</v>
      </c>
      <c r="B1480" t="s">
        <v>69</v>
      </c>
      <c r="C1480" t="s">
        <v>69</v>
      </c>
      <c r="D1480" t="s">
        <v>538</v>
      </c>
      <c r="H1480" t="s">
        <v>25</v>
      </c>
      <c r="J1480" s="4">
        <f t="shared" si="92"/>
        <v>9</v>
      </c>
      <c r="K1480" s="2">
        <v>45903.509008831003</v>
      </c>
      <c r="L1480" s="13">
        <v>45903.509008831003</v>
      </c>
      <c r="M1480" s="4">
        <f t="shared" si="94"/>
        <v>0</v>
      </c>
      <c r="N1480" s="4">
        <f t="shared" si="95"/>
        <v>0</v>
      </c>
      <c r="O1480">
        <v>44786</v>
      </c>
      <c r="P1480">
        <v>44786</v>
      </c>
      <c r="Q1480">
        <f t="shared" si="93"/>
        <v>0</v>
      </c>
      <c r="R1480">
        <v>0</v>
      </c>
      <c r="S1480">
        <v>0</v>
      </c>
      <c r="T1480">
        <v>0</v>
      </c>
      <c r="U1480" t="s">
        <v>26</v>
      </c>
      <c r="V1480" t="s">
        <v>26</v>
      </c>
      <c r="W1480" t="s">
        <v>0</v>
      </c>
      <c r="X1480" t="s">
        <v>148</v>
      </c>
      <c r="Y1480" t="s">
        <v>2490</v>
      </c>
      <c r="AA1480" s="2">
        <v>45903.5092107292</v>
      </c>
      <c r="AB1480" t="s">
        <v>59</v>
      </c>
    </row>
    <row r="1481" spans="1:28">
      <c r="A1481">
        <v>1421130</v>
      </c>
      <c r="B1481" t="s">
        <v>142</v>
      </c>
      <c r="C1481" t="s">
        <v>142</v>
      </c>
      <c r="D1481" t="s">
        <v>770</v>
      </c>
      <c r="E1481" t="s">
        <v>34</v>
      </c>
      <c r="F1481" t="s">
        <v>2339</v>
      </c>
      <c r="G1481" t="s">
        <v>2340</v>
      </c>
      <c r="H1481" t="s">
        <v>25</v>
      </c>
      <c r="I1481" s="2" t="s">
        <v>2339</v>
      </c>
      <c r="J1481" s="4">
        <f t="shared" si="92"/>
        <v>9</v>
      </c>
      <c r="K1481" s="2">
        <v>45903.5075</v>
      </c>
      <c r="L1481" s="13">
        <v>45903.577083333301</v>
      </c>
      <c r="M1481" s="4">
        <f t="shared" si="94"/>
        <v>6.9583333301125094E-2</v>
      </c>
      <c r="N1481" s="4">
        <f t="shared" si="95"/>
        <v>100</v>
      </c>
      <c r="O1481">
        <v>40931</v>
      </c>
      <c r="P1481">
        <v>40949</v>
      </c>
      <c r="Q1481">
        <f t="shared" si="93"/>
        <v>18</v>
      </c>
      <c r="R1481">
        <v>18</v>
      </c>
      <c r="S1481">
        <v>1</v>
      </c>
      <c r="T1481">
        <v>1</v>
      </c>
      <c r="U1481" t="s">
        <v>26</v>
      </c>
      <c r="V1481" t="s">
        <v>26</v>
      </c>
      <c r="W1481" t="s">
        <v>25</v>
      </c>
      <c r="X1481" t="s">
        <v>163</v>
      </c>
      <c r="Y1481" t="s">
        <v>2491</v>
      </c>
      <c r="AA1481" s="2">
        <v>45903.5082323264</v>
      </c>
      <c r="AB1481" t="s">
        <v>2341</v>
      </c>
    </row>
    <row r="1482" spans="1:28">
      <c r="A1482">
        <v>1421117</v>
      </c>
      <c r="B1482" t="s">
        <v>53</v>
      </c>
      <c r="C1482" t="s">
        <v>53</v>
      </c>
      <c r="D1482" t="s">
        <v>1022</v>
      </c>
      <c r="F1482" t="s">
        <v>55</v>
      </c>
      <c r="G1482" t="s">
        <v>56</v>
      </c>
      <c r="H1482" t="s">
        <v>25</v>
      </c>
      <c r="I1482" s="2" t="s">
        <v>82</v>
      </c>
      <c r="J1482" s="4">
        <f t="shared" si="92"/>
        <v>9</v>
      </c>
      <c r="K1482" s="2">
        <v>45903.464583333298</v>
      </c>
      <c r="L1482" s="13">
        <v>45904.679872372697</v>
      </c>
      <c r="M1482" s="4">
        <f t="shared" si="94"/>
        <v>1.2152890393990674</v>
      </c>
      <c r="N1482" s="4">
        <f t="shared" si="95"/>
        <v>310</v>
      </c>
      <c r="O1482">
        <v>46067</v>
      </c>
      <c r="P1482">
        <v>46071</v>
      </c>
      <c r="Q1482">
        <f t="shared" si="93"/>
        <v>4</v>
      </c>
      <c r="R1482">
        <v>4</v>
      </c>
      <c r="S1482">
        <v>0.375</v>
      </c>
      <c r="T1482">
        <v>0.375</v>
      </c>
      <c r="U1482" t="s">
        <v>26</v>
      </c>
      <c r="V1482" t="s">
        <v>26</v>
      </c>
      <c r="W1482" t="s">
        <v>25</v>
      </c>
      <c r="X1482" t="s">
        <v>2492</v>
      </c>
      <c r="Y1482" t="s">
        <v>2493</v>
      </c>
      <c r="AA1482" s="2">
        <v>45903.465246412001</v>
      </c>
      <c r="AB1482" t="s">
        <v>84</v>
      </c>
    </row>
    <row r="1483" spans="1:28">
      <c r="A1483">
        <v>1421116</v>
      </c>
      <c r="B1483" t="s">
        <v>69</v>
      </c>
      <c r="C1483" t="s">
        <v>69</v>
      </c>
      <c r="D1483" t="s">
        <v>1022</v>
      </c>
      <c r="H1483" t="s">
        <v>25</v>
      </c>
      <c r="J1483" s="4">
        <f t="shared" si="92"/>
        <v>9</v>
      </c>
      <c r="K1483" s="2">
        <v>45903.463194444397</v>
      </c>
      <c r="L1483" s="13">
        <v>45903.463194444397</v>
      </c>
      <c r="M1483" s="4">
        <f t="shared" si="94"/>
        <v>0</v>
      </c>
      <c r="N1483" s="4">
        <f t="shared" si="95"/>
        <v>0</v>
      </c>
      <c r="O1483">
        <v>46067</v>
      </c>
      <c r="P1483">
        <v>46067</v>
      </c>
      <c r="Q1483">
        <f t="shared" si="93"/>
        <v>0</v>
      </c>
      <c r="R1483">
        <v>0</v>
      </c>
      <c r="S1483">
        <v>0.375</v>
      </c>
      <c r="T1483">
        <v>0.375</v>
      </c>
      <c r="U1483" t="s">
        <v>26</v>
      </c>
      <c r="V1483" t="s">
        <v>26</v>
      </c>
      <c r="W1483" t="s">
        <v>0</v>
      </c>
      <c r="X1483" t="s">
        <v>148</v>
      </c>
      <c r="AA1483" s="2">
        <v>45903.463846678198</v>
      </c>
      <c r="AB1483" t="s">
        <v>84</v>
      </c>
    </row>
    <row r="1484" spans="1:28">
      <c r="A1484">
        <v>1421110</v>
      </c>
      <c r="B1484" t="s">
        <v>142</v>
      </c>
      <c r="C1484" t="s">
        <v>142</v>
      </c>
      <c r="D1484" t="s">
        <v>132</v>
      </c>
      <c r="E1484" t="s">
        <v>34</v>
      </c>
      <c r="F1484" t="s">
        <v>118</v>
      </c>
      <c r="G1484" t="s">
        <v>119</v>
      </c>
      <c r="H1484" t="s">
        <v>25</v>
      </c>
      <c r="I1484" s="2" t="s">
        <v>118</v>
      </c>
      <c r="J1484" s="4">
        <f t="shared" si="92"/>
        <v>9</v>
      </c>
      <c r="K1484" s="2">
        <v>45903.447233796302</v>
      </c>
      <c r="L1484" s="13">
        <v>45903.498703703699</v>
      </c>
      <c r="M1484" s="4">
        <f t="shared" si="94"/>
        <v>5.1469907397404313E-2</v>
      </c>
      <c r="N1484" s="4">
        <f t="shared" si="95"/>
        <v>74</v>
      </c>
      <c r="O1484">
        <v>81369</v>
      </c>
      <c r="P1484">
        <v>81428</v>
      </c>
      <c r="Q1484">
        <f t="shared" si="93"/>
        <v>59</v>
      </c>
      <c r="R1484">
        <v>59</v>
      </c>
      <c r="S1484">
        <v>1</v>
      </c>
      <c r="T1484">
        <v>0.75</v>
      </c>
      <c r="U1484" t="s">
        <v>26</v>
      </c>
      <c r="V1484" t="s">
        <v>26</v>
      </c>
      <c r="W1484" t="s">
        <v>25</v>
      </c>
      <c r="X1484" t="s">
        <v>2494</v>
      </c>
      <c r="Y1484" t="s">
        <v>202</v>
      </c>
      <c r="AA1484" s="2">
        <v>45903.449011770797</v>
      </c>
      <c r="AB1484" t="s">
        <v>203</v>
      </c>
    </row>
    <row r="1485" spans="1:28">
      <c r="A1485">
        <v>1421098</v>
      </c>
      <c r="B1485" t="s">
        <v>142</v>
      </c>
      <c r="C1485" t="s">
        <v>142</v>
      </c>
      <c r="D1485" t="s">
        <v>155</v>
      </c>
      <c r="E1485" t="s">
        <v>34</v>
      </c>
      <c r="F1485" t="s">
        <v>241</v>
      </c>
      <c r="G1485" t="s">
        <v>242</v>
      </c>
      <c r="H1485" t="s">
        <v>25</v>
      </c>
      <c r="I1485" s="2" t="s">
        <v>241</v>
      </c>
      <c r="J1485" s="4">
        <f t="shared" si="92"/>
        <v>9</v>
      </c>
      <c r="K1485" s="2">
        <v>45903.419097222199</v>
      </c>
      <c r="L1485" s="13">
        <v>45903.502581018503</v>
      </c>
      <c r="M1485" s="4">
        <f t="shared" si="94"/>
        <v>8.3483796304790303E-2</v>
      </c>
      <c r="N1485" s="4">
        <f t="shared" si="95"/>
        <v>120</v>
      </c>
      <c r="O1485">
        <v>171806</v>
      </c>
      <c r="P1485">
        <v>171834</v>
      </c>
      <c r="Q1485">
        <f t="shared" si="93"/>
        <v>28</v>
      </c>
      <c r="R1485">
        <v>28</v>
      </c>
      <c r="S1485">
        <v>0.875</v>
      </c>
      <c r="T1485">
        <v>0.75</v>
      </c>
      <c r="U1485" t="s">
        <v>154</v>
      </c>
      <c r="V1485" t="s">
        <v>154</v>
      </c>
      <c r="W1485" t="s">
        <v>25</v>
      </c>
      <c r="X1485" t="s">
        <v>1730</v>
      </c>
      <c r="Y1485" t="s">
        <v>244</v>
      </c>
      <c r="AA1485" s="2">
        <v>45903.4225828704</v>
      </c>
      <c r="AB1485" t="s">
        <v>245</v>
      </c>
    </row>
    <row r="1486" spans="1:28">
      <c r="A1486">
        <v>1421097</v>
      </c>
      <c r="B1486" t="s">
        <v>29</v>
      </c>
      <c r="C1486" t="s">
        <v>29</v>
      </c>
      <c r="D1486" t="s">
        <v>2495</v>
      </c>
      <c r="E1486" t="s">
        <v>2496</v>
      </c>
      <c r="F1486" t="s">
        <v>2497</v>
      </c>
      <c r="G1486" t="s">
        <v>2498</v>
      </c>
      <c r="H1486" t="s">
        <v>0</v>
      </c>
      <c r="I1486" s="2" t="s">
        <v>2497</v>
      </c>
      <c r="J1486" s="4">
        <f t="shared" si="92"/>
        <v>9</v>
      </c>
      <c r="K1486" s="2">
        <v>45903.421114155099</v>
      </c>
      <c r="M1486" s="4">
        <f t="shared" si="94"/>
        <v>0</v>
      </c>
      <c r="N1486" s="4">
        <f t="shared" si="95"/>
        <v>0</v>
      </c>
      <c r="O1486">
        <v>25205</v>
      </c>
      <c r="Q1486">
        <f t="shared" si="93"/>
        <v>0</v>
      </c>
      <c r="R1486">
        <v>0</v>
      </c>
      <c r="S1486">
        <v>0.875</v>
      </c>
      <c r="U1486" t="s">
        <v>26</v>
      </c>
      <c r="W1486" t="s">
        <v>0</v>
      </c>
      <c r="X1486" t="s">
        <v>210</v>
      </c>
      <c r="AA1486" s="2">
        <v>45903.421306400502</v>
      </c>
      <c r="AB1486" t="s">
        <v>104</v>
      </c>
    </row>
    <row r="1487" spans="1:28">
      <c r="A1487">
        <v>1421096</v>
      </c>
      <c r="B1487" t="s">
        <v>69</v>
      </c>
      <c r="C1487" t="s">
        <v>69</v>
      </c>
      <c r="D1487" t="s">
        <v>155</v>
      </c>
      <c r="H1487" t="s">
        <v>25</v>
      </c>
      <c r="J1487" s="4">
        <f t="shared" si="92"/>
        <v>9</v>
      </c>
      <c r="K1487" s="2">
        <v>45903.420428240701</v>
      </c>
      <c r="L1487" s="13">
        <v>45903.420428240701</v>
      </c>
      <c r="M1487" s="4">
        <f t="shared" si="94"/>
        <v>0</v>
      </c>
      <c r="N1487" s="4">
        <f t="shared" si="95"/>
        <v>0</v>
      </c>
      <c r="O1487">
        <v>171806</v>
      </c>
      <c r="P1487">
        <v>171806</v>
      </c>
      <c r="Q1487">
        <f t="shared" si="93"/>
        <v>0</v>
      </c>
      <c r="R1487">
        <v>0</v>
      </c>
      <c r="S1487">
        <v>0.875</v>
      </c>
      <c r="T1487">
        <v>0.875</v>
      </c>
      <c r="U1487" t="s">
        <v>154</v>
      </c>
      <c r="V1487" t="s">
        <v>154</v>
      </c>
      <c r="W1487" t="s">
        <v>0</v>
      </c>
      <c r="X1487" t="s">
        <v>148</v>
      </c>
      <c r="AA1487" s="2">
        <v>45903.420531828699</v>
      </c>
      <c r="AB1487" t="s">
        <v>59</v>
      </c>
    </row>
    <row r="1488" spans="1:28">
      <c r="A1488">
        <v>1421091</v>
      </c>
      <c r="B1488" t="s">
        <v>142</v>
      </c>
      <c r="C1488" t="s">
        <v>142</v>
      </c>
      <c r="D1488" t="s">
        <v>1006</v>
      </c>
      <c r="E1488" t="s">
        <v>34</v>
      </c>
      <c r="F1488" t="s">
        <v>143</v>
      </c>
      <c r="G1488" t="s">
        <v>144</v>
      </c>
      <c r="H1488" t="s">
        <v>25</v>
      </c>
      <c r="I1488" s="2" t="s">
        <v>143</v>
      </c>
      <c r="J1488" s="4">
        <f t="shared" si="92"/>
        <v>9</v>
      </c>
      <c r="K1488" s="2">
        <v>45903.390277777798</v>
      </c>
      <c r="L1488" s="13">
        <v>45903.495138888902</v>
      </c>
      <c r="M1488" s="4">
        <f t="shared" si="94"/>
        <v>0.10486111110367347</v>
      </c>
      <c r="N1488" s="4">
        <f t="shared" si="95"/>
        <v>151</v>
      </c>
      <c r="O1488">
        <v>47192</v>
      </c>
      <c r="P1488">
        <v>47220</v>
      </c>
      <c r="Q1488">
        <f t="shared" si="93"/>
        <v>28</v>
      </c>
      <c r="R1488">
        <v>28</v>
      </c>
      <c r="S1488">
        <v>0.75</v>
      </c>
      <c r="T1488">
        <v>0.625</v>
      </c>
      <c r="U1488" t="s">
        <v>26</v>
      </c>
      <c r="V1488" t="s">
        <v>26</v>
      </c>
      <c r="W1488" t="s">
        <v>25</v>
      </c>
      <c r="X1488" t="s">
        <v>2468</v>
      </c>
      <c r="Y1488" t="s">
        <v>861</v>
      </c>
      <c r="AA1488" s="2">
        <v>45903.391008993101</v>
      </c>
      <c r="AB1488" t="s">
        <v>147</v>
      </c>
    </row>
    <row r="1489" spans="1:28">
      <c r="A1489">
        <v>1421089</v>
      </c>
      <c r="B1489" t="s">
        <v>69</v>
      </c>
      <c r="C1489" t="s">
        <v>69</v>
      </c>
      <c r="D1489" t="s">
        <v>1006</v>
      </c>
      <c r="H1489" t="s">
        <v>25</v>
      </c>
      <c r="J1489" s="4">
        <f t="shared" si="92"/>
        <v>9</v>
      </c>
      <c r="K1489" s="2">
        <v>45903.390304201399</v>
      </c>
      <c r="L1489" s="13">
        <v>45903.390304201399</v>
      </c>
      <c r="M1489" s="4">
        <f t="shared" si="94"/>
        <v>0</v>
      </c>
      <c r="N1489" s="4">
        <f t="shared" si="95"/>
        <v>0</v>
      </c>
      <c r="O1489">
        <v>47192</v>
      </c>
      <c r="P1489">
        <v>47192</v>
      </c>
      <c r="Q1489">
        <f t="shared" si="93"/>
        <v>0</v>
      </c>
      <c r="R1489">
        <v>0</v>
      </c>
      <c r="S1489">
        <v>0.75</v>
      </c>
      <c r="T1489">
        <v>0.75</v>
      </c>
      <c r="U1489" t="s">
        <v>26</v>
      </c>
      <c r="V1489" t="s">
        <v>26</v>
      </c>
      <c r="W1489" t="s">
        <v>0</v>
      </c>
      <c r="X1489" t="s">
        <v>148</v>
      </c>
      <c r="AA1489" s="2">
        <v>45903.390331169001</v>
      </c>
      <c r="AB1489" t="s">
        <v>177</v>
      </c>
    </row>
    <row r="1490" spans="1:28">
      <c r="A1490">
        <v>1411072</v>
      </c>
      <c r="B1490" t="s">
        <v>69</v>
      </c>
      <c r="C1490" t="s">
        <v>69</v>
      </c>
      <c r="D1490" t="s">
        <v>938</v>
      </c>
      <c r="H1490" t="s">
        <v>25</v>
      </c>
      <c r="J1490" s="4">
        <f t="shared" si="92"/>
        <v>9</v>
      </c>
      <c r="K1490" s="2">
        <v>45902.8700957986</v>
      </c>
      <c r="L1490" s="13">
        <v>45902.8700957986</v>
      </c>
      <c r="M1490" s="4">
        <f t="shared" si="94"/>
        <v>0</v>
      </c>
      <c r="N1490" s="4">
        <f t="shared" si="95"/>
        <v>0</v>
      </c>
      <c r="O1490">
        <v>131215</v>
      </c>
      <c r="P1490">
        <v>131215</v>
      </c>
      <c r="Q1490">
        <f t="shared" si="93"/>
        <v>0</v>
      </c>
      <c r="R1490">
        <v>0</v>
      </c>
      <c r="S1490">
        <v>0.875</v>
      </c>
      <c r="T1490">
        <v>0.875</v>
      </c>
      <c r="U1490" t="s">
        <v>154</v>
      </c>
      <c r="V1490" t="s">
        <v>154</v>
      </c>
      <c r="W1490" t="s">
        <v>0</v>
      </c>
      <c r="X1490" t="s">
        <v>71</v>
      </c>
      <c r="Y1490" t="s">
        <v>72</v>
      </c>
      <c r="AA1490" s="2">
        <v>45902.870143402797</v>
      </c>
      <c r="AB1490" t="s">
        <v>59</v>
      </c>
    </row>
    <row r="1491" spans="1:28">
      <c r="A1491">
        <v>1411071</v>
      </c>
      <c r="B1491" t="s">
        <v>69</v>
      </c>
      <c r="C1491" t="s">
        <v>69</v>
      </c>
      <c r="D1491" t="s">
        <v>155</v>
      </c>
      <c r="H1491" t="s">
        <v>25</v>
      </c>
      <c r="J1491" s="4">
        <f t="shared" si="92"/>
        <v>9</v>
      </c>
      <c r="K1491" s="2">
        <v>45902.869996145797</v>
      </c>
      <c r="L1491" s="13">
        <v>45902.869996145797</v>
      </c>
      <c r="M1491" s="4">
        <f t="shared" si="94"/>
        <v>0</v>
      </c>
      <c r="N1491" s="4">
        <f t="shared" si="95"/>
        <v>0</v>
      </c>
      <c r="O1491">
        <v>171806</v>
      </c>
      <c r="P1491">
        <v>171806</v>
      </c>
      <c r="Q1491">
        <f t="shared" si="93"/>
        <v>0</v>
      </c>
      <c r="R1491">
        <v>0</v>
      </c>
      <c r="S1491">
        <v>0.875</v>
      </c>
      <c r="T1491">
        <v>0.875</v>
      </c>
      <c r="U1491" t="s">
        <v>154</v>
      </c>
      <c r="V1491" t="s">
        <v>154</v>
      </c>
      <c r="W1491" t="s">
        <v>0</v>
      </c>
      <c r="X1491" t="s">
        <v>71</v>
      </c>
      <c r="Y1491" t="s">
        <v>72</v>
      </c>
      <c r="AA1491" s="2">
        <v>45902.870044294003</v>
      </c>
      <c r="AB1491" t="s">
        <v>59</v>
      </c>
    </row>
    <row r="1492" spans="1:28">
      <c r="A1492">
        <v>1411070</v>
      </c>
      <c r="B1492" t="s">
        <v>69</v>
      </c>
      <c r="C1492" t="s">
        <v>69</v>
      </c>
      <c r="D1492" t="s">
        <v>1182</v>
      </c>
      <c r="H1492" t="s">
        <v>25</v>
      </c>
      <c r="J1492" s="4">
        <f t="shared" si="92"/>
        <v>9</v>
      </c>
      <c r="K1492" s="2">
        <v>45902.869891122697</v>
      </c>
      <c r="L1492" s="13">
        <v>45902.869891122697</v>
      </c>
      <c r="M1492" s="4">
        <f t="shared" si="94"/>
        <v>0</v>
      </c>
      <c r="N1492" s="4">
        <f t="shared" si="95"/>
        <v>0</v>
      </c>
      <c r="O1492">
        <v>59824</v>
      </c>
      <c r="P1492">
        <v>59824</v>
      </c>
      <c r="Q1492">
        <f t="shared" si="93"/>
        <v>0</v>
      </c>
      <c r="R1492">
        <v>0</v>
      </c>
      <c r="S1492">
        <v>0.75</v>
      </c>
      <c r="T1492">
        <v>0.75</v>
      </c>
      <c r="U1492" t="s">
        <v>26</v>
      </c>
      <c r="V1492" t="s">
        <v>26</v>
      </c>
      <c r="W1492" t="s">
        <v>0</v>
      </c>
      <c r="X1492" t="s">
        <v>71</v>
      </c>
      <c r="Y1492" t="s">
        <v>72</v>
      </c>
      <c r="AA1492" s="2">
        <v>45902.869939583303</v>
      </c>
      <c r="AB1492" t="s">
        <v>59</v>
      </c>
    </row>
    <row r="1493" spans="1:28">
      <c r="A1493">
        <v>1411069</v>
      </c>
      <c r="B1493" t="s">
        <v>69</v>
      </c>
      <c r="C1493" t="s">
        <v>69</v>
      </c>
      <c r="D1493" t="s">
        <v>1133</v>
      </c>
      <c r="H1493" t="s">
        <v>25</v>
      </c>
      <c r="J1493" s="4">
        <f t="shared" si="92"/>
        <v>9</v>
      </c>
      <c r="K1493" s="2">
        <v>45902.8697691782</v>
      </c>
      <c r="L1493" s="13">
        <v>45902.8697691782</v>
      </c>
      <c r="M1493" s="4">
        <f t="shared" si="94"/>
        <v>0</v>
      </c>
      <c r="N1493" s="4">
        <f t="shared" si="95"/>
        <v>0</v>
      </c>
      <c r="O1493">
        <v>46344</v>
      </c>
      <c r="P1493">
        <v>46344</v>
      </c>
      <c r="Q1493">
        <f t="shared" si="93"/>
        <v>0</v>
      </c>
      <c r="R1493">
        <v>0</v>
      </c>
      <c r="S1493">
        <v>1</v>
      </c>
      <c r="T1493">
        <v>1</v>
      </c>
      <c r="U1493" t="s">
        <v>26</v>
      </c>
      <c r="V1493" t="s">
        <v>26</v>
      </c>
      <c r="W1493" t="s">
        <v>0</v>
      </c>
      <c r="X1493" t="s">
        <v>71</v>
      </c>
      <c r="Y1493" t="s">
        <v>72</v>
      </c>
      <c r="AA1493" s="2">
        <v>45902.869829629599</v>
      </c>
      <c r="AB1493" t="s">
        <v>59</v>
      </c>
    </row>
    <row r="1494" spans="1:28">
      <c r="A1494">
        <v>1411068</v>
      </c>
      <c r="B1494" t="s">
        <v>69</v>
      </c>
      <c r="C1494" t="s">
        <v>69</v>
      </c>
      <c r="D1494" t="s">
        <v>1022</v>
      </c>
      <c r="H1494" t="s">
        <v>25</v>
      </c>
      <c r="J1494" s="4">
        <f t="shared" si="92"/>
        <v>9</v>
      </c>
      <c r="K1494" s="2">
        <v>45902.869656099501</v>
      </c>
      <c r="L1494" s="13">
        <v>45902.869656099501</v>
      </c>
      <c r="M1494" s="4">
        <f t="shared" si="94"/>
        <v>0</v>
      </c>
      <c r="N1494" s="4">
        <f t="shared" si="95"/>
        <v>0</v>
      </c>
      <c r="O1494">
        <v>46067</v>
      </c>
      <c r="P1494">
        <v>46067</v>
      </c>
      <c r="Q1494">
        <f t="shared" si="93"/>
        <v>0</v>
      </c>
      <c r="R1494">
        <v>0</v>
      </c>
      <c r="S1494">
        <v>0.375</v>
      </c>
      <c r="T1494">
        <v>0.375</v>
      </c>
      <c r="U1494" t="s">
        <v>26</v>
      </c>
      <c r="V1494" t="s">
        <v>26</v>
      </c>
      <c r="W1494" t="s">
        <v>0</v>
      </c>
      <c r="X1494" t="s">
        <v>71</v>
      </c>
      <c r="Y1494" t="s">
        <v>72</v>
      </c>
      <c r="AA1494" s="2">
        <v>45902.869710798601</v>
      </c>
      <c r="AB1494" t="s">
        <v>59</v>
      </c>
    </row>
    <row r="1495" spans="1:28">
      <c r="A1495">
        <v>1411067</v>
      </c>
      <c r="B1495" t="s">
        <v>69</v>
      </c>
      <c r="C1495" t="s">
        <v>69</v>
      </c>
      <c r="D1495" t="s">
        <v>846</v>
      </c>
      <c r="H1495" t="s">
        <v>25</v>
      </c>
      <c r="J1495" s="4">
        <f t="shared" si="92"/>
        <v>9</v>
      </c>
      <c r="K1495" s="2">
        <v>45902.869085729202</v>
      </c>
      <c r="L1495" s="13">
        <v>45902.869085729202</v>
      </c>
      <c r="M1495" s="4">
        <f t="shared" si="94"/>
        <v>0</v>
      </c>
      <c r="N1495" s="4">
        <f t="shared" si="95"/>
        <v>0</v>
      </c>
      <c r="O1495">
        <v>78516</v>
      </c>
      <c r="P1495">
        <v>78516</v>
      </c>
      <c r="Q1495">
        <f t="shared" si="93"/>
        <v>0</v>
      </c>
      <c r="R1495">
        <v>0</v>
      </c>
      <c r="S1495">
        <v>0.5</v>
      </c>
      <c r="T1495">
        <v>0.5</v>
      </c>
      <c r="U1495" t="s">
        <v>154</v>
      </c>
      <c r="V1495" t="s">
        <v>154</v>
      </c>
      <c r="W1495" t="s">
        <v>0</v>
      </c>
      <c r="X1495" t="s">
        <v>71</v>
      </c>
      <c r="Y1495" t="s">
        <v>72</v>
      </c>
      <c r="AA1495" s="2">
        <v>45902.869138969902</v>
      </c>
      <c r="AB1495" t="s">
        <v>59</v>
      </c>
    </row>
    <row r="1496" spans="1:28">
      <c r="A1496">
        <v>1411066</v>
      </c>
      <c r="B1496" t="s">
        <v>29</v>
      </c>
      <c r="C1496" t="s">
        <v>29</v>
      </c>
      <c r="D1496" t="s">
        <v>1493</v>
      </c>
      <c r="E1496" t="s">
        <v>1885</v>
      </c>
      <c r="F1496" t="s">
        <v>125</v>
      </c>
      <c r="G1496" t="s">
        <v>126</v>
      </c>
      <c r="H1496" t="s">
        <v>25</v>
      </c>
      <c r="I1496" s="2" t="s">
        <v>1079</v>
      </c>
      <c r="J1496" s="4">
        <f t="shared" si="92"/>
        <v>9</v>
      </c>
      <c r="K1496" s="2">
        <v>45902.864120370403</v>
      </c>
      <c r="L1496" s="13">
        <v>45912.421770833302</v>
      </c>
      <c r="M1496" s="4">
        <f t="shared" si="94"/>
        <v>9.5576504628988914</v>
      </c>
      <c r="N1496" s="4">
        <f t="shared" si="95"/>
        <v>803</v>
      </c>
      <c r="O1496">
        <v>8815</v>
      </c>
      <c r="P1496">
        <v>9740</v>
      </c>
      <c r="Q1496">
        <f t="shared" si="93"/>
        <v>925</v>
      </c>
      <c r="R1496">
        <v>925</v>
      </c>
      <c r="S1496">
        <v>1</v>
      </c>
      <c r="T1496">
        <v>1</v>
      </c>
      <c r="U1496" t="s">
        <v>26</v>
      </c>
      <c r="V1496" t="s">
        <v>26</v>
      </c>
      <c r="W1496" t="s">
        <v>25</v>
      </c>
      <c r="X1496" t="s">
        <v>34</v>
      </c>
      <c r="Y1496" t="s">
        <v>34</v>
      </c>
      <c r="Z1496" t="s">
        <v>232</v>
      </c>
      <c r="AA1496" s="2">
        <v>45902.866490590299</v>
      </c>
      <c r="AB1496" t="s">
        <v>130</v>
      </c>
    </row>
    <row r="1497" spans="1:28">
      <c r="A1497">
        <v>1411064</v>
      </c>
      <c r="B1497" t="s">
        <v>29</v>
      </c>
      <c r="C1497" t="s">
        <v>29</v>
      </c>
      <c r="D1497" t="s">
        <v>2499</v>
      </c>
      <c r="E1497" t="s">
        <v>2500</v>
      </c>
      <c r="F1497" t="s">
        <v>2501</v>
      </c>
      <c r="G1497" t="s">
        <v>2502</v>
      </c>
      <c r="H1497" t="s">
        <v>25</v>
      </c>
      <c r="I1497" s="2" t="s">
        <v>2501</v>
      </c>
      <c r="J1497" s="4">
        <f t="shared" si="92"/>
        <v>9</v>
      </c>
      <c r="K1497" s="2">
        <v>45902.854376504598</v>
      </c>
      <c r="L1497" s="13">
        <v>45932.7944444444</v>
      </c>
      <c r="M1497" s="4">
        <f t="shared" si="94"/>
        <v>29.940067939802248</v>
      </c>
      <c r="N1497" s="4">
        <f t="shared" si="95"/>
        <v>1353</v>
      </c>
      <c r="O1497">
        <v>2045</v>
      </c>
      <c r="P1497">
        <v>4542</v>
      </c>
      <c r="Q1497">
        <f t="shared" si="93"/>
        <v>2497</v>
      </c>
      <c r="R1497">
        <v>2497</v>
      </c>
      <c r="S1497">
        <v>1</v>
      </c>
      <c r="T1497">
        <v>1</v>
      </c>
      <c r="U1497" t="s">
        <v>26</v>
      </c>
      <c r="V1497" t="s">
        <v>26</v>
      </c>
      <c r="W1497" t="s">
        <v>25</v>
      </c>
      <c r="X1497" t="s">
        <v>34</v>
      </c>
      <c r="AA1497" s="2">
        <v>45902.846867013897</v>
      </c>
      <c r="AB1497" t="s">
        <v>89</v>
      </c>
    </row>
    <row r="1498" spans="1:28">
      <c r="A1498">
        <v>1411056</v>
      </c>
      <c r="B1498" t="s">
        <v>29</v>
      </c>
      <c r="C1498" t="s">
        <v>29</v>
      </c>
      <c r="D1498" t="s">
        <v>2103</v>
      </c>
      <c r="E1498" t="s">
        <v>2503</v>
      </c>
      <c r="F1498" t="s">
        <v>2504</v>
      </c>
      <c r="G1498" t="s">
        <v>2505</v>
      </c>
      <c r="H1498" t="s">
        <v>25</v>
      </c>
      <c r="I1498" s="2" t="s">
        <v>2504</v>
      </c>
      <c r="J1498" s="4">
        <f t="shared" si="92"/>
        <v>9</v>
      </c>
      <c r="K1498" s="2">
        <v>45902.808506944399</v>
      </c>
      <c r="L1498" s="13">
        <v>45902.816076388903</v>
      </c>
      <c r="M1498" s="4">
        <f t="shared" si="94"/>
        <v>7.5694445040426217E-3</v>
      </c>
      <c r="N1498" s="4">
        <f t="shared" si="95"/>
        <v>10</v>
      </c>
      <c r="O1498">
        <v>50394</v>
      </c>
      <c r="P1498">
        <v>50394.01</v>
      </c>
      <c r="Q1498">
        <f t="shared" si="93"/>
        <v>1.0000000002037268E-2</v>
      </c>
      <c r="R1498">
        <v>1.0000000002037268E-2</v>
      </c>
      <c r="S1498">
        <v>0.375</v>
      </c>
      <c r="T1498">
        <v>0.5</v>
      </c>
      <c r="U1498" t="s">
        <v>26</v>
      </c>
      <c r="V1498" t="s">
        <v>26</v>
      </c>
      <c r="W1498" t="s">
        <v>25</v>
      </c>
      <c r="X1498" t="s">
        <v>34</v>
      </c>
      <c r="AA1498" s="2">
        <v>45902.809983946798</v>
      </c>
      <c r="AB1498" t="s">
        <v>164</v>
      </c>
    </row>
    <row r="1499" spans="1:28">
      <c r="A1499">
        <v>1411055</v>
      </c>
      <c r="B1499" t="s">
        <v>165</v>
      </c>
      <c r="C1499" t="s">
        <v>165</v>
      </c>
      <c r="D1499" t="s">
        <v>1493</v>
      </c>
      <c r="E1499" t="s">
        <v>1885</v>
      </c>
      <c r="F1499" t="s">
        <v>125</v>
      </c>
      <c r="G1499" t="s">
        <v>126</v>
      </c>
      <c r="H1499" t="s">
        <v>25</v>
      </c>
      <c r="J1499" s="4">
        <f t="shared" si="92"/>
        <v>9</v>
      </c>
      <c r="K1499" s="2">
        <v>45902.806898148097</v>
      </c>
      <c r="L1499" s="13">
        <v>45902.864108796297</v>
      </c>
      <c r="M1499" s="4">
        <f t="shared" si="94"/>
        <v>5.7210648199543357E-2</v>
      </c>
      <c r="N1499" s="4">
        <f t="shared" si="95"/>
        <v>82</v>
      </c>
      <c r="O1499">
        <v>8815</v>
      </c>
      <c r="P1499">
        <v>8815</v>
      </c>
      <c r="Q1499">
        <f t="shared" si="93"/>
        <v>0</v>
      </c>
      <c r="R1499">
        <v>0</v>
      </c>
      <c r="S1499">
        <v>1</v>
      </c>
      <c r="T1499">
        <v>1</v>
      </c>
      <c r="U1499" t="s">
        <v>26</v>
      </c>
      <c r="V1499" t="s">
        <v>26</v>
      </c>
      <c r="W1499" t="s">
        <v>25</v>
      </c>
      <c r="X1499" t="s">
        <v>166</v>
      </c>
      <c r="AA1499" s="2">
        <v>45902.808903935198</v>
      </c>
      <c r="AB1499" t="s">
        <v>84</v>
      </c>
    </row>
    <row r="1500" spans="1:28">
      <c r="A1500">
        <v>1411054</v>
      </c>
      <c r="B1500" t="s">
        <v>29</v>
      </c>
      <c r="C1500" t="s">
        <v>29</v>
      </c>
      <c r="D1500" t="s">
        <v>2506</v>
      </c>
      <c r="E1500" t="s">
        <v>2507</v>
      </c>
      <c r="F1500" t="s">
        <v>2508</v>
      </c>
      <c r="G1500" t="s">
        <v>2509</v>
      </c>
      <c r="H1500" t="s">
        <v>0</v>
      </c>
      <c r="I1500" s="2" t="s">
        <v>2508</v>
      </c>
      <c r="J1500" s="4">
        <f t="shared" si="92"/>
        <v>9</v>
      </c>
      <c r="K1500" s="2">
        <v>45902.823589780099</v>
      </c>
      <c r="M1500" s="4">
        <f t="shared" si="94"/>
        <v>0</v>
      </c>
      <c r="N1500" s="4">
        <f t="shared" si="95"/>
        <v>0</v>
      </c>
      <c r="O1500">
        <v>22768</v>
      </c>
      <c r="Q1500">
        <f t="shared" si="93"/>
        <v>0</v>
      </c>
      <c r="R1500">
        <v>0</v>
      </c>
      <c r="S1500">
        <v>0.75</v>
      </c>
      <c r="U1500" t="s">
        <v>26</v>
      </c>
      <c r="W1500" t="s">
        <v>25</v>
      </c>
      <c r="X1500" t="s">
        <v>34</v>
      </c>
      <c r="AA1500" s="2">
        <v>45902.8084445602</v>
      </c>
      <c r="AB1500" t="s">
        <v>89</v>
      </c>
    </row>
    <row r="1501" spans="1:28">
      <c r="A1501">
        <v>1411053</v>
      </c>
      <c r="B1501" t="s">
        <v>69</v>
      </c>
      <c r="C1501" t="s">
        <v>69</v>
      </c>
      <c r="D1501" t="s">
        <v>1243</v>
      </c>
      <c r="H1501" t="s">
        <v>25</v>
      </c>
      <c r="J1501" s="4">
        <f t="shared" si="92"/>
        <v>9</v>
      </c>
      <c r="K1501" s="2">
        <v>45902.807406099499</v>
      </c>
      <c r="L1501" s="13">
        <v>45902.807406099499</v>
      </c>
      <c r="M1501" s="4">
        <f t="shared" si="94"/>
        <v>0</v>
      </c>
      <c r="N1501" s="4">
        <f t="shared" si="95"/>
        <v>0</v>
      </c>
      <c r="O1501">
        <v>54368.01</v>
      </c>
      <c r="P1501">
        <v>54368.01</v>
      </c>
      <c r="Q1501">
        <f t="shared" si="93"/>
        <v>0</v>
      </c>
      <c r="R1501">
        <v>0</v>
      </c>
      <c r="S1501">
        <v>1</v>
      </c>
      <c r="T1501">
        <v>1</v>
      </c>
      <c r="U1501" t="s">
        <v>26</v>
      </c>
      <c r="V1501" t="s">
        <v>26</v>
      </c>
      <c r="W1501" t="s">
        <v>0</v>
      </c>
      <c r="X1501" t="s">
        <v>71</v>
      </c>
      <c r="Y1501" t="s">
        <v>72</v>
      </c>
      <c r="AA1501" s="2">
        <v>45902.807477743103</v>
      </c>
      <c r="AB1501" t="s">
        <v>59</v>
      </c>
    </row>
    <row r="1502" spans="1:28">
      <c r="A1502">
        <v>1411052</v>
      </c>
      <c r="B1502" t="s">
        <v>142</v>
      </c>
      <c r="C1502" t="s">
        <v>142</v>
      </c>
      <c r="D1502" t="s">
        <v>2506</v>
      </c>
      <c r="E1502" t="s">
        <v>34</v>
      </c>
      <c r="F1502" t="s">
        <v>82</v>
      </c>
      <c r="G1502" t="s">
        <v>235</v>
      </c>
      <c r="H1502" t="s">
        <v>25</v>
      </c>
      <c r="I1502" s="2" t="s">
        <v>82</v>
      </c>
      <c r="J1502" s="4">
        <f t="shared" si="92"/>
        <v>9</v>
      </c>
      <c r="K1502" s="2">
        <v>45902.804861111101</v>
      </c>
      <c r="L1502" s="13">
        <v>45902.805555555598</v>
      </c>
      <c r="M1502" s="4">
        <f t="shared" si="94"/>
        <v>6.94444497639779E-4</v>
      </c>
      <c r="N1502" s="4">
        <f t="shared" si="95"/>
        <v>1</v>
      </c>
      <c r="O1502">
        <v>22767</v>
      </c>
      <c r="P1502">
        <v>22768</v>
      </c>
      <c r="Q1502">
        <f t="shared" si="93"/>
        <v>1</v>
      </c>
      <c r="R1502">
        <v>1</v>
      </c>
      <c r="S1502">
        <v>0.75</v>
      </c>
      <c r="T1502">
        <v>0.75</v>
      </c>
      <c r="U1502" t="s">
        <v>26</v>
      </c>
      <c r="V1502" t="s">
        <v>26</v>
      </c>
      <c r="W1502" t="s">
        <v>0</v>
      </c>
      <c r="X1502" t="s">
        <v>472</v>
      </c>
      <c r="Y1502" t="s">
        <v>472</v>
      </c>
      <c r="AA1502" s="2">
        <v>45902.805499456001</v>
      </c>
      <c r="AB1502" t="s">
        <v>84</v>
      </c>
    </row>
    <row r="1503" spans="1:28">
      <c r="A1503">
        <v>1411048</v>
      </c>
      <c r="B1503" t="s">
        <v>53</v>
      </c>
      <c r="C1503" t="s">
        <v>53</v>
      </c>
      <c r="D1503" t="s">
        <v>2035</v>
      </c>
      <c r="F1503" t="s">
        <v>55</v>
      </c>
      <c r="G1503" t="s">
        <v>56</v>
      </c>
      <c r="H1503" t="s">
        <v>25</v>
      </c>
      <c r="I1503" s="2" t="s">
        <v>82</v>
      </c>
      <c r="J1503" s="4">
        <f t="shared" si="92"/>
        <v>9</v>
      </c>
      <c r="K1503" s="2">
        <v>45902.789583333302</v>
      </c>
      <c r="L1503" s="13">
        <v>45909.501581712997</v>
      </c>
      <c r="M1503" s="4">
        <f t="shared" si="94"/>
        <v>6.7119983796947054</v>
      </c>
      <c r="N1503" s="4">
        <f t="shared" si="95"/>
        <v>1025</v>
      </c>
      <c r="O1503">
        <v>51307</v>
      </c>
      <c r="P1503">
        <v>51341</v>
      </c>
      <c r="Q1503">
        <f t="shared" si="93"/>
        <v>34</v>
      </c>
      <c r="R1503">
        <v>34</v>
      </c>
      <c r="S1503">
        <v>0.25</v>
      </c>
      <c r="T1503">
        <v>0.25</v>
      </c>
      <c r="U1503" t="s">
        <v>26</v>
      </c>
      <c r="V1503" t="s">
        <v>26</v>
      </c>
      <c r="W1503" t="s">
        <v>0</v>
      </c>
      <c r="X1503" t="s">
        <v>2510</v>
      </c>
      <c r="Y1503" t="s">
        <v>2511</v>
      </c>
      <c r="AA1503" s="2">
        <v>45902.790313113401</v>
      </c>
      <c r="AB1503" t="s">
        <v>84</v>
      </c>
    </row>
    <row r="1504" spans="1:28">
      <c r="A1504">
        <v>1411047</v>
      </c>
      <c r="B1504" t="s">
        <v>29</v>
      </c>
      <c r="C1504" t="s">
        <v>29</v>
      </c>
      <c r="D1504" t="s">
        <v>2512</v>
      </c>
      <c r="E1504" t="s">
        <v>2513</v>
      </c>
      <c r="F1504" t="s">
        <v>2514</v>
      </c>
      <c r="G1504" t="s">
        <v>2515</v>
      </c>
      <c r="H1504" t="s">
        <v>25</v>
      </c>
      <c r="I1504" s="2" t="s">
        <v>2514</v>
      </c>
      <c r="J1504" s="4">
        <f t="shared" si="92"/>
        <v>9</v>
      </c>
      <c r="K1504" s="2">
        <v>45902.798509143497</v>
      </c>
      <c r="L1504" s="13">
        <v>45931.831469907404</v>
      </c>
      <c r="M1504" s="4">
        <f t="shared" si="94"/>
        <v>29.032960763906885</v>
      </c>
      <c r="N1504" s="4">
        <f t="shared" si="95"/>
        <v>47</v>
      </c>
      <c r="O1504">
        <v>15601</v>
      </c>
      <c r="P1504">
        <v>19555</v>
      </c>
      <c r="Q1504">
        <f t="shared" si="93"/>
        <v>3954</v>
      </c>
      <c r="R1504">
        <v>3954</v>
      </c>
      <c r="S1504">
        <v>1</v>
      </c>
      <c r="T1504">
        <v>1</v>
      </c>
      <c r="U1504" t="s">
        <v>26</v>
      </c>
      <c r="V1504" t="s">
        <v>26</v>
      </c>
      <c r="W1504" t="s">
        <v>25</v>
      </c>
      <c r="X1504" t="s">
        <v>34</v>
      </c>
      <c r="AA1504" s="2">
        <v>45902.787112928199</v>
      </c>
      <c r="AB1504" t="s">
        <v>89</v>
      </c>
    </row>
    <row r="1505" spans="1:28">
      <c r="A1505">
        <v>1411046</v>
      </c>
      <c r="B1505" t="s">
        <v>29</v>
      </c>
      <c r="C1505" t="s">
        <v>29</v>
      </c>
      <c r="D1505" t="s">
        <v>75</v>
      </c>
      <c r="E1505" t="s">
        <v>2516</v>
      </c>
      <c r="F1505" t="s">
        <v>2517</v>
      </c>
      <c r="G1505" t="s">
        <v>2518</v>
      </c>
      <c r="H1505" t="s">
        <v>25</v>
      </c>
      <c r="I1505" s="2" t="s">
        <v>2517</v>
      </c>
      <c r="J1505" s="4">
        <f t="shared" si="92"/>
        <v>9</v>
      </c>
      <c r="K1505" s="2">
        <v>45902.774733796301</v>
      </c>
      <c r="L1505" s="13">
        <v>45930.773645833302</v>
      </c>
      <c r="M1505" s="4">
        <f t="shared" si="94"/>
        <v>27.998912037000991</v>
      </c>
      <c r="N1505" s="4">
        <f t="shared" si="95"/>
        <v>1438</v>
      </c>
      <c r="O1505">
        <v>26241</v>
      </c>
      <c r="P1505">
        <v>27822</v>
      </c>
      <c r="Q1505">
        <f t="shared" si="93"/>
        <v>1581</v>
      </c>
      <c r="R1505">
        <v>1581</v>
      </c>
      <c r="S1505">
        <v>1</v>
      </c>
      <c r="T1505">
        <v>1</v>
      </c>
      <c r="U1505" t="s">
        <v>26</v>
      </c>
      <c r="V1505" t="s">
        <v>26</v>
      </c>
      <c r="W1505" t="s">
        <v>25</v>
      </c>
      <c r="X1505" t="s">
        <v>34</v>
      </c>
      <c r="Y1505" t="s">
        <v>34</v>
      </c>
      <c r="Z1505" t="s">
        <v>232</v>
      </c>
      <c r="AA1505" s="2">
        <v>45902.7776016551</v>
      </c>
      <c r="AB1505" t="s">
        <v>84</v>
      </c>
    </row>
    <row r="1506" spans="1:28">
      <c r="A1506">
        <v>1411041</v>
      </c>
      <c r="B1506" t="s">
        <v>29</v>
      </c>
      <c r="C1506" t="s">
        <v>29</v>
      </c>
      <c r="D1506" t="s">
        <v>2519</v>
      </c>
      <c r="E1506" t="s">
        <v>2520</v>
      </c>
      <c r="F1506" t="s">
        <v>2521</v>
      </c>
      <c r="G1506" t="s">
        <v>2522</v>
      </c>
      <c r="H1506" t="s">
        <v>0</v>
      </c>
      <c r="I1506" s="2" t="s">
        <v>2521</v>
      </c>
      <c r="J1506" s="4">
        <f t="shared" si="92"/>
        <v>9</v>
      </c>
      <c r="K1506" s="2">
        <v>45902.769155289403</v>
      </c>
      <c r="M1506" s="4">
        <f t="shared" si="94"/>
        <v>0</v>
      </c>
      <c r="N1506" s="4">
        <f t="shared" si="95"/>
        <v>0</v>
      </c>
      <c r="O1506">
        <v>26025</v>
      </c>
      <c r="Q1506">
        <f t="shared" si="93"/>
        <v>0</v>
      </c>
      <c r="R1506">
        <v>0</v>
      </c>
      <c r="S1506">
        <v>1</v>
      </c>
      <c r="U1506" t="s">
        <v>26</v>
      </c>
      <c r="W1506" t="s">
        <v>0</v>
      </c>
      <c r="X1506" t="s">
        <v>210</v>
      </c>
      <c r="AA1506" s="2">
        <v>45902.769303090303</v>
      </c>
      <c r="AB1506" t="s">
        <v>104</v>
      </c>
    </row>
    <row r="1507" spans="1:28">
      <c r="A1507">
        <v>1411040</v>
      </c>
      <c r="B1507" t="s">
        <v>29</v>
      </c>
      <c r="C1507" t="s">
        <v>29</v>
      </c>
      <c r="D1507" t="s">
        <v>832</v>
      </c>
      <c r="E1507" t="s">
        <v>2523</v>
      </c>
      <c r="F1507" t="s">
        <v>2524</v>
      </c>
      <c r="G1507" t="s">
        <v>2525</v>
      </c>
      <c r="H1507" t="s">
        <v>25</v>
      </c>
      <c r="I1507" s="2" t="s">
        <v>2524</v>
      </c>
      <c r="J1507" s="4">
        <f t="shared" si="92"/>
        <v>9</v>
      </c>
      <c r="K1507" s="2">
        <v>45902.768345219898</v>
      </c>
      <c r="L1507" s="13">
        <v>45923.710138888899</v>
      </c>
      <c r="M1507" s="4">
        <f t="shared" si="94"/>
        <v>20.941793669000617</v>
      </c>
      <c r="N1507" s="4">
        <f t="shared" si="95"/>
        <v>1356</v>
      </c>
      <c r="O1507">
        <v>74874</v>
      </c>
      <c r="P1507">
        <v>76701</v>
      </c>
      <c r="Q1507">
        <f t="shared" si="93"/>
        <v>1827</v>
      </c>
      <c r="R1507">
        <v>1827</v>
      </c>
      <c r="S1507">
        <v>0.875</v>
      </c>
      <c r="T1507">
        <v>0.875</v>
      </c>
      <c r="U1507" t="s">
        <v>26</v>
      </c>
      <c r="V1507" t="s">
        <v>26</v>
      </c>
      <c r="W1507" t="s">
        <v>0</v>
      </c>
      <c r="X1507" t="s">
        <v>210</v>
      </c>
      <c r="AA1507" s="2">
        <v>45902.768564085702</v>
      </c>
      <c r="AB1507" t="s">
        <v>104</v>
      </c>
    </row>
    <row r="1508" spans="1:28">
      <c r="A1508">
        <v>1411038</v>
      </c>
      <c r="B1508" t="s">
        <v>142</v>
      </c>
      <c r="C1508" t="s">
        <v>142</v>
      </c>
      <c r="D1508" t="s">
        <v>132</v>
      </c>
      <c r="E1508" t="s">
        <v>34</v>
      </c>
      <c r="F1508" t="s">
        <v>111</v>
      </c>
      <c r="G1508" t="s">
        <v>218</v>
      </c>
      <c r="H1508" t="s">
        <v>25</v>
      </c>
      <c r="I1508" s="2" t="s">
        <v>111</v>
      </c>
      <c r="J1508" s="4">
        <f t="shared" si="92"/>
        <v>9</v>
      </c>
      <c r="K1508" s="2">
        <v>45902.762650463003</v>
      </c>
      <c r="L1508" s="13">
        <v>45902.786064814798</v>
      </c>
      <c r="M1508" s="4">
        <f t="shared" si="94"/>
        <v>2.3414351795508992E-2</v>
      </c>
      <c r="N1508" s="4">
        <f t="shared" si="95"/>
        <v>33</v>
      </c>
      <c r="O1508">
        <v>81340</v>
      </c>
      <c r="P1508">
        <v>81369</v>
      </c>
      <c r="Q1508">
        <f t="shared" si="93"/>
        <v>29</v>
      </c>
      <c r="R1508">
        <v>29</v>
      </c>
      <c r="S1508">
        <v>1</v>
      </c>
      <c r="T1508">
        <v>1</v>
      </c>
      <c r="U1508" t="s">
        <v>26</v>
      </c>
      <c r="V1508" t="s">
        <v>26</v>
      </c>
      <c r="W1508" t="s">
        <v>25</v>
      </c>
      <c r="X1508" t="s">
        <v>647</v>
      </c>
      <c r="Y1508" t="s">
        <v>220</v>
      </c>
      <c r="AA1508" s="2">
        <v>45902.764550729204</v>
      </c>
      <c r="AB1508" t="s">
        <v>114</v>
      </c>
    </row>
    <row r="1509" spans="1:28">
      <c r="A1509">
        <v>1411036</v>
      </c>
      <c r="B1509" t="s">
        <v>142</v>
      </c>
      <c r="C1509" t="s">
        <v>142</v>
      </c>
      <c r="D1509" t="s">
        <v>1022</v>
      </c>
      <c r="E1509" t="s">
        <v>34</v>
      </c>
      <c r="F1509" t="s">
        <v>143</v>
      </c>
      <c r="G1509" t="s">
        <v>144</v>
      </c>
      <c r="H1509" t="s">
        <v>25</v>
      </c>
      <c r="I1509" s="2" t="s">
        <v>143</v>
      </c>
      <c r="J1509" s="4">
        <f t="shared" si="92"/>
        <v>9</v>
      </c>
      <c r="K1509" s="2">
        <v>45902.759722222203</v>
      </c>
      <c r="L1509" s="13">
        <v>45902.772916666698</v>
      </c>
      <c r="M1509" s="4">
        <f t="shared" si="94"/>
        <v>1.3194444494729396E-2</v>
      </c>
      <c r="N1509" s="4">
        <f t="shared" si="95"/>
        <v>19</v>
      </c>
      <c r="O1509">
        <v>46064</v>
      </c>
      <c r="P1509">
        <v>46067</v>
      </c>
      <c r="Q1509">
        <f t="shared" si="93"/>
        <v>3</v>
      </c>
      <c r="R1509">
        <v>3</v>
      </c>
      <c r="S1509">
        <v>0.375</v>
      </c>
      <c r="T1509">
        <v>0.375</v>
      </c>
      <c r="U1509" t="s">
        <v>1399</v>
      </c>
      <c r="V1509" t="s">
        <v>26</v>
      </c>
      <c r="W1509" t="s">
        <v>25</v>
      </c>
      <c r="X1509" t="s">
        <v>2526</v>
      </c>
      <c r="Y1509" t="s">
        <v>2527</v>
      </c>
      <c r="AA1509" s="2">
        <v>45902.760434456002</v>
      </c>
      <c r="AB1509" t="s">
        <v>147</v>
      </c>
    </row>
    <row r="1510" spans="1:28">
      <c r="A1510">
        <v>1411033</v>
      </c>
      <c r="B1510" t="s">
        <v>142</v>
      </c>
      <c r="C1510" t="s">
        <v>142</v>
      </c>
      <c r="D1510" t="s">
        <v>2470</v>
      </c>
      <c r="E1510" t="s">
        <v>34</v>
      </c>
      <c r="F1510" t="s">
        <v>125</v>
      </c>
      <c r="G1510" t="s">
        <v>126</v>
      </c>
      <c r="H1510" t="s">
        <v>25</v>
      </c>
      <c r="I1510" s="2" t="s">
        <v>125</v>
      </c>
      <c r="J1510" s="4">
        <f t="shared" si="92"/>
        <v>9</v>
      </c>
      <c r="K1510" s="2">
        <v>45902.747129629599</v>
      </c>
      <c r="L1510" s="13">
        <v>45902.758229166699</v>
      </c>
      <c r="M1510" s="4">
        <f t="shared" si="94"/>
        <v>1.1099537099653389E-2</v>
      </c>
      <c r="N1510" s="4">
        <f t="shared" si="95"/>
        <v>15</v>
      </c>
      <c r="O1510">
        <v>31</v>
      </c>
      <c r="P1510">
        <v>33</v>
      </c>
      <c r="Q1510">
        <f t="shared" si="93"/>
        <v>2</v>
      </c>
      <c r="R1510">
        <v>2</v>
      </c>
      <c r="S1510">
        <v>0.875</v>
      </c>
      <c r="T1510">
        <v>0.875</v>
      </c>
      <c r="U1510" t="s">
        <v>154</v>
      </c>
      <c r="V1510" t="s">
        <v>154</v>
      </c>
      <c r="W1510" t="s">
        <v>25</v>
      </c>
      <c r="X1510" t="s">
        <v>247</v>
      </c>
      <c r="Y1510" t="s">
        <v>163</v>
      </c>
      <c r="AA1510" s="2">
        <v>45902.7480136921</v>
      </c>
      <c r="AB1510" t="s">
        <v>130</v>
      </c>
    </row>
    <row r="1511" spans="1:28">
      <c r="A1511">
        <v>1411027</v>
      </c>
      <c r="B1511" t="s">
        <v>29</v>
      </c>
      <c r="C1511" t="s">
        <v>29</v>
      </c>
      <c r="D1511" t="s">
        <v>2528</v>
      </c>
      <c r="E1511" t="s">
        <v>2529</v>
      </c>
      <c r="F1511" t="s">
        <v>2530</v>
      </c>
      <c r="G1511" t="s">
        <v>2531</v>
      </c>
      <c r="H1511" t="s">
        <v>0</v>
      </c>
      <c r="I1511" s="2" t="s">
        <v>2530</v>
      </c>
      <c r="J1511" s="4">
        <f t="shared" si="92"/>
        <v>9</v>
      </c>
      <c r="K1511" s="2">
        <v>45902.744669293999</v>
      </c>
      <c r="M1511" s="4">
        <f t="shared" si="94"/>
        <v>0</v>
      </c>
      <c r="N1511" s="4">
        <f t="shared" si="95"/>
        <v>0</v>
      </c>
      <c r="O1511">
        <v>10077</v>
      </c>
      <c r="Q1511">
        <f t="shared" si="93"/>
        <v>0</v>
      </c>
      <c r="R1511">
        <v>0</v>
      </c>
      <c r="S1511">
        <v>1</v>
      </c>
      <c r="U1511" t="s">
        <v>26</v>
      </c>
      <c r="W1511" t="s">
        <v>25</v>
      </c>
      <c r="X1511" t="s">
        <v>34</v>
      </c>
      <c r="AA1511" s="2">
        <v>45902.733953819399</v>
      </c>
      <c r="AB1511" t="s">
        <v>89</v>
      </c>
    </row>
    <row r="1512" spans="1:28">
      <c r="A1512">
        <v>1411026</v>
      </c>
      <c r="B1512" t="s">
        <v>142</v>
      </c>
      <c r="C1512" t="s">
        <v>142</v>
      </c>
      <c r="D1512" t="s">
        <v>2528</v>
      </c>
      <c r="E1512" t="s">
        <v>34</v>
      </c>
      <c r="F1512" t="s">
        <v>82</v>
      </c>
      <c r="G1512" t="s">
        <v>235</v>
      </c>
      <c r="H1512" t="s">
        <v>25</v>
      </c>
      <c r="I1512" s="2" t="s">
        <v>82</v>
      </c>
      <c r="J1512" s="4">
        <f t="shared" si="92"/>
        <v>9</v>
      </c>
      <c r="K1512" s="2">
        <v>45902.7319444444</v>
      </c>
      <c r="L1512" s="13">
        <v>45902.732638888898</v>
      </c>
      <c r="M1512" s="4">
        <f t="shared" si="94"/>
        <v>6.94444497639779E-4</v>
      </c>
      <c r="N1512" s="4">
        <f t="shared" si="95"/>
        <v>1</v>
      </c>
      <c r="O1512">
        <v>10077</v>
      </c>
      <c r="P1512">
        <v>10077</v>
      </c>
      <c r="Q1512">
        <f t="shared" si="93"/>
        <v>0</v>
      </c>
      <c r="R1512">
        <v>0</v>
      </c>
      <c r="S1512">
        <v>0.875</v>
      </c>
      <c r="T1512">
        <v>1</v>
      </c>
      <c r="U1512" t="s">
        <v>26</v>
      </c>
      <c r="V1512" t="s">
        <v>26</v>
      </c>
      <c r="W1512" t="s">
        <v>0</v>
      </c>
      <c r="X1512" t="s">
        <v>472</v>
      </c>
      <c r="Y1512" t="s">
        <v>472</v>
      </c>
      <c r="AA1512" s="2">
        <v>45902.732625312499</v>
      </c>
      <c r="AB1512" t="s">
        <v>84</v>
      </c>
    </row>
    <row r="1513" spans="1:28">
      <c r="A1513">
        <v>1411025</v>
      </c>
      <c r="B1513" t="s">
        <v>29</v>
      </c>
      <c r="C1513" t="s">
        <v>29</v>
      </c>
      <c r="D1513" t="s">
        <v>2532</v>
      </c>
      <c r="E1513" t="s">
        <v>2533</v>
      </c>
      <c r="F1513" t="s">
        <v>2534</v>
      </c>
      <c r="G1513" t="s">
        <v>2535</v>
      </c>
      <c r="H1513" t="s">
        <v>0</v>
      </c>
      <c r="I1513" s="2" t="s">
        <v>2534</v>
      </c>
      <c r="J1513" s="4">
        <f t="shared" si="92"/>
        <v>9</v>
      </c>
      <c r="K1513" s="2">
        <v>45902.7398195602</v>
      </c>
      <c r="M1513" s="4">
        <f t="shared" si="94"/>
        <v>0</v>
      </c>
      <c r="N1513" s="4">
        <f t="shared" si="95"/>
        <v>0</v>
      </c>
      <c r="O1513">
        <v>2395</v>
      </c>
      <c r="Q1513">
        <f t="shared" si="93"/>
        <v>0</v>
      </c>
      <c r="R1513">
        <v>0</v>
      </c>
      <c r="S1513">
        <v>1</v>
      </c>
      <c r="U1513" t="s">
        <v>26</v>
      </c>
      <c r="W1513" t="s">
        <v>25</v>
      </c>
      <c r="X1513" t="s">
        <v>34</v>
      </c>
      <c r="AA1513" s="2">
        <v>45902.732559988399</v>
      </c>
      <c r="AB1513" t="s">
        <v>177</v>
      </c>
    </row>
    <row r="1514" spans="1:28">
      <c r="A1514">
        <v>1411023</v>
      </c>
      <c r="B1514" t="s">
        <v>142</v>
      </c>
      <c r="C1514" t="s">
        <v>142</v>
      </c>
      <c r="D1514" t="s">
        <v>938</v>
      </c>
      <c r="E1514" t="s">
        <v>34</v>
      </c>
      <c r="F1514" t="s">
        <v>143</v>
      </c>
      <c r="G1514" t="s">
        <v>144</v>
      </c>
      <c r="H1514" t="s">
        <v>25</v>
      </c>
      <c r="I1514" s="2" t="s">
        <v>143</v>
      </c>
      <c r="J1514" s="4">
        <f t="shared" si="92"/>
        <v>9</v>
      </c>
      <c r="K1514" s="2">
        <v>45902.725694444402</v>
      </c>
      <c r="L1514" s="13">
        <v>45902.757638888899</v>
      </c>
      <c r="M1514" s="4">
        <f t="shared" si="94"/>
        <v>3.1944444497639779E-2</v>
      </c>
      <c r="N1514" s="4">
        <f t="shared" si="95"/>
        <v>46</v>
      </c>
      <c r="O1514">
        <v>131213</v>
      </c>
      <c r="P1514">
        <v>131215</v>
      </c>
      <c r="Q1514">
        <f t="shared" si="93"/>
        <v>2</v>
      </c>
      <c r="R1514">
        <v>2</v>
      </c>
      <c r="S1514">
        <v>0.875</v>
      </c>
      <c r="T1514">
        <v>0.875</v>
      </c>
      <c r="U1514" t="s">
        <v>154</v>
      </c>
      <c r="V1514" t="s">
        <v>154</v>
      </c>
      <c r="W1514" t="s">
        <v>25</v>
      </c>
      <c r="X1514" t="s">
        <v>2536</v>
      </c>
      <c r="Y1514" t="s">
        <v>2537</v>
      </c>
      <c r="AA1514" s="2">
        <v>45902.726108877301</v>
      </c>
      <c r="AB1514" t="s">
        <v>147</v>
      </c>
    </row>
    <row r="1515" spans="1:28">
      <c r="A1515">
        <v>1411022</v>
      </c>
      <c r="B1515" t="s">
        <v>69</v>
      </c>
      <c r="C1515" t="s">
        <v>69</v>
      </c>
      <c r="D1515" t="s">
        <v>938</v>
      </c>
      <c r="H1515" t="s">
        <v>25</v>
      </c>
      <c r="J1515" s="4">
        <f t="shared" si="92"/>
        <v>9</v>
      </c>
      <c r="K1515" s="2">
        <v>45902.723054085604</v>
      </c>
      <c r="L1515" s="13">
        <v>45902.723054085604</v>
      </c>
      <c r="M1515" s="4">
        <f t="shared" si="94"/>
        <v>0</v>
      </c>
      <c r="N1515" s="4">
        <f t="shared" si="95"/>
        <v>0</v>
      </c>
      <c r="O1515">
        <v>64329.1</v>
      </c>
      <c r="P1515">
        <v>64329.1</v>
      </c>
      <c r="Q1515">
        <f t="shared" si="93"/>
        <v>0</v>
      </c>
      <c r="R1515">
        <v>0</v>
      </c>
      <c r="S1515">
        <v>1</v>
      </c>
      <c r="T1515">
        <v>1</v>
      </c>
      <c r="U1515" t="s">
        <v>154</v>
      </c>
      <c r="V1515" t="s">
        <v>154</v>
      </c>
      <c r="W1515" t="s">
        <v>0</v>
      </c>
      <c r="X1515" t="s">
        <v>148</v>
      </c>
      <c r="AA1515" s="2">
        <v>45902.723072800902</v>
      </c>
      <c r="AB1515" t="s">
        <v>59</v>
      </c>
    </row>
    <row r="1516" spans="1:28">
      <c r="A1516">
        <v>1411015</v>
      </c>
      <c r="B1516" t="s">
        <v>142</v>
      </c>
      <c r="C1516" t="s">
        <v>142</v>
      </c>
      <c r="D1516" t="s">
        <v>132</v>
      </c>
      <c r="E1516" t="s">
        <v>34</v>
      </c>
      <c r="F1516" t="s">
        <v>111</v>
      </c>
      <c r="G1516" t="s">
        <v>218</v>
      </c>
      <c r="H1516" t="s">
        <v>25</v>
      </c>
      <c r="I1516" s="2" t="s">
        <v>111</v>
      </c>
      <c r="J1516" s="4">
        <f t="shared" si="92"/>
        <v>9</v>
      </c>
      <c r="K1516" s="2">
        <v>45902.709664351903</v>
      </c>
      <c r="L1516" s="13">
        <v>45902.760277777801</v>
      </c>
      <c r="M1516" s="4">
        <f t="shared" si="94"/>
        <v>5.0613425897608977E-2</v>
      </c>
      <c r="N1516" s="4">
        <f t="shared" si="95"/>
        <v>72</v>
      </c>
      <c r="O1516">
        <v>81294</v>
      </c>
      <c r="P1516">
        <v>81340</v>
      </c>
      <c r="Q1516">
        <f t="shared" si="93"/>
        <v>46</v>
      </c>
      <c r="R1516">
        <v>46</v>
      </c>
      <c r="S1516">
        <v>0</v>
      </c>
      <c r="T1516">
        <v>1</v>
      </c>
      <c r="U1516" t="s">
        <v>26</v>
      </c>
      <c r="V1516" t="s">
        <v>26</v>
      </c>
      <c r="W1516" t="s">
        <v>25</v>
      </c>
      <c r="X1516" t="s">
        <v>2538</v>
      </c>
      <c r="Y1516" t="s">
        <v>2539</v>
      </c>
      <c r="AA1516" s="2">
        <v>45902.710931053203</v>
      </c>
      <c r="AB1516" t="s">
        <v>114</v>
      </c>
    </row>
    <row r="1517" spans="1:28">
      <c r="A1517">
        <v>1411013</v>
      </c>
      <c r="B1517" t="s">
        <v>142</v>
      </c>
      <c r="C1517" t="s">
        <v>142</v>
      </c>
      <c r="D1517" t="s">
        <v>1022</v>
      </c>
      <c r="E1517" t="s">
        <v>34</v>
      </c>
      <c r="F1517" t="s">
        <v>125</v>
      </c>
      <c r="G1517" t="s">
        <v>126</v>
      </c>
      <c r="H1517" t="s">
        <v>25</v>
      </c>
      <c r="I1517" s="2" t="s">
        <v>125</v>
      </c>
      <c r="J1517" s="4">
        <f t="shared" si="92"/>
        <v>9</v>
      </c>
      <c r="K1517" s="2">
        <v>45902.705439814803</v>
      </c>
      <c r="L1517" s="13">
        <v>45902.739861111098</v>
      </c>
      <c r="M1517" s="4">
        <f t="shared" si="94"/>
        <v>3.4421296295477077E-2</v>
      </c>
      <c r="N1517" s="4">
        <f t="shared" si="95"/>
        <v>49</v>
      </c>
      <c r="O1517">
        <v>46058</v>
      </c>
      <c r="P1517">
        <v>46064.1</v>
      </c>
      <c r="Q1517">
        <f t="shared" si="93"/>
        <v>6.0999999999985448</v>
      </c>
      <c r="R1517">
        <v>6.0999999999985448</v>
      </c>
      <c r="S1517">
        <v>0.5</v>
      </c>
      <c r="T1517">
        <v>0.375</v>
      </c>
      <c r="U1517" t="s">
        <v>1399</v>
      </c>
      <c r="V1517" t="s">
        <v>1399</v>
      </c>
      <c r="W1517" t="s">
        <v>25</v>
      </c>
      <c r="X1517" t="s">
        <v>1620</v>
      </c>
      <c r="Y1517" t="s">
        <v>1620</v>
      </c>
      <c r="AA1517" s="2">
        <v>45902.707263275501</v>
      </c>
      <c r="AB1517" t="s">
        <v>130</v>
      </c>
    </row>
    <row r="1518" spans="1:28">
      <c r="A1518">
        <v>1411012</v>
      </c>
      <c r="B1518" t="s">
        <v>69</v>
      </c>
      <c r="C1518" t="s">
        <v>69</v>
      </c>
      <c r="D1518" t="s">
        <v>1022</v>
      </c>
      <c r="H1518" t="s">
        <v>25</v>
      </c>
      <c r="J1518" s="4">
        <f t="shared" si="92"/>
        <v>9</v>
      </c>
      <c r="K1518" s="2">
        <v>45902.705424039399</v>
      </c>
      <c r="L1518" s="13">
        <v>45902.705424039399</v>
      </c>
      <c r="M1518" s="4">
        <f t="shared" si="94"/>
        <v>0</v>
      </c>
      <c r="N1518" s="4">
        <f t="shared" si="95"/>
        <v>0</v>
      </c>
      <c r="O1518">
        <v>46058</v>
      </c>
      <c r="P1518">
        <v>46058</v>
      </c>
      <c r="Q1518">
        <f t="shared" si="93"/>
        <v>0</v>
      </c>
      <c r="R1518">
        <v>0</v>
      </c>
      <c r="S1518">
        <v>0.5</v>
      </c>
      <c r="T1518">
        <v>0.5</v>
      </c>
      <c r="U1518" t="s">
        <v>1399</v>
      </c>
      <c r="V1518" t="s">
        <v>1399</v>
      </c>
      <c r="W1518" t="s">
        <v>0</v>
      </c>
      <c r="X1518" t="s">
        <v>148</v>
      </c>
      <c r="AA1518" s="2">
        <v>45902.705450775502</v>
      </c>
      <c r="AB1518" t="s">
        <v>59</v>
      </c>
    </row>
    <row r="1519" spans="1:28">
      <c r="A1519">
        <v>1411011</v>
      </c>
      <c r="B1519" t="s">
        <v>142</v>
      </c>
      <c r="C1519" t="s">
        <v>142</v>
      </c>
      <c r="D1519" t="s">
        <v>845</v>
      </c>
      <c r="E1519" t="s">
        <v>34</v>
      </c>
      <c r="F1519" t="s">
        <v>161</v>
      </c>
      <c r="G1519" t="s">
        <v>162</v>
      </c>
      <c r="H1519" t="s">
        <v>25</v>
      </c>
      <c r="I1519" s="2" t="s">
        <v>161</v>
      </c>
      <c r="J1519" s="4">
        <f t="shared" si="92"/>
        <v>9</v>
      </c>
      <c r="K1519" s="2">
        <v>45902.697800925896</v>
      </c>
      <c r="L1519" s="13">
        <v>45918.518283680598</v>
      </c>
      <c r="M1519" s="4">
        <f t="shared" si="94"/>
        <v>15.820482754701516</v>
      </c>
      <c r="N1519" s="4">
        <f t="shared" si="95"/>
        <v>1181</v>
      </c>
      <c r="O1519">
        <v>30464.1</v>
      </c>
      <c r="P1519">
        <v>30517</v>
      </c>
      <c r="Q1519">
        <f t="shared" si="93"/>
        <v>52.900000000001455</v>
      </c>
      <c r="R1519">
        <v>52.900000000001455</v>
      </c>
      <c r="S1519">
        <v>0.75</v>
      </c>
      <c r="T1519">
        <v>0.5</v>
      </c>
      <c r="U1519" t="s">
        <v>26</v>
      </c>
      <c r="V1519" t="s">
        <v>26</v>
      </c>
      <c r="W1519" t="s">
        <v>25</v>
      </c>
      <c r="X1519" t="s">
        <v>2540</v>
      </c>
      <c r="Y1519" t="s">
        <v>2541</v>
      </c>
      <c r="AA1519" s="2">
        <v>45902.698992511599</v>
      </c>
      <c r="AB1519" t="s">
        <v>164</v>
      </c>
    </row>
    <row r="1520" spans="1:28">
      <c r="A1520">
        <v>1411010</v>
      </c>
      <c r="B1520" t="s">
        <v>53</v>
      </c>
      <c r="C1520" t="s">
        <v>53</v>
      </c>
      <c r="D1520" t="s">
        <v>1571</v>
      </c>
      <c r="F1520" t="s">
        <v>55</v>
      </c>
      <c r="G1520" t="s">
        <v>56</v>
      </c>
      <c r="H1520" t="s">
        <v>25</v>
      </c>
      <c r="I1520" s="2" t="s">
        <v>82</v>
      </c>
      <c r="J1520" s="4">
        <f t="shared" si="92"/>
        <v>9</v>
      </c>
      <c r="K1520" s="2">
        <v>45902.698611111096</v>
      </c>
      <c r="L1520" s="13">
        <v>45912.476694479199</v>
      </c>
      <c r="M1520" s="4">
        <f t="shared" si="94"/>
        <v>9.7780833681026706</v>
      </c>
      <c r="N1520" s="4">
        <f t="shared" si="95"/>
        <v>1120</v>
      </c>
      <c r="O1520">
        <v>67739</v>
      </c>
      <c r="P1520">
        <v>67757</v>
      </c>
      <c r="Q1520">
        <f t="shared" si="93"/>
        <v>18</v>
      </c>
      <c r="R1520">
        <v>18</v>
      </c>
      <c r="S1520">
        <v>0.625</v>
      </c>
      <c r="T1520">
        <v>0.5</v>
      </c>
      <c r="U1520" t="s">
        <v>26</v>
      </c>
      <c r="V1520" t="s">
        <v>26</v>
      </c>
      <c r="W1520" t="s">
        <v>0</v>
      </c>
      <c r="X1520" t="s">
        <v>2542</v>
      </c>
      <c r="Y1520" t="s">
        <v>2543</v>
      </c>
      <c r="AA1520" s="2">
        <v>45902.698876388902</v>
      </c>
      <c r="AB1520" t="s">
        <v>84</v>
      </c>
    </row>
    <row r="1521" spans="1:28">
      <c r="A1521">
        <v>1411009</v>
      </c>
      <c r="B1521" t="s">
        <v>142</v>
      </c>
      <c r="C1521" t="s">
        <v>142</v>
      </c>
      <c r="D1521" t="s">
        <v>1115</v>
      </c>
      <c r="E1521" t="s">
        <v>34</v>
      </c>
      <c r="F1521" t="s">
        <v>118</v>
      </c>
      <c r="G1521" t="s">
        <v>119</v>
      </c>
      <c r="H1521" t="s">
        <v>25</v>
      </c>
      <c r="I1521" s="2" t="s">
        <v>118</v>
      </c>
      <c r="J1521" s="4">
        <f t="shared" si="92"/>
        <v>9</v>
      </c>
      <c r="K1521" s="2">
        <v>45902.693969907399</v>
      </c>
      <c r="L1521" s="13">
        <v>45913.499062499999</v>
      </c>
      <c r="M1521" s="4">
        <f t="shared" si="94"/>
        <v>10.805092592599976</v>
      </c>
      <c r="N1521" s="4">
        <f t="shared" si="95"/>
        <v>1159</v>
      </c>
      <c r="O1521">
        <v>5122</v>
      </c>
      <c r="P1521">
        <v>5172.1000000000004</v>
      </c>
      <c r="Q1521">
        <f t="shared" si="93"/>
        <v>50.100000000000364</v>
      </c>
      <c r="R1521">
        <v>50.100000000000364</v>
      </c>
      <c r="S1521">
        <v>1</v>
      </c>
      <c r="T1521">
        <v>0.875</v>
      </c>
      <c r="U1521" t="s">
        <v>26</v>
      </c>
      <c r="V1521" t="s">
        <v>26</v>
      </c>
      <c r="W1521" t="s">
        <v>25</v>
      </c>
      <c r="X1521" t="s">
        <v>2544</v>
      </c>
      <c r="Y1521" t="s">
        <v>163</v>
      </c>
      <c r="AA1521" s="2">
        <v>45902.695130289401</v>
      </c>
      <c r="AB1521" t="s">
        <v>203</v>
      </c>
    </row>
    <row r="1522" spans="1:28">
      <c r="A1522">
        <v>1411007</v>
      </c>
      <c r="B1522" t="s">
        <v>142</v>
      </c>
      <c r="C1522" t="s">
        <v>142</v>
      </c>
      <c r="D1522" t="s">
        <v>155</v>
      </c>
      <c r="E1522" t="s">
        <v>34</v>
      </c>
      <c r="F1522" t="s">
        <v>143</v>
      </c>
      <c r="G1522" t="s">
        <v>144</v>
      </c>
      <c r="H1522" t="s">
        <v>25</v>
      </c>
      <c r="I1522" s="2" t="s">
        <v>143</v>
      </c>
      <c r="J1522" s="4">
        <f t="shared" si="92"/>
        <v>9</v>
      </c>
      <c r="K1522" s="2">
        <v>45902.688888888901</v>
      </c>
      <c r="L1522" s="13">
        <v>45902.722222222197</v>
      </c>
      <c r="M1522" s="4">
        <f t="shared" si="94"/>
        <v>3.3333333296468481E-2</v>
      </c>
      <c r="N1522" s="4">
        <f t="shared" si="95"/>
        <v>48</v>
      </c>
      <c r="O1522">
        <v>171804</v>
      </c>
      <c r="P1522">
        <v>171806</v>
      </c>
      <c r="Q1522">
        <f t="shared" si="93"/>
        <v>2</v>
      </c>
      <c r="R1522">
        <v>2</v>
      </c>
      <c r="S1522">
        <v>0.875</v>
      </c>
      <c r="T1522">
        <v>0.875</v>
      </c>
      <c r="U1522" t="s">
        <v>154</v>
      </c>
      <c r="V1522" t="s">
        <v>154</v>
      </c>
      <c r="W1522" t="s">
        <v>25</v>
      </c>
      <c r="X1522" t="s">
        <v>2545</v>
      </c>
      <c r="Y1522" t="s">
        <v>905</v>
      </c>
      <c r="AA1522" s="2">
        <v>45902.689687500002</v>
      </c>
      <c r="AB1522" t="s">
        <v>147</v>
      </c>
    </row>
    <row r="1523" spans="1:28">
      <c r="A1523">
        <v>1411006</v>
      </c>
      <c r="B1523" t="s">
        <v>69</v>
      </c>
      <c r="C1523" t="s">
        <v>69</v>
      </c>
      <c r="D1523" t="s">
        <v>155</v>
      </c>
      <c r="H1523" t="s">
        <v>25</v>
      </c>
      <c r="J1523" s="4">
        <f t="shared" si="92"/>
        <v>9</v>
      </c>
      <c r="K1523" s="2">
        <v>45902.687551539399</v>
      </c>
      <c r="L1523" s="13">
        <v>45902.687551539399</v>
      </c>
      <c r="M1523" s="4">
        <f t="shared" si="94"/>
        <v>0</v>
      </c>
      <c r="N1523" s="4">
        <f t="shared" si="95"/>
        <v>0</v>
      </c>
      <c r="O1523">
        <v>61216</v>
      </c>
      <c r="P1523">
        <v>61216</v>
      </c>
      <c r="Q1523">
        <f t="shared" si="93"/>
        <v>0</v>
      </c>
      <c r="R1523">
        <v>0</v>
      </c>
      <c r="S1523">
        <v>0.875</v>
      </c>
      <c r="T1523">
        <v>0.875</v>
      </c>
      <c r="U1523" t="s">
        <v>154</v>
      </c>
      <c r="V1523" t="s">
        <v>154</v>
      </c>
      <c r="W1523" t="s">
        <v>0</v>
      </c>
      <c r="X1523" t="s">
        <v>148</v>
      </c>
      <c r="AA1523" s="2">
        <v>45902.687584409701</v>
      </c>
      <c r="AB1523" t="s">
        <v>59</v>
      </c>
    </row>
    <row r="1524" spans="1:28">
      <c r="A1524">
        <v>1411000</v>
      </c>
      <c r="B1524" t="s">
        <v>53</v>
      </c>
      <c r="C1524" t="s">
        <v>53</v>
      </c>
      <c r="D1524" t="s">
        <v>1243</v>
      </c>
      <c r="F1524" t="s">
        <v>55</v>
      </c>
      <c r="G1524" t="s">
        <v>56</v>
      </c>
      <c r="H1524" t="s">
        <v>25</v>
      </c>
      <c r="I1524" s="2" t="s">
        <v>82</v>
      </c>
      <c r="J1524" s="4">
        <f t="shared" si="92"/>
        <v>9</v>
      </c>
      <c r="K1524" s="2">
        <v>45902.658333333296</v>
      </c>
      <c r="L1524" s="13">
        <v>45902.781172071802</v>
      </c>
      <c r="M1524" s="4">
        <f t="shared" si="94"/>
        <v>0.1228387385053793</v>
      </c>
      <c r="N1524" s="4">
        <f t="shared" si="95"/>
        <v>176</v>
      </c>
      <c r="O1524">
        <v>53368</v>
      </c>
      <c r="P1524">
        <v>54368.01</v>
      </c>
      <c r="Q1524">
        <f t="shared" si="93"/>
        <v>1000.010000000002</v>
      </c>
      <c r="R1524">
        <v>1000.010000000002</v>
      </c>
      <c r="S1524">
        <v>1</v>
      </c>
      <c r="T1524">
        <v>1</v>
      </c>
      <c r="U1524" t="s">
        <v>26</v>
      </c>
      <c r="V1524" t="s">
        <v>26</v>
      </c>
      <c r="W1524" t="s">
        <v>25</v>
      </c>
      <c r="X1524" t="s">
        <v>2546</v>
      </c>
      <c r="Y1524" t="s">
        <v>210</v>
      </c>
      <c r="AA1524" s="2">
        <v>45902.658927002303</v>
      </c>
      <c r="AB1524" t="s">
        <v>84</v>
      </c>
    </row>
    <row r="1525" spans="1:28">
      <c r="A1525">
        <v>1410997</v>
      </c>
      <c r="B1525" t="s">
        <v>29</v>
      </c>
      <c r="C1525" t="s">
        <v>29</v>
      </c>
      <c r="D1525" t="s">
        <v>1473</v>
      </c>
      <c r="E1525" t="s">
        <v>1474</v>
      </c>
      <c r="F1525" t="s">
        <v>1475</v>
      </c>
      <c r="G1525" t="s">
        <v>1476</v>
      </c>
      <c r="H1525" t="s">
        <v>25</v>
      </c>
      <c r="I1525" s="2" t="s">
        <v>1475</v>
      </c>
      <c r="J1525" s="4">
        <f t="shared" si="92"/>
        <v>9</v>
      </c>
      <c r="K1525" s="2">
        <v>45902.654531099499</v>
      </c>
      <c r="L1525" s="13">
        <v>45906.544652777797</v>
      </c>
      <c r="M1525" s="4">
        <f t="shared" si="94"/>
        <v>3.8901216782978736</v>
      </c>
      <c r="N1525" s="4">
        <f t="shared" si="95"/>
        <v>1281</v>
      </c>
      <c r="O1525">
        <v>90239</v>
      </c>
      <c r="P1525">
        <v>91423</v>
      </c>
      <c r="Q1525">
        <f t="shared" si="93"/>
        <v>1184</v>
      </c>
      <c r="R1525">
        <v>1184</v>
      </c>
      <c r="S1525">
        <v>0.625</v>
      </c>
      <c r="T1525">
        <v>1</v>
      </c>
      <c r="U1525" t="s">
        <v>26</v>
      </c>
      <c r="V1525" t="s">
        <v>26</v>
      </c>
      <c r="W1525" t="s">
        <v>0</v>
      </c>
      <c r="X1525" t="s">
        <v>2547</v>
      </c>
      <c r="Y1525" t="s">
        <v>620</v>
      </c>
      <c r="AA1525" s="2">
        <v>45902.655707175902</v>
      </c>
      <c r="AB1525" t="s">
        <v>104</v>
      </c>
    </row>
    <row r="1526" spans="1:28">
      <c r="A1526">
        <v>1410996</v>
      </c>
      <c r="B1526" t="s">
        <v>29</v>
      </c>
      <c r="C1526" t="s">
        <v>29</v>
      </c>
      <c r="D1526" t="s">
        <v>74</v>
      </c>
      <c r="E1526" t="s">
        <v>2548</v>
      </c>
      <c r="F1526" t="s">
        <v>2549</v>
      </c>
      <c r="G1526" t="s">
        <v>2550</v>
      </c>
      <c r="H1526" t="s">
        <v>25</v>
      </c>
      <c r="I1526" s="2" t="s">
        <v>2549</v>
      </c>
      <c r="J1526" s="4">
        <f t="shared" si="92"/>
        <v>9</v>
      </c>
      <c r="K1526" s="2">
        <v>45902.654216284704</v>
      </c>
      <c r="L1526" s="13">
        <v>45928.5687847222</v>
      </c>
      <c r="M1526" s="4">
        <f t="shared" si="94"/>
        <v>25.9145684374962</v>
      </c>
      <c r="N1526" s="4">
        <f t="shared" si="95"/>
        <v>1316</v>
      </c>
      <c r="O1526">
        <v>24430</v>
      </c>
      <c r="P1526">
        <v>26429</v>
      </c>
      <c r="Q1526">
        <f t="shared" si="93"/>
        <v>1999</v>
      </c>
      <c r="R1526">
        <v>1999</v>
      </c>
      <c r="S1526">
        <v>0.875</v>
      </c>
      <c r="T1526">
        <v>1</v>
      </c>
      <c r="U1526" t="s">
        <v>26</v>
      </c>
      <c r="V1526" t="s">
        <v>26</v>
      </c>
      <c r="W1526" t="s">
        <v>0</v>
      </c>
      <c r="X1526" t="s">
        <v>1881</v>
      </c>
      <c r="AA1526" s="2">
        <v>45902.654503275502</v>
      </c>
      <c r="AB1526" t="s">
        <v>104</v>
      </c>
    </row>
    <row r="1527" spans="1:28">
      <c r="A1527">
        <v>1410994</v>
      </c>
      <c r="B1527" t="s">
        <v>115</v>
      </c>
      <c r="C1527" t="s">
        <v>115</v>
      </c>
      <c r="D1527" t="s">
        <v>2551</v>
      </c>
      <c r="E1527" t="s">
        <v>2552</v>
      </c>
      <c r="F1527" t="s">
        <v>2339</v>
      </c>
      <c r="G1527" t="s">
        <v>2340</v>
      </c>
      <c r="H1527" t="s">
        <v>25</v>
      </c>
      <c r="J1527" s="4">
        <f t="shared" si="92"/>
        <v>9</v>
      </c>
      <c r="K1527" s="2">
        <v>45902.637870370403</v>
      </c>
      <c r="L1527" s="13">
        <v>45902.686747685198</v>
      </c>
      <c r="M1527" s="4">
        <f t="shared" si="94"/>
        <v>4.8877314795390703E-2</v>
      </c>
      <c r="N1527" s="4">
        <f t="shared" si="95"/>
        <v>70</v>
      </c>
      <c r="O1527">
        <v>69113</v>
      </c>
      <c r="P1527">
        <v>69151</v>
      </c>
      <c r="Q1527">
        <f t="shared" si="93"/>
        <v>38</v>
      </c>
      <c r="R1527">
        <v>38</v>
      </c>
      <c r="S1527">
        <v>0.875</v>
      </c>
      <c r="T1527">
        <v>0.875</v>
      </c>
      <c r="U1527" t="s">
        <v>26</v>
      </c>
      <c r="W1527" t="s">
        <v>25</v>
      </c>
      <c r="X1527" t="s">
        <v>120</v>
      </c>
      <c r="Y1527" t="s">
        <v>120</v>
      </c>
      <c r="AA1527" s="2">
        <v>45902.642396377298</v>
      </c>
      <c r="AB1527" t="s">
        <v>114</v>
      </c>
    </row>
    <row r="1528" spans="1:28">
      <c r="A1528">
        <v>1410993</v>
      </c>
      <c r="B1528" t="s">
        <v>29</v>
      </c>
      <c r="C1528" t="s">
        <v>29</v>
      </c>
      <c r="D1528" t="s">
        <v>2551</v>
      </c>
      <c r="E1528" t="s">
        <v>2552</v>
      </c>
      <c r="F1528" t="s">
        <v>530</v>
      </c>
      <c r="G1528" t="s">
        <v>531</v>
      </c>
      <c r="H1528" t="s">
        <v>0</v>
      </c>
      <c r="I1528" s="2" t="s">
        <v>530</v>
      </c>
      <c r="J1528" s="4">
        <f t="shared" si="92"/>
        <v>9</v>
      </c>
      <c r="K1528" s="2">
        <v>45902.691268437498</v>
      </c>
      <c r="M1528" s="4">
        <f t="shared" si="94"/>
        <v>0</v>
      </c>
      <c r="N1528" s="4">
        <f t="shared" si="95"/>
        <v>0</v>
      </c>
      <c r="O1528">
        <v>69151</v>
      </c>
      <c r="Q1528">
        <f t="shared" si="93"/>
        <v>0</v>
      </c>
      <c r="R1528">
        <v>0</v>
      </c>
      <c r="S1528">
        <v>0.875</v>
      </c>
      <c r="U1528" t="s">
        <v>26</v>
      </c>
      <c r="W1528" t="s">
        <v>0</v>
      </c>
      <c r="X1528" t="s">
        <v>1018</v>
      </c>
      <c r="AA1528" s="2">
        <v>45902.639435266203</v>
      </c>
      <c r="AB1528" t="s">
        <v>89</v>
      </c>
    </row>
    <row r="1529" spans="1:28">
      <c r="A1529">
        <v>1410992</v>
      </c>
      <c r="B1529" t="s">
        <v>29</v>
      </c>
      <c r="C1529" t="s">
        <v>29</v>
      </c>
      <c r="D1529" t="s">
        <v>1505</v>
      </c>
      <c r="E1529" t="s">
        <v>2553</v>
      </c>
      <c r="F1529" t="s">
        <v>161</v>
      </c>
      <c r="G1529" t="s">
        <v>162</v>
      </c>
      <c r="H1529" t="s">
        <v>25</v>
      </c>
      <c r="I1529" s="2" t="s">
        <v>1507</v>
      </c>
      <c r="J1529" s="4">
        <f t="shared" si="92"/>
        <v>9</v>
      </c>
      <c r="K1529" s="2">
        <v>45902.633472222202</v>
      </c>
      <c r="L1529" s="13">
        <v>45913.7467881134</v>
      </c>
      <c r="M1529" s="4">
        <f t="shared" si="94"/>
        <v>11.113315891197999</v>
      </c>
      <c r="N1529" s="4">
        <f t="shared" si="95"/>
        <v>163</v>
      </c>
      <c r="O1529">
        <v>64326</v>
      </c>
      <c r="P1529">
        <v>64326</v>
      </c>
      <c r="Q1529">
        <f t="shared" si="93"/>
        <v>0</v>
      </c>
      <c r="R1529">
        <v>0</v>
      </c>
      <c r="S1529">
        <v>0.625</v>
      </c>
      <c r="T1529">
        <v>0.625</v>
      </c>
      <c r="U1529" t="s">
        <v>26</v>
      </c>
      <c r="V1529" t="s">
        <v>26</v>
      </c>
      <c r="W1529" t="s">
        <v>25</v>
      </c>
      <c r="X1529" t="s">
        <v>34</v>
      </c>
      <c r="Y1529" t="s">
        <v>34</v>
      </c>
      <c r="Z1529" t="s">
        <v>232</v>
      </c>
      <c r="AA1529" s="2">
        <v>45902.634055208298</v>
      </c>
      <c r="AB1529" t="s">
        <v>164</v>
      </c>
    </row>
    <row r="1530" spans="1:28">
      <c r="A1530">
        <v>1410989</v>
      </c>
      <c r="B1530" t="s">
        <v>29</v>
      </c>
      <c r="C1530" t="s">
        <v>29</v>
      </c>
      <c r="D1530" t="s">
        <v>2554</v>
      </c>
      <c r="E1530" t="s">
        <v>2555</v>
      </c>
      <c r="F1530" t="s">
        <v>2556</v>
      </c>
      <c r="G1530" t="s">
        <v>2557</v>
      </c>
      <c r="H1530" t="s">
        <v>0</v>
      </c>
      <c r="I1530" s="2" t="s">
        <v>2556</v>
      </c>
      <c r="J1530" s="4">
        <f t="shared" si="92"/>
        <v>9</v>
      </c>
      <c r="K1530" s="2">
        <v>45902.6325448727</v>
      </c>
      <c r="M1530" s="4">
        <f t="shared" si="94"/>
        <v>0</v>
      </c>
      <c r="N1530" s="4">
        <f t="shared" si="95"/>
        <v>0</v>
      </c>
      <c r="O1530">
        <v>59337</v>
      </c>
      <c r="Q1530">
        <f t="shared" si="93"/>
        <v>0</v>
      </c>
      <c r="R1530">
        <v>0</v>
      </c>
      <c r="S1530">
        <v>0.75</v>
      </c>
      <c r="U1530" t="s">
        <v>26</v>
      </c>
      <c r="W1530" t="s">
        <v>0</v>
      </c>
      <c r="X1530" t="s">
        <v>2558</v>
      </c>
      <c r="AA1530" s="2">
        <v>45902.633355520797</v>
      </c>
      <c r="AB1530" t="s">
        <v>59</v>
      </c>
    </row>
    <row r="1531" spans="1:28">
      <c r="A1531">
        <v>1410986</v>
      </c>
      <c r="B1531" t="s">
        <v>165</v>
      </c>
      <c r="C1531" t="s">
        <v>165</v>
      </c>
      <c r="D1531" t="s">
        <v>1505</v>
      </c>
      <c r="E1531" t="s">
        <v>2553</v>
      </c>
      <c r="F1531" t="s">
        <v>161</v>
      </c>
      <c r="G1531" t="s">
        <v>162</v>
      </c>
      <c r="H1531" t="s">
        <v>25</v>
      </c>
      <c r="J1531" s="4">
        <f t="shared" si="92"/>
        <v>9</v>
      </c>
      <c r="K1531" s="2">
        <v>45902.624837962998</v>
      </c>
      <c r="L1531" s="13">
        <v>45902.633460648103</v>
      </c>
      <c r="M1531" s="4">
        <f t="shared" si="94"/>
        <v>8.6226851053652354E-3</v>
      </c>
      <c r="N1531" s="4">
        <f t="shared" si="95"/>
        <v>12</v>
      </c>
      <c r="O1531">
        <v>64310</v>
      </c>
      <c r="P1531">
        <v>64326</v>
      </c>
      <c r="Q1531">
        <f t="shared" si="93"/>
        <v>16</v>
      </c>
      <c r="R1531">
        <v>16</v>
      </c>
      <c r="S1531">
        <v>0.625</v>
      </c>
      <c r="T1531">
        <v>0.625</v>
      </c>
      <c r="U1531" t="s">
        <v>26</v>
      </c>
      <c r="V1531" t="s">
        <v>26</v>
      </c>
      <c r="W1531" t="s">
        <v>25</v>
      </c>
      <c r="X1531" t="s">
        <v>166</v>
      </c>
      <c r="AA1531" s="2">
        <v>45902.625772256899</v>
      </c>
      <c r="AB1531" t="s">
        <v>84</v>
      </c>
    </row>
    <row r="1532" spans="1:28">
      <c r="A1532">
        <v>1410982</v>
      </c>
      <c r="B1532" t="s">
        <v>142</v>
      </c>
      <c r="C1532" t="s">
        <v>142</v>
      </c>
      <c r="D1532" t="s">
        <v>1182</v>
      </c>
      <c r="E1532" t="s">
        <v>34</v>
      </c>
      <c r="F1532" t="s">
        <v>143</v>
      </c>
      <c r="G1532" t="s">
        <v>144</v>
      </c>
      <c r="H1532" t="s">
        <v>25</v>
      </c>
      <c r="I1532" s="2" t="s">
        <v>143</v>
      </c>
      <c r="J1532" s="4">
        <f t="shared" si="92"/>
        <v>9</v>
      </c>
      <c r="K1532" s="2">
        <v>45902.616666666698</v>
      </c>
      <c r="L1532" s="13">
        <v>45902.645833333299</v>
      </c>
      <c r="M1532" s="4">
        <f t="shared" si="94"/>
        <v>2.9166666601668112E-2</v>
      </c>
      <c r="N1532" s="4">
        <f t="shared" si="95"/>
        <v>42</v>
      </c>
      <c r="O1532">
        <v>59823</v>
      </c>
      <c r="P1532">
        <v>59824</v>
      </c>
      <c r="Q1532">
        <f t="shared" si="93"/>
        <v>1</v>
      </c>
      <c r="R1532">
        <v>1</v>
      </c>
      <c r="S1532">
        <v>0.75</v>
      </c>
      <c r="T1532">
        <v>0.75</v>
      </c>
      <c r="U1532" t="s">
        <v>154</v>
      </c>
      <c r="V1532" t="s">
        <v>26</v>
      </c>
      <c r="W1532" t="s">
        <v>25</v>
      </c>
      <c r="X1532" t="s">
        <v>1394</v>
      </c>
      <c r="Y1532" t="s">
        <v>2559</v>
      </c>
      <c r="AA1532" s="2">
        <v>45902.617157210603</v>
      </c>
      <c r="AB1532" t="s">
        <v>147</v>
      </c>
    </row>
    <row r="1533" spans="1:28">
      <c r="A1533">
        <v>1410981</v>
      </c>
      <c r="B1533" t="s">
        <v>115</v>
      </c>
      <c r="C1533" t="s">
        <v>115</v>
      </c>
      <c r="D1533" t="s">
        <v>2560</v>
      </c>
      <c r="E1533" t="s">
        <v>2561</v>
      </c>
      <c r="F1533" t="s">
        <v>118</v>
      </c>
      <c r="G1533" t="s">
        <v>119</v>
      </c>
      <c r="H1533" t="s">
        <v>25</v>
      </c>
      <c r="J1533" s="4">
        <f t="shared" si="92"/>
        <v>9</v>
      </c>
      <c r="K1533" s="2">
        <v>45902.6147569444</v>
      </c>
      <c r="L1533" s="13">
        <v>45902.641331018502</v>
      </c>
      <c r="M1533" s="4">
        <f t="shared" si="94"/>
        <v>2.6574074101517908E-2</v>
      </c>
      <c r="N1533" s="4">
        <f t="shared" si="95"/>
        <v>38</v>
      </c>
      <c r="O1533">
        <v>31632</v>
      </c>
      <c r="P1533">
        <v>31647</v>
      </c>
      <c r="Q1533">
        <f t="shared" si="93"/>
        <v>15</v>
      </c>
      <c r="R1533">
        <v>15</v>
      </c>
      <c r="S1533">
        <v>0.25</v>
      </c>
      <c r="T1533">
        <v>0.25</v>
      </c>
      <c r="U1533" t="s">
        <v>26</v>
      </c>
      <c r="W1533" t="s">
        <v>25</v>
      </c>
      <c r="X1533" t="s">
        <v>120</v>
      </c>
      <c r="Y1533" t="s">
        <v>120</v>
      </c>
      <c r="AA1533" s="2">
        <v>45902.6157205208</v>
      </c>
      <c r="AB1533" t="s">
        <v>84</v>
      </c>
    </row>
    <row r="1534" spans="1:28">
      <c r="A1534">
        <v>1410980</v>
      </c>
      <c r="B1534" t="s">
        <v>29</v>
      </c>
      <c r="C1534" t="s">
        <v>29</v>
      </c>
      <c r="D1534" t="s">
        <v>2562</v>
      </c>
      <c r="E1534" t="s">
        <v>2563</v>
      </c>
      <c r="F1534" t="s">
        <v>2564</v>
      </c>
      <c r="G1534" t="s">
        <v>2565</v>
      </c>
      <c r="H1534" t="s">
        <v>0</v>
      </c>
      <c r="I1534" s="2" t="s">
        <v>2564</v>
      </c>
      <c r="J1534" s="4">
        <f t="shared" si="92"/>
        <v>9</v>
      </c>
      <c r="K1534" s="2">
        <v>45902.621487233802</v>
      </c>
      <c r="M1534" s="4">
        <f t="shared" si="94"/>
        <v>0</v>
      </c>
      <c r="N1534" s="4">
        <f t="shared" si="95"/>
        <v>0</v>
      </c>
      <c r="O1534">
        <v>23</v>
      </c>
      <c r="Q1534">
        <f t="shared" si="93"/>
        <v>0</v>
      </c>
      <c r="R1534">
        <v>0</v>
      </c>
      <c r="S1534">
        <v>1</v>
      </c>
      <c r="U1534" t="s">
        <v>154</v>
      </c>
      <c r="W1534" t="s">
        <v>0</v>
      </c>
      <c r="X1534" t="s">
        <v>2566</v>
      </c>
      <c r="AA1534" s="2">
        <v>45902.615413078704</v>
      </c>
      <c r="AB1534" t="s">
        <v>177</v>
      </c>
    </row>
    <row r="1535" spans="1:28">
      <c r="A1535">
        <v>1410979</v>
      </c>
      <c r="B1535" t="s">
        <v>29</v>
      </c>
      <c r="C1535" t="s">
        <v>29</v>
      </c>
      <c r="D1535" t="s">
        <v>2560</v>
      </c>
      <c r="E1535" t="s">
        <v>2561</v>
      </c>
      <c r="F1535" t="s">
        <v>2567</v>
      </c>
      <c r="G1535" t="s">
        <v>2568</v>
      </c>
      <c r="H1535" t="s">
        <v>25</v>
      </c>
      <c r="I1535" s="2" t="s">
        <v>2567</v>
      </c>
      <c r="J1535" s="4">
        <f t="shared" si="92"/>
        <v>9</v>
      </c>
      <c r="K1535" s="2">
        <v>45902.645800544</v>
      </c>
      <c r="L1535" s="13">
        <v>45932.646041932901</v>
      </c>
      <c r="M1535" s="4">
        <f t="shared" si="94"/>
        <v>30.000241388901486</v>
      </c>
      <c r="N1535" s="4">
        <f t="shared" si="95"/>
        <v>0</v>
      </c>
      <c r="O1535">
        <v>31647</v>
      </c>
      <c r="P1535">
        <v>31647</v>
      </c>
      <c r="Q1535">
        <f t="shared" si="93"/>
        <v>0</v>
      </c>
      <c r="R1535">
        <v>0</v>
      </c>
      <c r="S1535">
        <v>0.25</v>
      </c>
      <c r="T1535">
        <v>0.25</v>
      </c>
      <c r="U1535" t="s">
        <v>26</v>
      </c>
      <c r="V1535" t="s">
        <v>26</v>
      </c>
      <c r="W1535" t="s">
        <v>25</v>
      </c>
      <c r="X1535" t="s">
        <v>34</v>
      </c>
      <c r="AA1535" s="2">
        <v>45902.614090358802</v>
      </c>
      <c r="AB1535" t="s">
        <v>89</v>
      </c>
    </row>
    <row r="1536" spans="1:28">
      <c r="A1536">
        <v>1410978</v>
      </c>
      <c r="B1536" t="s">
        <v>69</v>
      </c>
      <c r="C1536" t="s">
        <v>69</v>
      </c>
      <c r="D1536" t="s">
        <v>1182</v>
      </c>
      <c r="H1536" t="s">
        <v>25</v>
      </c>
      <c r="J1536" s="4">
        <f t="shared" si="92"/>
        <v>9</v>
      </c>
      <c r="K1536" s="2">
        <v>45902.613884143502</v>
      </c>
      <c r="L1536" s="13">
        <v>45902.613884143502</v>
      </c>
      <c r="M1536" s="4">
        <f t="shared" si="94"/>
        <v>0</v>
      </c>
      <c r="N1536" s="4">
        <f t="shared" si="95"/>
        <v>0</v>
      </c>
      <c r="O1536">
        <v>59821</v>
      </c>
      <c r="P1536">
        <v>59821</v>
      </c>
      <c r="Q1536">
        <f t="shared" si="93"/>
        <v>0</v>
      </c>
      <c r="R1536">
        <v>0</v>
      </c>
      <c r="S1536">
        <v>0.75</v>
      </c>
      <c r="T1536">
        <v>0.75</v>
      </c>
      <c r="U1536" t="s">
        <v>154</v>
      </c>
      <c r="V1536" t="s">
        <v>154</v>
      </c>
      <c r="W1536" t="s">
        <v>0</v>
      </c>
      <c r="X1536" t="s">
        <v>148</v>
      </c>
      <c r="AA1536" s="2">
        <v>45902.6139028588</v>
      </c>
      <c r="AB1536" t="s">
        <v>59</v>
      </c>
    </row>
    <row r="1537" spans="1:28">
      <c r="A1537">
        <v>1410976</v>
      </c>
      <c r="B1537" t="s">
        <v>53</v>
      </c>
      <c r="C1537" t="s">
        <v>53</v>
      </c>
      <c r="D1537" t="s">
        <v>2038</v>
      </c>
      <c r="F1537" t="s">
        <v>55</v>
      </c>
      <c r="G1537" t="s">
        <v>56</v>
      </c>
      <c r="H1537" t="s">
        <v>25</v>
      </c>
      <c r="I1537" s="2" t="s">
        <v>82</v>
      </c>
      <c r="J1537" s="4">
        <f t="shared" si="92"/>
        <v>9</v>
      </c>
      <c r="K1537" s="2">
        <v>45902.610416666699</v>
      </c>
      <c r="L1537" s="13">
        <v>45902.780401041702</v>
      </c>
      <c r="M1537" s="4">
        <f t="shared" si="94"/>
        <v>0.16998437500296859</v>
      </c>
      <c r="N1537" s="4">
        <f t="shared" si="95"/>
        <v>244</v>
      </c>
      <c r="O1537">
        <v>21720</v>
      </c>
      <c r="P1537">
        <v>21720.01</v>
      </c>
      <c r="Q1537">
        <f t="shared" si="93"/>
        <v>9.9999999983992893E-3</v>
      </c>
      <c r="R1537">
        <v>9.9999999983992893E-3</v>
      </c>
      <c r="S1537">
        <v>1</v>
      </c>
      <c r="T1537">
        <v>1</v>
      </c>
      <c r="U1537" t="s">
        <v>26</v>
      </c>
      <c r="V1537" t="s">
        <v>26</v>
      </c>
      <c r="W1537" t="s">
        <v>0</v>
      </c>
      <c r="X1537" t="s">
        <v>2569</v>
      </c>
      <c r="Y1537" t="s">
        <v>210</v>
      </c>
      <c r="AA1537" s="2">
        <v>45902.610885185197</v>
      </c>
      <c r="AB1537" t="s">
        <v>84</v>
      </c>
    </row>
    <row r="1538" spans="1:28">
      <c r="A1538">
        <v>1410972</v>
      </c>
      <c r="B1538" t="s">
        <v>29</v>
      </c>
      <c r="C1538" t="s">
        <v>29</v>
      </c>
      <c r="D1538" t="s">
        <v>2570</v>
      </c>
      <c r="E1538" t="s">
        <v>2571</v>
      </c>
      <c r="F1538" t="s">
        <v>2572</v>
      </c>
      <c r="G1538" t="s">
        <v>2573</v>
      </c>
      <c r="H1538" t="s">
        <v>0</v>
      </c>
      <c r="I1538" s="2" t="s">
        <v>2572</v>
      </c>
      <c r="J1538" s="4">
        <f t="shared" si="92"/>
        <v>9</v>
      </c>
      <c r="K1538" s="2">
        <v>45902.610204548597</v>
      </c>
      <c r="M1538" s="4">
        <f t="shared" si="94"/>
        <v>0</v>
      </c>
      <c r="N1538" s="4">
        <f t="shared" si="95"/>
        <v>0</v>
      </c>
      <c r="O1538">
        <v>30291</v>
      </c>
      <c r="Q1538">
        <f t="shared" si="93"/>
        <v>0</v>
      </c>
      <c r="R1538">
        <v>0</v>
      </c>
      <c r="S1538">
        <v>1</v>
      </c>
      <c r="U1538" t="s">
        <v>26</v>
      </c>
      <c r="W1538" t="s">
        <v>25</v>
      </c>
      <c r="X1538" t="s">
        <v>34</v>
      </c>
      <c r="AA1538" s="2">
        <v>45902.603040428199</v>
      </c>
      <c r="AB1538" t="s">
        <v>177</v>
      </c>
    </row>
    <row r="1539" spans="1:28">
      <c r="A1539">
        <v>1410969</v>
      </c>
      <c r="B1539" t="s">
        <v>53</v>
      </c>
      <c r="C1539" t="s">
        <v>53</v>
      </c>
      <c r="D1539" t="s">
        <v>2528</v>
      </c>
      <c r="F1539" t="s">
        <v>55</v>
      </c>
      <c r="G1539" t="s">
        <v>56</v>
      </c>
      <c r="H1539" t="s">
        <v>25</v>
      </c>
      <c r="I1539" s="2" t="s">
        <v>82</v>
      </c>
      <c r="J1539" s="4">
        <f t="shared" ref="J1539:J1602" si="96">MONTH(K1539)</f>
        <v>9</v>
      </c>
      <c r="K1539" s="2">
        <v>45902.599305555603</v>
      </c>
      <c r="L1539" s="13">
        <v>45902.729010798597</v>
      </c>
      <c r="M1539" s="4">
        <f t="shared" si="94"/>
        <v>0.12970524299453245</v>
      </c>
      <c r="N1539" s="4">
        <f t="shared" si="95"/>
        <v>186</v>
      </c>
      <c r="O1539">
        <v>10077</v>
      </c>
      <c r="P1539">
        <v>10077.01</v>
      </c>
      <c r="Q1539">
        <f t="shared" ref="Q1539:Q1602" si="97">IF(AND(O1539&lt;&gt;"",P1539&lt;&gt;""),P1539-O1539,0)</f>
        <v>1.0000000000218279E-2</v>
      </c>
      <c r="R1539">
        <v>1.0000000000218279E-2</v>
      </c>
      <c r="S1539">
        <v>1</v>
      </c>
      <c r="T1539">
        <v>0.875</v>
      </c>
      <c r="U1539" t="s">
        <v>26</v>
      </c>
      <c r="V1539" t="s">
        <v>26</v>
      </c>
      <c r="W1539" t="s">
        <v>25</v>
      </c>
      <c r="X1539" t="s">
        <v>2574</v>
      </c>
      <c r="Y1539" t="s">
        <v>2575</v>
      </c>
      <c r="AA1539" s="2">
        <v>45902.600281400497</v>
      </c>
      <c r="AB1539" t="s">
        <v>84</v>
      </c>
    </row>
    <row r="1540" spans="1:28">
      <c r="A1540">
        <v>1410963</v>
      </c>
      <c r="B1540" t="s">
        <v>142</v>
      </c>
      <c r="C1540" t="s">
        <v>142</v>
      </c>
      <c r="D1540" t="s">
        <v>2532</v>
      </c>
      <c r="E1540" t="s">
        <v>34</v>
      </c>
      <c r="F1540" t="s">
        <v>2339</v>
      </c>
      <c r="G1540" t="s">
        <v>2340</v>
      </c>
      <c r="H1540" t="s">
        <v>25</v>
      </c>
      <c r="I1540" s="2" t="s">
        <v>2339</v>
      </c>
      <c r="J1540" s="4">
        <f t="shared" si="96"/>
        <v>9</v>
      </c>
      <c r="K1540" s="2">
        <v>45902.5878703704</v>
      </c>
      <c r="L1540" s="13">
        <v>45902.612858796303</v>
      </c>
      <c r="M1540" s="4">
        <f t="shared" ref="M1540:M1603" si="98">IF(AND(K1540&lt;&gt;"",L1540&lt;&gt;""),L1540-K1540,0)</f>
        <v>2.4988425902847666E-2</v>
      </c>
      <c r="N1540" s="4">
        <f t="shared" ref="N1540:N1603" si="99">HOUR(M1540)*60+MINUTE(M1540)</f>
        <v>35</v>
      </c>
      <c r="O1540">
        <v>2377</v>
      </c>
      <c r="P1540">
        <v>2395</v>
      </c>
      <c r="Q1540">
        <f t="shared" si="97"/>
        <v>18</v>
      </c>
      <c r="R1540">
        <v>18</v>
      </c>
      <c r="S1540">
        <v>0</v>
      </c>
      <c r="T1540">
        <v>1</v>
      </c>
      <c r="U1540" t="s">
        <v>26</v>
      </c>
      <c r="V1540" t="s">
        <v>26</v>
      </c>
      <c r="W1540" t="s">
        <v>25</v>
      </c>
      <c r="X1540" t="s">
        <v>163</v>
      </c>
      <c r="Y1540" t="s">
        <v>163</v>
      </c>
      <c r="AA1540" s="2">
        <v>45902.588610879597</v>
      </c>
      <c r="AB1540" t="s">
        <v>2341</v>
      </c>
    </row>
    <row r="1541" spans="1:28">
      <c r="A1541">
        <v>1410962</v>
      </c>
      <c r="B1541" t="s">
        <v>29</v>
      </c>
      <c r="C1541" t="s">
        <v>29</v>
      </c>
      <c r="D1541" t="s">
        <v>1444</v>
      </c>
      <c r="E1541" t="s">
        <v>2576</v>
      </c>
      <c r="F1541" t="s">
        <v>1446</v>
      </c>
      <c r="G1541" t="s">
        <v>1447</v>
      </c>
      <c r="H1541" t="s">
        <v>25</v>
      </c>
      <c r="I1541" s="2" t="s">
        <v>1446</v>
      </c>
      <c r="J1541" s="4">
        <f t="shared" si="96"/>
        <v>9</v>
      </c>
      <c r="K1541" s="2">
        <v>45902.575439814798</v>
      </c>
      <c r="L1541" s="13">
        <v>45912.4585000347</v>
      </c>
      <c r="M1541" s="4">
        <f t="shared" si="98"/>
        <v>9.8830602199013811</v>
      </c>
      <c r="N1541" s="4">
        <f t="shared" si="99"/>
        <v>1271</v>
      </c>
      <c r="O1541">
        <v>18</v>
      </c>
      <c r="P1541">
        <v>18</v>
      </c>
      <c r="Q1541">
        <f t="shared" si="97"/>
        <v>0</v>
      </c>
      <c r="R1541">
        <v>0</v>
      </c>
      <c r="S1541">
        <v>1</v>
      </c>
      <c r="T1541">
        <v>1</v>
      </c>
      <c r="U1541" t="s">
        <v>26</v>
      </c>
      <c r="V1541" t="s">
        <v>26</v>
      </c>
      <c r="W1541" t="s">
        <v>0</v>
      </c>
      <c r="X1541" t="s">
        <v>34</v>
      </c>
      <c r="AA1541" s="2">
        <v>45902.5873011574</v>
      </c>
      <c r="AB1541" t="s">
        <v>89</v>
      </c>
    </row>
    <row r="1542" spans="1:28">
      <c r="A1542">
        <v>1410961</v>
      </c>
      <c r="B1542" t="s">
        <v>53</v>
      </c>
      <c r="C1542" t="s">
        <v>53</v>
      </c>
      <c r="D1542" t="s">
        <v>2434</v>
      </c>
      <c r="F1542" t="s">
        <v>55</v>
      </c>
      <c r="G1542" t="s">
        <v>56</v>
      </c>
      <c r="H1542" t="s">
        <v>25</v>
      </c>
      <c r="I1542" s="2" t="s">
        <v>82</v>
      </c>
      <c r="J1542" s="4">
        <f t="shared" si="96"/>
        <v>9</v>
      </c>
      <c r="K1542" s="2">
        <v>45902.586111111101</v>
      </c>
      <c r="L1542" s="13">
        <v>45903.557232442101</v>
      </c>
      <c r="M1542" s="4">
        <f t="shared" si="98"/>
        <v>0.97112133100017672</v>
      </c>
      <c r="N1542" s="4">
        <f t="shared" si="99"/>
        <v>1398</v>
      </c>
      <c r="O1542">
        <v>10898</v>
      </c>
      <c r="P1542">
        <v>10903</v>
      </c>
      <c r="Q1542">
        <f t="shared" si="97"/>
        <v>5</v>
      </c>
      <c r="R1542">
        <v>5</v>
      </c>
      <c r="S1542">
        <v>0.75</v>
      </c>
      <c r="T1542">
        <v>0.625</v>
      </c>
      <c r="U1542" t="s">
        <v>26</v>
      </c>
      <c r="V1542" t="s">
        <v>26</v>
      </c>
      <c r="W1542" t="s">
        <v>25</v>
      </c>
      <c r="X1542" t="s">
        <v>2577</v>
      </c>
      <c r="Y1542" t="s">
        <v>2578</v>
      </c>
      <c r="AA1542" s="2">
        <v>45902.586791550901</v>
      </c>
      <c r="AB1542" t="s">
        <v>84</v>
      </c>
    </row>
    <row r="1543" spans="1:28">
      <c r="A1543">
        <v>1410952</v>
      </c>
      <c r="B1543" t="s">
        <v>53</v>
      </c>
      <c r="C1543" t="s">
        <v>53</v>
      </c>
      <c r="D1543" t="s">
        <v>1312</v>
      </c>
      <c r="F1543" t="s">
        <v>55</v>
      </c>
      <c r="G1543" t="s">
        <v>56</v>
      </c>
      <c r="H1543" t="s">
        <v>25</v>
      </c>
      <c r="I1543" s="2" t="s">
        <v>82</v>
      </c>
      <c r="J1543" s="4">
        <f t="shared" si="96"/>
        <v>9</v>
      </c>
      <c r="K1543" s="2">
        <v>45902.564583333296</v>
      </c>
      <c r="L1543" s="13">
        <v>45903.449892673598</v>
      </c>
      <c r="M1543" s="4">
        <f t="shared" si="98"/>
        <v>0.88530934030131903</v>
      </c>
      <c r="N1543" s="4">
        <f t="shared" si="99"/>
        <v>1274</v>
      </c>
      <c r="O1543">
        <v>153064</v>
      </c>
      <c r="P1543">
        <v>153082</v>
      </c>
      <c r="Q1543">
        <f t="shared" si="97"/>
        <v>18</v>
      </c>
      <c r="R1543">
        <v>18</v>
      </c>
      <c r="S1543">
        <v>0.75</v>
      </c>
      <c r="T1543">
        <v>0.625</v>
      </c>
      <c r="U1543" t="s">
        <v>26</v>
      </c>
      <c r="V1543" t="s">
        <v>26</v>
      </c>
      <c r="W1543" t="s">
        <v>0</v>
      </c>
      <c r="X1543" t="s">
        <v>2579</v>
      </c>
      <c r="Y1543" t="s">
        <v>2580</v>
      </c>
      <c r="AA1543" s="2">
        <v>45902.564728391197</v>
      </c>
      <c r="AB1543" t="s">
        <v>84</v>
      </c>
    </row>
    <row r="1544" spans="1:28">
      <c r="A1544">
        <v>1410951</v>
      </c>
      <c r="B1544" t="s">
        <v>115</v>
      </c>
      <c r="C1544" t="s">
        <v>115</v>
      </c>
      <c r="D1544" t="s">
        <v>2581</v>
      </c>
      <c r="E1544" t="s">
        <v>2582</v>
      </c>
      <c r="F1544" t="s">
        <v>125</v>
      </c>
      <c r="G1544" t="s">
        <v>126</v>
      </c>
      <c r="H1544" t="s">
        <v>25</v>
      </c>
      <c r="J1544" s="4">
        <f t="shared" si="96"/>
        <v>9</v>
      </c>
      <c r="K1544" s="2">
        <v>45902.559814814798</v>
      </c>
      <c r="L1544" s="13">
        <v>45902.594050925902</v>
      </c>
      <c r="M1544" s="4">
        <f t="shared" si="98"/>
        <v>3.4236111103382427E-2</v>
      </c>
      <c r="N1544" s="4">
        <f t="shared" si="99"/>
        <v>49</v>
      </c>
      <c r="O1544">
        <v>62</v>
      </c>
      <c r="P1544">
        <v>62.1</v>
      </c>
      <c r="Q1544">
        <f t="shared" si="97"/>
        <v>0.10000000000000142</v>
      </c>
      <c r="R1544">
        <v>0.10000000000000142</v>
      </c>
      <c r="S1544">
        <v>0.875</v>
      </c>
      <c r="T1544">
        <v>0.875</v>
      </c>
      <c r="U1544" t="s">
        <v>26</v>
      </c>
      <c r="W1544" t="s">
        <v>0</v>
      </c>
      <c r="X1544" t="s">
        <v>120</v>
      </c>
      <c r="Y1544" t="s">
        <v>120</v>
      </c>
      <c r="AA1544" s="2">
        <v>45902.560312037</v>
      </c>
      <c r="AB1544" t="s">
        <v>84</v>
      </c>
    </row>
    <row r="1545" spans="1:28">
      <c r="A1545">
        <v>1410950</v>
      </c>
      <c r="B1545" t="s">
        <v>29</v>
      </c>
      <c r="C1545" t="s">
        <v>29</v>
      </c>
      <c r="D1545" t="s">
        <v>2581</v>
      </c>
      <c r="E1545" t="s">
        <v>2582</v>
      </c>
      <c r="F1545" t="s">
        <v>2583</v>
      </c>
      <c r="G1545" t="s">
        <v>2584</v>
      </c>
      <c r="H1545" t="s">
        <v>0</v>
      </c>
      <c r="I1545" s="2" t="s">
        <v>2583</v>
      </c>
      <c r="J1545" s="4">
        <f t="shared" si="96"/>
        <v>9</v>
      </c>
      <c r="K1545" s="2">
        <v>45902.595755902803</v>
      </c>
      <c r="M1545" s="4">
        <f t="shared" si="98"/>
        <v>0</v>
      </c>
      <c r="N1545" s="4">
        <f t="shared" si="99"/>
        <v>0</v>
      </c>
      <c r="O1545">
        <v>62.1</v>
      </c>
      <c r="Q1545">
        <f t="shared" si="97"/>
        <v>0</v>
      </c>
      <c r="R1545">
        <v>0</v>
      </c>
      <c r="S1545">
        <v>0.875</v>
      </c>
      <c r="U1545" t="s">
        <v>26</v>
      </c>
      <c r="W1545" t="s">
        <v>0</v>
      </c>
      <c r="X1545" t="s">
        <v>34</v>
      </c>
      <c r="AA1545" s="2">
        <v>45902.557159571799</v>
      </c>
      <c r="AB1545" t="s">
        <v>89</v>
      </c>
    </row>
    <row r="1546" spans="1:28">
      <c r="A1546">
        <v>1410949</v>
      </c>
      <c r="B1546" t="s">
        <v>142</v>
      </c>
      <c r="C1546" t="s">
        <v>142</v>
      </c>
      <c r="D1546" t="s">
        <v>775</v>
      </c>
      <c r="F1546" t="s">
        <v>57</v>
      </c>
      <c r="G1546" t="s">
        <v>1229</v>
      </c>
      <c r="H1546" t="s">
        <v>25</v>
      </c>
      <c r="J1546" s="4">
        <f t="shared" si="96"/>
        <v>9</v>
      </c>
      <c r="K1546" s="2">
        <v>45902.555973113398</v>
      </c>
      <c r="L1546" s="13">
        <v>45913.543402777803</v>
      </c>
      <c r="M1546" s="4">
        <f t="shared" si="98"/>
        <v>10.987429664404772</v>
      </c>
      <c r="N1546" s="4">
        <f t="shared" si="99"/>
        <v>1421</v>
      </c>
      <c r="O1546">
        <v>57175.01</v>
      </c>
      <c r="P1546">
        <v>57216</v>
      </c>
      <c r="Q1546">
        <f t="shared" si="97"/>
        <v>40.989999999997963</v>
      </c>
      <c r="R1546">
        <v>40.989999999997963</v>
      </c>
      <c r="S1546">
        <v>1</v>
      </c>
      <c r="T1546">
        <v>0.875</v>
      </c>
      <c r="U1546" t="s">
        <v>26</v>
      </c>
      <c r="V1546" t="s">
        <v>26</v>
      </c>
      <c r="W1546" t="s">
        <v>25</v>
      </c>
      <c r="X1546" t="s">
        <v>2585</v>
      </c>
      <c r="Y1546" t="s">
        <v>202</v>
      </c>
      <c r="AA1546" s="2">
        <v>45902.556529976799</v>
      </c>
      <c r="AB1546" t="s">
        <v>59</v>
      </c>
    </row>
    <row r="1547" spans="1:28">
      <c r="A1547">
        <v>1410948</v>
      </c>
      <c r="B1547" t="s">
        <v>69</v>
      </c>
      <c r="C1547" t="s">
        <v>69</v>
      </c>
      <c r="D1547" t="s">
        <v>923</v>
      </c>
      <c r="H1547" t="s">
        <v>25</v>
      </c>
      <c r="J1547" s="4">
        <f t="shared" si="96"/>
        <v>9</v>
      </c>
      <c r="K1547" s="2">
        <v>45902.555597685197</v>
      </c>
      <c r="L1547" s="13">
        <v>45902.555597685197</v>
      </c>
      <c r="M1547" s="4">
        <f t="shared" si="98"/>
        <v>0</v>
      </c>
      <c r="N1547" s="4">
        <f t="shared" si="99"/>
        <v>0</v>
      </c>
      <c r="O1547">
        <v>51313</v>
      </c>
      <c r="P1547">
        <v>51313</v>
      </c>
      <c r="Q1547">
        <f t="shared" si="97"/>
        <v>0</v>
      </c>
      <c r="R1547">
        <v>0</v>
      </c>
      <c r="S1547">
        <v>1</v>
      </c>
      <c r="T1547">
        <v>1</v>
      </c>
      <c r="U1547" t="s">
        <v>26</v>
      </c>
      <c r="V1547" t="s">
        <v>26</v>
      </c>
      <c r="W1547" t="s">
        <v>0</v>
      </c>
      <c r="X1547" t="s">
        <v>71</v>
      </c>
      <c r="Y1547" t="s">
        <v>2586</v>
      </c>
      <c r="AA1547" s="2">
        <v>45902.555706562503</v>
      </c>
      <c r="AB1547" t="s">
        <v>59</v>
      </c>
    </row>
    <row r="1548" spans="1:28">
      <c r="A1548">
        <v>1410947</v>
      </c>
      <c r="B1548" t="s">
        <v>69</v>
      </c>
      <c r="C1548" t="s">
        <v>69</v>
      </c>
      <c r="D1548" t="s">
        <v>1239</v>
      </c>
      <c r="H1548" t="s">
        <v>25</v>
      </c>
      <c r="J1548" s="4">
        <f t="shared" si="96"/>
        <v>9</v>
      </c>
      <c r="K1548" s="2">
        <v>45902.555321724503</v>
      </c>
      <c r="L1548" s="13">
        <v>45902.555321724503</v>
      </c>
      <c r="M1548" s="4">
        <f t="shared" si="98"/>
        <v>0</v>
      </c>
      <c r="N1548" s="4">
        <f t="shared" si="99"/>
        <v>0</v>
      </c>
      <c r="O1548">
        <v>17001</v>
      </c>
      <c r="P1548">
        <v>17001</v>
      </c>
      <c r="Q1548">
        <f t="shared" si="97"/>
        <v>0</v>
      </c>
      <c r="R1548">
        <v>0</v>
      </c>
      <c r="S1548">
        <v>0.75</v>
      </c>
      <c r="T1548">
        <v>0.75</v>
      </c>
      <c r="U1548" t="s">
        <v>26</v>
      </c>
      <c r="V1548" t="s">
        <v>26</v>
      </c>
      <c r="W1548" t="s">
        <v>0</v>
      </c>
      <c r="X1548" t="s">
        <v>71</v>
      </c>
      <c r="Y1548" t="s">
        <v>2586</v>
      </c>
      <c r="AA1548" s="2">
        <v>45902.555421724501</v>
      </c>
      <c r="AB1548" t="s">
        <v>59</v>
      </c>
    </row>
    <row r="1549" spans="1:28">
      <c r="A1549">
        <v>1410945</v>
      </c>
      <c r="B1549" t="s">
        <v>53</v>
      </c>
      <c r="C1549" t="s">
        <v>53</v>
      </c>
      <c r="D1549" t="s">
        <v>2063</v>
      </c>
      <c r="F1549" t="s">
        <v>55</v>
      </c>
      <c r="G1549" t="s">
        <v>56</v>
      </c>
      <c r="H1549" t="s">
        <v>25</v>
      </c>
      <c r="I1549" s="2" t="s">
        <v>82</v>
      </c>
      <c r="J1549" s="4">
        <f t="shared" si="96"/>
        <v>9</v>
      </c>
      <c r="K1549" s="2">
        <v>45902.552777777797</v>
      </c>
      <c r="L1549" s="13">
        <v>45903.725815705999</v>
      </c>
      <c r="M1549" s="4">
        <f t="shared" si="98"/>
        <v>1.1730379282016656</v>
      </c>
      <c r="N1549" s="4">
        <f t="shared" si="99"/>
        <v>249</v>
      </c>
      <c r="O1549">
        <v>81340</v>
      </c>
      <c r="P1549">
        <v>81341</v>
      </c>
      <c r="Q1549">
        <f t="shared" si="97"/>
        <v>1</v>
      </c>
      <c r="R1549">
        <v>1</v>
      </c>
      <c r="S1549">
        <v>1</v>
      </c>
      <c r="T1549">
        <v>0.875</v>
      </c>
      <c r="U1549" t="s">
        <v>26</v>
      </c>
      <c r="V1549" t="s">
        <v>26</v>
      </c>
      <c r="W1549" t="s">
        <v>25</v>
      </c>
      <c r="X1549" t="s">
        <v>2587</v>
      </c>
      <c r="Y1549" t="s">
        <v>2588</v>
      </c>
      <c r="AA1549" s="2">
        <v>45902.553009571799</v>
      </c>
      <c r="AB1549" t="s">
        <v>84</v>
      </c>
    </row>
    <row r="1550" spans="1:28">
      <c r="A1550">
        <v>1410944</v>
      </c>
      <c r="B1550" t="s">
        <v>142</v>
      </c>
      <c r="C1550" t="s">
        <v>142</v>
      </c>
      <c r="D1550" t="s">
        <v>2528</v>
      </c>
      <c r="E1550" t="s">
        <v>34</v>
      </c>
      <c r="F1550" t="s">
        <v>161</v>
      </c>
      <c r="G1550" t="s">
        <v>162</v>
      </c>
      <c r="H1550" t="s">
        <v>25</v>
      </c>
      <c r="I1550" s="2" t="s">
        <v>161</v>
      </c>
      <c r="J1550" s="4">
        <f t="shared" si="96"/>
        <v>9</v>
      </c>
      <c r="K1550" s="2">
        <v>45902.549004629604</v>
      </c>
      <c r="L1550" s="13">
        <v>45902.593958333302</v>
      </c>
      <c r="M1550" s="4">
        <f t="shared" si="98"/>
        <v>4.4953703698411118E-2</v>
      </c>
      <c r="N1550" s="4">
        <f t="shared" si="99"/>
        <v>64</v>
      </c>
      <c r="O1550">
        <v>10043</v>
      </c>
      <c r="P1550">
        <v>10077</v>
      </c>
      <c r="Q1550">
        <f t="shared" si="97"/>
        <v>34</v>
      </c>
      <c r="R1550">
        <v>34</v>
      </c>
      <c r="S1550">
        <v>1</v>
      </c>
      <c r="T1550">
        <v>1</v>
      </c>
      <c r="U1550" t="s">
        <v>26</v>
      </c>
      <c r="V1550" t="s">
        <v>26</v>
      </c>
      <c r="W1550" t="s">
        <v>25</v>
      </c>
      <c r="X1550" t="s">
        <v>2589</v>
      </c>
      <c r="Y1550" t="s">
        <v>163</v>
      </c>
      <c r="AA1550" s="2">
        <v>45902.549356909702</v>
      </c>
      <c r="AB1550" t="s">
        <v>164</v>
      </c>
    </row>
    <row r="1551" spans="1:28">
      <c r="A1551">
        <v>1410943</v>
      </c>
      <c r="B1551" t="s">
        <v>142</v>
      </c>
      <c r="C1551" t="s">
        <v>142</v>
      </c>
      <c r="D1551" t="s">
        <v>2434</v>
      </c>
      <c r="E1551" t="s">
        <v>34</v>
      </c>
      <c r="F1551" t="s">
        <v>118</v>
      </c>
      <c r="G1551" t="s">
        <v>119</v>
      </c>
      <c r="H1551" t="s">
        <v>25</v>
      </c>
      <c r="I1551" s="2" t="s">
        <v>118</v>
      </c>
      <c r="J1551" s="4">
        <f t="shared" si="96"/>
        <v>9</v>
      </c>
      <c r="K1551" s="2">
        <v>45902.543831018498</v>
      </c>
      <c r="L1551" s="13">
        <v>45902.567812499998</v>
      </c>
      <c r="M1551" s="4">
        <f t="shared" si="98"/>
        <v>2.3981481499504298E-2</v>
      </c>
      <c r="N1551" s="4">
        <f t="shared" si="99"/>
        <v>34</v>
      </c>
      <c r="O1551">
        <v>10871</v>
      </c>
      <c r="P1551">
        <v>10897</v>
      </c>
      <c r="Q1551">
        <f t="shared" si="97"/>
        <v>26</v>
      </c>
      <c r="R1551">
        <v>26</v>
      </c>
      <c r="S1551">
        <v>0.75</v>
      </c>
      <c r="T1551">
        <v>0.75</v>
      </c>
      <c r="U1551" t="s">
        <v>26</v>
      </c>
      <c r="V1551" t="s">
        <v>26</v>
      </c>
      <c r="W1551" t="s">
        <v>25</v>
      </c>
      <c r="X1551" t="s">
        <v>1973</v>
      </c>
      <c r="Y1551" t="s">
        <v>202</v>
      </c>
      <c r="AA1551" s="2">
        <v>45902.544633564801</v>
      </c>
      <c r="AB1551" t="s">
        <v>203</v>
      </c>
    </row>
    <row r="1552" spans="1:28">
      <c r="A1552">
        <v>1410942</v>
      </c>
      <c r="B1552" t="s">
        <v>53</v>
      </c>
      <c r="C1552" t="s">
        <v>53</v>
      </c>
      <c r="D1552" t="s">
        <v>858</v>
      </c>
      <c r="F1552" t="s">
        <v>55</v>
      </c>
      <c r="G1552" t="s">
        <v>56</v>
      </c>
      <c r="H1552" t="s">
        <v>25</v>
      </c>
      <c r="I1552" s="2" t="s">
        <v>82</v>
      </c>
      <c r="J1552" s="4">
        <f t="shared" si="96"/>
        <v>9</v>
      </c>
      <c r="K1552" s="2">
        <v>45902.543749999997</v>
      </c>
      <c r="L1552" s="13">
        <v>45907.511851851901</v>
      </c>
      <c r="M1552" s="4">
        <f t="shared" si="98"/>
        <v>4.9681018519040663</v>
      </c>
      <c r="N1552" s="4">
        <f t="shared" si="99"/>
        <v>1394</v>
      </c>
      <c r="O1552">
        <v>24028</v>
      </c>
      <c r="P1552">
        <v>24032</v>
      </c>
      <c r="Q1552">
        <f t="shared" si="97"/>
        <v>4</v>
      </c>
      <c r="R1552">
        <v>4</v>
      </c>
      <c r="S1552">
        <v>0.5</v>
      </c>
      <c r="T1552">
        <v>0.5</v>
      </c>
      <c r="U1552" t="s">
        <v>26</v>
      </c>
      <c r="V1552" t="s">
        <v>26</v>
      </c>
      <c r="W1552" t="s">
        <v>0</v>
      </c>
      <c r="X1552" t="s">
        <v>2590</v>
      </c>
      <c r="Y1552" t="s">
        <v>206</v>
      </c>
      <c r="AA1552" s="2">
        <v>45902.544242743097</v>
      </c>
      <c r="AB1552" t="s">
        <v>84</v>
      </c>
    </row>
    <row r="1553" spans="1:28">
      <c r="A1553">
        <v>1410940</v>
      </c>
      <c r="B1553" t="s">
        <v>142</v>
      </c>
      <c r="C1553" t="s">
        <v>142</v>
      </c>
      <c r="D1553" t="s">
        <v>858</v>
      </c>
      <c r="E1553" t="s">
        <v>34</v>
      </c>
      <c r="F1553" t="s">
        <v>125</v>
      </c>
      <c r="G1553" t="s">
        <v>126</v>
      </c>
      <c r="H1553" t="s">
        <v>25</v>
      </c>
      <c r="I1553" s="2" t="s">
        <v>125</v>
      </c>
      <c r="J1553" s="4">
        <f t="shared" si="96"/>
        <v>9</v>
      </c>
      <c r="K1553" s="2">
        <v>45902.533078703702</v>
      </c>
      <c r="L1553" s="13">
        <v>45902.543055555601</v>
      </c>
      <c r="M1553" s="4">
        <f t="shared" si="98"/>
        <v>9.9768518994096667E-3</v>
      </c>
      <c r="N1553" s="4">
        <f t="shared" si="99"/>
        <v>14</v>
      </c>
      <c r="O1553">
        <v>24028</v>
      </c>
      <c r="P1553">
        <v>24028</v>
      </c>
      <c r="Q1553">
        <f t="shared" si="97"/>
        <v>0</v>
      </c>
      <c r="R1553">
        <v>0</v>
      </c>
      <c r="S1553">
        <v>0.5</v>
      </c>
      <c r="T1553">
        <v>0.5</v>
      </c>
      <c r="U1553" t="s">
        <v>26</v>
      </c>
      <c r="V1553" t="s">
        <v>26</v>
      </c>
      <c r="W1553" t="s">
        <v>25</v>
      </c>
      <c r="X1553" t="s">
        <v>163</v>
      </c>
      <c r="Y1553" t="s">
        <v>2591</v>
      </c>
      <c r="AA1553" s="2">
        <v>45902.533481712999</v>
      </c>
      <c r="AB1553" t="s">
        <v>130</v>
      </c>
    </row>
    <row r="1554" spans="1:28">
      <c r="A1554">
        <v>1410937</v>
      </c>
      <c r="B1554" t="s">
        <v>53</v>
      </c>
      <c r="C1554" t="s">
        <v>53</v>
      </c>
      <c r="D1554" t="s">
        <v>1771</v>
      </c>
      <c r="F1554" t="s">
        <v>55</v>
      </c>
      <c r="G1554" t="s">
        <v>56</v>
      </c>
      <c r="H1554" t="s">
        <v>25</v>
      </c>
      <c r="I1554" s="2" t="s">
        <v>82</v>
      </c>
      <c r="J1554" s="4">
        <f t="shared" si="96"/>
        <v>9</v>
      </c>
      <c r="K1554" s="2">
        <v>45902.53125</v>
      </c>
      <c r="L1554" s="13">
        <v>45903.8233384259</v>
      </c>
      <c r="M1554" s="4">
        <f t="shared" si="98"/>
        <v>1.2920884259001468</v>
      </c>
      <c r="N1554" s="4">
        <f t="shared" si="99"/>
        <v>420</v>
      </c>
      <c r="O1554">
        <v>48340</v>
      </c>
      <c r="P1554">
        <v>48340.01</v>
      </c>
      <c r="Q1554">
        <f t="shared" si="97"/>
        <v>1.0000000002037268E-2</v>
      </c>
      <c r="R1554">
        <v>1.0000000002037268E-2</v>
      </c>
      <c r="S1554">
        <v>0.5</v>
      </c>
      <c r="T1554">
        <v>0.5</v>
      </c>
      <c r="U1554" t="s">
        <v>26</v>
      </c>
      <c r="V1554" t="s">
        <v>26</v>
      </c>
      <c r="W1554" t="s">
        <v>25</v>
      </c>
      <c r="X1554" t="s">
        <v>2592</v>
      </c>
      <c r="Y1554" t="s">
        <v>2593</v>
      </c>
      <c r="AA1554" s="2">
        <v>45902.531965937502</v>
      </c>
      <c r="AB1554" t="s">
        <v>84</v>
      </c>
    </row>
    <row r="1555" spans="1:28">
      <c r="A1555">
        <v>1410935</v>
      </c>
      <c r="B1555" t="s">
        <v>69</v>
      </c>
      <c r="C1555" t="s">
        <v>69</v>
      </c>
      <c r="D1555" t="s">
        <v>1006</v>
      </c>
      <c r="H1555" t="s">
        <v>25</v>
      </c>
      <c r="J1555" s="4">
        <f t="shared" si="96"/>
        <v>9</v>
      </c>
      <c r="K1555" s="2">
        <v>45902.525980937498</v>
      </c>
      <c r="L1555" s="13">
        <v>45902.525980937498</v>
      </c>
      <c r="M1555" s="4">
        <f t="shared" si="98"/>
        <v>0</v>
      </c>
      <c r="N1555" s="4">
        <f t="shared" si="99"/>
        <v>0</v>
      </c>
      <c r="O1555">
        <v>47192</v>
      </c>
      <c r="P1555">
        <v>47192</v>
      </c>
      <c r="Q1555">
        <f t="shared" si="97"/>
        <v>0</v>
      </c>
      <c r="R1555">
        <v>0</v>
      </c>
      <c r="S1555">
        <v>0.75</v>
      </c>
      <c r="T1555">
        <v>0.75</v>
      </c>
      <c r="U1555" t="s">
        <v>26</v>
      </c>
      <c r="V1555" t="s">
        <v>26</v>
      </c>
      <c r="W1555" t="s">
        <v>0</v>
      </c>
      <c r="X1555" t="s">
        <v>71</v>
      </c>
      <c r="Y1555" t="s">
        <v>72</v>
      </c>
      <c r="AA1555" s="2">
        <v>45902.526027233798</v>
      </c>
      <c r="AB1555" t="s">
        <v>59</v>
      </c>
    </row>
    <row r="1556" spans="1:28">
      <c r="A1556">
        <v>1410934</v>
      </c>
      <c r="B1556" t="s">
        <v>69</v>
      </c>
      <c r="C1556" t="s">
        <v>69</v>
      </c>
      <c r="D1556" t="s">
        <v>2594</v>
      </c>
      <c r="H1556" t="s">
        <v>25</v>
      </c>
      <c r="J1556" s="4">
        <f t="shared" si="96"/>
        <v>9</v>
      </c>
      <c r="K1556" s="2">
        <v>45902.525676655103</v>
      </c>
      <c r="L1556" s="13">
        <v>45902.525676655103</v>
      </c>
      <c r="M1556" s="4">
        <f t="shared" si="98"/>
        <v>0</v>
      </c>
      <c r="N1556" s="4">
        <f t="shared" si="99"/>
        <v>0</v>
      </c>
      <c r="O1556">
        <v>2000002</v>
      </c>
      <c r="P1556">
        <v>2000002</v>
      </c>
      <c r="Q1556">
        <f t="shared" si="97"/>
        <v>0</v>
      </c>
      <c r="R1556">
        <v>0</v>
      </c>
      <c r="S1556">
        <v>0.875</v>
      </c>
      <c r="T1556">
        <v>0.875</v>
      </c>
      <c r="U1556" t="s">
        <v>68</v>
      </c>
      <c r="V1556" t="s">
        <v>68</v>
      </c>
      <c r="W1556" t="s">
        <v>0</v>
      </c>
      <c r="X1556" t="s">
        <v>71</v>
      </c>
      <c r="AA1556" s="2">
        <v>45902.525750544002</v>
      </c>
      <c r="AB1556" t="s">
        <v>59</v>
      </c>
    </row>
    <row r="1557" spans="1:28">
      <c r="A1557">
        <v>1410933</v>
      </c>
      <c r="B1557" t="s">
        <v>69</v>
      </c>
      <c r="C1557" t="s">
        <v>69</v>
      </c>
      <c r="D1557" t="s">
        <v>1998</v>
      </c>
      <c r="H1557" t="s">
        <v>25</v>
      </c>
      <c r="J1557" s="4">
        <f t="shared" si="96"/>
        <v>9</v>
      </c>
      <c r="K1557" s="2">
        <v>45902.525486076403</v>
      </c>
      <c r="L1557" s="13">
        <v>45902.525486076403</v>
      </c>
      <c r="M1557" s="4">
        <f t="shared" si="98"/>
        <v>0</v>
      </c>
      <c r="N1557" s="4">
        <f t="shared" si="99"/>
        <v>0</v>
      </c>
      <c r="O1557">
        <v>73816</v>
      </c>
      <c r="P1557">
        <v>73816</v>
      </c>
      <c r="Q1557">
        <f t="shared" si="97"/>
        <v>0</v>
      </c>
      <c r="R1557">
        <v>0</v>
      </c>
      <c r="S1557">
        <v>1</v>
      </c>
      <c r="T1557">
        <v>1</v>
      </c>
      <c r="U1557" t="s">
        <v>154</v>
      </c>
      <c r="V1557" t="s">
        <v>154</v>
      </c>
      <c r="W1557" t="s">
        <v>0</v>
      </c>
      <c r="X1557" t="s">
        <v>71</v>
      </c>
      <c r="Y1557" t="s">
        <v>72</v>
      </c>
      <c r="AA1557" s="2">
        <v>45902.525542361102</v>
      </c>
      <c r="AB1557" t="s">
        <v>59</v>
      </c>
    </row>
    <row r="1558" spans="1:28">
      <c r="A1558">
        <v>1410932</v>
      </c>
      <c r="B1558" t="s">
        <v>69</v>
      </c>
      <c r="C1558" t="s">
        <v>69</v>
      </c>
      <c r="D1558" t="s">
        <v>1864</v>
      </c>
      <c r="H1558" t="s">
        <v>25</v>
      </c>
      <c r="J1558" s="4">
        <f t="shared" si="96"/>
        <v>9</v>
      </c>
      <c r="K1558" s="2">
        <v>45902.525275428197</v>
      </c>
      <c r="L1558" s="13">
        <v>45902.525275428197</v>
      </c>
      <c r="M1558" s="4">
        <f t="shared" si="98"/>
        <v>0</v>
      </c>
      <c r="N1558" s="4">
        <f t="shared" si="99"/>
        <v>0</v>
      </c>
      <c r="O1558">
        <v>76895</v>
      </c>
      <c r="P1558">
        <v>76895</v>
      </c>
      <c r="Q1558">
        <f t="shared" si="97"/>
        <v>0</v>
      </c>
      <c r="R1558">
        <v>0</v>
      </c>
      <c r="S1558">
        <v>0.875</v>
      </c>
      <c r="T1558">
        <v>0.875</v>
      </c>
      <c r="U1558" t="s">
        <v>26</v>
      </c>
      <c r="V1558" t="s">
        <v>26</v>
      </c>
      <c r="W1558" t="s">
        <v>0</v>
      </c>
      <c r="X1558" t="s">
        <v>71</v>
      </c>
      <c r="Y1558" t="s">
        <v>72</v>
      </c>
      <c r="AA1558" s="2">
        <v>45902.525398067097</v>
      </c>
      <c r="AB1558" t="s">
        <v>59</v>
      </c>
    </row>
    <row r="1559" spans="1:28">
      <c r="A1559">
        <v>1410931</v>
      </c>
      <c r="B1559" t="s">
        <v>69</v>
      </c>
      <c r="C1559" t="s">
        <v>69</v>
      </c>
      <c r="D1559" t="s">
        <v>1867</v>
      </c>
      <c r="H1559" t="s">
        <v>25</v>
      </c>
      <c r="J1559" s="4">
        <f t="shared" si="96"/>
        <v>9</v>
      </c>
      <c r="K1559" s="2">
        <v>45902.525154895797</v>
      </c>
      <c r="L1559" s="13">
        <v>45902.525154895797</v>
      </c>
      <c r="M1559" s="4">
        <f t="shared" si="98"/>
        <v>0</v>
      </c>
      <c r="N1559" s="4">
        <f t="shared" si="99"/>
        <v>0</v>
      </c>
      <c r="O1559">
        <v>87374</v>
      </c>
      <c r="P1559">
        <v>87374</v>
      </c>
      <c r="Q1559">
        <f t="shared" si="97"/>
        <v>0</v>
      </c>
      <c r="R1559">
        <v>0</v>
      </c>
      <c r="S1559">
        <v>0.25</v>
      </c>
      <c r="T1559">
        <v>0.25</v>
      </c>
      <c r="U1559" t="s">
        <v>154</v>
      </c>
      <c r="V1559" t="s">
        <v>154</v>
      </c>
      <c r="W1559" t="s">
        <v>0</v>
      </c>
      <c r="X1559" t="s">
        <v>71</v>
      </c>
      <c r="Y1559" t="s">
        <v>72</v>
      </c>
      <c r="AA1559" s="2">
        <v>45902.525213425899</v>
      </c>
      <c r="AB1559" t="s">
        <v>59</v>
      </c>
    </row>
    <row r="1560" spans="1:28">
      <c r="A1560">
        <v>1410930</v>
      </c>
      <c r="B1560" t="s">
        <v>69</v>
      </c>
      <c r="C1560" t="s">
        <v>69</v>
      </c>
      <c r="D1560" t="s">
        <v>1989</v>
      </c>
      <c r="H1560" t="s">
        <v>25</v>
      </c>
      <c r="J1560" s="4">
        <f t="shared" si="96"/>
        <v>9</v>
      </c>
      <c r="K1560" s="2">
        <v>45902.525051967597</v>
      </c>
      <c r="L1560" s="13">
        <v>45902.525051967597</v>
      </c>
      <c r="M1560" s="4">
        <f t="shared" si="98"/>
        <v>0</v>
      </c>
      <c r="N1560" s="4">
        <f t="shared" si="99"/>
        <v>0</v>
      </c>
      <c r="O1560">
        <v>87082.01</v>
      </c>
      <c r="P1560">
        <v>87082.01</v>
      </c>
      <c r="Q1560">
        <f t="shared" si="97"/>
        <v>0</v>
      </c>
      <c r="R1560">
        <v>0</v>
      </c>
      <c r="S1560">
        <v>0.625</v>
      </c>
      <c r="T1560">
        <v>0.625</v>
      </c>
      <c r="U1560" t="s">
        <v>26</v>
      </c>
      <c r="V1560" t="s">
        <v>26</v>
      </c>
      <c r="W1560" t="s">
        <v>0</v>
      </c>
      <c r="X1560" t="s">
        <v>71</v>
      </c>
      <c r="Y1560" t="s">
        <v>72</v>
      </c>
      <c r="AA1560" s="2">
        <v>45902.525091516203</v>
      </c>
      <c r="AB1560" t="s">
        <v>59</v>
      </c>
    </row>
    <row r="1561" spans="1:28">
      <c r="A1561">
        <v>1410927</v>
      </c>
      <c r="B1561" t="s">
        <v>142</v>
      </c>
      <c r="C1561" t="s">
        <v>142</v>
      </c>
      <c r="D1561" t="s">
        <v>2528</v>
      </c>
      <c r="E1561" t="s">
        <v>34</v>
      </c>
      <c r="F1561" t="s">
        <v>161</v>
      </c>
      <c r="G1561" t="s">
        <v>162</v>
      </c>
      <c r="H1561" t="s">
        <v>25</v>
      </c>
      <c r="I1561" s="2" t="s">
        <v>161</v>
      </c>
      <c r="J1561" s="4">
        <f t="shared" si="96"/>
        <v>9</v>
      </c>
      <c r="K1561" s="2">
        <v>45902.5157638889</v>
      </c>
      <c r="L1561" s="13">
        <v>45902.5484027778</v>
      </c>
      <c r="M1561" s="4">
        <f t="shared" si="98"/>
        <v>3.2638888900692109E-2</v>
      </c>
      <c r="N1561" s="4">
        <f t="shared" si="99"/>
        <v>47</v>
      </c>
      <c r="O1561">
        <v>10007</v>
      </c>
      <c r="P1561">
        <v>10043</v>
      </c>
      <c r="Q1561">
        <f t="shared" si="97"/>
        <v>36</v>
      </c>
      <c r="R1561">
        <v>36</v>
      </c>
      <c r="S1561">
        <v>1</v>
      </c>
      <c r="T1561">
        <v>1</v>
      </c>
      <c r="U1561" t="s">
        <v>26</v>
      </c>
      <c r="V1561" t="s">
        <v>26</v>
      </c>
      <c r="W1561" t="s">
        <v>25</v>
      </c>
      <c r="X1561" t="s">
        <v>2595</v>
      </c>
      <c r="Y1561" t="s">
        <v>163</v>
      </c>
      <c r="AA1561" s="2">
        <v>45902.517220405098</v>
      </c>
      <c r="AB1561" t="s">
        <v>164</v>
      </c>
    </row>
    <row r="1562" spans="1:28">
      <c r="A1562">
        <v>1410925</v>
      </c>
      <c r="B1562" t="s">
        <v>142</v>
      </c>
      <c r="C1562" t="s">
        <v>142</v>
      </c>
      <c r="D1562" t="s">
        <v>132</v>
      </c>
      <c r="E1562" t="s">
        <v>34</v>
      </c>
      <c r="F1562" t="s">
        <v>111</v>
      </c>
      <c r="G1562" t="s">
        <v>218</v>
      </c>
      <c r="H1562" t="s">
        <v>25</v>
      </c>
      <c r="I1562" s="2" t="s">
        <v>111</v>
      </c>
      <c r="J1562" s="4">
        <f t="shared" si="96"/>
        <v>9</v>
      </c>
      <c r="K1562" s="2">
        <v>45902.502187500002</v>
      </c>
      <c r="L1562" s="13">
        <v>45902.546284722201</v>
      </c>
      <c r="M1562" s="4">
        <f t="shared" si="98"/>
        <v>4.4097222198615782E-2</v>
      </c>
      <c r="N1562" s="4">
        <f t="shared" si="99"/>
        <v>63</v>
      </c>
      <c r="O1562">
        <v>81264</v>
      </c>
      <c r="P1562">
        <v>81291</v>
      </c>
      <c r="Q1562">
        <f t="shared" si="97"/>
        <v>27</v>
      </c>
      <c r="R1562">
        <v>27</v>
      </c>
      <c r="S1562">
        <v>0.125</v>
      </c>
      <c r="T1562">
        <v>0.125</v>
      </c>
      <c r="U1562" t="s">
        <v>26</v>
      </c>
      <c r="V1562" t="s">
        <v>26</v>
      </c>
      <c r="W1562" t="s">
        <v>25</v>
      </c>
      <c r="X1562" t="s">
        <v>2596</v>
      </c>
      <c r="Y1562" t="s">
        <v>220</v>
      </c>
      <c r="AA1562" s="2">
        <v>45902.514723807901</v>
      </c>
      <c r="AB1562" t="s">
        <v>114</v>
      </c>
    </row>
    <row r="1563" spans="1:28">
      <c r="A1563">
        <v>1410921</v>
      </c>
      <c r="B1563" t="s">
        <v>29</v>
      </c>
      <c r="C1563" t="s">
        <v>29</v>
      </c>
      <c r="D1563" t="s">
        <v>2597</v>
      </c>
      <c r="E1563" t="s">
        <v>2598</v>
      </c>
      <c r="F1563" t="s">
        <v>2599</v>
      </c>
      <c r="G1563" t="s">
        <v>2600</v>
      </c>
      <c r="H1563" t="s">
        <v>0</v>
      </c>
      <c r="I1563" s="2" t="s">
        <v>2599</v>
      </c>
      <c r="J1563" s="4">
        <f t="shared" si="96"/>
        <v>8</v>
      </c>
      <c r="K1563" s="2">
        <v>45894.642372685201</v>
      </c>
      <c r="M1563" s="4">
        <f t="shared" si="98"/>
        <v>0</v>
      </c>
      <c r="N1563" s="4">
        <f t="shared" si="99"/>
        <v>0</v>
      </c>
      <c r="O1563">
        <v>1152</v>
      </c>
      <c r="Q1563">
        <f t="shared" si="97"/>
        <v>0</v>
      </c>
      <c r="R1563">
        <v>0</v>
      </c>
      <c r="S1563">
        <v>1</v>
      </c>
      <c r="U1563" t="s">
        <v>26</v>
      </c>
      <c r="W1563" t="s">
        <v>0</v>
      </c>
      <c r="X1563" t="s">
        <v>34</v>
      </c>
      <c r="AA1563" s="2">
        <v>45902.500574965299</v>
      </c>
      <c r="AB1563" t="s">
        <v>482</v>
      </c>
    </row>
    <row r="1564" spans="1:28">
      <c r="A1564">
        <v>1410915</v>
      </c>
      <c r="B1564" t="s">
        <v>142</v>
      </c>
      <c r="C1564" t="s">
        <v>142</v>
      </c>
      <c r="D1564" t="s">
        <v>2562</v>
      </c>
      <c r="E1564" t="s">
        <v>34</v>
      </c>
      <c r="F1564" t="s">
        <v>82</v>
      </c>
      <c r="G1564" t="s">
        <v>235</v>
      </c>
      <c r="H1564" t="s">
        <v>25</v>
      </c>
      <c r="I1564" s="2" t="s">
        <v>82</v>
      </c>
      <c r="J1564" s="4">
        <f t="shared" si="96"/>
        <v>9</v>
      </c>
      <c r="K1564" s="2">
        <v>45902.493738425903</v>
      </c>
      <c r="L1564" s="13">
        <v>45902.501388888901</v>
      </c>
      <c r="M1564" s="4">
        <f t="shared" si="98"/>
        <v>7.6504629978444427E-3</v>
      </c>
      <c r="N1564" s="4">
        <f t="shared" si="99"/>
        <v>11</v>
      </c>
      <c r="O1564">
        <v>21</v>
      </c>
      <c r="P1564">
        <v>23</v>
      </c>
      <c r="Q1564">
        <f t="shared" si="97"/>
        <v>2</v>
      </c>
      <c r="R1564">
        <v>2</v>
      </c>
      <c r="S1564">
        <v>1</v>
      </c>
      <c r="T1564">
        <v>1</v>
      </c>
      <c r="U1564" t="s">
        <v>154</v>
      </c>
      <c r="V1564" t="s">
        <v>154</v>
      </c>
      <c r="W1564" t="s">
        <v>25</v>
      </c>
      <c r="X1564" t="s">
        <v>2601</v>
      </c>
      <c r="Y1564" t="s">
        <v>1555</v>
      </c>
      <c r="AA1564" s="2">
        <v>45902.495720405102</v>
      </c>
      <c r="AB1564" t="s">
        <v>84</v>
      </c>
    </row>
    <row r="1565" spans="1:28">
      <c r="A1565">
        <v>1410912</v>
      </c>
      <c r="B1565" t="s">
        <v>142</v>
      </c>
      <c r="C1565" t="s">
        <v>142</v>
      </c>
      <c r="D1565" t="s">
        <v>1444</v>
      </c>
      <c r="E1565" t="s">
        <v>34</v>
      </c>
      <c r="F1565" t="s">
        <v>82</v>
      </c>
      <c r="G1565" t="s">
        <v>235</v>
      </c>
      <c r="H1565" t="s">
        <v>25</v>
      </c>
      <c r="I1565" s="2" t="s">
        <v>82</v>
      </c>
      <c r="J1565" s="4">
        <f t="shared" si="96"/>
        <v>9</v>
      </c>
      <c r="K1565" s="2">
        <v>45902.489166666703</v>
      </c>
      <c r="L1565" s="13">
        <v>45902.500694444403</v>
      </c>
      <c r="M1565" s="4">
        <f t="shared" si="98"/>
        <v>1.1527777700393926E-2</v>
      </c>
      <c r="N1565" s="4">
        <f t="shared" si="99"/>
        <v>16</v>
      </c>
      <c r="O1565">
        <v>16</v>
      </c>
      <c r="P1565">
        <v>18</v>
      </c>
      <c r="Q1565">
        <f t="shared" si="97"/>
        <v>2</v>
      </c>
      <c r="R1565">
        <v>2</v>
      </c>
      <c r="S1565">
        <v>1</v>
      </c>
      <c r="T1565">
        <v>1</v>
      </c>
      <c r="U1565" t="s">
        <v>154</v>
      </c>
      <c r="V1565" t="s">
        <v>26</v>
      </c>
      <c r="W1565" t="s">
        <v>25</v>
      </c>
      <c r="X1565" t="s">
        <v>2602</v>
      </c>
      <c r="Y1565" t="s">
        <v>1555</v>
      </c>
      <c r="AA1565" s="2">
        <v>45902.490601967598</v>
      </c>
      <c r="AB1565" t="s">
        <v>84</v>
      </c>
    </row>
    <row r="1566" spans="1:28">
      <c r="A1566">
        <v>1410911</v>
      </c>
      <c r="B1566" t="s">
        <v>29</v>
      </c>
      <c r="C1566" t="s">
        <v>29</v>
      </c>
      <c r="D1566" t="s">
        <v>2603</v>
      </c>
      <c r="E1566" t="s">
        <v>34</v>
      </c>
      <c r="F1566" t="s">
        <v>125</v>
      </c>
      <c r="G1566" t="s">
        <v>126</v>
      </c>
      <c r="H1566" t="s">
        <v>0</v>
      </c>
      <c r="I1566" s="2" t="s">
        <v>2604</v>
      </c>
      <c r="J1566" s="4">
        <f t="shared" si="96"/>
        <v>9</v>
      </c>
      <c r="K1566" s="2">
        <v>45902.483263888898</v>
      </c>
      <c r="M1566" s="4">
        <f t="shared" si="98"/>
        <v>0</v>
      </c>
      <c r="N1566" s="4">
        <f t="shared" si="99"/>
        <v>0</v>
      </c>
      <c r="O1566">
        <v>21590</v>
      </c>
      <c r="Q1566">
        <f t="shared" si="97"/>
        <v>0</v>
      </c>
      <c r="R1566">
        <v>-21590</v>
      </c>
      <c r="S1566">
        <v>0.625</v>
      </c>
      <c r="T1566">
        <v>0</v>
      </c>
      <c r="U1566" t="s">
        <v>26</v>
      </c>
      <c r="W1566" t="s">
        <v>0</v>
      </c>
      <c r="X1566" t="s">
        <v>34</v>
      </c>
      <c r="Y1566" t="s">
        <v>34</v>
      </c>
      <c r="Z1566" t="s">
        <v>441</v>
      </c>
      <c r="AA1566" s="2">
        <v>45902.490256863399</v>
      </c>
      <c r="AB1566" t="s">
        <v>130</v>
      </c>
    </row>
    <row r="1567" spans="1:28">
      <c r="A1567">
        <v>1410910</v>
      </c>
      <c r="B1567" t="s">
        <v>142</v>
      </c>
      <c r="C1567" t="s">
        <v>142</v>
      </c>
      <c r="D1567" t="s">
        <v>2581</v>
      </c>
      <c r="E1567" t="s">
        <v>34</v>
      </c>
      <c r="F1567" t="s">
        <v>82</v>
      </c>
      <c r="G1567" t="s">
        <v>235</v>
      </c>
      <c r="H1567" t="s">
        <v>25</v>
      </c>
      <c r="I1567" s="2" t="s">
        <v>82</v>
      </c>
      <c r="J1567" s="4">
        <f t="shared" si="96"/>
        <v>9</v>
      </c>
      <c r="K1567" s="2">
        <v>45902.487719907404</v>
      </c>
      <c r="L1567" s="13">
        <v>45902.502083333296</v>
      </c>
      <c r="M1567" s="4">
        <f t="shared" si="98"/>
        <v>1.4363425892952364E-2</v>
      </c>
      <c r="N1567" s="4">
        <f t="shared" si="99"/>
        <v>20</v>
      </c>
      <c r="O1567">
        <v>59</v>
      </c>
      <c r="P1567">
        <v>62</v>
      </c>
      <c r="Q1567">
        <f t="shared" si="97"/>
        <v>3</v>
      </c>
      <c r="R1567">
        <v>3</v>
      </c>
      <c r="S1567">
        <v>1</v>
      </c>
      <c r="T1567">
        <v>0.875</v>
      </c>
      <c r="U1567" t="s">
        <v>68</v>
      </c>
      <c r="V1567" t="s">
        <v>26</v>
      </c>
      <c r="W1567" t="s">
        <v>25</v>
      </c>
      <c r="X1567" t="s">
        <v>2605</v>
      </c>
      <c r="Y1567" t="s">
        <v>1555</v>
      </c>
      <c r="AA1567" s="2">
        <v>45902.489042476896</v>
      </c>
      <c r="AB1567" t="s">
        <v>84</v>
      </c>
    </row>
    <row r="1568" spans="1:28">
      <c r="A1568">
        <v>1410909</v>
      </c>
      <c r="B1568" t="s">
        <v>142</v>
      </c>
      <c r="C1568" t="s">
        <v>142</v>
      </c>
      <c r="D1568" t="s">
        <v>1006</v>
      </c>
      <c r="E1568" t="s">
        <v>34</v>
      </c>
      <c r="F1568" t="s">
        <v>143</v>
      </c>
      <c r="G1568" t="s">
        <v>144</v>
      </c>
      <c r="H1568" t="s">
        <v>25</v>
      </c>
      <c r="I1568" s="2" t="s">
        <v>143</v>
      </c>
      <c r="J1568" s="4">
        <f t="shared" si="96"/>
        <v>9</v>
      </c>
      <c r="K1568" s="2">
        <v>45902.488194444399</v>
      </c>
      <c r="L1568" s="13">
        <v>45902.516666666699</v>
      </c>
      <c r="M1568" s="4">
        <f t="shared" si="98"/>
        <v>2.8472222300479189E-2</v>
      </c>
      <c r="N1568" s="4">
        <f t="shared" si="99"/>
        <v>41</v>
      </c>
      <c r="O1568">
        <v>47190</v>
      </c>
      <c r="P1568">
        <v>47192</v>
      </c>
      <c r="Q1568">
        <f t="shared" si="97"/>
        <v>2</v>
      </c>
      <c r="R1568">
        <v>2</v>
      </c>
      <c r="S1568">
        <v>0.875</v>
      </c>
      <c r="T1568">
        <v>0.75</v>
      </c>
      <c r="U1568" t="s">
        <v>154</v>
      </c>
      <c r="V1568" t="s">
        <v>26</v>
      </c>
      <c r="W1568" t="s">
        <v>25</v>
      </c>
      <c r="X1568" t="s">
        <v>2606</v>
      </c>
      <c r="Y1568" t="s">
        <v>905</v>
      </c>
      <c r="AA1568" s="2">
        <v>45902.488658217597</v>
      </c>
      <c r="AB1568" t="s">
        <v>147</v>
      </c>
    </row>
    <row r="1569" spans="1:28">
      <c r="A1569">
        <v>1410908</v>
      </c>
      <c r="B1569" t="s">
        <v>69</v>
      </c>
      <c r="C1569" t="s">
        <v>69</v>
      </c>
      <c r="D1569" t="s">
        <v>1006</v>
      </c>
      <c r="H1569" t="s">
        <v>25</v>
      </c>
      <c r="J1569" s="4">
        <f t="shared" si="96"/>
        <v>9</v>
      </c>
      <c r="K1569" s="2">
        <v>45902.4823763889</v>
      </c>
      <c r="L1569" s="13">
        <v>45902.4823763889</v>
      </c>
      <c r="M1569" s="4">
        <f t="shared" si="98"/>
        <v>0</v>
      </c>
      <c r="N1569" s="4">
        <f t="shared" si="99"/>
        <v>0</v>
      </c>
      <c r="O1569">
        <v>69016</v>
      </c>
      <c r="P1569">
        <v>69016</v>
      </c>
      <c r="Q1569">
        <f t="shared" si="97"/>
        <v>0</v>
      </c>
      <c r="R1569">
        <v>0</v>
      </c>
      <c r="S1569">
        <v>0.875</v>
      </c>
      <c r="T1569">
        <v>0.875</v>
      </c>
      <c r="U1569" t="s">
        <v>154</v>
      </c>
      <c r="V1569" t="s">
        <v>154</v>
      </c>
      <c r="W1569" t="s">
        <v>0</v>
      </c>
      <c r="X1569" t="s">
        <v>148</v>
      </c>
      <c r="AA1569" s="2">
        <v>45902.482389432902</v>
      </c>
      <c r="AB1569" t="s">
        <v>59</v>
      </c>
    </row>
    <row r="1570" spans="1:28">
      <c r="A1570">
        <v>1410894</v>
      </c>
      <c r="B1570" t="s">
        <v>29</v>
      </c>
      <c r="C1570" t="s">
        <v>29</v>
      </c>
      <c r="D1570" t="s">
        <v>1876</v>
      </c>
      <c r="E1570" t="s">
        <v>1719</v>
      </c>
      <c r="F1570" t="s">
        <v>161</v>
      </c>
      <c r="G1570" t="s">
        <v>162</v>
      </c>
      <c r="H1570" t="s">
        <v>25</v>
      </c>
      <c r="I1570" s="2" t="s">
        <v>1720</v>
      </c>
      <c r="J1570" s="4">
        <f t="shared" si="96"/>
        <v>9</v>
      </c>
      <c r="K1570" s="2">
        <v>45902.460509259297</v>
      </c>
      <c r="L1570" s="13">
        <v>45910.431863506899</v>
      </c>
      <c r="M1570" s="4">
        <f t="shared" si="98"/>
        <v>7.9713542476019938</v>
      </c>
      <c r="N1570" s="4">
        <f t="shared" si="99"/>
        <v>1398</v>
      </c>
      <c r="O1570">
        <v>70788</v>
      </c>
      <c r="P1570">
        <v>71744</v>
      </c>
      <c r="Q1570">
        <f t="shared" si="97"/>
        <v>956</v>
      </c>
      <c r="R1570">
        <v>956</v>
      </c>
      <c r="S1570">
        <v>1</v>
      </c>
      <c r="T1570">
        <v>1</v>
      </c>
      <c r="U1570" t="s">
        <v>26</v>
      </c>
      <c r="V1570" t="s">
        <v>26</v>
      </c>
      <c r="W1570" t="s">
        <v>25</v>
      </c>
      <c r="X1570" t="s">
        <v>34</v>
      </c>
      <c r="Y1570" t="s">
        <v>2607</v>
      </c>
      <c r="Z1570" t="s">
        <v>232</v>
      </c>
      <c r="AA1570" s="2">
        <v>45902.464372534698</v>
      </c>
      <c r="AB1570" t="s">
        <v>164</v>
      </c>
    </row>
    <row r="1571" spans="1:28">
      <c r="A1571">
        <v>1410890</v>
      </c>
      <c r="B1571" t="s">
        <v>142</v>
      </c>
      <c r="C1571" t="s">
        <v>142</v>
      </c>
      <c r="D1571" t="s">
        <v>132</v>
      </c>
      <c r="E1571" t="s">
        <v>34</v>
      </c>
      <c r="F1571" t="s">
        <v>111</v>
      </c>
      <c r="G1571" t="s">
        <v>218</v>
      </c>
      <c r="H1571" t="s">
        <v>25</v>
      </c>
      <c r="I1571" s="2" t="s">
        <v>111</v>
      </c>
      <c r="J1571" s="4">
        <f t="shared" si="96"/>
        <v>9</v>
      </c>
      <c r="K1571" s="2">
        <v>45902.457997685196</v>
      </c>
      <c r="L1571" s="13">
        <v>45902.500081018501</v>
      </c>
      <c r="M1571" s="4">
        <f t="shared" si="98"/>
        <v>4.2083333304617554E-2</v>
      </c>
      <c r="N1571" s="4">
        <f t="shared" si="99"/>
        <v>60</v>
      </c>
      <c r="O1571">
        <v>81227</v>
      </c>
      <c r="P1571">
        <v>81264</v>
      </c>
      <c r="Q1571">
        <f t="shared" si="97"/>
        <v>37</v>
      </c>
      <c r="R1571">
        <v>37</v>
      </c>
      <c r="S1571">
        <v>0.25</v>
      </c>
      <c r="T1571">
        <v>0.125</v>
      </c>
      <c r="U1571" t="s">
        <v>26</v>
      </c>
      <c r="V1571" t="s">
        <v>26</v>
      </c>
      <c r="W1571" t="s">
        <v>25</v>
      </c>
      <c r="X1571" t="s">
        <v>2608</v>
      </c>
      <c r="Y1571" t="s">
        <v>2609</v>
      </c>
      <c r="AA1571" s="2">
        <v>45902.460108333296</v>
      </c>
      <c r="AB1571" t="s">
        <v>114</v>
      </c>
    </row>
    <row r="1572" spans="1:28">
      <c r="A1572">
        <v>1410888</v>
      </c>
      <c r="B1572" t="s">
        <v>29</v>
      </c>
      <c r="C1572" t="s">
        <v>29</v>
      </c>
      <c r="D1572" t="s">
        <v>2610</v>
      </c>
      <c r="E1572" t="s">
        <v>2611</v>
      </c>
      <c r="F1572" t="s">
        <v>2612</v>
      </c>
      <c r="G1572" t="s">
        <v>2613</v>
      </c>
      <c r="H1572" t="s">
        <v>0</v>
      </c>
      <c r="I1572" s="2" t="s">
        <v>2612</v>
      </c>
      <c r="J1572" s="4">
        <f t="shared" si="96"/>
        <v>9</v>
      </c>
      <c r="K1572" s="2">
        <v>45902.441934409697</v>
      </c>
      <c r="M1572" s="4">
        <f t="shared" si="98"/>
        <v>0</v>
      </c>
      <c r="N1572" s="4">
        <f t="shared" si="99"/>
        <v>0</v>
      </c>
      <c r="O1572">
        <v>64735</v>
      </c>
      <c r="Q1572">
        <f t="shared" si="97"/>
        <v>0</v>
      </c>
      <c r="R1572">
        <v>0</v>
      </c>
      <c r="S1572">
        <v>0.75</v>
      </c>
      <c r="U1572" t="s">
        <v>26</v>
      </c>
      <c r="W1572" t="s">
        <v>0</v>
      </c>
      <c r="X1572" t="s">
        <v>2614</v>
      </c>
      <c r="AA1572" s="2">
        <v>45902.4423257292</v>
      </c>
      <c r="AB1572" t="s">
        <v>104</v>
      </c>
    </row>
    <row r="1573" spans="1:28">
      <c r="A1573">
        <v>1410887</v>
      </c>
      <c r="B1573" t="s">
        <v>115</v>
      </c>
      <c r="C1573" t="s">
        <v>115</v>
      </c>
      <c r="D1573" t="s">
        <v>2615</v>
      </c>
      <c r="E1573" t="s">
        <v>2616</v>
      </c>
      <c r="F1573" t="s">
        <v>2339</v>
      </c>
      <c r="G1573" t="s">
        <v>2340</v>
      </c>
      <c r="H1573" t="s">
        <v>25</v>
      </c>
      <c r="J1573" s="4">
        <f t="shared" si="96"/>
        <v>9</v>
      </c>
      <c r="K1573" s="2">
        <v>45902.4385763889</v>
      </c>
      <c r="L1573" s="13">
        <v>45902.473796296297</v>
      </c>
      <c r="M1573" s="4">
        <f t="shared" si="98"/>
        <v>3.5219907396822236E-2</v>
      </c>
      <c r="N1573" s="4">
        <f t="shared" si="99"/>
        <v>50</v>
      </c>
      <c r="O1573">
        <v>67446</v>
      </c>
      <c r="P1573">
        <v>67467</v>
      </c>
      <c r="Q1573">
        <f t="shared" si="97"/>
        <v>21</v>
      </c>
      <c r="R1573">
        <v>21</v>
      </c>
      <c r="S1573">
        <v>0</v>
      </c>
      <c r="T1573">
        <v>1</v>
      </c>
      <c r="U1573" t="s">
        <v>26</v>
      </c>
      <c r="W1573" t="s">
        <v>25</v>
      </c>
      <c r="X1573" t="s">
        <v>120</v>
      </c>
      <c r="Y1573" t="s">
        <v>120</v>
      </c>
      <c r="AA1573" s="2">
        <v>45902.441894328702</v>
      </c>
      <c r="AB1573" t="s">
        <v>114</v>
      </c>
    </row>
    <row r="1574" spans="1:28">
      <c r="A1574">
        <v>1410884</v>
      </c>
      <c r="B1574" t="s">
        <v>29</v>
      </c>
      <c r="C1574" t="s">
        <v>29</v>
      </c>
      <c r="D1574" t="s">
        <v>2615</v>
      </c>
      <c r="E1574" t="s">
        <v>2616</v>
      </c>
      <c r="F1574" t="s">
        <v>2617</v>
      </c>
      <c r="G1574" t="s">
        <v>2618</v>
      </c>
      <c r="H1574" t="s">
        <v>0</v>
      </c>
      <c r="I1574" s="2" t="s">
        <v>2617</v>
      </c>
      <c r="J1574" s="4">
        <f t="shared" si="96"/>
        <v>9</v>
      </c>
      <c r="K1574" s="2">
        <v>45902.4850818634</v>
      </c>
      <c r="M1574" s="4">
        <f t="shared" si="98"/>
        <v>0</v>
      </c>
      <c r="N1574" s="4">
        <f t="shared" si="99"/>
        <v>0</v>
      </c>
      <c r="O1574">
        <v>67467</v>
      </c>
      <c r="Q1574">
        <f t="shared" si="97"/>
        <v>0</v>
      </c>
      <c r="R1574">
        <v>0</v>
      </c>
      <c r="S1574">
        <v>1</v>
      </c>
      <c r="U1574" t="s">
        <v>26</v>
      </c>
      <c r="W1574" t="s">
        <v>0</v>
      </c>
      <c r="X1574" t="s">
        <v>1018</v>
      </c>
      <c r="AA1574" s="2">
        <v>45902.4383123843</v>
      </c>
      <c r="AB1574" t="s">
        <v>89</v>
      </c>
    </row>
    <row r="1575" spans="1:28">
      <c r="A1575">
        <v>1410874</v>
      </c>
      <c r="B1575" t="s">
        <v>165</v>
      </c>
      <c r="C1575" t="s">
        <v>165</v>
      </c>
      <c r="D1575" t="s">
        <v>1876</v>
      </c>
      <c r="E1575" t="s">
        <v>1719</v>
      </c>
      <c r="F1575" t="s">
        <v>161</v>
      </c>
      <c r="G1575" t="s">
        <v>162</v>
      </c>
      <c r="H1575" t="s">
        <v>25</v>
      </c>
      <c r="J1575" s="4">
        <f t="shared" si="96"/>
        <v>9</v>
      </c>
      <c r="K1575" s="2">
        <v>45902.422465277799</v>
      </c>
      <c r="L1575" s="13">
        <v>45902.460497685199</v>
      </c>
      <c r="M1575" s="4">
        <f t="shared" si="98"/>
        <v>3.8032407399441581E-2</v>
      </c>
      <c r="N1575" s="4">
        <f t="shared" si="99"/>
        <v>54</v>
      </c>
      <c r="O1575">
        <v>70758</v>
      </c>
      <c r="P1575">
        <v>70788</v>
      </c>
      <c r="Q1575">
        <f t="shared" si="97"/>
        <v>30</v>
      </c>
      <c r="R1575">
        <v>30</v>
      </c>
      <c r="S1575">
        <v>0.125</v>
      </c>
      <c r="T1575">
        <v>1</v>
      </c>
      <c r="U1575" t="s">
        <v>26</v>
      </c>
      <c r="V1575" t="s">
        <v>26</v>
      </c>
      <c r="W1575" t="s">
        <v>25</v>
      </c>
      <c r="X1575" t="s">
        <v>166</v>
      </c>
      <c r="AA1575" s="2">
        <v>45902.424774108797</v>
      </c>
      <c r="AB1575" t="s">
        <v>114</v>
      </c>
    </row>
    <row r="1576" spans="1:28">
      <c r="A1576">
        <v>1410873</v>
      </c>
      <c r="B1576" t="s">
        <v>29</v>
      </c>
      <c r="C1576" t="s">
        <v>29</v>
      </c>
      <c r="D1576" t="s">
        <v>1312</v>
      </c>
      <c r="E1576" t="s">
        <v>1719</v>
      </c>
      <c r="F1576" t="s">
        <v>1720</v>
      </c>
      <c r="G1576" t="s">
        <v>2619</v>
      </c>
      <c r="H1576" t="s">
        <v>25</v>
      </c>
      <c r="I1576" s="2" t="s">
        <v>1720</v>
      </c>
      <c r="J1576" s="4">
        <f t="shared" si="96"/>
        <v>9</v>
      </c>
      <c r="K1576" s="2">
        <v>45901.666666666701</v>
      </c>
      <c r="L1576" s="13">
        <v>45902.459340277797</v>
      </c>
      <c r="M1576" s="4">
        <f t="shared" si="98"/>
        <v>0.79267361109668855</v>
      </c>
      <c r="N1576" s="4">
        <f t="shared" si="99"/>
        <v>1141</v>
      </c>
      <c r="O1576">
        <v>153064.01</v>
      </c>
      <c r="P1576">
        <v>153065</v>
      </c>
      <c r="Q1576">
        <f t="shared" si="97"/>
        <v>0.98999999999068677</v>
      </c>
      <c r="R1576">
        <v>0.98999999999068677</v>
      </c>
      <c r="S1576">
        <v>0.75</v>
      </c>
      <c r="T1576">
        <v>0.75</v>
      </c>
      <c r="U1576" t="s">
        <v>26</v>
      </c>
      <c r="V1576" t="s">
        <v>26</v>
      </c>
      <c r="W1576" t="s">
        <v>25</v>
      </c>
      <c r="X1576" t="s">
        <v>2620</v>
      </c>
      <c r="Y1576" t="s">
        <v>34</v>
      </c>
      <c r="AA1576" s="2">
        <v>45902.422976307898</v>
      </c>
      <c r="AB1576" t="s">
        <v>177</v>
      </c>
    </row>
    <row r="1577" spans="1:28">
      <c r="A1577">
        <v>1410871</v>
      </c>
      <c r="B1577" t="s">
        <v>165</v>
      </c>
      <c r="C1577" t="s">
        <v>165</v>
      </c>
      <c r="D1577" t="s">
        <v>2603</v>
      </c>
      <c r="E1577" t="s">
        <v>2621</v>
      </c>
      <c r="F1577" t="s">
        <v>125</v>
      </c>
      <c r="G1577" t="s">
        <v>126</v>
      </c>
      <c r="H1577" t="s">
        <v>25</v>
      </c>
      <c r="J1577" s="4">
        <f t="shared" si="96"/>
        <v>9</v>
      </c>
      <c r="K1577" s="2">
        <v>45902.409004629597</v>
      </c>
      <c r="L1577" s="13">
        <v>45902.4832523148</v>
      </c>
      <c r="M1577" s="4">
        <f t="shared" si="98"/>
        <v>7.4247685202863067E-2</v>
      </c>
      <c r="N1577" s="4">
        <f t="shared" si="99"/>
        <v>106</v>
      </c>
      <c r="O1577">
        <v>21590</v>
      </c>
      <c r="P1577">
        <v>21590</v>
      </c>
      <c r="Q1577">
        <f t="shared" si="97"/>
        <v>0</v>
      </c>
      <c r="R1577">
        <v>0</v>
      </c>
      <c r="S1577">
        <v>0.625</v>
      </c>
      <c r="T1577">
        <v>0.625</v>
      </c>
      <c r="U1577" t="s">
        <v>26</v>
      </c>
      <c r="V1577" t="s">
        <v>26</v>
      </c>
      <c r="W1577" t="s">
        <v>25</v>
      </c>
      <c r="X1577" t="s">
        <v>957</v>
      </c>
      <c r="AA1577" s="2">
        <v>45902.417185914397</v>
      </c>
      <c r="AB1577" t="s">
        <v>114</v>
      </c>
    </row>
    <row r="1578" spans="1:28">
      <c r="A1578">
        <v>1410866</v>
      </c>
      <c r="B1578" t="s">
        <v>29</v>
      </c>
      <c r="C1578" t="s">
        <v>29</v>
      </c>
      <c r="D1578" t="s">
        <v>2622</v>
      </c>
      <c r="E1578" t="s">
        <v>2623</v>
      </c>
      <c r="F1578" t="s">
        <v>2624</v>
      </c>
      <c r="G1578" t="s">
        <v>2625</v>
      </c>
      <c r="H1578" t="s">
        <v>0</v>
      </c>
      <c r="I1578" s="2" t="s">
        <v>2624</v>
      </c>
      <c r="J1578" s="4">
        <f t="shared" si="96"/>
        <v>9</v>
      </c>
      <c r="K1578" s="2">
        <v>45902.406461458297</v>
      </c>
      <c r="M1578" s="4">
        <f t="shared" si="98"/>
        <v>0</v>
      </c>
      <c r="N1578" s="4">
        <f t="shared" si="99"/>
        <v>0</v>
      </c>
      <c r="O1578">
        <v>48.01</v>
      </c>
      <c r="Q1578">
        <f t="shared" si="97"/>
        <v>0</v>
      </c>
      <c r="R1578">
        <v>0</v>
      </c>
      <c r="S1578">
        <v>1</v>
      </c>
      <c r="U1578" t="s">
        <v>26</v>
      </c>
      <c r="W1578" t="s">
        <v>25</v>
      </c>
      <c r="X1578" t="s">
        <v>34</v>
      </c>
      <c r="AA1578" s="2">
        <v>45902.3992460995</v>
      </c>
      <c r="AB1578" t="s">
        <v>89</v>
      </c>
    </row>
    <row r="1579" spans="1:28">
      <c r="A1579">
        <v>1410863</v>
      </c>
      <c r="B1579" t="s">
        <v>115</v>
      </c>
      <c r="C1579" t="s">
        <v>115</v>
      </c>
      <c r="D1579" t="s">
        <v>2626</v>
      </c>
      <c r="E1579" t="s">
        <v>2627</v>
      </c>
      <c r="F1579" t="s">
        <v>118</v>
      </c>
      <c r="G1579" t="s">
        <v>119</v>
      </c>
      <c r="H1579" t="s">
        <v>25</v>
      </c>
      <c r="J1579" s="4">
        <f t="shared" si="96"/>
        <v>9</v>
      </c>
      <c r="K1579" s="2">
        <v>45902.387164351901</v>
      </c>
      <c r="L1579" s="13">
        <v>45902.418032407397</v>
      </c>
      <c r="M1579" s="4">
        <f t="shared" si="98"/>
        <v>3.0868055495375302E-2</v>
      </c>
      <c r="N1579" s="4">
        <f t="shared" si="99"/>
        <v>44</v>
      </c>
      <c r="O1579">
        <v>58086</v>
      </c>
      <c r="P1579">
        <v>58115</v>
      </c>
      <c r="Q1579">
        <f t="shared" si="97"/>
        <v>29</v>
      </c>
      <c r="R1579">
        <v>29</v>
      </c>
      <c r="S1579">
        <v>1</v>
      </c>
      <c r="T1579">
        <v>0.875</v>
      </c>
      <c r="U1579" t="s">
        <v>26</v>
      </c>
      <c r="W1579" t="s">
        <v>25</v>
      </c>
      <c r="X1579" t="s">
        <v>120</v>
      </c>
      <c r="Y1579" t="s">
        <v>120</v>
      </c>
      <c r="AA1579" s="2">
        <v>45902.392235532403</v>
      </c>
      <c r="AB1579" t="s">
        <v>114</v>
      </c>
    </row>
    <row r="1580" spans="1:28">
      <c r="A1580">
        <v>1410862</v>
      </c>
      <c r="B1580" t="s">
        <v>29</v>
      </c>
      <c r="C1580" t="s">
        <v>29</v>
      </c>
      <c r="D1580" t="s">
        <v>2626</v>
      </c>
      <c r="E1580" t="s">
        <v>2627</v>
      </c>
      <c r="F1580" t="s">
        <v>2628</v>
      </c>
      <c r="G1580" t="s">
        <v>2629</v>
      </c>
      <c r="H1580" t="s">
        <v>0</v>
      </c>
      <c r="I1580" s="2" t="s">
        <v>2628</v>
      </c>
      <c r="J1580" s="4">
        <f t="shared" si="96"/>
        <v>9</v>
      </c>
      <c r="K1580" s="2">
        <v>45902.421842094896</v>
      </c>
      <c r="M1580" s="4">
        <f t="shared" si="98"/>
        <v>0</v>
      </c>
      <c r="N1580" s="4">
        <f t="shared" si="99"/>
        <v>0</v>
      </c>
      <c r="O1580">
        <v>58115</v>
      </c>
      <c r="Q1580">
        <f t="shared" si="97"/>
        <v>0</v>
      </c>
      <c r="R1580">
        <v>0</v>
      </c>
      <c r="S1580">
        <v>0.875</v>
      </c>
      <c r="U1580" t="s">
        <v>26</v>
      </c>
      <c r="W1580" t="s">
        <v>25</v>
      </c>
      <c r="X1580" t="s">
        <v>34</v>
      </c>
      <c r="AA1580" s="2">
        <v>45902.385859108799</v>
      </c>
      <c r="AB1580" t="s">
        <v>89</v>
      </c>
    </row>
    <row r="1581" spans="1:28">
      <c r="A1581">
        <v>1410846</v>
      </c>
      <c r="B1581" t="s">
        <v>131</v>
      </c>
      <c r="C1581" t="s">
        <v>131</v>
      </c>
      <c r="D1581" t="s">
        <v>188</v>
      </c>
      <c r="E1581" t="s">
        <v>34</v>
      </c>
      <c r="F1581" t="s">
        <v>118</v>
      </c>
      <c r="G1581" t="s">
        <v>119</v>
      </c>
      <c r="H1581" t="s">
        <v>25</v>
      </c>
      <c r="I1581" s="2" t="s">
        <v>118</v>
      </c>
      <c r="J1581" s="4">
        <f t="shared" si="96"/>
        <v>9</v>
      </c>
      <c r="K1581" s="2">
        <v>45901.880775463003</v>
      </c>
      <c r="L1581" s="13">
        <v>45901.995462963001</v>
      </c>
      <c r="M1581" s="4">
        <f t="shared" si="98"/>
        <v>0.11468749999767169</v>
      </c>
      <c r="N1581" s="4">
        <f t="shared" si="99"/>
        <v>165</v>
      </c>
      <c r="O1581">
        <v>74164</v>
      </c>
      <c r="P1581">
        <v>74236</v>
      </c>
      <c r="Q1581">
        <f t="shared" si="97"/>
        <v>72</v>
      </c>
      <c r="R1581">
        <v>72</v>
      </c>
      <c r="S1581">
        <v>0.5</v>
      </c>
      <c r="T1581">
        <v>0.375</v>
      </c>
      <c r="U1581" t="s">
        <v>26</v>
      </c>
      <c r="V1581" t="s">
        <v>26</v>
      </c>
      <c r="W1581" t="s">
        <v>25</v>
      </c>
      <c r="X1581" t="s">
        <v>665</v>
      </c>
      <c r="Y1581" t="s">
        <v>202</v>
      </c>
      <c r="AA1581" s="2">
        <v>45901.8820508102</v>
      </c>
      <c r="AB1581" t="s">
        <v>203</v>
      </c>
    </row>
    <row r="1582" spans="1:28">
      <c r="A1582">
        <v>1410845</v>
      </c>
      <c r="B1582" t="s">
        <v>142</v>
      </c>
      <c r="C1582" t="s">
        <v>142</v>
      </c>
      <c r="D1582" t="s">
        <v>845</v>
      </c>
      <c r="E1582" t="s">
        <v>34</v>
      </c>
      <c r="F1582" t="s">
        <v>125</v>
      </c>
      <c r="G1582" t="s">
        <v>126</v>
      </c>
      <c r="H1582" t="s">
        <v>25</v>
      </c>
      <c r="I1582" s="2" t="s">
        <v>125</v>
      </c>
      <c r="J1582" s="4">
        <f t="shared" si="96"/>
        <v>9</v>
      </c>
      <c r="K1582" s="2">
        <v>45901.875775462999</v>
      </c>
      <c r="L1582" s="13">
        <v>45901.905381944402</v>
      </c>
      <c r="M1582" s="4">
        <f t="shared" si="98"/>
        <v>2.9606481402879581E-2</v>
      </c>
      <c r="N1582" s="4">
        <f t="shared" si="99"/>
        <v>42</v>
      </c>
      <c r="O1582">
        <v>30464</v>
      </c>
      <c r="P1582">
        <v>30464.1</v>
      </c>
      <c r="Q1582">
        <f t="shared" si="97"/>
        <v>9.9999999998544808E-2</v>
      </c>
      <c r="R1582">
        <v>9.9999999998544808E-2</v>
      </c>
      <c r="S1582">
        <v>0.875</v>
      </c>
      <c r="T1582">
        <v>0.875</v>
      </c>
      <c r="U1582" t="s">
        <v>26</v>
      </c>
      <c r="V1582" t="s">
        <v>26</v>
      </c>
      <c r="W1582" t="s">
        <v>25</v>
      </c>
      <c r="X1582" t="s">
        <v>163</v>
      </c>
      <c r="Y1582" t="s">
        <v>163</v>
      </c>
      <c r="AA1582" s="2">
        <v>45901.876676041698</v>
      </c>
      <c r="AB1582" t="s">
        <v>130</v>
      </c>
    </row>
    <row r="1583" spans="1:28">
      <c r="A1583">
        <v>1410844</v>
      </c>
      <c r="B1583" t="s">
        <v>69</v>
      </c>
      <c r="C1583" t="s">
        <v>69</v>
      </c>
      <c r="D1583" t="s">
        <v>1268</v>
      </c>
      <c r="H1583" t="s">
        <v>25</v>
      </c>
      <c r="J1583" s="4">
        <f t="shared" si="96"/>
        <v>9</v>
      </c>
      <c r="K1583" s="2">
        <v>45901.875550231503</v>
      </c>
      <c r="L1583" s="13">
        <v>45901.875550231503</v>
      </c>
      <c r="M1583" s="4">
        <f t="shared" si="98"/>
        <v>0</v>
      </c>
      <c r="N1583" s="4">
        <f t="shared" si="99"/>
        <v>0</v>
      </c>
      <c r="O1583">
        <v>66043</v>
      </c>
      <c r="P1583">
        <v>66043</v>
      </c>
      <c r="Q1583">
        <f t="shared" si="97"/>
        <v>0</v>
      </c>
      <c r="R1583">
        <v>0</v>
      </c>
      <c r="S1583">
        <v>1</v>
      </c>
      <c r="T1583">
        <v>1</v>
      </c>
      <c r="U1583" t="s">
        <v>26</v>
      </c>
      <c r="V1583" t="s">
        <v>26</v>
      </c>
      <c r="W1583" t="s">
        <v>0</v>
      </c>
      <c r="X1583" t="s">
        <v>71</v>
      </c>
      <c r="Y1583" t="s">
        <v>72</v>
      </c>
      <c r="AA1583" s="2">
        <v>45901.875599455998</v>
      </c>
      <c r="AB1583" t="s">
        <v>59</v>
      </c>
    </row>
    <row r="1584" spans="1:28">
      <c r="A1584">
        <v>1410843</v>
      </c>
      <c r="B1584" t="s">
        <v>69</v>
      </c>
      <c r="C1584" t="s">
        <v>69</v>
      </c>
      <c r="D1584" t="s">
        <v>1866</v>
      </c>
      <c r="H1584" t="s">
        <v>25</v>
      </c>
      <c r="J1584" s="4">
        <f t="shared" si="96"/>
        <v>9</v>
      </c>
      <c r="K1584" s="2">
        <v>45901.8754458681</v>
      </c>
      <c r="L1584" s="13">
        <v>45901.8754458681</v>
      </c>
      <c r="M1584" s="4">
        <f t="shared" si="98"/>
        <v>0</v>
      </c>
      <c r="N1584" s="4">
        <f t="shared" si="99"/>
        <v>0</v>
      </c>
      <c r="O1584">
        <v>77357</v>
      </c>
      <c r="P1584">
        <v>77357</v>
      </c>
      <c r="Q1584">
        <f t="shared" si="97"/>
        <v>0</v>
      </c>
      <c r="R1584">
        <v>0</v>
      </c>
      <c r="S1584">
        <v>1</v>
      </c>
      <c r="T1584">
        <v>1</v>
      </c>
      <c r="U1584" t="s">
        <v>154</v>
      </c>
      <c r="V1584" t="s">
        <v>154</v>
      </c>
      <c r="W1584" t="s">
        <v>0</v>
      </c>
      <c r="X1584" t="s">
        <v>71</v>
      </c>
      <c r="Y1584" t="s">
        <v>72</v>
      </c>
      <c r="AA1584" s="2">
        <v>45901.8755032755</v>
      </c>
      <c r="AB1584" t="s">
        <v>59</v>
      </c>
    </row>
    <row r="1585" spans="1:28">
      <c r="A1585">
        <v>1410842</v>
      </c>
      <c r="B1585" t="s">
        <v>69</v>
      </c>
      <c r="C1585" t="s">
        <v>69</v>
      </c>
      <c r="D1585" t="s">
        <v>1258</v>
      </c>
      <c r="H1585" t="s">
        <v>25</v>
      </c>
      <c r="J1585" s="4">
        <f t="shared" si="96"/>
        <v>9</v>
      </c>
      <c r="K1585" s="2">
        <v>45901.874411493103</v>
      </c>
      <c r="L1585" s="13">
        <v>45901.874411493103</v>
      </c>
      <c r="M1585" s="4">
        <f t="shared" si="98"/>
        <v>0</v>
      </c>
      <c r="N1585" s="4">
        <f t="shared" si="99"/>
        <v>0</v>
      </c>
      <c r="O1585">
        <v>50363</v>
      </c>
      <c r="P1585">
        <v>50363</v>
      </c>
      <c r="Q1585">
        <f t="shared" si="97"/>
        <v>0</v>
      </c>
      <c r="R1585">
        <v>0</v>
      </c>
      <c r="S1585">
        <v>0.875</v>
      </c>
      <c r="T1585">
        <v>0.875</v>
      </c>
      <c r="U1585" t="s">
        <v>26</v>
      </c>
      <c r="V1585" t="s">
        <v>26</v>
      </c>
      <c r="W1585" t="s">
        <v>0</v>
      </c>
      <c r="X1585" t="s">
        <v>71</v>
      </c>
      <c r="Y1585" t="s">
        <v>72</v>
      </c>
      <c r="AA1585" s="2">
        <v>45901.874454895798</v>
      </c>
      <c r="AB1585" t="s">
        <v>59</v>
      </c>
    </row>
    <row r="1586" spans="1:28">
      <c r="A1586">
        <v>1410841</v>
      </c>
      <c r="B1586" t="s">
        <v>69</v>
      </c>
      <c r="C1586" t="s">
        <v>69</v>
      </c>
      <c r="D1586" t="s">
        <v>85</v>
      </c>
      <c r="H1586" t="s">
        <v>25</v>
      </c>
      <c r="J1586" s="4">
        <f t="shared" si="96"/>
        <v>9</v>
      </c>
      <c r="K1586" s="2">
        <v>45901.874309224499</v>
      </c>
      <c r="L1586" s="13">
        <v>45901.874309224499</v>
      </c>
      <c r="M1586" s="4">
        <f t="shared" si="98"/>
        <v>0</v>
      </c>
      <c r="N1586" s="4">
        <f t="shared" si="99"/>
        <v>0</v>
      </c>
      <c r="O1586">
        <v>50877.7</v>
      </c>
      <c r="P1586">
        <v>50877.7</v>
      </c>
      <c r="Q1586">
        <f t="shared" si="97"/>
        <v>0</v>
      </c>
      <c r="R1586">
        <v>0</v>
      </c>
      <c r="S1586">
        <v>0.875</v>
      </c>
      <c r="T1586">
        <v>0.875</v>
      </c>
      <c r="U1586" t="s">
        <v>26</v>
      </c>
      <c r="V1586" t="s">
        <v>26</v>
      </c>
      <c r="W1586" t="s">
        <v>0</v>
      </c>
      <c r="X1586" t="s">
        <v>71</v>
      </c>
      <c r="Y1586" t="s">
        <v>72</v>
      </c>
      <c r="AA1586" s="2">
        <v>45901.874359224501</v>
      </c>
      <c r="AB1586" t="s">
        <v>59</v>
      </c>
    </row>
    <row r="1587" spans="1:28">
      <c r="A1587">
        <v>1410837</v>
      </c>
      <c r="B1587" t="s">
        <v>69</v>
      </c>
      <c r="C1587" t="s">
        <v>69</v>
      </c>
      <c r="D1587" t="s">
        <v>538</v>
      </c>
      <c r="H1587" t="s">
        <v>25</v>
      </c>
      <c r="J1587" s="4">
        <f t="shared" si="96"/>
        <v>9</v>
      </c>
      <c r="K1587" s="2">
        <v>45901.863761574103</v>
      </c>
      <c r="L1587" s="13">
        <v>45901.863761574103</v>
      </c>
      <c r="M1587" s="4">
        <f t="shared" si="98"/>
        <v>0</v>
      </c>
      <c r="N1587" s="4">
        <f t="shared" si="99"/>
        <v>0</v>
      </c>
      <c r="O1587">
        <v>44786</v>
      </c>
      <c r="P1587">
        <v>44786</v>
      </c>
      <c r="Q1587">
        <f t="shared" si="97"/>
        <v>0</v>
      </c>
      <c r="R1587">
        <v>0</v>
      </c>
      <c r="S1587">
        <v>0</v>
      </c>
      <c r="T1587">
        <v>0</v>
      </c>
      <c r="U1587" t="s">
        <v>26</v>
      </c>
      <c r="V1587" t="s">
        <v>26</v>
      </c>
      <c r="W1587" t="s">
        <v>0</v>
      </c>
      <c r="X1587" t="s">
        <v>71</v>
      </c>
      <c r="Y1587" t="s">
        <v>2630</v>
      </c>
      <c r="AA1587" s="2">
        <v>45901.863958414397</v>
      </c>
      <c r="AB1587" t="s">
        <v>84</v>
      </c>
    </row>
    <row r="1588" spans="1:28">
      <c r="A1588">
        <v>1410834</v>
      </c>
      <c r="B1588" t="s">
        <v>53</v>
      </c>
      <c r="C1588" t="s">
        <v>53</v>
      </c>
      <c r="D1588" t="s">
        <v>156</v>
      </c>
      <c r="F1588" t="s">
        <v>55</v>
      </c>
      <c r="G1588" t="s">
        <v>56</v>
      </c>
      <c r="H1588" t="s">
        <v>25</v>
      </c>
      <c r="I1588" s="2" t="s">
        <v>82</v>
      </c>
      <c r="J1588" s="4">
        <f t="shared" si="96"/>
        <v>9</v>
      </c>
      <c r="K1588" s="2">
        <v>45901.851388888899</v>
      </c>
      <c r="L1588" s="13">
        <v>45911.741962384302</v>
      </c>
      <c r="M1588" s="4">
        <f t="shared" si="98"/>
        <v>9.8905734954023501</v>
      </c>
      <c r="N1588" s="4">
        <f t="shared" si="99"/>
        <v>1282</v>
      </c>
      <c r="O1588">
        <v>19530</v>
      </c>
      <c r="P1588">
        <v>19532</v>
      </c>
      <c r="Q1588">
        <f t="shared" si="97"/>
        <v>2</v>
      </c>
      <c r="R1588">
        <v>2</v>
      </c>
      <c r="S1588">
        <v>0.75</v>
      </c>
      <c r="T1588">
        <v>0.75</v>
      </c>
      <c r="U1588" t="s">
        <v>26</v>
      </c>
      <c r="V1588" t="s">
        <v>26</v>
      </c>
      <c r="W1588" t="s">
        <v>0</v>
      </c>
      <c r="X1588" t="s">
        <v>2631</v>
      </c>
      <c r="Y1588" t="s">
        <v>2632</v>
      </c>
      <c r="AA1588" s="2">
        <v>45901.851905127303</v>
      </c>
      <c r="AB1588" t="s">
        <v>84</v>
      </c>
    </row>
    <row r="1589" spans="1:28">
      <c r="A1589">
        <v>1410830</v>
      </c>
      <c r="B1589" t="s">
        <v>53</v>
      </c>
      <c r="C1589" t="s">
        <v>53</v>
      </c>
      <c r="D1589" t="s">
        <v>302</v>
      </c>
      <c r="F1589" t="s">
        <v>55</v>
      </c>
      <c r="G1589" t="s">
        <v>56</v>
      </c>
      <c r="H1589" t="s">
        <v>25</v>
      </c>
      <c r="I1589" s="2" t="s">
        <v>82</v>
      </c>
      <c r="J1589" s="4">
        <f t="shared" si="96"/>
        <v>9</v>
      </c>
      <c r="K1589" s="2">
        <v>45901.836805555598</v>
      </c>
      <c r="L1589" s="13">
        <v>45904.465093599501</v>
      </c>
      <c r="M1589" s="4">
        <f t="shared" si="98"/>
        <v>2.6282880439030123</v>
      </c>
      <c r="N1589" s="4">
        <f t="shared" si="99"/>
        <v>904</v>
      </c>
      <c r="O1589">
        <v>123496</v>
      </c>
      <c r="P1589">
        <v>123551</v>
      </c>
      <c r="Q1589">
        <f t="shared" si="97"/>
        <v>55</v>
      </c>
      <c r="R1589">
        <v>55</v>
      </c>
      <c r="S1589">
        <v>0.25</v>
      </c>
      <c r="T1589">
        <v>0.25</v>
      </c>
      <c r="U1589" t="s">
        <v>26</v>
      </c>
      <c r="V1589" t="s">
        <v>26</v>
      </c>
      <c r="W1589" t="s">
        <v>25</v>
      </c>
      <c r="X1589" t="s">
        <v>2633</v>
      </c>
      <c r="Y1589" t="s">
        <v>2634</v>
      </c>
      <c r="AA1589" s="2">
        <v>45901.839551736099</v>
      </c>
      <c r="AB1589" t="s">
        <v>84</v>
      </c>
    </row>
    <row r="1590" spans="1:28">
      <c r="A1590">
        <v>1410829</v>
      </c>
      <c r="B1590" t="s">
        <v>29</v>
      </c>
      <c r="C1590" t="s">
        <v>29</v>
      </c>
      <c r="D1590" t="s">
        <v>2635</v>
      </c>
      <c r="E1590" t="s">
        <v>2636</v>
      </c>
      <c r="F1590" t="s">
        <v>2637</v>
      </c>
      <c r="G1590" t="s">
        <v>2638</v>
      </c>
      <c r="H1590" t="s">
        <v>0</v>
      </c>
      <c r="I1590" s="2" t="s">
        <v>2637</v>
      </c>
      <c r="J1590" s="4">
        <f t="shared" si="96"/>
        <v>9</v>
      </c>
      <c r="K1590" s="2">
        <v>45901.838597222202</v>
      </c>
      <c r="M1590" s="4">
        <f t="shared" si="98"/>
        <v>0</v>
      </c>
      <c r="N1590" s="4">
        <f t="shared" si="99"/>
        <v>0</v>
      </c>
      <c r="O1590">
        <v>24325</v>
      </c>
      <c r="Q1590">
        <f t="shared" si="97"/>
        <v>0</v>
      </c>
      <c r="R1590">
        <v>0</v>
      </c>
      <c r="S1590">
        <v>0.625</v>
      </c>
      <c r="U1590" t="s">
        <v>26</v>
      </c>
      <c r="W1590" t="s">
        <v>25</v>
      </c>
      <c r="X1590" t="s">
        <v>34</v>
      </c>
      <c r="AA1590" s="2">
        <v>45901.832815544003</v>
      </c>
      <c r="AB1590" t="s">
        <v>269</v>
      </c>
    </row>
    <row r="1591" spans="1:28">
      <c r="A1591">
        <v>1410828</v>
      </c>
      <c r="B1591" t="s">
        <v>142</v>
      </c>
      <c r="C1591" t="s">
        <v>142</v>
      </c>
      <c r="D1591" t="s">
        <v>188</v>
      </c>
      <c r="E1591" t="s">
        <v>34</v>
      </c>
      <c r="F1591" t="s">
        <v>133</v>
      </c>
      <c r="G1591" t="s">
        <v>134</v>
      </c>
      <c r="H1591" t="s">
        <v>25</v>
      </c>
      <c r="I1591" s="2" t="s">
        <v>133</v>
      </c>
      <c r="J1591" s="4">
        <f t="shared" si="96"/>
        <v>9</v>
      </c>
      <c r="K1591" s="2">
        <v>45901.811990740702</v>
      </c>
      <c r="L1591" s="13">
        <v>45901.869953703703</v>
      </c>
      <c r="M1591" s="4">
        <f t="shared" si="98"/>
        <v>5.7962963001045864E-2</v>
      </c>
      <c r="N1591" s="4">
        <f t="shared" si="99"/>
        <v>83</v>
      </c>
      <c r="O1591">
        <v>74109</v>
      </c>
      <c r="P1591">
        <v>74164</v>
      </c>
      <c r="Q1591">
        <f t="shared" si="97"/>
        <v>55</v>
      </c>
      <c r="R1591">
        <v>55</v>
      </c>
      <c r="S1591">
        <v>0.625</v>
      </c>
      <c r="T1591">
        <v>0.5</v>
      </c>
      <c r="U1591" t="s">
        <v>26</v>
      </c>
      <c r="V1591" t="s">
        <v>26</v>
      </c>
      <c r="W1591" t="s">
        <v>25</v>
      </c>
      <c r="X1591" t="s">
        <v>2398</v>
      </c>
      <c r="Y1591" t="s">
        <v>2399</v>
      </c>
      <c r="AA1591" s="2">
        <v>45901.812854363401</v>
      </c>
      <c r="AB1591" t="s">
        <v>137</v>
      </c>
    </row>
    <row r="1592" spans="1:28">
      <c r="A1592">
        <v>1410827</v>
      </c>
      <c r="B1592" t="s">
        <v>142</v>
      </c>
      <c r="C1592" t="s">
        <v>142</v>
      </c>
      <c r="D1592" t="s">
        <v>302</v>
      </c>
      <c r="E1592" t="s">
        <v>34</v>
      </c>
      <c r="F1592" t="s">
        <v>125</v>
      </c>
      <c r="G1592" t="s">
        <v>126</v>
      </c>
      <c r="H1592" t="s">
        <v>25</v>
      </c>
      <c r="I1592" s="2" t="s">
        <v>125</v>
      </c>
      <c r="J1592" s="4">
        <f t="shared" si="96"/>
        <v>9</v>
      </c>
      <c r="K1592" s="2">
        <v>45901.8113310185</v>
      </c>
      <c r="L1592" s="13">
        <v>45901.833287037</v>
      </c>
      <c r="M1592" s="4">
        <f t="shared" si="98"/>
        <v>2.1956018499622587E-2</v>
      </c>
      <c r="N1592" s="4">
        <f t="shared" si="99"/>
        <v>31</v>
      </c>
      <c r="O1592">
        <v>123496.1</v>
      </c>
      <c r="P1592">
        <v>123496.2</v>
      </c>
      <c r="Q1592">
        <f t="shared" si="97"/>
        <v>9.9999999991268851E-2</v>
      </c>
      <c r="R1592">
        <v>9.9999999991268851E-2</v>
      </c>
      <c r="S1592">
        <v>0.25</v>
      </c>
      <c r="T1592">
        <v>0.25</v>
      </c>
      <c r="U1592" t="s">
        <v>26</v>
      </c>
      <c r="V1592" t="s">
        <v>26</v>
      </c>
      <c r="W1592" t="s">
        <v>25</v>
      </c>
      <c r="X1592" t="s">
        <v>163</v>
      </c>
      <c r="Y1592" t="s">
        <v>163</v>
      </c>
      <c r="AA1592" s="2">
        <v>45901.812109606501</v>
      </c>
      <c r="AB1592" t="s">
        <v>130</v>
      </c>
    </row>
    <row r="1593" spans="1:28">
      <c r="A1593">
        <v>1410825</v>
      </c>
      <c r="B1593" t="s">
        <v>142</v>
      </c>
      <c r="C1593" t="s">
        <v>142</v>
      </c>
      <c r="D1593" t="s">
        <v>85</v>
      </c>
      <c r="E1593" t="s">
        <v>34</v>
      </c>
      <c r="F1593" t="s">
        <v>111</v>
      </c>
      <c r="G1593" t="s">
        <v>218</v>
      </c>
      <c r="H1593" t="s">
        <v>25</v>
      </c>
      <c r="I1593" s="2" t="s">
        <v>111</v>
      </c>
      <c r="J1593" s="4">
        <f t="shared" si="96"/>
        <v>9</v>
      </c>
      <c r="K1593" s="2">
        <v>45901.805752314802</v>
      </c>
      <c r="L1593" s="13">
        <v>45901.818356481497</v>
      </c>
      <c r="M1593" s="4">
        <f t="shared" si="98"/>
        <v>1.2604166695382446E-2</v>
      </c>
      <c r="N1593" s="4">
        <f t="shared" si="99"/>
        <v>18</v>
      </c>
      <c r="O1593">
        <v>50873</v>
      </c>
      <c r="P1593">
        <v>50877.7</v>
      </c>
      <c r="Q1593">
        <f t="shared" si="97"/>
        <v>4.6999999999970896</v>
      </c>
      <c r="R1593">
        <v>4.6999999999970896</v>
      </c>
      <c r="S1593">
        <v>0.875</v>
      </c>
      <c r="T1593">
        <v>0.875</v>
      </c>
      <c r="U1593" t="s">
        <v>26</v>
      </c>
      <c r="V1593" t="s">
        <v>26</v>
      </c>
      <c r="W1593" t="s">
        <v>25</v>
      </c>
      <c r="X1593" t="s">
        <v>2639</v>
      </c>
      <c r="Y1593" t="s">
        <v>244</v>
      </c>
      <c r="AA1593" s="2">
        <v>45901.810740428198</v>
      </c>
      <c r="AB1593" t="s">
        <v>114</v>
      </c>
    </row>
    <row r="1594" spans="1:28">
      <c r="A1594">
        <v>1410824</v>
      </c>
      <c r="B1594" t="s">
        <v>29</v>
      </c>
      <c r="C1594" t="s">
        <v>29</v>
      </c>
      <c r="D1594" t="s">
        <v>204</v>
      </c>
      <c r="E1594" t="s">
        <v>230</v>
      </c>
      <c r="F1594" t="s">
        <v>125</v>
      </c>
      <c r="G1594" t="s">
        <v>126</v>
      </c>
      <c r="H1594" t="s">
        <v>25</v>
      </c>
      <c r="I1594" s="2" t="s">
        <v>231</v>
      </c>
      <c r="J1594" s="4">
        <f t="shared" si="96"/>
        <v>9</v>
      </c>
      <c r="K1594" s="2">
        <v>45901.809189814798</v>
      </c>
      <c r="L1594" s="13">
        <v>45930.480613425898</v>
      </c>
      <c r="M1594" s="4">
        <f t="shared" si="98"/>
        <v>28.671423611100181</v>
      </c>
      <c r="N1594" s="4">
        <f t="shared" si="99"/>
        <v>966</v>
      </c>
      <c r="O1594">
        <v>94478</v>
      </c>
      <c r="P1594">
        <v>98515</v>
      </c>
      <c r="Q1594">
        <f t="shared" si="97"/>
        <v>4037</v>
      </c>
      <c r="R1594">
        <v>4037</v>
      </c>
      <c r="S1594">
        <v>0.5</v>
      </c>
      <c r="T1594">
        <v>0.375</v>
      </c>
      <c r="U1594" t="s">
        <v>26</v>
      </c>
      <c r="V1594" t="s">
        <v>26</v>
      </c>
      <c r="W1594" t="s">
        <v>25</v>
      </c>
      <c r="X1594" t="s">
        <v>34</v>
      </c>
      <c r="Y1594" t="s">
        <v>34</v>
      </c>
      <c r="Z1594" t="s">
        <v>232</v>
      </c>
      <c r="AA1594" s="2">
        <v>45901.809919560197</v>
      </c>
      <c r="AB1594" t="s">
        <v>130</v>
      </c>
    </row>
    <row r="1595" spans="1:28">
      <c r="A1595">
        <v>1410823</v>
      </c>
      <c r="B1595" t="s">
        <v>69</v>
      </c>
      <c r="C1595" t="s">
        <v>69</v>
      </c>
      <c r="D1595" t="s">
        <v>85</v>
      </c>
      <c r="H1595" t="s">
        <v>25</v>
      </c>
      <c r="J1595" s="4">
        <f t="shared" si="96"/>
        <v>9</v>
      </c>
      <c r="K1595" s="2">
        <v>45901.805555555598</v>
      </c>
      <c r="L1595" s="13">
        <v>45901.805555555598</v>
      </c>
      <c r="M1595" s="4">
        <f t="shared" si="98"/>
        <v>0</v>
      </c>
      <c r="N1595" s="4">
        <f t="shared" si="99"/>
        <v>0</v>
      </c>
      <c r="O1595">
        <v>50873</v>
      </c>
      <c r="P1595">
        <v>50873</v>
      </c>
      <c r="Q1595">
        <f t="shared" si="97"/>
        <v>0</v>
      </c>
      <c r="R1595">
        <v>0</v>
      </c>
      <c r="S1595">
        <v>0.875</v>
      </c>
      <c r="T1595">
        <v>0.875</v>
      </c>
      <c r="U1595" t="s">
        <v>26</v>
      </c>
      <c r="V1595" t="s">
        <v>26</v>
      </c>
      <c r="W1595" t="s">
        <v>0</v>
      </c>
      <c r="X1595" t="s">
        <v>148</v>
      </c>
      <c r="AA1595" s="2">
        <v>45901.805614895798</v>
      </c>
      <c r="AB1595" t="s">
        <v>84</v>
      </c>
    </row>
    <row r="1596" spans="1:28">
      <c r="A1596">
        <v>1410821</v>
      </c>
      <c r="B1596" t="s">
        <v>115</v>
      </c>
      <c r="C1596" t="s">
        <v>115</v>
      </c>
      <c r="D1596" t="s">
        <v>1210</v>
      </c>
      <c r="E1596" t="s">
        <v>2640</v>
      </c>
      <c r="F1596" t="s">
        <v>118</v>
      </c>
      <c r="G1596" t="s">
        <v>119</v>
      </c>
      <c r="H1596" t="s">
        <v>25</v>
      </c>
      <c r="J1596" s="4">
        <f t="shared" si="96"/>
        <v>9</v>
      </c>
      <c r="K1596" s="2">
        <v>45901.802511574097</v>
      </c>
      <c r="L1596" s="13">
        <v>45920.494004629603</v>
      </c>
      <c r="M1596" s="4">
        <f t="shared" si="98"/>
        <v>18.691493055506726</v>
      </c>
      <c r="N1596" s="4">
        <f t="shared" si="99"/>
        <v>995</v>
      </c>
      <c r="O1596">
        <v>8249</v>
      </c>
      <c r="P1596">
        <v>9016</v>
      </c>
      <c r="Q1596">
        <f t="shared" si="97"/>
        <v>767</v>
      </c>
      <c r="R1596">
        <v>767</v>
      </c>
      <c r="S1596">
        <v>0.375</v>
      </c>
      <c r="T1596">
        <v>0.625</v>
      </c>
      <c r="U1596" t="s">
        <v>26</v>
      </c>
      <c r="W1596" t="s">
        <v>25</v>
      </c>
      <c r="X1596" t="s">
        <v>431</v>
      </c>
      <c r="Y1596" t="s">
        <v>431</v>
      </c>
      <c r="AA1596" s="2">
        <v>45901.8036852199</v>
      </c>
      <c r="AB1596" t="s">
        <v>84</v>
      </c>
    </row>
    <row r="1597" spans="1:28">
      <c r="A1597">
        <v>1410813</v>
      </c>
      <c r="B1597" t="s">
        <v>29</v>
      </c>
      <c r="C1597" t="s">
        <v>29</v>
      </c>
      <c r="D1597" t="s">
        <v>1488</v>
      </c>
      <c r="E1597" t="s">
        <v>1489</v>
      </c>
      <c r="F1597" t="s">
        <v>1490</v>
      </c>
      <c r="G1597" t="s">
        <v>1491</v>
      </c>
      <c r="H1597" t="s">
        <v>25</v>
      </c>
      <c r="I1597" s="2" t="s">
        <v>1490</v>
      </c>
      <c r="J1597" s="4">
        <f t="shared" si="96"/>
        <v>8</v>
      </c>
      <c r="K1597" s="2">
        <v>45896.884189814802</v>
      </c>
      <c r="L1597" s="13">
        <v>45917.386793981503</v>
      </c>
      <c r="M1597" s="4">
        <f t="shared" si="98"/>
        <v>20.502604166700621</v>
      </c>
      <c r="N1597" s="4">
        <f t="shared" si="99"/>
        <v>723</v>
      </c>
      <c r="O1597">
        <v>28736</v>
      </c>
      <c r="P1597">
        <v>38959</v>
      </c>
      <c r="Q1597">
        <f t="shared" si="97"/>
        <v>10223</v>
      </c>
      <c r="R1597">
        <v>10223</v>
      </c>
      <c r="S1597">
        <v>1</v>
      </c>
      <c r="T1597">
        <v>0.375</v>
      </c>
      <c r="U1597" t="s">
        <v>26</v>
      </c>
      <c r="V1597" t="s">
        <v>26</v>
      </c>
      <c r="W1597" t="s">
        <v>0</v>
      </c>
      <c r="X1597" t="s">
        <v>34</v>
      </c>
      <c r="Y1597" t="s">
        <v>620</v>
      </c>
      <c r="AA1597" s="2">
        <v>45901.7762526273</v>
      </c>
      <c r="AB1597" t="s">
        <v>482</v>
      </c>
    </row>
    <row r="1598" spans="1:28">
      <c r="A1598">
        <v>1410811</v>
      </c>
      <c r="B1598" t="s">
        <v>142</v>
      </c>
      <c r="C1598" t="s">
        <v>142</v>
      </c>
      <c r="D1598" t="s">
        <v>156</v>
      </c>
      <c r="E1598" t="s">
        <v>34</v>
      </c>
      <c r="F1598" t="s">
        <v>118</v>
      </c>
      <c r="G1598" t="s">
        <v>119</v>
      </c>
      <c r="H1598" t="s">
        <v>25</v>
      </c>
      <c r="I1598" s="2" t="s">
        <v>118</v>
      </c>
      <c r="J1598" s="4">
        <f t="shared" si="96"/>
        <v>9</v>
      </c>
      <c r="K1598" s="2">
        <v>45901.764571759297</v>
      </c>
      <c r="L1598" s="13">
        <v>45901.850694444402</v>
      </c>
      <c r="M1598" s="4">
        <f t="shared" si="98"/>
        <v>8.6122685104783159E-2</v>
      </c>
      <c r="N1598" s="4">
        <f t="shared" si="99"/>
        <v>124</v>
      </c>
      <c r="O1598">
        <v>19508</v>
      </c>
      <c r="P1598">
        <v>19530</v>
      </c>
      <c r="Q1598">
        <f t="shared" si="97"/>
        <v>22</v>
      </c>
      <c r="R1598">
        <v>22</v>
      </c>
      <c r="S1598">
        <v>0.875</v>
      </c>
      <c r="T1598">
        <v>0.75</v>
      </c>
      <c r="U1598" t="s">
        <v>26</v>
      </c>
      <c r="V1598" t="s">
        <v>26</v>
      </c>
      <c r="W1598" t="s">
        <v>25</v>
      </c>
      <c r="X1598" t="s">
        <v>1973</v>
      </c>
      <c r="Y1598" t="s">
        <v>1555</v>
      </c>
      <c r="AA1598" s="2">
        <v>45901.766618831003</v>
      </c>
      <c r="AB1598" t="s">
        <v>203</v>
      </c>
    </row>
    <row r="1599" spans="1:28">
      <c r="A1599">
        <v>1410809</v>
      </c>
      <c r="B1599" t="s">
        <v>29</v>
      </c>
      <c r="C1599" t="s">
        <v>29</v>
      </c>
      <c r="D1599" t="s">
        <v>2641</v>
      </c>
      <c r="E1599" t="s">
        <v>2642</v>
      </c>
      <c r="F1599" t="s">
        <v>2643</v>
      </c>
      <c r="G1599" t="s">
        <v>2644</v>
      </c>
      <c r="H1599" t="s">
        <v>25</v>
      </c>
      <c r="I1599" s="2" t="s">
        <v>2643</v>
      </c>
      <c r="J1599" s="4">
        <f t="shared" si="96"/>
        <v>9</v>
      </c>
      <c r="K1599" s="2">
        <v>45901.763639895798</v>
      </c>
      <c r="L1599" s="13">
        <v>45931.7391319444</v>
      </c>
      <c r="M1599" s="4">
        <f t="shared" si="98"/>
        <v>29.975492048601154</v>
      </c>
      <c r="N1599" s="4">
        <f t="shared" si="99"/>
        <v>1404</v>
      </c>
      <c r="O1599">
        <v>19037</v>
      </c>
      <c r="P1599">
        <v>22942</v>
      </c>
      <c r="Q1599">
        <f t="shared" si="97"/>
        <v>3905</v>
      </c>
      <c r="R1599">
        <v>3905</v>
      </c>
      <c r="S1599">
        <v>1</v>
      </c>
      <c r="T1599">
        <v>1</v>
      </c>
      <c r="U1599" t="s">
        <v>26</v>
      </c>
      <c r="V1599" t="s">
        <v>26</v>
      </c>
      <c r="W1599" t="s">
        <v>25</v>
      </c>
      <c r="X1599" t="s">
        <v>34</v>
      </c>
      <c r="AA1599" s="2">
        <v>45901.753762349501</v>
      </c>
      <c r="AB1599" t="s">
        <v>89</v>
      </c>
    </row>
    <row r="1600" spans="1:28">
      <c r="A1600">
        <v>1410805</v>
      </c>
      <c r="B1600" t="s">
        <v>29</v>
      </c>
      <c r="C1600" t="s">
        <v>29</v>
      </c>
      <c r="D1600" t="s">
        <v>2645</v>
      </c>
      <c r="E1600" t="s">
        <v>2646</v>
      </c>
      <c r="F1600" t="s">
        <v>2647</v>
      </c>
      <c r="G1600" t="s">
        <v>2648</v>
      </c>
      <c r="H1600" t="s">
        <v>25</v>
      </c>
      <c r="I1600" s="2" t="s">
        <v>2647</v>
      </c>
      <c r="J1600" s="4">
        <f t="shared" si="96"/>
        <v>9</v>
      </c>
      <c r="K1600" s="2">
        <v>45901.783260960598</v>
      </c>
      <c r="L1600" s="13">
        <v>45931.782638888901</v>
      </c>
      <c r="M1600" s="4">
        <f t="shared" si="98"/>
        <v>29.999377928303147</v>
      </c>
      <c r="N1600" s="4">
        <f t="shared" si="99"/>
        <v>1439</v>
      </c>
      <c r="O1600">
        <v>17</v>
      </c>
      <c r="P1600">
        <v>17</v>
      </c>
      <c r="Q1600">
        <f t="shared" si="97"/>
        <v>0</v>
      </c>
      <c r="R1600">
        <v>0</v>
      </c>
      <c r="S1600">
        <v>1</v>
      </c>
      <c r="T1600">
        <v>1</v>
      </c>
      <c r="U1600" t="s">
        <v>26</v>
      </c>
      <c r="V1600" t="s">
        <v>26</v>
      </c>
      <c r="W1600" t="s">
        <v>25</v>
      </c>
      <c r="X1600" t="s">
        <v>2649</v>
      </c>
      <c r="AA1600" s="2">
        <v>45901.740560266197</v>
      </c>
      <c r="AB1600" t="s">
        <v>269</v>
      </c>
    </row>
    <row r="1601" spans="1:28">
      <c r="A1601">
        <v>1410804</v>
      </c>
      <c r="B1601" t="s">
        <v>142</v>
      </c>
      <c r="C1601" t="s">
        <v>142</v>
      </c>
      <c r="D1601" t="s">
        <v>2645</v>
      </c>
      <c r="F1601" t="s">
        <v>57</v>
      </c>
      <c r="G1601" t="s">
        <v>1229</v>
      </c>
      <c r="H1601" t="s">
        <v>25</v>
      </c>
      <c r="J1601" s="4">
        <f t="shared" si="96"/>
        <v>9</v>
      </c>
      <c r="K1601" s="2">
        <v>45901.738796215301</v>
      </c>
      <c r="L1601" s="13">
        <v>45901.739034455997</v>
      </c>
      <c r="M1601" s="4">
        <f t="shared" si="98"/>
        <v>2.3824069648981094E-4</v>
      </c>
      <c r="N1601" s="4">
        <f t="shared" si="99"/>
        <v>0</v>
      </c>
      <c r="O1601">
        <v>15.01</v>
      </c>
      <c r="P1601">
        <v>17</v>
      </c>
      <c r="Q1601">
        <f t="shared" si="97"/>
        <v>1.9900000000000002</v>
      </c>
      <c r="R1601">
        <v>1.9900000000000002</v>
      </c>
      <c r="S1601">
        <v>1</v>
      </c>
      <c r="T1601">
        <v>1</v>
      </c>
      <c r="U1601" t="s">
        <v>154</v>
      </c>
      <c r="V1601" t="s">
        <v>26</v>
      </c>
      <c r="W1601" t="s">
        <v>0</v>
      </c>
      <c r="X1601" t="s">
        <v>1230</v>
      </c>
      <c r="Y1601" t="s">
        <v>1231</v>
      </c>
      <c r="AA1601" s="2">
        <v>45901.739002743103</v>
      </c>
      <c r="AB1601" t="s">
        <v>59</v>
      </c>
    </row>
    <row r="1602" spans="1:28">
      <c r="A1602">
        <v>1410801</v>
      </c>
      <c r="B1602" t="s">
        <v>165</v>
      </c>
      <c r="C1602" t="s">
        <v>165</v>
      </c>
      <c r="D1602" t="s">
        <v>204</v>
      </c>
      <c r="E1602" t="s">
        <v>230</v>
      </c>
      <c r="F1602" t="s">
        <v>125</v>
      </c>
      <c r="G1602" t="s">
        <v>126</v>
      </c>
      <c r="H1602" t="s">
        <v>25</v>
      </c>
      <c r="J1602" s="4">
        <f t="shared" si="96"/>
        <v>9</v>
      </c>
      <c r="K1602" s="2">
        <v>45901.727430555598</v>
      </c>
      <c r="L1602" s="13">
        <v>45901.809178240699</v>
      </c>
      <c r="M1602" s="4">
        <f t="shared" si="98"/>
        <v>8.1747685100708622E-2</v>
      </c>
      <c r="N1602" s="4">
        <f t="shared" si="99"/>
        <v>117</v>
      </c>
      <c r="O1602">
        <v>94478</v>
      </c>
      <c r="P1602">
        <v>94478</v>
      </c>
      <c r="Q1602">
        <f t="shared" si="97"/>
        <v>0</v>
      </c>
      <c r="R1602">
        <v>0</v>
      </c>
      <c r="S1602">
        <v>0.5</v>
      </c>
      <c r="T1602">
        <v>0.5</v>
      </c>
      <c r="U1602" t="s">
        <v>26</v>
      </c>
      <c r="V1602" t="s">
        <v>26</v>
      </c>
      <c r="W1602" t="s">
        <v>25</v>
      </c>
      <c r="X1602" t="s">
        <v>166</v>
      </c>
      <c r="AA1602" s="2">
        <v>45901.729788541699</v>
      </c>
      <c r="AB1602" t="s">
        <v>84</v>
      </c>
    </row>
    <row r="1603" spans="1:28">
      <c r="A1603">
        <v>1410800</v>
      </c>
      <c r="B1603" t="s">
        <v>29</v>
      </c>
      <c r="C1603" t="s">
        <v>29</v>
      </c>
      <c r="D1603" t="s">
        <v>1210</v>
      </c>
      <c r="E1603" t="s">
        <v>2640</v>
      </c>
      <c r="F1603" t="s">
        <v>2650</v>
      </c>
      <c r="G1603" t="s">
        <v>2651</v>
      </c>
      <c r="H1603" t="s">
        <v>25</v>
      </c>
      <c r="I1603" s="2" t="s">
        <v>2650</v>
      </c>
      <c r="J1603" s="4">
        <f t="shared" ref="J1603:J1666" si="100">MONTH(K1603)</f>
        <v>9</v>
      </c>
      <c r="K1603" s="2">
        <v>45920.494004629603</v>
      </c>
      <c r="L1603" s="13">
        <v>45919.659965277802</v>
      </c>
      <c r="M1603" s="4">
        <f t="shared" si="98"/>
        <v>-0.83403935180103872</v>
      </c>
      <c r="N1603" s="4" t="e">
        <f t="shared" si="99"/>
        <v>#NUM!</v>
      </c>
      <c r="O1603">
        <v>9016</v>
      </c>
      <c r="P1603">
        <v>8999</v>
      </c>
      <c r="Q1603">
        <f t="shared" ref="Q1603:Q1666" si="101">IF(AND(O1603&lt;&gt;"",P1603&lt;&gt;""),P1603-O1603,0)</f>
        <v>-17</v>
      </c>
      <c r="R1603">
        <v>-17</v>
      </c>
      <c r="S1603">
        <v>0.625</v>
      </c>
      <c r="T1603">
        <v>0.625</v>
      </c>
      <c r="U1603" t="s">
        <v>26</v>
      </c>
      <c r="V1603" t="s">
        <v>26</v>
      </c>
      <c r="W1603" t="s">
        <v>25</v>
      </c>
      <c r="X1603" t="s">
        <v>34</v>
      </c>
      <c r="AA1603" s="2">
        <v>45901.726819363401</v>
      </c>
      <c r="AB1603" t="s">
        <v>269</v>
      </c>
    </row>
    <row r="1604" spans="1:28">
      <c r="A1604">
        <v>1410798</v>
      </c>
      <c r="B1604" t="s">
        <v>53</v>
      </c>
      <c r="C1604" t="s">
        <v>53</v>
      </c>
      <c r="D1604" t="s">
        <v>1876</v>
      </c>
      <c r="F1604" t="s">
        <v>55</v>
      </c>
      <c r="G1604" t="s">
        <v>56</v>
      </c>
      <c r="H1604" t="s">
        <v>25</v>
      </c>
      <c r="I1604" s="2" t="s">
        <v>82</v>
      </c>
      <c r="J1604" s="4">
        <f t="shared" si="100"/>
        <v>9</v>
      </c>
      <c r="K1604" s="2">
        <v>45901.719444444403</v>
      </c>
      <c r="L1604" s="13">
        <v>45902.378269212997</v>
      </c>
      <c r="M1604" s="4">
        <f t="shared" ref="M1604:M1667" si="102">IF(AND(K1604&lt;&gt;"",L1604&lt;&gt;""),L1604-K1604,0)</f>
        <v>0.6588247685940587</v>
      </c>
      <c r="N1604" s="4">
        <f t="shared" ref="N1604:N1667" si="103">HOUR(M1604)*60+MINUTE(M1604)</f>
        <v>948</v>
      </c>
      <c r="O1604">
        <v>70740</v>
      </c>
      <c r="P1604">
        <v>70758</v>
      </c>
      <c r="Q1604">
        <f t="shared" si="101"/>
        <v>18</v>
      </c>
      <c r="R1604">
        <v>18</v>
      </c>
      <c r="S1604">
        <v>0.125</v>
      </c>
      <c r="T1604">
        <v>0.125</v>
      </c>
      <c r="U1604" t="s">
        <v>26</v>
      </c>
      <c r="V1604" t="s">
        <v>26</v>
      </c>
      <c r="W1604" t="s">
        <v>25</v>
      </c>
      <c r="X1604" t="s">
        <v>2652</v>
      </c>
      <c r="Y1604" t="s">
        <v>2653</v>
      </c>
      <c r="AA1604" s="2">
        <v>45901.7203107639</v>
      </c>
      <c r="AB1604" t="s">
        <v>84</v>
      </c>
    </row>
    <row r="1605" spans="1:28">
      <c r="A1605">
        <v>1410790</v>
      </c>
      <c r="B1605" t="s">
        <v>69</v>
      </c>
      <c r="C1605" t="s">
        <v>69</v>
      </c>
      <c r="D1605" t="s">
        <v>2179</v>
      </c>
      <c r="H1605" t="s">
        <v>25</v>
      </c>
      <c r="J1605" s="4">
        <f t="shared" si="100"/>
        <v>9</v>
      </c>
      <c r="K1605" s="2">
        <v>45901.702501006897</v>
      </c>
      <c r="L1605" s="13">
        <v>45901.702501006897</v>
      </c>
      <c r="M1605" s="4">
        <f t="shared" si="102"/>
        <v>0</v>
      </c>
      <c r="N1605" s="4">
        <f t="shared" si="103"/>
        <v>0</v>
      </c>
      <c r="O1605">
        <v>70964.009999999995</v>
      </c>
      <c r="P1605">
        <v>70964.009999999995</v>
      </c>
      <c r="Q1605">
        <f t="shared" si="101"/>
        <v>0</v>
      </c>
      <c r="R1605">
        <v>0</v>
      </c>
      <c r="S1605">
        <v>0.75</v>
      </c>
      <c r="T1605">
        <v>0.75</v>
      </c>
      <c r="U1605" t="s">
        <v>26</v>
      </c>
      <c r="V1605" t="s">
        <v>26</v>
      </c>
      <c r="W1605" t="s">
        <v>0</v>
      </c>
      <c r="X1605" t="s">
        <v>71</v>
      </c>
      <c r="Y1605" t="s">
        <v>72</v>
      </c>
      <c r="AA1605" s="2">
        <v>45901.702577314798</v>
      </c>
      <c r="AB1605" t="s">
        <v>59</v>
      </c>
    </row>
    <row r="1606" spans="1:28">
      <c r="A1606">
        <v>1410789</v>
      </c>
      <c r="B1606" t="s">
        <v>69</v>
      </c>
      <c r="C1606" t="s">
        <v>69</v>
      </c>
      <c r="D1606" t="s">
        <v>1991</v>
      </c>
      <c r="H1606" t="s">
        <v>25</v>
      </c>
      <c r="J1606" s="4">
        <f t="shared" si="100"/>
        <v>9</v>
      </c>
      <c r="K1606" s="2">
        <v>45901.701683182902</v>
      </c>
      <c r="L1606" s="13">
        <v>45901.701683182902</v>
      </c>
      <c r="M1606" s="4">
        <f t="shared" si="102"/>
        <v>0</v>
      </c>
      <c r="N1606" s="4">
        <f t="shared" si="103"/>
        <v>0</v>
      </c>
      <c r="O1606">
        <v>82609.009999999995</v>
      </c>
      <c r="P1606">
        <v>82609.009999999995</v>
      </c>
      <c r="Q1606">
        <f t="shared" si="101"/>
        <v>0</v>
      </c>
      <c r="R1606">
        <v>0</v>
      </c>
      <c r="S1606">
        <v>0.625</v>
      </c>
      <c r="T1606">
        <v>0.625</v>
      </c>
      <c r="U1606" t="s">
        <v>26</v>
      </c>
      <c r="V1606" t="s">
        <v>26</v>
      </c>
      <c r="W1606" t="s">
        <v>0</v>
      </c>
      <c r="X1606" t="s">
        <v>71</v>
      </c>
      <c r="Y1606" t="s">
        <v>72</v>
      </c>
      <c r="AA1606" s="2">
        <v>45901.7017801736</v>
      </c>
      <c r="AB1606" t="s">
        <v>59</v>
      </c>
    </row>
    <row r="1607" spans="1:28">
      <c r="A1607">
        <v>1410781</v>
      </c>
      <c r="B1607" t="s">
        <v>142</v>
      </c>
      <c r="C1607" t="s">
        <v>142</v>
      </c>
      <c r="D1607" t="s">
        <v>846</v>
      </c>
      <c r="E1607" t="s">
        <v>34</v>
      </c>
      <c r="F1607" t="s">
        <v>143</v>
      </c>
      <c r="G1607" t="s">
        <v>144</v>
      </c>
      <c r="H1607" t="s">
        <v>25</v>
      </c>
      <c r="I1607" s="2" t="s">
        <v>143</v>
      </c>
      <c r="J1607" s="4">
        <f t="shared" si="100"/>
        <v>9</v>
      </c>
      <c r="K1607" s="2">
        <v>45901.675000000003</v>
      </c>
      <c r="L1607" s="13">
        <v>45901.757638888899</v>
      </c>
      <c r="M1607" s="4">
        <f t="shared" si="102"/>
        <v>8.2638888896326534E-2</v>
      </c>
      <c r="N1607" s="4">
        <f t="shared" si="103"/>
        <v>119</v>
      </c>
      <c r="O1607">
        <v>78508</v>
      </c>
      <c r="P1607">
        <v>78516</v>
      </c>
      <c r="Q1607">
        <f t="shared" si="101"/>
        <v>8</v>
      </c>
      <c r="R1607">
        <v>8</v>
      </c>
      <c r="S1607">
        <v>0.5</v>
      </c>
      <c r="T1607">
        <v>0.5</v>
      </c>
      <c r="U1607" t="s">
        <v>154</v>
      </c>
      <c r="V1607" t="s">
        <v>154</v>
      </c>
      <c r="W1607" t="s">
        <v>25</v>
      </c>
      <c r="X1607" t="s">
        <v>2654</v>
      </c>
      <c r="Y1607" t="s">
        <v>1909</v>
      </c>
      <c r="AA1607" s="2">
        <v>45901.675646990698</v>
      </c>
      <c r="AB1607" t="s">
        <v>147</v>
      </c>
    </row>
    <row r="1608" spans="1:28">
      <c r="A1608">
        <v>1410779</v>
      </c>
      <c r="B1608" t="s">
        <v>69</v>
      </c>
      <c r="C1608" t="s">
        <v>69</v>
      </c>
      <c r="D1608" t="s">
        <v>846</v>
      </c>
      <c r="H1608" t="s">
        <v>25</v>
      </c>
      <c r="J1608" s="4">
        <f t="shared" si="100"/>
        <v>9</v>
      </c>
      <c r="K1608" s="2">
        <v>45901.670031365698</v>
      </c>
      <c r="L1608" s="13">
        <v>45901.670031365698</v>
      </c>
      <c r="M1608" s="4">
        <f t="shared" si="102"/>
        <v>0</v>
      </c>
      <c r="N1608" s="4">
        <f t="shared" si="103"/>
        <v>0</v>
      </c>
      <c r="O1608">
        <v>78493.8</v>
      </c>
      <c r="P1608">
        <v>78493.8</v>
      </c>
      <c r="Q1608">
        <f t="shared" si="101"/>
        <v>0</v>
      </c>
      <c r="R1608">
        <v>0</v>
      </c>
      <c r="S1608">
        <v>0.75</v>
      </c>
      <c r="T1608">
        <v>0.75</v>
      </c>
      <c r="U1608" t="s">
        <v>154</v>
      </c>
      <c r="V1608" t="s">
        <v>154</v>
      </c>
      <c r="W1608" t="s">
        <v>0</v>
      </c>
      <c r="X1608" t="s">
        <v>148</v>
      </c>
      <c r="AA1608" s="2">
        <v>45901.673992592601</v>
      </c>
      <c r="AB1608" t="s">
        <v>59</v>
      </c>
    </row>
    <row r="1609" spans="1:28">
      <c r="A1609">
        <v>1410778</v>
      </c>
      <c r="B1609" t="s">
        <v>29</v>
      </c>
      <c r="C1609" t="s">
        <v>29</v>
      </c>
      <c r="D1609" t="s">
        <v>2375</v>
      </c>
      <c r="E1609" t="s">
        <v>2376</v>
      </c>
      <c r="F1609" t="s">
        <v>2377</v>
      </c>
      <c r="G1609" t="s">
        <v>2378</v>
      </c>
      <c r="H1609" t="s">
        <v>25</v>
      </c>
      <c r="I1609" s="2" t="s">
        <v>2377</v>
      </c>
      <c r="J1609" s="4">
        <f t="shared" si="100"/>
        <v>9</v>
      </c>
      <c r="K1609" s="2">
        <v>45901.709421064799</v>
      </c>
      <c r="L1609" s="13">
        <v>45904.738310185203</v>
      </c>
      <c r="M1609" s="4">
        <f t="shared" si="102"/>
        <v>3.028889120403619</v>
      </c>
      <c r="N1609" s="4">
        <f t="shared" si="103"/>
        <v>41</v>
      </c>
      <c r="O1609">
        <v>61672</v>
      </c>
      <c r="P1609">
        <v>61965</v>
      </c>
      <c r="Q1609">
        <f t="shared" si="101"/>
        <v>293</v>
      </c>
      <c r="R1609">
        <v>293</v>
      </c>
      <c r="S1609">
        <v>0.875</v>
      </c>
      <c r="T1609">
        <v>1</v>
      </c>
      <c r="U1609" t="s">
        <v>26</v>
      </c>
      <c r="V1609" t="s">
        <v>26</v>
      </c>
      <c r="W1609" t="s">
        <v>25</v>
      </c>
      <c r="X1609" t="s">
        <v>34</v>
      </c>
      <c r="Y1609" t="s">
        <v>2655</v>
      </c>
      <c r="AA1609" s="2">
        <v>45901.672580520797</v>
      </c>
      <c r="AB1609" t="s">
        <v>89</v>
      </c>
    </row>
    <row r="1610" spans="1:28">
      <c r="A1610">
        <v>1410777</v>
      </c>
      <c r="B1610" t="s">
        <v>53</v>
      </c>
      <c r="C1610" t="s">
        <v>53</v>
      </c>
      <c r="D1610" t="s">
        <v>2626</v>
      </c>
      <c r="F1610" t="s">
        <v>55</v>
      </c>
      <c r="G1610" t="s">
        <v>56</v>
      </c>
      <c r="H1610" t="s">
        <v>25</v>
      </c>
      <c r="I1610" s="2" t="s">
        <v>82</v>
      </c>
      <c r="J1610" s="4">
        <f t="shared" si="100"/>
        <v>9</v>
      </c>
      <c r="K1610" s="2">
        <v>45901.670833333301</v>
      </c>
      <c r="L1610" s="13">
        <v>45901.754302974499</v>
      </c>
      <c r="M1610" s="4">
        <f t="shared" si="102"/>
        <v>8.3469641198462341E-2</v>
      </c>
      <c r="N1610" s="4">
        <f t="shared" si="103"/>
        <v>120</v>
      </c>
      <c r="O1610">
        <v>58071</v>
      </c>
      <c r="P1610">
        <v>58086</v>
      </c>
      <c r="Q1610">
        <f t="shared" si="101"/>
        <v>15</v>
      </c>
      <c r="R1610">
        <v>15</v>
      </c>
      <c r="S1610">
        <v>1</v>
      </c>
      <c r="T1610">
        <v>1</v>
      </c>
      <c r="U1610" t="s">
        <v>26</v>
      </c>
      <c r="V1610" t="s">
        <v>26</v>
      </c>
      <c r="W1610" t="s">
        <v>25</v>
      </c>
      <c r="X1610" t="s">
        <v>2656</v>
      </c>
      <c r="Y1610" t="s">
        <v>2657</v>
      </c>
      <c r="AA1610" s="2">
        <v>45901.671099849496</v>
      </c>
      <c r="AB1610" t="s">
        <v>84</v>
      </c>
    </row>
    <row r="1611" spans="1:28">
      <c r="A1611">
        <v>1410774</v>
      </c>
      <c r="B1611" t="s">
        <v>142</v>
      </c>
      <c r="C1611" t="s">
        <v>142</v>
      </c>
      <c r="D1611" t="s">
        <v>1876</v>
      </c>
      <c r="E1611" t="s">
        <v>34</v>
      </c>
      <c r="F1611" t="s">
        <v>125</v>
      </c>
      <c r="G1611" t="s">
        <v>126</v>
      </c>
      <c r="H1611" t="s">
        <v>25</v>
      </c>
      <c r="I1611" s="2" t="s">
        <v>125</v>
      </c>
      <c r="J1611" s="4">
        <f t="shared" si="100"/>
        <v>9</v>
      </c>
      <c r="K1611" s="2">
        <v>45901.663958333302</v>
      </c>
      <c r="L1611" s="13">
        <v>45901.705497685201</v>
      </c>
      <c r="M1611" s="4">
        <f t="shared" si="102"/>
        <v>4.1539351899700705E-2</v>
      </c>
      <c r="N1611" s="4">
        <f t="shared" si="103"/>
        <v>59</v>
      </c>
      <c r="O1611">
        <v>70740.100000000006</v>
      </c>
      <c r="P1611">
        <v>70740.5</v>
      </c>
      <c r="Q1611">
        <f t="shared" si="101"/>
        <v>0.39999999999417923</v>
      </c>
      <c r="R1611">
        <v>0.39999999999417923</v>
      </c>
      <c r="S1611">
        <v>0.125</v>
      </c>
      <c r="T1611">
        <v>0.125</v>
      </c>
      <c r="U1611" t="s">
        <v>26</v>
      </c>
      <c r="V1611" t="s">
        <v>26</v>
      </c>
      <c r="W1611" t="s">
        <v>0</v>
      </c>
      <c r="X1611" t="s">
        <v>163</v>
      </c>
      <c r="Y1611" t="s">
        <v>163</v>
      </c>
      <c r="AA1611" s="2">
        <v>45901.664325081001</v>
      </c>
      <c r="AB1611" t="s">
        <v>130</v>
      </c>
    </row>
    <row r="1612" spans="1:28">
      <c r="A1612">
        <v>1410772</v>
      </c>
      <c r="B1612" t="s">
        <v>115</v>
      </c>
      <c r="C1612" t="s">
        <v>115</v>
      </c>
      <c r="D1612" t="s">
        <v>413</v>
      </c>
      <c r="E1612" t="s">
        <v>2658</v>
      </c>
      <c r="F1612" t="s">
        <v>111</v>
      </c>
      <c r="G1612" t="s">
        <v>218</v>
      </c>
      <c r="H1612" t="s">
        <v>25</v>
      </c>
      <c r="J1612" s="4">
        <f t="shared" si="100"/>
        <v>9</v>
      </c>
      <c r="K1612" s="2">
        <v>45901.659976851799</v>
      </c>
      <c r="L1612" s="13">
        <v>45901.702465277798</v>
      </c>
      <c r="M1612" s="4">
        <f t="shared" si="102"/>
        <v>4.2488425999181345E-2</v>
      </c>
      <c r="N1612" s="4">
        <f t="shared" si="103"/>
        <v>61</v>
      </c>
      <c r="O1612">
        <v>26.01</v>
      </c>
      <c r="P1612">
        <v>61</v>
      </c>
      <c r="Q1612">
        <f t="shared" si="101"/>
        <v>34.989999999999995</v>
      </c>
      <c r="R1612">
        <v>34.989999999999995</v>
      </c>
      <c r="S1612">
        <v>1</v>
      </c>
      <c r="T1612">
        <v>0.875</v>
      </c>
      <c r="U1612" t="s">
        <v>26</v>
      </c>
      <c r="W1612" t="s">
        <v>25</v>
      </c>
      <c r="X1612" t="s">
        <v>120</v>
      </c>
      <c r="Y1612" t="s">
        <v>120</v>
      </c>
      <c r="AA1612" s="2">
        <v>45901.662367395802</v>
      </c>
      <c r="AB1612" t="s">
        <v>114</v>
      </c>
    </row>
    <row r="1613" spans="1:28">
      <c r="A1613">
        <v>1410771</v>
      </c>
      <c r="B1613" t="s">
        <v>29</v>
      </c>
      <c r="C1613" t="s">
        <v>29</v>
      </c>
      <c r="D1613" t="s">
        <v>107</v>
      </c>
      <c r="E1613" t="s">
        <v>1066</v>
      </c>
      <c r="F1613" t="s">
        <v>1067</v>
      </c>
      <c r="G1613" t="s">
        <v>1068</v>
      </c>
      <c r="H1613" t="s">
        <v>25</v>
      </c>
      <c r="I1613" s="2" t="s">
        <v>1067</v>
      </c>
      <c r="J1613" s="4">
        <f t="shared" si="100"/>
        <v>9</v>
      </c>
      <c r="K1613" s="2">
        <v>45901.661378206001</v>
      </c>
      <c r="L1613" s="13">
        <v>45921.796539351897</v>
      </c>
      <c r="M1613" s="4">
        <f t="shared" si="102"/>
        <v>20.135161145895836</v>
      </c>
      <c r="N1613" s="4">
        <f t="shared" si="103"/>
        <v>194</v>
      </c>
      <c r="O1613">
        <v>54909</v>
      </c>
      <c r="P1613">
        <v>56676</v>
      </c>
      <c r="Q1613">
        <f t="shared" si="101"/>
        <v>1767</v>
      </c>
      <c r="R1613">
        <v>1767</v>
      </c>
      <c r="S1613">
        <v>0.25</v>
      </c>
      <c r="T1613">
        <v>0.875</v>
      </c>
      <c r="U1613" t="s">
        <v>26</v>
      </c>
      <c r="V1613" t="s">
        <v>26</v>
      </c>
      <c r="W1613" t="s">
        <v>25</v>
      </c>
      <c r="X1613" t="s">
        <v>210</v>
      </c>
      <c r="Y1613" t="s">
        <v>1620</v>
      </c>
      <c r="AA1613" s="2">
        <v>45901.661548877302</v>
      </c>
      <c r="AB1613" t="s">
        <v>104</v>
      </c>
    </row>
    <row r="1614" spans="1:28">
      <c r="A1614">
        <v>1410770</v>
      </c>
      <c r="B1614" t="s">
        <v>29</v>
      </c>
      <c r="C1614" t="s">
        <v>29</v>
      </c>
      <c r="D1614" t="s">
        <v>413</v>
      </c>
      <c r="E1614" t="s">
        <v>2658</v>
      </c>
      <c r="F1614" t="s">
        <v>2659</v>
      </c>
      <c r="G1614" t="s">
        <v>2660</v>
      </c>
      <c r="H1614" t="s">
        <v>25</v>
      </c>
      <c r="I1614" s="2" t="s">
        <v>2659</v>
      </c>
      <c r="J1614" s="4">
        <f t="shared" si="100"/>
        <v>9</v>
      </c>
      <c r="K1614" s="2">
        <v>45901.704584571802</v>
      </c>
      <c r="L1614" s="13">
        <v>45927.833449074104</v>
      </c>
      <c r="M1614" s="4">
        <f t="shared" si="102"/>
        <v>26.12886450230144</v>
      </c>
      <c r="N1614" s="4">
        <f t="shared" si="103"/>
        <v>185</v>
      </c>
      <c r="O1614">
        <v>61</v>
      </c>
      <c r="P1614">
        <v>971</v>
      </c>
      <c r="Q1614">
        <f t="shared" si="101"/>
        <v>910</v>
      </c>
      <c r="R1614">
        <v>910</v>
      </c>
      <c r="S1614">
        <v>0.875</v>
      </c>
      <c r="T1614">
        <v>0.875</v>
      </c>
      <c r="U1614" t="s">
        <v>26</v>
      </c>
      <c r="V1614" t="s">
        <v>26</v>
      </c>
      <c r="W1614" t="s">
        <v>0</v>
      </c>
      <c r="X1614" t="s">
        <v>34</v>
      </c>
      <c r="AA1614" s="2">
        <v>45901.659522650501</v>
      </c>
      <c r="AB1614" t="s">
        <v>89</v>
      </c>
    </row>
    <row r="1615" spans="1:28">
      <c r="A1615">
        <v>1410768</v>
      </c>
      <c r="B1615" t="s">
        <v>29</v>
      </c>
      <c r="C1615" t="s">
        <v>29</v>
      </c>
      <c r="D1615" t="s">
        <v>2661</v>
      </c>
      <c r="E1615" t="s">
        <v>2662</v>
      </c>
      <c r="F1615" t="s">
        <v>125</v>
      </c>
      <c r="G1615" t="s">
        <v>126</v>
      </c>
      <c r="H1615" t="s">
        <v>25</v>
      </c>
      <c r="I1615" s="2" t="s">
        <v>2663</v>
      </c>
      <c r="J1615" s="4">
        <f t="shared" si="100"/>
        <v>9</v>
      </c>
      <c r="K1615" s="2">
        <v>45901.656493055598</v>
      </c>
      <c r="L1615" s="13">
        <v>45937.436705821798</v>
      </c>
      <c r="M1615" s="4">
        <f t="shared" si="102"/>
        <v>35.780212766199838</v>
      </c>
      <c r="N1615" s="4">
        <f t="shared" si="103"/>
        <v>1123</v>
      </c>
      <c r="O1615">
        <v>62492.1</v>
      </c>
      <c r="P1615">
        <v>65843</v>
      </c>
      <c r="Q1615">
        <f t="shared" si="101"/>
        <v>3350.9000000000015</v>
      </c>
      <c r="R1615">
        <v>3350.9000000000015</v>
      </c>
      <c r="S1615">
        <v>0.125</v>
      </c>
      <c r="T1615">
        <v>0.25</v>
      </c>
      <c r="U1615" t="s">
        <v>26</v>
      </c>
      <c r="V1615" t="s">
        <v>26</v>
      </c>
      <c r="W1615" t="s">
        <v>0</v>
      </c>
      <c r="X1615" t="s">
        <v>34</v>
      </c>
      <c r="Y1615" t="s">
        <v>2664</v>
      </c>
      <c r="Z1615" t="s">
        <v>232</v>
      </c>
      <c r="AA1615" s="2">
        <v>45901.656991631899</v>
      </c>
      <c r="AB1615" t="s">
        <v>130</v>
      </c>
    </row>
    <row r="1616" spans="1:28">
      <c r="A1616">
        <v>1410766</v>
      </c>
      <c r="B1616" t="s">
        <v>142</v>
      </c>
      <c r="C1616" t="s">
        <v>142</v>
      </c>
      <c r="D1616" t="s">
        <v>188</v>
      </c>
      <c r="E1616" t="s">
        <v>34</v>
      </c>
      <c r="F1616" t="s">
        <v>133</v>
      </c>
      <c r="G1616" t="s">
        <v>134</v>
      </c>
      <c r="H1616" t="s">
        <v>25</v>
      </c>
      <c r="I1616" s="2" t="s">
        <v>133</v>
      </c>
      <c r="J1616" s="4">
        <f t="shared" si="100"/>
        <v>9</v>
      </c>
      <c r="K1616" s="2">
        <v>45901.651354166701</v>
      </c>
      <c r="L1616" s="13">
        <v>45901.768136574101</v>
      </c>
      <c r="M1616" s="4">
        <f t="shared" si="102"/>
        <v>0.11678240740002366</v>
      </c>
      <c r="N1616" s="4">
        <f t="shared" si="103"/>
        <v>168</v>
      </c>
      <c r="O1616">
        <v>74033</v>
      </c>
      <c r="P1616">
        <v>74109</v>
      </c>
      <c r="Q1616">
        <f t="shared" si="101"/>
        <v>76</v>
      </c>
      <c r="R1616">
        <v>76</v>
      </c>
      <c r="S1616">
        <v>0.875</v>
      </c>
      <c r="T1616">
        <v>0.625</v>
      </c>
      <c r="U1616" t="s">
        <v>26</v>
      </c>
      <c r="V1616" t="s">
        <v>26</v>
      </c>
      <c r="W1616" t="s">
        <v>25</v>
      </c>
      <c r="X1616" t="s">
        <v>2665</v>
      </c>
      <c r="Y1616" t="s">
        <v>2666</v>
      </c>
      <c r="AA1616" s="2">
        <v>45901.652350312499</v>
      </c>
      <c r="AB1616" t="s">
        <v>137</v>
      </c>
    </row>
    <row r="1617" spans="1:28">
      <c r="A1617">
        <v>1410759</v>
      </c>
      <c r="B1617" t="s">
        <v>115</v>
      </c>
      <c r="C1617" t="s">
        <v>115</v>
      </c>
      <c r="D1617" t="s">
        <v>2667</v>
      </c>
      <c r="E1617" t="s">
        <v>2668</v>
      </c>
      <c r="F1617" t="s">
        <v>111</v>
      </c>
      <c r="G1617" t="s">
        <v>218</v>
      </c>
      <c r="H1617" t="s">
        <v>25</v>
      </c>
      <c r="J1617" s="4">
        <f t="shared" si="100"/>
        <v>9</v>
      </c>
      <c r="K1617" s="2">
        <v>45901.624305555597</v>
      </c>
      <c r="L1617" s="13">
        <v>45901.635532407403</v>
      </c>
      <c r="M1617" s="4">
        <f t="shared" si="102"/>
        <v>1.1226851805986371E-2</v>
      </c>
      <c r="N1617" s="4">
        <f t="shared" si="103"/>
        <v>16</v>
      </c>
      <c r="O1617">
        <v>9231</v>
      </c>
      <c r="P1617">
        <v>9231.01</v>
      </c>
      <c r="Q1617">
        <f t="shared" si="101"/>
        <v>1.0000000000218279E-2</v>
      </c>
      <c r="R1617">
        <v>1.0000000000218279E-2</v>
      </c>
      <c r="S1617">
        <v>1</v>
      </c>
      <c r="T1617">
        <v>1</v>
      </c>
      <c r="U1617" t="s">
        <v>26</v>
      </c>
      <c r="W1617" t="s">
        <v>0</v>
      </c>
      <c r="X1617" t="s">
        <v>120</v>
      </c>
      <c r="Y1617" t="s">
        <v>120</v>
      </c>
      <c r="AA1617" s="2">
        <v>45901.625352048599</v>
      </c>
      <c r="AB1617" t="s">
        <v>84</v>
      </c>
    </row>
    <row r="1618" spans="1:28">
      <c r="A1618">
        <v>1410757</v>
      </c>
      <c r="B1618" t="s">
        <v>29</v>
      </c>
      <c r="C1618" t="s">
        <v>29</v>
      </c>
      <c r="D1618" t="s">
        <v>2667</v>
      </c>
      <c r="E1618" t="s">
        <v>2668</v>
      </c>
      <c r="F1618" t="s">
        <v>2669</v>
      </c>
      <c r="G1618" t="s">
        <v>2670</v>
      </c>
      <c r="H1618" t="s">
        <v>0</v>
      </c>
      <c r="I1618" s="2" t="s">
        <v>2669</v>
      </c>
      <c r="J1618" s="4">
        <f t="shared" si="100"/>
        <v>9</v>
      </c>
      <c r="K1618" s="2">
        <v>45901.680255555599</v>
      </c>
      <c r="M1618" s="4">
        <f t="shared" si="102"/>
        <v>0</v>
      </c>
      <c r="N1618" s="4">
        <f t="shared" si="103"/>
        <v>0</v>
      </c>
      <c r="O1618">
        <v>9253</v>
      </c>
      <c r="Q1618">
        <f t="shared" si="101"/>
        <v>0</v>
      </c>
      <c r="R1618">
        <v>0</v>
      </c>
      <c r="S1618">
        <v>0.875</v>
      </c>
      <c r="U1618" t="s">
        <v>26</v>
      </c>
      <c r="W1618" t="s">
        <v>25</v>
      </c>
      <c r="X1618" t="s">
        <v>34</v>
      </c>
      <c r="AA1618" s="2">
        <v>45901.623767094898</v>
      </c>
      <c r="AB1618" t="s">
        <v>89</v>
      </c>
    </row>
    <row r="1619" spans="1:28">
      <c r="A1619">
        <v>1410756</v>
      </c>
      <c r="B1619" t="s">
        <v>142</v>
      </c>
      <c r="C1619" t="s">
        <v>142</v>
      </c>
      <c r="D1619" t="s">
        <v>1312</v>
      </c>
      <c r="E1619" t="s">
        <v>34</v>
      </c>
      <c r="F1619" t="s">
        <v>125</v>
      </c>
      <c r="G1619" t="s">
        <v>126</v>
      </c>
      <c r="H1619" t="s">
        <v>25</v>
      </c>
      <c r="I1619" s="2" t="s">
        <v>125</v>
      </c>
      <c r="J1619" s="4">
        <f t="shared" si="100"/>
        <v>9</v>
      </c>
      <c r="K1619" s="2">
        <v>45901.613263888903</v>
      </c>
      <c r="L1619" s="13">
        <v>45901.666666666701</v>
      </c>
      <c r="M1619" s="4">
        <f t="shared" si="102"/>
        <v>5.340277779760072E-2</v>
      </c>
      <c r="N1619" s="4">
        <f t="shared" si="103"/>
        <v>76</v>
      </c>
      <c r="O1619">
        <v>153064</v>
      </c>
      <c r="P1619">
        <v>153064.01</v>
      </c>
      <c r="Q1619">
        <f t="shared" si="101"/>
        <v>1.0000000009313226E-2</v>
      </c>
      <c r="R1619">
        <v>1.0000000009313226E-2</v>
      </c>
      <c r="S1619">
        <v>0.75</v>
      </c>
      <c r="T1619">
        <v>0.75</v>
      </c>
      <c r="U1619" t="s">
        <v>26</v>
      </c>
      <c r="V1619" t="s">
        <v>26</v>
      </c>
      <c r="W1619" t="s">
        <v>25</v>
      </c>
      <c r="X1619" t="s">
        <v>2671</v>
      </c>
      <c r="Y1619" t="s">
        <v>2672</v>
      </c>
      <c r="AA1619" s="2">
        <v>45901.619110682899</v>
      </c>
      <c r="AB1619" t="s">
        <v>130</v>
      </c>
    </row>
    <row r="1620" spans="1:28">
      <c r="A1620">
        <v>1410754</v>
      </c>
      <c r="B1620" t="s">
        <v>165</v>
      </c>
      <c r="C1620" t="s">
        <v>165</v>
      </c>
      <c r="D1620" t="s">
        <v>2661</v>
      </c>
      <c r="E1620" t="s">
        <v>2662</v>
      </c>
      <c r="F1620" t="s">
        <v>125</v>
      </c>
      <c r="G1620" t="s">
        <v>126</v>
      </c>
      <c r="H1620" t="s">
        <v>25</v>
      </c>
      <c r="J1620" s="4">
        <f t="shared" si="100"/>
        <v>9</v>
      </c>
      <c r="K1620" s="2">
        <v>45901.613414351901</v>
      </c>
      <c r="L1620" s="13">
        <v>45901.656481481499</v>
      </c>
      <c r="M1620" s="4">
        <f t="shared" si="102"/>
        <v>4.3067129598057363E-2</v>
      </c>
      <c r="N1620" s="4">
        <f t="shared" si="103"/>
        <v>62</v>
      </c>
      <c r="O1620">
        <v>62492.1</v>
      </c>
      <c r="P1620">
        <v>62492.1</v>
      </c>
      <c r="Q1620">
        <f t="shared" si="101"/>
        <v>0</v>
      </c>
      <c r="R1620">
        <v>0</v>
      </c>
      <c r="S1620">
        <v>0.125</v>
      </c>
      <c r="T1620">
        <v>0.125</v>
      </c>
      <c r="U1620" t="s">
        <v>26</v>
      </c>
      <c r="V1620" t="s">
        <v>26</v>
      </c>
      <c r="W1620" t="s">
        <v>25</v>
      </c>
      <c r="X1620" t="s">
        <v>166</v>
      </c>
      <c r="AA1620" s="2">
        <v>45901.617486377298</v>
      </c>
      <c r="AB1620" t="s">
        <v>84</v>
      </c>
    </row>
    <row r="1621" spans="1:28">
      <c r="A1621">
        <v>1410750</v>
      </c>
      <c r="B1621" t="s">
        <v>142</v>
      </c>
      <c r="C1621" t="s">
        <v>142</v>
      </c>
      <c r="D1621" t="s">
        <v>1210</v>
      </c>
      <c r="E1621" t="s">
        <v>34</v>
      </c>
      <c r="F1621" t="s">
        <v>118</v>
      </c>
      <c r="G1621" t="s">
        <v>119</v>
      </c>
      <c r="H1621" t="s">
        <v>25</v>
      </c>
      <c r="I1621" s="2" t="s">
        <v>118</v>
      </c>
      <c r="J1621" s="4">
        <f t="shared" si="100"/>
        <v>9</v>
      </c>
      <c r="K1621" s="2">
        <v>45901.609907407401</v>
      </c>
      <c r="L1621" s="13">
        <v>45901.724999999999</v>
      </c>
      <c r="M1621" s="4">
        <f t="shared" si="102"/>
        <v>0.11509259259764804</v>
      </c>
      <c r="N1621" s="4">
        <f t="shared" si="103"/>
        <v>165</v>
      </c>
      <c r="O1621">
        <v>8220</v>
      </c>
      <c r="P1621">
        <v>8249</v>
      </c>
      <c r="Q1621">
        <f t="shared" si="101"/>
        <v>29</v>
      </c>
      <c r="R1621">
        <v>29</v>
      </c>
      <c r="S1621">
        <v>0.5</v>
      </c>
      <c r="T1621">
        <v>0.375</v>
      </c>
      <c r="U1621" t="s">
        <v>26</v>
      </c>
      <c r="V1621" t="s">
        <v>26</v>
      </c>
      <c r="W1621" t="s">
        <v>25</v>
      </c>
      <c r="X1621" t="s">
        <v>1973</v>
      </c>
      <c r="Y1621" t="s">
        <v>443</v>
      </c>
      <c r="AA1621" s="2">
        <v>45901.611492592601</v>
      </c>
      <c r="AB1621" t="s">
        <v>203</v>
      </c>
    </row>
    <row r="1622" spans="1:28">
      <c r="A1622">
        <v>1410745</v>
      </c>
      <c r="B1622" t="s">
        <v>53</v>
      </c>
      <c r="C1622" t="s">
        <v>53</v>
      </c>
      <c r="D1622" t="s">
        <v>422</v>
      </c>
      <c r="F1622" t="s">
        <v>55</v>
      </c>
      <c r="G1622" t="s">
        <v>56</v>
      </c>
      <c r="H1622" t="s">
        <v>25</v>
      </c>
      <c r="I1622" s="2" t="s">
        <v>82</v>
      </c>
      <c r="J1622" s="4">
        <f t="shared" si="100"/>
        <v>9</v>
      </c>
      <c r="K1622" s="2">
        <v>45901.597916666702</v>
      </c>
      <c r="L1622" s="13">
        <v>45910.624947650504</v>
      </c>
      <c r="M1622" s="4">
        <f t="shared" si="102"/>
        <v>9.0270309838015237</v>
      </c>
      <c r="N1622" s="4">
        <f t="shared" si="103"/>
        <v>38</v>
      </c>
      <c r="O1622">
        <v>64348</v>
      </c>
      <c r="P1622">
        <v>64364</v>
      </c>
      <c r="Q1622">
        <f t="shared" si="101"/>
        <v>16</v>
      </c>
      <c r="R1622">
        <v>16</v>
      </c>
      <c r="S1622">
        <v>1</v>
      </c>
      <c r="T1622">
        <v>1</v>
      </c>
      <c r="U1622" t="s">
        <v>26</v>
      </c>
      <c r="V1622" t="s">
        <v>26</v>
      </c>
      <c r="W1622" t="s">
        <v>25</v>
      </c>
      <c r="X1622" t="s">
        <v>2673</v>
      </c>
      <c r="Y1622" t="s">
        <v>2674</v>
      </c>
      <c r="AA1622" s="2">
        <v>45901.598545520799</v>
      </c>
      <c r="AB1622" t="s">
        <v>84</v>
      </c>
    </row>
    <row r="1623" spans="1:28">
      <c r="A1623">
        <v>1410743</v>
      </c>
      <c r="B1623" t="s">
        <v>29</v>
      </c>
      <c r="C1623" t="s">
        <v>29</v>
      </c>
      <c r="D1623" t="s">
        <v>1575</v>
      </c>
      <c r="E1623" t="s">
        <v>2675</v>
      </c>
      <c r="F1623" t="s">
        <v>2676</v>
      </c>
      <c r="G1623" t="s">
        <v>2677</v>
      </c>
      <c r="H1623" t="s">
        <v>25</v>
      </c>
      <c r="I1623" s="2" t="s">
        <v>2676</v>
      </c>
      <c r="J1623" s="4">
        <f t="shared" si="100"/>
        <v>9</v>
      </c>
      <c r="K1623" s="2">
        <v>45901.606478900503</v>
      </c>
      <c r="L1623" s="13">
        <v>45915.382534722201</v>
      </c>
      <c r="M1623" s="4">
        <f t="shared" si="102"/>
        <v>13.77605582169781</v>
      </c>
      <c r="N1623" s="4">
        <f t="shared" si="103"/>
        <v>1117</v>
      </c>
      <c r="O1623">
        <v>55716</v>
      </c>
      <c r="P1623">
        <v>56749</v>
      </c>
      <c r="Q1623">
        <f t="shared" si="101"/>
        <v>1033</v>
      </c>
      <c r="R1623">
        <v>1033</v>
      </c>
      <c r="S1623">
        <v>1</v>
      </c>
      <c r="T1623">
        <v>1</v>
      </c>
      <c r="U1623" t="s">
        <v>26</v>
      </c>
      <c r="V1623" t="s">
        <v>26</v>
      </c>
      <c r="W1623" t="s">
        <v>25</v>
      </c>
      <c r="X1623" t="s">
        <v>34</v>
      </c>
      <c r="Y1623" t="s">
        <v>34</v>
      </c>
      <c r="AA1623" s="2">
        <v>45901.588048576399</v>
      </c>
      <c r="AB1623" t="s">
        <v>89</v>
      </c>
    </row>
    <row r="1624" spans="1:28">
      <c r="A1624">
        <v>1410735</v>
      </c>
      <c r="B1624" t="s">
        <v>53</v>
      </c>
      <c r="C1624" t="s">
        <v>53</v>
      </c>
      <c r="D1624" t="s">
        <v>2467</v>
      </c>
      <c r="F1624" t="s">
        <v>55</v>
      </c>
      <c r="G1624" t="s">
        <v>56</v>
      </c>
      <c r="H1624" t="s">
        <v>25</v>
      </c>
      <c r="I1624" s="2" t="s">
        <v>82</v>
      </c>
      <c r="J1624" s="4">
        <f t="shared" si="100"/>
        <v>9</v>
      </c>
      <c r="K1624" s="2">
        <v>45901.568055555603</v>
      </c>
      <c r="L1624" s="13">
        <v>45903.440794756898</v>
      </c>
      <c r="M1624" s="4">
        <f t="shared" si="102"/>
        <v>1.8727392012951896</v>
      </c>
      <c r="N1624" s="4">
        <f t="shared" si="103"/>
        <v>1256</v>
      </c>
      <c r="O1624">
        <v>25454</v>
      </c>
      <c r="P1624">
        <v>25466</v>
      </c>
      <c r="Q1624">
        <f t="shared" si="101"/>
        <v>12</v>
      </c>
      <c r="R1624">
        <v>12</v>
      </c>
      <c r="S1624">
        <v>0.75</v>
      </c>
      <c r="T1624">
        <v>0.75</v>
      </c>
      <c r="U1624" t="s">
        <v>26</v>
      </c>
      <c r="V1624" t="s">
        <v>26</v>
      </c>
      <c r="W1624" t="s">
        <v>25</v>
      </c>
      <c r="X1624" t="s">
        <v>2678</v>
      </c>
      <c r="Y1624" t="s">
        <v>2679</v>
      </c>
      <c r="AA1624" s="2">
        <v>45901.5685157755</v>
      </c>
      <c r="AB1624" t="s">
        <v>84</v>
      </c>
    </row>
    <row r="1625" spans="1:28">
      <c r="A1625">
        <v>1410731</v>
      </c>
      <c r="B1625" t="s">
        <v>29</v>
      </c>
      <c r="C1625" t="s">
        <v>29</v>
      </c>
      <c r="D1625" t="s">
        <v>2098</v>
      </c>
      <c r="E1625" t="s">
        <v>2099</v>
      </c>
      <c r="F1625" t="s">
        <v>2100</v>
      </c>
      <c r="G1625" t="s">
        <v>2101</v>
      </c>
      <c r="H1625" t="s">
        <v>25</v>
      </c>
      <c r="I1625" s="2" t="s">
        <v>2100</v>
      </c>
      <c r="J1625" s="4">
        <f t="shared" si="100"/>
        <v>9</v>
      </c>
      <c r="K1625" s="2">
        <v>45901.553865740701</v>
      </c>
      <c r="L1625" s="13">
        <v>45909.517731481501</v>
      </c>
      <c r="M1625" s="4">
        <f t="shared" si="102"/>
        <v>7.9638657407995197</v>
      </c>
      <c r="N1625" s="4">
        <f t="shared" si="103"/>
        <v>1387</v>
      </c>
      <c r="O1625">
        <v>54379</v>
      </c>
      <c r="P1625">
        <v>55749</v>
      </c>
      <c r="Q1625">
        <f t="shared" si="101"/>
        <v>1370</v>
      </c>
      <c r="R1625">
        <v>1370</v>
      </c>
      <c r="S1625">
        <v>1</v>
      </c>
      <c r="T1625">
        <v>0.5</v>
      </c>
      <c r="U1625" t="s">
        <v>26</v>
      </c>
      <c r="V1625" t="s">
        <v>26</v>
      </c>
      <c r="W1625" t="s">
        <v>25</v>
      </c>
      <c r="X1625" t="s">
        <v>34</v>
      </c>
      <c r="Y1625" t="s">
        <v>620</v>
      </c>
      <c r="Z1625" t="s">
        <v>447</v>
      </c>
      <c r="AA1625" s="2">
        <v>45901.558175312501</v>
      </c>
      <c r="AB1625" t="s">
        <v>59</v>
      </c>
    </row>
    <row r="1626" spans="1:28">
      <c r="A1626">
        <v>1410729</v>
      </c>
      <c r="B1626" t="s">
        <v>69</v>
      </c>
      <c r="C1626" t="s">
        <v>69</v>
      </c>
      <c r="D1626" t="s">
        <v>85</v>
      </c>
      <c r="H1626" t="s">
        <v>25</v>
      </c>
      <c r="J1626" s="4">
        <f t="shared" si="100"/>
        <v>9</v>
      </c>
      <c r="K1626" s="2">
        <v>45901.548999537001</v>
      </c>
      <c r="L1626" s="13">
        <v>45901.548999537001</v>
      </c>
      <c r="M1626" s="4">
        <f t="shared" si="102"/>
        <v>0</v>
      </c>
      <c r="N1626" s="4">
        <f t="shared" si="103"/>
        <v>0</v>
      </c>
      <c r="O1626">
        <v>50873</v>
      </c>
      <c r="P1626">
        <v>50873</v>
      </c>
      <c r="Q1626">
        <f t="shared" si="101"/>
        <v>0</v>
      </c>
      <c r="R1626">
        <v>0</v>
      </c>
      <c r="S1626">
        <v>0.875</v>
      </c>
      <c r="T1626">
        <v>0.875</v>
      </c>
      <c r="U1626" t="s">
        <v>26</v>
      </c>
      <c r="V1626" t="s">
        <v>26</v>
      </c>
      <c r="W1626" t="s">
        <v>0</v>
      </c>
      <c r="X1626" t="s">
        <v>71</v>
      </c>
      <c r="Y1626" t="s">
        <v>72</v>
      </c>
      <c r="AA1626" s="2">
        <v>45901.549083252299</v>
      </c>
      <c r="AB1626" t="s">
        <v>59</v>
      </c>
    </row>
    <row r="1627" spans="1:28">
      <c r="A1627">
        <v>1410725</v>
      </c>
      <c r="B1627" t="s">
        <v>142</v>
      </c>
      <c r="C1627" t="s">
        <v>142</v>
      </c>
      <c r="D1627" t="s">
        <v>132</v>
      </c>
      <c r="E1627" t="s">
        <v>34</v>
      </c>
      <c r="F1627" t="s">
        <v>161</v>
      </c>
      <c r="G1627" t="s">
        <v>162</v>
      </c>
      <c r="H1627" t="s">
        <v>25</v>
      </c>
      <c r="I1627" s="2" t="s">
        <v>161</v>
      </c>
      <c r="J1627" s="4">
        <f t="shared" si="100"/>
        <v>9</v>
      </c>
      <c r="K1627" s="2">
        <v>45901.531932870399</v>
      </c>
      <c r="L1627" s="13">
        <v>45901.608784722201</v>
      </c>
      <c r="M1627" s="4">
        <f t="shared" si="102"/>
        <v>7.6851851801620796E-2</v>
      </c>
      <c r="N1627" s="4">
        <f t="shared" si="103"/>
        <v>110</v>
      </c>
      <c r="O1627">
        <v>81151</v>
      </c>
      <c r="P1627">
        <v>81227</v>
      </c>
      <c r="Q1627">
        <f t="shared" si="101"/>
        <v>76</v>
      </c>
      <c r="R1627">
        <v>76</v>
      </c>
      <c r="S1627">
        <v>0.375</v>
      </c>
      <c r="T1627">
        <v>0.25</v>
      </c>
      <c r="U1627" t="s">
        <v>26</v>
      </c>
      <c r="V1627" t="s">
        <v>26</v>
      </c>
      <c r="W1627" t="s">
        <v>25</v>
      </c>
      <c r="X1627" t="s">
        <v>2680</v>
      </c>
      <c r="Y1627" t="s">
        <v>2681</v>
      </c>
      <c r="AA1627" s="2">
        <v>45901.532430173596</v>
      </c>
      <c r="AB1627" t="s">
        <v>164</v>
      </c>
    </row>
    <row r="1628" spans="1:28">
      <c r="A1628">
        <v>1410724</v>
      </c>
      <c r="B1628" t="s">
        <v>53</v>
      </c>
      <c r="C1628" t="s">
        <v>53</v>
      </c>
      <c r="D1628" t="s">
        <v>778</v>
      </c>
      <c r="F1628" t="s">
        <v>55</v>
      </c>
      <c r="G1628" t="s">
        <v>56</v>
      </c>
      <c r="H1628" t="s">
        <v>25</v>
      </c>
      <c r="I1628" s="2" t="s">
        <v>82</v>
      </c>
      <c r="J1628" s="4">
        <f t="shared" si="100"/>
        <v>9</v>
      </c>
      <c r="K1628" s="2">
        <v>45901.53125</v>
      </c>
      <c r="L1628" s="13">
        <v>45902.542595254599</v>
      </c>
      <c r="M1628" s="4">
        <f t="shared" si="102"/>
        <v>1.0113452545992914</v>
      </c>
      <c r="N1628" s="4">
        <f t="shared" si="103"/>
        <v>16</v>
      </c>
      <c r="O1628">
        <v>79599</v>
      </c>
      <c r="P1628">
        <v>79604</v>
      </c>
      <c r="Q1628">
        <f t="shared" si="101"/>
        <v>5</v>
      </c>
      <c r="R1628">
        <v>5</v>
      </c>
      <c r="S1628">
        <v>1</v>
      </c>
      <c r="T1628">
        <v>1</v>
      </c>
      <c r="U1628" t="s">
        <v>26</v>
      </c>
      <c r="V1628" t="s">
        <v>26</v>
      </c>
      <c r="W1628" t="s">
        <v>25</v>
      </c>
      <c r="X1628" t="s">
        <v>2682</v>
      </c>
      <c r="Y1628" t="s">
        <v>2683</v>
      </c>
      <c r="AA1628" s="2">
        <v>45901.532011539399</v>
      </c>
      <c r="AB1628" t="s">
        <v>84</v>
      </c>
    </row>
    <row r="1629" spans="1:28">
      <c r="A1629">
        <v>1410722</v>
      </c>
      <c r="B1629" t="s">
        <v>53</v>
      </c>
      <c r="C1629" t="s">
        <v>53</v>
      </c>
      <c r="D1629" t="s">
        <v>909</v>
      </c>
      <c r="F1629" t="s">
        <v>55</v>
      </c>
      <c r="G1629" t="s">
        <v>56</v>
      </c>
      <c r="H1629" t="s">
        <v>25</v>
      </c>
      <c r="I1629" s="2" t="s">
        <v>82</v>
      </c>
      <c r="J1629" s="4">
        <f t="shared" si="100"/>
        <v>9</v>
      </c>
      <c r="K1629" s="2">
        <v>45901.525694444397</v>
      </c>
      <c r="L1629" s="13">
        <v>45903.6092418634</v>
      </c>
      <c r="M1629" s="4">
        <f t="shared" si="102"/>
        <v>2.0835474190025707</v>
      </c>
      <c r="N1629" s="4">
        <f t="shared" si="103"/>
        <v>120</v>
      </c>
      <c r="O1629">
        <v>22359</v>
      </c>
      <c r="P1629">
        <v>22360</v>
      </c>
      <c r="Q1629">
        <f t="shared" si="101"/>
        <v>1</v>
      </c>
      <c r="R1629">
        <v>1</v>
      </c>
      <c r="S1629">
        <v>0.5</v>
      </c>
      <c r="T1629">
        <v>0.5</v>
      </c>
      <c r="U1629" t="s">
        <v>26</v>
      </c>
      <c r="V1629" t="s">
        <v>26</v>
      </c>
      <c r="W1629" t="s">
        <v>25</v>
      </c>
      <c r="X1629" t="s">
        <v>2684</v>
      </c>
      <c r="Y1629" t="s">
        <v>2685</v>
      </c>
      <c r="AA1629" s="2">
        <v>45901.526184722199</v>
      </c>
      <c r="AB1629" t="s">
        <v>84</v>
      </c>
    </row>
    <row r="1630" spans="1:28">
      <c r="A1630">
        <v>1410717</v>
      </c>
      <c r="B1630" t="s">
        <v>29</v>
      </c>
      <c r="C1630" t="s">
        <v>29</v>
      </c>
      <c r="D1630" t="s">
        <v>2686</v>
      </c>
      <c r="E1630" t="s">
        <v>2687</v>
      </c>
      <c r="F1630" t="s">
        <v>2688</v>
      </c>
      <c r="G1630" t="s">
        <v>2689</v>
      </c>
      <c r="H1630" t="s">
        <v>0</v>
      </c>
      <c r="I1630" s="2" t="s">
        <v>2688</v>
      </c>
      <c r="J1630" s="4">
        <f t="shared" si="100"/>
        <v>9</v>
      </c>
      <c r="K1630" s="2">
        <v>45901.528698229202</v>
      </c>
      <c r="M1630" s="4">
        <f t="shared" si="102"/>
        <v>0</v>
      </c>
      <c r="N1630" s="4">
        <f t="shared" si="103"/>
        <v>0</v>
      </c>
      <c r="O1630">
        <v>7129</v>
      </c>
      <c r="Q1630">
        <f t="shared" si="101"/>
        <v>0</v>
      </c>
      <c r="R1630">
        <v>0</v>
      </c>
      <c r="S1630">
        <v>1</v>
      </c>
      <c r="U1630" t="s">
        <v>26</v>
      </c>
      <c r="W1630" t="s">
        <v>25</v>
      </c>
      <c r="X1630" t="s">
        <v>34</v>
      </c>
      <c r="AA1630" s="2">
        <v>45901.507922916702</v>
      </c>
      <c r="AB1630" t="s">
        <v>89</v>
      </c>
    </row>
    <row r="1631" spans="1:28">
      <c r="A1631">
        <v>1410714</v>
      </c>
      <c r="B1631" t="s">
        <v>29</v>
      </c>
      <c r="C1631" t="s">
        <v>29</v>
      </c>
      <c r="D1631" t="s">
        <v>254</v>
      </c>
      <c r="E1631" t="s">
        <v>650</v>
      </c>
      <c r="F1631" t="s">
        <v>651</v>
      </c>
      <c r="G1631" t="s">
        <v>735</v>
      </c>
      <c r="H1631" t="s">
        <v>25</v>
      </c>
      <c r="I1631" s="2" t="s">
        <v>651</v>
      </c>
      <c r="J1631" s="4">
        <f t="shared" si="100"/>
        <v>9</v>
      </c>
      <c r="K1631" s="2">
        <v>45901.502619016203</v>
      </c>
      <c r="L1631" s="13">
        <v>45925.619212963</v>
      </c>
      <c r="M1631" s="4">
        <f t="shared" si="102"/>
        <v>24.116593946797366</v>
      </c>
      <c r="N1631" s="4">
        <f t="shared" si="103"/>
        <v>167</v>
      </c>
      <c r="O1631">
        <v>157379</v>
      </c>
      <c r="P1631">
        <v>160586</v>
      </c>
      <c r="Q1631">
        <f t="shared" si="101"/>
        <v>3207</v>
      </c>
      <c r="R1631">
        <v>3207</v>
      </c>
      <c r="S1631">
        <v>0.375</v>
      </c>
      <c r="T1631">
        <v>0.25</v>
      </c>
      <c r="U1631" t="s">
        <v>26</v>
      </c>
      <c r="V1631" t="s">
        <v>26</v>
      </c>
      <c r="W1631" t="s">
        <v>0</v>
      </c>
      <c r="X1631" t="s">
        <v>620</v>
      </c>
      <c r="Y1631" t="s">
        <v>537</v>
      </c>
      <c r="AA1631" s="2">
        <v>45901.502893252298</v>
      </c>
      <c r="AB1631" t="s">
        <v>104</v>
      </c>
    </row>
    <row r="1632" spans="1:28">
      <c r="A1632">
        <v>1410713</v>
      </c>
      <c r="B1632" t="s">
        <v>29</v>
      </c>
      <c r="C1632" t="s">
        <v>29</v>
      </c>
      <c r="D1632" t="s">
        <v>1779</v>
      </c>
      <c r="E1632" t="s">
        <v>1780</v>
      </c>
      <c r="F1632" t="s">
        <v>1781</v>
      </c>
      <c r="G1632" t="s">
        <v>1782</v>
      </c>
      <c r="H1632" t="s">
        <v>25</v>
      </c>
      <c r="I1632" s="2" t="s">
        <v>1781</v>
      </c>
      <c r="J1632" s="4">
        <f t="shared" si="100"/>
        <v>9</v>
      </c>
      <c r="K1632" s="2">
        <v>45901.502302048597</v>
      </c>
      <c r="L1632" s="13">
        <v>45913.485509259299</v>
      </c>
      <c r="M1632" s="4">
        <f t="shared" si="102"/>
        <v>11.983207210701948</v>
      </c>
      <c r="N1632" s="4">
        <f t="shared" si="103"/>
        <v>1415</v>
      </c>
      <c r="O1632">
        <v>9655</v>
      </c>
      <c r="P1632">
        <v>10968</v>
      </c>
      <c r="Q1632">
        <f t="shared" si="101"/>
        <v>1313</v>
      </c>
      <c r="R1632">
        <v>1313</v>
      </c>
      <c r="S1632">
        <v>0.25</v>
      </c>
      <c r="T1632">
        <v>0.5</v>
      </c>
      <c r="U1632" t="s">
        <v>26</v>
      </c>
      <c r="V1632" t="s">
        <v>26</v>
      </c>
      <c r="W1632" t="s">
        <v>0</v>
      </c>
      <c r="X1632" t="s">
        <v>210</v>
      </c>
      <c r="Y1632" t="s">
        <v>2690</v>
      </c>
      <c r="AA1632" s="2">
        <v>45901.502466354199</v>
      </c>
      <c r="AB1632" t="s">
        <v>104</v>
      </c>
    </row>
    <row r="1633" spans="1:28">
      <c r="A1633">
        <v>1410706</v>
      </c>
      <c r="B1633" t="s">
        <v>69</v>
      </c>
      <c r="C1633" t="s">
        <v>69</v>
      </c>
      <c r="D1633" t="s">
        <v>1022</v>
      </c>
      <c r="H1633" t="s">
        <v>25</v>
      </c>
      <c r="J1633" s="4">
        <f t="shared" si="100"/>
        <v>9</v>
      </c>
      <c r="K1633" s="2">
        <v>45901.490963969904</v>
      </c>
      <c r="L1633" s="13">
        <v>45901.490963969904</v>
      </c>
      <c r="M1633" s="4">
        <f t="shared" si="102"/>
        <v>0</v>
      </c>
      <c r="N1633" s="4">
        <f t="shared" si="103"/>
        <v>0</v>
      </c>
      <c r="O1633">
        <v>46058</v>
      </c>
      <c r="P1633">
        <v>46058</v>
      </c>
      <c r="Q1633">
        <f t="shared" si="101"/>
        <v>0</v>
      </c>
      <c r="R1633">
        <v>0</v>
      </c>
      <c r="S1633">
        <v>0.5</v>
      </c>
      <c r="T1633">
        <v>0.5</v>
      </c>
      <c r="U1633" t="s">
        <v>1399</v>
      </c>
      <c r="V1633" t="s">
        <v>1399</v>
      </c>
      <c r="W1633" t="s">
        <v>0</v>
      </c>
      <c r="X1633" t="s">
        <v>71</v>
      </c>
      <c r="Y1633" t="s">
        <v>72</v>
      </c>
      <c r="AA1633" s="2">
        <v>45901.491060266198</v>
      </c>
      <c r="AB1633" t="s">
        <v>59</v>
      </c>
    </row>
    <row r="1634" spans="1:28">
      <c r="A1634">
        <v>1410705</v>
      </c>
      <c r="B1634" t="s">
        <v>69</v>
      </c>
      <c r="C1634" t="s">
        <v>69</v>
      </c>
      <c r="D1634" t="s">
        <v>192</v>
      </c>
      <c r="H1634" t="s">
        <v>25</v>
      </c>
      <c r="J1634" s="4">
        <f t="shared" si="100"/>
        <v>9</v>
      </c>
      <c r="K1634" s="2">
        <v>45901.490734455998</v>
      </c>
      <c r="L1634" s="13">
        <v>45901.490734455998</v>
      </c>
      <c r="M1634" s="4">
        <f t="shared" si="102"/>
        <v>0</v>
      </c>
      <c r="N1634" s="4">
        <f t="shared" si="103"/>
        <v>0</v>
      </c>
      <c r="O1634">
        <v>95344</v>
      </c>
      <c r="P1634">
        <v>95344</v>
      </c>
      <c r="Q1634">
        <f t="shared" si="101"/>
        <v>0</v>
      </c>
      <c r="R1634">
        <v>0</v>
      </c>
      <c r="S1634">
        <v>0.375</v>
      </c>
      <c r="T1634">
        <v>0.375</v>
      </c>
      <c r="U1634" t="s">
        <v>26</v>
      </c>
      <c r="V1634" t="s">
        <v>26</v>
      </c>
      <c r="W1634" t="s">
        <v>0</v>
      </c>
      <c r="X1634" t="s">
        <v>71</v>
      </c>
      <c r="Y1634" t="s">
        <v>72</v>
      </c>
      <c r="AA1634" s="2">
        <v>45901.490814039404</v>
      </c>
      <c r="AB1634" t="s">
        <v>59</v>
      </c>
    </row>
    <row r="1635" spans="1:28">
      <c r="A1635">
        <v>1410704</v>
      </c>
      <c r="B1635" t="s">
        <v>69</v>
      </c>
      <c r="C1635" t="s">
        <v>69</v>
      </c>
      <c r="D1635" t="s">
        <v>150</v>
      </c>
      <c r="H1635" t="s">
        <v>25</v>
      </c>
      <c r="J1635" s="4">
        <f t="shared" si="100"/>
        <v>9</v>
      </c>
      <c r="K1635" s="2">
        <v>45901.490645104197</v>
      </c>
      <c r="L1635" s="13">
        <v>45901.490645104197</v>
      </c>
      <c r="M1635" s="4">
        <f t="shared" si="102"/>
        <v>0</v>
      </c>
      <c r="N1635" s="4">
        <f t="shared" si="103"/>
        <v>0</v>
      </c>
      <c r="O1635">
        <v>65673.100000000006</v>
      </c>
      <c r="P1635">
        <v>65673.100000000006</v>
      </c>
      <c r="Q1635">
        <f t="shared" si="101"/>
        <v>0</v>
      </c>
      <c r="R1635">
        <v>0</v>
      </c>
      <c r="S1635">
        <v>0.875</v>
      </c>
      <c r="T1635">
        <v>0.875</v>
      </c>
      <c r="U1635" t="s">
        <v>154</v>
      </c>
      <c r="V1635" t="s">
        <v>154</v>
      </c>
      <c r="W1635" t="s">
        <v>0</v>
      </c>
      <c r="X1635" t="s">
        <v>71</v>
      </c>
      <c r="AA1635" s="2">
        <v>45901.490705705997</v>
      </c>
      <c r="AB1635" t="s">
        <v>59</v>
      </c>
    </row>
    <row r="1636" spans="1:28">
      <c r="A1636">
        <v>1410703</v>
      </c>
      <c r="B1636" t="s">
        <v>69</v>
      </c>
      <c r="C1636" t="s">
        <v>69</v>
      </c>
      <c r="D1636" t="s">
        <v>356</v>
      </c>
      <c r="H1636" t="s">
        <v>25</v>
      </c>
      <c r="J1636" s="4">
        <f t="shared" si="100"/>
        <v>9</v>
      </c>
      <c r="K1636" s="2">
        <v>45901.490532523101</v>
      </c>
      <c r="L1636" s="13">
        <v>45901.490532523101</v>
      </c>
      <c r="M1636" s="4">
        <f t="shared" si="102"/>
        <v>0</v>
      </c>
      <c r="N1636" s="4">
        <f t="shared" si="103"/>
        <v>0</v>
      </c>
      <c r="O1636">
        <v>45816</v>
      </c>
      <c r="P1636">
        <v>45816</v>
      </c>
      <c r="Q1636">
        <f t="shared" si="101"/>
        <v>0</v>
      </c>
      <c r="R1636">
        <v>0</v>
      </c>
      <c r="S1636">
        <v>0.75</v>
      </c>
      <c r="T1636">
        <v>0.75</v>
      </c>
      <c r="U1636" t="s">
        <v>26</v>
      </c>
      <c r="V1636" t="s">
        <v>26</v>
      </c>
      <c r="W1636" t="s">
        <v>0</v>
      </c>
      <c r="X1636" t="s">
        <v>71</v>
      </c>
      <c r="Y1636" t="s">
        <v>72</v>
      </c>
      <c r="AA1636" s="2">
        <v>45901.490603356498</v>
      </c>
      <c r="AB1636" t="s">
        <v>59</v>
      </c>
    </row>
    <row r="1637" spans="1:28">
      <c r="A1637">
        <v>1410700</v>
      </c>
      <c r="B1637" t="s">
        <v>142</v>
      </c>
      <c r="C1637" t="s">
        <v>142</v>
      </c>
      <c r="D1637" t="s">
        <v>132</v>
      </c>
      <c r="E1637" t="s">
        <v>34</v>
      </c>
      <c r="F1637" t="s">
        <v>161</v>
      </c>
      <c r="G1637" t="s">
        <v>162</v>
      </c>
      <c r="H1637" t="s">
        <v>25</v>
      </c>
      <c r="I1637" s="2" t="s">
        <v>161</v>
      </c>
      <c r="J1637" s="4">
        <f t="shared" si="100"/>
        <v>9</v>
      </c>
      <c r="K1637" s="2">
        <v>45901.484884259298</v>
      </c>
      <c r="L1637" s="13">
        <v>45901.531273148103</v>
      </c>
      <c r="M1637" s="4">
        <f t="shared" si="102"/>
        <v>4.638888880435843E-2</v>
      </c>
      <c r="N1637" s="4">
        <f t="shared" si="103"/>
        <v>66</v>
      </c>
      <c r="O1637">
        <v>81113.009999999995</v>
      </c>
      <c r="P1637">
        <v>81151</v>
      </c>
      <c r="Q1637">
        <f t="shared" si="101"/>
        <v>37.990000000005239</v>
      </c>
      <c r="R1637">
        <v>37.990000000005239</v>
      </c>
      <c r="S1637">
        <v>0.5</v>
      </c>
      <c r="T1637">
        <v>0.375</v>
      </c>
      <c r="U1637" t="s">
        <v>26</v>
      </c>
      <c r="V1637" t="s">
        <v>26</v>
      </c>
      <c r="W1637" t="s">
        <v>25</v>
      </c>
      <c r="X1637" t="s">
        <v>1484</v>
      </c>
      <c r="Y1637" t="s">
        <v>163</v>
      </c>
      <c r="AA1637" s="2">
        <v>45901.485316400504</v>
      </c>
      <c r="AB1637" t="s">
        <v>164</v>
      </c>
    </row>
    <row r="1638" spans="1:28">
      <c r="A1638">
        <v>1410698</v>
      </c>
      <c r="B1638" t="s">
        <v>29</v>
      </c>
      <c r="C1638" t="s">
        <v>29</v>
      </c>
      <c r="D1638" t="s">
        <v>2691</v>
      </c>
      <c r="E1638" t="s">
        <v>2692</v>
      </c>
      <c r="F1638" t="s">
        <v>2693</v>
      </c>
      <c r="G1638" t="s">
        <v>2694</v>
      </c>
      <c r="H1638" t="s">
        <v>0</v>
      </c>
      <c r="I1638" s="2" t="s">
        <v>2693</v>
      </c>
      <c r="J1638" s="4">
        <f t="shared" si="100"/>
        <v>9</v>
      </c>
      <c r="K1638" s="2">
        <v>45901.4967014699</v>
      </c>
      <c r="M1638" s="4">
        <f t="shared" si="102"/>
        <v>0</v>
      </c>
      <c r="N1638" s="4">
        <f t="shared" si="103"/>
        <v>0</v>
      </c>
      <c r="O1638">
        <v>51349</v>
      </c>
      <c r="Q1638">
        <f t="shared" si="101"/>
        <v>0</v>
      </c>
      <c r="R1638">
        <v>0</v>
      </c>
      <c r="S1638">
        <v>1</v>
      </c>
      <c r="U1638" t="s">
        <v>26</v>
      </c>
      <c r="W1638" t="s">
        <v>25</v>
      </c>
      <c r="X1638" t="s">
        <v>34</v>
      </c>
      <c r="AA1638" s="2">
        <v>45901.483193865701</v>
      </c>
      <c r="AB1638" t="s">
        <v>269</v>
      </c>
    </row>
    <row r="1639" spans="1:28">
      <c r="A1639">
        <v>1410697</v>
      </c>
      <c r="B1639" t="s">
        <v>142</v>
      </c>
      <c r="C1639" t="s">
        <v>142</v>
      </c>
      <c r="D1639" t="s">
        <v>2691</v>
      </c>
      <c r="E1639" t="s">
        <v>34</v>
      </c>
      <c r="F1639" t="s">
        <v>82</v>
      </c>
      <c r="G1639" t="s">
        <v>235</v>
      </c>
      <c r="H1639" t="s">
        <v>25</v>
      </c>
      <c r="I1639" s="2" t="s">
        <v>82</v>
      </c>
      <c r="J1639" s="4">
        <f t="shared" si="100"/>
        <v>9</v>
      </c>
      <c r="K1639" s="2">
        <v>45901.478472222203</v>
      </c>
      <c r="L1639" s="13">
        <v>45901.478472222203</v>
      </c>
      <c r="M1639" s="4">
        <f t="shared" si="102"/>
        <v>0</v>
      </c>
      <c r="N1639" s="4">
        <f t="shared" si="103"/>
        <v>0</v>
      </c>
      <c r="O1639">
        <v>51343</v>
      </c>
      <c r="P1639">
        <v>51349</v>
      </c>
      <c r="Q1639">
        <f t="shared" si="101"/>
        <v>6</v>
      </c>
      <c r="R1639">
        <v>6</v>
      </c>
      <c r="S1639">
        <v>0.875</v>
      </c>
      <c r="T1639">
        <v>1</v>
      </c>
      <c r="U1639" t="s">
        <v>26</v>
      </c>
      <c r="V1639" t="s">
        <v>26</v>
      </c>
      <c r="W1639" t="s">
        <v>25</v>
      </c>
      <c r="X1639" t="s">
        <v>472</v>
      </c>
      <c r="Y1639" t="s">
        <v>472</v>
      </c>
      <c r="AA1639" s="2">
        <v>45901.478766088003</v>
      </c>
      <c r="AB1639" t="s">
        <v>84</v>
      </c>
    </row>
    <row r="1640" spans="1:28">
      <c r="A1640">
        <v>1410689</v>
      </c>
      <c r="B1640" t="s">
        <v>29</v>
      </c>
      <c r="C1640" t="s">
        <v>29</v>
      </c>
      <c r="D1640" t="s">
        <v>473</v>
      </c>
      <c r="E1640" t="s">
        <v>2695</v>
      </c>
      <c r="F1640" t="s">
        <v>2696</v>
      </c>
      <c r="G1640" t="s">
        <v>2697</v>
      </c>
      <c r="H1640" t="s">
        <v>25</v>
      </c>
      <c r="I1640" s="2" t="s">
        <v>2696</v>
      </c>
      <c r="J1640" s="4">
        <f t="shared" si="100"/>
        <v>9</v>
      </c>
      <c r="K1640" s="2">
        <v>45901.507044756901</v>
      </c>
      <c r="L1640" s="13">
        <v>45927.708842592598</v>
      </c>
      <c r="M1640" s="4">
        <f t="shared" si="102"/>
        <v>26.201797835696198</v>
      </c>
      <c r="N1640" s="4">
        <f t="shared" si="103"/>
        <v>290</v>
      </c>
      <c r="O1640">
        <v>61468</v>
      </c>
      <c r="P1640">
        <v>63843</v>
      </c>
      <c r="Q1640">
        <f t="shared" si="101"/>
        <v>2375</v>
      </c>
      <c r="R1640">
        <v>2375</v>
      </c>
      <c r="S1640">
        <v>0.5</v>
      </c>
      <c r="T1640">
        <v>0.375</v>
      </c>
      <c r="U1640" t="s">
        <v>26</v>
      </c>
      <c r="V1640" t="s">
        <v>26</v>
      </c>
      <c r="W1640" t="s">
        <v>25</v>
      </c>
      <c r="X1640" t="s">
        <v>34</v>
      </c>
      <c r="AA1640" s="2">
        <v>45901.462013773104</v>
      </c>
      <c r="AB1640" t="s">
        <v>177</v>
      </c>
    </row>
    <row r="1641" spans="1:28">
      <c r="A1641">
        <v>1410688</v>
      </c>
      <c r="B1641" t="s">
        <v>115</v>
      </c>
      <c r="C1641" t="s">
        <v>115</v>
      </c>
      <c r="D1641" t="s">
        <v>458</v>
      </c>
      <c r="E1641" t="s">
        <v>2064</v>
      </c>
      <c r="F1641" t="s">
        <v>125</v>
      </c>
      <c r="G1641" t="s">
        <v>126</v>
      </c>
      <c r="H1641" t="s">
        <v>25</v>
      </c>
      <c r="J1641" s="4">
        <f t="shared" si="100"/>
        <v>9</v>
      </c>
      <c r="K1641" s="2">
        <v>45901.4553703704</v>
      </c>
      <c r="L1641" s="13">
        <v>45901.530972222201</v>
      </c>
      <c r="M1641" s="4">
        <f t="shared" si="102"/>
        <v>7.5601851800456643E-2</v>
      </c>
      <c r="N1641" s="4">
        <f t="shared" si="103"/>
        <v>108</v>
      </c>
      <c r="O1641">
        <v>66256.009999999995</v>
      </c>
      <c r="P1641">
        <v>66259</v>
      </c>
      <c r="Q1641">
        <f t="shared" si="101"/>
        <v>2.9900000000052387</v>
      </c>
      <c r="R1641">
        <v>2.9900000000052387</v>
      </c>
      <c r="S1641">
        <v>0</v>
      </c>
      <c r="T1641">
        <v>1</v>
      </c>
      <c r="U1641" t="s">
        <v>26</v>
      </c>
      <c r="W1641" t="s">
        <v>25</v>
      </c>
      <c r="X1641" t="s">
        <v>120</v>
      </c>
      <c r="Y1641" t="s">
        <v>120</v>
      </c>
      <c r="AA1641" s="2">
        <v>45901.460218634304</v>
      </c>
      <c r="AB1641" t="s">
        <v>114</v>
      </c>
    </row>
    <row r="1642" spans="1:28">
      <c r="A1642">
        <v>1410682</v>
      </c>
      <c r="B1642" t="s">
        <v>115</v>
      </c>
      <c r="C1642" t="s">
        <v>115</v>
      </c>
      <c r="D1642" t="s">
        <v>108</v>
      </c>
      <c r="E1642" t="s">
        <v>2698</v>
      </c>
      <c r="F1642" t="s">
        <v>118</v>
      </c>
      <c r="G1642" t="s">
        <v>119</v>
      </c>
      <c r="H1642" t="s">
        <v>25</v>
      </c>
      <c r="J1642" s="4">
        <f t="shared" si="100"/>
        <v>9</v>
      </c>
      <c r="K1642" s="2">
        <v>45901.450590277796</v>
      </c>
      <c r="L1642" s="13">
        <v>45901.499583333301</v>
      </c>
      <c r="M1642" s="4">
        <f t="shared" si="102"/>
        <v>4.8993055504979566E-2</v>
      </c>
      <c r="N1642" s="4">
        <f t="shared" si="103"/>
        <v>70</v>
      </c>
      <c r="O1642">
        <v>59225</v>
      </c>
      <c r="P1642">
        <v>59267</v>
      </c>
      <c r="Q1642">
        <f t="shared" si="101"/>
        <v>42</v>
      </c>
      <c r="R1642">
        <v>42</v>
      </c>
      <c r="S1642">
        <v>0.5</v>
      </c>
      <c r="T1642">
        <v>1</v>
      </c>
      <c r="U1642" t="s">
        <v>26</v>
      </c>
      <c r="W1642" t="s">
        <v>25</v>
      </c>
      <c r="X1642" t="s">
        <v>120</v>
      </c>
      <c r="Y1642" t="s">
        <v>120</v>
      </c>
      <c r="AA1642" s="2">
        <v>45901.455325543997</v>
      </c>
      <c r="AB1642" t="s">
        <v>114</v>
      </c>
    </row>
    <row r="1643" spans="1:28">
      <c r="A1643">
        <v>1410681</v>
      </c>
      <c r="B1643" t="s">
        <v>142</v>
      </c>
      <c r="C1643" t="s">
        <v>142</v>
      </c>
      <c r="D1643" t="s">
        <v>1258</v>
      </c>
      <c r="E1643" t="s">
        <v>34</v>
      </c>
      <c r="F1643" t="s">
        <v>143</v>
      </c>
      <c r="G1643" t="s">
        <v>144</v>
      </c>
      <c r="H1643" t="s">
        <v>25</v>
      </c>
      <c r="I1643" s="2" t="s">
        <v>143</v>
      </c>
      <c r="J1643" s="4">
        <f t="shared" si="100"/>
        <v>9</v>
      </c>
      <c r="K1643" s="2">
        <v>45901.4506944444</v>
      </c>
      <c r="L1643" s="13">
        <v>45901.516666666699</v>
      </c>
      <c r="M1643" s="4">
        <f t="shared" si="102"/>
        <v>6.5972222299023997E-2</v>
      </c>
      <c r="N1643" s="4">
        <f t="shared" si="103"/>
        <v>95</v>
      </c>
      <c r="O1643">
        <v>50332</v>
      </c>
      <c r="P1643">
        <v>50363</v>
      </c>
      <c r="Q1643">
        <f t="shared" si="101"/>
        <v>31</v>
      </c>
      <c r="R1643">
        <v>31</v>
      </c>
      <c r="S1643">
        <v>1</v>
      </c>
      <c r="T1643">
        <v>0.875</v>
      </c>
      <c r="U1643" t="s">
        <v>154</v>
      </c>
      <c r="V1643" t="s">
        <v>26</v>
      </c>
      <c r="W1643" t="s">
        <v>25</v>
      </c>
      <c r="X1643" t="s">
        <v>2468</v>
      </c>
      <c r="Y1643" t="s">
        <v>1909</v>
      </c>
      <c r="AA1643" s="2">
        <v>45901.451460497701</v>
      </c>
      <c r="AB1643" t="s">
        <v>147</v>
      </c>
    </row>
    <row r="1644" spans="1:28">
      <c r="A1644">
        <v>1410680</v>
      </c>
      <c r="B1644" t="s">
        <v>115</v>
      </c>
      <c r="C1644" t="s">
        <v>115</v>
      </c>
      <c r="D1644" t="s">
        <v>2699</v>
      </c>
      <c r="E1644" t="s">
        <v>2700</v>
      </c>
      <c r="F1644" t="s">
        <v>133</v>
      </c>
      <c r="G1644" t="s">
        <v>134</v>
      </c>
      <c r="H1644" t="s">
        <v>25</v>
      </c>
      <c r="J1644" s="4">
        <f t="shared" si="100"/>
        <v>9</v>
      </c>
      <c r="K1644" s="2">
        <v>45901.445243055598</v>
      </c>
      <c r="L1644" s="13">
        <v>45901.524317129602</v>
      </c>
      <c r="M1644" s="4">
        <f t="shared" si="102"/>
        <v>7.9074074004893191E-2</v>
      </c>
      <c r="N1644" s="4">
        <f t="shared" si="103"/>
        <v>113</v>
      </c>
      <c r="O1644">
        <v>54381</v>
      </c>
      <c r="P1644">
        <v>54426</v>
      </c>
      <c r="Q1644">
        <f t="shared" si="101"/>
        <v>45</v>
      </c>
      <c r="R1644">
        <v>45</v>
      </c>
      <c r="S1644">
        <v>0.375</v>
      </c>
      <c r="T1644">
        <v>1</v>
      </c>
      <c r="U1644" t="s">
        <v>26</v>
      </c>
      <c r="W1644" t="s">
        <v>25</v>
      </c>
      <c r="X1644" t="s">
        <v>120</v>
      </c>
      <c r="Y1644" t="s">
        <v>120</v>
      </c>
      <c r="AA1644" s="2">
        <v>45901.450440659697</v>
      </c>
      <c r="AB1644" t="s">
        <v>114</v>
      </c>
    </row>
    <row r="1645" spans="1:28">
      <c r="A1645">
        <v>1410679</v>
      </c>
      <c r="B1645" t="s">
        <v>69</v>
      </c>
      <c r="C1645" t="s">
        <v>69</v>
      </c>
      <c r="D1645" t="s">
        <v>1258</v>
      </c>
      <c r="H1645" t="s">
        <v>25</v>
      </c>
      <c r="J1645" s="4">
        <f t="shared" si="100"/>
        <v>9</v>
      </c>
      <c r="K1645" s="2">
        <v>45901.449839965302</v>
      </c>
      <c r="L1645" s="13">
        <v>45901.449839965302</v>
      </c>
      <c r="M1645" s="4">
        <f t="shared" si="102"/>
        <v>0</v>
      </c>
      <c r="N1645" s="4">
        <f t="shared" si="103"/>
        <v>0</v>
      </c>
      <c r="O1645">
        <v>50332</v>
      </c>
      <c r="P1645">
        <v>50332</v>
      </c>
      <c r="Q1645">
        <f t="shared" si="101"/>
        <v>0</v>
      </c>
      <c r="R1645">
        <v>0</v>
      </c>
      <c r="S1645">
        <v>1</v>
      </c>
      <c r="T1645">
        <v>1</v>
      </c>
      <c r="U1645" t="s">
        <v>154</v>
      </c>
      <c r="V1645" t="s">
        <v>154</v>
      </c>
      <c r="W1645" t="s">
        <v>0</v>
      </c>
      <c r="X1645" t="s">
        <v>148</v>
      </c>
      <c r="Y1645" t="s">
        <v>2701</v>
      </c>
      <c r="AA1645" s="2">
        <v>45901.449910763899</v>
      </c>
      <c r="AB1645" t="s">
        <v>177</v>
      </c>
    </row>
    <row r="1646" spans="1:28">
      <c r="A1646">
        <v>1410675</v>
      </c>
      <c r="B1646" t="s">
        <v>29</v>
      </c>
      <c r="C1646" t="s">
        <v>29</v>
      </c>
      <c r="D1646" t="s">
        <v>108</v>
      </c>
      <c r="E1646" t="s">
        <v>2698</v>
      </c>
      <c r="F1646" t="s">
        <v>2702</v>
      </c>
      <c r="G1646" t="s">
        <v>2703</v>
      </c>
      <c r="H1646" t="s">
        <v>25</v>
      </c>
      <c r="I1646" s="2" t="s">
        <v>2702</v>
      </c>
      <c r="J1646" s="4">
        <f t="shared" si="100"/>
        <v>9</v>
      </c>
      <c r="K1646" s="2">
        <v>45901.512868286998</v>
      </c>
      <c r="L1646" s="13">
        <v>45922.716909722199</v>
      </c>
      <c r="M1646" s="4">
        <f t="shared" si="102"/>
        <v>21.204041435201361</v>
      </c>
      <c r="N1646" s="4">
        <f t="shared" si="103"/>
        <v>293</v>
      </c>
      <c r="O1646">
        <v>59267</v>
      </c>
      <c r="P1646">
        <v>63172</v>
      </c>
      <c r="Q1646">
        <f t="shared" si="101"/>
        <v>3905</v>
      </c>
      <c r="R1646">
        <v>3905</v>
      </c>
      <c r="S1646">
        <v>1</v>
      </c>
      <c r="T1646">
        <v>1</v>
      </c>
      <c r="U1646" t="s">
        <v>26</v>
      </c>
      <c r="V1646" t="s">
        <v>26</v>
      </c>
      <c r="W1646" t="s">
        <v>25</v>
      </c>
      <c r="X1646" t="s">
        <v>34</v>
      </c>
      <c r="Y1646" t="s">
        <v>34</v>
      </c>
      <c r="AA1646" s="2">
        <v>45901.446517395801</v>
      </c>
      <c r="AB1646" t="s">
        <v>89</v>
      </c>
    </row>
    <row r="1647" spans="1:28">
      <c r="A1647">
        <v>1410674</v>
      </c>
      <c r="B1647" t="s">
        <v>29</v>
      </c>
      <c r="C1647" t="s">
        <v>29</v>
      </c>
      <c r="D1647" t="s">
        <v>2704</v>
      </c>
      <c r="E1647" t="s">
        <v>2705</v>
      </c>
      <c r="F1647" t="s">
        <v>2706</v>
      </c>
      <c r="G1647" t="s">
        <v>2707</v>
      </c>
      <c r="H1647" t="s">
        <v>25</v>
      </c>
      <c r="I1647" s="2" t="s">
        <v>2706</v>
      </c>
      <c r="J1647" s="4">
        <f t="shared" si="100"/>
        <v>9</v>
      </c>
      <c r="K1647" s="2">
        <v>45901.466357789403</v>
      </c>
      <c r="L1647" s="13">
        <v>45931.439143518503</v>
      </c>
      <c r="M1647" s="4">
        <f t="shared" si="102"/>
        <v>29.972785729099996</v>
      </c>
      <c r="N1647" s="4">
        <f t="shared" si="103"/>
        <v>1400</v>
      </c>
      <c r="O1647">
        <v>15892</v>
      </c>
      <c r="P1647">
        <v>16997</v>
      </c>
      <c r="Q1647">
        <f t="shared" si="101"/>
        <v>1105</v>
      </c>
      <c r="R1647">
        <v>1105</v>
      </c>
      <c r="S1647">
        <v>0.875</v>
      </c>
      <c r="T1647">
        <v>0.875</v>
      </c>
      <c r="U1647" t="s">
        <v>26</v>
      </c>
      <c r="V1647" t="s">
        <v>26</v>
      </c>
      <c r="W1647" t="s">
        <v>25</v>
      </c>
      <c r="X1647" t="s">
        <v>34</v>
      </c>
      <c r="Y1647" t="s">
        <v>34</v>
      </c>
      <c r="AA1647" s="2">
        <v>45901.446486261601</v>
      </c>
      <c r="AB1647" t="s">
        <v>177</v>
      </c>
    </row>
    <row r="1648" spans="1:28">
      <c r="A1648">
        <v>1410671</v>
      </c>
      <c r="B1648" t="s">
        <v>29</v>
      </c>
      <c r="C1648" t="s">
        <v>29</v>
      </c>
      <c r="D1648" t="s">
        <v>458</v>
      </c>
      <c r="E1648" t="s">
        <v>2064</v>
      </c>
      <c r="F1648" t="s">
        <v>2065</v>
      </c>
      <c r="G1648" t="s">
        <v>2708</v>
      </c>
      <c r="H1648" t="s">
        <v>25</v>
      </c>
      <c r="I1648" s="2" t="s">
        <v>2065</v>
      </c>
      <c r="J1648" s="4">
        <f t="shared" si="100"/>
        <v>9</v>
      </c>
      <c r="K1648" s="2">
        <v>45901.533621724499</v>
      </c>
      <c r="L1648" s="13">
        <v>45909.707893518498</v>
      </c>
      <c r="M1648" s="4">
        <f t="shared" si="102"/>
        <v>8.174271793999651</v>
      </c>
      <c r="N1648" s="4">
        <f t="shared" si="103"/>
        <v>250</v>
      </c>
      <c r="O1648">
        <v>66259</v>
      </c>
      <c r="P1648">
        <v>66299</v>
      </c>
      <c r="Q1648">
        <f t="shared" si="101"/>
        <v>40</v>
      </c>
      <c r="R1648">
        <v>40</v>
      </c>
      <c r="S1648">
        <v>1</v>
      </c>
      <c r="T1648">
        <v>1</v>
      </c>
      <c r="U1648" t="s">
        <v>26</v>
      </c>
      <c r="V1648" t="s">
        <v>26</v>
      </c>
      <c r="W1648" t="s">
        <v>25</v>
      </c>
      <c r="X1648" t="s">
        <v>34</v>
      </c>
      <c r="Y1648" t="s">
        <v>34</v>
      </c>
      <c r="AA1648" s="2">
        <v>45901.4448564005</v>
      </c>
      <c r="AB1648" t="s">
        <v>89</v>
      </c>
    </row>
    <row r="1649" spans="1:28">
      <c r="A1649">
        <v>1410670</v>
      </c>
      <c r="B1649" t="s">
        <v>142</v>
      </c>
      <c r="C1649" t="s">
        <v>142</v>
      </c>
      <c r="D1649" t="s">
        <v>2622</v>
      </c>
      <c r="E1649" t="s">
        <v>34</v>
      </c>
      <c r="F1649" t="s">
        <v>125</v>
      </c>
      <c r="G1649" t="s">
        <v>126</v>
      </c>
      <c r="H1649" t="s">
        <v>25</v>
      </c>
      <c r="I1649" s="2" t="s">
        <v>125</v>
      </c>
      <c r="J1649" s="4">
        <f t="shared" si="100"/>
        <v>9</v>
      </c>
      <c r="K1649" s="2">
        <v>45901.442870370403</v>
      </c>
      <c r="L1649" s="13">
        <v>45901.522999189801</v>
      </c>
      <c r="M1649" s="4">
        <f t="shared" si="102"/>
        <v>8.0128819397941697E-2</v>
      </c>
      <c r="N1649" s="4">
        <f t="shared" si="103"/>
        <v>115</v>
      </c>
      <c r="O1649">
        <v>48</v>
      </c>
      <c r="P1649">
        <v>48.01</v>
      </c>
      <c r="Q1649">
        <f t="shared" si="101"/>
        <v>9.9999999999980105E-3</v>
      </c>
      <c r="R1649">
        <v>9.9999999999980105E-3</v>
      </c>
      <c r="S1649">
        <v>1</v>
      </c>
      <c r="T1649">
        <v>1</v>
      </c>
      <c r="U1649" t="s">
        <v>68</v>
      </c>
      <c r="V1649" t="s">
        <v>26</v>
      </c>
      <c r="W1649" t="s">
        <v>0</v>
      </c>
      <c r="X1649" t="s">
        <v>247</v>
      </c>
      <c r="Y1649" t="s">
        <v>2709</v>
      </c>
      <c r="AA1649" s="2">
        <v>45901.444297951399</v>
      </c>
      <c r="AB1649" t="s">
        <v>130</v>
      </c>
    </row>
    <row r="1650" spans="1:28">
      <c r="A1650">
        <v>1410668</v>
      </c>
      <c r="B1650" t="s">
        <v>29</v>
      </c>
      <c r="C1650" t="s">
        <v>29</v>
      </c>
      <c r="D1650" t="s">
        <v>2699</v>
      </c>
      <c r="E1650" t="s">
        <v>2700</v>
      </c>
      <c r="F1650" t="s">
        <v>2710</v>
      </c>
      <c r="G1650" t="s">
        <v>2711</v>
      </c>
      <c r="H1650" t="s">
        <v>25</v>
      </c>
      <c r="I1650" s="2" t="s">
        <v>2710</v>
      </c>
      <c r="J1650" s="4">
        <f t="shared" si="100"/>
        <v>9</v>
      </c>
      <c r="K1650" s="2">
        <v>45901.531815243099</v>
      </c>
      <c r="L1650" s="13">
        <v>45931.502627314803</v>
      </c>
      <c r="M1650" s="4">
        <f t="shared" si="102"/>
        <v>29.970812071704131</v>
      </c>
      <c r="N1650" s="4">
        <f t="shared" si="103"/>
        <v>1397</v>
      </c>
      <c r="O1650">
        <v>54426</v>
      </c>
      <c r="P1650">
        <v>57698</v>
      </c>
      <c r="Q1650">
        <f t="shared" si="101"/>
        <v>3272</v>
      </c>
      <c r="R1650">
        <v>3272</v>
      </c>
      <c r="S1650">
        <v>1</v>
      </c>
      <c r="T1650">
        <v>1</v>
      </c>
      <c r="U1650" t="s">
        <v>26</v>
      </c>
      <c r="V1650" t="s">
        <v>26</v>
      </c>
      <c r="W1650" t="s">
        <v>25</v>
      </c>
      <c r="X1650" t="s">
        <v>34</v>
      </c>
      <c r="AA1650" s="2">
        <v>45901.442527858802</v>
      </c>
      <c r="AB1650" t="s">
        <v>89</v>
      </c>
    </row>
    <row r="1651" spans="1:28">
      <c r="A1651">
        <v>1410663</v>
      </c>
      <c r="B1651" t="s">
        <v>142</v>
      </c>
      <c r="C1651" t="s">
        <v>142</v>
      </c>
      <c r="D1651" t="s">
        <v>2667</v>
      </c>
      <c r="E1651" t="s">
        <v>34</v>
      </c>
      <c r="F1651" t="s">
        <v>118</v>
      </c>
      <c r="G1651" t="s">
        <v>119</v>
      </c>
      <c r="H1651" t="s">
        <v>25</v>
      </c>
      <c r="I1651" s="2" t="s">
        <v>118</v>
      </c>
      <c r="J1651" s="4">
        <f t="shared" si="100"/>
        <v>9</v>
      </c>
      <c r="K1651" s="2">
        <v>45901.433321759301</v>
      </c>
      <c r="L1651" s="13">
        <v>45901.442013888904</v>
      </c>
      <c r="M1651" s="4">
        <f t="shared" si="102"/>
        <v>8.6921296024229378E-3</v>
      </c>
      <c r="N1651" s="4">
        <f t="shared" si="103"/>
        <v>12</v>
      </c>
      <c r="O1651">
        <v>9229</v>
      </c>
      <c r="P1651">
        <v>9231</v>
      </c>
      <c r="Q1651">
        <f t="shared" si="101"/>
        <v>2</v>
      </c>
      <c r="R1651">
        <v>2</v>
      </c>
      <c r="S1651">
        <v>1</v>
      </c>
      <c r="T1651">
        <v>1</v>
      </c>
      <c r="U1651" t="s">
        <v>154</v>
      </c>
      <c r="V1651" t="s">
        <v>26</v>
      </c>
      <c r="W1651" t="s">
        <v>25</v>
      </c>
      <c r="X1651" t="s">
        <v>2712</v>
      </c>
      <c r="Y1651" t="s">
        <v>202</v>
      </c>
      <c r="AA1651" s="2">
        <v>45901.434673576397</v>
      </c>
      <c r="AB1651" t="s">
        <v>203</v>
      </c>
    </row>
    <row r="1652" spans="1:28">
      <c r="A1652">
        <v>1410661</v>
      </c>
      <c r="B1652" t="s">
        <v>29</v>
      </c>
      <c r="C1652" t="s">
        <v>29</v>
      </c>
      <c r="D1652" t="s">
        <v>2713</v>
      </c>
      <c r="E1652" t="s">
        <v>2714</v>
      </c>
      <c r="F1652" t="s">
        <v>2715</v>
      </c>
      <c r="G1652" t="s">
        <v>2716</v>
      </c>
      <c r="H1652" t="s">
        <v>25</v>
      </c>
      <c r="I1652" s="2" t="s">
        <v>2715</v>
      </c>
      <c r="J1652" s="4">
        <f t="shared" si="100"/>
        <v>9</v>
      </c>
      <c r="K1652" s="2">
        <v>45901.435362997698</v>
      </c>
      <c r="L1652" s="13">
        <v>45931.430555555598</v>
      </c>
      <c r="M1652" s="4">
        <f t="shared" si="102"/>
        <v>29.995192557900737</v>
      </c>
      <c r="N1652" s="4">
        <f t="shared" si="103"/>
        <v>1433</v>
      </c>
      <c r="O1652">
        <v>23115.3</v>
      </c>
      <c r="P1652">
        <v>23115.3</v>
      </c>
      <c r="Q1652">
        <f t="shared" si="101"/>
        <v>0</v>
      </c>
      <c r="R1652">
        <v>0</v>
      </c>
      <c r="S1652">
        <v>1</v>
      </c>
      <c r="T1652">
        <v>1</v>
      </c>
      <c r="U1652" t="s">
        <v>26</v>
      </c>
      <c r="V1652" t="s">
        <v>26</v>
      </c>
      <c r="W1652" t="s">
        <v>25</v>
      </c>
      <c r="X1652" t="s">
        <v>34</v>
      </c>
      <c r="AA1652" s="2">
        <v>45901.427936805601</v>
      </c>
      <c r="AB1652" t="s">
        <v>89</v>
      </c>
    </row>
    <row r="1653" spans="1:28">
      <c r="A1653">
        <v>1410660</v>
      </c>
      <c r="B1653" t="s">
        <v>142</v>
      </c>
      <c r="C1653" t="s">
        <v>142</v>
      </c>
      <c r="D1653" t="s">
        <v>356</v>
      </c>
      <c r="E1653" t="s">
        <v>34</v>
      </c>
      <c r="F1653" t="s">
        <v>241</v>
      </c>
      <c r="G1653" t="s">
        <v>242</v>
      </c>
      <c r="H1653" t="s">
        <v>25</v>
      </c>
      <c r="I1653" s="2" t="s">
        <v>241</v>
      </c>
      <c r="J1653" s="4">
        <f t="shared" si="100"/>
        <v>9</v>
      </c>
      <c r="K1653" s="2">
        <v>45901.419606481497</v>
      </c>
      <c r="L1653" s="13">
        <v>45901.456956018497</v>
      </c>
      <c r="M1653" s="4">
        <f t="shared" si="102"/>
        <v>3.7349537000409327E-2</v>
      </c>
      <c r="N1653" s="4">
        <f t="shared" si="103"/>
        <v>53</v>
      </c>
      <c r="O1653">
        <v>45810</v>
      </c>
      <c r="P1653">
        <v>45816</v>
      </c>
      <c r="Q1653">
        <f t="shared" si="101"/>
        <v>6</v>
      </c>
      <c r="R1653">
        <v>6</v>
      </c>
      <c r="S1653">
        <v>0.75</v>
      </c>
      <c r="T1653">
        <v>0.75</v>
      </c>
      <c r="U1653" t="s">
        <v>26</v>
      </c>
      <c r="V1653" t="s">
        <v>26</v>
      </c>
      <c r="W1653" t="s">
        <v>25</v>
      </c>
      <c r="X1653" t="s">
        <v>1834</v>
      </c>
      <c r="Y1653" t="s">
        <v>244</v>
      </c>
      <c r="AA1653" s="2">
        <v>45901.424675844901</v>
      </c>
      <c r="AB1653" t="s">
        <v>245</v>
      </c>
    </row>
    <row r="1654" spans="1:28">
      <c r="A1654">
        <v>1410659</v>
      </c>
      <c r="B1654" t="s">
        <v>142</v>
      </c>
      <c r="C1654" t="s">
        <v>142</v>
      </c>
      <c r="D1654" t="s">
        <v>1998</v>
      </c>
      <c r="E1654" t="s">
        <v>34</v>
      </c>
      <c r="F1654" t="s">
        <v>125</v>
      </c>
      <c r="G1654" t="s">
        <v>126</v>
      </c>
      <c r="H1654" t="s">
        <v>25</v>
      </c>
      <c r="I1654" s="2" t="s">
        <v>125</v>
      </c>
      <c r="J1654" s="4">
        <f t="shared" si="100"/>
        <v>9</v>
      </c>
      <c r="K1654" s="2">
        <v>45901.423703703702</v>
      </c>
      <c r="L1654" s="13">
        <v>45901.441331018497</v>
      </c>
      <c r="M1654" s="4">
        <f t="shared" si="102"/>
        <v>1.7627314795390703E-2</v>
      </c>
      <c r="N1654" s="4">
        <f t="shared" si="103"/>
        <v>25</v>
      </c>
      <c r="O1654">
        <v>73812</v>
      </c>
      <c r="P1654">
        <v>73816</v>
      </c>
      <c r="Q1654">
        <f t="shared" si="101"/>
        <v>4</v>
      </c>
      <c r="R1654">
        <v>4</v>
      </c>
      <c r="S1654">
        <v>1</v>
      </c>
      <c r="T1654">
        <v>1</v>
      </c>
      <c r="U1654" t="s">
        <v>26</v>
      </c>
      <c r="V1654" t="s">
        <v>154</v>
      </c>
      <c r="W1654" t="s">
        <v>0</v>
      </c>
      <c r="X1654" t="s">
        <v>1620</v>
      </c>
      <c r="Y1654" t="s">
        <v>1620</v>
      </c>
      <c r="AA1654" s="2">
        <v>45901.424358599499</v>
      </c>
      <c r="AB1654" t="s">
        <v>130</v>
      </c>
    </row>
    <row r="1655" spans="1:28">
      <c r="A1655">
        <v>1410658</v>
      </c>
      <c r="B1655" t="s">
        <v>69</v>
      </c>
      <c r="C1655" t="s">
        <v>69</v>
      </c>
      <c r="D1655" t="s">
        <v>356</v>
      </c>
      <c r="H1655" t="s">
        <v>25</v>
      </c>
      <c r="J1655" s="4">
        <f t="shared" si="100"/>
        <v>9</v>
      </c>
      <c r="K1655" s="2">
        <v>45901.423322187497</v>
      </c>
      <c r="L1655" s="13">
        <v>45901.423322187497</v>
      </c>
      <c r="M1655" s="4">
        <f t="shared" si="102"/>
        <v>0</v>
      </c>
      <c r="N1655" s="4">
        <f t="shared" si="103"/>
        <v>0</v>
      </c>
      <c r="O1655">
        <v>45796</v>
      </c>
      <c r="P1655">
        <v>45796</v>
      </c>
      <c r="Q1655">
        <f t="shared" si="101"/>
        <v>0</v>
      </c>
      <c r="R1655">
        <v>0</v>
      </c>
      <c r="S1655">
        <v>1</v>
      </c>
      <c r="T1655">
        <v>1</v>
      </c>
      <c r="U1655" t="s">
        <v>26</v>
      </c>
      <c r="V1655" t="s">
        <v>26</v>
      </c>
      <c r="W1655" t="s">
        <v>0</v>
      </c>
      <c r="X1655" t="s">
        <v>148</v>
      </c>
      <c r="AA1655" s="2">
        <v>45901.423358449101</v>
      </c>
      <c r="AB1655" t="s">
        <v>177</v>
      </c>
    </row>
    <row r="1656" spans="1:28">
      <c r="A1656">
        <v>1410657</v>
      </c>
      <c r="B1656" t="s">
        <v>69</v>
      </c>
      <c r="C1656" t="s">
        <v>69</v>
      </c>
      <c r="D1656" t="s">
        <v>1998</v>
      </c>
      <c r="H1656" t="s">
        <v>25</v>
      </c>
      <c r="J1656" s="4">
        <f t="shared" si="100"/>
        <v>9</v>
      </c>
      <c r="K1656" s="2">
        <v>45901.423126932903</v>
      </c>
      <c r="L1656" s="13">
        <v>45901.423126932903</v>
      </c>
      <c r="M1656" s="4">
        <f t="shared" si="102"/>
        <v>0</v>
      </c>
      <c r="N1656" s="4">
        <f t="shared" si="103"/>
        <v>0</v>
      </c>
      <c r="O1656">
        <v>73812</v>
      </c>
      <c r="P1656">
        <v>73812</v>
      </c>
      <c r="Q1656">
        <f t="shared" si="101"/>
        <v>0</v>
      </c>
      <c r="R1656">
        <v>0</v>
      </c>
      <c r="S1656">
        <v>1</v>
      </c>
      <c r="T1656">
        <v>1</v>
      </c>
      <c r="U1656" t="s">
        <v>26</v>
      </c>
      <c r="V1656" t="s">
        <v>26</v>
      </c>
      <c r="W1656" t="s">
        <v>0</v>
      </c>
      <c r="X1656" t="s">
        <v>148</v>
      </c>
      <c r="AA1656" s="2">
        <v>45901.423181562503</v>
      </c>
      <c r="AB1656" t="s">
        <v>177</v>
      </c>
    </row>
    <row r="1657" spans="1:28">
      <c r="A1657">
        <v>1410655</v>
      </c>
      <c r="B1657" t="s">
        <v>142</v>
      </c>
      <c r="C1657" t="s">
        <v>142</v>
      </c>
      <c r="D1657" t="s">
        <v>1268</v>
      </c>
      <c r="E1657" t="s">
        <v>34</v>
      </c>
      <c r="F1657" t="s">
        <v>118</v>
      </c>
      <c r="G1657" t="s">
        <v>119</v>
      </c>
      <c r="H1657" t="s">
        <v>25</v>
      </c>
      <c r="I1657" s="2" t="s">
        <v>118</v>
      </c>
      <c r="J1657" s="4">
        <f t="shared" si="100"/>
        <v>9</v>
      </c>
      <c r="K1657" s="2">
        <v>45901.413935185199</v>
      </c>
      <c r="L1657" s="13">
        <v>45901.426203703697</v>
      </c>
      <c r="M1657" s="4">
        <f t="shared" si="102"/>
        <v>1.2268518497876357E-2</v>
      </c>
      <c r="N1657" s="4">
        <f t="shared" si="103"/>
        <v>17</v>
      </c>
      <c r="O1657">
        <v>66039</v>
      </c>
      <c r="P1657">
        <v>66043</v>
      </c>
      <c r="Q1657">
        <f t="shared" si="101"/>
        <v>4</v>
      </c>
      <c r="R1657">
        <v>4</v>
      </c>
      <c r="S1657">
        <v>1</v>
      </c>
      <c r="T1657">
        <v>1</v>
      </c>
      <c r="U1657" t="s">
        <v>26</v>
      </c>
      <c r="V1657" t="s">
        <v>26</v>
      </c>
      <c r="W1657" t="s">
        <v>25</v>
      </c>
      <c r="X1657" t="s">
        <v>2141</v>
      </c>
      <c r="Y1657" t="s">
        <v>1934</v>
      </c>
      <c r="AA1657" s="2">
        <v>45901.416386307901</v>
      </c>
      <c r="AB1657" t="s">
        <v>203</v>
      </c>
    </row>
    <row r="1658" spans="1:28">
      <c r="A1658">
        <v>1410653</v>
      </c>
      <c r="B1658" t="s">
        <v>69</v>
      </c>
      <c r="C1658" t="s">
        <v>69</v>
      </c>
      <c r="D1658" t="s">
        <v>1268</v>
      </c>
      <c r="H1658" t="s">
        <v>25</v>
      </c>
      <c r="J1658" s="4">
        <f t="shared" si="100"/>
        <v>9</v>
      </c>
      <c r="K1658" s="2">
        <v>45901.413579664397</v>
      </c>
      <c r="L1658" s="13">
        <v>45901.413579664397</v>
      </c>
      <c r="M1658" s="4">
        <f t="shared" si="102"/>
        <v>0</v>
      </c>
      <c r="N1658" s="4">
        <f t="shared" si="103"/>
        <v>0</v>
      </c>
      <c r="O1658">
        <v>66039</v>
      </c>
      <c r="P1658">
        <v>66039</v>
      </c>
      <c r="Q1658">
        <f t="shared" si="101"/>
        <v>0</v>
      </c>
      <c r="R1658">
        <v>0</v>
      </c>
      <c r="S1658">
        <v>1</v>
      </c>
      <c r="T1658">
        <v>1</v>
      </c>
      <c r="U1658" t="s">
        <v>26</v>
      </c>
      <c r="V1658" t="s">
        <v>26</v>
      </c>
      <c r="W1658" t="s">
        <v>0</v>
      </c>
      <c r="X1658" t="s">
        <v>148</v>
      </c>
      <c r="Y1658" t="s">
        <v>2717</v>
      </c>
      <c r="AA1658" s="2">
        <v>45901.413715393501</v>
      </c>
      <c r="AB1658" t="s">
        <v>177</v>
      </c>
    </row>
    <row r="1659" spans="1:28">
      <c r="A1659">
        <v>1410650</v>
      </c>
      <c r="B1659" t="s">
        <v>29</v>
      </c>
      <c r="C1659" t="s">
        <v>29</v>
      </c>
      <c r="D1659" t="s">
        <v>745</v>
      </c>
      <c r="E1659" t="s">
        <v>2718</v>
      </c>
      <c r="F1659" t="s">
        <v>747</v>
      </c>
      <c r="G1659" t="s">
        <v>748</v>
      </c>
      <c r="H1659" t="s">
        <v>25</v>
      </c>
      <c r="I1659" s="2" t="s">
        <v>747</v>
      </c>
      <c r="J1659" s="4">
        <f t="shared" si="100"/>
        <v>9</v>
      </c>
      <c r="K1659" s="2">
        <v>45901.412120335597</v>
      </c>
      <c r="L1659" s="13">
        <v>45915.411805555603</v>
      </c>
      <c r="M1659" s="4">
        <f t="shared" si="102"/>
        <v>13.999685220005631</v>
      </c>
      <c r="N1659" s="4">
        <f t="shared" si="103"/>
        <v>1439</v>
      </c>
      <c r="O1659">
        <v>11381</v>
      </c>
      <c r="P1659">
        <v>11381</v>
      </c>
      <c r="Q1659">
        <f t="shared" si="101"/>
        <v>0</v>
      </c>
      <c r="R1659">
        <v>0</v>
      </c>
      <c r="S1659">
        <v>0.375</v>
      </c>
      <c r="T1659">
        <v>0.375</v>
      </c>
      <c r="U1659" t="s">
        <v>26</v>
      </c>
      <c r="V1659" t="s">
        <v>26</v>
      </c>
      <c r="W1659" t="s">
        <v>25</v>
      </c>
      <c r="X1659" t="s">
        <v>34</v>
      </c>
      <c r="AA1659" s="2">
        <v>45901.397681053197</v>
      </c>
      <c r="AB1659" t="s">
        <v>89</v>
      </c>
    </row>
    <row r="1660" spans="1:28">
      <c r="A1660">
        <v>1410649</v>
      </c>
      <c r="B1660" t="s">
        <v>142</v>
      </c>
      <c r="C1660" t="s">
        <v>142</v>
      </c>
      <c r="D1660" t="s">
        <v>413</v>
      </c>
      <c r="E1660" t="s">
        <v>34</v>
      </c>
      <c r="F1660" t="s">
        <v>241</v>
      </c>
      <c r="G1660" t="s">
        <v>242</v>
      </c>
      <c r="H1660" t="s">
        <v>25</v>
      </c>
      <c r="I1660" s="2" t="s">
        <v>241</v>
      </c>
      <c r="J1660" s="4">
        <f t="shared" si="100"/>
        <v>9</v>
      </c>
      <c r="K1660" s="2">
        <v>45901.396423611099</v>
      </c>
      <c r="L1660" s="13">
        <v>45901.406307870398</v>
      </c>
      <c r="M1660" s="4">
        <f t="shared" si="102"/>
        <v>9.8842592997243628E-3</v>
      </c>
      <c r="N1660" s="4">
        <f t="shared" si="103"/>
        <v>14</v>
      </c>
      <c r="O1660">
        <v>26</v>
      </c>
      <c r="P1660">
        <v>26.01</v>
      </c>
      <c r="Q1660">
        <f t="shared" si="101"/>
        <v>1.0000000000001563E-2</v>
      </c>
      <c r="R1660">
        <v>1.0000000000001563E-2</v>
      </c>
      <c r="S1660">
        <v>1</v>
      </c>
      <c r="T1660">
        <v>1</v>
      </c>
      <c r="U1660" t="s">
        <v>154</v>
      </c>
      <c r="V1660" t="s">
        <v>26</v>
      </c>
      <c r="W1660" t="s">
        <v>25</v>
      </c>
      <c r="X1660" t="s">
        <v>248</v>
      </c>
      <c r="Y1660" t="s">
        <v>249</v>
      </c>
      <c r="AA1660" s="2">
        <v>45901.397642164397</v>
      </c>
      <c r="AB1660" t="s">
        <v>245</v>
      </c>
    </row>
    <row r="1661" spans="1:28">
      <c r="A1661">
        <v>1410637</v>
      </c>
      <c r="B1661" t="s">
        <v>53</v>
      </c>
      <c r="C1661" t="s">
        <v>53</v>
      </c>
      <c r="D1661" t="s">
        <v>2506</v>
      </c>
      <c r="F1661" t="s">
        <v>55</v>
      </c>
      <c r="G1661" t="s">
        <v>56</v>
      </c>
      <c r="H1661" t="s">
        <v>25</v>
      </c>
      <c r="I1661" s="2" t="s">
        <v>82</v>
      </c>
      <c r="J1661" s="4">
        <f t="shared" si="100"/>
        <v>8</v>
      </c>
      <c r="K1661" s="2">
        <v>45900.872916666704</v>
      </c>
      <c r="L1661" s="13">
        <v>45901.662273229202</v>
      </c>
      <c r="M1661" s="4">
        <f t="shared" si="102"/>
        <v>0.78935656249814201</v>
      </c>
      <c r="N1661" s="4">
        <f t="shared" si="103"/>
        <v>1136</v>
      </c>
      <c r="O1661">
        <v>22766</v>
      </c>
      <c r="P1661">
        <v>22767</v>
      </c>
      <c r="Q1661">
        <f t="shared" si="101"/>
        <v>1</v>
      </c>
      <c r="R1661">
        <v>1</v>
      </c>
      <c r="S1661">
        <v>0.75</v>
      </c>
      <c r="T1661">
        <v>0.75</v>
      </c>
      <c r="U1661" t="s">
        <v>26</v>
      </c>
      <c r="V1661" t="s">
        <v>26</v>
      </c>
      <c r="W1661" t="s">
        <v>25</v>
      </c>
      <c r="X1661" t="s">
        <v>2719</v>
      </c>
      <c r="Y1661" t="s">
        <v>2720</v>
      </c>
      <c r="AA1661" s="2">
        <v>45900.873604131899</v>
      </c>
      <c r="AB1661" t="s">
        <v>84</v>
      </c>
    </row>
    <row r="1662" spans="1:28">
      <c r="A1662">
        <v>1410636</v>
      </c>
      <c r="B1662" t="s">
        <v>53</v>
      </c>
      <c r="C1662" t="s">
        <v>53</v>
      </c>
      <c r="D1662" t="s">
        <v>1505</v>
      </c>
      <c r="F1662" t="s">
        <v>55</v>
      </c>
      <c r="G1662" t="s">
        <v>56</v>
      </c>
      <c r="H1662" t="s">
        <v>25</v>
      </c>
      <c r="I1662" s="2" t="s">
        <v>82</v>
      </c>
      <c r="J1662" s="4">
        <f t="shared" si="100"/>
        <v>8</v>
      </c>
      <c r="K1662" s="2">
        <v>45900.872916666704</v>
      </c>
      <c r="L1662" s="13">
        <v>45902.427306365702</v>
      </c>
      <c r="M1662" s="4">
        <f t="shared" si="102"/>
        <v>1.5543896989984205</v>
      </c>
      <c r="N1662" s="4">
        <f t="shared" si="103"/>
        <v>798</v>
      </c>
      <c r="O1662">
        <v>64280</v>
      </c>
      <c r="P1662">
        <v>64310</v>
      </c>
      <c r="Q1662">
        <f t="shared" si="101"/>
        <v>30</v>
      </c>
      <c r="R1662">
        <v>30</v>
      </c>
      <c r="S1662">
        <v>0.625</v>
      </c>
      <c r="T1662">
        <v>0.625</v>
      </c>
      <c r="U1662" t="s">
        <v>26</v>
      </c>
      <c r="V1662" t="s">
        <v>26</v>
      </c>
      <c r="W1662" t="s">
        <v>25</v>
      </c>
      <c r="X1662" t="s">
        <v>2721</v>
      </c>
      <c r="Y1662" t="s">
        <v>2722</v>
      </c>
      <c r="AA1662" s="2">
        <v>45900.873155289402</v>
      </c>
      <c r="AB1662" t="s">
        <v>84</v>
      </c>
    </row>
    <row r="1663" spans="1:28">
      <c r="A1663">
        <v>1410634</v>
      </c>
      <c r="B1663" t="s">
        <v>29</v>
      </c>
      <c r="C1663" t="s">
        <v>29</v>
      </c>
      <c r="D1663" t="s">
        <v>2723</v>
      </c>
      <c r="E1663" t="s">
        <v>2724</v>
      </c>
      <c r="F1663" t="s">
        <v>2725</v>
      </c>
      <c r="G1663" t="s">
        <v>2726</v>
      </c>
      <c r="H1663" t="s">
        <v>0</v>
      </c>
      <c r="I1663" s="2" t="s">
        <v>2725</v>
      </c>
      <c r="J1663" s="4">
        <f t="shared" si="100"/>
        <v>8</v>
      </c>
      <c r="K1663" s="2">
        <v>45900.868360034699</v>
      </c>
      <c r="M1663" s="4">
        <f t="shared" si="102"/>
        <v>0</v>
      </c>
      <c r="N1663" s="4">
        <f t="shared" si="103"/>
        <v>0</v>
      </c>
      <c r="O1663">
        <v>25</v>
      </c>
      <c r="Q1663">
        <f t="shared" si="101"/>
        <v>0</v>
      </c>
      <c r="R1663">
        <v>0</v>
      </c>
      <c r="S1663">
        <v>1</v>
      </c>
      <c r="U1663" t="s">
        <v>26</v>
      </c>
      <c r="W1663" t="s">
        <v>25</v>
      </c>
      <c r="X1663" t="s">
        <v>34</v>
      </c>
      <c r="AA1663" s="2">
        <v>45900.863175115701</v>
      </c>
      <c r="AB1663" t="s">
        <v>89</v>
      </c>
    </row>
    <row r="1664" spans="1:28">
      <c r="A1664">
        <v>1410630</v>
      </c>
      <c r="B1664" t="s">
        <v>115</v>
      </c>
      <c r="C1664" t="s">
        <v>115</v>
      </c>
      <c r="D1664" t="s">
        <v>1032</v>
      </c>
      <c r="E1664" t="s">
        <v>1033</v>
      </c>
      <c r="F1664" t="s">
        <v>125</v>
      </c>
      <c r="G1664" t="s">
        <v>126</v>
      </c>
      <c r="H1664" t="s">
        <v>25</v>
      </c>
      <c r="J1664" s="4">
        <f t="shared" si="100"/>
        <v>8</v>
      </c>
      <c r="K1664" s="2">
        <v>45900.833541666703</v>
      </c>
      <c r="L1664" s="13">
        <v>45900.863831018498</v>
      </c>
      <c r="M1664" s="4">
        <f t="shared" si="102"/>
        <v>3.0289351794635877E-2</v>
      </c>
      <c r="N1664" s="4">
        <f t="shared" si="103"/>
        <v>43</v>
      </c>
      <c r="O1664">
        <v>37277</v>
      </c>
      <c r="P1664">
        <v>37277.1</v>
      </c>
      <c r="Q1664">
        <f t="shared" si="101"/>
        <v>9.9999999998544808E-2</v>
      </c>
      <c r="R1664">
        <v>9.9999999998544808E-2</v>
      </c>
      <c r="S1664">
        <v>1</v>
      </c>
      <c r="T1664">
        <v>1</v>
      </c>
      <c r="U1664" t="s">
        <v>26</v>
      </c>
      <c r="W1664" t="s">
        <v>25</v>
      </c>
      <c r="X1664" t="s">
        <v>431</v>
      </c>
      <c r="Y1664" t="s">
        <v>431</v>
      </c>
      <c r="AA1664" s="2">
        <v>45900.835829363401</v>
      </c>
      <c r="AB1664" t="s">
        <v>84</v>
      </c>
    </row>
    <row r="1665" spans="1:28">
      <c r="A1665">
        <v>1410629</v>
      </c>
      <c r="B1665" t="s">
        <v>29</v>
      </c>
      <c r="C1665" t="s">
        <v>29</v>
      </c>
      <c r="D1665" t="s">
        <v>1032</v>
      </c>
      <c r="E1665" t="s">
        <v>1033</v>
      </c>
      <c r="F1665" t="s">
        <v>1034</v>
      </c>
      <c r="G1665" t="s">
        <v>1035</v>
      </c>
      <c r="H1665" t="s">
        <v>25</v>
      </c>
      <c r="I1665" s="2" t="s">
        <v>1034</v>
      </c>
      <c r="J1665" s="4">
        <f t="shared" si="100"/>
        <v>8</v>
      </c>
      <c r="K1665" s="2">
        <v>45900.870048067103</v>
      </c>
      <c r="L1665" s="13">
        <v>45922.447916666701</v>
      </c>
      <c r="M1665" s="4">
        <f t="shared" si="102"/>
        <v>21.577868599597423</v>
      </c>
      <c r="N1665" s="4">
        <f t="shared" si="103"/>
        <v>832</v>
      </c>
      <c r="O1665">
        <v>37277.1</v>
      </c>
      <c r="P1665">
        <v>39202</v>
      </c>
      <c r="Q1665">
        <f t="shared" si="101"/>
        <v>1924.9000000000015</v>
      </c>
      <c r="R1665">
        <v>1924.9000000000015</v>
      </c>
      <c r="S1665">
        <v>1</v>
      </c>
      <c r="T1665">
        <v>0.875</v>
      </c>
      <c r="U1665" t="s">
        <v>26</v>
      </c>
      <c r="V1665" t="s">
        <v>26</v>
      </c>
      <c r="W1665" t="s">
        <v>25</v>
      </c>
      <c r="X1665" t="s">
        <v>34</v>
      </c>
      <c r="Y1665" t="s">
        <v>2727</v>
      </c>
      <c r="AA1665" s="2">
        <v>45900.826824919001</v>
      </c>
      <c r="AB1665" t="s">
        <v>269</v>
      </c>
    </row>
    <row r="1666" spans="1:28">
      <c r="A1666">
        <v>1410622</v>
      </c>
      <c r="B1666" t="s">
        <v>29</v>
      </c>
      <c r="C1666" t="s">
        <v>29</v>
      </c>
      <c r="D1666" t="s">
        <v>149</v>
      </c>
      <c r="E1666" t="s">
        <v>2122</v>
      </c>
      <c r="F1666" t="s">
        <v>2123</v>
      </c>
      <c r="G1666" t="s">
        <v>2124</v>
      </c>
      <c r="H1666" t="s">
        <v>25</v>
      </c>
      <c r="I1666" s="2" t="s">
        <v>2123</v>
      </c>
      <c r="J1666" s="4">
        <f t="shared" si="100"/>
        <v>8</v>
      </c>
      <c r="K1666" s="2">
        <v>45900.8237226852</v>
      </c>
      <c r="L1666" s="13">
        <v>45908.386215277802</v>
      </c>
      <c r="M1666" s="4">
        <f t="shared" si="102"/>
        <v>7.5624925926022115</v>
      </c>
      <c r="N1666" s="4">
        <f t="shared" si="103"/>
        <v>809</v>
      </c>
      <c r="O1666">
        <v>26927</v>
      </c>
      <c r="P1666">
        <v>27360</v>
      </c>
      <c r="Q1666">
        <f t="shared" si="101"/>
        <v>433</v>
      </c>
      <c r="R1666">
        <v>433</v>
      </c>
      <c r="S1666">
        <v>0.5</v>
      </c>
      <c r="T1666">
        <v>0.5</v>
      </c>
      <c r="U1666" t="s">
        <v>26</v>
      </c>
      <c r="V1666" t="s">
        <v>26</v>
      </c>
      <c r="W1666" t="s">
        <v>25</v>
      </c>
      <c r="X1666" t="s">
        <v>2728</v>
      </c>
      <c r="Y1666" t="s">
        <v>2729</v>
      </c>
      <c r="AA1666" s="2">
        <v>45900.806702858798</v>
      </c>
      <c r="AB1666" t="s">
        <v>269</v>
      </c>
    </row>
    <row r="1667" spans="1:28">
      <c r="A1667">
        <v>1410618</v>
      </c>
      <c r="B1667" t="s">
        <v>29</v>
      </c>
      <c r="C1667" t="s">
        <v>29</v>
      </c>
      <c r="D1667" t="s">
        <v>196</v>
      </c>
      <c r="E1667" t="s">
        <v>2730</v>
      </c>
      <c r="F1667" t="s">
        <v>409</v>
      </c>
      <c r="G1667" t="s">
        <v>410</v>
      </c>
      <c r="H1667" t="s">
        <v>25</v>
      </c>
      <c r="I1667" s="2" t="s">
        <v>409</v>
      </c>
      <c r="J1667" s="4">
        <f t="shared" ref="J1667:J1730" si="104">MONTH(K1667)</f>
        <v>8</v>
      </c>
      <c r="K1667" s="2">
        <v>45900.807272534701</v>
      </c>
      <c r="L1667" s="13">
        <v>45928.6110416667</v>
      </c>
      <c r="M1667" s="4">
        <f t="shared" si="102"/>
        <v>27.803769131998706</v>
      </c>
      <c r="N1667" s="4">
        <f t="shared" si="103"/>
        <v>1157</v>
      </c>
      <c r="O1667">
        <v>19509</v>
      </c>
      <c r="P1667">
        <v>20025</v>
      </c>
      <c r="Q1667">
        <f t="shared" ref="Q1667:Q1730" si="105">IF(AND(O1667&lt;&gt;"",P1667&lt;&gt;""),P1667-O1667,0)</f>
        <v>516</v>
      </c>
      <c r="R1667">
        <v>516</v>
      </c>
      <c r="S1667">
        <v>0.875</v>
      </c>
      <c r="T1667">
        <v>1</v>
      </c>
      <c r="U1667" t="s">
        <v>26</v>
      </c>
      <c r="V1667" t="s">
        <v>26</v>
      </c>
      <c r="W1667" t="s">
        <v>25</v>
      </c>
      <c r="X1667" t="s">
        <v>34</v>
      </c>
      <c r="Y1667" t="s">
        <v>34</v>
      </c>
      <c r="AA1667" s="2">
        <v>45900.800376122701</v>
      </c>
      <c r="AB1667" t="s">
        <v>89</v>
      </c>
    </row>
    <row r="1668" spans="1:28">
      <c r="A1668">
        <v>1410617</v>
      </c>
      <c r="B1668" t="s">
        <v>29</v>
      </c>
      <c r="C1668" t="s">
        <v>29</v>
      </c>
      <c r="D1668" t="s">
        <v>2731</v>
      </c>
      <c r="E1668" t="s">
        <v>2732</v>
      </c>
      <c r="F1668" t="s">
        <v>2733</v>
      </c>
      <c r="G1668" t="s">
        <v>2734</v>
      </c>
      <c r="H1668" t="s">
        <v>0</v>
      </c>
      <c r="I1668" s="2" t="s">
        <v>2733</v>
      </c>
      <c r="J1668" s="4">
        <f t="shared" si="104"/>
        <v>8</v>
      </c>
      <c r="K1668" s="2">
        <v>45900.815924155097</v>
      </c>
      <c r="M1668" s="4">
        <f t="shared" ref="M1668:M1731" si="106">IF(AND(K1668&lt;&gt;"",L1668&lt;&gt;""),L1668-K1668,0)</f>
        <v>0</v>
      </c>
      <c r="N1668" s="4">
        <f t="shared" ref="N1668:N1731" si="107">HOUR(M1668)*60+MINUTE(M1668)</f>
        <v>0</v>
      </c>
      <c r="O1668">
        <v>70889</v>
      </c>
      <c r="Q1668">
        <f t="shared" si="105"/>
        <v>0</v>
      </c>
      <c r="R1668">
        <v>0</v>
      </c>
      <c r="S1668">
        <v>0.75</v>
      </c>
      <c r="U1668" t="s">
        <v>26</v>
      </c>
      <c r="W1668" t="s">
        <v>25</v>
      </c>
      <c r="X1668" t="s">
        <v>34</v>
      </c>
      <c r="AA1668" s="2">
        <v>45900.797397141199</v>
      </c>
      <c r="AB1668" t="s">
        <v>269</v>
      </c>
    </row>
    <row r="1669" spans="1:28">
      <c r="A1669">
        <v>1410616</v>
      </c>
      <c r="B1669" t="s">
        <v>142</v>
      </c>
      <c r="C1669" t="s">
        <v>142</v>
      </c>
      <c r="D1669" t="s">
        <v>2723</v>
      </c>
      <c r="E1669" t="s">
        <v>34</v>
      </c>
      <c r="F1669" t="s">
        <v>118</v>
      </c>
      <c r="G1669" t="s">
        <v>119</v>
      </c>
      <c r="H1669" t="s">
        <v>25</v>
      </c>
      <c r="I1669" s="2" t="s">
        <v>118</v>
      </c>
      <c r="J1669" s="4">
        <f t="shared" si="104"/>
        <v>8</v>
      </c>
      <c r="K1669" s="2">
        <v>45900.795520833301</v>
      </c>
      <c r="L1669" s="13">
        <v>45900.807974536998</v>
      </c>
      <c r="M1669" s="4">
        <f t="shared" si="106"/>
        <v>1.2453703697246965E-2</v>
      </c>
      <c r="N1669" s="4">
        <f t="shared" si="107"/>
        <v>17</v>
      </c>
      <c r="O1669">
        <v>21</v>
      </c>
      <c r="P1669">
        <v>25</v>
      </c>
      <c r="Q1669">
        <f t="shared" si="105"/>
        <v>4</v>
      </c>
      <c r="R1669">
        <v>4</v>
      </c>
      <c r="S1669">
        <v>1</v>
      </c>
      <c r="T1669">
        <v>1</v>
      </c>
      <c r="U1669" t="s">
        <v>154</v>
      </c>
      <c r="V1669" t="s">
        <v>26</v>
      </c>
      <c r="W1669" t="s">
        <v>25</v>
      </c>
      <c r="X1669" t="s">
        <v>248</v>
      </c>
      <c r="Y1669" t="s">
        <v>202</v>
      </c>
      <c r="AA1669" s="2">
        <v>45900.796825497702</v>
      </c>
      <c r="AB1669" t="s">
        <v>203</v>
      </c>
    </row>
    <row r="1670" spans="1:28">
      <c r="A1670">
        <v>1410613</v>
      </c>
      <c r="B1670" t="s">
        <v>142</v>
      </c>
      <c r="C1670" t="s">
        <v>142</v>
      </c>
      <c r="D1670" t="s">
        <v>2645</v>
      </c>
      <c r="E1670" t="s">
        <v>34</v>
      </c>
      <c r="F1670" t="s">
        <v>2339</v>
      </c>
      <c r="G1670" t="s">
        <v>2340</v>
      </c>
      <c r="H1670" t="s">
        <v>25</v>
      </c>
      <c r="I1670" s="2" t="s">
        <v>2339</v>
      </c>
      <c r="J1670" s="4">
        <f t="shared" si="104"/>
        <v>8</v>
      </c>
      <c r="K1670" s="2">
        <v>45900.789803240703</v>
      </c>
      <c r="L1670" s="13">
        <v>45901.520668090299</v>
      </c>
      <c r="M1670" s="4">
        <f t="shared" si="106"/>
        <v>0.73086484959640075</v>
      </c>
      <c r="N1670" s="4">
        <f t="shared" si="107"/>
        <v>1052</v>
      </c>
      <c r="O1670">
        <v>15</v>
      </c>
      <c r="P1670">
        <v>15.01</v>
      </c>
      <c r="Q1670">
        <f t="shared" si="105"/>
        <v>9.9999999999997868E-3</v>
      </c>
      <c r="R1670">
        <v>9.9999999999997868E-3</v>
      </c>
      <c r="S1670">
        <v>1</v>
      </c>
      <c r="T1670">
        <v>1</v>
      </c>
      <c r="U1670" t="s">
        <v>154</v>
      </c>
      <c r="V1670" t="s">
        <v>154</v>
      </c>
      <c r="W1670" t="s">
        <v>25</v>
      </c>
      <c r="X1670" t="s">
        <v>163</v>
      </c>
      <c r="Y1670" t="s">
        <v>2735</v>
      </c>
      <c r="AA1670" s="2">
        <v>45900.791263969899</v>
      </c>
      <c r="AB1670" t="s">
        <v>2341</v>
      </c>
    </row>
    <row r="1671" spans="1:28">
      <c r="A1671">
        <v>1410611</v>
      </c>
      <c r="B1671" t="s">
        <v>142</v>
      </c>
      <c r="C1671" t="s">
        <v>142</v>
      </c>
      <c r="D1671" t="s">
        <v>149</v>
      </c>
      <c r="E1671" t="s">
        <v>34</v>
      </c>
      <c r="F1671" t="s">
        <v>82</v>
      </c>
      <c r="G1671" t="s">
        <v>235</v>
      </c>
      <c r="H1671" t="s">
        <v>25</v>
      </c>
      <c r="I1671" s="2" t="s">
        <v>82</v>
      </c>
      <c r="J1671" s="4">
        <f t="shared" si="104"/>
        <v>8</v>
      </c>
      <c r="K1671" s="2">
        <v>45900.7902777778</v>
      </c>
      <c r="L1671" s="13">
        <v>45900.7902777778</v>
      </c>
      <c r="M1671" s="4">
        <f t="shared" si="106"/>
        <v>0</v>
      </c>
      <c r="N1671" s="4">
        <f t="shared" si="107"/>
        <v>0</v>
      </c>
      <c r="O1671">
        <v>26926</v>
      </c>
      <c r="P1671">
        <v>26927</v>
      </c>
      <c r="Q1671">
        <f t="shared" si="105"/>
        <v>1</v>
      </c>
      <c r="R1671">
        <v>1</v>
      </c>
      <c r="S1671">
        <v>0.625</v>
      </c>
      <c r="T1671">
        <v>0.625</v>
      </c>
      <c r="U1671" t="s">
        <v>26</v>
      </c>
      <c r="V1671" t="s">
        <v>26</v>
      </c>
      <c r="W1671" t="s">
        <v>25</v>
      </c>
      <c r="X1671" t="s">
        <v>472</v>
      </c>
      <c r="Y1671" t="s">
        <v>472</v>
      </c>
      <c r="AA1671" s="2">
        <v>45900.790611261596</v>
      </c>
      <c r="AB1671" t="s">
        <v>84</v>
      </c>
    </row>
    <row r="1672" spans="1:28">
      <c r="A1672">
        <v>1410610</v>
      </c>
      <c r="B1672" t="s">
        <v>29</v>
      </c>
      <c r="C1672" t="s">
        <v>29</v>
      </c>
      <c r="D1672" t="s">
        <v>2736</v>
      </c>
      <c r="E1672" t="s">
        <v>2737</v>
      </c>
      <c r="F1672" t="s">
        <v>2738</v>
      </c>
      <c r="G1672" t="s">
        <v>2739</v>
      </c>
      <c r="H1672" t="s">
        <v>25</v>
      </c>
      <c r="I1672" s="2" t="s">
        <v>2738</v>
      </c>
      <c r="J1672" s="4">
        <f t="shared" si="104"/>
        <v>8</v>
      </c>
      <c r="K1672" s="2">
        <v>45900.802303784702</v>
      </c>
      <c r="L1672" s="13">
        <v>45934.807812500003</v>
      </c>
      <c r="M1672" s="4">
        <f t="shared" si="106"/>
        <v>34.005508715301403</v>
      </c>
      <c r="N1672" s="4">
        <f t="shared" si="107"/>
        <v>7</v>
      </c>
      <c r="O1672">
        <v>62480</v>
      </c>
      <c r="P1672">
        <v>63659</v>
      </c>
      <c r="Q1672">
        <f t="shared" si="105"/>
        <v>1179</v>
      </c>
      <c r="R1672">
        <v>1179</v>
      </c>
      <c r="S1672">
        <v>0.75</v>
      </c>
      <c r="T1672">
        <v>0.75</v>
      </c>
      <c r="U1672" t="s">
        <v>26</v>
      </c>
      <c r="V1672" t="s">
        <v>26</v>
      </c>
      <c r="W1672" t="s">
        <v>25</v>
      </c>
      <c r="X1672" t="s">
        <v>34</v>
      </c>
      <c r="Y1672" t="s">
        <v>2740</v>
      </c>
      <c r="AA1672" s="2">
        <v>45900.786727974497</v>
      </c>
      <c r="AB1672" t="s">
        <v>269</v>
      </c>
    </row>
    <row r="1673" spans="1:28">
      <c r="A1673">
        <v>1410606</v>
      </c>
      <c r="B1673" t="s">
        <v>29</v>
      </c>
      <c r="C1673" t="s">
        <v>29</v>
      </c>
      <c r="D1673" t="s">
        <v>2741</v>
      </c>
      <c r="E1673" t="s">
        <v>2742</v>
      </c>
      <c r="F1673" t="s">
        <v>2743</v>
      </c>
      <c r="G1673" t="s">
        <v>2744</v>
      </c>
      <c r="H1673" t="s">
        <v>0</v>
      </c>
      <c r="I1673" s="2" t="s">
        <v>2743</v>
      </c>
      <c r="J1673" s="4">
        <f t="shared" si="104"/>
        <v>8</v>
      </c>
      <c r="K1673" s="2">
        <v>45900.782929085603</v>
      </c>
      <c r="M1673" s="4">
        <f t="shared" si="106"/>
        <v>0</v>
      </c>
      <c r="N1673" s="4">
        <f t="shared" si="107"/>
        <v>0</v>
      </c>
      <c r="O1673">
        <v>2580</v>
      </c>
      <c r="Q1673">
        <f t="shared" si="105"/>
        <v>0</v>
      </c>
      <c r="R1673">
        <v>0</v>
      </c>
      <c r="S1673">
        <v>0.625</v>
      </c>
      <c r="U1673" t="s">
        <v>26</v>
      </c>
      <c r="W1673" t="s">
        <v>25</v>
      </c>
      <c r="X1673" t="s">
        <v>34</v>
      </c>
      <c r="AA1673" s="2">
        <v>45900.777192476897</v>
      </c>
      <c r="AB1673" t="s">
        <v>269</v>
      </c>
    </row>
    <row r="1674" spans="1:28">
      <c r="A1674">
        <v>1410605</v>
      </c>
      <c r="B1674" t="s">
        <v>142</v>
      </c>
      <c r="C1674" t="s">
        <v>142</v>
      </c>
      <c r="D1674" t="s">
        <v>2713</v>
      </c>
      <c r="E1674" t="s">
        <v>34</v>
      </c>
      <c r="F1674" t="s">
        <v>125</v>
      </c>
      <c r="G1674" t="s">
        <v>126</v>
      </c>
      <c r="H1674" t="s">
        <v>25</v>
      </c>
      <c r="I1674" s="2" t="s">
        <v>125</v>
      </c>
      <c r="J1674" s="4">
        <f t="shared" si="104"/>
        <v>8</v>
      </c>
      <c r="K1674" s="2">
        <v>45900.7737962963</v>
      </c>
      <c r="L1674" s="13">
        <v>45900.807997685202</v>
      </c>
      <c r="M1674" s="4">
        <f t="shared" si="106"/>
        <v>3.4201388902147301E-2</v>
      </c>
      <c r="N1674" s="4">
        <f t="shared" si="107"/>
        <v>49</v>
      </c>
      <c r="O1674">
        <v>23115.200000000001</v>
      </c>
      <c r="P1674">
        <v>23115.3</v>
      </c>
      <c r="Q1674">
        <f t="shared" si="105"/>
        <v>9.9999999998544808E-2</v>
      </c>
      <c r="R1674">
        <v>9.9999999998544808E-2</v>
      </c>
      <c r="S1674">
        <v>1</v>
      </c>
      <c r="T1674">
        <v>1</v>
      </c>
      <c r="U1674" t="s">
        <v>26</v>
      </c>
      <c r="V1674" t="s">
        <v>26</v>
      </c>
      <c r="W1674" t="s">
        <v>25</v>
      </c>
      <c r="X1674" t="s">
        <v>163</v>
      </c>
      <c r="Y1674" t="s">
        <v>163</v>
      </c>
      <c r="AA1674" s="2">
        <v>45900.775017210603</v>
      </c>
      <c r="AB1674" t="s">
        <v>130</v>
      </c>
    </row>
    <row r="1675" spans="1:28">
      <c r="A1675">
        <v>1410604</v>
      </c>
      <c r="B1675" t="s">
        <v>29</v>
      </c>
      <c r="C1675" t="s">
        <v>29</v>
      </c>
      <c r="D1675" t="s">
        <v>200</v>
      </c>
      <c r="E1675" t="s">
        <v>2745</v>
      </c>
      <c r="F1675" t="s">
        <v>960</v>
      </c>
      <c r="G1675" t="s">
        <v>961</v>
      </c>
      <c r="H1675" t="s">
        <v>25</v>
      </c>
      <c r="I1675" s="2" t="s">
        <v>960</v>
      </c>
      <c r="J1675" s="4">
        <f t="shared" si="104"/>
        <v>8</v>
      </c>
      <c r="K1675" s="2">
        <v>45900.752979594901</v>
      </c>
      <c r="L1675" s="13">
        <v>45910.560046296298</v>
      </c>
      <c r="M1675" s="4">
        <f t="shared" si="106"/>
        <v>9.807066701396252</v>
      </c>
      <c r="N1675" s="4">
        <f t="shared" si="107"/>
        <v>1162</v>
      </c>
      <c r="O1675">
        <v>40403</v>
      </c>
      <c r="P1675">
        <v>40588</v>
      </c>
      <c r="Q1675">
        <f t="shared" si="105"/>
        <v>185</v>
      </c>
      <c r="R1675">
        <v>185</v>
      </c>
      <c r="S1675">
        <v>0.75</v>
      </c>
      <c r="T1675">
        <v>0.75</v>
      </c>
      <c r="U1675" t="s">
        <v>26</v>
      </c>
      <c r="V1675" t="s">
        <v>26</v>
      </c>
      <c r="W1675" t="s">
        <v>25</v>
      </c>
      <c r="X1675" t="s">
        <v>1018</v>
      </c>
      <c r="Y1675" t="s">
        <v>34</v>
      </c>
      <c r="Z1675" t="s">
        <v>441</v>
      </c>
      <c r="AA1675" s="2">
        <v>45900.753959178197</v>
      </c>
      <c r="AB1675" t="s">
        <v>269</v>
      </c>
    </row>
    <row r="1676" spans="1:28">
      <c r="A1676">
        <v>1410596</v>
      </c>
      <c r="B1676" t="s">
        <v>165</v>
      </c>
      <c r="C1676" t="s">
        <v>165</v>
      </c>
      <c r="D1676" t="s">
        <v>200</v>
      </c>
      <c r="E1676" t="s">
        <v>2745</v>
      </c>
      <c r="F1676" t="s">
        <v>118</v>
      </c>
      <c r="G1676" t="s">
        <v>119</v>
      </c>
      <c r="H1676" t="s">
        <v>25</v>
      </c>
      <c r="J1676" s="4">
        <f t="shared" si="104"/>
        <v>8</v>
      </c>
      <c r="K1676" s="2">
        <v>45900.721018518503</v>
      </c>
      <c r="L1676" s="13">
        <v>45900.751840277801</v>
      </c>
      <c r="M1676" s="4">
        <f t="shared" si="106"/>
        <v>3.0821759297396056E-2</v>
      </c>
      <c r="N1676" s="4">
        <f t="shared" si="107"/>
        <v>44</v>
      </c>
      <c r="O1676">
        <v>40391</v>
      </c>
      <c r="P1676">
        <v>40403</v>
      </c>
      <c r="Q1676">
        <f t="shared" si="105"/>
        <v>12</v>
      </c>
      <c r="R1676">
        <v>12</v>
      </c>
      <c r="S1676">
        <v>0.75</v>
      </c>
      <c r="T1676">
        <v>0.75</v>
      </c>
      <c r="U1676" t="s">
        <v>26</v>
      </c>
      <c r="V1676" t="s">
        <v>26</v>
      </c>
      <c r="W1676" t="s">
        <v>25</v>
      </c>
      <c r="X1676" t="s">
        <v>166</v>
      </c>
      <c r="Y1676" t="s">
        <v>34</v>
      </c>
      <c r="AA1676" s="2">
        <v>45900.725045104198</v>
      </c>
      <c r="AB1676" t="s">
        <v>114</v>
      </c>
    </row>
    <row r="1677" spans="1:28">
      <c r="A1677">
        <v>1410595</v>
      </c>
      <c r="B1677" t="s">
        <v>53</v>
      </c>
      <c r="C1677" t="s">
        <v>53</v>
      </c>
      <c r="D1677" t="s">
        <v>695</v>
      </c>
      <c r="F1677" t="s">
        <v>55</v>
      </c>
      <c r="G1677" t="s">
        <v>56</v>
      </c>
      <c r="H1677" t="s">
        <v>25</v>
      </c>
      <c r="I1677" s="2" t="s">
        <v>82</v>
      </c>
      <c r="J1677" s="4">
        <f t="shared" si="104"/>
        <v>8</v>
      </c>
      <c r="K1677" s="2">
        <v>45900.715972222199</v>
      </c>
      <c r="L1677" s="13">
        <v>45906.393056909699</v>
      </c>
      <c r="M1677" s="4">
        <f t="shared" si="106"/>
        <v>5.67708468750061</v>
      </c>
      <c r="N1677" s="4">
        <f t="shared" si="107"/>
        <v>975</v>
      </c>
      <c r="O1677">
        <v>54636</v>
      </c>
      <c r="P1677">
        <v>54655</v>
      </c>
      <c r="Q1677">
        <f t="shared" si="105"/>
        <v>19</v>
      </c>
      <c r="R1677">
        <v>19</v>
      </c>
      <c r="S1677">
        <v>0.375</v>
      </c>
      <c r="T1677">
        <v>0.375</v>
      </c>
      <c r="U1677" t="s">
        <v>26</v>
      </c>
      <c r="V1677" t="s">
        <v>26</v>
      </c>
      <c r="W1677" t="s">
        <v>0</v>
      </c>
      <c r="X1677" t="s">
        <v>2746</v>
      </c>
      <c r="Y1677" t="s">
        <v>2747</v>
      </c>
      <c r="AA1677" s="2">
        <v>45900.716193784698</v>
      </c>
      <c r="AB1677" t="s">
        <v>84</v>
      </c>
    </row>
    <row r="1678" spans="1:28">
      <c r="A1678">
        <v>1410593</v>
      </c>
      <c r="B1678" t="s">
        <v>29</v>
      </c>
      <c r="C1678" t="s">
        <v>29</v>
      </c>
      <c r="D1678" t="s">
        <v>1272</v>
      </c>
      <c r="E1678" t="s">
        <v>2748</v>
      </c>
      <c r="F1678" t="s">
        <v>2749</v>
      </c>
      <c r="G1678" t="s">
        <v>2750</v>
      </c>
      <c r="H1678" t="s">
        <v>25</v>
      </c>
      <c r="I1678" s="2" t="s">
        <v>2749</v>
      </c>
      <c r="J1678" s="4">
        <f t="shared" si="104"/>
        <v>8</v>
      </c>
      <c r="K1678" s="2">
        <v>45900.736761956003</v>
      </c>
      <c r="L1678" s="13">
        <v>45904.855370370402</v>
      </c>
      <c r="M1678" s="4">
        <f t="shared" si="106"/>
        <v>4.1186084143992048</v>
      </c>
      <c r="N1678" s="4">
        <f t="shared" si="107"/>
        <v>170</v>
      </c>
      <c r="O1678">
        <v>59586</v>
      </c>
      <c r="P1678">
        <v>59913</v>
      </c>
      <c r="Q1678">
        <f t="shared" si="105"/>
        <v>327</v>
      </c>
      <c r="R1678">
        <v>327</v>
      </c>
      <c r="S1678">
        <v>1</v>
      </c>
      <c r="T1678">
        <v>0.75</v>
      </c>
      <c r="U1678" t="s">
        <v>26</v>
      </c>
      <c r="V1678" t="s">
        <v>26</v>
      </c>
      <c r="W1678" t="s">
        <v>25</v>
      </c>
      <c r="X1678" t="s">
        <v>34</v>
      </c>
      <c r="AA1678" s="2">
        <v>45900.712167395803</v>
      </c>
      <c r="AB1678" t="s">
        <v>269</v>
      </c>
    </row>
    <row r="1679" spans="1:28">
      <c r="A1679">
        <v>1410592</v>
      </c>
      <c r="B1679" t="s">
        <v>142</v>
      </c>
      <c r="C1679" t="s">
        <v>142</v>
      </c>
      <c r="D1679" t="s">
        <v>200</v>
      </c>
      <c r="E1679" t="s">
        <v>34</v>
      </c>
      <c r="F1679" t="s">
        <v>82</v>
      </c>
      <c r="G1679" t="s">
        <v>235</v>
      </c>
      <c r="H1679" t="s">
        <v>25</v>
      </c>
      <c r="I1679" s="2" t="s">
        <v>82</v>
      </c>
      <c r="J1679" s="4">
        <f t="shared" si="104"/>
        <v>8</v>
      </c>
      <c r="K1679" s="2">
        <v>45900.706944444399</v>
      </c>
      <c r="L1679" s="13">
        <v>45900.706944444399</v>
      </c>
      <c r="M1679" s="4">
        <f t="shared" si="106"/>
        <v>0</v>
      </c>
      <c r="N1679" s="4">
        <f t="shared" si="107"/>
        <v>0</v>
      </c>
      <c r="O1679">
        <v>40328</v>
      </c>
      <c r="P1679">
        <v>40391</v>
      </c>
      <c r="Q1679">
        <f t="shared" si="105"/>
        <v>63</v>
      </c>
      <c r="R1679">
        <v>63</v>
      </c>
      <c r="S1679">
        <v>1</v>
      </c>
      <c r="T1679">
        <v>0.75</v>
      </c>
      <c r="U1679" t="s">
        <v>26</v>
      </c>
      <c r="V1679" t="s">
        <v>26</v>
      </c>
      <c r="W1679" t="s">
        <v>25</v>
      </c>
      <c r="X1679" t="s">
        <v>472</v>
      </c>
      <c r="Y1679" t="s">
        <v>472</v>
      </c>
      <c r="AA1679" s="2">
        <v>45900.707069178199</v>
      </c>
      <c r="AB1679" t="s">
        <v>84</v>
      </c>
    </row>
    <row r="1680" spans="1:28">
      <c r="A1680">
        <v>1410583</v>
      </c>
      <c r="B1680" t="s">
        <v>142</v>
      </c>
      <c r="C1680" t="s">
        <v>142</v>
      </c>
      <c r="D1680" t="s">
        <v>188</v>
      </c>
      <c r="E1680" t="s">
        <v>34</v>
      </c>
      <c r="F1680" t="s">
        <v>133</v>
      </c>
      <c r="G1680" t="s">
        <v>134</v>
      </c>
      <c r="H1680" t="s">
        <v>25</v>
      </c>
      <c r="I1680" s="2" t="s">
        <v>133</v>
      </c>
      <c r="J1680" s="4">
        <f t="shared" si="104"/>
        <v>8</v>
      </c>
      <c r="K1680" s="2">
        <v>45900.680486111101</v>
      </c>
      <c r="L1680" s="13">
        <v>45900.799004629604</v>
      </c>
      <c r="M1680" s="4">
        <f t="shared" si="106"/>
        <v>0.11851851850224193</v>
      </c>
      <c r="N1680" s="4">
        <f t="shared" si="107"/>
        <v>170</v>
      </c>
      <c r="O1680">
        <v>73968</v>
      </c>
      <c r="P1680">
        <v>74031</v>
      </c>
      <c r="Q1680">
        <f t="shared" si="105"/>
        <v>63</v>
      </c>
      <c r="R1680">
        <v>63</v>
      </c>
      <c r="S1680">
        <v>1</v>
      </c>
      <c r="T1680">
        <v>0.875</v>
      </c>
      <c r="U1680" t="s">
        <v>26</v>
      </c>
      <c r="V1680" t="s">
        <v>26</v>
      </c>
      <c r="W1680" t="s">
        <v>25</v>
      </c>
      <c r="X1680" t="s">
        <v>2751</v>
      </c>
      <c r="Y1680" t="s">
        <v>2752</v>
      </c>
      <c r="AA1680" s="2">
        <v>45900.681139351902</v>
      </c>
      <c r="AB1680" t="s">
        <v>137</v>
      </c>
    </row>
    <row r="1681" spans="1:28">
      <c r="A1681">
        <v>1410580</v>
      </c>
      <c r="B1681" t="s">
        <v>29</v>
      </c>
      <c r="C1681" t="s">
        <v>29</v>
      </c>
      <c r="D1681" t="s">
        <v>64</v>
      </c>
      <c r="E1681" t="s">
        <v>2753</v>
      </c>
      <c r="F1681" t="s">
        <v>66</v>
      </c>
      <c r="G1681" t="s">
        <v>67</v>
      </c>
      <c r="H1681" t="s">
        <v>25</v>
      </c>
      <c r="I1681" s="2" t="s">
        <v>66</v>
      </c>
      <c r="J1681" s="4">
        <f t="shared" si="104"/>
        <v>8</v>
      </c>
      <c r="K1681" s="2">
        <v>45900.675162118103</v>
      </c>
      <c r="L1681" s="13">
        <v>45930.674229432901</v>
      </c>
      <c r="M1681" s="4">
        <f t="shared" si="106"/>
        <v>29.999067314798594</v>
      </c>
      <c r="N1681" s="4">
        <f t="shared" si="107"/>
        <v>1438</v>
      </c>
      <c r="O1681">
        <v>35</v>
      </c>
      <c r="P1681">
        <v>35</v>
      </c>
      <c r="Q1681">
        <f t="shared" si="105"/>
        <v>0</v>
      </c>
      <c r="R1681">
        <v>0</v>
      </c>
      <c r="S1681">
        <v>0.875</v>
      </c>
      <c r="T1681">
        <v>0.875</v>
      </c>
      <c r="U1681" t="s">
        <v>68</v>
      </c>
      <c r="V1681" t="s">
        <v>68</v>
      </c>
      <c r="W1681" t="s">
        <v>25</v>
      </c>
      <c r="X1681" t="s">
        <v>34</v>
      </c>
      <c r="AA1681" s="2">
        <v>45900.669990358801</v>
      </c>
      <c r="AB1681" t="s">
        <v>89</v>
      </c>
    </row>
    <row r="1682" spans="1:28">
      <c r="A1682">
        <v>1410579</v>
      </c>
      <c r="B1682" t="s">
        <v>142</v>
      </c>
      <c r="C1682" t="s">
        <v>142</v>
      </c>
      <c r="D1682" t="s">
        <v>2741</v>
      </c>
      <c r="E1682" t="s">
        <v>34</v>
      </c>
      <c r="F1682" t="s">
        <v>118</v>
      </c>
      <c r="G1682" t="s">
        <v>119</v>
      </c>
      <c r="H1682" t="s">
        <v>25</v>
      </c>
      <c r="I1682" s="2" t="s">
        <v>118</v>
      </c>
      <c r="J1682" s="4">
        <f t="shared" si="104"/>
        <v>8</v>
      </c>
      <c r="K1682" s="2">
        <v>45900.668391203697</v>
      </c>
      <c r="L1682" s="13">
        <v>45900.702164351896</v>
      </c>
      <c r="M1682" s="4">
        <f t="shared" si="106"/>
        <v>3.3773148199543357E-2</v>
      </c>
      <c r="N1682" s="4">
        <f t="shared" si="107"/>
        <v>48</v>
      </c>
      <c r="O1682">
        <v>2559</v>
      </c>
      <c r="P1682">
        <v>2580</v>
      </c>
      <c r="Q1682">
        <f t="shared" si="105"/>
        <v>21</v>
      </c>
      <c r="R1682">
        <v>21</v>
      </c>
      <c r="S1682">
        <v>0.625</v>
      </c>
      <c r="T1682">
        <v>0.625</v>
      </c>
      <c r="U1682" t="s">
        <v>26</v>
      </c>
      <c r="V1682" t="s">
        <v>26</v>
      </c>
      <c r="W1682" t="s">
        <v>25</v>
      </c>
      <c r="X1682" t="s">
        <v>1973</v>
      </c>
      <c r="Y1682" t="s">
        <v>202</v>
      </c>
      <c r="AA1682" s="2">
        <v>45900.669365740701</v>
      </c>
      <c r="AB1682" t="s">
        <v>203</v>
      </c>
    </row>
    <row r="1683" spans="1:28">
      <c r="A1683">
        <v>1410578</v>
      </c>
      <c r="B1683" t="s">
        <v>115</v>
      </c>
      <c r="C1683" t="s">
        <v>115</v>
      </c>
      <c r="D1683" t="s">
        <v>2754</v>
      </c>
      <c r="E1683" t="s">
        <v>2755</v>
      </c>
      <c r="F1683" t="s">
        <v>2339</v>
      </c>
      <c r="G1683" t="s">
        <v>2340</v>
      </c>
      <c r="H1683" t="s">
        <v>25</v>
      </c>
      <c r="J1683" s="4">
        <f t="shared" si="104"/>
        <v>8</v>
      </c>
      <c r="K1683" s="2">
        <v>45900.661296296297</v>
      </c>
      <c r="L1683" s="13">
        <v>45900.712118055599</v>
      </c>
      <c r="M1683" s="4">
        <f t="shared" si="106"/>
        <v>5.0821759301470593E-2</v>
      </c>
      <c r="N1683" s="4">
        <f t="shared" si="107"/>
        <v>73</v>
      </c>
      <c r="O1683">
        <v>41762.01</v>
      </c>
      <c r="P1683">
        <v>41792</v>
      </c>
      <c r="Q1683">
        <f t="shared" si="105"/>
        <v>29.989999999997963</v>
      </c>
      <c r="R1683">
        <v>29.989999999997963</v>
      </c>
      <c r="S1683">
        <v>1</v>
      </c>
      <c r="T1683">
        <v>0.875</v>
      </c>
      <c r="U1683" t="s">
        <v>26</v>
      </c>
      <c r="W1683" t="s">
        <v>25</v>
      </c>
      <c r="X1683" t="s">
        <v>431</v>
      </c>
      <c r="Y1683" t="s">
        <v>431</v>
      </c>
      <c r="AA1683" s="2">
        <v>45900.666199340303</v>
      </c>
      <c r="AB1683" t="s">
        <v>84</v>
      </c>
    </row>
    <row r="1684" spans="1:28">
      <c r="A1684">
        <v>1410577</v>
      </c>
      <c r="B1684" t="s">
        <v>29</v>
      </c>
      <c r="C1684" t="s">
        <v>29</v>
      </c>
      <c r="D1684" t="s">
        <v>2756</v>
      </c>
      <c r="E1684" t="s">
        <v>34</v>
      </c>
      <c r="F1684" t="s">
        <v>125</v>
      </c>
      <c r="G1684" t="s">
        <v>126</v>
      </c>
      <c r="H1684" t="s">
        <v>0</v>
      </c>
      <c r="I1684" s="2" t="s">
        <v>2757</v>
      </c>
      <c r="J1684" s="4">
        <f t="shared" si="104"/>
        <v>8</v>
      </c>
      <c r="K1684" s="2">
        <v>45900.662731481498</v>
      </c>
      <c r="M1684" s="4">
        <f t="shared" si="106"/>
        <v>0</v>
      </c>
      <c r="N1684" s="4">
        <f t="shared" si="107"/>
        <v>0</v>
      </c>
      <c r="O1684">
        <v>58366</v>
      </c>
      <c r="Q1684">
        <f t="shared" si="105"/>
        <v>0</v>
      </c>
      <c r="R1684">
        <v>-58366</v>
      </c>
      <c r="S1684">
        <v>0.375</v>
      </c>
      <c r="T1684">
        <v>0</v>
      </c>
      <c r="U1684" t="s">
        <v>1399</v>
      </c>
      <c r="W1684" t="s">
        <v>25</v>
      </c>
      <c r="X1684" t="s">
        <v>34</v>
      </c>
      <c r="Y1684" t="s">
        <v>34</v>
      </c>
      <c r="Z1684" t="s">
        <v>232</v>
      </c>
      <c r="AA1684" s="2">
        <v>45900.663332094897</v>
      </c>
      <c r="AB1684" t="s">
        <v>130</v>
      </c>
    </row>
    <row r="1685" spans="1:28">
      <c r="A1685">
        <v>1410576</v>
      </c>
      <c r="B1685" t="s">
        <v>29</v>
      </c>
      <c r="C1685" t="s">
        <v>29</v>
      </c>
      <c r="D1685" t="s">
        <v>1478</v>
      </c>
      <c r="E1685" t="s">
        <v>2036</v>
      </c>
      <c r="F1685" t="s">
        <v>2037</v>
      </c>
      <c r="G1685" t="s">
        <v>2758</v>
      </c>
      <c r="H1685" t="s">
        <v>25</v>
      </c>
      <c r="I1685" s="2" t="s">
        <v>2037</v>
      </c>
      <c r="J1685" s="4">
        <f t="shared" si="104"/>
        <v>8</v>
      </c>
      <c r="K1685" s="2">
        <v>45900.675019872702</v>
      </c>
      <c r="L1685" s="13">
        <v>45903.815439814804</v>
      </c>
      <c r="M1685" s="4">
        <f t="shared" si="106"/>
        <v>3.1404199421012891</v>
      </c>
      <c r="N1685" s="4">
        <f t="shared" si="107"/>
        <v>202</v>
      </c>
      <c r="O1685">
        <v>76309</v>
      </c>
      <c r="P1685">
        <v>76469</v>
      </c>
      <c r="Q1685">
        <f t="shared" si="105"/>
        <v>160</v>
      </c>
      <c r="R1685">
        <v>160</v>
      </c>
      <c r="S1685">
        <v>0.75</v>
      </c>
      <c r="T1685">
        <v>0.125</v>
      </c>
      <c r="U1685" t="s">
        <v>26</v>
      </c>
      <c r="V1685" t="s">
        <v>26</v>
      </c>
      <c r="W1685" t="s">
        <v>25</v>
      </c>
      <c r="X1685" t="s">
        <v>34</v>
      </c>
      <c r="Y1685" t="s">
        <v>34</v>
      </c>
      <c r="AA1685" s="2">
        <v>45900.658712615703</v>
      </c>
      <c r="AB1685" t="s">
        <v>269</v>
      </c>
    </row>
    <row r="1686" spans="1:28">
      <c r="A1686">
        <v>1410575</v>
      </c>
      <c r="B1686" t="s">
        <v>29</v>
      </c>
      <c r="C1686" t="s">
        <v>29</v>
      </c>
      <c r="D1686" t="s">
        <v>183</v>
      </c>
      <c r="E1686" t="s">
        <v>2759</v>
      </c>
      <c r="F1686" t="s">
        <v>2760</v>
      </c>
      <c r="G1686" t="s">
        <v>2761</v>
      </c>
      <c r="H1686" t="s">
        <v>25</v>
      </c>
      <c r="I1686" s="2" t="s">
        <v>2760</v>
      </c>
      <c r="J1686" s="4">
        <f t="shared" si="104"/>
        <v>8</v>
      </c>
      <c r="K1686" s="2">
        <v>45900.6660261574</v>
      </c>
      <c r="L1686" s="13">
        <v>45930.6496064815</v>
      </c>
      <c r="M1686" s="4">
        <f t="shared" si="106"/>
        <v>29.98358032410033</v>
      </c>
      <c r="N1686" s="4">
        <f t="shared" si="107"/>
        <v>1416</v>
      </c>
      <c r="O1686">
        <v>13390</v>
      </c>
      <c r="P1686">
        <v>14580</v>
      </c>
      <c r="Q1686">
        <f t="shared" si="105"/>
        <v>1190</v>
      </c>
      <c r="R1686">
        <v>1190</v>
      </c>
      <c r="S1686">
        <v>0.625</v>
      </c>
      <c r="T1686">
        <v>0.375</v>
      </c>
      <c r="U1686" t="s">
        <v>26</v>
      </c>
      <c r="V1686" t="s">
        <v>26</v>
      </c>
      <c r="W1686" t="s">
        <v>25</v>
      </c>
      <c r="X1686" t="s">
        <v>34</v>
      </c>
      <c r="AA1686" s="2">
        <v>45900.657057326403</v>
      </c>
      <c r="AB1686" t="s">
        <v>89</v>
      </c>
    </row>
    <row r="1687" spans="1:28">
      <c r="A1687">
        <v>1410573</v>
      </c>
      <c r="B1687" t="s">
        <v>142</v>
      </c>
      <c r="C1687" t="s">
        <v>142</v>
      </c>
      <c r="D1687" t="s">
        <v>1505</v>
      </c>
      <c r="E1687" t="s">
        <v>34</v>
      </c>
      <c r="F1687" t="s">
        <v>2339</v>
      </c>
      <c r="G1687" t="s">
        <v>2340</v>
      </c>
      <c r="H1687" t="s">
        <v>25</v>
      </c>
      <c r="I1687" s="2" t="s">
        <v>2339</v>
      </c>
      <c r="J1687" s="4">
        <f t="shared" si="104"/>
        <v>8</v>
      </c>
      <c r="K1687" s="2">
        <v>45900.639826388899</v>
      </c>
      <c r="L1687" s="13">
        <v>45900.660462963002</v>
      </c>
      <c r="M1687" s="4">
        <f t="shared" si="106"/>
        <v>2.0636574103264138E-2</v>
      </c>
      <c r="N1687" s="4">
        <f t="shared" si="107"/>
        <v>29</v>
      </c>
      <c r="O1687">
        <v>64249</v>
      </c>
      <c r="P1687">
        <v>64280</v>
      </c>
      <c r="Q1687">
        <f t="shared" si="105"/>
        <v>31</v>
      </c>
      <c r="R1687">
        <v>31</v>
      </c>
      <c r="S1687">
        <v>0.75</v>
      </c>
      <c r="T1687">
        <v>0.625</v>
      </c>
      <c r="U1687" t="s">
        <v>26</v>
      </c>
      <c r="V1687" t="s">
        <v>26</v>
      </c>
      <c r="W1687" t="s">
        <v>25</v>
      </c>
      <c r="X1687" t="s">
        <v>2762</v>
      </c>
      <c r="Y1687" t="s">
        <v>2763</v>
      </c>
      <c r="AA1687" s="2">
        <v>45900.640761342598</v>
      </c>
      <c r="AB1687" t="s">
        <v>2341</v>
      </c>
    </row>
    <row r="1688" spans="1:28">
      <c r="A1688">
        <v>1410572</v>
      </c>
      <c r="B1688" t="s">
        <v>29</v>
      </c>
      <c r="C1688" t="s">
        <v>29</v>
      </c>
      <c r="D1688" t="s">
        <v>850</v>
      </c>
      <c r="E1688" t="s">
        <v>2764</v>
      </c>
      <c r="F1688" t="s">
        <v>2339</v>
      </c>
      <c r="G1688" t="s">
        <v>2340</v>
      </c>
      <c r="H1688" t="s">
        <v>25</v>
      </c>
      <c r="I1688" s="2" t="s">
        <v>2765</v>
      </c>
      <c r="J1688" s="4">
        <f t="shared" si="104"/>
        <v>8</v>
      </c>
      <c r="K1688" s="2">
        <v>45900.634236111102</v>
      </c>
      <c r="L1688" s="13">
        <v>45920.645185185203</v>
      </c>
      <c r="M1688" s="4">
        <f t="shared" si="106"/>
        <v>20.010949074101518</v>
      </c>
      <c r="N1688" s="4">
        <f t="shared" si="107"/>
        <v>15</v>
      </c>
      <c r="O1688">
        <v>47022</v>
      </c>
      <c r="P1688">
        <v>47444</v>
      </c>
      <c r="Q1688">
        <f t="shared" si="105"/>
        <v>422</v>
      </c>
      <c r="R1688">
        <v>422</v>
      </c>
      <c r="S1688">
        <v>0.5</v>
      </c>
      <c r="T1688">
        <v>0</v>
      </c>
      <c r="U1688" t="s">
        <v>26</v>
      </c>
      <c r="V1688" t="s">
        <v>26</v>
      </c>
      <c r="W1688" t="s">
        <v>25</v>
      </c>
      <c r="X1688" t="s">
        <v>34</v>
      </c>
      <c r="Y1688" t="s">
        <v>34</v>
      </c>
      <c r="Z1688" t="s">
        <v>301</v>
      </c>
      <c r="AA1688" s="2">
        <v>45900.639267939798</v>
      </c>
      <c r="AB1688" t="s">
        <v>2341</v>
      </c>
    </row>
    <row r="1689" spans="1:28">
      <c r="A1689">
        <v>1410571</v>
      </c>
      <c r="B1689" t="s">
        <v>53</v>
      </c>
      <c r="C1689" t="s">
        <v>53</v>
      </c>
      <c r="D1689" t="s">
        <v>297</v>
      </c>
      <c r="F1689" t="s">
        <v>55</v>
      </c>
      <c r="G1689" t="s">
        <v>56</v>
      </c>
      <c r="H1689" t="s">
        <v>25</v>
      </c>
      <c r="I1689" s="2" t="s">
        <v>82</v>
      </c>
      <c r="J1689" s="4">
        <f t="shared" si="104"/>
        <v>8</v>
      </c>
      <c r="K1689" s="2">
        <v>45900.636805555601</v>
      </c>
      <c r="L1689" s="13">
        <v>45902.541593437498</v>
      </c>
      <c r="M1689" s="4">
        <f t="shared" si="106"/>
        <v>1.9047878818964818</v>
      </c>
      <c r="N1689" s="4">
        <f t="shared" si="107"/>
        <v>1302</v>
      </c>
      <c r="O1689">
        <v>65705</v>
      </c>
      <c r="P1689">
        <v>65709</v>
      </c>
      <c r="Q1689">
        <f t="shared" si="105"/>
        <v>4</v>
      </c>
      <c r="R1689">
        <v>4</v>
      </c>
      <c r="S1689">
        <v>0.875</v>
      </c>
      <c r="T1689">
        <v>0.75</v>
      </c>
      <c r="U1689" t="s">
        <v>26</v>
      </c>
      <c r="V1689" t="s">
        <v>26</v>
      </c>
      <c r="W1689" t="s">
        <v>25</v>
      </c>
      <c r="X1689" t="s">
        <v>2766</v>
      </c>
      <c r="Y1689" t="s">
        <v>2767</v>
      </c>
      <c r="AA1689" s="2">
        <v>45900.637087534698</v>
      </c>
      <c r="AB1689" t="s">
        <v>84</v>
      </c>
    </row>
    <row r="1690" spans="1:28">
      <c r="A1690">
        <v>1410570</v>
      </c>
      <c r="B1690" t="s">
        <v>29</v>
      </c>
      <c r="C1690" t="s">
        <v>29</v>
      </c>
      <c r="D1690" t="s">
        <v>2754</v>
      </c>
      <c r="E1690" t="s">
        <v>2755</v>
      </c>
      <c r="F1690" t="s">
        <v>2768</v>
      </c>
      <c r="G1690" t="s">
        <v>2769</v>
      </c>
      <c r="H1690" t="s">
        <v>0</v>
      </c>
      <c r="I1690" s="2" t="s">
        <v>2768</v>
      </c>
      <c r="J1690" s="4">
        <f t="shared" si="104"/>
        <v>8</v>
      </c>
      <c r="K1690" s="2">
        <v>45900.719203472203</v>
      </c>
      <c r="M1690" s="4">
        <f t="shared" si="106"/>
        <v>0</v>
      </c>
      <c r="N1690" s="4">
        <f t="shared" si="107"/>
        <v>0</v>
      </c>
      <c r="O1690">
        <v>41792</v>
      </c>
      <c r="Q1690">
        <f t="shared" si="105"/>
        <v>0</v>
      </c>
      <c r="R1690">
        <v>0</v>
      </c>
      <c r="S1690">
        <v>0.875</v>
      </c>
      <c r="U1690" t="s">
        <v>26</v>
      </c>
      <c r="W1690" t="s">
        <v>0</v>
      </c>
      <c r="X1690" t="s">
        <v>1018</v>
      </c>
      <c r="AA1690" s="2">
        <v>45900.636587118097</v>
      </c>
      <c r="AB1690" t="s">
        <v>269</v>
      </c>
    </row>
    <row r="1691" spans="1:28">
      <c r="A1691">
        <v>1410569</v>
      </c>
      <c r="B1691" t="s">
        <v>165</v>
      </c>
      <c r="C1691" t="s">
        <v>165</v>
      </c>
      <c r="D1691" t="s">
        <v>2756</v>
      </c>
      <c r="E1691" t="s">
        <v>2770</v>
      </c>
      <c r="F1691" t="s">
        <v>125</v>
      </c>
      <c r="G1691" t="s">
        <v>126</v>
      </c>
      <c r="H1691" t="s">
        <v>25</v>
      </c>
      <c r="J1691" s="4">
        <f t="shared" si="104"/>
        <v>8</v>
      </c>
      <c r="K1691" s="2">
        <v>45900.621203703697</v>
      </c>
      <c r="L1691" s="13">
        <v>45900.662719907399</v>
      </c>
      <c r="M1691" s="4">
        <f t="shared" si="106"/>
        <v>4.1516203702485655E-2</v>
      </c>
      <c r="N1691" s="4">
        <f t="shared" si="107"/>
        <v>59</v>
      </c>
      <c r="O1691">
        <v>58366</v>
      </c>
      <c r="P1691">
        <v>58366</v>
      </c>
      <c r="Q1691">
        <f t="shared" si="105"/>
        <v>0</v>
      </c>
      <c r="R1691">
        <v>0</v>
      </c>
      <c r="S1691">
        <v>0.375</v>
      </c>
      <c r="T1691">
        <v>0.375</v>
      </c>
      <c r="U1691" t="s">
        <v>1399</v>
      </c>
      <c r="V1691" t="s">
        <v>1399</v>
      </c>
      <c r="W1691" t="s">
        <v>25</v>
      </c>
      <c r="X1691" t="s">
        <v>166</v>
      </c>
      <c r="AA1691" s="2">
        <v>45900.630269988404</v>
      </c>
      <c r="AB1691" t="s">
        <v>114</v>
      </c>
    </row>
    <row r="1692" spans="1:28">
      <c r="A1692">
        <v>1410565</v>
      </c>
      <c r="B1692" t="s">
        <v>142</v>
      </c>
      <c r="C1692" t="s">
        <v>142</v>
      </c>
      <c r="D1692" t="s">
        <v>64</v>
      </c>
      <c r="E1692" t="s">
        <v>34</v>
      </c>
      <c r="F1692" t="s">
        <v>125</v>
      </c>
      <c r="G1692" t="s">
        <v>126</v>
      </c>
      <c r="H1692" t="s">
        <v>25</v>
      </c>
      <c r="I1692" s="2" t="s">
        <v>125</v>
      </c>
      <c r="J1692" s="4">
        <f t="shared" si="104"/>
        <v>8</v>
      </c>
      <c r="K1692" s="2">
        <v>45900.6074884259</v>
      </c>
      <c r="L1692" s="13">
        <v>45900.629004629598</v>
      </c>
      <c r="M1692" s="4">
        <f t="shared" si="106"/>
        <v>2.1516203698411118E-2</v>
      </c>
      <c r="N1692" s="4">
        <f t="shared" si="107"/>
        <v>30</v>
      </c>
      <c r="O1692">
        <v>32</v>
      </c>
      <c r="P1692">
        <v>35</v>
      </c>
      <c r="Q1692">
        <f t="shared" si="105"/>
        <v>3</v>
      </c>
      <c r="R1692">
        <v>3</v>
      </c>
      <c r="S1692">
        <v>0.875</v>
      </c>
      <c r="T1692">
        <v>0.875</v>
      </c>
      <c r="U1692" t="s">
        <v>68</v>
      </c>
      <c r="V1692" t="s">
        <v>68</v>
      </c>
      <c r="W1692" t="s">
        <v>25</v>
      </c>
      <c r="X1692" t="s">
        <v>247</v>
      </c>
      <c r="Y1692" t="s">
        <v>163</v>
      </c>
      <c r="AA1692" s="2">
        <v>45900.608572569399</v>
      </c>
      <c r="AB1692" t="s">
        <v>130</v>
      </c>
    </row>
    <row r="1693" spans="1:28">
      <c r="A1693">
        <v>1410564</v>
      </c>
      <c r="B1693" t="s">
        <v>142</v>
      </c>
      <c r="C1693" t="s">
        <v>142</v>
      </c>
      <c r="D1693" t="s">
        <v>188</v>
      </c>
      <c r="E1693" t="s">
        <v>34</v>
      </c>
      <c r="F1693" t="s">
        <v>133</v>
      </c>
      <c r="G1693" t="s">
        <v>134</v>
      </c>
      <c r="H1693" t="s">
        <v>25</v>
      </c>
      <c r="I1693" s="2" t="s">
        <v>133</v>
      </c>
      <c r="J1693" s="4">
        <f t="shared" si="104"/>
        <v>8</v>
      </c>
      <c r="K1693" s="2">
        <v>45900.601597222201</v>
      </c>
      <c r="L1693" s="13">
        <v>45900.679178240702</v>
      </c>
      <c r="M1693" s="4">
        <f t="shared" si="106"/>
        <v>7.7581018500495702E-2</v>
      </c>
      <c r="N1693" s="4">
        <f t="shared" si="107"/>
        <v>111</v>
      </c>
      <c r="O1693">
        <v>73929</v>
      </c>
      <c r="P1693">
        <v>73968</v>
      </c>
      <c r="Q1693">
        <f t="shared" si="105"/>
        <v>39</v>
      </c>
      <c r="R1693">
        <v>39</v>
      </c>
      <c r="S1693">
        <v>0.375</v>
      </c>
      <c r="T1693">
        <v>1</v>
      </c>
      <c r="U1693" t="s">
        <v>26</v>
      </c>
      <c r="V1693" t="s">
        <v>26</v>
      </c>
      <c r="W1693" t="s">
        <v>25</v>
      </c>
      <c r="X1693" t="s">
        <v>2771</v>
      </c>
      <c r="Y1693" t="s">
        <v>2772</v>
      </c>
      <c r="AA1693" s="2">
        <v>45900.602153784697</v>
      </c>
      <c r="AB1693" t="s">
        <v>137</v>
      </c>
    </row>
    <row r="1694" spans="1:28">
      <c r="A1694">
        <v>1410561</v>
      </c>
      <c r="B1694" t="s">
        <v>115</v>
      </c>
      <c r="C1694" t="s">
        <v>115</v>
      </c>
      <c r="D1694" t="s">
        <v>330</v>
      </c>
      <c r="E1694" t="s">
        <v>2773</v>
      </c>
      <c r="F1694" t="s">
        <v>118</v>
      </c>
      <c r="G1694" t="s">
        <v>119</v>
      </c>
      <c r="H1694" t="s">
        <v>25</v>
      </c>
      <c r="J1694" s="4">
        <f t="shared" si="104"/>
        <v>8</v>
      </c>
      <c r="K1694" s="2">
        <v>45900.578587962998</v>
      </c>
      <c r="L1694" s="13">
        <v>45900.598402777803</v>
      </c>
      <c r="M1694" s="4">
        <f t="shared" si="106"/>
        <v>1.9814814804703929E-2</v>
      </c>
      <c r="N1694" s="4">
        <f t="shared" si="107"/>
        <v>28</v>
      </c>
      <c r="O1694">
        <v>8704</v>
      </c>
      <c r="P1694">
        <v>8716</v>
      </c>
      <c r="Q1694">
        <f t="shared" si="105"/>
        <v>12</v>
      </c>
      <c r="R1694">
        <v>12</v>
      </c>
      <c r="S1694">
        <v>1</v>
      </c>
      <c r="T1694">
        <v>1</v>
      </c>
      <c r="U1694" t="s">
        <v>26</v>
      </c>
      <c r="W1694" t="s">
        <v>25</v>
      </c>
      <c r="X1694" t="s">
        <v>120</v>
      </c>
      <c r="Y1694" t="s">
        <v>120</v>
      </c>
      <c r="AA1694" s="2">
        <v>45900.580781099503</v>
      </c>
      <c r="AB1694" t="s">
        <v>114</v>
      </c>
    </row>
    <row r="1695" spans="1:28">
      <c r="A1695">
        <v>1410560</v>
      </c>
      <c r="B1695" t="s">
        <v>165</v>
      </c>
      <c r="C1695" t="s">
        <v>165</v>
      </c>
      <c r="D1695" t="s">
        <v>850</v>
      </c>
      <c r="E1695" t="s">
        <v>2764</v>
      </c>
      <c r="F1695" t="s">
        <v>2339</v>
      </c>
      <c r="G1695" t="s">
        <v>2340</v>
      </c>
      <c r="H1695" t="s">
        <v>25</v>
      </c>
      <c r="J1695" s="4">
        <f t="shared" si="104"/>
        <v>8</v>
      </c>
      <c r="K1695" s="2">
        <v>45900.573946759301</v>
      </c>
      <c r="L1695" s="13">
        <v>45900.634224537003</v>
      </c>
      <c r="M1695" s="4">
        <f t="shared" si="106"/>
        <v>6.0277777702140156E-2</v>
      </c>
      <c r="N1695" s="4">
        <f t="shared" si="107"/>
        <v>86</v>
      </c>
      <c r="O1695">
        <v>46983</v>
      </c>
      <c r="P1695">
        <v>47022</v>
      </c>
      <c r="Q1695">
        <f t="shared" si="105"/>
        <v>39</v>
      </c>
      <c r="R1695">
        <v>39</v>
      </c>
      <c r="S1695">
        <v>0.625</v>
      </c>
      <c r="T1695">
        <v>0.5</v>
      </c>
      <c r="U1695" t="s">
        <v>26</v>
      </c>
      <c r="V1695" t="s">
        <v>26</v>
      </c>
      <c r="W1695" t="s">
        <v>25</v>
      </c>
      <c r="X1695" t="s">
        <v>166</v>
      </c>
      <c r="AA1695" s="2">
        <v>45900.577802048603</v>
      </c>
      <c r="AB1695" t="s">
        <v>114</v>
      </c>
    </row>
    <row r="1696" spans="1:28">
      <c r="A1696">
        <v>1410558</v>
      </c>
      <c r="B1696" t="s">
        <v>29</v>
      </c>
      <c r="C1696" t="s">
        <v>29</v>
      </c>
      <c r="D1696" t="s">
        <v>330</v>
      </c>
      <c r="E1696" t="s">
        <v>2773</v>
      </c>
      <c r="F1696" t="s">
        <v>2774</v>
      </c>
      <c r="G1696" t="s">
        <v>2775</v>
      </c>
      <c r="H1696" t="s">
        <v>25</v>
      </c>
      <c r="I1696" s="2" t="s">
        <v>2774</v>
      </c>
      <c r="J1696" s="4">
        <f t="shared" si="104"/>
        <v>8</v>
      </c>
      <c r="K1696" s="2">
        <v>45900.602285266199</v>
      </c>
      <c r="L1696" s="13">
        <v>45907.586805555598</v>
      </c>
      <c r="M1696" s="4">
        <f t="shared" si="106"/>
        <v>6.9845202893993701</v>
      </c>
      <c r="N1696" s="4">
        <f t="shared" si="107"/>
        <v>1417</v>
      </c>
      <c r="O1696">
        <v>8716</v>
      </c>
      <c r="P1696">
        <v>8972</v>
      </c>
      <c r="Q1696">
        <f t="shared" si="105"/>
        <v>256</v>
      </c>
      <c r="R1696">
        <v>256</v>
      </c>
      <c r="S1696">
        <v>1</v>
      </c>
      <c r="T1696">
        <v>1</v>
      </c>
      <c r="U1696" t="s">
        <v>26</v>
      </c>
      <c r="V1696" t="s">
        <v>26</v>
      </c>
      <c r="W1696" t="s">
        <v>25</v>
      </c>
      <c r="X1696" t="s">
        <v>34</v>
      </c>
      <c r="Y1696" t="s">
        <v>34</v>
      </c>
      <c r="AA1696" s="2">
        <v>45900.575749039403</v>
      </c>
      <c r="AB1696" t="s">
        <v>89</v>
      </c>
    </row>
    <row r="1697" spans="1:28">
      <c r="A1697">
        <v>1410556</v>
      </c>
      <c r="B1697" t="s">
        <v>142</v>
      </c>
      <c r="C1697" t="s">
        <v>142</v>
      </c>
      <c r="D1697" t="s">
        <v>188</v>
      </c>
      <c r="E1697" t="s">
        <v>34</v>
      </c>
      <c r="F1697" t="s">
        <v>133</v>
      </c>
      <c r="G1697" t="s">
        <v>134</v>
      </c>
      <c r="H1697" t="s">
        <v>25</v>
      </c>
      <c r="I1697" s="2" t="s">
        <v>133</v>
      </c>
      <c r="J1697" s="4">
        <f t="shared" si="104"/>
        <v>8</v>
      </c>
      <c r="K1697" s="2">
        <v>45900.575011574103</v>
      </c>
      <c r="L1697" s="13">
        <v>45900.600763888899</v>
      </c>
      <c r="M1697" s="4">
        <f t="shared" si="106"/>
        <v>2.5752314795681741E-2</v>
      </c>
      <c r="N1697" s="4">
        <f t="shared" si="107"/>
        <v>37</v>
      </c>
      <c r="O1697">
        <v>73925</v>
      </c>
      <c r="P1697">
        <v>73929</v>
      </c>
      <c r="Q1697">
        <f t="shared" si="105"/>
        <v>4</v>
      </c>
      <c r="R1697">
        <v>4</v>
      </c>
      <c r="S1697">
        <v>0.375</v>
      </c>
      <c r="T1697">
        <v>0.375</v>
      </c>
      <c r="U1697" t="s">
        <v>26</v>
      </c>
      <c r="V1697" t="s">
        <v>26</v>
      </c>
      <c r="W1697" t="s">
        <v>25</v>
      </c>
      <c r="X1697" t="s">
        <v>2385</v>
      </c>
      <c r="Y1697" t="s">
        <v>2776</v>
      </c>
      <c r="AA1697" s="2">
        <v>45900.575657326401</v>
      </c>
      <c r="AB1697" t="s">
        <v>137</v>
      </c>
    </row>
    <row r="1698" spans="1:28">
      <c r="A1698">
        <v>1410555</v>
      </c>
      <c r="B1698" t="s">
        <v>29</v>
      </c>
      <c r="C1698" t="s">
        <v>29</v>
      </c>
      <c r="D1698" t="s">
        <v>60</v>
      </c>
      <c r="E1698" t="s">
        <v>2777</v>
      </c>
      <c r="F1698" t="s">
        <v>62</v>
      </c>
      <c r="G1698" t="s">
        <v>63</v>
      </c>
      <c r="H1698" t="s">
        <v>25</v>
      </c>
      <c r="I1698" s="2" t="s">
        <v>62</v>
      </c>
      <c r="J1698" s="4">
        <f t="shared" si="104"/>
        <v>8</v>
      </c>
      <c r="K1698" s="2">
        <v>45900.585080057899</v>
      </c>
      <c r="L1698" s="13">
        <v>45930.573575543996</v>
      </c>
      <c r="M1698" s="4">
        <f t="shared" si="106"/>
        <v>29.988495486097236</v>
      </c>
      <c r="N1698" s="4">
        <f t="shared" si="107"/>
        <v>1423</v>
      </c>
      <c r="O1698">
        <v>5799</v>
      </c>
      <c r="P1698">
        <v>5799</v>
      </c>
      <c r="Q1698">
        <f t="shared" si="105"/>
        <v>0</v>
      </c>
      <c r="R1698">
        <v>0</v>
      </c>
      <c r="S1698">
        <v>1</v>
      </c>
      <c r="T1698">
        <v>1</v>
      </c>
      <c r="U1698" t="s">
        <v>26</v>
      </c>
      <c r="V1698" t="s">
        <v>26</v>
      </c>
      <c r="W1698" t="s">
        <v>25</v>
      </c>
      <c r="X1698" t="s">
        <v>34</v>
      </c>
      <c r="AA1698" s="2">
        <v>45900.574785381898</v>
      </c>
      <c r="AB1698" t="s">
        <v>269</v>
      </c>
    </row>
    <row r="1699" spans="1:28">
      <c r="A1699">
        <v>1410553</v>
      </c>
      <c r="B1699" t="s">
        <v>53</v>
      </c>
      <c r="C1699" t="s">
        <v>53</v>
      </c>
      <c r="D1699" t="s">
        <v>1463</v>
      </c>
      <c r="F1699" t="s">
        <v>55</v>
      </c>
      <c r="G1699" t="s">
        <v>56</v>
      </c>
      <c r="H1699" t="s">
        <v>25</v>
      </c>
      <c r="I1699" s="2" t="s">
        <v>82</v>
      </c>
      <c r="J1699" s="4">
        <f t="shared" si="104"/>
        <v>8</v>
      </c>
      <c r="K1699" s="2">
        <v>45900.568749999999</v>
      </c>
      <c r="L1699" s="13">
        <v>45903.743374189798</v>
      </c>
      <c r="M1699" s="4">
        <f t="shared" si="106"/>
        <v>3.1746241897999425</v>
      </c>
      <c r="N1699" s="4">
        <f t="shared" si="107"/>
        <v>251</v>
      </c>
      <c r="O1699">
        <v>26739</v>
      </c>
      <c r="P1699">
        <v>26774</v>
      </c>
      <c r="Q1699">
        <f t="shared" si="105"/>
        <v>35</v>
      </c>
      <c r="R1699">
        <v>35</v>
      </c>
      <c r="S1699">
        <v>0.875</v>
      </c>
      <c r="T1699">
        <v>0.875</v>
      </c>
      <c r="U1699" t="s">
        <v>26</v>
      </c>
      <c r="V1699" t="s">
        <v>26</v>
      </c>
      <c r="W1699" t="s">
        <v>25</v>
      </c>
      <c r="X1699" t="s">
        <v>2778</v>
      </c>
      <c r="Y1699" t="s">
        <v>2779</v>
      </c>
      <c r="AA1699" s="2">
        <v>45900.569218286997</v>
      </c>
      <c r="AB1699" t="s">
        <v>84</v>
      </c>
    </row>
    <row r="1700" spans="1:28">
      <c r="A1700">
        <v>1410550</v>
      </c>
      <c r="B1700" t="s">
        <v>142</v>
      </c>
      <c r="C1700" t="s">
        <v>142</v>
      </c>
      <c r="D1700" t="s">
        <v>2467</v>
      </c>
      <c r="E1700" t="s">
        <v>34</v>
      </c>
      <c r="F1700" t="s">
        <v>125</v>
      </c>
      <c r="G1700" t="s">
        <v>126</v>
      </c>
      <c r="H1700" t="s">
        <v>25</v>
      </c>
      <c r="I1700" s="2" t="s">
        <v>125</v>
      </c>
      <c r="J1700" s="4">
        <f t="shared" si="104"/>
        <v>8</v>
      </c>
      <c r="K1700" s="2">
        <v>45900.552847222199</v>
      </c>
      <c r="L1700" s="13">
        <v>45901.518573032401</v>
      </c>
      <c r="M1700" s="4">
        <f t="shared" si="106"/>
        <v>0.96572581020154757</v>
      </c>
      <c r="N1700" s="4">
        <f t="shared" si="107"/>
        <v>1390</v>
      </c>
      <c r="O1700">
        <v>25453</v>
      </c>
      <c r="P1700">
        <v>25453.01</v>
      </c>
      <c r="Q1700">
        <f t="shared" si="105"/>
        <v>9.9999999983992893E-3</v>
      </c>
      <c r="R1700">
        <v>9.9999999983992893E-3</v>
      </c>
      <c r="S1700">
        <v>0.75</v>
      </c>
      <c r="T1700">
        <v>0.75</v>
      </c>
      <c r="U1700" t="s">
        <v>26</v>
      </c>
      <c r="V1700" t="s">
        <v>26</v>
      </c>
      <c r="W1700" t="s">
        <v>25</v>
      </c>
      <c r="X1700" t="s">
        <v>163</v>
      </c>
      <c r="Y1700" t="s">
        <v>2735</v>
      </c>
      <c r="AA1700" s="2">
        <v>45900.554116701402</v>
      </c>
      <c r="AB1700" t="s">
        <v>130</v>
      </c>
    </row>
    <row r="1701" spans="1:28">
      <c r="A1701">
        <v>1410545</v>
      </c>
      <c r="B1701" t="s">
        <v>142</v>
      </c>
      <c r="C1701" t="s">
        <v>142</v>
      </c>
      <c r="D1701" t="s">
        <v>745</v>
      </c>
      <c r="E1701" t="s">
        <v>34</v>
      </c>
      <c r="F1701" t="s">
        <v>118</v>
      </c>
      <c r="G1701" t="s">
        <v>119</v>
      </c>
      <c r="H1701" t="s">
        <v>25</v>
      </c>
      <c r="I1701" s="2" t="s">
        <v>118</v>
      </c>
      <c r="J1701" s="4">
        <f t="shared" si="104"/>
        <v>8</v>
      </c>
      <c r="K1701" s="2">
        <v>45900.545555555596</v>
      </c>
      <c r="L1701" s="13">
        <v>45900.563101851898</v>
      </c>
      <c r="M1701" s="4">
        <f t="shared" si="106"/>
        <v>1.7546296301588882E-2</v>
      </c>
      <c r="N1701" s="4">
        <f t="shared" si="107"/>
        <v>25</v>
      </c>
      <c r="O1701">
        <v>11360</v>
      </c>
      <c r="P1701">
        <v>11381</v>
      </c>
      <c r="Q1701">
        <f t="shared" si="105"/>
        <v>21</v>
      </c>
      <c r="R1701">
        <v>21</v>
      </c>
      <c r="S1701">
        <v>0.375</v>
      </c>
      <c r="T1701">
        <v>0.375</v>
      </c>
      <c r="U1701" t="s">
        <v>26</v>
      </c>
      <c r="V1701" t="s">
        <v>26</v>
      </c>
      <c r="W1701" t="s">
        <v>25</v>
      </c>
      <c r="X1701" t="s">
        <v>1973</v>
      </c>
      <c r="Y1701" t="s">
        <v>202</v>
      </c>
      <c r="AA1701" s="2">
        <v>45900.547693865701</v>
      </c>
      <c r="AB1701" t="s">
        <v>203</v>
      </c>
    </row>
    <row r="1702" spans="1:28">
      <c r="A1702">
        <v>1410543</v>
      </c>
      <c r="B1702" t="s">
        <v>142</v>
      </c>
      <c r="C1702" t="s">
        <v>142</v>
      </c>
      <c r="D1702" t="s">
        <v>132</v>
      </c>
      <c r="E1702" t="s">
        <v>34</v>
      </c>
      <c r="F1702" t="s">
        <v>133</v>
      </c>
      <c r="G1702" t="s">
        <v>134</v>
      </c>
      <c r="H1702" t="s">
        <v>25</v>
      </c>
      <c r="I1702" s="2" t="s">
        <v>133</v>
      </c>
      <c r="J1702" s="4">
        <f t="shared" si="104"/>
        <v>8</v>
      </c>
      <c r="K1702" s="2">
        <v>45900.543773148202</v>
      </c>
      <c r="L1702" s="13">
        <v>45900.557777777802</v>
      </c>
      <c r="M1702" s="4">
        <f t="shared" si="106"/>
        <v>1.4004629600094631E-2</v>
      </c>
      <c r="N1702" s="4">
        <f t="shared" si="107"/>
        <v>20</v>
      </c>
      <c r="O1702">
        <v>81113</v>
      </c>
      <c r="P1702">
        <v>81113.009999999995</v>
      </c>
      <c r="Q1702">
        <f t="shared" si="105"/>
        <v>9.9999999947613105E-3</v>
      </c>
      <c r="R1702">
        <v>9.9999999947613105E-3</v>
      </c>
      <c r="S1702">
        <v>0.625</v>
      </c>
      <c r="T1702">
        <v>0.625</v>
      </c>
      <c r="U1702" t="s">
        <v>26</v>
      </c>
      <c r="V1702" t="s">
        <v>26</v>
      </c>
      <c r="W1702" t="s">
        <v>25</v>
      </c>
      <c r="X1702" t="s">
        <v>2780</v>
      </c>
      <c r="Y1702" t="s">
        <v>2781</v>
      </c>
      <c r="AA1702" s="2">
        <v>45900.545844710701</v>
      </c>
      <c r="AB1702" t="s">
        <v>137</v>
      </c>
    </row>
    <row r="1703" spans="1:28">
      <c r="A1703">
        <v>1410536</v>
      </c>
      <c r="B1703" t="s">
        <v>29</v>
      </c>
      <c r="C1703" t="s">
        <v>29</v>
      </c>
      <c r="D1703" t="s">
        <v>157</v>
      </c>
      <c r="E1703" t="s">
        <v>1863</v>
      </c>
      <c r="F1703" t="s">
        <v>862</v>
      </c>
      <c r="G1703" t="s">
        <v>863</v>
      </c>
      <c r="H1703" t="s">
        <v>25</v>
      </c>
      <c r="I1703" s="2" t="s">
        <v>862</v>
      </c>
      <c r="J1703" s="4">
        <f t="shared" si="104"/>
        <v>8</v>
      </c>
      <c r="K1703" s="2">
        <v>45900.509629629603</v>
      </c>
      <c r="L1703" s="13">
        <v>45912.507199074098</v>
      </c>
      <c r="M1703" s="4">
        <f t="shared" si="106"/>
        <v>11.997569444494729</v>
      </c>
      <c r="N1703" s="4">
        <f t="shared" si="107"/>
        <v>1436</v>
      </c>
      <c r="O1703">
        <v>37707</v>
      </c>
      <c r="P1703">
        <v>38145</v>
      </c>
      <c r="Q1703">
        <f t="shared" si="105"/>
        <v>438</v>
      </c>
      <c r="R1703">
        <v>438</v>
      </c>
      <c r="S1703">
        <v>1</v>
      </c>
      <c r="T1703">
        <v>1</v>
      </c>
      <c r="U1703" t="s">
        <v>26</v>
      </c>
      <c r="V1703" t="s">
        <v>26</v>
      </c>
      <c r="W1703" t="s">
        <v>25</v>
      </c>
      <c r="X1703" t="s">
        <v>34</v>
      </c>
      <c r="Y1703" t="s">
        <v>1003</v>
      </c>
      <c r="Z1703" t="s">
        <v>232</v>
      </c>
      <c r="AA1703" s="2">
        <v>45900.513096180599</v>
      </c>
      <c r="AB1703" t="s">
        <v>84</v>
      </c>
    </row>
    <row r="1704" spans="1:28">
      <c r="A1704">
        <v>1410535</v>
      </c>
      <c r="B1704" t="s">
        <v>29</v>
      </c>
      <c r="C1704" t="s">
        <v>29</v>
      </c>
      <c r="D1704" t="s">
        <v>2782</v>
      </c>
      <c r="E1704" t="s">
        <v>2783</v>
      </c>
      <c r="F1704" t="s">
        <v>2784</v>
      </c>
      <c r="G1704" t="s">
        <v>2785</v>
      </c>
      <c r="H1704" t="s">
        <v>0</v>
      </c>
      <c r="I1704" s="2" t="s">
        <v>2784</v>
      </c>
      <c r="J1704" s="4">
        <f t="shared" si="104"/>
        <v>8</v>
      </c>
      <c r="K1704" s="2">
        <v>45900.5216407755</v>
      </c>
      <c r="M1704" s="4">
        <f t="shared" si="106"/>
        <v>0</v>
      </c>
      <c r="N1704" s="4">
        <f t="shared" si="107"/>
        <v>0</v>
      </c>
      <c r="O1704">
        <v>32056</v>
      </c>
      <c r="Q1704">
        <f t="shared" si="105"/>
        <v>0</v>
      </c>
      <c r="R1704">
        <v>0</v>
      </c>
      <c r="S1704">
        <v>0.75</v>
      </c>
      <c r="U1704" t="s">
        <v>26</v>
      </c>
      <c r="W1704" t="s">
        <v>25</v>
      </c>
      <c r="X1704" t="s">
        <v>34</v>
      </c>
      <c r="AA1704" s="2">
        <v>45900.507494594902</v>
      </c>
      <c r="AB1704" t="s">
        <v>269</v>
      </c>
    </row>
    <row r="1705" spans="1:28">
      <c r="A1705">
        <v>1410534</v>
      </c>
      <c r="B1705" t="s">
        <v>131</v>
      </c>
      <c r="C1705" t="s">
        <v>131</v>
      </c>
      <c r="D1705" t="s">
        <v>188</v>
      </c>
      <c r="E1705" t="s">
        <v>34</v>
      </c>
      <c r="F1705" t="s">
        <v>2339</v>
      </c>
      <c r="G1705" t="s">
        <v>2340</v>
      </c>
      <c r="H1705" t="s">
        <v>25</v>
      </c>
      <c r="I1705" s="2" t="s">
        <v>2339</v>
      </c>
      <c r="J1705" s="4">
        <f t="shared" si="104"/>
        <v>8</v>
      </c>
      <c r="K1705" s="2">
        <v>45900.503483796303</v>
      </c>
      <c r="L1705" s="13">
        <v>45900.557731481502</v>
      </c>
      <c r="M1705" s="4">
        <f t="shared" si="106"/>
        <v>5.4247685198788531E-2</v>
      </c>
      <c r="N1705" s="4">
        <f t="shared" si="107"/>
        <v>78</v>
      </c>
      <c r="O1705">
        <v>73843</v>
      </c>
      <c r="P1705">
        <v>73925</v>
      </c>
      <c r="Q1705">
        <f t="shared" si="105"/>
        <v>82</v>
      </c>
      <c r="R1705">
        <v>82</v>
      </c>
      <c r="S1705">
        <v>0.5</v>
      </c>
      <c r="T1705">
        <v>0.375</v>
      </c>
      <c r="U1705" t="s">
        <v>26</v>
      </c>
      <c r="V1705" t="s">
        <v>26</v>
      </c>
      <c r="W1705" t="s">
        <v>25</v>
      </c>
      <c r="X1705" t="s">
        <v>2786</v>
      </c>
      <c r="Y1705" t="s">
        <v>2787</v>
      </c>
      <c r="AA1705" s="2">
        <v>45900.505411921302</v>
      </c>
      <c r="AB1705" t="s">
        <v>2341</v>
      </c>
    </row>
    <row r="1706" spans="1:28">
      <c r="A1706">
        <v>1410533</v>
      </c>
      <c r="B1706" t="s">
        <v>29</v>
      </c>
      <c r="C1706" t="s">
        <v>29</v>
      </c>
      <c r="D1706" t="s">
        <v>110</v>
      </c>
      <c r="E1706" t="s">
        <v>2788</v>
      </c>
      <c r="F1706" t="s">
        <v>2789</v>
      </c>
      <c r="G1706" t="s">
        <v>2790</v>
      </c>
      <c r="H1706" t="s">
        <v>25</v>
      </c>
      <c r="I1706" s="2" t="s">
        <v>2789</v>
      </c>
      <c r="J1706" s="4">
        <f t="shared" si="104"/>
        <v>8</v>
      </c>
      <c r="K1706" s="2">
        <v>45900.512892789397</v>
      </c>
      <c r="L1706" s="13">
        <v>45930.406782407401</v>
      </c>
      <c r="M1706" s="4">
        <f t="shared" si="106"/>
        <v>29.893889618004323</v>
      </c>
      <c r="N1706" s="4">
        <f t="shared" si="107"/>
        <v>1287</v>
      </c>
      <c r="O1706">
        <v>3679.01</v>
      </c>
      <c r="P1706">
        <v>5329</v>
      </c>
      <c r="Q1706">
        <f t="shared" si="105"/>
        <v>1649.9899999999998</v>
      </c>
      <c r="R1706">
        <v>1649.9899999999998</v>
      </c>
      <c r="S1706">
        <v>0.125</v>
      </c>
      <c r="T1706">
        <v>0.5</v>
      </c>
      <c r="U1706" t="s">
        <v>26</v>
      </c>
      <c r="V1706" t="s">
        <v>26</v>
      </c>
      <c r="W1706" t="s">
        <v>25</v>
      </c>
      <c r="X1706" t="s">
        <v>34</v>
      </c>
      <c r="Y1706" t="s">
        <v>34</v>
      </c>
      <c r="AA1706" s="2">
        <v>45900.490970138897</v>
      </c>
      <c r="AB1706" t="s">
        <v>269</v>
      </c>
    </row>
    <row r="1707" spans="1:28">
      <c r="A1707">
        <v>1410531</v>
      </c>
      <c r="B1707" t="s">
        <v>142</v>
      </c>
      <c r="C1707" t="s">
        <v>142</v>
      </c>
      <c r="D1707" t="s">
        <v>110</v>
      </c>
      <c r="E1707" t="s">
        <v>34</v>
      </c>
      <c r="F1707" t="s">
        <v>111</v>
      </c>
      <c r="G1707" t="s">
        <v>218</v>
      </c>
      <c r="H1707" t="s">
        <v>25</v>
      </c>
      <c r="I1707" s="2" t="s">
        <v>111</v>
      </c>
      <c r="J1707" s="4">
        <f t="shared" si="104"/>
        <v>8</v>
      </c>
      <c r="K1707" s="2">
        <v>45900.487893518497</v>
      </c>
      <c r="L1707" s="13">
        <v>45900.488553240699</v>
      </c>
      <c r="M1707" s="4">
        <f t="shared" si="106"/>
        <v>6.5972220181720331E-4</v>
      </c>
      <c r="N1707" s="4">
        <f t="shared" si="107"/>
        <v>0</v>
      </c>
      <c r="O1707">
        <v>3679</v>
      </c>
      <c r="P1707">
        <v>3679.01</v>
      </c>
      <c r="Q1707">
        <f t="shared" si="105"/>
        <v>1.0000000000218279E-2</v>
      </c>
      <c r="R1707">
        <v>1.0000000000218279E-2</v>
      </c>
      <c r="S1707">
        <v>0.125</v>
      </c>
      <c r="T1707">
        <v>0.125</v>
      </c>
      <c r="U1707" t="s">
        <v>26</v>
      </c>
      <c r="V1707" t="s">
        <v>26</v>
      </c>
      <c r="W1707" t="s">
        <v>0</v>
      </c>
      <c r="X1707" t="s">
        <v>246</v>
      </c>
      <c r="Y1707" t="s">
        <v>246</v>
      </c>
      <c r="AA1707" s="2">
        <v>45900.488508761598</v>
      </c>
      <c r="AB1707" t="s">
        <v>114</v>
      </c>
    </row>
    <row r="1708" spans="1:28">
      <c r="A1708">
        <v>1410523</v>
      </c>
      <c r="B1708" t="s">
        <v>29</v>
      </c>
      <c r="C1708" t="s">
        <v>29</v>
      </c>
      <c r="D1708" t="s">
        <v>2791</v>
      </c>
      <c r="E1708" t="s">
        <v>2792</v>
      </c>
      <c r="F1708" t="s">
        <v>2793</v>
      </c>
      <c r="G1708" t="s">
        <v>2794</v>
      </c>
      <c r="H1708" t="s">
        <v>0</v>
      </c>
      <c r="I1708" s="2" t="s">
        <v>2793</v>
      </c>
      <c r="J1708" s="4">
        <f t="shared" si="104"/>
        <v>8</v>
      </c>
      <c r="K1708" s="2">
        <v>45900.448805358799</v>
      </c>
      <c r="M1708" s="4">
        <f t="shared" si="106"/>
        <v>0</v>
      </c>
      <c r="N1708" s="4">
        <f t="shared" si="107"/>
        <v>0</v>
      </c>
      <c r="O1708">
        <v>23542</v>
      </c>
      <c r="Q1708">
        <f t="shared" si="105"/>
        <v>0</v>
      </c>
      <c r="R1708">
        <v>0</v>
      </c>
      <c r="S1708">
        <v>1</v>
      </c>
      <c r="U1708" t="s">
        <v>26</v>
      </c>
      <c r="W1708" t="s">
        <v>25</v>
      </c>
      <c r="X1708" t="s">
        <v>34</v>
      </c>
      <c r="AA1708" s="2">
        <v>45900.438700544</v>
      </c>
      <c r="AB1708" t="s">
        <v>269</v>
      </c>
    </row>
    <row r="1709" spans="1:28">
      <c r="A1709">
        <v>1410519</v>
      </c>
      <c r="B1709" t="s">
        <v>165</v>
      </c>
      <c r="C1709" t="s">
        <v>165</v>
      </c>
      <c r="D1709" t="s">
        <v>1478</v>
      </c>
      <c r="E1709" t="s">
        <v>1863</v>
      </c>
      <c r="F1709" t="s">
        <v>125</v>
      </c>
      <c r="G1709" t="s">
        <v>126</v>
      </c>
      <c r="H1709" t="s">
        <v>25</v>
      </c>
      <c r="J1709" s="4">
        <f t="shared" si="104"/>
        <v>8</v>
      </c>
      <c r="K1709" s="2">
        <v>45900.420729166697</v>
      </c>
      <c r="L1709" s="13">
        <v>45900.638888888898</v>
      </c>
      <c r="M1709" s="4">
        <f t="shared" si="106"/>
        <v>0.21815972220065305</v>
      </c>
      <c r="N1709" s="4">
        <f t="shared" si="107"/>
        <v>314</v>
      </c>
      <c r="O1709">
        <v>76272</v>
      </c>
      <c r="P1709">
        <v>76309</v>
      </c>
      <c r="Q1709">
        <f t="shared" si="105"/>
        <v>37</v>
      </c>
      <c r="R1709">
        <v>37</v>
      </c>
      <c r="S1709">
        <v>1</v>
      </c>
      <c r="T1709">
        <v>0.75</v>
      </c>
      <c r="U1709" t="s">
        <v>26</v>
      </c>
      <c r="V1709" t="s">
        <v>26</v>
      </c>
      <c r="W1709" t="s">
        <v>25</v>
      </c>
      <c r="X1709" t="s">
        <v>166</v>
      </c>
      <c r="Y1709" t="s">
        <v>1555</v>
      </c>
      <c r="AA1709" s="2">
        <v>45900.425604861099</v>
      </c>
      <c r="AB1709" t="s">
        <v>114</v>
      </c>
    </row>
    <row r="1710" spans="1:28">
      <c r="A1710">
        <v>1410518</v>
      </c>
      <c r="B1710" t="s">
        <v>29</v>
      </c>
      <c r="C1710" t="s">
        <v>29</v>
      </c>
      <c r="D1710" t="s">
        <v>403</v>
      </c>
      <c r="E1710" t="s">
        <v>1112</v>
      </c>
      <c r="F1710" t="s">
        <v>1113</v>
      </c>
      <c r="G1710" t="s">
        <v>1114</v>
      </c>
      <c r="H1710" t="s">
        <v>25</v>
      </c>
      <c r="I1710" s="2" t="s">
        <v>1113</v>
      </c>
      <c r="J1710" s="4">
        <f t="shared" si="104"/>
        <v>8</v>
      </c>
      <c r="K1710" s="2">
        <v>45900.431950694401</v>
      </c>
      <c r="L1710" s="13">
        <v>45921.524583333303</v>
      </c>
      <c r="M1710" s="4">
        <f t="shared" si="106"/>
        <v>21.092632638901705</v>
      </c>
      <c r="N1710" s="4">
        <f t="shared" si="107"/>
        <v>133</v>
      </c>
      <c r="O1710">
        <v>64776</v>
      </c>
      <c r="P1710">
        <v>65718</v>
      </c>
      <c r="Q1710">
        <f t="shared" si="105"/>
        <v>942</v>
      </c>
      <c r="R1710">
        <v>942</v>
      </c>
      <c r="S1710">
        <v>1</v>
      </c>
      <c r="T1710">
        <v>1</v>
      </c>
      <c r="U1710" t="s">
        <v>26</v>
      </c>
      <c r="V1710" t="s">
        <v>26</v>
      </c>
      <c r="W1710" t="s">
        <v>25</v>
      </c>
      <c r="X1710" t="s">
        <v>34</v>
      </c>
      <c r="Y1710" t="s">
        <v>2795</v>
      </c>
      <c r="AA1710" s="2">
        <v>45900.420975115703</v>
      </c>
      <c r="AB1710" t="s">
        <v>269</v>
      </c>
    </row>
    <row r="1711" spans="1:28">
      <c r="A1711">
        <v>1410514</v>
      </c>
      <c r="B1711" t="s">
        <v>115</v>
      </c>
      <c r="C1711" t="s">
        <v>115</v>
      </c>
      <c r="D1711" t="s">
        <v>2796</v>
      </c>
      <c r="E1711" t="s">
        <v>2797</v>
      </c>
      <c r="F1711" t="s">
        <v>118</v>
      </c>
      <c r="G1711" t="s">
        <v>119</v>
      </c>
      <c r="H1711" t="s">
        <v>25</v>
      </c>
      <c r="J1711" s="4">
        <f t="shared" si="104"/>
        <v>8</v>
      </c>
      <c r="K1711" s="2">
        <v>45900.404837962997</v>
      </c>
      <c r="L1711" s="13">
        <v>45900.438344907401</v>
      </c>
      <c r="M1711" s="4">
        <f t="shared" si="106"/>
        <v>3.3506944404507522E-2</v>
      </c>
      <c r="N1711" s="4">
        <f t="shared" si="107"/>
        <v>48</v>
      </c>
      <c r="O1711">
        <v>11815</v>
      </c>
      <c r="P1711">
        <v>11847</v>
      </c>
      <c r="Q1711">
        <f t="shared" si="105"/>
        <v>32</v>
      </c>
      <c r="R1711">
        <v>32</v>
      </c>
      <c r="S1711">
        <v>0.75</v>
      </c>
      <c r="T1711">
        <v>0.625</v>
      </c>
      <c r="U1711" t="s">
        <v>26</v>
      </c>
      <c r="W1711" t="s">
        <v>25</v>
      </c>
      <c r="X1711" t="s">
        <v>431</v>
      </c>
      <c r="Y1711" t="s">
        <v>431</v>
      </c>
      <c r="AA1711" s="2">
        <v>45900.408902048599</v>
      </c>
      <c r="AB1711" t="s">
        <v>114</v>
      </c>
    </row>
    <row r="1712" spans="1:28">
      <c r="A1712">
        <v>1410512</v>
      </c>
      <c r="B1712" t="s">
        <v>29</v>
      </c>
      <c r="C1712" t="s">
        <v>29</v>
      </c>
      <c r="D1712" t="s">
        <v>2796</v>
      </c>
      <c r="E1712" t="s">
        <v>2797</v>
      </c>
      <c r="F1712" t="s">
        <v>2798</v>
      </c>
      <c r="G1712" t="s">
        <v>2799</v>
      </c>
      <c r="H1712" t="s">
        <v>0</v>
      </c>
      <c r="I1712" s="2" t="s">
        <v>2798</v>
      </c>
      <c r="J1712" s="4">
        <f t="shared" si="104"/>
        <v>8</v>
      </c>
      <c r="K1712" s="2">
        <v>45900.4413595718</v>
      </c>
      <c r="M1712" s="4">
        <f t="shared" si="106"/>
        <v>0</v>
      </c>
      <c r="N1712" s="4">
        <f t="shared" si="107"/>
        <v>0</v>
      </c>
      <c r="O1712">
        <v>11847</v>
      </c>
      <c r="P1712">
        <v>19509</v>
      </c>
      <c r="Q1712">
        <f t="shared" si="105"/>
        <v>7662</v>
      </c>
      <c r="R1712">
        <v>7662</v>
      </c>
      <c r="S1712">
        <v>0.625</v>
      </c>
      <c r="T1712">
        <v>0.875</v>
      </c>
      <c r="U1712" t="s">
        <v>26</v>
      </c>
      <c r="V1712" t="s">
        <v>26</v>
      </c>
      <c r="W1712" t="s">
        <v>25</v>
      </c>
      <c r="X1712" t="s">
        <v>34</v>
      </c>
      <c r="AA1712" s="2">
        <v>45900.396287268501</v>
      </c>
      <c r="AB1712" t="s">
        <v>269</v>
      </c>
    </row>
    <row r="1713" spans="1:28">
      <c r="A1713">
        <v>1410498</v>
      </c>
      <c r="B1713" t="s">
        <v>53</v>
      </c>
      <c r="C1713" t="s">
        <v>53</v>
      </c>
      <c r="D1713" t="s">
        <v>2288</v>
      </c>
      <c r="F1713" t="s">
        <v>55</v>
      </c>
      <c r="G1713" t="s">
        <v>56</v>
      </c>
      <c r="H1713" t="s">
        <v>25</v>
      </c>
      <c r="I1713" s="2" t="s">
        <v>82</v>
      </c>
      <c r="J1713" s="4">
        <f t="shared" si="104"/>
        <v>8</v>
      </c>
      <c r="K1713" s="2">
        <v>45899.8618055556</v>
      </c>
      <c r="L1713" s="13">
        <v>45901.549021874998</v>
      </c>
      <c r="M1713" s="4">
        <f t="shared" si="106"/>
        <v>1.6872163193984306</v>
      </c>
      <c r="N1713" s="4">
        <f t="shared" si="107"/>
        <v>989</v>
      </c>
      <c r="O1713">
        <v>46451</v>
      </c>
      <c r="P1713">
        <v>46451.01</v>
      </c>
      <c r="Q1713">
        <f t="shared" si="105"/>
        <v>1.0000000002037268E-2</v>
      </c>
      <c r="R1713">
        <v>1.0000000002037268E-2</v>
      </c>
      <c r="S1713">
        <v>1</v>
      </c>
      <c r="T1713">
        <v>1</v>
      </c>
      <c r="U1713" t="s">
        <v>26</v>
      </c>
      <c r="V1713" t="s">
        <v>26</v>
      </c>
      <c r="W1713" t="s">
        <v>0</v>
      </c>
      <c r="X1713" t="s">
        <v>2800</v>
      </c>
      <c r="Y1713" t="s">
        <v>2801</v>
      </c>
      <c r="AA1713" s="2">
        <v>45899.862083599503</v>
      </c>
      <c r="AB1713" t="s">
        <v>84</v>
      </c>
    </row>
    <row r="1714" spans="1:28">
      <c r="A1714">
        <v>1410497</v>
      </c>
      <c r="B1714" t="s">
        <v>142</v>
      </c>
      <c r="C1714" t="s">
        <v>142</v>
      </c>
      <c r="D1714" t="s">
        <v>149</v>
      </c>
      <c r="E1714" t="s">
        <v>34</v>
      </c>
      <c r="F1714" t="s">
        <v>125</v>
      </c>
      <c r="G1714" t="s">
        <v>126</v>
      </c>
      <c r="H1714" t="s">
        <v>25</v>
      </c>
      <c r="I1714" s="2" t="s">
        <v>125</v>
      </c>
      <c r="J1714" s="4">
        <f t="shared" si="104"/>
        <v>8</v>
      </c>
      <c r="K1714" s="2">
        <v>45899.847916666702</v>
      </c>
      <c r="L1714" s="13">
        <v>45900.4979282407</v>
      </c>
      <c r="M1714" s="4">
        <f t="shared" si="106"/>
        <v>0.65001157399819931</v>
      </c>
      <c r="N1714" s="4">
        <f t="shared" si="107"/>
        <v>936</v>
      </c>
      <c r="O1714">
        <v>26926</v>
      </c>
      <c r="P1714">
        <v>26926.1</v>
      </c>
      <c r="Q1714">
        <f t="shared" si="105"/>
        <v>9.9999999998544808E-2</v>
      </c>
      <c r="R1714">
        <v>9.9999999998544808E-2</v>
      </c>
      <c r="S1714">
        <v>0.625</v>
      </c>
      <c r="T1714">
        <v>0.625</v>
      </c>
      <c r="U1714" t="s">
        <v>26</v>
      </c>
      <c r="V1714" t="s">
        <v>26</v>
      </c>
      <c r="W1714" t="s">
        <v>25</v>
      </c>
      <c r="X1714" t="s">
        <v>163</v>
      </c>
      <c r="Y1714" t="s">
        <v>163</v>
      </c>
      <c r="AA1714" s="2">
        <v>45899.848643946803</v>
      </c>
      <c r="AB1714" t="s">
        <v>130</v>
      </c>
    </row>
    <row r="1715" spans="1:28">
      <c r="A1715">
        <v>1410491</v>
      </c>
      <c r="B1715" t="s">
        <v>29</v>
      </c>
      <c r="C1715" t="s">
        <v>29</v>
      </c>
      <c r="D1715" t="s">
        <v>2802</v>
      </c>
      <c r="E1715" t="s">
        <v>2803</v>
      </c>
      <c r="F1715" t="s">
        <v>2804</v>
      </c>
      <c r="G1715" t="s">
        <v>2805</v>
      </c>
      <c r="H1715" t="s">
        <v>0</v>
      </c>
      <c r="I1715" s="2" t="s">
        <v>2804</v>
      </c>
      <c r="J1715" s="4">
        <f t="shared" si="104"/>
        <v>8</v>
      </c>
      <c r="K1715" s="2">
        <v>45899.852795405102</v>
      </c>
      <c r="M1715" s="4">
        <f t="shared" si="106"/>
        <v>0</v>
      </c>
      <c r="N1715" s="4">
        <f t="shared" si="107"/>
        <v>0</v>
      </c>
      <c r="O1715">
        <v>1998</v>
      </c>
      <c r="Q1715">
        <f t="shared" si="105"/>
        <v>0</v>
      </c>
      <c r="R1715">
        <v>0</v>
      </c>
      <c r="S1715">
        <v>0.625</v>
      </c>
      <c r="U1715" t="s">
        <v>26</v>
      </c>
      <c r="W1715" t="s">
        <v>25</v>
      </c>
      <c r="X1715" t="s">
        <v>34</v>
      </c>
      <c r="AA1715" s="2">
        <v>45899.809805520803</v>
      </c>
      <c r="AB1715" t="s">
        <v>89</v>
      </c>
    </row>
    <row r="1716" spans="1:28">
      <c r="A1716">
        <v>1410488</v>
      </c>
      <c r="B1716" t="s">
        <v>29</v>
      </c>
      <c r="C1716" t="s">
        <v>29</v>
      </c>
      <c r="D1716" t="s">
        <v>2806</v>
      </c>
      <c r="E1716" t="s">
        <v>2807</v>
      </c>
      <c r="F1716" t="s">
        <v>2808</v>
      </c>
      <c r="G1716" t="s">
        <v>2809</v>
      </c>
      <c r="H1716" t="s">
        <v>0</v>
      </c>
      <c r="I1716" s="2" t="s">
        <v>2808</v>
      </c>
      <c r="J1716" s="4">
        <f t="shared" si="104"/>
        <v>8</v>
      </c>
      <c r="K1716" s="2">
        <v>45899.807811030099</v>
      </c>
      <c r="M1716" s="4">
        <f t="shared" si="106"/>
        <v>0</v>
      </c>
      <c r="N1716" s="4">
        <f t="shared" si="107"/>
        <v>0</v>
      </c>
      <c r="O1716">
        <v>9489</v>
      </c>
      <c r="Q1716">
        <f t="shared" si="105"/>
        <v>0</v>
      </c>
      <c r="R1716">
        <v>0</v>
      </c>
      <c r="S1716">
        <v>0.375</v>
      </c>
      <c r="U1716" t="s">
        <v>26</v>
      </c>
      <c r="W1716" t="s">
        <v>0</v>
      </c>
      <c r="X1716" t="s">
        <v>210</v>
      </c>
      <c r="AA1716" s="2">
        <v>45899.808007604202</v>
      </c>
      <c r="AB1716" t="s">
        <v>104</v>
      </c>
    </row>
    <row r="1717" spans="1:28">
      <c r="A1717">
        <v>1410486</v>
      </c>
      <c r="B1717" t="s">
        <v>142</v>
      </c>
      <c r="C1717" t="s">
        <v>142</v>
      </c>
      <c r="D1717" t="s">
        <v>2802</v>
      </c>
      <c r="E1717" t="s">
        <v>34</v>
      </c>
      <c r="F1717" t="s">
        <v>82</v>
      </c>
      <c r="G1717" t="s">
        <v>235</v>
      </c>
      <c r="H1717" t="s">
        <v>25</v>
      </c>
      <c r="I1717" s="2" t="s">
        <v>82</v>
      </c>
      <c r="J1717" s="4">
        <f t="shared" si="104"/>
        <v>8</v>
      </c>
      <c r="K1717" s="2">
        <v>45899.807638888902</v>
      </c>
      <c r="L1717" s="13">
        <v>45899.807638888902</v>
      </c>
      <c r="M1717" s="4">
        <f t="shared" si="106"/>
        <v>0</v>
      </c>
      <c r="N1717" s="4">
        <f t="shared" si="107"/>
        <v>0</v>
      </c>
      <c r="O1717">
        <v>1998</v>
      </c>
      <c r="P1717">
        <v>1998</v>
      </c>
      <c r="Q1717">
        <f t="shared" si="105"/>
        <v>0</v>
      </c>
      <c r="R1717">
        <v>0</v>
      </c>
      <c r="S1717">
        <v>0.75</v>
      </c>
      <c r="T1717">
        <v>0.625</v>
      </c>
      <c r="U1717" t="s">
        <v>1399</v>
      </c>
      <c r="V1717" t="s">
        <v>26</v>
      </c>
      <c r="W1717" t="s">
        <v>0</v>
      </c>
      <c r="X1717" t="s">
        <v>246</v>
      </c>
      <c r="Y1717" t="s">
        <v>246</v>
      </c>
      <c r="AA1717" s="2">
        <v>45899.807884571797</v>
      </c>
      <c r="AB1717" t="s">
        <v>84</v>
      </c>
    </row>
    <row r="1718" spans="1:28">
      <c r="A1718">
        <v>1410483</v>
      </c>
      <c r="B1718" t="s">
        <v>142</v>
      </c>
      <c r="C1718" t="s">
        <v>142</v>
      </c>
      <c r="D1718" t="s">
        <v>132</v>
      </c>
      <c r="E1718" t="s">
        <v>34</v>
      </c>
      <c r="F1718" t="s">
        <v>161</v>
      </c>
      <c r="G1718" t="s">
        <v>162</v>
      </c>
      <c r="H1718" t="s">
        <v>25</v>
      </c>
      <c r="I1718" s="2" t="s">
        <v>161</v>
      </c>
      <c r="J1718" s="4">
        <f t="shared" si="104"/>
        <v>8</v>
      </c>
      <c r="K1718" s="2">
        <v>45899.8025694444</v>
      </c>
      <c r="L1718" s="13">
        <v>45899.849525463003</v>
      </c>
      <c r="M1718" s="4">
        <f t="shared" si="106"/>
        <v>4.6956018602941185E-2</v>
      </c>
      <c r="N1718" s="4">
        <f t="shared" si="107"/>
        <v>67</v>
      </c>
      <c r="O1718">
        <v>81068</v>
      </c>
      <c r="P1718">
        <v>81118</v>
      </c>
      <c r="Q1718">
        <f t="shared" si="105"/>
        <v>50</v>
      </c>
      <c r="R1718">
        <v>50</v>
      </c>
      <c r="S1718">
        <v>0.625</v>
      </c>
      <c r="T1718">
        <v>0.625</v>
      </c>
      <c r="U1718" t="s">
        <v>26</v>
      </c>
      <c r="V1718" t="s">
        <v>26</v>
      </c>
      <c r="W1718" t="s">
        <v>25</v>
      </c>
      <c r="X1718" t="s">
        <v>2810</v>
      </c>
      <c r="Y1718" t="s">
        <v>163</v>
      </c>
      <c r="AA1718" s="2">
        <v>45899.802936886597</v>
      </c>
      <c r="AB1718" t="s">
        <v>164</v>
      </c>
    </row>
    <row r="1719" spans="1:28">
      <c r="A1719">
        <v>1410482</v>
      </c>
      <c r="B1719" t="s">
        <v>53</v>
      </c>
      <c r="C1719" t="s">
        <v>53</v>
      </c>
      <c r="D1719" t="s">
        <v>1099</v>
      </c>
      <c r="F1719" t="s">
        <v>55</v>
      </c>
      <c r="G1719" t="s">
        <v>56</v>
      </c>
      <c r="H1719" t="s">
        <v>25</v>
      </c>
      <c r="I1719" s="2" t="s">
        <v>82</v>
      </c>
      <c r="J1719" s="4">
        <f t="shared" si="104"/>
        <v>8</v>
      </c>
      <c r="K1719" s="2">
        <v>45899.801388888904</v>
      </c>
      <c r="L1719" s="13">
        <v>45903.517178240698</v>
      </c>
      <c r="M1719" s="4">
        <f t="shared" si="106"/>
        <v>3.7157893517942284</v>
      </c>
      <c r="N1719" s="4">
        <f t="shared" si="107"/>
        <v>1030</v>
      </c>
      <c r="O1719">
        <v>49518</v>
      </c>
      <c r="P1719">
        <v>49534</v>
      </c>
      <c r="Q1719">
        <f t="shared" si="105"/>
        <v>16</v>
      </c>
      <c r="R1719">
        <v>16</v>
      </c>
      <c r="S1719">
        <v>0.25</v>
      </c>
      <c r="T1719">
        <v>0.125</v>
      </c>
      <c r="U1719" t="s">
        <v>154</v>
      </c>
      <c r="V1719" t="s">
        <v>154</v>
      </c>
      <c r="W1719" t="s">
        <v>25</v>
      </c>
      <c r="X1719" t="s">
        <v>2811</v>
      </c>
      <c r="Y1719" t="s">
        <v>2812</v>
      </c>
      <c r="AA1719" s="2">
        <v>45899.801967129599</v>
      </c>
      <c r="AB1719" t="s">
        <v>84</v>
      </c>
    </row>
    <row r="1720" spans="1:28">
      <c r="A1720">
        <v>1410481</v>
      </c>
      <c r="B1720" t="s">
        <v>53</v>
      </c>
      <c r="C1720" t="s">
        <v>53</v>
      </c>
      <c r="D1720" t="s">
        <v>2551</v>
      </c>
      <c r="F1720" t="s">
        <v>55</v>
      </c>
      <c r="G1720" t="s">
        <v>56</v>
      </c>
      <c r="H1720" t="s">
        <v>25</v>
      </c>
      <c r="I1720" s="2" t="s">
        <v>82</v>
      </c>
      <c r="J1720" s="4">
        <f t="shared" si="104"/>
        <v>8</v>
      </c>
      <c r="K1720" s="2">
        <v>45899.797916666699</v>
      </c>
      <c r="L1720" s="13">
        <v>45901.775971875002</v>
      </c>
      <c r="M1720" s="4">
        <f t="shared" si="106"/>
        <v>1.9780552083029761</v>
      </c>
      <c r="N1720" s="4">
        <f t="shared" si="107"/>
        <v>1408</v>
      </c>
      <c r="O1720">
        <v>69112</v>
      </c>
      <c r="P1720">
        <v>69113</v>
      </c>
      <c r="Q1720">
        <f t="shared" si="105"/>
        <v>1</v>
      </c>
      <c r="R1720">
        <v>1</v>
      </c>
      <c r="S1720">
        <v>1</v>
      </c>
      <c r="T1720">
        <v>0.875</v>
      </c>
      <c r="U1720" t="s">
        <v>26</v>
      </c>
      <c r="V1720" t="s">
        <v>26</v>
      </c>
      <c r="W1720" t="s">
        <v>0</v>
      </c>
      <c r="X1720" t="s">
        <v>2813</v>
      </c>
      <c r="Y1720" t="s">
        <v>2814</v>
      </c>
      <c r="AA1720" s="2">
        <v>45899.798424039298</v>
      </c>
      <c r="AB1720" t="s">
        <v>84</v>
      </c>
    </row>
    <row r="1721" spans="1:28">
      <c r="A1721">
        <v>1410479</v>
      </c>
      <c r="B1721" t="s">
        <v>142</v>
      </c>
      <c r="C1721" t="s">
        <v>142</v>
      </c>
      <c r="D1721" t="s">
        <v>188</v>
      </c>
      <c r="E1721" t="s">
        <v>34</v>
      </c>
      <c r="F1721" t="s">
        <v>133</v>
      </c>
      <c r="G1721" t="s">
        <v>134</v>
      </c>
      <c r="H1721" t="s">
        <v>25</v>
      </c>
      <c r="I1721" s="2" t="s">
        <v>133</v>
      </c>
      <c r="J1721" s="4">
        <f t="shared" si="104"/>
        <v>8</v>
      </c>
      <c r="K1721" s="2">
        <v>45899.794907407399</v>
      </c>
      <c r="L1721" s="13">
        <v>45899.8641319444</v>
      </c>
      <c r="M1721" s="4">
        <f t="shared" si="106"/>
        <v>6.9224537000991404E-2</v>
      </c>
      <c r="N1721" s="4">
        <f t="shared" si="107"/>
        <v>99</v>
      </c>
      <c r="O1721">
        <v>73807</v>
      </c>
      <c r="P1721">
        <v>73843</v>
      </c>
      <c r="Q1721">
        <f t="shared" si="105"/>
        <v>36</v>
      </c>
      <c r="R1721">
        <v>36</v>
      </c>
      <c r="S1721">
        <v>0.625</v>
      </c>
      <c r="T1721">
        <v>0.5</v>
      </c>
      <c r="U1721" t="s">
        <v>26</v>
      </c>
      <c r="V1721" t="s">
        <v>26</v>
      </c>
      <c r="W1721" t="s">
        <v>25</v>
      </c>
      <c r="X1721" t="s">
        <v>2751</v>
      </c>
      <c r="Y1721" t="s">
        <v>2815</v>
      </c>
      <c r="AA1721" s="2">
        <v>45899.795848923597</v>
      </c>
      <c r="AB1721" t="s">
        <v>137</v>
      </c>
    </row>
    <row r="1722" spans="1:28">
      <c r="A1722">
        <v>1410478</v>
      </c>
      <c r="B1722" t="s">
        <v>142</v>
      </c>
      <c r="C1722" t="s">
        <v>142</v>
      </c>
      <c r="D1722" t="s">
        <v>2551</v>
      </c>
      <c r="F1722" t="s">
        <v>161</v>
      </c>
      <c r="G1722" t="s">
        <v>162</v>
      </c>
      <c r="H1722" t="s">
        <v>25</v>
      </c>
      <c r="J1722" s="4">
        <f t="shared" si="104"/>
        <v>8</v>
      </c>
      <c r="K1722" s="2">
        <v>45899.541666666701</v>
      </c>
      <c r="L1722" s="13">
        <v>45899.625</v>
      </c>
      <c r="M1722" s="4">
        <f t="shared" si="106"/>
        <v>8.3333333299378864E-2</v>
      </c>
      <c r="N1722" s="4">
        <f t="shared" si="107"/>
        <v>120</v>
      </c>
      <c r="O1722">
        <v>69104</v>
      </c>
      <c r="P1722">
        <v>69112</v>
      </c>
      <c r="Q1722">
        <f t="shared" si="105"/>
        <v>8</v>
      </c>
      <c r="R1722">
        <v>8</v>
      </c>
      <c r="S1722">
        <v>1</v>
      </c>
      <c r="T1722">
        <v>1</v>
      </c>
      <c r="U1722" t="s">
        <v>26</v>
      </c>
      <c r="V1722" t="s">
        <v>26</v>
      </c>
      <c r="W1722" t="s">
        <v>0</v>
      </c>
      <c r="X1722" t="s">
        <v>2816</v>
      </c>
      <c r="Y1722" t="s">
        <v>2817</v>
      </c>
      <c r="AA1722" s="2">
        <v>45899.795440474503</v>
      </c>
      <c r="AB1722" t="s">
        <v>177</v>
      </c>
    </row>
    <row r="1723" spans="1:28">
      <c r="A1723">
        <v>1410477</v>
      </c>
      <c r="B1723" t="s">
        <v>115</v>
      </c>
      <c r="C1723" t="s">
        <v>115</v>
      </c>
      <c r="D1723" t="s">
        <v>2818</v>
      </c>
      <c r="E1723" t="s">
        <v>2819</v>
      </c>
      <c r="F1723" t="s">
        <v>2339</v>
      </c>
      <c r="G1723" t="s">
        <v>2340</v>
      </c>
      <c r="H1723" t="s">
        <v>25</v>
      </c>
      <c r="J1723" s="4">
        <f t="shared" si="104"/>
        <v>8</v>
      </c>
      <c r="K1723" s="2">
        <v>45899.789363425902</v>
      </c>
      <c r="L1723" s="13">
        <v>45899.827430555597</v>
      </c>
      <c r="M1723" s="4">
        <f t="shared" si="106"/>
        <v>3.8067129695264157E-2</v>
      </c>
      <c r="N1723" s="4">
        <f t="shared" si="107"/>
        <v>54</v>
      </c>
      <c r="O1723">
        <v>70780</v>
      </c>
      <c r="P1723">
        <v>70798</v>
      </c>
      <c r="Q1723">
        <f t="shared" si="105"/>
        <v>18</v>
      </c>
      <c r="R1723">
        <v>18</v>
      </c>
      <c r="S1723">
        <v>1</v>
      </c>
      <c r="T1723">
        <v>1</v>
      </c>
      <c r="U1723" t="s">
        <v>26</v>
      </c>
      <c r="W1723" t="s">
        <v>25</v>
      </c>
      <c r="X1723" t="s">
        <v>431</v>
      </c>
      <c r="Y1723" t="s">
        <v>431</v>
      </c>
      <c r="AA1723" s="2">
        <v>45899.790152002301</v>
      </c>
      <c r="AB1723" t="s">
        <v>84</v>
      </c>
    </row>
    <row r="1724" spans="1:28">
      <c r="A1724">
        <v>1410476</v>
      </c>
      <c r="B1724" t="s">
        <v>29</v>
      </c>
      <c r="C1724" t="s">
        <v>29</v>
      </c>
      <c r="D1724" t="s">
        <v>2820</v>
      </c>
      <c r="E1724" t="s">
        <v>2821</v>
      </c>
      <c r="F1724" t="s">
        <v>2822</v>
      </c>
      <c r="G1724" t="s">
        <v>2823</v>
      </c>
      <c r="H1724" t="s">
        <v>0</v>
      </c>
      <c r="I1724" s="2" t="s">
        <v>2822</v>
      </c>
      <c r="J1724" s="4">
        <f t="shared" si="104"/>
        <v>8</v>
      </c>
      <c r="K1724" s="2">
        <v>45899.7872081366</v>
      </c>
      <c r="M1724" s="4">
        <f t="shared" si="106"/>
        <v>0</v>
      </c>
      <c r="N1724" s="4">
        <f t="shared" si="107"/>
        <v>0</v>
      </c>
      <c r="O1724">
        <v>54080</v>
      </c>
      <c r="Q1724">
        <f t="shared" si="105"/>
        <v>0</v>
      </c>
      <c r="R1724">
        <v>0</v>
      </c>
      <c r="S1724">
        <v>0.125</v>
      </c>
      <c r="U1724" t="s">
        <v>26</v>
      </c>
      <c r="W1724" t="s">
        <v>0</v>
      </c>
      <c r="X1724" t="s">
        <v>2824</v>
      </c>
      <c r="AA1724" s="2">
        <v>45899.787461608801</v>
      </c>
      <c r="AB1724" t="s">
        <v>104</v>
      </c>
    </row>
    <row r="1725" spans="1:28">
      <c r="A1725">
        <v>1410475</v>
      </c>
      <c r="B1725" t="s">
        <v>29</v>
      </c>
      <c r="C1725" t="s">
        <v>29</v>
      </c>
      <c r="D1725" t="s">
        <v>2818</v>
      </c>
      <c r="E1725" t="s">
        <v>2819</v>
      </c>
      <c r="F1725" t="s">
        <v>2825</v>
      </c>
      <c r="G1725" t="s">
        <v>2826</v>
      </c>
      <c r="H1725" t="s">
        <v>25</v>
      </c>
      <c r="I1725" s="2" t="s">
        <v>2825</v>
      </c>
      <c r="J1725" s="4">
        <f t="shared" si="104"/>
        <v>8</v>
      </c>
      <c r="K1725" s="2">
        <v>45899.834907210701</v>
      </c>
      <c r="L1725" s="13">
        <v>45931.689675925903</v>
      </c>
      <c r="M1725" s="4">
        <f t="shared" si="106"/>
        <v>31.854768715202226</v>
      </c>
      <c r="N1725" s="4">
        <f t="shared" si="107"/>
        <v>1230</v>
      </c>
      <c r="O1725">
        <v>70798</v>
      </c>
      <c r="P1725">
        <v>71888</v>
      </c>
      <c r="Q1725">
        <f t="shared" si="105"/>
        <v>1090</v>
      </c>
      <c r="R1725">
        <v>1090</v>
      </c>
      <c r="S1725">
        <v>1</v>
      </c>
      <c r="T1725">
        <v>1</v>
      </c>
      <c r="U1725" t="s">
        <v>26</v>
      </c>
      <c r="V1725" t="s">
        <v>26</v>
      </c>
      <c r="W1725" t="s">
        <v>25</v>
      </c>
      <c r="X1725" t="s">
        <v>1018</v>
      </c>
      <c r="AA1725" s="2">
        <v>45899.7799642014</v>
      </c>
      <c r="AB1725" t="s">
        <v>269</v>
      </c>
    </row>
    <row r="1726" spans="1:28">
      <c r="A1726">
        <v>1410473</v>
      </c>
      <c r="B1726" t="s">
        <v>142</v>
      </c>
      <c r="C1726" t="s">
        <v>142</v>
      </c>
      <c r="D1726" t="s">
        <v>132</v>
      </c>
      <c r="E1726" t="s">
        <v>34</v>
      </c>
      <c r="F1726" t="s">
        <v>161</v>
      </c>
      <c r="G1726" t="s">
        <v>162</v>
      </c>
      <c r="H1726" t="s">
        <v>25</v>
      </c>
      <c r="I1726" s="2" t="s">
        <v>161</v>
      </c>
      <c r="J1726" s="4">
        <f t="shared" si="104"/>
        <v>8</v>
      </c>
      <c r="K1726" s="2">
        <v>45899.774629629603</v>
      </c>
      <c r="L1726" s="13">
        <v>45899.801979166703</v>
      </c>
      <c r="M1726" s="4">
        <f t="shared" si="106"/>
        <v>2.7349537100235466E-2</v>
      </c>
      <c r="N1726" s="4">
        <f t="shared" si="107"/>
        <v>39</v>
      </c>
      <c r="O1726">
        <v>81045</v>
      </c>
      <c r="P1726">
        <v>81068</v>
      </c>
      <c r="Q1726">
        <f t="shared" si="105"/>
        <v>23</v>
      </c>
      <c r="R1726">
        <v>23</v>
      </c>
      <c r="S1726">
        <v>0.75</v>
      </c>
      <c r="T1726">
        <v>0.625</v>
      </c>
      <c r="U1726" t="s">
        <v>26</v>
      </c>
      <c r="V1726" t="s">
        <v>26</v>
      </c>
      <c r="W1726" t="s">
        <v>25</v>
      </c>
      <c r="X1726" t="s">
        <v>1453</v>
      </c>
      <c r="Y1726" t="s">
        <v>163</v>
      </c>
      <c r="AA1726" s="2">
        <v>45899.774938044</v>
      </c>
      <c r="AB1726" t="s">
        <v>164</v>
      </c>
    </row>
    <row r="1727" spans="1:28">
      <c r="A1727">
        <v>1410468</v>
      </c>
      <c r="B1727" t="s">
        <v>142</v>
      </c>
      <c r="C1727" t="s">
        <v>142</v>
      </c>
      <c r="D1727" t="s">
        <v>1864</v>
      </c>
      <c r="E1727" t="s">
        <v>34</v>
      </c>
      <c r="F1727" t="s">
        <v>241</v>
      </c>
      <c r="G1727" t="s">
        <v>242</v>
      </c>
      <c r="H1727" t="s">
        <v>25</v>
      </c>
      <c r="I1727" s="2" t="s">
        <v>241</v>
      </c>
      <c r="J1727" s="4">
        <f t="shared" si="104"/>
        <v>8</v>
      </c>
      <c r="K1727" s="2">
        <v>45899.758611111101</v>
      </c>
      <c r="L1727" s="13">
        <v>45899.781944444403</v>
      </c>
      <c r="M1727" s="4">
        <f t="shared" si="106"/>
        <v>2.3333333301707171E-2</v>
      </c>
      <c r="N1727" s="4">
        <f t="shared" si="107"/>
        <v>33</v>
      </c>
      <c r="O1727">
        <v>76885</v>
      </c>
      <c r="P1727">
        <v>76895</v>
      </c>
      <c r="Q1727">
        <f t="shared" si="105"/>
        <v>10</v>
      </c>
      <c r="R1727">
        <v>10</v>
      </c>
      <c r="S1727">
        <v>1</v>
      </c>
      <c r="T1727">
        <v>0.875</v>
      </c>
      <c r="U1727" t="s">
        <v>26</v>
      </c>
      <c r="V1727" t="s">
        <v>26</v>
      </c>
      <c r="W1727" t="s">
        <v>25</v>
      </c>
      <c r="X1727" t="s">
        <v>1834</v>
      </c>
      <c r="Y1727" t="s">
        <v>244</v>
      </c>
      <c r="AA1727" s="2">
        <v>45899.764193020797</v>
      </c>
      <c r="AB1727" t="s">
        <v>245</v>
      </c>
    </row>
    <row r="1728" spans="1:28">
      <c r="A1728">
        <v>1410466</v>
      </c>
      <c r="B1728" t="s">
        <v>69</v>
      </c>
      <c r="C1728" t="s">
        <v>69</v>
      </c>
      <c r="D1728" t="s">
        <v>1864</v>
      </c>
      <c r="H1728" t="s">
        <v>25</v>
      </c>
      <c r="J1728" s="4">
        <f t="shared" si="104"/>
        <v>8</v>
      </c>
      <c r="K1728" s="2">
        <v>45899.761389351901</v>
      </c>
      <c r="L1728" s="13">
        <v>45899.761389351901</v>
      </c>
      <c r="M1728" s="4">
        <f t="shared" si="106"/>
        <v>0</v>
      </c>
      <c r="N1728" s="4">
        <f t="shared" si="107"/>
        <v>0</v>
      </c>
      <c r="O1728">
        <v>76885</v>
      </c>
      <c r="P1728">
        <v>76885</v>
      </c>
      <c r="Q1728">
        <f t="shared" si="105"/>
        <v>0</v>
      </c>
      <c r="R1728">
        <v>0</v>
      </c>
      <c r="S1728">
        <v>1</v>
      </c>
      <c r="T1728">
        <v>1</v>
      </c>
      <c r="U1728" t="s">
        <v>26</v>
      </c>
      <c r="V1728" t="s">
        <v>26</v>
      </c>
      <c r="W1728" t="s">
        <v>0</v>
      </c>
      <c r="X1728" t="s">
        <v>148</v>
      </c>
      <c r="AA1728" s="2">
        <v>45899.761424421296</v>
      </c>
      <c r="AB1728" t="s">
        <v>59</v>
      </c>
    </row>
    <row r="1729" spans="1:28">
      <c r="A1729">
        <v>1410462</v>
      </c>
      <c r="B1729" t="s">
        <v>142</v>
      </c>
      <c r="C1729" t="s">
        <v>142</v>
      </c>
      <c r="D1729" t="s">
        <v>150</v>
      </c>
      <c r="E1729" t="s">
        <v>34</v>
      </c>
      <c r="F1729" t="s">
        <v>125</v>
      </c>
      <c r="G1729" t="s">
        <v>126</v>
      </c>
      <c r="H1729" t="s">
        <v>25</v>
      </c>
      <c r="I1729" s="2" t="s">
        <v>125</v>
      </c>
      <c r="J1729" s="4">
        <f t="shared" si="104"/>
        <v>8</v>
      </c>
      <c r="K1729" s="2">
        <v>45899.748541666697</v>
      </c>
      <c r="L1729" s="13">
        <v>45899.775983796302</v>
      </c>
      <c r="M1729" s="4">
        <f t="shared" si="106"/>
        <v>2.7442129605333321E-2</v>
      </c>
      <c r="N1729" s="4">
        <f t="shared" si="107"/>
        <v>39</v>
      </c>
      <c r="O1729">
        <v>65669</v>
      </c>
      <c r="P1729">
        <v>65673.100000000006</v>
      </c>
      <c r="Q1729">
        <f t="shared" si="105"/>
        <v>4.1000000000058208</v>
      </c>
      <c r="R1729">
        <v>4.1000000000058208</v>
      </c>
      <c r="S1729">
        <v>0.875</v>
      </c>
      <c r="T1729">
        <v>0.875</v>
      </c>
      <c r="U1729" t="s">
        <v>26</v>
      </c>
      <c r="V1729" t="s">
        <v>154</v>
      </c>
      <c r="W1729" t="s">
        <v>25</v>
      </c>
      <c r="X1729" t="s">
        <v>163</v>
      </c>
      <c r="Y1729" t="s">
        <v>1620</v>
      </c>
      <c r="AA1729" s="2">
        <v>45899.750620983803</v>
      </c>
      <c r="AB1729" t="s">
        <v>130</v>
      </c>
    </row>
    <row r="1730" spans="1:28">
      <c r="A1730">
        <v>1410461</v>
      </c>
      <c r="B1730" t="s">
        <v>69</v>
      </c>
      <c r="C1730" t="s">
        <v>69</v>
      </c>
      <c r="D1730" t="s">
        <v>150</v>
      </c>
      <c r="H1730" t="s">
        <v>25</v>
      </c>
      <c r="J1730" s="4">
        <f t="shared" si="104"/>
        <v>8</v>
      </c>
      <c r="K1730" s="2">
        <v>45899.748541932902</v>
      </c>
      <c r="L1730" s="13">
        <v>45899.748541932902</v>
      </c>
      <c r="M1730" s="4">
        <f t="shared" si="106"/>
        <v>0</v>
      </c>
      <c r="N1730" s="4">
        <f t="shared" si="107"/>
        <v>0</v>
      </c>
      <c r="O1730">
        <v>65668</v>
      </c>
      <c r="P1730">
        <v>65668</v>
      </c>
      <c r="Q1730">
        <f t="shared" si="105"/>
        <v>0</v>
      </c>
      <c r="R1730">
        <v>0</v>
      </c>
      <c r="S1730">
        <v>0.875</v>
      </c>
      <c r="T1730">
        <v>0.875</v>
      </c>
      <c r="U1730" t="s">
        <v>26</v>
      </c>
      <c r="V1730" t="s">
        <v>26</v>
      </c>
      <c r="W1730" t="s">
        <v>0</v>
      </c>
      <c r="X1730" t="s">
        <v>148</v>
      </c>
      <c r="AA1730" s="2">
        <v>45899.748571145799</v>
      </c>
      <c r="AB1730" t="s">
        <v>59</v>
      </c>
    </row>
    <row r="1731" spans="1:28">
      <c r="A1731">
        <v>1410458</v>
      </c>
      <c r="B1731" t="s">
        <v>142</v>
      </c>
      <c r="C1731" t="s">
        <v>142</v>
      </c>
      <c r="D1731" t="s">
        <v>2796</v>
      </c>
      <c r="E1731" t="s">
        <v>34</v>
      </c>
      <c r="F1731" t="s">
        <v>241</v>
      </c>
      <c r="G1731" t="s">
        <v>242</v>
      </c>
      <c r="H1731" t="s">
        <v>25</v>
      </c>
      <c r="I1731" s="2" t="s">
        <v>241</v>
      </c>
      <c r="J1731" s="4">
        <f t="shared" ref="J1731:J1794" si="108">MONTH(K1731)</f>
        <v>8</v>
      </c>
      <c r="K1731" s="2">
        <v>45899.740937499999</v>
      </c>
      <c r="L1731" s="13">
        <v>45899.754224536999</v>
      </c>
      <c r="M1731" s="4">
        <f t="shared" si="106"/>
        <v>1.3287036999827251E-2</v>
      </c>
      <c r="N1731" s="4">
        <f t="shared" si="107"/>
        <v>19</v>
      </c>
      <c r="O1731">
        <v>11815</v>
      </c>
      <c r="P1731">
        <v>11815.2</v>
      </c>
      <c r="Q1731">
        <f t="shared" ref="Q1731:Q1794" si="109">IF(AND(O1731&lt;&gt;"",P1731&lt;&gt;""),P1731-O1731,0)</f>
        <v>0.2000000000007276</v>
      </c>
      <c r="R1731">
        <v>0.2000000000007276</v>
      </c>
      <c r="S1731">
        <v>0.75</v>
      </c>
      <c r="T1731">
        <v>0.75</v>
      </c>
      <c r="U1731" t="s">
        <v>1399</v>
      </c>
      <c r="V1731" t="s">
        <v>26</v>
      </c>
      <c r="W1731" t="s">
        <v>25</v>
      </c>
      <c r="X1731" t="s">
        <v>2827</v>
      </c>
      <c r="Y1731" t="s">
        <v>163</v>
      </c>
      <c r="AA1731" s="2">
        <v>45899.7418600694</v>
      </c>
      <c r="AB1731" t="s">
        <v>245</v>
      </c>
    </row>
    <row r="1732" spans="1:28">
      <c r="A1732">
        <v>1410455</v>
      </c>
      <c r="B1732" t="s">
        <v>53</v>
      </c>
      <c r="C1732" t="s">
        <v>53</v>
      </c>
      <c r="D1732" t="s">
        <v>2828</v>
      </c>
      <c r="F1732" t="s">
        <v>55</v>
      </c>
      <c r="G1732" t="s">
        <v>56</v>
      </c>
      <c r="H1732" t="s">
        <v>25</v>
      </c>
      <c r="I1732" s="2" t="s">
        <v>57</v>
      </c>
      <c r="J1732" s="4">
        <f t="shared" si="108"/>
        <v>8</v>
      </c>
      <c r="K1732" s="2">
        <v>45899.731981099503</v>
      </c>
      <c r="L1732" s="13">
        <v>45903.5444444444</v>
      </c>
      <c r="M1732" s="4">
        <f t="shared" ref="M1732:M1795" si="110">IF(AND(K1732&lt;&gt;"",L1732&lt;&gt;""),L1732-K1732,0)</f>
        <v>3.8124633448969689</v>
      </c>
      <c r="N1732" s="4">
        <f t="shared" ref="N1732:N1795" si="111">HOUR(M1732)*60+MINUTE(M1732)</f>
        <v>1169</v>
      </c>
      <c r="O1732">
        <v>60876</v>
      </c>
      <c r="P1732">
        <v>60876.01</v>
      </c>
      <c r="Q1732">
        <f t="shared" si="109"/>
        <v>1.0000000002037268E-2</v>
      </c>
      <c r="R1732">
        <v>1.0000000002037268E-2</v>
      </c>
      <c r="S1732">
        <v>1</v>
      </c>
      <c r="T1732">
        <v>0.875</v>
      </c>
      <c r="U1732" t="s">
        <v>68</v>
      </c>
      <c r="V1732" t="s">
        <v>68</v>
      </c>
      <c r="W1732" t="s">
        <v>0</v>
      </c>
      <c r="X1732" t="s">
        <v>2829</v>
      </c>
      <c r="Y1732" t="s">
        <v>2830</v>
      </c>
      <c r="AA1732" s="2">
        <v>45899.732412465302</v>
      </c>
      <c r="AB1732" t="s">
        <v>59</v>
      </c>
    </row>
    <row r="1733" spans="1:28">
      <c r="A1733">
        <v>1410454</v>
      </c>
      <c r="B1733" t="s">
        <v>142</v>
      </c>
      <c r="C1733" t="s">
        <v>142</v>
      </c>
      <c r="D1733" t="s">
        <v>2818</v>
      </c>
      <c r="E1733" t="s">
        <v>34</v>
      </c>
      <c r="F1733" t="s">
        <v>2339</v>
      </c>
      <c r="G1733" t="s">
        <v>2340</v>
      </c>
      <c r="H1733" t="s">
        <v>25</v>
      </c>
      <c r="I1733" s="2" t="s">
        <v>2339</v>
      </c>
      <c r="J1733" s="4">
        <f t="shared" si="108"/>
        <v>8</v>
      </c>
      <c r="K1733" s="2">
        <v>45899.726805555598</v>
      </c>
      <c r="L1733" s="13">
        <v>45899.770937499998</v>
      </c>
      <c r="M1733" s="4">
        <f t="shared" si="110"/>
        <v>4.4131944399850909E-2</v>
      </c>
      <c r="N1733" s="4">
        <f t="shared" si="111"/>
        <v>63</v>
      </c>
      <c r="O1733">
        <v>70762</v>
      </c>
      <c r="P1733">
        <v>70780</v>
      </c>
      <c r="Q1733">
        <f t="shared" si="109"/>
        <v>18</v>
      </c>
      <c r="R1733">
        <v>18</v>
      </c>
      <c r="S1733">
        <v>0.125</v>
      </c>
      <c r="T1733">
        <v>1</v>
      </c>
      <c r="U1733" t="s">
        <v>26</v>
      </c>
      <c r="V1733" t="s">
        <v>26</v>
      </c>
      <c r="W1733" t="s">
        <v>25</v>
      </c>
      <c r="X1733" t="s">
        <v>163</v>
      </c>
      <c r="Y1733" t="s">
        <v>2831</v>
      </c>
      <c r="AA1733" s="2">
        <v>45899.727673495399</v>
      </c>
      <c r="AB1733" t="s">
        <v>2341</v>
      </c>
    </row>
    <row r="1734" spans="1:28">
      <c r="A1734">
        <v>1410453</v>
      </c>
      <c r="B1734" t="s">
        <v>29</v>
      </c>
      <c r="C1734" t="s">
        <v>29</v>
      </c>
      <c r="D1734" t="s">
        <v>2832</v>
      </c>
      <c r="E1734" t="s">
        <v>2833</v>
      </c>
      <c r="F1734" t="s">
        <v>2834</v>
      </c>
      <c r="G1734" t="s">
        <v>2835</v>
      </c>
      <c r="H1734" t="s">
        <v>0</v>
      </c>
      <c r="I1734" s="2" t="s">
        <v>2834</v>
      </c>
      <c r="J1734" s="4">
        <f t="shared" si="108"/>
        <v>8</v>
      </c>
      <c r="K1734" s="2">
        <v>45899.567207604203</v>
      </c>
      <c r="M1734" s="4">
        <f t="shared" si="110"/>
        <v>0</v>
      </c>
      <c r="N1734" s="4">
        <f t="shared" si="111"/>
        <v>0</v>
      </c>
      <c r="O1734">
        <v>33392</v>
      </c>
      <c r="Q1734">
        <f t="shared" si="109"/>
        <v>0</v>
      </c>
      <c r="R1734">
        <v>0</v>
      </c>
      <c r="S1734">
        <v>0.625</v>
      </c>
      <c r="U1734" t="s">
        <v>26</v>
      </c>
      <c r="W1734" t="s">
        <v>0</v>
      </c>
      <c r="X1734" t="s">
        <v>2836</v>
      </c>
      <c r="AA1734" s="2">
        <v>45899.725848379603</v>
      </c>
      <c r="AB1734" t="s">
        <v>59</v>
      </c>
    </row>
    <row r="1735" spans="1:28">
      <c r="A1735">
        <v>1410449</v>
      </c>
      <c r="B1735" t="s">
        <v>29</v>
      </c>
      <c r="C1735" t="s">
        <v>29</v>
      </c>
      <c r="D1735" t="s">
        <v>917</v>
      </c>
      <c r="E1735" t="s">
        <v>2837</v>
      </c>
      <c r="F1735" t="s">
        <v>534</v>
      </c>
      <c r="G1735" t="s">
        <v>535</v>
      </c>
      <c r="H1735" t="s">
        <v>25</v>
      </c>
      <c r="I1735" s="2" t="s">
        <v>534</v>
      </c>
      <c r="J1735" s="4">
        <f t="shared" si="108"/>
        <v>8</v>
      </c>
      <c r="K1735" s="2">
        <v>45899.723003506901</v>
      </c>
      <c r="L1735" s="13">
        <v>45920.472546296303</v>
      </c>
      <c r="M1735" s="4">
        <f t="shared" si="110"/>
        <v>20.749542789402767</v>
      </c>
      <c r="N1735" s="4">
        <f t="shared" si="111"/>
        <v>1079</v>
      </c>
      <c r="O1735">
        <v>66029</v>
      </c>
      <c r="P1735">
        <v>67854</v>
      </c>
      <c r="Q1735">
        <f t="shared" si="109"/>
        <v>1825</v>
      </c>
      <c r="R1735">
        <v>1825</v>
      </c>
      <c r="S1735">
        <v>0.75</v>
      </c>
      <c r="T1735">
        <v>0.75</v>
      </c>
      <c r="U1735" t="s">
        <v>26</v>
      </c>
      <c r="V1735" t="s">
        <v>26</v>
      </c>
      <c r="W1735" t="s">
        <v>0</v>
      </c>
      <c r="X1735" t="s">
        <v>477</v>
      </c>
      <c r="AA1735" s="2">
        <v>45899.723169594901</v>
      </c>
      <c r="AB1735" t="s">
        <v>104</v>
      </c>
    </row>
    <row r="1736" spans="1:28">
      <c r="A1736">
        <v>1410448</v>
      </c>
      <c r="B1736" t="s">
        <v>29</v>
      </c>
      <c r="C1736" t="s">
        <v>29</v>
      </c>
      <c r="D1736" t="s">
        <v>640</v>
      </c>
      <c r="E1736" t="s">
        <v>2838</v>
      </c>
      <c r="F1736" t="s">
        <v>2839</v>
      </c>
      <c r="G1736" t="s">
        <v>2840</v>
      </c>
      <c r="H1736" t="s">
        <v>25</v>
      </c>
      <c r="I1736" s="2" t="s">
        <v>2839</v>
      </c>
      <c r="J1736" s="4">
        <f t="shared" si="108"/>
        <v>8</v>
      </c>
      <c r="K1736" s="2">
        <v>45899.722476851799</v>
      </c>
      <c r="L1736" s="13">
        <v>45910.808773148201</v>
      </c>
      <c r="M1736" s="4">
        <f t="shared" si="110"/>
        <v>11.086296296401997</v>
      </c>
      <c r="N1736" s="4">
        <f t="shared" si="111"/>
        <v>124</v>
      </c>
      <c r="O1736">
        <v>22894</v>
      </c>
      <c r="P1736">
        <v>24089</v>
      </c>
      <c r="Q1736">
        <f t="shared" si="109"/>
        <v>1195</v>
      </c>
      <c r="R1736">
        <v>1195</v>
      </c>
      <c r="S1736">
        <v>0.375</v>
      </c>
      <c r="T1736">
        <v>1</v>
      </c>
      <c r="U1736" t="s">
        <v>26</v>
      </c>
      <c r="V1736" t="s">
        <v>26</v>
      </c>
      <c r="W1736" t="s">
        <v>0</v>
      </c>
      <c r="X1736" t="s">
        <v>172</v>
      </c>
      <c r="AA1736" s="2">
        <v>45899.722654976897</v>
      </c>
      <c r="AB1736" t="s">
        <v>104</v>
      </c>
    </row>
    <row r="1737" spans="1:28">
      <c r="A1737">
        <v>1410445</v>
      </c>
      <c r="B1737" t="s">
        <v>29</v>
      </c>
      <c r="C1737" t="s">
        <v>29</v>
      </c>
      <c r="D1737" t="s">
        <v>429</v>
      </c>
      <c r="F1737" t="s">
        <v>2841</v>
      </c>
      <c r="G1737" t="s">
        <v>2842</v>
      </c>
      <c r="H1737" t="s">
        <v>25</v>
      </c>
      <c r="I1737" s="2" t="s">
        <v>2841</v>
      </c>
      <c r="J1737" s="4">
        <f t="shared" si="108"/>
        <v>8</v>
      </c>
      <c r="K1737" s="2">
        <v>45899.713888888902</v>
      </c>
      <c r="L1737" s="13">
        <v>45919.686840277798</v>
      </c>
      <c r="M1737" s="4">
        <f t="shared" si="110"/>
        <v>19.972951388896035</v>
      </c>
      <c r="N1737" s="4">
        <f t="shared" si="111"/>
        <v>1401</v>
      </c>
      <c r="O1737">
        <v>56019</v>
      </c>
      <c r="P1737">
        <v>58074</v>
      </c>
      <c r="Q1737">
        <f t="shared" si="109"/>
        <v>2055</v>
      </c>
      <c r="R1737">
        <v>2055</v>
      </c>
      <c r="S1737">
        <v>0.875</v>
      </c>
      <c r="T1737">
        <v>1</v>
      </c>
      <c r="U1737" t="s">
        <v>26</v>
      </c>
      <c r="V1737" t="s">
        <v>26</v>
      </c>
      <c r="W1737" t="s">
        <v>25</v>
      </c>
      <c r="Z1737" t="s">
        <v>1137</v>
      </c>
      <c r="AA1737" s="2">
        <v>45899.716094675903</v>
      </c>
      <c r="AB1737" t="s">
        <v>59</v>
      </c>
    </row>
    <row r="1738" spans="1:28">
      <c r="A1738">
        <v>1410439</v>
      </c>
      <c r="B1738" t="s">
        <v>29</v>
      </c>
      <c r="C1738" t="s">
        <v>29</v>
      </c>
      <c r="D1738" t="s">
        <v>968</v>
      </c>
      <c r="E1738" t="s">
        <v>969</v>
      </c>
      <c r="F1738" t="s">
        <v>970</v>
      </c>
      <c r="G1738" t="s">
        <v>971</v>
      </c>
      <c r="H1738" t="s">
        <v>25</v>
      </c>
      <c r="I1738" s="2" t="s">
        <v>970</v>
      </c>
      <c r="J1738" s="4">
        <f t="shared" si="108"/>
        <v>8</v>
      </c>
      <c r="K1738" s="2">
        <v>45899.696184108798</v>
      </c>
      <c r="L1738" s="13">
        <v>45922.777997685203</v>
      </c>
      <c r="M1738" s="4">
        <f t="shared" si="110"/>
        <v>23.081813576405693</v>
      </c>
      <c r="N1738" s="4">
        <f t="shared" si="111"/>
        <v>117</v>
      </c>
      <c r="O1738">
        <v>24331</v>
      </c>
      <c r="P1738">
        <v>26164</v>
      </c>
      <c r="Q1738">
        <f t="shared" si="109"/>
        <v>1833</v>
      </c>
      <c r="R1738">
        <v>1833</v>
      </c>
      <c r="S1738">
        <v>0.75</v>
      </c>
      <c r="T1738">
        <v>0.375</v>
      </c>
      <c r="U1738" t="s">
        <v>26</v>
      </c>
      <c r="V1738" t="s">
        <v>26</v>
      </c>
      <c r="W1738" t="s">
        <v>25</v>
      </c>
      <c r="X1738" t="s">
        <v>34</v>
      </c>
      <c r="Y1738" t="s">
        <v>620</v>
      </c>
      <c r="AA1738" s="2">
        <v>45899.691589502298</v>
      </c>
      <c r="AB1738" t="s">
        <v>269</v>
      </c>
    </row>
    <row r="1739" spans="1:28">
      <c r="A1739">
        <v>1410437</v>
      </c>
      <c r="B1739" t="s">
        <v>69</v>
      </c>
      <c r="C1739" t="s">
        <v>69</v>
      </c>
      <c r="D1739" t="s">
        <v>2431</v>
      </c>
      <c r="H1739" t="s">
        <v>25</v>
      </c>
      <c r="J1739" s="4">
        <f t="shared" si="108"/>
        <v>8</v>
      </c>
      <c r="K1739" s="2">
        <v>45899.684861111098</v>
      </c>
      <c r="L1739" s="13">
        <v>45899.684861111098</v>
      </c>
      <c r="M1739" s="4">
        <f t="shared" si="110"/>
        <v>0</v>
      </c>
      <c r="N1739" s="4">
        <f t="shared" si="111"/>
        <v>0</v>
      </c>
      <c r="O1739">
        <v>100003.01</v>
      </c>
      <c r="P1739">
        <v>100003.01</v>
      </c>
      <c r="Q1739">
        <f t="shared" si="109"/>
        <v>0</v>
      </c>
      <c r="R1739">
        <v>0</v>
      </c>
      <c r="S1739">
        <v>1</v>
      </c>
      <c r="T1739">
        <v>1</v>
      </c>
      <c r="U1739" t="s">
        <v>26</v>
      </c>
      <c r="V1739" t="s">
        <v>26</v>
      </c>
      <c r="W1739" t="s">
        <v>0</v>
      </c>
      <c r="X1739" t="s">
        <v>148</v>
      </c>
      <c r="AA1739" s="2">
        <v>45899.684943252301</v>
      </c>
      <c r="AB1739" t="s">
        <v>28</v>
      </c>
    </row>
    <row r="1740" spans="1:28">
      <c r="A1740">
        <v>1410436</v>
      </c>
      <c r="B1740" t="s">
        <v>483</v>
      </c>
      <c r="C1740" t="s">
        <v>483</v>
      </c>
      <c r="D1740" t="s">
        <v>2431</v>
      </c>
      <c r="H1740" t="s">
        <v>25</v>
      </c>
      <c r="J1740" s="4">
        <f t="shared" si="108"/>
        <v>8</v>
      </c>
      <c r="K1740" s="2">
        <v>45899.684409722198</v>
      </c>
      <c r="L1740" s="13">
        <v>45899.684409722198</v>
      </c>
      <c r="M1740" s="4">
        <f t="shared" si="110"/>
        <v>0</v>
      </c>
      <c r="N1740" s="4">
        <f t="shared" si="111"/>
        <v>0</v>
      </c>
      <c r="O1740">
        <v>100003.01</v>
      </c>
      <c r="P1740">
        <v>100003.01</v>
      </c>
      <c r="Q1740">
        <f t="shared" si="109"/>
        <v>0</v>
      </c>
      <c r="R1740">
        <v>0</v>
      </c>
      <c r="S1740">
        <v>1</v>
      </c>
      <c r="T1740">
        <v>1</v>
      </c>
      <c r="U1740" t="s">
        <v>26</v>
      </c>
      <c r="V1740" t="s">
        <v>26</v>
      </c>
      <c r="W1740" t="s">
        <v>0</v>
      </c>
      <c r="X1740" t="s">
        <v>485</v>
      </c>
      <c r="AA1740" s="2">
        <v>45899.684477164403</v>
      </c>
      <c r="AB1740" t="s">
        <v>28</v>
      </c>
    </row>
    <row r="1741" spans="1:28">
      <c r="A1741">
        <v>1410435</v>
      </c>
      <c r="B1741" t="s">
        <v>29</v>
      </c>
      <c r="C1741" t="s">
        <v>29</v>
      </c>
      <c r="D1741" t="s">
        <v>334</v>
      </c>
      <c r="E1741" t="s">
        <v>2843</v>
      </c>
      <c r="F1741" t="s">
        <v>336</v>
      </c>
      <c r="G1741" t="s">
        <v>337</v>
      </c>
      <c r="H1741" t="s">
        <v>25</v>
      </c>
      <c r="I1741" s="2" t="s">
        <v>336</v>
      </c>
      <c r="J1741" s="4">
        <f t="shared" si="108"/>
        <v>8</v>
      </c>
      <c r="K1741" s="2">
        <v>45899.695814814797</v>
      </c>
      <c r="L1741" s="13">
        <v>45929.626157407401</v>
      </c>
      <c r="M1741" s="4">
        <f t="shared" si="110"/>
        <v>29.930342592604575</v>
      </c>
      <c r="N1741" s="4">
        <f t="shared" si="111"/>
        <v>1339</v>
      </c>
      <c r="O1741">
        <v>6654</v>
      </c>
      <c r="P1741">
        <v>8120</v>
      </c>
      <c r="Q1741">
        <f t="shared" si="109"/>
        <v>1466</v>
      </c>
      <c r="R1741">
        <v>1466</v>
      </c>
      <c r="S1741">
        <v>0.75</v>
      </c>
      <c r="T1741">
        <v>1</v>
      </c>
      <c r="U1741" t="s">
        <v>1399</v>
      </c>
      <c r="V1741" t="s">
        <v>26</v>
      </c>
      <c r="W1741" t="s">
        <v>25</v>
      </c>
      <c r="X1741" t="s">
        <v>34</v>
      </c>
      <c r="AA1741" s="2">
        <v>45899.683681793998</v>
      </c>
      <c r="AB1741" t="s">
        <v>89</v>
      </c>
    </row>
    <row r="1742" spans="1:28">
      <c r="A1742">
        <v>1410434</v>
      </c>
      <c r="B1742" t="s">
        <v>29</v>
      </c>
      <c r="C1742" t="s">
        <v>29</v>
      </c>
      <c r="D1742" t="s">
        <v>1416</v>
      </c>
      <c r="E1742" t="s">
        <v>2844</v>
      </c>
      <c r="F1742" t="s">
        <v>1418</v>
      </c>
      <c r="G1742" t="s">
        <v>1419</v>
      </c>
      <c r="H1742" t="s">
        <v>25</v>
      </c>
      <c r="I1742" s="2" t="s">
        <v>1418</v>
      </c>
      <c r="J1742" s="4">
        <f t="shared" si="108"/>
        <v>8</v>
      </c>
      <c r="K1742" s="2">
        <v>45899.680589733798</v>
      </c>
      <c r="L1742" s="13">
        <v>45917.826388888898</v>
      </c>
      <c r="M1742" s="4">
        <f t="shared" si="110"/>
        <v>18.145799155099667</v>
      </c>
      <c r="N1742" s="4">
        <f t="shared" si="111"/>
        <v>209</v>
      </c>
      <c r="O1742">
        <v>20338</v>
      </c>
      <c r="P1742">
        <v>20338</v>
      </c>
      <c r="Q1742">
        <f t="shared" si="109"/>
        <v>0</v>
      </c>
      <c r="R1742">
        <v>0</v>
      </c>
      <c r="S1742">
        <v>0.875</v>
      </c>
      <c r="T1742">
        <v>0.875</v>
      </c>
      <c r="U1742" t="s">
        <v>26</v>
      </c>
      <c r="V1742" t="s">
        <v>26</v>
      </c>
      <c r="W1742" t="s">
        <v>0</v>
      </c>
      <c r="X1742" t="s">
        <v>1420</v>
      </c>
      <c r="AA1742" s="2">
        <v>45899.6809889699</v>
      </c>
      <c r="AB1742" t="s">
        <v>104</v>
      </c>
    </row>
    <row r="1743" spans="1:28">
      <c r="A1743">
        <v>1410431</v>
      </c>
      <c r="B1743" t="s">
        <v>142</v>
      </c>
      <c r="C1743" t="s">
        <v>142</v>
      </c>
      <c r="D1743" t="s">
        <v>132</v>
      </c>
      <c r="E1743" t="s">
        <v>34</v>
      </c>
      <c r="F1743" t="s">
        <v>133</v>
      </c>
      <c r="G1743" t="s">
        <v>134</v>
      </c>
      <c r="H1743" t="s">
        <v>25</v>
      </c>
      <c r="I1743" s="2" t="s">
        <v>133</v>
      </c>
      <c r="J1743" s="4">
        <f t="shared" si="108"/>
        <v>8</v>
      </c>
      <c r="K1743" s="2">
        <v>45899.671527777798</v>
      </c>
      <c r="L1743" s="13">
        <v>45899.763923611099</v>
      </c>
      <c r="M1743" s="4">
        <f t="shared" si="110"/>
        <v>9.2395833300543018E-2</v>
      </c>
      <c r="N1743" s="4">
        <f t="shared" si="111"/>
        <v>133</v>
      </c>
      <c r="O1743">
        <v>80968</v>
      </c>
      <c r="P1743">
        <v>81045</v>
      </c>
      <c r="Q1743">
        <f t="shared" si="109"/>
        <v>77</v>
      </c>
      <c r="R1743">
        <v>77</v>
      </c>
      <c r="S1743">
        <v>0.875</v>
      </c>
      <c r="T1743">
        <v>0.75</v>
      </c>
      <c r="U1743" t="s">
        <v>26</v>
      </c>
      <c r="V1743" t="s">
        <v>26</v>
      </c>
      <c r="W1743" t="s">
        <v>25</v>
      </c>
      <c r="X1743" t="s">
        <v>1132</v>
      </c>
      <c r="Y1743" t="s">
        <v>2845</v>
      </c>
      <c r="AA1743" s="2">
        <v>45899.672141400501</v>
      </c>
      <c r="AB1743" t="s">
        <v>137</v>
      </c>
    </row>
    <row r="1744" spans="1:28">
      <c r="A1744">
        <v>1410425</v>
      </c>
      <c r="B1744" t="s">
        <v>29</v>
      </c>
      <c r="C1744" t="s">
        <v>29</v>
      </c>
      <c r="D1744" t="s">
        <v>2846</v>
      </c>
      <c r="E1744" t="s">
        <v>2847</v>
      </c>
      <c r="F1744" t="s">
        <v>2848</v>
      </c>
      <c r="G1744" t="s">
        <v>2849</v>
      </c>
      <c r="H1744" t="s">
        <v>0</v>
      </c>
      <c r="I1744" s="2" t="s">
        <v>2848</v>
      </c>
      <c r="J1744" s="4">
        <f t="shared" si="108"/>
        <v>8</v>
      </c>
      <c r="K1744" s="2">
        <v>45899.660689930599</v>
      </c>
      <c r="M1744" s="4">
        <f t="shared" si="110"/>
        <v>0</v>
      </c>
      <c r="N1744" s="4">
        <f t="shared" si="111"/>
        <v>0</v>
      </c>
      <c r="O1744">
        <v>22333</v>
      </c>
      <c r="Q1744">
        <f t="shared" si="109"/>
        <v>0</v>
      </c>
      <c r="R1744">
        <v>0</v>
      </c>
      <c r="S1744">
        <v>0.875</v>
      </c>
      <c r="U1744" t="s">
        <v>26</v>
      </c>
      <c r="W1744" t="s">
        <v>0</v>
      </c>
      <c r="X1744" t="s">
        <v>172</v>
      </c>
      <c r="AA1744" s="2">
        <v>45899.661071909701</v>
      </c>
      <c r="AB1744" t="s">
        <v>104</v>
      </c>
    </row>
    <row r="1745" spans="1:28">
      <c r="A1745">
        <v>1410424</v>
      </c>
      <c r="B1745" t="s">
        <v>29</v>
      </c>
      <c r="C1745" t="s">
        <v>29</v>
      </c>
      <c r="D1745" t="s">
        <v>1366</v>
      </c>
      <c r="E1745" t="s">
        <v>2850</v>
      </c>
      <c r="F1745" t="s">
        <v>1368</v>
      </c>
      <c r="G1745" t="s">
        <v>1369</v>
      </c>
      <c r="H1745" t="s">
        <v>25</v>
      </c>
      <c r="I1745" s="2" t="s">
        <v>1368</v>
      </c>
      <c r="J1745" s="4">
        <f t="shared" si="108"/>
        <v>8</v>
      </c>
      <c r="K1745" s="2">
        <v>45899.660294294001</v>
      </c>
      <c r="L1745" s="13">
        <v>45915.666975081003</v>
      </c>
      <c r="M1745" s="4">
        <f t="shared" si="110"/>
        <v>16.006680787002551</v>
      </c>
      <c r="N1745" s="4">
        <f t="shared" si="111"/>
        <v>9</v>
      </c>
      <c r="O1745">
        <v>25135</v>
      </c>
      <c r="P1745">
        <v>25135</v>
      </c>
      <c r="Q1745">
        <f t="shared" si="109"/>
        <v>0</v>
      </c>
      <c r="R1745">
        <v>0</v>
      </c>
      <c r="S1745">
        <v>0.5</v>
      </c>
      <c r="T1745">
        <v>0.5</v>
      </c>
      <c r="U1745" t="s">
        <v>26</v>
      </c>
      <c r="V1745" t="s">
        <v>26</v>
      </c>
      <c r="W1745" t="s">
        <v>0</v>
      </c>
      <c r="X1745" t="s">
        <v>1370</v>
      </c>
      <c r="AA1745" s="2">
        <v>45899.660552048597</v>
      </c>
      <c r="AB1745" t="s">
        <v>104</v>
      </c>
    </row>
    <row r="1746" spans="1:28">
      <c r="A1746">
        <v>1410423</v>
      </c>
      <c r="B1746" t="s">
        <v>29</v>
      </c>
      <c r="C1746" t="s">
        <v>29</v>
      </c>
      <c r="D1746" t="s">
        <v>2851</v>
      </c>
      <c r="E1746" t="s">
        <v>2852</v>
      </c>
      <c r="F1746" t="s">
        <v>2853</v>
      </c>
      <c r="G1746" t="s">
        <v>2854</v>
      </c>
      <c r="H1746" t="s">
        <v>0</v>
      </c>
      <c r="I1746" s="2" t="s">
        <v>2853</v>
      </c>
      <c r="J1746" s="4">
        <f t="shared" si="108"/>
        <v>8</v>
      </c>
      <c r="K1746" s="2">
        <v>45899.663278784697</v>
      </c>
      <c r="M1746" s="4">
        <f t="shared" si="110"/>
        <v>0</v>
      </c>
      <c r="N1746" s="4">
        <f t="shared" si="111"/>
        <v>0</v>
      </c>
      <c r="O1746">
        <v>14153</v>
      </c>
      <c r="Q1746">
        <f t="shared" si="109"/>
        <v>0</v>
      </c>
      <c r="R1746">
        <v>0</v>
      </c>
      <c r="S1746">
        <v>1</v>
      </c>
      <c r="U1746" t="s">
        <v>26</v>
      </c>
      <c r="W1746" t="s">
        <v>25</v>
      </c>
      <c r="X1746" t="s">
        <v>34</v>
      </c>
      <c r="AA1746" s="2">
        <v>45899.657839849497</v>
      </c>
      <c r="AB1746" t="s">
        <v>269</v>
      </c>
    </row>
    <row r="1747" spans="1:28">
      <c r="A1747">
        <v>1410420</v>
      </c>
      <c r="B1747" t="s">
        <v>29</v>
      </c>
      <c r="C1747" t="s">
        <v>29</v>
      </c>
      <c r="D1747" t="s">
        <v>1199</v>
      </c>
      <c r="E1747" t="s">
        <v>2855</v>
      </c>
      <c r="F1747" t="s">
        <v>2856</v>
      </c>
      <c r="G1747" t="s">
        <v>2857</v>
      </c>
      <c r="H1747" t="s">
        <v>25</v>
      </c>
      <c r="I1747" s="2" t="s">
        <v>2856</v>
      </c>
      <c r="J1747" s="4">
        <f t="shared" si="108"/>
        <v>8</v>
      </c>
      <c r="K1747" s="2">
        <v>45891.653310532398</v>
      </c>
      <c r="L1747" s="13">
        <v>45916.741248495397</v>
      </c>
      <c r="M1747" s="4">
        <f t="shared" si="110"/>
        <v>25.087937962998694</v>
      </c>
      <c r="N1747" s="4">
        <f t="shared" si="111"/>
        <v>126</v>
      </c>
      <c r="O1747">
        <v>33268</v>
      </c>
      <c r="P1747">
        <v>33321</v>
      </c>
      <c r="Q1747">
        <f t="shared" si="109"/>
        <v>53</v>
      </c>
      <c r="R1747">
        <v>53</v>
      </c>
      <c r="S1747">
        <v>0.375</v>
      </c>
      <c r="T1747">
        <v>0</v>
      </c>
      <c r="U1747" t="s">
        <v>26</v>
      </c>
      <c r="V1747" t="s">
        <v>26</v>
      </c>
      <c r="W1747" t="s">
        <v>0</v>
      </c>
      <c r="X1747" t="s">
        <v>2858</v>
      </c>
      <c r="AA1747" s="2">
        <v>45899.654537384296</v>
      </c>
      <c r="AB1747" t="s">
        <v>59</v>
      </c>
    </row>
    <row r="1748" spans="1:28">
      <c r="A1748">
        <v>1410419</v>
      </c>
      <c r="B1748" t="s">
        <v>142</v>
      </c>
      <c r="C1748" t="s">
        <v>142</v>
      </c>
      <c r="D1748" t="s">
        <v>2782</v>
      </c>
      <c r="E1748" t="s">
        <v>34</v>
      </c>
      <c r="F1748" t="s">
        <v>82</v>
      </c>
      <c r="G1748" t="s">
        <v>235</v>
      </c>
      <c r="H1748" t="s">
        <v>25</v>
      </c>
      <c r="I1748" s="2" t="s">
        <v>82</v>
      </c>
      <c r="J1748" s="4">
        <f t="shared" si="108"/>
        <v>8</v>
      </c>
      <c r="K1748" s="2">
        <v>45899.65</v>
      </c>
      <c r="L1748" s="13">
        <v>45899.650694444397</v>
      </c>
      <c r="M1748" s="4">
        <f t="shared" si="110"/>
        <v>6.944443957763724E-4</v>
      </c>
      <c r="N1748" s="4">
        <f t="shared" si="111"/>
        <v>1</v>
      </c>
      <c r="O1748">
        <v>32056</v>
      </c>
      <c r="P1748">
        <v>32056</v>
      </c>
      <c r="Q1748">
        <f t="shared" si="109"/>
        <v>0</v>
      </c>
      <c r="R1748">
        <v>0</v>
      </c>
      <c r="S1748">
        <v>0.75</v>
      </c>
      <c r="T1748">
        <v>0.75</v>
      </c>
      <c r="U1748" t="s">
        <v>1399</v>
      </c>
      <c r="V1748" t="s">
        <v>26</v>
      </c>
      <c r="W1748" t="s">
        <v>25</v>
      </c>
      <c r="X1748" t="s">
        <v>472</v>
      </c>
      <c r="Y1748" t="s">
        <v>472</v>
      </c>
      <c r="AA1748" s="2">
        <v>45899.650516284702</v>
      </c>
      <c r="AB1748" t="s">
        <v>84</v>
      </c>
    </row>
    <row r="1749" spans="1:28">
      <c r="A1749">
        <v>1410418</v>
      </c>
      <c r="B1749" t="s">
        <v>142</v>
      </c>
      <c r="C1749" t="s">
        <v>142</v>
      </c>
      <c r="D1749" t="s">
        <v>132</v>
      </c>
      <c r="E1749" t="s">
        <v>34</v>
      </c>
      <c r="F1749" t="s">
        <v>133</v>
      </c>
      <c r="G1749" t="s">
        <v>134</v>
      </c>
      <c r="H1749" t="s">
        <v>25</v>
      </c>
      <c r="I1749" s="2" t="s">
        <v>133</v>
      </c>
      <c r="J1749" s="4">
        <f t="shared" si="108"/>
        <v>8</v>
      </c>
      <c r="K1749" s="2">
        <v>45899.646655092598</v>
      </c>
      <c r="L1749" s="13">
        <v>45899.670196759304</v>
      </c>
      <c r="M1749" s="4">
        <f t="shared" si="110"/>
        <v>2.3541666705568787E-2</v>
      </c>
      <c r="N1749" s="4">
        <f t="shared" si="111"/>
        <v>33</v>
      </c>
      <c r="O1749">
        <v>80947</v>
      </c>
      <c r="P1749">
        <v>80968</v>
      </c>
      <c r="Q1749">
        <f t="shared" si="109"/>
        <v>21</v>
      </c>
      <c r="R1749">
        <v>21</v>
      </c>
      <c r="S1749">
        <v>0.875</v>
      </c>
      <c r="T1749">
        <v>0.875</v>
      </c>
      <c r="U1749" t="s">
        <v>26</v>
      </c>
      <c r="V1749" t="s">
        <v>26</v>
      </c>
      <c r="W1749" t="s">
        <v>25</v>
      </c>
      <c r="X1749" t="s">
        <v>2297</v>
      </c>
      <c r="Y1749" t="s">
        <v>2859</v>
      </c>
      <c r="AA1749" s="2">
        <v>45899.647376539397</v>
      </c>
      <c r="AB1749" t="s">
        <v>137</v>
      </c>
    </row>
    <row r="1750" spans="1:28">
      <c r="A1750">
        <v>1410417</v>
      </c>
      <c r="B1750" t="s">
        <v>115</v>
      </c>
      <c r="C1750" t="s">
        <v>115</v>
      </c>
      <c r="D1750" t="s">
        <v>2860</v>
      </c>
      <c r="E1750" t="s">
        <v>2861</v>
      </c>
      <c r="F1750" t="s">
        <v>161</v>
      </c>
      <c r="G1750" t="s">
        <v>162</v>
      </c>
      <c r="H1750" t="s">
        <v>25</v>
      </c>
      <c r="J1750" s="4">
        <f t="shared" si="108"/>
        <v>8</v>
      </c>
      <c r="K1750" s="2">
        <v>45899.6404861111</v>
      </c>
      <c r="L1750" s="13">
        <v>45899.6628472222</v>
      </c>
      <c r="M1750" s="4">
        <f t="shared" si="110"/>
        <v>2.2361111099598929E-2</v>
      </c>
      <c r="N1750" s="4">
        <f t="shared" si="111"/>
        <v>32</v>
      </c>
      <c r="O1750">
        <v>65845</v>
      </c>
      <c r="P1750">
        <v>65865</v>
      </c>
      <c r="Q1750">
        <f t="shared" si="109"/>
        <v>20</v>
      </c>
      <c r="R1750">
        <v>20</v>
      </c>
      <c r="S1750">
        <v>0.875</v>
      </c>
      <c r="T1750">
        <v>0.75</v>
      </c>
      <c r="U1750" t="s">
        <v>26</v>
      </c>
      <c r="W1750" t="s">
        <v>25</v>
      </c>
      <c r="X1750" t="s">
        <v>431</v>
      </c>
      <c r="Y1750" t="s">
        <v>431</v>
      </c>
      <c r="AA1750" s="2">
        <v>45899.645065821802</v>
      </c>
      <c r="AB1750" t="s">
        <v>84</v>
      </c>
    </row>
    <row r="1751" spans="1:28">
      <c r="A1751">
        <v>1410415</v>
      </c>
      <c r="B1751" t="s">
        <v>29</v>
      </c>
      <c r="C1751" t="s">
        <v>29</v>
      </c>
      <c r="D1751" t="s">
        <v>2862</v>
      </c>
      <c r="E1751" t="s">
        <v>2863</v>
      </c>
      <c r="F1751" t="s">
        <v>2864</v>
      </c>
      <c r="G1751" t="s">
        <v>2865</v>
      </c>
      <c r="H1751" t="s">
        <v>0</v>
      </c>
      <c r="I1751" s="2" t="s">
        <v>2864</v>
      </c>
      <c r="J1751" s="4">
        <f t="shared" si="108"/>
        <v>8</v>
      </c>
      <c r="K1751" s="2">
        <v>45899.667836342604</v>
      </c>
      <c r="M1751" s="4">
        <f t="shared" si="110"/>
        <v>0</v>
      </c>
      <c r="N1751" s="4">
        <f t="shared" si="111"/>
        <v>0</v>
      </c>
      <c r="O1751">
        <v>3184</v>
      </c>
      <c r="Q1751">
        <f t="shared" si="109"/>
        <v>0</v>
      </c>
      <c r="R1751">
        <v>0</v>
      </c>
      <c r="S1751">
        <v>0.125</v>
      </c>
      <c r="U1751" t="s">
        <v>26</v>
      </c>
      <c r="W1751" t="s">
        <v>25</v>
      </c>
      <c r="X1751" t="s">
        <v>34</v>
      </c>
      <c r="AA1751" s="2">
        <v>45899.6390602662</v>
      </c>
      <c r="AB1751" t="s">
        <v>89</v>
      </c>
    </row>
    <row r="1752" spans="1:28">
      <c r="A1752">
        <v>1410414</v>
      </c>
      <c r="B1752" t="s">
        <v>29</v>
      </c>
      <c r="C1752" t="s">
        <v>29</v>
      </c>
      <c r="D1752" t="s">
        <v>2860</v>
      </c>
      <c r="E1752" t="s">
        <v>2861</v>
      </c>
      <c r="F1752" t="s">
        <v>2866</v>
      </c>
      <c r="G1752" t="s">
        <v>2867</v>
      </c>
      <c r="H1752" t="s">
        <v>0</v>
      </c>
      <c r="I1752" s="2" t="s">
        <v>2866</v>
      </c>
      <c r="J1752" s="4">
        <f t="shared" si="108"/>
        <v>8</v>
      </c>
      <c r="K1752" s="2">
        <v>45899.6649251505</v>
      </c>
      <c r="M1752" s="4">
        <f t="shared" si="110"/>
        <v>0</v>
      </c>
      <c r="N1752" s="4">
        <f t="shared" si="111"/>
        <v>0</v>
      </c>
      <c r="O1752">
        <v>65865</v>
      </c>
      <c r="Q1752">
        <f t="shared" si="109"/>
        <v>0</v>
      </c>
      <c r="R1752">
        <v>0</v>
      </c>
      <c r="S1752">
        <v>0.75</v>
      </c>
      <c r="U1752" t="s">
        <v>26</v>
      </c>
      <c r="W1752" t="s">
        <v>0</v>
      </c>
      <c r="X1752" t="s">
        <v>34</v>
      </c>
      <c r="AA1752" s="2">
        <v>45899.638753356499</v>
      </c>
      <c r="AB1752" t="s">
        <v>269</v>
      </c>
    </row>
    <row r="1753" spans="1:28">
      <c r="A1753">
        <v>1410413</v>
      </c>
      <c r="B1753" t="s">
        <v>29</v>
      </c>
      <c r="C1753" t="s">
        <v>29</v>
      </c>
      <c r="D1753" t="s">
        <v>2868</v>
      </c>
      <c r="E1753" t="s">
        <v>34</v>
      </c>
      <c r="F1753" t="s">
        <v>125</v>
      </c>
      <c r="G1753" t="s">
        <v>126</v>
      </c>
      <c r="H1753" t="s">
        <v>0</v>
      </c>
      <c r="I1753" s="2" t="s">
        <v>2869</v>
      </c>
      <c r="J1753" s="4">
        <f t="shared" si="108"/>
        <v>8</v>
      </c>
      <c r="K1753" s="2">
        <v>45899.628564814797</v>
      </c>
      <c r="M1753" s="4">
        <f t="shared" si="110"/>
        <v>0</v>
      </c>
      <c r="N1753" s="4">
        <f t="shared" si="111"/>
        <v>0</v>
      </c>
      <c r="O1753">
        <v>39218.300000000003</v>
      </c>
      <c r="Q1753">
        <f t="shared" si="109"/>
        <v>0</v>
      </c>
      <c r="R1753">
        <v>-39218.300000000003</v>
      </c>
      <c r="S1753">
        <v>0.25</v>
      </c>
      <c r="T1753">
        <v>0</v>
      </c>
      <c r="U1753" t="s">
        <v>26</v>
      </c>
      <c r="W1753" t="s">
        <v>25</v>
      </c>
      <c r="X1753" t="s">
        <v>34</v>
      </c>
      <c r="Y1753" t="s">
        <v>34</v>
      </c>
      <c r="Z1753" t="s">
        <v>2870</v>
      </c>
      <c r="AA1753" s="2">
        <v>45899.632889930603</v>
      </c>
      <c r="AB1753" t="s">
        <v>84</v>
      </c>
    </row>
    <row r="1754" spans="1:28">
      <c r="A1754">
        <v>1410412</v>
      </c>
      <c r="B1754" t="s">
        <v>142</v>
      </c>
      <c r="C1754" t="s">
        <v>142</v>
      </c>
      <c r="D1754" t="s">
        <v>2782</v>
      </c>
      <c r="E1754" t="s">
        <v>34</v>
      </c>
      <c r="F1754" t="s">
        <v>241</v>
      </c>
      <c r="G1754" t="s">
        <v>242</v>
      </c>
      <c r="H1754" t="s">
        <v>25</v>
      </c>
      <c r="I1754" s="2" t="s">
        <v>241</v>
      </c>
      <c r="J1754" s="4">
        <f t="shared" si="108"/>
        <v>8</v>
      </c>
      <c r="K1754" s="2">
        <v>45899.628900463002</v>
      </c>
      <c r="L1754" s="13">
        <v>45899.649305555598</v>
      </c>
      <c r="M1754" s="4">
        <f t="shared" si="110"/>
        <v>2.0405092596774921E-2</v>
      </c>
      <c r="N1754" s="4">
        <f t="shared" si="111"/>
        <v>29</v>
      </c>
      <c r="O1754">
        <v>32651</v>
      </c>
      <c r="P1754">
        <v>32652</v>
      </c>
      <c r="Q1754">
        <f t="shared" si="109"/>
        <v>1</v>
      </c>
      <c r="R1754">
        <v>1</v>
      </c>
      <c r="S1754">
        <v>0.75</v>
      </c>
      <c r="T1754">
        <v>0.75</v>
      </c>
      <c r="U1754" t="s">
        <v>1399</v>
      </c>
      <c r="V1754" t="s">
        <v>1399</v>
      </c>
      <c r="W1754" t="s">
        <v>25</v>
      </c>
      <c r="X1754" t="s">
        <v>2827</v>
      </c>
      <c r="Y1754" t="s">
        <v>2871</v>
      </c>
      <c r="AA1754" s="2">
        <v>45899.629699155099</v>
      </c>
      <c r="AB1754" t="s">
        <v>245</v>
      </c>
    </row>
    <row r="1755" spans="1:28">
      <c r="A1755">
        <v>1410411</v>
      </c>
      <c r="B1755" t="s">
        <v>142</v>
      </c>
      <c r="C1755" t="s">
        <v>142</v>
      </c>
      <c r="D1755" t="s">
        <v>334</v>
      </c>
      <c r="E1755" t="s">
        <v>34</v>
      </c>
      <c r="F1755" t="s">
        <v>241</v>
      </c>
      <c r="G1755" t="s">
        <v>242</v>
      </c>
      <c r="H1755" t="s">
        <v>25</v>
      </c>
      <c r="I1755" s="2" t="s">
        <v>241</v>
      </c>
      <c r="J1755" s="4">
        <f t="shared" si="108"/>
        <v>8</v>
      </c>
      <c r="K1755" s="2">
        <v>45899.626539351899</v>
      </c>
      <c r="L1755" s="13">
        <v>45899.646597222199</v>
      </c>
      <c r="M1755" s="4">
        <f t="shared" si="110"/>
        <v>2.0057870300661307E-2</v>
      </c>
      <c r="N1755" s="4">
        <f t="shared" si="111"/>
        <v>28</v>
      </c>
      <c r="O1755">
        <v>6652</v>
      </c>
      <c r="P1755">
        <v>6654</v>
      </c>
      <c r="Q1755">
        <f t="shared" si="109"/>
        <v>2</v>
      </c>
      <c r="R1755">
        <v>2</v>
      </c>
      <c r="S1755">
        <v>0.75</v>
      </c>
      <c r="T1755">
        <v>0.75</v>
      </c>
      <c r="U1755" t="s">
        <v>1399</v>
      </c>
      <c r="V1755" t="s">
        <v>1399</v>
      </c>
      <c r="W1755" t="s">
        <v>25</v>
      </c>
      <c r="X1755" t="s">
        <v>2827</v>
      </c>
      <c r="Y1755" t="s">
        <v>249</v>
      </c>
      <c r="AA1755" s="2">
        <v>45899.628139930603</v>
      </c>
      <c r="AB1755" t="s">
        <v>245</v>
      </c>
    </row>
    <row r="1756" spans="1:28">
      <c r="A1756">
        <v>1410409</v>
      </c>
      <c r="B1756" t="s">
        <v>142</v>
      </c>
      <c r="C1756" t="s">
        <v>142</v>
      </c>
      <c r="D1756" t="s">
        <v>2499</v>
      </c>
      <c r="E1756" t="s">
        <v>34</v>
      </c>
      <c r="F1756" t="s">
        <v>2339</v>
      </c>
      <c r="G1756" t="s">
        <v>2340</v>
      </c>
      <c r="H1756" t="s">
        <v>25</v>
      </c>
      <c r="I1756" s="2" t="s">
        <v>2339</v>
      </c>
      <c r="J1756" s="4">
        <f t="shared" si="108"/>
        <v>8</v>
      </c>
      <c r="K1756" s="2">
        <v>45899.617650462998</v>
      </c>
      <c r="L1756" s="13">
        <v>45899.655277777798</v>
      </c>
      <c r="M1756" s="4">
        <f t="shared" si="110"/>
        <v>3.7627314799465239E-2</v>
      </c>
      <c r="N1756" s="4">
        <f t="shared" si="111"/>
        <v>54</v>
      </c>
      <c r="O1756">
        <v>2026</v>
      </c>
      <c r="P1756">
        <v>2045</v>
      </c>
      <c r="Q1756">
        <f t="shared" si="109"/>
        <v>19</v>
      </c>
      <c r="R1756">
        <v>19</v>
      </c>
      <c r="S1756">
        <v>1</v>
      </c>
      <c r="T1756">
        <v>1</v>
      </c>
      <c r="U1756" t="s">
        <v>26</v>
      </c>
      <c r="V1756" t="s">
        <v>26</v>
      </c>
      <c r="W1756" t="s">
        <v>25</v>
      </c>
      <c r="X1756" t="s">
        <v>163</v>
      </c>
      <c r="Y1756" t="s">
        <v>163</v>
      </c>
      <c r="AA1756" s="2">
        <v>45899.6191869213</v>
      </c>
      <c r="AB1756" t="s">
        <v>2341</v>
      </c>
    </row>
    <row r="1757" spans="1:28">
      <c r="A1757">
        <v>1410405</v>
      </c>
      <c r="B1757" t="s">
        <v>29</v>
      </c>
      <c r="C1757" t="s">
        <v>29</v>
      </c>
      <c r="D1757" t="s">
        <v>2872</v>
      </c>
      <c r="E1757" t="s">
        <v>2873</v>
      </c>
      <c r="F1757" t="s">
        <v>2874</v>
      </c>
      <c r="G1757" t="s">
        <v>2875</v>
      </c>
      <c r="H1757" t="s">
        <v>0</v>
      </c>
      <c r="I1757" s="2" t="s">
        <v>2874</v>
      </c>
      <c r="J1757" s="4">
        <f t="shared" si="108"/>
        <v>8</v>
      </c>
      <c r="K1757" s="2">
        <v>45899.610438044001</v>
      </c>
      <c r="M1757" s="4">
        <f t="shared" si="110"/>
        <v>0</v>
      </c>
      <c r="N1757" s="4">
        <f t="shared" si="111"/>
        <v>0</v>
      </c>
      <c r="O1757">
        <v>19204</v>
      </c>
      <c r="Q1757">
        <f t="shared" si="109"/>
        <v>0</v>
      </c>
      <c r="R1757">
        <v>0</v>
      </c>
      <c r="S1757">
        <v>1</v>
      </c>
      <c r="U1757" t="s">
        <v>26</v>
      </c>
      <c r="W1757" t="s">
        <v>25</v>
      </c>
      <c r="X1757" t="s">
        <v>34</v>
      </c>
      <c r="AA1757" s="2">
        <v>45899.604235300903</v>
      </c>
      <c r="AB1757" t="s">
        <v>89</v>
      </c>
    </row>
    <row r="1758" spans="1:28">
      <c r="A1758">
        <v>1410403</v>
      </c>
      <c r="B1758" t="s">
        <v>29</v>
      </c>
      <c r="C1758" t="s">
        <v>29</v>
      </c>
      <c r="D1758" t="s">
        <v>422</v>
      </c>
      <c r="E1758" t="s">
        <v>2099</v>
      </c>
      <c r="F1758" t="s">
        <v>2100</v>
      </c>
      <c r="G1758" t="s">
        <v>2101</v>
      </c>
      <c r="H1758" t="s">
        <v>25</v>
      </c>
      <c r="I1758" s="2" t="s">
        <v>2100</v>
      </c>
      <c r="J1758" s="4">
        <f t="shared" si="108"/>
        <v>8</v>
      </c>
      <c r="K1758" s="2">
        <v>45899.616709108799</v>
      </c>
      <c r="L1758" s="13">
        <v>45901.552685185197</v>
      </c>
      <c r="M1758" s="4">
        <f t="shared" si="110"/>
        <v>1.9359760763982194</v>
      </c>
      <c r="N1758" s="4">
        <f t="shared" si="111"/>
        <v>1347</v>
      </c>
      <c r="O1758">
        <v>63908</v>
      </c>
      <c r="P1758">
        <v>64348</v>
      </c>
      <c r="Q1758">
        <f t="shared" si="109"/>
        <v>440</v>
      </c>
      <c r="R1758">
        <v>440</v>
      </c>
      <c r="S1758">
        <v>1</v>
      </c>
      <c r="T1758">
        <v>1</v>
      </c>
      <c r="U1758" t="s">
        <v>26</v>
      </c>
      <c r="V1758" t="s">
        <v>26</v>
      </c>
      <c r="W1758" t="s">
        <v>25</v>
      </c>
      <c r="X1758" t="s">
        <v>2876</v>
      </c>
      <c r="Y1758" t="s">
        <v>2877</v>
      </c>
      <c r="AA1758" s="2">
        <v>45899.601923113398</v>
      </c>
      <c r="AB1758" t="s">
        <v>269</v>
      </c>
    </row>
    <row r="1759" spans="1:28">
      <c r="A1759">
        <v>1410402</v>
      </c>
      <c r="B1759" t="s">
        <v>142</v>
      </c>
      <c r="C1759" t="s">
        <v>142</v>
      </c>
      <c r="D1759" t="s">
        <v>538</v>
      </c>
      <c r="E1759" t="s">
        <v>34</v>
      </c>
      <c r="F1759" t="s">
        <v>241</v>
      </c>
      <c r="G1759" t="s">
        <v>242</v>
      </c>
      <c r="H1759" t="s">
        <v>25</v>
      </c>
      <c r="I1759" s="2" t="s">
        <v>241</v>
      </c>
      <c r="J1759" s="4">
        <f t="shared" si="108"/>
        <v>8</v>
      </c>
      <c r="K1759" s="2">
        <v>45899.5968055556</v>
      </c>
      <c r="L1759" s="13">
        <v>45899.606747685197</v>
      </c>
      <c r="M1759" s="4">
        <f t="shared" si="110"/>
        <v>9.9421295963111334E-3</v>
      </c>
      <c r="N1759" s="4">
        <f t="shared" si="111"/>
        <v>14</v>
      </c>
      <c r="O1759">
        <v>44783</v>
      </c>
      <c r="P1759">
        <v>44786</v>
      </c>
      <c r="Q1759">
        <f t="shared" si="109"/>
        <v>3</v>
      </c>
      <c r="R1759">
        <v>3</v>
      </c>
      <c r="S1759">
        <v>0</v>
      </c>
      <c r="T1759">
        <v>0</v>
      </c>
      <c r="U1759" t="s">
        <v>154</v>
      </c>
      <c r="V1759" t="s">
        <v>26</v>
      </c>
      <c r="W1759" t="s">
        <v>25</v>
      </c>
      <c r="X1759" t="s">
        <v>2827</v>
      </c>
      <c r="Y1759" t="s">
        <v>249</v>
      </c>
      <c r="AA1759" s="2">
        <v>45899.599470023102</v>
      </c>
      <c r="AB1759" t="s">
        <v>245</v>
      </c>
    </row>
    <row r="1760" spans="1:28">
      <c r="A1760">
        <v>1410394</v>
      </c>
      <c r="B1760" t="s">
        <v>142</v>
      </c>
      <c r="C1760" t="s">
        <v>142</v>
      </c>
      <c r="D1760" t="s">
        <v>2802</v>
      </c>
      <c r="E1760" t="s">
        <v>34</v>
      </c>
      <c r="F1760" t="s">
        <v>241</v>
      </c>
      <c r="G1760" t="s">
        <v>242</v>
      </c>
      <c r="H1760" t="s">
        <v>25</v>
      </c>
      <c r="I1760" s="2" t="s">
        <v>241</v>
      </c>
      <c r="J1760" s="4">
        <f t="shared" si="108"/>
        <v>8</v>
      </c>
      <c r="K1760" s="2">
        <v>45899.594317129602</v>
      </c>
      <c r="L1760" s="13">
        <v>45899.605011574102</v>
      </c>
      <c r="M1760" s="4">
        <f t="shared" si="110"/>
        <v>1.0694444499677047E-2</v>
      </c>
      <c r="N1760" s="4">
        <f t="shared" si="111"/>
        <v>15</v>
      </c>
      <c r="O1760">
        <v>1997</v>
      </c>
      <c r="P1760">
        <v>1998</v>
      </c>
      <c r="Q1760">
        <f t="shared" si="109"/>
        <v>1</v>
      </c>
      <c r="R1760">
        <v>1</v>
      </c>
      <c r="S1760">
        <v>0.75</v>
      </c>
      <c r="T1760">
        <v>0.75</v>
      </c>
      <c r="U1760" t="s">
        <v>1399</v>
      </c>
      <c r="V1760" t="s">
        <v>1399</v>
      </c>
      <c r="W1760" t="s">
        <v>25</v>
      </c>
      <c r="X1760" t="s">
        <v>2827</v>
      </c>
      <c r="Y1760" t="s">
        <v>249</v>
      </c>
      <c r="AA1760" s="2">
        <v>45899.595885729199</v>
      </c>
      <c r="AB1760" t="s">
        <v>245</v>
      </c>
    </row>
    <row r="1761" spans="1:28">
      <c r="A1761">
        <v>1410391</v>
      </c>
      <c r="B1761" t="s">
        <v>29</v>
      </c>
      <c r="C1761" t="s">
        <v>29</v>
      </c>
      <c r="D1761" t="s">
        <v>367</v>
      </c>
      <c r="E1761" t="s">
        <v>2878</v>
      </c>
      <c r="F1761" t="s">
        <v>369</v>
      </c>
      <c r="G1761" t="s">
        <v>370</v>
      </c>
      <c r="H1761" t="s">
        <v>25</v>
      </c>
      <c r="I1761" s="2" t="s">
        <v>369</v>
      </c>
      <c r="J1761" s="4">
        <f t="shared" si="108"/>
        <v>8</v>
      </c>
      <c r="K1761" s="2">
        <v>45899.609114155101</v>
      </c>
      <c r="L1761" s="13">
        <v>45929.439444444397</v>
      </c>
      <c r="M1761" s="4">
        <f t="shared" si="110"/>
        <v>29.830330289296398</v>
      </c>
      <c r="N1761" s="4">
        <f t="shared" si="111"/>
        <v>1195</v>
      </c>
      <c r="O1761">
        <v>30140</v>
      </c>
      <c r="P1761">
        <v>31682</v>
      </c>
      <c r="Q1761">
        <f t="shared" si="109"/>
        <v>1542</v>
      </c>
      <c r="R1761">
        <v>1542</v>
      </c>
      <c r="S1761">
        <v>0.875</v>
      </c>
      <c r="T1761">
        <v>1</v>
      </c>
      <c r="U1761" t="s">
        <v>26</v>
      </c>
      <c r="V1761" t="s">
        <v>26</v>
      </c>
      <c r="W1761" t="s">
        <v>25</v>
      </c>
      <c r="X1761" t="s">
        <v>34</v>
      </c>
      <c r="Y1761" t="s">
        <v>34</v>
      </c>
      <c r="AA1761" s="2">
        <v>45899.588194213</v>
      </c>
      <c r="AB1761" t="s">
        <v>89</v>
      </c>
    </row>
    <row r="1762" spans="1:28">
      <c r="A1762">
        <v>1410388</v>
      </c>
      <c r="B1762" t="s">
        <v>29</v>
      </c>
      <c r="C1762" t="s">
        <v>29</v>
      </c>
      <c r="D1762" t="s">
        <v>54</v>
      </c>
      <c r="E1762" t="s">
        <v>2879</v>
      </c>
      <c r="F1762" t="s">
        <v>549</v>
      </c>
      <c r="G1762" t="s">
        <v>550</v>
      </c>
      <c r="H1762" t="s">
        <v>25</v>
      </c>
      <c r="I1762" s="2" t="s">
        <v>549</v>
      </c>
      <c r="J1762" s="4">
        <f t="shared" si="108"/>
        <v>8</v>
      </c>
      <c r="K1762" s="2">
        <v>45899.597631284698</v>
      </c>
      <c r="L1762" s="13">
        <v>45927.475489155098</v>
      </c>
      <c r="M1762" s="4">
        <f t="shared" si="110"/>
        <v>27.877857870400476</v>
      </c>
      <c r="N1762" s="4">
        <f t="shared" si="111"/>
        <v>1264</v>
      </c>
      <c r="O1762">
        <v>25854</v>
      </c>
      <c r="P1762">
        <v>27979</v>
      </c>
      <c r="Q1762">
        <f t="shared" si="109"/>
        <v>2125</v>
      </c>
      <c r="R1762">
        <v>2125</v>
      </c>
      <c r="S1762">
        <v>0.75</v>
      </c>
      <c r="T1762">
        <v>0.75</v>
      </c>
      <c r="U1762" t="s">
        <v>26</v>
      </c>
      <c r="V1762" t="s">
        <v>26</v>
      </c>
      <c r="W1762" t="s">
        <v>25</v>
      </c>
      <c r="X1762" t="s">
        <v>34</v>
      </c>
      <c r="AA1762" s="2">
        <v>45899.584267129598</v>
      </c>
      <c r="AB1762" t="s">
        <v>269</v>
      </c>
    </row>
    <row r="1763" spans="1:28">
      <c r="A1763">
        <v>1410387</v>
      </c>
      <c r="B1763" t="s">
        <v>29</v>
      </c>
      <c r="C1763" t="s">
        <v>29</v>
      </c>
      <c r="D1763" t="s">
        <v>2880</v>
      </c>
      <c r="E1763" t="s">
        <v>2881</v>
      </c>
      <c r="F1763" t="s">
        <v>2882</v>
      </c>
      <c r="G1763" t="s">
        <v>2883</v>
      </c>
      <c r="H1763" t="s">
        <v>0</v>
      </c>
      <c r="I1763" s="2" t="s">
        <v>2882</v>
      </c>
      <c r="J1763" s="4">
        <f t="shared" si="108"/>
        <v>8</v>
      </c>
      <c r="K1763" s="2">
        <v>45899.587206446799</v>
      </c>
      <c r="M1763" s="4">
        <f t="shared" si="110"/>
        <v>0</v>
      </c>
      <c r="N1763" s="4">
        <f t="shared" si="111"/>
        <v>0</v>
      </c>
      <c r="O1763">
        <v>29378</v>
      </c>
      <c r="Q1763">
        <f t="shared" si="109"/>
        <v>0</v>
      </c>
      <c r="R1763">
        <v>0</v>
      </c>
      <c r="S1763">
        <v>0.125</v>
      </c>
      <c r="U1763" t="s">
        <v>26</v>
      </c>
      <c r="W1763" t="s">
        <v>25</v>
      </c>
      <c r="X1763" t="s">
        <v>34</v>
      </c>
      <c r="AA1763" s="2">
        <v>45899.583822685199</v>
      </c>
      <c r="AB1763" t="s">
        <v>2884</v>
      </c>
    </row>
    <row r="1764" spans="1:28">
      <c r="A1764">
        <v>1410385</v>
      </c>
      <c r="B1764" t="s">
        <v>142</v>
      </c>
      <c r="C1764" t="s">
        <v>142</v>
      </c>
      <c r="D1764" t="s">
        <v>188</v>
      </c>
      <c r="E1764" t="s">
        <v>34</v>
      </c>
      <c r="F1764" t="s">
        <v>161</v>
      </c>
      <c r="G1764" t="s">
        <v>162</v>
      </c>
      <c r="H1764" t="s">
        <v>25</v>
      </c>
      <c r="I1764" s="2" t="s">
        <v>161</v>
      </c>
      <c r="J1764" s="4">
        <f t="shared" si="108"/>
        <v>8</v>
      </c>
      <c r="K1764" s="2">
        <v>45899.582476851901</v>
      </c>
      <c r="L1764" s="13">
        <v>45899.629571759302</v>
      </c>
      <c r="M1764" s="4">
        <f t="shared" si="110"/>
        <v>4.7094907400605734E-2</v>
      </c>
      <c r="N1764" s="4">
        <f t="shared" si="111"/>
        <v>67</v>
      </c>
      <c r="O1764">
        <v>73796</v>
      </c>
      <c r="P1764">
        <v>73807</v>
      </c>
      <c r="Q1764">
        <f t="shared" si="109"/>
        <v>11</v>
      </c>
      <c r="R1764">
        <v>11</v>
      </c>
      <c r="S1764">
        <v>0.625</v>
      </c>
      <c r="T1764">
        <v>0.625</v>
      </c>
      <c r="U1764" t="s">
        <v>26</v>
      </c>
      <c r="V1764" t="s">
        <v>26</v>
      </c>
      <c r="W1764" t="s">
        <v>25</v>
      </c>
      <c r="X1764" t="s">
        <v>163</v>
      </c>
      <c r="Y1764" t="s">
        <v>2885</v>
      </c>
      <c r="AA1764" s="2">
        <v>45899.582888692101</v>
      </c>
      <c r="AB1764" t="s">
        <v>164</v>
      </c>
    </row>
    <row r="1765" spans="1:28">
      <c r="A1765">
        <v>1410384</v>
      </c>
      <c r="B1765" t="s">
        <v>142</v>
      </c>
      <c r="C1765" t="s">
        <v>142</v>
      </c>
      <c r="D1765" t="s">
        <v>54</v>
      </c>
      <c r="E1765" t="s">
        <v>34</v>
      </c>
      <c r="F1765" t="s">
        <v>82</v>
      </c>
      <c r="G1765" t="s">
        <v>235</v>
      </c>
      <c r="H1765" t="s">
        <v>25</v>
      </c>
      <c r="I1765" s="2" t="s">
        <v>82</v>
      </c>
      <c r="J1765" s="4">
        <f t="shared" si="108"/>
        <v>8</v>
      </c>
      <c r="K1765" s="2">
        <v>45899.581944444399</v>
      </c>
      <c r="L1765" s="13">
        <v>45899.581944444399</v>
      </c>
      <c r="M1765" s="4">
        <f t="shared" si="110"/>
        <v>0</v>
      </c>
      <c r="N1765" s="4">
        <f t="shared" si="111"/>
        <v>0</v>
      </c>
      <c r="O1765">
        <v>25853</v>
      </c>
      <c r="P1765">
        <v>25854</v>
      </c>
      <c r="Q1765">
        <f t="shared" si="109"/>
        <v>1</v>
      </c>
      <c r="R1765">
        <v>1</v>
      </c>
      <c r="S1765">
        <v>0.75</v>
      </c>
      <c r="T1765">
        <v>0.75</v>
      </c>
      <c r="U1765" t="s">
        <v>26</v>
      </c>
      <c r="V1765" t="s">
        <v>26</v>
      </c>
      <c r="W1765" t="s">
        <v>25</v>
      </c>
      <c r="X1765" t="s">
        <v>472</v>
      </c>
      <c r="Y1765" t="s">
        <v>472</v>
      </c>
      <c r="AA1765" s="2">
        <v>45899.582249108797</v>
      </c>
      <c r="AB1765" t="s">
        <v>84</v>
      </c>
    </row>
    <row r="1766" spans="1:28">
      <c r="A1766">
        <v>1410379</v>
      </c>
      <c r="B1766" t="s">
        <v>29</v>
      </c>
      <c r="C1766" t="s">
        <v>29</v>
      </c>
      <c r="D1766" t="s">
        <v>2886</v>
      </c>
      <c r="E1766" t="s">
        <v>2887</v>
      </c>
      <c r="F1766" t="s">
        <v>2888</v>
      </c>
      <c r="G1766" t="s">
        <v>2889</v>
      </c>
      <c r="H1766" t="s">
        <v>0</v>
      </c>
      <c r="I1766" s="2" t="s">
        <v>2888</v>
      </c>
      <c r="J1766" s="4">
        <f t="shared" si="108"/>
        <v>8</v>
      </c>
      <c r="K1766" s="2">
        <v>45899.580498692099</v>
      </c>
      <c r="M1766" s="4">
        <f t="shared" si="110"/>
        <v>0</v>
      </c>
      <c r="N1766" s="4">
        <f t="shared" si="111"/>
        <v>0</v>
      </c>
      <c r="O1766">
        <v>13089</v>
      </c>
      <c r="Q1766">
        <f t="shared" si="109"/>
        <v>0</v>
      </c>
      <c r="R1766">
        <v>0</v>
      </c>
      <c r="S1766">
        <v>1</v>
      </c>
      <c r="U1766" t="s">
        <v>26</v>
      </c>
      <c r="W1766" t="s">
        <v>25</v>
      </c>
      <c r="X1766" t="s">
        <v>34</v>
      </c>
      <c r="AA1766" s="2">
        <v>45899.567917245397</v>
      </c>
      <c r="AB1766" t="s">
        <v>89</v>
      </c>
    </row>
    <row r="1767" spans="1:28">
      <c r="A1767">
        <v>1410376</v>
      </c>
      <c r="B1767" t="s">
        <v>29</v>
      </c>
      <c r="C1767" t="s">
        <v>29</v>
      </c>
      <c r="D1767" t="s">
        <v>2890</v>
      </c>
      <c r="E1767" t="s">
        <v>2891</v>
      </c>
      <c r="F1767" t="s">
        <v>2892</v>
      </c>
      <c r="G1767" t="s">
        <v>2893</v>
      </c>
      <c r="H1767" t="s">
        <v>0</v>
      </c>
      <c r="I1767" s="2" t="s">
        <v>2892</v>
      </c>
      <c r="J1767" s="4">
        <f t="shared" si="108"/>
        <v>8</v>
      </c>
      <c r="K1767" s="2">
        <v>45899.558095520799</v>
      </c>
      <c r="M1767" s="4">
        <f t="shared" si="110"/>
        <v>0</v>
      </c>
      <c r="N1767" s="4">
        <f t="shared" si="111"/>
        <v>0</v>
      </c>
      <c r="O1767">
        <v>4727</v>
      </c>
      <c r="Q1767">
        <f t="shared" si="109"/>
        <v>0</v>
      </c>
      <c r="R1767">
        <v>0</v>
      </c>
      <c r="S1767">
        <v>1</v>
      </c>
      <c r="U1767" t="s">
        <v>26</v>
      </c>
      <c r="W1767" t="s">
        <v>25</v>
      </c>
      <c r="X1767" t="s">
        <v>2894</v>
      </c>
      <c r="AA1767" s="2">
        <v>45899.549623067098</v>
      </c>
      <c r="AB1767" t="s">
        <v>269</v>
      </c>
    </row>
    <row r="1768" spans="1:28">
      <c r="A1768">
        <v>1410374</v>
      </c>
      <c r="B1768" t="s">
        <v>142</v>
      </c>
      <c r="C1768" t="s">
        <v>142</v>
      </c>
      <c r="D1768" t="s">
        <v>2880</v>
      </c>
      <c r="E1768" t="s">
        <v>34</v>
      </c>
      <c r="F1768" t="s">
        <v>82</v>
      </c>
      <c r="G1768" t="s">
        <v>235</v>
      </c>
      <c r="H1768" t="s">
        <v>25</v>
      </c>
      <c r="I1768" s="2" t="s">
        <v>82</v>
      </c>
      <c r="J1768" s="4">
        <f t="shared" si="108"/>
        <v>8</v>
      </c>
      <c r="K1768" s="2">
        <v>45899.541666666701</v>
      </c>
      <c r="L1768" s="13">
        <v>45899.551388888904</v>
      </c>
      <c r="M1768" s="4">
        <f t="shared" si="110"/>
        <v>9.7222222029813565E-3</v>
      </c>
      <c r="N1768" s="4">
        <f t="shared" si="111"/>
        <v>14</v>
      </c>
      <c r="O1768">
        <v>29376</v>
      </c>
      <c r="P1768">
        <v>29378</v>
      </c>
      <c r="Q1768">
        <f t="shared" si="109"/>
        <v>2</v>
      </c>
      <c r="R1768">
        <v>2</v>
      </c>
      <c r="S1768">
        <v>0.125</v>
      </c>
      <c r="T1768">
        <v>0.125</v>
      </c>
      <c r="U1768" t="s">
        <v>1399</v>
      </c>
      <c r="V1768" t="s">
        <v>26</v>
      </c>
      <c r="W1768" t="s">
        <v>25</v>
      </c>
      <c r="X1768" t="s">
        <v>2895</v>
      </c>
      <c r="Y1768" t="s">
        <v>2491</v>
      </c>
      <c r="AA1768" s="2">
        <v>45899.542442673599</v>
      </c>
      <c r="AB1768" t="s">
        <v>84</v>
      </c>
    </row>
    <row r="1769" spans="1:28">
      <c r="A1769">
        <v>1410373</v>
      </c>
      <c r="B1769" t="s">
        <v>29</v>
      </c>
      <c r="C1769" t="s">
        <v>29</v>
      </c>
      <c r="D1769" t="s">
        <v>589</v>
      </c>
      <c r="E1769" t="s">
        <v>2896</v>
      </c>
      <c r="F1769" t="s">
        <v>596</v>
      </c>
      <c r="G1769" t="s">
        <v>597</v>
      </c>
      <c r="H1769" t="s">
        <v>25</v>
      </c>
      <c r="I1769" s="2" t="s">
        <v>596</v>
      </c>
      <c r="J1769" s="4">
        <f t="shared" si="108"/>
        <v>8</v>
      </c>
      <c r="K1769" s="2">
        <v>45899.541483993104</v>
      </c>
      <c r="L1769" s="13">
        <v>45926.701446759304</v>
      </c>
      <c r="M1769" s="4">
        <f t="shared" si="110"/>
        <v>27.159962766199897</v>
      </c>
      <c r="N1769" s="4">
        <f t="shared" si="111"/>
        <v>230</v>
      </c>
      <c r="O1769">
        <v>57457</v>
      </c>
      <c r="P1769">
        <v>58572</v>
      </c>
      <c r="Q1769">
        <f t="shared" si="109"/>
        <v>1115</v>
      </c>
      <c r="R1769">
        <v>1115</v>
      </c>
      <c r="S1769">
        <v>0.5</v>
      </c>
      <c r="T1769">
        <v>0.5</v>
      </c>
      <c r="U1769" t="s">
        <v>26</v>
      </c>
      <c r="V1769" t="s">
        <v>26</v>
      </c>
      <c r="W1769" t="s">
        <v>0</v>
      </c>
      <c r="X1769" t="s">
        <v>2897</v>
      </c>
      <c r="AA1769" s="2">
        <v>45899.541787534698</v>
      </c>
      <c r="AB1769" t="s">
        <v>104</v>
      </c>
    </row>
    <row r="1770" spans="1:28">
      <c r="A1770">
        <v>1410372</v>
      </c>
      <c r="B1770" t="s">
        <v>142</v>
      </c>
      <c r="C1770" t="s">
        <v>142</v>
      </c>
      <c r="D1770" t="s">
        <v>2872</v>
      </c>
      <c r="E1770" t="s">
        <v>34</v>
      </c>
      <c r="F1770" t="s">
        <v>2898</v>
      </c>
      <c r="G1770" t="s">
        <v>2899</v>
      </c>
      <c r="H1770" t="s">
        <v>25</v>
      </c>
      <c r="I1770" s="2" t="s">
        <v>2898</v>
      </c>
      <c r="J1770" s="4">
        <f t="shared" si="108"/>
        <v>8</v>
      </c>
      <c r="K1770" s="2">
        <v>45899.538194444402</v>
      </c>
      <c r="L1770" s="13">
        <v>45899.559722222199</v>
      </c>
      <c r="M1770" s="4">
        <f t="shared" si="110"/>
        <v>2.1527777797018643E-2</v>
      </c>
      <c r="N1770" s="4">
        <f t="shared" si="111"/>
        <v>31</v>
      </c>
      <c r="O1770">
        <v>19188</v>
      </c>
      <c r="P1770">
        <v>19204</v>
      </c>
      <c r="Q1770">
        <f t="shared" si="109"/>
        <v>16</v>
      </c>
      <c r="R1770">
        <v>16</v>
      </c>
      <c r="S1770">
        <v>0</v>
      </c>
      <c r="T1770">
        <v>1</v>
      </c>
      <c r="U1770" t="s">
        <v>1399</v>
      </c>
      <c r="V1770" t="s">
        <v>26</v>
      </c>
      <c r="W1770" t="s">
        <v>25</v>
      </c>
      <c r="X1770" t="s">
        <v>2900</v>
      </c>
      <c r="Y1770" t="s">
        <v>472</v>
      </c>
      <c r="AA1770" s="2">
        <v>45899.538968090303</v>
      </c>
      <c r="AB1770" t="s">
        <v>84</v>
      </c>
    </row>
    <row r="1771" spans="1:28">
      <c r="A1771">
        <v>1410370</v>
      </c>
      <c r="B1771" t="s">
        <v>29</v>
      </c>
      <c r="C1771" t="s">
        <v>29</v>
      </c>
      <c r="D1771" t="s">
        <v>2901</v>
      </c>
      <c r="E1771" t="s">
        <v>2902</v>
      </c>
      <c r="F1771" t="s">
        <v>2903</v>
      </c>
      <c r="G1771" t="s">
        <v>2904</v>
      </c>
      <c r="H1771" t="s">
        <v>0</v>
      </c>
      <c r="I1771" s="2" t="s">
        <v>2903</v>
      </c>
      <c r="J1771" s="4">
        <f t="shared" si="108"/>
        <v>8</v>
      </c>
      <c r="K1771" s="2">
        <v>45899.5540541667</v>
      </c>
      <c r="M1771" s="4">
        <f t="shared" si="110"/>
        <v>0</v>
      </c>
      <c r="N1771" s="4">
        <f t="shared" si="111"/>
        <v>0</v>
      </c>
      <c r="O1771">
        <v>5833</v>
      </c>
      <c r="Q1771">
        <f t="shared" si="109"/>
        <v>0</v>
      </c>
      <c r="R1771">
        <v>0</v>
      </c>
      <c r="S1771">
        <v>1</v>
      </c>
      <c r="U1771" t="s">
        <v>1399</v>
      </c>
      <c r="W1771" t="s">
        <v>25</v>
      </c>
      <c r="X1771" t="s">
        <v>34</v>
      </c>
      <c r="AA1771" s="2">
        <v>45899.534799768502</v>
      </c>
      <c r="AB1771" t="s">
        <v>89</v>
      </c>
    </row>
    <row r="1772" spans="1:28">
      <c r="A1772">
        <v>1410369</v>
      </c>
      <c r="B1772" t="s">
        <v>142</v>
      </c>
      <c r="C1772" t="s">
        <v>142</v>
      </c>
      <c r="D1772" t="s">
        <v>132</v>
      </c>
      <c r="E1772" t="s">
        <v>34</v>
      </c>
      <c r="F1772" t="s">
        <v>133</v>
      </c>
      <c r="G1772" t="s">
        <v>134</v>
      </c>
      <c r="H1772" t="s">
        <v>25</v>
      </c>
      <c r="I1772" s="2" t="s">
        <v>133</v>
      </c>
      <c r="J1772" s="4">
        <f t="shared" si="108"/>
        <v>8</v>
      </c>
      <c r="K1772" s="2">
        <v>45899.533854166701</v>
      </c>
      <c r="L1772" s="13">
        <v>45899.627708333297</v>
      </c>
      <c r="M1772" s="4">
        <f t="shared" si="110"/>
        <v>9.3854166596429422E-2</v>
      </c>
      <c r="N1772" s="4">
        <f t="shared" si="111"/>
        <v>135</v>
      </c>
      <c r="O1772">
        <v>80856</v>
      </c>
      <c r="P1772">
        <v>80947</v>
      </c>
      <c r="Q1772">
        <f t="shared" si="109"/>
        <v>91</v>
      </c>
      <c r="R1772">
        <v>91</v>
      </c>
      <c r="S1772">
        <v>0.125</v>
      </c>
      <c r="T1772">
        <v>0.875</v>
      </c>
      <c r="U1772" t="s">
        <v>26</v>
      </c>
      <c r="V1772" t="s">
        <v>26</v>
      </c>
      <c r="W1772" t="s">
        <v>25</v>
      </c>
      <c r="X1772" t="s">
        <v>2751</v>
      </c>
      <c r="Y1772" t="s">
        <v>2905</v>
      </c>
      <c r="AA1772" s="2">
        <v>45899.534496956003</v>
      </c>
      <c r="AB1772" t="s">
        <v>137</v>
      </c>
    </row>
    <row r="1773" spans="1:28">
      <c r="A1773">
        <v>1410368</v>
      </c>
      <c r="B1773" t="s">
        <v>142</v>
      </c>
      <c r="C1773" t="s">
        <v>142</v>
      </c>
      <c r="D1773" t="s">
        <v>1099</v>
      </c>
      <c r="E1773" t="s">
        <v>34</v>
      </c>
      <c r="F1773" t="s">
        <v>125</v>
      </c>
      <c r="G1773" t="s">
        <v>126</v>
      </c>
      <c r="H1773" t="s">
        <v>25</v>
      </c>
      <c r="I1773" s="2" t="s">
        <v>125</v>
      </c>
      <c r="J1773" s="4">
        <f t="shared" si="108"/>
        <v>8</v>
      </c>
      <c r="K1773" s="2">
        <v>45899.533217592601</v>
      </c>
      <c r="L1773" s="13">
        <v>45899.718912037002</v>
      </c>
      <c r="M1773" s="4">
        <f t="shared" si="110"/>
        <v>0.18569444440072402</v>
      </c>
      <c r="N1773" s="4">
        <f t="shared" si="111"/>
        <v>267</v>
      </c>
      <c r="O1773">
        <v>49518</v>
      </c>
      <c r="P1773">
        <v>49519.1</v>
      </c>
      <c r="Q1773">
        <f t="shared" si="109"/>
        <v>1.0999999999985448</v>
      </c>
      <c r="R1773">
        <v>1.0999999999985448</v>
      </c>
      <c r="S1773">
        <v>0.25</v>
      </c>
      <c r="T1773">
        <v>0.25</v>
      </c>
      <c r="U1773" t="s">
        <v>154</v>
      </c>
      <c r="V1773" t="s">
        <v>26</v>
      </c>
      <c r="W1773" t="s">
        <v>0</v>
      </c>
      <c r="X1773" t="s">
        <v>163</v>
      </c>
      <c r="Y1773" t="s">
        <v>163</v>
      </c>
      <c r="AA1773" s="2">
        <v>45899.533591666703</v>
      </c>
      <c r="AB1773" t="s">
        <v>130</v>
      </c>
    </row>
    <row r="1774" spans="1:28">
      <c r="A1774">
        <v>1410367</v>
      </c>
      <c r="B1774" t="s">
        <v>29</v>
      </c>
      <c r="C1774" t="s">
        <v>29</v>
      </c>
      <c r="D1774" t="s">
        <v>1955</v>
      </c>
      <c r="E1774" t="s">
        <v>2906</v>
      </c>
      <c r="F1774" t="s">
        <v>125</v>
      </c>
      <c r="G1774" t="s">
        <v>126</v>
      </c>
      <c r="H1774" t="s">
        <v>25</v>
      </c>
      <c r="I1774" s="2" t="s">
        <v>2907</v>
      </c>
      <c r="J1774" s="4">
        <f t="shared" si="108"/>
        <v>8</v>
      </c>
      <c r="K1774" s="2">
        <v>45899.531944444403</v>
      </c>
      <c r="L1774" s="13">
        <v>45906.602939814802</v>
      </c>
      <c r="M1774" s="4">
        <f t="shared" si="110"/>
        <v>7.0709953703990323</v>
      </c>
      <c r="N1774" s="4">
        <f t="shared" si="111"/>
        <v>102</v>
      </c>
      <c r="O1774">
        <v>46216</v>
      </c>
      <c r="P1774">
        <v>46688</v>
      </c>
      <c r="Q1774">
        <f t="shared" si="109"/>
        <v>472</v>
      </c>
      <c r="R1774">
        <v>472</v>
      </c>
      <c r="S1774">
        <v>0.875</v>
      </c>
      <c r="T1774">
        <v>1</v>
      </c>
      <c r="U1774" t="s">
        <v>26</v>
      </c>
      <c r="V1774" t="s">
        <v>26</v>
      </c>
      <c r="W1774" t="s">
        <v>25</v>
      </c>
      <c r="X1774" t="s">
        <v>34</v>
      </c>
      <c r="Y1774" t="s">
        <v>34</v>
      </c>
      <c r="Z1774" t="s">
        <v>232</v>
      </c>
      <c r="AA1774" s="2">
        <v>45899.532566516202</v>
      </c>
      <c r="AB1774" t="s">
        <v>130</v>
      </c>
    </row>
    <row r="1775" spans="1:28">
      <c r="A1775">
        <v>1410365</v>
      </c>
      <c r="B1775" t="s">
        <v>29</v>
      </c>
      <c r="C1775" t="s">
        <v>29</v>
      </c>
      <c r="D1775" t="s">
        <v>2908</v>
      </c>
      <c r="E1775" t="s">
        <v>2909</v>
      </c>
      <c r="F1775" t="s">
        <v>2910</v>
      </c>
      <c r="G1775" t="s">
        <v>2911</v>
      </c>
      <c r="H1775" t="s">
        <v>0</v>
      </c>
      <c r="I1775" s="2" t="s">
        <v>2910</v>
      </c>
      <c r="J1775" s="4">
        <f t="shared" si="108"/>
        <v>8</v>
      </c>
      <c r="K1775" s="2">
        <v>45899.539710104204</v>
      </c>
      <c r="M1775" s="4">
        <f t="shared" si="110"/>
        <v>0</v>
      </c>
      <c r="N1775" s="4">
        <f t="shared" si="111"/>
        <v>0</v>
      </c>
      <c r="O1775">
        <v>26114</v>
      </c>
      <c r="Q1775">
        <f t="shared" si="109"/>
        <v>0</v>
      </c>
      <c r="R1775">
        <v>0</v>
      </c>
      <c r="S1775">
        <v>0.375</v>
      </c>
      <c r="U1775" t="s">
        <v>26</v>
      </c>
      <c r="W1775" t="s">
        <v>25</v>
      </c>
      <c r="X1775" t="s">
        <v>34</v>
      </c>
      <c r="AA1775" s="2">
        <v>45899.526099386603</v>
      </c>
      <c r="AB1775" t="s">
        <v>269</v>
      </c>
    </row>
    <row r="1776" spans="1:28">
      <c r="A1776">
        <v>1410364</v>
      </c>
      <c r="B1776" t="s">
        <v>29</v>
      </c>
      <c r="C1776" t="s">
        <v>29</v>
      </c>
      <c r="D1776" t="s">
        <v>2912</v>
      </c>
      <c r="E1776" t="s">
        <v>2913</v>
      </c>
      <c r="F1776" t="s">
        <v>169</v>
      </c>
      <c r="G1776" t="s">
        <v>170</v>
      </c>
      <c r="H1776" t="s">
        <v>0</v>
      </c>
      <c r="I1776" s="2" t="s">
        <v>2914</v>
      </c>
      <c r="J1776" s="4">
        <f t="shared" si="108"/>
        <v>8</v>
      </c>
      <c r="K1776" s="2">
        <v>45899.520864317099</v>
      </c>
      <c r="M1776" s="4">
        <f t="shared" si="110"/>
        <v>0</v>
      </c>
      <c r="N1776" s="4">
        <f t="shared" si="111"/>
        <v>0</v>
      </c>
      <c r="O1776">
        <v>31324</v>
      </c>
      <c r="Q1776">
        <f t="shared" si="109"/>
        <v>0</v>
      </c>
      <c r="R1776">
        <v>0</v>
      </c>
      <c r="S1776">
        <v>0.375</v>
      </c>
      <c r="U1776" t="s">
        <v>26</v>
      </c>
      <c r="W1776" t="s">
        <v>0</v>
      </c>
      <c r="X1776" t="s">
        <v>620</v>
      </c>
      <c r="AA1776" s="2">
        <v>45899.521055173602</v>
      </c>
      <c r="AB1776" t="s">
        <v>104</v>
      </c>
    </row>
    <row r="1777" spans="1:28">
      <c r="A1777">
        <v>1410360</v>
      </c>
      <c r="B1777" t="s">
        <v>29</v>
      </c>
      <c r="C1777" t="s">
        <v>29</v>
      </c>
      <c r="D1777" t="s">
        <v>2915</v>
      </c>
      <c r="E1777" t="s">
        <v>2916</v>
      </c>
      <c r="F1777" t="s">
        <v>2917</v>
      </c>
      <c r="G1777" t="s">
        <v>2918</v>
      </c>
      <c r="H1777" t="s">
        <v>0</v>
      </c>
      <c r="I1777" s="2" t="s">
        <v>2917</v>
      </c>
      <c r="J1777" s="4">
        <f t="shared" si="108"/>
        <v>8</v>
      </c>
      <c r="K1777" s="2">
        <v>45899.599500960598</v>
      </c>
      <c r="M1777" s="4">
        <f t="shared" si="110"/>
        <v>0</v>
      </c>
      <c r="N1777" s="4">
        <f t="shared" si="111"/>
        <v>0</v>
      </c>
      <c r="O1777">
        <v>11649</v>
      </c>
      <c r="Q1777">
        <f t="shared" si="109"/>
        <v>0</v>
      </c>
      <c r="R1777">
        <v>0</v>
      </c>
      <c r="S1777">
        <v>0.125</v>
      </c>
      <c r="U1777" t="s">
        <v>26</v>
      </c>
      <c r="W1777" t="s">
        <v>25</v>
      </c>
      <c r="X1777" t="s">
        <v>34</v>
      </c>
      <c r="AA1777" s="2">
        <v>45899.508104513901</v>
      </c>
      <c r="AB1777" t="s">
        <v>89</v>
      </c>
    </row>
    <row r="1778" spans="1:28">
      <c r="A1778">
        <v>1410358</v>
      </c>
      <c r="B1778" t="s">
        <v>29</v>
      </c>
      <c r="C1778" t="s">
        <v>29</v>
      </c>
      <c r="D1778" t="s">
        <v>2919</v>
      </c>
      <c r="E1778" t="s">
        <v>2920</v>
      </c>
      <c r="F1778" t="s">
        <v>2921</v>
      </c>
      <c r="G1778" t="s">
        <v>2922</v>
      </c>
      <c r="H1778" t="s">
        <v>0</v>
      </c>
      <c r="I1778" s="2" t="s">
        <v>2921</v>
      </c>
      <c r="J1778" s="4">
        <f t="shared" si="108"/>
        <v>8</v>
      </c>
      <c r="K1778" s="2">
        <v>45899.501991516197</v>
      </c>
      <c r="M1778" s="4">
        <f t="shared" si="110"/>
        <v>0</v>
      </c>
      <c r="N1778" s="4">
        <f t="shared" si="111"/>
        <v>0</v>
      </c>
      <c r="O1778">
        <v>22284</v>
      </c>
      <c r="Q1778">
        <f t="shared" si="109"/>
        <v>0</v>
      </c>
      <c r="R1778">
        <v>0</v>
      </c>
      <c r="S1778">
        <v>0.5</v>
      </c>
      <c r="U1778" t="s">
        <v>26</v>
      </c>
      <c r="W1778" t="s">
        <v>0</v>
      </c>
      <c r="X1778" t="s">
        <v>210</v>
      </c>
      <c r="AA1778" s="2">
        <v>45899.502171874999</v>
      </c>
      <c r="AB1778" t="s">
        <v>104</v>
      </c>
    </row>
    <row r="1779" spans="1:28">
      <c r="A1779">
        <v>1410357</v>
      </c>
      <c r="B1779" t="s">
        <v>165</v>
      </c>
      <c r="C1779" t="s">
        <v>165</v>
      </c>
      <c r="D1779" t="s">
        <v>1955</v>
      </c>
      <c r="E1779" t="s">
        <v>2906</v>
      </c>
      <c r="F1779" t="s">
        <v>125</v>
      </c>
      <c r="G1779" t="s">
        <v>126</v>
      </c>
      <c r="H1779" t="s">
        <v>25</v>
      </c>
      <c r="J1779" s="4">
        <f t="shared" si="108"/>
        <v>8</v>
      </c>
      <c r="K1779" s="2">
        <v>45899.496400463002</v>
      </c>
      <c r="L1779" s="13">
        <v>45899.531932870399</v>
      </c>
      <c r="M1779" s="4">
        <f t="shared" si="110"/>
        <v>3.5532407397113275E-2</v>
      </c>
      <c r="N1779" s="4">
        <f t="shared" si="111"/>
        <v>51</v>
      </c>
      <c r="O1779">
        <v>46216</v>
      </c>
      <c r="P1779">
        <v>46216</v>
      </c>
      <c r="Q1779">
        <f t="shared" si="109"/>
        <v>0</v>
      </c>
      <c r="R1779">
        <v>0</v>
      </c>
      <c r="S1779">
        <v>0.875</v>
      </c>
      <c r="T1779">
        <v>0.875</v>
      </c>
      <c r="U1779" t="s">
        <v>26</v>
      </c>
      <c r="V1779" t="s">
        <v>26</v>
      </c>
      <c r="W1779" t="s">
        <v>25</v>
      </c>
      <c r="X1779" t="s">
        <v>166</v>
      </c>
      <c r="AA1779" s="2">
        <v>45899.498023113403</v>
      </c>
      <c r="AB1779" t="s">
        <v>84</v>
      </c>
    </row>
    <row r="1780" spans="1:28">
      <c r="A1780">
        <v>1410356</v>
      </c>
      <c r="B1780" t="s">
        <v>29</v>
      </c>
      <c r="C1780" t="s">
        <v>29</v>
      </c>
      <c r="D1780" t="s">
        <v>49</v>
      </c>
      <c r="E1780" t="s">
        <v>2923</v>
      </c>
      <c r="F1780" t="s">
        <v>51</v>
      </c>
      <c r="G1780" t="s">
        <v>52</v>
      </c>
      <c r="H1780" t="s">
        <v>25</v>
      </c>
      <c r="I1780" s="2" t="s">
        <v>51</v>
      </c>
      <c r="J1780" s="4">
        <f t="shared" si="108"/>
        <v>8</v>
      </c>
      <c r="K1780" s="2">
        <v>45899.5195935995</v>
      </c>
      <c r="L1780" s="13">
        <v>45929.4913962153</v>
      </c>
      <c r="M1780" s="4">
        <f t="shared" si="110"/>
        <v>29.971802615800698</v>
      </c>
      <c r="N1780" s="4">
        <f t="shared" si="111"/>
        <v>1399</v>
      </c>
      <c r="O1780">
        <v>2229</v>
      </c>
      <c r="P1780">
        <v>2229</v>
      </c>
      <c r="Q1780">
        <f t="shared" si="109"/>
        <v>0</v>
      </c>
      <c r="R1780">
        <v>0</v>
      </c>
      <c r="S1780">
        <v>0.375</v>
      </c>
      <c r="T1780">
        <v>0.375</v>
      </c>
      <c r="U1780" t="s">
        <v>26</v>
      </c>
      <c r="V1780" t="s">
        <v>26</v>
      </c>
      <c r="W1780" t="s">
        <v>25</v>
      </c>
      <c r="X1780" t="s">
        <v>34</v>
      </c>
      <c r="AA1780" s="2">
        <v>45899.4938162037</v>
      </c>
      <c r="AB1780" t="s">
        <v>269</v>
      </c>
    </row>
    <row r="1781" spans="1:28">
      <c r="A1781">
        <v>1410355</v>
      </c>
      <c r="B1781" t="s">
        <v>142</v>
      </c>
      <c r="C1781" t="s">
        <v>142</v>
      </c>
      <c r="D1781" t="s">
        <v>49</v>
      </c>
      <c r="E1781" t="s">
        <v>34</v>
      </c>
      <c r="F1781" t="s">
        <v>82</v>
      </c>
      <c r="G1781" t="s">
        <v>235</v>
      </c>
      <c r="H1781" t="s">
        <v>25</v>
      </c>
      <c r="I1781" s="2" t="s">
        <v>82</v>
      </c>
      <c r="J1781" s="4">
        <f t="shared" si="108"/>
        <v>8</v>
      </c>
      <c r="K1781" s="2">
        <v>45899.491666666698</v>
      </c>
      <c r="L1781" s="13">
        <v>45899.492361111101</v>
      </c>
      <c r="M1781" s="4">
        <f t="shared" si="110"/>
        <v>6.9444440305233002E-4</v>
      </c>
      <c r="N1781" s="4">
        <f t="shared" si="111"/>
        <v>1</v>
      </c>
      <c r="O1781">
        <v>2229</v>
      </c>
      <c r="P1781">
        <v>2230</v>
      </c>
      <c r="Q1781">
        <f t="shared" si="109"/>
        <v>1</v>
      </c>
      <c r="R1781">
        <v>1</v>
      </c>
      <c r="S1781">
        <v>0.375</v>
      </c>
      <c r="T1781">
        <v>0.375</v>
      </c>
      <c r="U1781" t="s">
        <v>26</v>
      </c>
      <c r="V1781" t="s">
        <v>26</v>
      </c>
      <c r="W1781" t="s">
        <v>25</v>
      </c>
      <c r="X1781" t="s">
        <v>472</v>
      </c>
      <c r="Y1781" t="s">
        <v>472</v>
      </c>
      <c r="AA1781" s="2">
        <v>45899.492232141201</v>
      </c>
      <c r="AB1781" t="s">
        <v>84</v>
      </c>
    </row>
    <row r="1782" spans="1:28">
      <c r="A1782">
        <v>1410353</v>
      </c>
      <c r="B1782" t="s">
        <v>115</v>
      </c>
      <c r="C1782" t="s">
        <v>115</v>
      </c>
      <c r="D1782" t="s">
        <v>314</v>
      </c>
      <c r="E1782" t="s">
        <v>2924</v>
      </c>
      <c r="F1782" t="s">
        <v>2339</v>
      </c>
      <c r="G1782" t="s">
        <v>2340</v>
      </c>
      <c r="H1782" t="s">
        <v>25</v>
      </c>
      <c r="J1782" s="4">
        <f t="shared" si="108"/>
        <v>8</v>
      </c>
      <c r="K1782" s="2">
        <v>45899.487673611096</v>
      </c>
      <c r="L1782" s="13">
        <v>45899.551828703698</v>
      </c>
      <c r="M1782" s="4">
        <f t="shared" si="110"/>
        <v>6.4155092601140495E-2</v>
      </c>
      <c r="N1782" s="4">
        <f t="shared" si="111"/>
        <v>92</v>
      </c>
      <c r="O1782">
        <v>23173.01</v>
      </c>
      <c r="P1782">
        <v>23209</v>
      </c>
      <c r="Q1782">
        <f t="shared" si="109"/>
        <v>35.990000000001601</v>
      </c>
      <c r="R1782">
        <v>35.990000000001601</v>
      </c>
      <c r="S1782">
        <v>1</v>
      </c>
      <c r="T1782">
        <v>1</v>
      </c>
      <c r="U1782" t="s">
        <v>26</v>
      </c>
      <c r="W1782" t="s">
        <v>25</v>
      </c>
      <c r="X1782" t="s">
        <v>120</v>
      </c>
      <c r="Y1782" t="s">
        <v>120</v>
      </c>
      <c r="AA1782" s="2">
        <v>45899.488593599497</v>
      </c>
      <c r="AB1782" t="s">
        <v>84</v>
      </c>
    </row>
    <row r="1783" spans="1:28">
      <c r="A1783">
        <v>1410352</v>
      </c>
      <c r="B1783" t="s">
        <v>29</v>
      </c>
      <c r="C1783" t="s">
        <v>29</v>
      </c>
      <c r="D1783" t="s">
        <v>314</v>
      </c>
      <c r="E1783" t="s">
        <v>2924</v>
      </c>
      <c r="F1783" t="s">
        <v>361</v>
      </c>
      <c r="G1783" t="s">
        <v>362</v>
      </c>
      <c r="H1783" t="s">
        <v>25</v>
      </c>
      <c r="I1783" s="2" t="s">
        <v>361</v>
      </c>
      <c r="J1783" s="4">
        <f t="shared" si="108"/>
        <v>8</v>
      </c>
      <c r="K1783" s="2">
        <v>45899.554711226898</v>
      </c>
      <c r="L1783" s="13">
        <v>45929.570752314801</v>
      </c>
      <c r="M1783" s="4">
        <f t="shared" si="110"/>
        <v>30.016041087903432</v>
      </c>
      <c r="N1783" s="4">
        <f t="shared" si="111"/>
        <v>23</v>
      </c>
      <c r="O1783">
        <v>23209</v>
      </c>
      <c r="P1783">
        <v>28042</v>
      </c>
      <c r="Q1783">
        <f t="shared" si="109"/>
        <v>4833</v>
      </c>
      <c r="R1783">
        <v>4833</v>
      </c>
      <c r="S1783">
        <v>1</v>
      </c>
      <c r="T1783">
        <v>1</v>
      </c>
      <c r="U1783" t="s">
        <v>26</v>
      </c>
      <c r="V1783" t="s">
        <v>26</v>
      </c>
      <c r="W1783" t="s">
        <v>25</v>
      </c>
      <c r="X1783" t="s">
        <v>1018</v>
      </c>
      <c r="Y1783" t="s">
        <v>34</v>
      </c>
      <c r="AA1783" s="2">
        <v>45899.486761030101</v>
      </c>
      <c r="AB1783" t="s">
        <v>89</v>
      </c>
    </row>
    <row r="1784" spans="1:28">
      <c r="A1784">
        <v>1410348</v>
      </c>
      <c r="B1784" t="s">
        <v>142</v>
      </c>
      <c r="C1784" t="s">
        <v>142</v>
      </c>
      <c r="D1784" t="s">
        <v>132</v>
      </c>
      <c r="E1784" t="s">
        <v>34</v>
      </c>
      <c r="F1784" t="s">
        <v>133</v>
      </c>
      <c r="G1784" t="s">
        <v>134</v>
      </c>
      <c r="H1784" t="s">
        <v>25</v>
      </c>
      <c r="I1784" s="2" t="s">
        <v>133</v>
      </c>
      <c r="J1784" s="4">
        <f t="shared" si="108"/>
        <v>8</v>
      </c>
      <c r="K1784" s="2">
        <v>45899.468946759298</v>
      </c>
      <c r="L1784" s="13">
        <v>45899.5328703704</v>
      </c>
      <c r="M1784" s="4">
        <f t="shared" si="110"/>
        <v>6.3923611101927236E-2</v>
      </c>
      <c r="N1784" s="4">
        <f t="shared" si="111"/>
        <v>92</v>
      </c>
      <c r="O1784">
        <v>80799</v>
      </c>
      <c r="P1784">
        <v>80856</v>
      </c>
      <c r="Q1784">
        <f t="shared" si="109"/>
        <v>57</v>
      </c>
      <c r="R1784">
        <v>57</v>
      </c>
      <c r="S1784">
        <v>0.25</v>
      </c>
      <c r="T1784">
        <v>0.125</v>
      </c>
      <c r="U1784" t="s">
        <v>26</v>
      </c>
      <c r="V1784" t="s">
        <v>26</v>
      </c>
      <c r="W1784" t="s">
        <v>25</v>
      </c>
      <c r="X1784" t="s">
        <v>2925</v>
      </c>
      <c r="Y1784" t="s">
        <v>2926</v>
      </c>
      <c r="AA1784" s="2">
        <v>45899.470398611098</v>
      </c>
      <c r="AB1784" t="s">
        <v>137</v>
      </c>
    </row>
    <row r="1785" spans="1:28">
      <c r="A1785">
        <v>1410344</v>
      </c>
      <c r="B1785" t="s">
        <v>142</v>
      </c>
      <c r="C1785" t="s">
        <v>142</v>
      </c>
      <c r="D1785" t="s">
        <v>1022</v>
      </c>
      <c r="E1785" t="s">
        <v>34</v>
      </c>
      <c r="F1785" t="s">
        <v>133</v>
      </c>
      <c r="G1785" t="s">
        <v>134</v>
      </c>
      <c r="H1785" t="s">
        <v>25</v>
      </c>
      <c r="I1785" s="2" t="s">
        <v>133</v>
      </c>
      <c r="J1785" s="4">
        <f t="shared" si="108"/>
        <v>8</v>
      </c>
      <c r="K1785" s="2">
        <v>45899.451655092598</v>
      </c>
      <c r="L1785" s="13">
        <v>45899.463981481502</v>
      </c>
      <c r="M1785" s="4">
        <f t="shared" si="110"/>
        <v>1.2326388903602492E-2</v>
      </c>
      <c r="N1785" s="4">
        <f t="shared" si="111"/>
        <v>17</v>
      </c>
      <c r="O1785">
        <v>46056</v>
      </c>
      <c r="P1785">
        <v>46058</v>
      </c>
      <c r="Q1785">
        <f t="shared" si="109"/>
        <v>2</v>
      </c>
      <c r="R1785">
        <v>2</v>
      </c>
      <c r="S1785">
        <v>0.5</v>
      </c>
      <c r="T1785">
        <v>0.5</v>
      </c>
      <c r="U1785" t="s">
        <v>1399</v>
      </c>
      <c r="V1785" t="s">
        <v>1399</v>
      </c>
      <c r="W1785" t="s">
        <v>25</v>
      </c>
      <c r="X1785" t="s">
        <v>2927</v>
      </c>
      <c r="Y1785" t="s">
        <v>2781</v>
      </c>
      <c r="AA1785" s="2">
        <v>45899.454111342602</v>
      </c>
      <c r="AB1785" t="s">
        <v>137</v>
      </c>
    </row>
    <row r="1786" spans="1:28">
      <c r="A1786">
        <v>1410343</v>
      </c>
      <c r="B1786" t="s">
        <v>29</v>
      </c>
      <c r="C1786" t="s">
        <v>29</v>
      </c>
      <c r="D1786" t="s">
        <v>2928</v>
      </c>
      <c r="E1786" t="s">
        <v>2929</v>
      </c>
      <c r="F1786" t="s">
        <v>2930</v>
      </c>
      <c r="G1786" t="s">
        <v>2931</v>
      </c>
      <c r="H1786" t="s">
        <v>0</v>
      </c>
      <c r="I1786" s="2" t="s">
        <v>2930</v>
      </c>
      <c r="J1786" s="4">
        <f t="shared" si="108"/>
        <v>8</v>
      </c>
      <c r="K1786" s="2">
        <v>45899.460388391199</v>
      </c>
      <c r="M1786" s="4">
        <f t="shared" si="110"/>
        <v>0</v>
      </c>
      <c r="N1786" s="4">
        <f t="shared" si="111"/>
        <v>0</v>
      </c>
      <c r="O1786">
        <v>9844</v>
      </c>
      <c r="Q1786">
        <f t="shared" si="109"/>
        <v>0</v>
      </c>
      <c r="R1786">
        <v>0</v>
      </c>
      <c r="S1786">
        <v>0.875</v>
      </c>
      <c r="U1786" t="s">
        <v>26</v>
      </c>
      <c r="W1786" t="s">
        <v>25</v>
      </c>
      <c r="X1786" t="s">
        <v>34</v>
      </c>
      <c r="AA1786" s="2">
        <v>45899.453904016198</v>
      </c>
      <c r="AB1786" t="s">
        <v>89</v>
      </c>
    </row>
    <row r="1787" spans="1:28">
      <c r="A1787">
        <v>1410342</v>
      </c>
      <c r="B1787" t="s">
        <v>69</v>
      </c>
      <c r="C1787" t="s">
        <v>69</v>
      </c>
      <c r="D1787" t="s">
        <v>1022</v>
      </c>
      <c r="H1787" t="s">
        <v>25</v>
      </c>
      <c r="J1787" s="4">
        <f t="shared" si="108"/>
        <v>8</v>
      </c>
      <c r="K1787" s="2">
        <v>45899.4523020833</v>
      </c>
      <c r="L1787" s="13">
        <v>45899.4523020833</v>
      </c>
      <c r="M1787" s="4">
        <f t="shared" si="110"/>
        <v>0</v>
      </c>
      <c r="N1787" s="4">
        <f t="shared" si="111"/>
        <v>0</v>
      </c>
      <c r="O1787">
        <v>46056</v>
      </c>
      <c r="P1787">
        <v>46056</v>
      </c>
      <c r="Q1787">
        <f t="shared" si="109"/>
        <v>0</v>
      </c>
      <c r="R1787">
        <v>0</v>
      </c>
      <c r="S1787">
        <v>0.5</v>
      </c>
      <c r="T1787">
        <v>0.5</v>
      </c>
      <c r="U1787" t="s">
        <v>1399</v>
      </c>
      <c r="V1787" t="s">
        <v>1399</v>
      </c>
      <c r="W1787" t="s">
        <v>0</v>
      </c>
      <c r="X1787" t="s">
        <v>148</v>
      </c>
      <c r="AA1787" s="2">
        <v>45899.452353854198</v>
      </c>
      <c r="AB1787" t="s">
        <v>59</v>
      </c>
    </row>
    <row r="1788" spans="1:28">
      <c r="A1788">
        <v>1410341</v>
      </c>
      <c r="B1788" t="s">
        <v>142</v>
      </c>
      <c r="C1788" t="s">
        <v>142</v>
      </c>
      <c r="D1788" t="s">
        <v>2756</v>
      </c>
      <c r="E1788" t="s">
        <v>34</v>
      </c>
      <c r="F1788" t="s">
        <v>161</v>
      </c>
      <c r="G1788" t="s">
        <v>162</v>
      </c>
      <c r="H1788" t="s">
        <v>25</v>
      </c>
      <c r="I1788" s="2" t="s">
        <v>161</v>
      </c>
      <c r="J1788" s="4">
        <f t="shared" si="108"/>
        <v>8</v>
      </c>
      <c r="K1788" s="2">
        <v>45899.450925925899</v>
      </c>
      <c r="L1788" s="13">
        <v>45899.463472222204</v>
      </c>
      <c r="M1788" s="4">
        <f t="shared" si="110"/>
        <v>1.2546296304208227E-2</v>
      </c>
      <c r="N1788" s="4">
        <f t="shared" si="111"/>
        <v>18</v>
      </c>
      <c r="O1788">
        <v>58363</v>
      </c>
      <c r="P1788">
        <v>58366</v>
      </c>
      <c r="Q1788">
        <f t="shared" si="109"/>
        <v>3</v>
      </c>
      <c r="R1788">
        <v>3</v>
      </c>
      <c r="S1788">
        <v>0.375</v>
      </c>
      <c r="T1788">
        <v>0.375</v>
      </c>
      <c r="U1788" t="s">
        <v>1399</v>
      </c>
      <c r="V1788" t="s">
        <v>1399</v>
      </c>
      <c r="W1788" t="s">
        <v>25</v>
      </c>
      <c r="X1788" t="s">
        <v>163</v>
      </c>
      <c r="Y1788" t="s">
        <v>2932</v>
      </c>
      <c r="AA1788" s="2">
        <v>45899.451316006896</v>
      </c>
      <c r="AB1788" t="s">
        <v>164</v>
      </c>
    </row>
    <row r="1789" spans="1:28">
      <c r="A1789">
        <v>1410340</v>
      </c>
      <c r="B1789" t="s">
        <v>142</v>
      </c>
      <c r="C1789" t="s">
        <v>142</v>
      </c>
      <c r="D1789" t="s">
        <v>297</v>
      </c>
      <c r="E1789" t="s">
        <v>34</v>
      </c>
      <c r="F1789" t="s">
        <v>2339</v>
      </c>
      <c r="G1789" t="s">
        <v>2340</v>
      </c>
      <c r="H1789" t="s">
        <v>25</v>
      </c>
      <c r="I1789" s="2" t="s">
        <v>2339</v>
      </c>
      <c r="J1789" s="4">
        <f t="shared" si="108"/>
        <v>8</v>
      </c>
      <c r="K1789" s="2">
        <v>45899.449791666702</v>
      </c>
      <c r="L1789" s="13">
        <v>45899.464745370402</v>
      </c>
      <c r="M1789" s="4">
        <f t="shared" si="110"/>
        <v>1.4953703699575271E-2</v>
      </c>
      <c r="N1789" s="4">
        <f t="shared" si="111"/>
        <v>21</v>
      </c>
      <c r="O1789">
        <v>65702</v>
      </c>
      <c r="P1789">
        <v>65705</v>
      </c>
      <c r="Q1789">
        <f t="shared" si="109"/>
        <v>3</v>
      </c>
      <c r="R1789">
        <v>3</v>
      </c>
      <c r="S1789">
        <v>0.875</v>
      </c>
      <c r="T1789">
        <v>0.875</v>
      </c>
      <c r="U1789" t="s">
        <v>1399</v>
      </c>
      <c r="V1789" t="s">
        <v>26</v>
      </c>
      <c r="W1789" t="s">
        <v>25</v>
      </c>
      <c r="X1789" t="s">
        <v>163</v>
      </c>
      <c r="Y1789" t="s">
        <v>163</v>
      </c>
      <c r="AA1789" s="2">
        <v>45899.451162963</v>
      </c>
      <c r="AB1789" t="s">
        <v>2341</v>
      </c>
    </row>
    <row r="1790" spans="1:28">
      <c r="A1790">
        <v>1410322</v>
      </c>
      <c r="B1790" t="s">
        <v>29</v>
      </c>
      <c r="C1790" t="s">
        <v>29</v>
      </c>
      <c r="D1790" t="s">
        <v>2245</v>
      </c>
      <c r="E1790" t="s">
        <v>2275</v>
      </c>
      <c r="F1790" t="s">
        <v>2276</v>
      </c>
      <c r="G1790" t="s">
        <v>2277</v>
      </c>
      <c r="H1790" t="s">
        <v>25</v>
      </c>
      <c r="I1790" s="2" t="s">
        <v>2276</v>
      </c>
      <c r="J1790" s="4">
        <f t="shared" si="108"/>
        <v>8</v>
      </c>
      <c r="K1790" s="2">
        <v>45899.427580358803</v>
      </c>
      <c r="L1790" s="13">
        <v>45906.755555555603</v>
      </c>
      <c r="M1790" s="4">
        <f t="shared" si="110"/>
        <v>7.3279751968002529</v>
      </c>
      <c r="N1790" s="4">
        <f t="shared" si="111"/>
        <v>472</v>
      </c>
      <c r="O1790">
        <v>5094</v>
      </c>
      <c r="P1790">
        <v>5551</v>
      </c>
      <c r="Q1790">
        <f t="shared" si="109"/>
        <v>457</v>
      </c>
      <c r="R1790">
        <v>457</v>
      </c>
      <c r="S1790">
        <v>0</v>
      </c>
      <c r="T1790">
        <v>0.25</v>
      </c>
      <c r="U1790" t="s">
        <v>26</v>
      </c>
      <c r="V1790" t="s">
        <v>26</v>
      </c>
      <c r="W1790" t="s">
        <v>25</v>
      </c>
      <c r="X1790" t="s">
        <v>34</v>
      </c>
      <c r="Y1790" t="s">
        <v>2933</v>
      </c>
      <c r="AA1790" s="2">
        <v>45899.414583333302</v>
      </c>
      <c r="AB1790" t="s">
        <v>89</v>
      </c>
    </row>
    <row r="1791" spans="1:28">
      <c r="A1791">
        <v>1410319</v>
      </c>
      <c r="B1791" t="s">
        <v>142</v>
      </c>
      <c r="C1791" t="s">
        <v>142</v>
      </c>
      <c r="D1791" t="s">
        <v>2661</v>
      </c>
      <c r="E1791" t="s">
        <v>34</v>
      </c>
      <c r="F1791" t="s">
        <v>125</v>
      </c>
      <c r="G1791" t="s">
        <v>126</v>
      </c>
      <c r="H1791" t="s">
        <v>25</v>
      </c>
      <c r="I1791" s="2" t="s">
        <v>125</v>
      </c>
      <c r="J1791" s="4">
        <f t="shared" si="108"/>
        <v>8</v>
      </c>
      <c r="K1791" s="2">
        <v>45899.392418981501</v>
      </c>
      <c r="L1791" s="13">
        <v>45899.402789351901</v>
      </c>
      <c r="M1791" s="4">
        <f t="shared" si="110"/>
        <v>1.0370370400778484E-2</v>
      </c>
      <c r="N1791" s="4">
        <f t="shared" si="111"/>
        <v>14</v>
      </c>
      <c r="O1791">
        <v>62490</v>
      </c>
      <c r="P1791">
        <v>62492.1</v>
      </c>
      <c r="Q1791">
        <f t="shared" si="109"/>
        <v>2.0999999999985448</v>
      </c>
      <c r="R1791">
        <v>2.0999999999985448</v>
      </c>
      <c r="S1791">
        <v>0.125</v>
      </c>
      <c r="T1791">
        <v>0.125</v>
      </c>
      <c r="U1791" t="s">
        <v>1399</v>
      </c>
      <c r="V1791" t="s">
        <v>26</v>
      </c>
      <c r="W1791" t="s">
        <v>25</v>
      </c>
      <c r="X1791" t="s">
        <v>247</v>
      </c>
      <c r="Y1791" t="s">
        <v>247</v>
      </c>
      <c r="AA1791" s="2">
        <v>45899.3961522338</v>
      </c>
      <c r="AB1791" t="s">
        <v>130</v>
      </c>
    </row>
    <row r="1792" spans="1:28">
      <c r="A1792">
        <v>1410318</v>
      </c>
      <c r="B1792" t="s">
        <v>69</v>
      </c>
      <c r="C1792" t="s">
        <v>69</v>
      </c>
      <c r="D1792" t="s">
        <v>2661</v>
      </c>
      <c r="H1792" t="s">
        <v>25</v>
      </c>
      <c r="J1792" s="4">
        <f t="shared" si="108"/>
        <v>8</v>
      </c>
      <c r="K1792" s="2">
        <v>45899.3921611111</v>
      </c>
      <c r="L1792" s="13">
        <v>45899.3921611111</v>
      </c>
      <c r="M1792" s="4">
        <f t="shared" si="110"/>
        <v>0</v>
      </c>
      <c r="N1792" s="4">
        <f t="shared" si="111"/>
        <v>0</v>
      </c>
      <c r="O1792">
        <v>62485</v>
      </c>
      <c r="P1792">
        <v>62485</v>
      </c>
      <c r="Q1792">
        <f t="shared" si="109"/>
        <v>0</v>
      </c>
      <c r="R1792">
        <v>0</v>
      </c>
      <c r="S1792">
        <v>0.25</v>
      </c>
      <c r="T1792">
        <v>0.25</v>
      </c>
      <c r="U1792" t="s">
        <v>1399</v>
      </c>
      <c r="V1792" t="s">
        <v>1399</v>
      </c>
      <c r="W1792" t="s">
        <v>0</v>
      </c>
      <c r="X1792" t="s">
        <v>148</v>
      </c>
      <c r="AA1792" s="2">
        <v>45899.392195451401</v>
      </c>
      <c r="AB1792" t="s">
        <v>59</v>
      </c>
    </row>
    <row r="1793" spans="1:28">
      <c r="A1793">
        <v>1410317</v>
      </c>
      <c r="B1793" t="s">
        <v>142</v>
      </c>
      <c r="C1793" t="s">
        <v>142</v>
      </c>
      <c r="D1793" t="s">
        <v>1771</v>
      </c>
      <c r="E1793" t="s">
        <v>34</v>
      </c>
      <c r="F1793" t="s">
        <v>2339</v>
      </c>
      <c r="G1793" t="s">
        <v>2340</v>
      </c>
      <c r="H1793" t="s">
        <v>25</v>
      </c>
      <c r="I1793" s="2" t="s">
        <v>2339</v>
      </c>
      <c r="J1793" s="4">
        <f t="shared" si="108"/>
        <v>8</v>
      </c>
      <c r="K1793" s="2">
        <v>45899.3894097222</v>
      </c>
      <c r="L1793" s="13">
        <v>45899.398414351897</v>
      </c>
      <c r="M1793" s="4">
        <f t="shared" si="110"/>
        <v>9.004629697301425E-3</v>
      </c>
      <c r="N1793" s="4">
        <f t="shared" si="111"/>
        <v>12</v>
      </c>
      <c r="O1793">
        <v>48339.01</v>
      </c>
      <c r="P1793">
        <v>48341</v>
      </c>
      <c r="Q1793">
        <f t="shared" si="109"/>
        <v>1.9899999999979627</v>
      </c>
      <c r="R1793">
        <v>1.9899999999979627</v>
      </c>
      <c r="S1793">
        <v>0.5</v>
      </c>
      <c r="T1793">
        <v>0.5</v>
      </c>
      <c r="U1793" t="s">
        <v>26</v>
      </c>
      <c r="V1793" t="s">
        <v>26</v>
      </c>
      <c r="W1793" t="s">
        <v>25</v>
      </c>
      <c r="X1793" t="s">
        <v>163</v>
      </c>
      <c r="Y1793" t="s">
        <v>163</v>
      </c>
      <c r="AA1793" s="2">
        <v>45899.391595798603</v>
      </c>
      <c r="AB1793" t="s">
        <v>2341</v>
      </c>
    </row>
    <row r="1794" spans="1:28">
      <c r="A1794">
        <v>1410316</v>
      </c>
      <c r="B1794" t="s">
        <v>142</v>
      </c>
      <c r="C1794" t="s">
        <v>142</v>
      </c>
      <c r="D1794" t="s">
        <v>1084</v>
      </c>
      <c r="E1794" t="s">
        <v>34</v>
      </c>
      <c r="F1794" t="s">
        <v>161</v>
      </c>
      <c r="G1794" t="s">
        <v>162</v>
      </c>
      <c r="H1794" t="s">
        <v>25</v>
      </c>
      <c r="I1794" s="2" t="s">
        <v>161</v>
      </c>
      <c r="J1794" s="4">
        <f t="shared" si="108"/>
        <v>8</v>
      </c>
      <c r="K1794" s="2">
        <v>45899.3907638889</v>
      </c>
      <c r="L1794" s="13">
        <v>45899.396238425899</v>
      </c>
      <c r="M1794" s="4">
        <f t="shared" si="110"/>
        <v>5.4745369998272508E-3</v>
      </c>
      <c r="N1794" s="4">
        <f t="shared" si="111"/>
        <v>7</v>
      </c>
      <c r="O1794">
        <v>18056</v>
      </c>
      <c r="P1794">
        <v>18058</v>
      </c>
      <c r="Q1794">
        <f t="shared" si="109"/>
        <v>2</v>
      </c>
      <c r="R1794">
        <v>2</v>
      </c>
      <c r="S1794">
        <v>0.625</v>
      </c>
      <c r="T1794">
        <v>0.625</v>
      </c>
      <c r="U1794" t="s">
        <v>26</v>
      </c>
      <c r="V1794" t="s">
        <v>26</v>
      </c>
      <c r="W1794" t="s">
        <v>25</v>
      </c>
      <c r="X1794" t="s">
        <v>2934</v>
      </c>
      <c r="Y1794" t="s">
        <v>163</v>
      </c>
      <c r="AA1794" s="2">
        <v>45899.391230636596</v>
      </c>
      <c r="AB1794" t="s">
        <v>164</v>
      </c>
    </row>
    <row r="1795" spans="1:28">
      <c r="A1795">
        <v>1410303</v>
      </c>
      <c r="B1795" t="s">
        <v>69</v>
      </c>
      <c r="C1795" t="s">
        <v>69</v>
      </c>
      <c r="D1795" t="s">
        <v>1865</v>
      </c>
      <c r="H1795" t="s">
        <v>25</v>
      </c>
      <c r="J1795" s="4">
        <f t="shared" ref="J1795:J1858" si="112">MONTH(K1795)</f>
        <v>8</v>
      </c>
      <c r="K1795" s="2">
        <v>45898.869486226897</v>
      </c>
      <c r="L1795" s="13">
        <v>45898.869486226897</v>
      </c>
      <c r="M1795" s="4">
        <f t="shared" si="110"/>
        <v>0</v>
      </c>
      <c r="N1795" s="4">
        <f t="shared" si="111"/>
        <v>0</v>
      </c>
      <c r="O1795">
        <v>64120</v>
      </c>
      <c r="P1795">
        <v>64120</v>
      </c>
      <c r="Q1795">
        <f t="shared" ref="Q1795:Q1858" si="113">IF(AND(O1795&lt;&gt;"",P1795&lt;&gt;""),P1795-O1795,0)</f>
        <v>0</v>
      </c>
      <c r="R1795">
        <v>0</v>
      </c>
      <c r="S1795">
        <v>1</v>
      </c>
      <c r="T1795">
        <v>1</v>
      </c>
      <c r="U1795" t="s">
        <v>154</v>
      </c>
      <c r="V1795" t="s">
        <v>154</v>
      </c>
      <c r="W1795" t="s">
        <v>0</v>
      </c>
      <c r="X1795" t="s">
        <v>71</v>
      </c>
      <c r="Y1795" t="s">
        <v>72</v>
      </c>
      <c r="AA1795" s="2">
        <v>45898.869574999997</v>
      </c>
      <c r="AB1795" t="s">
        <v>59</v>
      </c>
    </row>
    <row r="1796" spans="1:28">
      <c r="A1796">
        <v>1410302</v>
      </c>
      <c r="B1796" t="s">
        <v>69</v>
      </c>
      <c r="C1796" t="s">
        <v>69</v>
      </c>
      <c r="D1796" t="s">
        <v>1992</v>
      </c>
      <c r="H1796" t="s">
        <v>25</v>
      </c>
      <c r="J1796" s="4">
        <f t="shared" si="112"/>
        <v>8</v>
      </c>
      <c r="K1796" s="2">
        <v>45898.869324733801</v>
      </c>
      <c r="L1796" s="13">
        <v>45898.869324733801</v>
      </c>
      <c r="M1796" s="4">
        <f t="shared" ref="M1796:M1859" si="114">IF(AND(K1796&lt;&gt;"",L1796&lt;&gt;""),L1796-K1796,0)</f>
        <v>0</v>
      </c>
      <c r="N1796" s="4">
        <f t="shared" ref="N1796:N1859" si="115">HOUR(M1796)*60+MINUTE(M1796)</f>
        <v>0</v>
      </c>
      <c r="O1796">
        <v>59099</v>
      </c>
      <c r="P1796">
        <v>59099</v>
      </c>
      <c r="Q1796">
        <f t="shared" si="113"/>
        <v>0</v>
      </c>
      <c r="R1796">
        <v>0</v>
      </c>
      <c r="S1796">
        <v>1</v>
      </c>
      <c r="T1796">
        <v>1</v>
      </c>
      <c r="U1796" t="s">
        <v>26</v>
      </c>
      <c r="V1796" t="s">
        <v>26</v>
      </c>
      <c r="W1796" t="s">
        <v>0</v>
      </c>
      <c r="X1796" t="s">
        <v>71</v>
      </c>
      <c r="Y1796" t="s">
        <v>72</v>
      </c>
      <c r="AA1796" s="2">
        <v>45898.8694610764</v>
      </c>
      <c r="AB1796" t="s">
        <v>59</v>
      </c>
    </row>
    <row r="1797" spans="1:28">
      <c r="A1797">
        <v>1410301</v>
      </c>
      <c r="B1797" t="s">
        <v>69</v>
      </c>
      <c r="C1797" t="s">
        <v>69</v>
      </c>
      <c r="D1797" t="s">
        <v>1024</v>
      </c>
      <c r="H1797" t="s">
        <v>25</v>
      </c>
      <c r="J1797" s="4">
        <f t="shared" si="112"/>
        <v>8</v>
      </c>
      <c r="K1797" s="2">
        <v>45898.868401886597</v>
      </c>
      <c r="L1797" s="13">
        <v>45898.868401886597</v>
      </c>
      <c r="M1797" s="4">
        <f t="shared" si="114"/>
        <v>0</v>
      </c>
      <c r="N1797" s="4">
        <f t="shared" si="115"/>
        <v>0</v>
      </c>
      <c r="O1797">
        <v>134054</v>
      </c>
      <c r="P1797">
        <v>134054</v>
      </c>
      <c r="Q1797">
        <f t="shared" si="113"/>
        <v>0</v>
      </c>
      <c r="R1797">
        <v>0</v>
      </c>
      <c r="S1797">
        <v>0.875</v>
      </c>
      <c r="T1797">
        <v>0.875</v>
      </c>
      <c r="U1797" t="s">
        <v>26</v>
      </c>
      <c r="V1797" t="s">
        <v>26</v>
      </c>
      <c r="W1797" t="s">
        <v>0</v>
      </c>
      <c r="X1797" t="s">
        <v>71</v>
      </c>
      <c r="Y1797" t="s">
        <v>72</v>
      </c>
      <c r="AA1797" s="2">
        <v>45898.868471030102</v>
      </c>
      <c r="AB1797" t="s">
        <v>59</v>
      </c>
    </row>
    <row r="1798" spans="1:28">
      <c r="A1798">
        <v>1410299</v>
      </c>
      <c r="B1798" t="s">
        <v>69</v>
      </c>
      <c r="C1798" t="s">
        <v>69</v>
      </c>
      <c r="D1798" t="s">
        <v>846</v>
      </c>
      <c r="H1798" t="s">
        <v>25</v>
      </c>
      <c r="J1798" s="4">
        <f t="shared" si="112"/>
        <v>8</v>
      </c>
      <c r="K1798" s="2">
        <v>45898.867940011602</v>
      </c>
      <c r="L1798" s="13">
        <v>45898.867940011602</v>
      </c>
      <c r="M1798" s="4">
        <f t="shared" si="114"/>
        <v>0</v>
      </c>
      <c r="N1798" s="4">
        <f t="shared" si="115"/>
        <v>0</v>
      </c>
      <c r="O1798">
        <v>78493.8</v>
      </c>
      <c r="P1798">
        <v>78493.8</v>
      </c>
      <c r="Q1798">
        <f t="shared" si="113"/>
        <v>0</v>
      </c>
      <c r="R1798">
        <v>0</v>
      </c>
      <c r="S1798">
        <v>0.75</v>
      </c>
      <c r="T1798">
        <v>0.75</v>
      </c>
      <c r="U1798" t="s">
        <v>154</v>
      </c>
      <c r="V1798" t="s">
        <v>154</v>
      </c>
      <c r="W1798" t="s">
        <v>0</v>
      </c>
      <c r="X1798" t="s">
        <v>71</v>
      </c>
      <c r="Y1798" t="s">
        <v>72</v>
      </c>
      <c r="AA1798" s="2">
        <v>45898.868007291698</v>
      </c>
      <c r="AB1798" t="s">
        <v>59</v>
      </c>
    </row>
    <row r="1799" spans="1:28">
      <c r="A1799">
        <v>1410295</v>
      </c>
      <c r="B1799" t="s">
        <v>142</v>
      </c>
      <c r="C1799" t="s">
        <v>142</v>
      </c>
      <c r="D1799" t="s">
        <v>192</v>
      </c>
      <c r="E1799" t="s">
        <v>34</v>
      </c>
      <c r="F1799" t="s">
        <v>118</v>
      </c>
      <c r="G1799" t="s">
        <v>119</v>
      </c>
      <c r="H1799" t="s">
        <v>25</v>
      </c>
      <c r="I1799" s="2" t="s">
        <v>118</v>
      </c>
      <c r="J1799" s="4">
        <f t="shared" si="112"/>
        <v>8</v>
      </c>
      <c r="K1799" s="2">
        <v>45898.848078703697</v>
      </c>
      <c r="L1799" s="13">
        <v>45898.865462962996</v>
      </c>
      <c r="M1799" s="4">
        <f t="shared" si="114"/>
        <v>1.7384259299433324E-2</v>
      </c>
      <c r="N1799" s="4">
        <f t="shared" si="115"/>
        <v>25</v>
      </c>
      <c r="O1799">
        <v>95331</v>
      </c>
      <c r="P1799">
        <v>95344</v>
      </c>
      <c r="Q1799">
        <f t="shared" si="113"/>
        <v>13</v>
      </c>
      <c r="R1799">
        <v>13</v>
      </c>
      <c r="S1799">
        <v>0.375</v>
      </c>
      <c r="T1799">
        <v>0.375</v>
      </c>
      <c r="U1799" t="s">
        <v>26</v>
      </c>
      <c r="V1799" t="s">
        <v>26</v>
      </c>
      <c r="W1799" t="s">
        <v>25</v>
      </c>
      <c r="X1799" t="s">
        <v>2935</v>
      </c>
      <c r="Y1799" t="s">
        <v>202</v>
      </c>
      <c r="AA1799" s="2">
        <v>45898.853382951398</v>
      </c>
      <c r="AB1799" t="s">
        <v>203</v>
      </c>
    </row>
    <row r="1800" spans="1:28">
      <c r="A1800">
        <v>1410293</v>
      </c>
      <c r="B1800" t="s">
        <v>29</v>
      </c>
      <c r="C1800" t="s">
        <v>29</v>
      </c>
      <c r="D1800" t="s">
        <v>738</v>
      </c>
      <c r="F1800" t="s">
        <v>2936</v>
      </c>
      <c r="G1800" t="s">
        <v>2937</v>
      </c>
      <c r="H1800" t="s">
        <v>25</v>
      </c>
      <c r="I1800" s="2" t="s">
        <v>2936</v>
      </c>
      <c r="J1800" s="4">
        <f t="shared" si="112"/>
        <v>8</v>
      </c>
      <c r="K1800" s="2">
        <v>45898.8444570949</v>
      </c>
      <c r="L1800" s="13">
        <v>45921.471412036997</v>
      </c>
      <c r="M1800" s="4">
        <f t="shared" si="114"/>
        <v>22.626954942097655</v>
      </c>
      <c r="N1800" s="4">
        <f t="shared" si="115"/>
        <v>902</v>
      </c>
      <c r="O1800">
        <v>144660</v>
      </c>
      <c r="P1800">
        <v>144994</v>
      </c>
      <c r="Q1800">
        <f t="shared" si="113"/>
        <v>334</v>
      </c>
      <c r="R1800">
        <v>334</v>
      </c>
      <c r="S1800">
        <v>1</v>
      </c>
      <c r="T1800">
        <v>1</v>
      </c>
      <c r="U1800" t="s">
        <v>26</v>
      </c>
      <c r="V1800" t="s">
        <v>26</v>
      </c>
      <c r="W1800" t="s">
        <v>0</v>
      </c>
      <c r="Z1800" t="s">
        <v>129</v>
      </c>
      <c r="AA1800" s="2">
        <v>45898.845246446799</v>
      </c>
      <c r="AB1800" t="s">
        <v>269</v>
      </c>
    </row>
    <row r="1801" spans="1:28">
      <c r="A1801">
        <v>1410292</v>
      </c>
      <c r="B1801" t="s">
        <v>142</v>
      </c>
      <c r="C1801" t="s">
        <v>142</v>
      </c>
      <c r="D1801" t="s">
        <v>2704</v>
      </c>
      <c r="E1801" t="s">
        <v>34</v>
      </c>
      <c r="F1801" t="s">
        <v>2339</v>
      </c>
      <c r="G1801" t="s">
        <v>2340</v>
      </c>
      <c r="H1801" t="s">
        <v>25</v>
      </c>
      <c r="I1801" s="2" t="s">
        <v>2339</v>
      </c>
      <c r="J1801" s="4">
        <f t="shared" si="112"/>
        <v>8</v>
      </c>
      <c r="K1801" s="2">
        <v>45898.840798611098</v>
      </c>
      <c r="L1801" s="13">
        <v>45898.869212963</v>
      </c>
      <c r="M1801" s="4">
        <f t="shared" si="114"/>
        <v>2.8414351902029011E-2</v>
      </c>
      <c r="N1801" s="4">
        <f t="shared" si="115"/>
        <v>40</v>
      </c>
      <c r="O1801">
        <v>15857</v>
      </c>
      <c r="P1801">
        <v>15891</v>
      </c>
      <c r="Q1801">
        <f t="shared" si="113"/>
        <v>34</v>
      </c>
      <c r="R1801">
        <v>34</v>
      </c>
      <c r="S1801">
        <v>0.875</v>
      </c>
      <c r="T1801">
        <v>0.875</v>
      </c>
      <c r="U1801" t="s">
        <v>26</v>
      </c>
      <c r="V1801" t="s">
        <v>26</v>
      </c>
      <c r="W1801" t="s">
        <v>25</v>
      </c>
      <c r="X1801" t="s">
        <v>2938</v>
      </c>
      <c r="Y1801" t="s">
        <v>163</v>
      </c>
      <c r="AA1801" s="2">
        <v>45898.841603159701</v>
      </c>
      <c r="AB1801" t="s">
        <v>2341</v>
      </c>
    </row>
    <row r="1802" spans="1:28">
      <c r="A1802">
        <v>1410286</v>
      </c>
      <c r="B1802" t="s">
        <v>142</v>
      </c>
      <c r="C1802" t="s">
        <v>142</v>
      </c>
      <c r="D1802" t="s">
        <v>188</v>
      </c>
      <c r="E1802" t="s">
        <v>34</v>
      </c>
      <c r="F1802" t="s">
        <v>133</v>
      </c>
      <c r="G1802" t="s">
        <v>134</v>
      </c>
      <c r="H1802" t="s">
        <v>25</v>
      </c>
      <c r="I1802" s="2" t="s">
        <v>133</v>
      </c>
      <c r="J1802" s="4">
        <f t="shared" si="112"/>
        <v>8</v>
      </c>
      <c r="K1802" s="2">
        <v>45898.817685185197</v>
      </c>
      <c r="L1802" s="13">
        <v>45898.863356481503</v>
      </c>
      <c r="M1802" s="4">
        <f t="shared" si="114"/>
        <v>4.5671296305954456E-2</v>
      </c>
      <c r="N1802" s="4">
        <f t="shared" si="115"/>
        <v>65</v>
      </c>
      <c r="O1802">
        <v>73702</v>
      </c>
      <c r="P1802">
        <v>73796</v>
      </c>
      <c r="Q1802">
        <f t="shared" si="113"/>
        <v>94</v>
      </c>
      <c r="R1802">
        <v>94</v>
      </c>
      <c r="S1802">
        <v>0.75</v>
      </c>
      <c r="T1802">
        <v>0.625</v>
      </c>
      <c r="U1802" t="s">
        <v>26</v>
      </c>
      <c r="V1802" t="s">
        <v>26</v>
      </c>
      <c r="W1802" t="s">
        <v>25</v>
      </c>
      <c r="X1802" t="s">
        <v>2939</v>
      </c>
      <c r="Y1802" t="s">
        <v>2940</v>
      </c>
      <c r="AA1802" s="2">
        <v>45898.8187068634</v>
      </c>
      <c r="AB1802" t="s">
        <v>137</v>
      </c>
    </row>
    <row r="1803" spans="1:28">
      <c r="A1803">
        <v>1410285</v>
      </c>
      <c r="B1803" t="s">
        <v>29</v>
      </c>
      <c r="C1803" t="s">
        <v>29</v>
      </c>
      <c r="D1803" t="s">
        <v>2941</v>
      </c>
      <c r="E1803" t="s">
        <v>2942</v>
      </c>
      <c r="F1803" t="s">
        <v>2943</v>
      </c>
      <c r="G1803" t="s">
        <v>2944</v>
      </c>
      <c r="H1803" t="s">
        <v>25</v>
      </c>
      <c r="I1803" s="2" t="s">
        <v>2943</v>
      </c>
      <c r="J1803" s="4">
        <f t="shared" si="112"/>
        <v>8</v>
      </c>
      <c r="K1803" s="2">
        <v>45898.8167525463</v>
      </c>
      <c r="L1803" s="13">
        <v>45937.878935185203</v>
      </c>
      <c r="M1803" s="4">
        <f t="shared" si="114"/>
        <v>39.062182638903323</v>
      </c>
      <c r="N1803" s="4">
        <f t="shared" si="115"/>
        <v>89</v>
      </c>
      <c r="O1803">
        <v>132231</v>
      </c>
      <c r="P1803">
        <v>133209</v>
      </c>
      <c r="Q1803">
        <f t="shared" si="113"/>
        <v>978</v>
      </c>
      <c r="R1803">
        <v>978</v>
      </c>
      <c r="S1803">
        <v>0.25</v>
      </c>
      <c r="T1803">
        <v>0.25</v>
      </c>
      <c r="U1803" t="s">
        <v>26</v>
      </c>
      <c r="V1803" t="s">
        <v>26</v>
      </c>
      <c r="W1803" t="s">
        <v>0</v>
      </c>
      <c r="X1803" t="s">
        <v>210</v>
      </c>
      <c r="AA1803" s="2">
        <v>45898.8169479977</v>
      </c>
      <c r="AB1803" t="s">
        <v>104</v>
      </c>
    </row>
    <row r="1804" spans="1:28">
      <c r="A1804">
        <v>1410281</v>
      </c>
      <c r="B1804" t="s">
        <v>29</v>
      </c>
      <c r="C1804" t="s">
        <v>29</v>
      </c>
      <c r="D1804" t="s">
        <v>40</v>
      </c>
      <c r="E1804" t="s">
        <v>2945</v>
      </c>
      <c r="F1804" t="s">
        <v>42</v>
      </c>
      <c r="G1804" t="s">
        <v>43</v>
      </c>
      <c r="H1804" t="s">
        <v>25</v>
      </c>
      <c r="I1804" s="2" t="s">
        <v>42</v>
      </c>
      <c r="J1804" s="4">
        <f t="shared" si="112"/>
        <v>8</v>
      </c>
      <c r="K1804" s="2">
        <v>45898.821111458303</v>
      </c>
      <c r="L1804" s="13">
        <v>45928.804503043997</v>
      </c>
      <c r="M1804" s="4">
        <f t="shared" si="114"/>
        <v>29.983391585694335</v>
      </c>
      <c r="N1804" s="4">
        <f t="shared" si="115"/>
        <v>1416</v>
      </c>
      <c r="O1804">
        <v>13044</v>
      </c>
      <c r="P1804">
        <v>13044</v>
      </c>
      <c r="Q1804">
        <f t="shared" si="113"/>
        <v>0</v>
      </c>
      <c r="R1804">
        <v>0</v>
      </c>
      <c r="S1804">
        <v>1</v>
      </c>
      <c r="T1804">
        <v>1</v>
      </c>
      <c r="U1804" t="s">
        <v>26</v>
      </c>
      <c r="V1804" t="s">
        <v>26</v>
      </c>
      <c r="W1804" t="s">
        <v>25</v>
      </c>
      <c r="X1804" t="s">
        <v>34</v>
      </c>
      <c r="AA1804" s="2">
        <v>45898.805654513897</v>
      </c>
      <c r="AB1804" t="s">
        <v>269</v>
      </c>
    </row>
    <row r="1805" spans="1:28">
      <c r="A1805">
        <v>1410279</v>
      </c>
      <c r="B1805" t="s">
        <v>115</v>
      </c>
      <c r="C1805" t="s">
        <v>115</v>
      </c>
      <c r="D1805" t="s">
        <v>2946</v>
      </c>
      <c r="E1805" t="s">
        <v>2947</v>
      </c>
      <c r="F1805" t="s">
        <v>161</v>
      </c>
      <c r="G1805" t="s">
        <v>162</v>
      </c>
      <c r="H1805" t="s">
        <v>25</v>
      </c>
      <c r="J1805" s="4">
        <f t="shared" si="112"/>
        <v>8</v>
      </c>
      <c r="K1805" s="2">
        <v>45898.792546296303</v>
      </c>
      <c r="L1805" s="13">
        <v>45898.827835648102</v>
      </c>
      <c r="M1805" s="4">
        <f t="shared" si="114"/>
        <v>3.528935179929249E-2</v>
      </c>
      <c r="N1805" s="4">
        <f t="shared" si="115"/>
        <v>50</v>
      </c>
      <c r="O1805">
        <v>5614</v>
      </c>
      <c r="P1805">
        <v>5654</v>
      </c>
      <c r="Q1805">
        <f t="shared" si="113"/>
        <v>40</v>
      </c>
      <c r="R1805">
        <v>40</v>
      </c>
      <c r="S1805">
        <v>1</v>
      </c>
      <c r="T1805">
        <v>1</v>
      </c>
      <c r="U1805" t="s">
        <v>26</v>
      </c>
      <c r="W1805" t="s">
        <v>25</v>
      </c>
      <c r="X1805" t="s">
        <v>431</v>
      </c>
      <c r="Y1805" t="s">
        <v>431</v>
      </c>
      <c r="AA1805" s="2">
        <v>45898.795735613399</v>
      </c>
      <c r="AB1805" t="s">
        <v>59</v>
      </c>
    </row>
    <row r="1806" spans="1:28">
      <c r="A1806">
        <v>1410275</v>
      </c>
      <c r="B1806" t="s">
        <v>142</v>
      </c>
      <c r="C1806" t="s">
        <v>142</v>
      </c>
      <c r="D1806" t="s">
        <v>188</v>
      </c>
      <c r="E1806" t="s">
        <v>34</v>
      </c>
      <c r="F1806" t="s">
        <v>133</v>
      </c>
      <c r="G1806" t="s">
        <v>134</v>
      </c>
      <c r="H1806" t="s">
        <v>25</v>
      </c>
      <c r="I1806" s="2" t="s">
        <v>133</v>
      </c>
      <c r="J1806" s="4">
        <f t="shared" si="112"/>
        <v>8</v>
      </c>
      <c r="K1806" s="2">
        <v>45898.791597222204</v>
      </c>
      <c r="L1806" s="13">
        <v>45898.816331018497</v>
      </c>
      <c r="M1806" s="4">
        <f t="shared" si="114"/>
        <v>2.4733796293730848E-2</v>
      </c>
      <c r="N1806" s="4">
        <f t="shared" si="115"/>
        <v>35</v>
      </c>
      <c r="O1806">
        <v>73701</v>
      </c>
      <c r="P1806">
        <v>73743</v>
      </c>
      <c r="Q1806">
        <f t="shared" si="113"/>
        <v>42</v>
      </c>
      <c r="R1806">
        <v>42</v>
      </c>
      <c r="S1806">
        <v>0.875</v>
      </c>
      <c r="T1806">
        <v>0.75</v>
      </c>
      <c r="U1806" t="s">
        <v>26</v>
      </c>
      <c r="V1806" t="s">
        <v>26</v>
      </c>
      <c r="W1806" t="s">
        <v>25</v>
      </c>
      <c r="X1806" t="s">
        <v>2385</v>
      </c>
      <c r="Y1806" t="s">
        <v>2948</v>
      </c>
      <c r="AA1806" s="2">
        <v>45898.792515277797</v>
      </c>
      <c r="AB1806" t="s">
        <v>137</v>
      </c>
    </row>
    <row r="1807" spans="1:28">
      <c r="A1807">
        <v>1410269</v>
      </c>
      <c r="B1807" t="s">
        <v>29</v>
      </c>
      <c r="C1807" t="s">
        <v>29</v>
      </c>
      <c r="D1807" t="s">
        <v>2946</v>
      </c>
      <c r="E1807" t="s">
        <v>2947</v>
      </c>
      <c r="F1807" t="s">
        <v>2949</v>
      </c>
      <c r="G1807" t="s">
        <v>2950</v>
      </c>
      <c r="H1807" t="s">
        <v>0</v>
      </c>
      <c r="I1807" s="2" t="s">
        <v>2949</v>
      </c>
      <c r="J1807" s="4">
        <f t="shared" si="112"/>
        <v>8</v>
      </c>
      <c r="K1807" s="2">
        <v>45898.839937928198</v>
      </c>
      <c r="M1807" s="4">
        <f t="shared" si="114"/>
        <v>0</v>
      </c>
      <c r="N1807" s="4">
        <f t="shared" si="115"/>
        <v>0</v>
      </c>
      <c r="O1807">
        <v>5654</v>
      </c>
      <c r="Q1807">
        <f t="shared" si="113"/>
        <v>0</v>
      </c>
      <c r="R1807">
        <v>0</v>
      </c>
      <c r="S1807">
        <v>1</v>
      </c>
      <c r="U1807" t="s">
        <v>26</v>
      </c>
      <c r="W1807" t="s">
        <v>0</v>
      </c>
      <c r="X1807" t="s">
        <v>34</v>
      </c>
      <c r="AA1807" s="2">
        <v>45898.769537997701</v>
      </c>
      <c r="AB1807" t="s">
        <v>269</v>
      </c>
    </row>
    <row r="1808" spans="1:28">
      <c r="A1808">
        <v>1410259</v>
      </c>
      <c r="B1808" t="s">
        <v>142</v>
      </c>
      <c r="C1808" t="s">
        <v>142</v>
      </c>
      <c r="D1808" t="s">
        <v>132</v>
      </c>
      <c r="E1808" t="s">
        <v>34</v>
      </c>
      <c r="F1808" t="s">
        <v>161</v>
      </c>
      <c r="G1808" t="s">
        <v>162</v>
      </c>
      <c r="H1808" t="s">
        <v>25</v>
      </c>
      <c r="I1808" s="2" t="s">
        <v>161</v>
      </c>
      <c r="J1808" s="4">
        <f t="shared" si="112"/>
        <v>8</v>
      </c>
      <c r="K1808" s="2">
        <v>45898.746331018498</v>
      </c>
      <c r="L1808" s="13">
        <v>45898.775613425903</v>
      </c>
      <c r="M1808" s="4">
        <f t="shared" si="114"/>
        <v>2.9282407405844424E-2</v>
      </c>
      <c r="N1808" s="4">
        <f t="shared" si="115"/>
        <v>42</v>
      </c>
      <c r="O1808">
        <v>80729</v>
      </c>
      <c r="P1808">
        <v>80799</v>
      </c>
      <c r="Q1808">
        <f t="shared" si="113"/>
        <v>70</v>
      </c>
      <c r="R1808">
        <v>70</v>
      </c>
      <c r="S1808">
        <v>0.5</v>
      </c>
      <c r="T1808">
        <v>0.25</v>
      </c>
      <c r="U1808" t="s">
        <v>26</v>
      </c>
      <c r="V1808" t="s">
        <v>26</v>
      </c>
      <c r="W1808" t="s">
        <v>25</v>
      </c>
      <c r="X1808" t="s">
        <v>1484</v>
      </c>
      <c r="Y1808" t="s">
        <v>163</v>
      </c>
      <c r="AA1808" s="2">
        <v>45898.7467511574</v>
      </c>
      <c r="AB1808" t="s">
        <v>164</v>
      </c>
    </row>
    <row r="1809" spans="1:28">
      <c r="A1809">
        <v>1410257</v>
      </c>
      <c r="B1809" t="s">
        <v>29</v>
      </c>
      <c r="C1809" t="s">
        <v>29</v>
      </c>
      <c r="D1809" t="s">
        <v>1388</v>
      </c>
      <c r="E1809" t="s">
        <v>1464</v>
      </c>
      <c r="F1809" t="s">
        <v>1465</v>
      </c>
      <c r="G1809" t="s">
        <v>1466</v>
      </c>
      <c r="H1809" t="s">
        <v>25</v>
      </c>
      <c r="I1809" s="2" t="s">
        <v>1465</v>
      </c>
      <c r="J1809" s="4">
        <f t="shared" si="112"/>
        <v>8</v>
      </c>
      <c r="K1809" s="2">
        <v>45898.757555011602</v>
      </c>
      <c r="L1809" s="13">
        <v>45908.509768518503</v>
      </c>
      <c r="M1809" s="4">
        <f t="shared" si="114"/>
        <v>9.7522135069011711</v>
      </c>
      <c r="N1809" s="4">
        <f t="shared" si="115"/>
        <v>1083</v>
      </c>
      <c r="O1809">
        <v>61233</v>
      </c>
      <c r="P1809">
        <v>62660.1</v>
      </c>
      <c r="Q1809">
        <f t="shared" si="113"/>
        <v>1427.0999999999985</v>
      </c>
      <c r="R1809">
        <v>1427.0999999999985</v>
      </c>
      <c r="S1809">
        <v>0.625</v>
      </c>
      <c r="T1809">
        <v>0.5</v>
      </c>
      <c r="U1809" t="s">
        <v>26</v>
      </c>
      <c r="V1809" t="s">
        <v>26</v>
      </c>
      <c r="W1809" t="s">
        <v>25</v>
      </c>
      <c r="X1809" t="s">
        <v>34</v>
      </c>
      <c r="Y1809" t="s">
        <v>34</v>
      </c>
      <c r="AA1809" s="2">
        <v>45898.742584455998</v>
      </c>
      <c r="AB1809" t="s">
        <v>269</v>
      </c>
    </row>
    <row r="1810" spans="1:28">
      <c r="A1810">
        <v>1410256</v>
      </c>
      <c r="B1810" t="s">
        <v>142</v>
      </c>
      <c r="C1810" t="s">
        <v>142</v>
      </c>
      <c r="D1810" t="s">
        <v>188</v>
      </c>
      <c r="E1810" t="s">
        <v>34</v>
      </c>
      <c r="F1810" t="s">
        <v>133</v>
      </c>
      <c r="G1810" t="s">
        <v>134</v>
      </c>
      <c r="H1810" t="s">
        <v>25</v>
      </c>
      <c r="I1810" s="2" t="s">
        <v>133</v>
      </c>
      <c r="J1810" s="4">
        <f t="shared" si="112"/>
        <v>8</v>
      </c>
      <c r="K1810" s="2">
        <v>45898.741238425901</v>
      </c>
      <c r="L1810" s="13">
        <v>45898.790856481501</v>
      </c>
      <c r="M1810" s="4">
        <f t="shared" si="114"/>
        <v>4.9618055600149091E-2</v>
      </c>
      <c r="N1810" s="4">
        <f t="shared" si="115"/>
        <v>71</v>
      </c>
      <c r="O1810">
        <v>73676</v>
      </c>
      <c r="P1810">
        <v>73701</v>
      </c>
      <c r="Q1810">
        <f t="shared" si="113"/>
        <v>25</v>
      </c>
      <c r="R1810">
        <v>25</v>
      </c>
      <c r="S1810">
        <v>1</v>
      </c>
      <c r="T1810">
        <v>0.875</v>
      </c>
      <c r="U1810" t="s">
        <v>26</v>
      </c>
      <c r="V1810" t="s">
        <v>26</v>
      </c>
      <c r="W1810" t="s">
        <v>25</v>
      </c>
      <c r="X1810" t="s">
        <v>2751</v>
      </c>
      <c r="Y1810" t="s">
        <v>2951</v>
      </c>
      <c r="AA1810" s="2">
        <v>45898.741883483803</v>
      </c>
      <c r="AB1810" t="s">
        <v>137</v>
      </c>
    </row>
    <row r="1811" spans="1:28">
      <c r="A1811">
        <v>1410255</v>
      </c>
      <c r="B1811" t="s">
        <v>142</v>
      </c>
      <c r="C1811" t="s">
        <v>142</v>
      </c>
      <c r="D1811" t="s">
        <v>1388</v>
      </c>
      <c r="F1811" t="s">
        <v>57</v>
      </c>
      <c r="G1811" t="s">
        <v>1229</v>
      </c>
      <c r="H1811" t="s">
        <v>25</v>
      </c>
      <c r="J1811" s="4">
        <f t="shared" si="112"/>
        <v>8</v>
      </c>
      <c r="K1811" s="2">
        <v>45898.740458020802</v>
      </c>
      <c r="L1811" s="13">
        <v>45898.741338541702</v>
      </c>
      <c r="M1811" s="4">
        <f t="shared" si="114"/>
        <v>8.8052089995471761E-4</v>
      </c>
      <c r="N1811" s="4">
        <f t="shared" si="115"/>
        <v>1</v>
      </c>
      <c r="O1811">
        <v>61196</v>
      </c>
      <c r="P1811">
        <v>61233</v>
      </c>
      <c r="Q1811">
        <f t="shared" si="113"/>
        <v>37</v>
      </c>
      <c r="R1811">
        <v>37</v>
      </c>
      <c r="S1811">
        <v>0.875</v>
      </c>
      <c r="T1811">
        <v>0.625</v>
      </c>
      <c r="U1811" t="s">
        <v>26</v>
      </c>
      <c r="V1811" t="s">
        <v>26</v>
      </c>
      <c r="W1811" t="s">
        <v>0</v>
      </c>
      <c r="X1811" t="s">
        <v>1231</v>
      </c>
      <c r="Y1811" t="s">
        <v>1231</v>
      </c>
      <c r="AA1811" s="2">
        <v>45898.740831400501</v>
      </c>
      <c r="AB1811" t="s">
        <v>59</v>
      </c>
    </row>
    <row r="1812" spans="1:28">
      <c r="A1812">
        <v>1410254</v>
      </c>
      <c r="B1812" t="s">
        <v>165</v>
      </c>
      <c r="C1812" t="s">
        <v>165</v>
      </c>
      <c r="D1812" t="s">
        <v>738</v>
      </c>
      <c r="E1812" t="s">
        <v>2952</v>
      </c>
      <c r="F1812" t="s">
        <v>118</v>
      </c>
      <c r="G1812" t="s">
        <v>119</v>
      </c>
      <c r="H1812" t="s">
        <v>25</v>
      </c>
      <c r="J1812" s="4">
        <f t="shared" si="112"/>
        <v>8</v>
      </c>
      <c r="K1812" s="2">
        <v>45898.736631944397</v>
      </c>
      <c r="L1812" s="13">
        <v>45898.833333333299</v>
      </c>
      <c r="M1812" s="4">
        <f t="shared" si="114"/>
        <v>9.6701388902147301E-2</v>
      </c>
      <c r="N1812" s="4">
        <f t="shared" si="115"/>
        <v>139</v>
      </c>
      <c r="O1812">
        <v>144632</v>
      </c>
      <c r="P1812">
        <v>144660</v>
      </c>
      <c r="Q1812">
        <f t="shared" si="113"/>
        <v>28</v>
      </c>
      <c r="R1812">
        <v>28</v>
      </c>
      <c r="S1812">
        <v>0.125</v>
      </c>
      <c r="T1812">
        <v>1</v>
      </c>
      <c r="U1812" t="s">
        <v>26</v>
      </c>
      <c r="V1812" t="s">
        <v>26</v>
      </c>
      <c r="W1812" t="s">
        <v>25</v>
      </c>
      <c r="X1812" t="s">
        <v>166</v>
      </c>
      <c r="Y1812" t="s">
        <v>2953</v>
      </c>
      <c r="AA1812" s="2">
        <v>45898.740432835599</v>
      </c>
      <c r="AB1812" t="s">
        <v>114</v>
      </c>
    </row>
    <row r="1813" spans="1:28">
      <c r="A1813">
        <v>1410253</v>
      </c>
      <c r="B1813" t="s">
        <v>29</v>
      </c>
      <c r="C1813" t="s">
        <v>29</v>
      </c>
      <c r="D1813" t="s">
        <v>2954</v>
      </c>
      <c r="E1813" t="s">
        <v>2955</v>
      </c>
      <c r="F1813" t="s">
        <v>2956</v>
      </c>
      <c r="G1813" t="s">
        <v>2957</v>
      </c>
      <c r="H1813" t="s">
        <v>0</v>
      </c>
      <c r="I1813" s="2" t="s">
        <v>2956</v>
      </c>
      <c r="J1813" s="4">
        <f t="shared" si="112"/>
        <v>8</v>
      </c>
      <c r="K1813" s="2">
        <v>45898.751290081003</v>
      </c>
      <c r="M1813" s="4">
        <f t="shared" si="114"/>
        <v>0</v>
      </c>
      <c r="N1813" s="4">
        <f t="shared" si="115"/>
        <v>0</v>
      </c>
      <c r="O1813">
        <v>17577</v>
      </c>
      <c r="Q1813">
        <f t="shared" si="113"/>
        <v>0</v>
      </c>
      <c r="R1813">
        <v>0</v>
      </c>
      <c r="S1813">
        <v>0.875</v>
      </c>
      <c r="U1813" t="s">
        <v>26</v>
      </c>
      <c r="W1813" t="s">
        <v>25</v>
      </c>
      <c r="X1813" t="s">
        <v>34</v>
      </c>
      <c r="AA1813" s="2">
        <v>45898.739524687502</v>
      </c>
      <c r="AB1813" t="s">
        <v>89</v>
      </c>
    </row>
    <row r="1814" spans="1:28">
      <c r="A1814">
        <v>1410249</v>
      </c>
      <c r="B1814" t="s">
        <v>29</v>
      </c>
      <c r="C1814" t="s">
        <v>29</v>
      </c>
      <c r="D1814" t="s">
        <v>153</v>
      </c>
      <c r="E1814" t="s">
        <v>1266</v>
      </c>
      <c r="F1814" t="s">
        <v>1267</v>
      </c>
      <c r="G1814" t="s">
        <v>2958</v>
      </c>
      <c r="H1814" t="s">
        <v>25</v>
      </c>
      <c r="I1814" s="2" t="s">
        <v>1267</v>
      </c>
      <c r="J1814" s="4">
        <f t="shared" si="112"/>
        <v>8</v>
      </c>
      <c r="K1814" s="2">
        <v>45898.734694988401</v>
      </c>
      <c r="L1814" s="13">
        <v>45917.850162037001</v>
      </c>
      <c r="M1814" s="4">
        <f t="shared" si="114"/>
        <v>19.115467048599385</v>
      </c>
      <c r="N1814" s="4">
        <f t="shared" si="115"/>
        <v>166</v>
      </c>
      <c r="O1814">
        <v>52777</v>
      </c>
      <c r="P1814">
        <v>53595</v>
      </c>
      <c r="Q1814">
        <f t="shared" si="113"/>
        <v>818</v>
      </c>
      <c r="R1814">
        <v>818</v>
      </c>
      <c r="S1814">
        <v>0.25</v>
      </c>
      <c r="T1814">
        <v>0.75</v>
      </c>
      <c r="U1814" t="s">
        <v>26</v>
      </c>
      <c r="V1814" t="s">
        <v>26</v>
      </c>
      <c r="W1814" t="s">
        <v>25</v>
      </c>
      <c r="X1814" t="s">
        <v>2959</v>
      </c>
      <c r="Y1814" t="s">
        <v>1003</v>
      </c>
      <c r="AA1814" s="2">
        <v>45898.734950810198</v>
      </c>
      <c r="AB1814" t="s">
        <v>59</v>
      </c>
    </row>
    <row r="1815" spans="1:28">
      <c r="A1815">
        <v>1410242</v>
      </c>
      <c r="B1815" t="s">
        <v>115</v>
      </c>
      <c r="C1815" t="s">
        <v>115</v>
      </c>
      <c r="D1815" t="s">
        <v>2960</v>
      </c>
      <c r="E1815" t="s">
        <v>2961</v>
      </c>
      <c r="F1815" t="s">
        <v>2339</v>
      </c>
      <c r="G1815" t="s">
        <v>2340</v>
      </c>
      <c r="H1815" t="s">
        <v>25</v>
      </c>
      <c r="J1815" s="4">
        <f t="shared" si="112"/>
        <v>8</v>
      </c>
      <c r="K1815" s="2">
        <v>45898.714594907397</v>
      </c>
      <c r="L1815" s="13">
        <v>45898.745162036997</v>
      </c>
      <c r="M1815" s="4">
        <f t="shared" si="114"/>
        <v>3.0567129600967746E-2</v>
      </c>
      <c r="N1815" s="4">
        <f t="shared" si="115"/>
        <v>44</v>
      </c>
      <c r="O1815">
        <v>6407</v>
      </c>
      <c r="P1815">
        <v>6420</v>
      </c>
      <c r="Q1815">
        <f t="shared" si="113"/>
        <v>13</v>
      </c>
      <c r="R1815">
        <v>13</v>
      </c>
      <c r="S1815">
        <v>0.5</v>
      </c>
      <c r="T1815">
        <v>0.5</v>
      </c>
      <c r="U1815" t="s">
        <v>26</v>
      </c>
      <c r="W1815" t="s">
        <v>25</v>
      </c>
      <c r="X1815" t="s">
        <v>120</v>
      </c>
      <c r="Y1815" t="s">
        <v>120</v>
      </c>
      <c r="AA1815" s="2">
        <v>45898.716274224498</v>
      </c>
      <c r="AB1815" t="s">
        <v>114</v>
      </c>
    </row>
    <row r="1816" spans="1:28">
      <c r="A1816">
        <v>1410241</v>
      </c>
      <c r="B1816" t="s">
        <v>29</v>
      </c>
      <c r="C1816" t="s">
        <v>29</v>
      </c>
      <c r="D1816" t="s">
        <v>314</v>
      </c>
      <c r="E1816" t="s">
        <v>2962</v>
      </c>
      <c r="F1816" t="s">
        <v>2956</v>
      </c>
      <c r="G1816" t="s">
        <v>2957</v>
      </c>
      <c r="H1816" t="s">
        <v>25</v>
      </c>
      <c r="I1816" s="2" t="s">
        <v>2956</v>
      </c>
      <c r="J1816" s="4">
        <f t="shared" si="112"/>
        <v>8</v>
      </c>
      <c r="K1816" s="2">
        <v>45898.712500000001</v>
      </c>
      <c r="L1816" s="13">
        <v>45898.734803240703</v>
      </c>
      <c r="M1816" s="4">
        <f t="shared" si="114"/>
        <v>2.2303240701148752E-2</v>
      </c>
      <c r="N1816" s="4">
        <f t="shared" si="115"/>
        <v>32</v>
      </c>
      <c r="O1816">
        <v>23173</v>
      </c>
      <c r="P1816">
        <v>23173.01</v>
      </c>
      <c r="Q1816">
        <f t="shared" si="113"/>
        <v>9.9999999983992893E-3</v>
      </c>
      <c r="R1816">
        <v>9.9999999983992893E-3</v>
      </c>
      <c r="S1816">
        <v>0.875</v>
      </c>
      <c r="T1816">
        <v>1</v>
      </c>
      <c r="U1816" t="s">
        <v>26</v>
      </c>
      <c r="V1816" t="s">
        <v>26</v>
      </c>
      <c r="W1816" t="s">
        <v>0</v>
      </c>
      <c r="X1816" t="s">
        <v>210</v>
      </c>
      <c r="AA1816" s="2">
        <v>45898.7134822917</v>
      </c>
      <c r="AB1816" t="s">
        <v>104</v>
      </c>
    </row>
    <row r="1817" spans="1:28">
      <c r="A1817">
        <v>1410240</v>
      </c>
      <c r="B1817" t="s">
        <v>29</v>
      </c>
      <c r="C1817" t="s">
        <v>29</v>
      </c>
      <c r="D1817" t="s">
        <v>2960</v>
      </c>
      <c r="E1817" t="s">
        <v>2961</v>
      </c>
      <c r="F1817" t="s">
        <v>2963</v>
      </c>
      <c r="G1817" t="s">
        <v>2964</v>
      </c>
      <c r="H1817" t="s">
        <v>0</v>
      </c>
      <c r="I1817" s="2" t="s">
        <v>2963</v>
      </c>
      <c r="J1817" s="4">
        <f t="shared" si="112"/>
        <v>8</v>
      </c>
      <c r="K1817" s="2">
        <v>45898.750519872701</v>
      </c>
      <c r="M1817" s="4">
        <f t="shared" si="114"/>
        <v>0</v>
      </c>
      <c r="N1817" s="4">
        <f t="shared" si="115"/>
        <v>0</v>
      </c>
      <c r="O1817">
        <v>6420</v>
      </c>
      <c r="Q1817">
        <f t="shared" si="113"/>
        <v>0</v>
      </c>
      <c r="R1817">
        <v>0</v>
      </c>
      <c r="S1817">
        <v>0.5</v>
      </c>
      <c r="U1817" t="s">
        <v>26</v>
      </c>
      <c r="W1817" t="s">
        <v>0</v>
      </c>
      <c r="X1817" t="s">
        <v>1018</v>
      </c>
      <c r="AA1817" s="2">
        <v>45898.710389930602</v>
      </c>
      <c r="AB1817" t="s">
        <v>89</v>
      </c>
    </row>
    <row r="1818" spans="1:28">
      <c r="A1818">
        <v>1410239</v>
      </c>
      <c r="B1818" t="s">
        <v>29</v>
      </c>
      <c r="C1818" t="s">
        <v>29</v>
      </c>
      <c r="D1818" t="s">
        <v>2965</v>
      </c>
      <c r="E1818" t="s">
        <v>2966</v>
      </c>
      <c r="F1818" t="s">
        <v>2967</v>
      </c>
      <c r="G1818" t="s">
        <v>2968</v>
      </c>
      <c r="H1818" t="s">
        <v>25</v>
      </c>
      <c r="I1818" s="2" t="s">
        <v>2967</v>
      </c>
      <c r="J1818" s="4">
        <f t="shared" si="112"/>
        <v>8</v>
      </c>
      <c r="K1818" s="2">
        <v>45898.731509837999</v>
      </c>
      <c r="L1818" s="13">
        <v>45932.724328703698</v>
      </c>
      <c r="M1818" s="4">
        <f t="shared" si="114"/>
        <v>33.992818865699519</v>
      </c>
      <c r="N1818" s="4">
        <f t="shared" si="115"/>
        <v>1429</v>
      </c>
      <c r="O1818">
        <v>17636</v>
      </c>
      <c r="P1818">
        <v>20284</v>
      </c>
      <c r="Q1818">
        <f t="shared" si="113"/>
        <v>2648</v>
      </c>
      <c r="R1818">
        <v>2648</v>
      </c>
      <c r="S1818">
        <v>0.375</v>
      </c>
      <c r="T1818">
        <v>0.25</v>
      </c>
      <c r="U1818" t="s">
        <v>26</v>
      </c>
      <c r="V1818" t="s">
        <v>26</v>
      </c>
      <c r="W1818" t="s">
        <v>25</v>
      </c>
      <c r="X1818" t="s">
        <v>34</v>
      </c>
      <c r="AA1818" s="2">
        <v>45898.710025891203</v>
      </c>
      <c r="AB1818" t="s">
        <v>269</v>
      </c>
    </row>
    <row r="1819" spans="1:28">
      <c r="A1819">
        <v>1410225</v>
      </c>
      <c r="B1819" t="s">
        <v>29</v>
      </c>
      <c r="C1819" t="s">
        <v>29</v>
      </c>
      <c r="D1819" t="s">
        <v>1771</v>
      </c>
      <c r="E1819" t="s">
        <v>2969</v>
      </c>
      <c r="F1819" t="s">
        <v>2970</v>
      </c>
      <c r="G1819" t="s">
        <v>2971</v>
      </c>
      <c r="H1819" t="s">
        <v>25</v>
      </c>
      <c r="I1819" s="2" t="s">
        <v>2970</v>
      </c>
      <c r="J1819" s="4">
        <f t="shared" si="112"/>
        <v>8</v>
      </c>
      <c r="K1819" s="2">
        <v>45870.669966400499</v>
      </c>
      <c r="L1819" s="13">
        <v>45898.6710648148</v>
      </c>
      <c r="M1819" s="4">
        <f t="shared" si="114"/>
        <v>28.001098414300941</v>
      </c>
      <c r="N1819" s="4">
        <f t="shared" si="115"/>
        <v>1</v>
      </c>
      <c r="O1819">
        <v>48339</v>
      </c>
      <c r="P1819">
        <v>48339.01</v>
      </c>
      <c r="Q1819">
        <f t="shared" si="113"/>
        <v>1.0000000002037268E-2</v>
      </c>
      <c r="R1819">
        <v>1.0000000002037268E-2</v>
      </c>
      <c r="S1819">
        <v>0.5</v>
      </c>
      <c r="T1819">
        <v>0.5</v>
      </c>
      <c r="U1819" t="s">
        <v>1399</v>
      </c>
      <c r="V1819" t="s">
        <v>26</v>
      </c>
      <c r="W1819" t="s">
        <v>0</v>
      </c>
      <c r="AA1819" s="2">
        <v>45898.670457372697</v>
      </c>
      <c r="AB1819" t="s">
        <v>2972</v>
      </c>
    </row>
    <row r="1820" spans="1:28">
      <c r="A1820">
        <v>1410221</v>
      </c>
      <c r="B1820" t="s">
        <v>29</v>
      </c>
      <c r="C1820" t="s">
        <v>29</v>
      </c>
      <c r="D1820" t="s">
        <v>70</v>
      </c>
      <c r="E1820" t="s">
        <v>2973</v>
      </c>
      <c r="F1820" t="s">
        <v>2974</v>
      </c>
      <c r="G1820" t="s">
        <v>2975</v>
      </c>
      <c r="H1820" t="s">
        <v>25</v>
      </c>
      <c r="I1820" s="2" t="s">
        <v>2974</v>
      </c>
      <c r="J1820" s="4">
        <f t="shared" si="112"/>
        <v>8</v>
      </c>
      <c r="K1820" s="2">
        <v>45898.671796145798</v>
      </c>
      <c r="L1820" s="13">
        <v>45929.6875</v>
      </c>
      <c r="M1820" s="4">
        <f t="shared" si="114"/>
        <v>31.015703854202002</v>
      </c>
      <c r="N1820" s="4">
        <f t="shared" si="115"/>
        <v>22</v>
      </c>
      <c r="O1820">
        <v>59332</v>
      </c>
      <c r="P1820">
        <v>62735</v>
      </c>
      <c r="Q1820">
        <f t="shared" si="113"/>
        <v>3403</v>
      </c>
      <c r="R1820">
        <v>3403</v>
      </c>
      <c r="S1820">
        <v>0.625</v>
      </c>
      <c r="T1820">
        <v>0.5</v>
      </c>
      <c r="U1820" t="s">
        <v>26</v>
      </c>
      <c r="V1820" t="s">
        <v>26</v>
      </c>
      <c r="W1820" t="s">
        <v>25</v>
      </c>
      <c r="X1820" t="s">
        <v>34</v>
      </c>
      <c r="AA1820" s="2">
        <v>45898.660121608802</v>
      </c>
      <c r="AB1820" t="s">
        <v>269</v>
      </c>
    </row>
    <row r="1821" spans="1:28">
      <c r="A1821">
        <v>1410219</v>
      </c>
      <c r="B1821" t="s">
        <v>29</v>
      </c>
      <c r="C1821" t="s">
        <v>29</v>
      </c>
      <c r="D1821" t="s">
        <v>1888</v>
      </c>
      <c r="E1821" t="s">
        <v>2289</v>
      </c>
      <c r="F1821" t="s">
        <v>2290</v>
      </c>
      <c r="G1821" t="s">
        <v>2291</v>
      </c>
      <c r="H1821" t="s">
        <v>25</v>
      </c>
      <c r="I1821" s="2" t="s">
        <v>2290</v>
      </c>
      <c r="J1821" s="4">
        <f t="shared" si="112"/>
        <v>8</v>
      </c>
      <c r="K1821" s="2">
        <v>45898.651388888902</v>
      </c>
      <c r="L1821" s="13">
        <v>45906.688703703701</v>
      </c>
      <c r="M1821" s="4">
        <f t="shared" si="114"/>
        <v>8.0373148147991742</v>
      </c>
      <c r="N1821" s="4">
        <f t="shared" si="115"/>
        <v>53</v>
      </c>
      <c r="O1821">
        <v>44934</v>
      </c>
      <c r="P1821">
        <v>45667</v>
      </c>
      <c r="Q1821">
        <f t="shared" si="113"/>
        <v>733</v>
      </c>
      <c r="R1821">
        <v>733</v>
      </c>
      <c r="S1821">
        <v>0.25</v>
      </c>
      <c r="T1821">
        <v>0.625</v>
      </c>
      <c r="U1821" t="s">
        <v>26</v>
      </c>
      <c r="V1821" t="s">
        <v>26</v>
      </c>
      <c r="W1821" t="s">
        <v>25</v>
      </c>
      <c r="X1821" t="s">
        <v>2976</v>
      </c>
      <c r="Y1821" t="s">
        <v>2977</v>
      </c>
      <c r="AA1821" s="2">
        <v>45898.656887233803</v>
      </c>
      <c r="AB1821" t="s">
        <v>59</v>
      </c>
    </row>
    <row r="1822" spans="1:28">
      <c r="A1822">
        <v>1410216</v>
      </c>
      <c r="B1822" t="s">
        <v>115</v>
      </c>
      <c r="C1822" t="s">
        <v>115</v>
      </c>
      <c r="D1822" t="s">
        <v>392</v>
      </c>
      <c r="E1822" t="s">
        <v>2978</v>
      </c>
      <c r="F1822" t="s">
        <v>118</v>
      </c>
      <c r="G1822" t="s">
        <v>119</v>
      </c>
      <c r="H1822" t="s">
        <v>25</v>
      </c>
      <c r="J1822" s="4">
        <f t="shared" si="112"/>
        <v>8</v>
      </c>
      <c r="K1822" s="2">
        <v>45898.645451388897</v>
      </c>
      <c r="L1822" s="13">
        <v>45898.6739467593</v>
      </c>
      <c r="M1822" s="4">
        <f t="shared" si="114"/>
        <v>2.849537040310679E-2</v>
      </c>
      <c r="N1822" s="4">
        <f t="shared" si="115"/>
        <v>41</v>
      </c>
      <c r="O1822">
        <v>18131</v>
      </c>
      <c r="P1822">
        <v>18150</v>
      </c>
      <c r="Q1822">
        <f t="shared" si="113"/>
        <v>19</v>
      </c>
      <c r="R1822">
        <v>19</v>
      </c>
      <c r="S1822">
        <v>1</v>
      </c>
      <c r="T1822">
        <v>0.875</v>
      </c>
      <c r="U1822" t="s">
        <v>26</v>
      </c>
      <c r="W1822" t="s">
        <v>25</v>
      </c>
      <c r="X1822" t="s">
        <v>120</v>
      </c>
      <c r="Y1822" t="s">
        <v>120</v>
      </c>
      <c r="AA1822" s="2">
        <v>45898.647977581</v>
      </c>
      <c r="AB1822" t="s">
        <v>114</v>
      </c>
    </row>
    <row r="1823" spans="1:28">
      <c r="A1823">
        <v>1410214</v>
      </c>
      <c r="B1823" t="s">
        <v>142</v>
      </c>
      <c r="C1823" t="s">
        <v>142</v>
      </c>
      <c r="D1823" t="s">
        <v>188</v>
      </c>
      <c r="E1823" t="s">
        <v>34</v>
      </c>
      <c r="F1823" t="s">
        <v>133</v>
      </c>
      <c r="G1823" t="s">
        <v>134</v>
      </c>
      <c r="H1823" t="s">
        <v>25</v>
      </c>
      <c r="I1823" s="2" t="s">
        <v>133</v>
      </c>
      <c r="J1823" s="4">
        <f t="shared" si="112"/>
        <v>8</v>
      </c>
      <c r="K1823" s="2">
        <v>45898.643391203703</v>
      </c>
      <c r="L1823" s="13">
        <v>45898.733495370398</v>
      </c>
      <c r="M1823" s="4">
        <f t="shared" si="114"/>
        <v>9.0104166694800369E-2</v>
      </c>
      <c r="N1823" s="4">
        <f t="shared" si="115"/>
        <v>129</v>
      </c>
      <c r="O1823">
        <v>73624</v>
      </c>
      <c r="P1823">
        <v>73676</v>
      </c>
      <c r="Q1823">
        <f t="shared" si="113"/>
        <v>52</v>
      </c>
      <c r="R1823">
        <v>52</v>
      </c>
      <c r="S1823">
        <v>1</v>
      </c>
      <c r="T1823">
        <v>1</v>
      </c>
      <c r="U1823" t="s">
        <v>26</v>
      </c>
      <c r="V1823" t="s">
        <v>26</v>
      </c>
      <c r="W1823" t="s">
        <v>25</v>
      </c>
      <c r="X1823" t="s">
        <v>2398</v>
      </c>
      <c r="Y1823" t="s">
        <v>2979</v>
      </c>
      <c r="AA1823" s="2">
        <v>45898.644251620397</v>
      </c>
      <c r="AB1823" t="s">
        <v>137</v>
      </c>
    </row>
    <row r="1824" spans="1:28">
      <c r="A1824">
        <v>1410212</v>
      </c>
      <c r="B1824" t="s">
        <v>142</v>
      </c>
      <c r="C1824" t="s">
        <v>142</v>
      </c>
      <c r="D1824" t="s">
        <v>968</v>
      </c>
      <c r="E1824" t="s">
        <v>34</v>
      </c>
      <c r="F1824" t="s">
        <v>161</v>
      </c>
      <c r="G1824" t="s">
        <v>162</v>
      </c>
      <c r="H1824" t="s">
        <v>25</v>
      </c>
      <c r="I1824" s="2" t="s">
        <v>161</v>
      </c>
      <c r="J1824" s="4">
        <f t="shared" si="112"/>
        <v>8</v>
      </c>
      <c r="K1824" s="2">
        <v>45898.641516203701</v>
      </c>
      <c r="L1824" s="13">
        <v>45898.670902777798</v>
      </c>
      <c r="M1824" s="4">
        <f t="shared" si="114"/>
        <v>2.9386574096861295E-2</v>
      </c>
      <c r="N1824" s="4">
        <f t="shared" si="115"/>
        <v>42</v>
      </c>
      <c r="O1824">
        <v>24290</v>
      </c>
      <c r="P1824">
        <v>24331</v>
      </c>
      <c r="Q1824">
        <f t="shared" si="113"/>
        <v>41</v>
      </c>
      <c r="R1824">
        <v>41</v>
      </c>
      <c r="S1824">
        <v>0.875</v>
      </c>
      <c r="T1824">
        <v>0.75</v>
      </c>
      <c r="U1824" t="s">
        <v>26</v>
      </c>
      <c r="V1824" t="s">
        <v>26</v>
      </c>
      <c r="W1824" t="s">
        <v>25</v>
      </c>
      <c r="X1824" t="s">
        <v>163</v>
      </c>
      <c r="Y1824" t="s">
        <v>2980</v>
      </c>
      <c r="AA1824" s="2">
        <v>45898.642985300903</v>
      </c>
      <c r="AB1824" t="s">
        <v>164</v>
      </c>
    </row>
    <row r="1825" spans="1:28">
      <c r="A1825">
        <v>1410211</v>
      </c>
      <c r="B1825" t="s">
        <v>29</v>
      </c>
      <c r="C1825" t="s">
        <v>29</v>
      </c>
      <c r="D1825" t="s">
        <v>2981</v>
      </c>
      <c r="E1825" t="s">
        <v>2982</v>
      </c>
      <c r="F1825" t="s">
        <v>2983</v>
      </c>
      <c r="G1825" t="s">
        <v>2984</v>
      </c>
      <c r="H1825" t="s">
        <v>25</v>
      </c>
      <c r="I1825" s="2" t="s">
        <v>2983</v>
      </c>
      <c r="J1825" s="4">
        <f t="shared" si="112"/>
        <v>8</v>
      </c>
      <c r="K1825" s="2">
        <v>45898.637129594899</v>
      </c>
      <c r="L1825" s="13">
        <v>45932.8582986111</v>
      </c>
      <c r="M1825" s="4">
        <f t="shared" si="114"/>
        <v>34.221169016200292</v>
      </c>
      <c r="N1825" s="4">
        <f t="shared" si="115"/>
        <v>318</v>
      </c>
      <c r="O1825">
        <v>18982</v>
      </c>
      <c r="P1825">
        <v>20467</v>
      </c>
      <c r="Q1825">
        <f t="shared" si="113"/>
        <v>1485</v>
      </c>
      <c r="R1825">
        <v>1485</v>
      </c>
      <c r="S1825">
        <v>0.875</v>
      </c>
      <c r="T1825">
        <v>0.75</v>
      </c>
      <c r="U1825" t="s">
        <v>26</v>
      </c>
      <c r="V1825" t="s">
        <v>26</v>
      </c>
      <c r="W1825" t="s">
        <v>0</v>
      </c>
      <c r="X1825" t="s">
        <v>210</v>
      </c>
      <c r="AA1825" s="2">
        <v>45898.637315474502</v>
      </c>
      <c r="AB1825" t="s">
        <v>104</v>
      </c>
    </row>
    <row r="1826" spans="1:28">
      <c r="A1826">
        <v>1410210</v>
      </c>
      <c r="B1826" t="s">
        <v>29</v>
      </c>
      <c r="C1826" t="s">
        <v>29</v>
      </c>
      <c r="D1826" t="s">
        <v>392</v>
      </c>
      <c r="E1826" t="s">
        <v>2978</v>
      </c>
      <c r="F1826" t="s">
        <v>394</v>
      </c>
      <c r="G1826" t="s">
        <v>395</v>
      </c>
      <c r="H1826" t="s">
        <v>25</v>
      </c>
      <c r="I1826" s="2" t="s">
        <v>394</v>
      </c>
      <c r="J1826" s="4">
        <f t="shared" si="112"/>
        <v>8</v>
      </c>
      <c r="K1826" s="2">
        <v>45898.687112928201</v>
      </c>
      <c r="L1826" s="13">
        <v>45928.7328472222</v>
      </c>
      <c r="M1826" s="4">
        <f t="shared" si="114"/>
        <v>30.045734293998976</v>
      </c>
      <c r="N1826" s="4">
        <f t="shared" si="115"/>
        <v>65</v>
      </c>
      <c r="O1826">
        <v>18150</v>
      </c>
      <c r="P1826">
        <v>19886</v>
      </c>
      <c r="Q1826">
        <f t="shared" si="113"/>
        <v>1736</v>
      </c>
      <c r="R1826">
        <v>1736</v>
      </c>
      <c r="S1826">
        <v>0.875</v>
      </c>
      <c r="T1826">
        <v>0.75</v>
      </c>
      <c r="U1826" t="s">
        <v>26</v>
      </c>
      <c r="V1826" t="s">
        <v>26</v>
      </c>
      <c r="W1826" t="s">
        <v>25</v>
      </c>
      <c r="X1826" t="s">
        <v>34</v>
      </c>
      <c r="Y1826" t="s">
        <v>34</v>
      </c>
      <c r="AA1826" s="2">
        <v>45898.637036076398</v>
      </c>
      <c r="AB1826" t="s">
        <v>89</v>
      </c>
    </row>
    <row r="1827" spans="1:28">
      <c r="A1827">
        <v>1410207</v>
      </c>
      <c r="B1827" t="s">
        <v>142</v>
      </c>
      <c r="C1827" t="s">
        <v>142</v>
      </c>
      <c r="D1827" t="s">
        <v>909</v>
      </c>
      <c r="E1827" t="s">
        <v>34</v>
      </c>
      <c r="F1827" t="s">
        <v>2339</v>
      </c>
      <c r="G1827" t="s">
        <v>2340</v>
      </c>
      <c r="H1827" t="s">
        <v>25</v>
      </c>
      <c r="I1827" s="2" t="s">
        <v>2339</v>
      </c>
      <c r="J1827" s="4">
        <f t="shared" si="112"/>
        <v>8</v>
      </c>
      <c r="K1827" s="2">
        <v>45898.628148148098</v>
      </c>
      <c r="L1827" s="13">
        <v>45898.641412037003</v>
      </c>
      <c r="M1827" s="4">
        <f t="shared" si="114"/>
        <v>1.3263888904475607E-2</v>
      </c>
      <c r="N1827" s="4">
        <f t="shared" si="115"/>
        <v>19</v>
      </c>
      <c r="O1827">
        <v>22336</v>
      </c>
      <c r="P1827">
        <v>22359</v>
      </c>
      <c r="Q1827">
        <f t="shared" si="113"/>
        <v>23</v>
      </c>
      <c r="R1827">
        <v>201254</v>
      </c>
      <c r="S1827">
        <v>0.5</v>
      </c>
      <c r="T1827">
        <v>0.5</v>
      </c>
      <c r="U1827" t="s">
        <v>26</v>
      </c>
      <c r="V1827" t="s">
        <v>26</v>
      </c>
      <c r="W1827" t="s">
        <v>25</v>
      </c>
      <c r="X1827" t="s">
        <v>163</v>
      </c>
      <c r="Y1827" t="s">
        <v>2985</v>
      </c>
      <c r="AA1827" s="2">
        <v>45898.628782638902</v>
      </c>
      <c r="AB1827" t="s">
        <v>2341</v>
      </c>
    </row>
    <row r="1828" spans="1:28">
      <c r="A1828">
        <v>1410203</v>
      </c>
      <c r="B1828" t="s">
        <v>29</v>
      </c>
      <c r="C1828" t="s">
        <v>29</v>
      </c>
      <c r="D1828" t="s">
        <v>2986</v>
      </c>
      <c r="E1828" t="s">
        <v>2987</v>
      </c>
      <c r="F1828" t="s">
        <v>2988</v>
      </c>
      <c r="G1828" t="s">
        <v>2989</v>
      </c>
      <c r="H1828" t="s">
        <v>0</v>
      </c>
      <c r="I1828" s="2" t="s">
        <v>2988</v>
      </c>
      <c r="J1828" s="4">
        <f t="shared" si="112"/>
        <v>8</v>
      </c>
      <c r="K1828" s="2">
        <v>45898.611319641197</v>
      </c>
      <c r="M1828" s="4">
        <f t="shared" si="114"/>
        <v>0</v>
      </c>
      <c r="N1828" s="4">
        <f t="shared" si="115"/>
        <v>0</v>
      </c>
      <c r="O1828">
        <v>623420</v>
      </c>
      <c r="Q1828">
        <f t="shared" si="113"/>
        <v>0</v>
      </c>
      <c r="R1828">
        <v>0</v>
      </c>
      <c r="S1828">
        <v>1</v>
      </c>
      <c r="U1828" t="s">
        <v>26</v>
      </c>
      <c r="W1828" t="s">
        <v>0</v>
      </c>
      <c r="X1828" t="s">
        <v>2990</v>
      </c>
      <c r="AA1828" s="2">
        <v>45898.6115917477</v>
      </c>
      <c r="AB1828" t="s">
        <v>59</v>
      </c>
    </row>
    <row r="1829" spans="1:28">
      <c r="A1829">
        <v>1410200</v>
      </c>
      <c r="B1829" t="s">
        <v>29</v>
      </c>
      <c r="C1829" t="s">
        <v>29</v>
      </c>
      <c r="D1829" t="s">
        <v>2018</v>
      </c>
      <c r="E1829" t="s">
        <v>2991</v>
      </c>
      <c r="F1829" t="s">
        <v>2020</v>
      </c>
      <c r="G1829" t="s">
        <v>2021</v>
      </c>
      <c r="H1829" t="s">
        <v>25</v>
      </c>
      <c r="I1829" s="2" t="s">
        <v>2020</v>
      </c>
      <c r="J1829" s="4">
        <f t="shared" si="112"/>
        <v>8</v>
      </c>
      <c r="K1829" s="2">
        <v>45898.610832256898</v>
      </c>
      <c r="L1829" s="13">
        <v>45905.636095682901</v>
      </c>
      <c r="M1829" s="4">
        <f t="shared" si="114"/>
        <v>7.025263426003221</v>
      </c>
      <c r="N1829" s="4">
        <f t="shared" si="115"/>
        <v>36</v>
      </c>
      <c r="O1829">
        <v>10265</v>
      </c>
      <c r="P1829">
        <v>10265</v>
      </c>
      <c r="Q1829">
        <f t="shared" si="113"/>
        <v>0</v>
      </c>
      <c r="R1829">
        <v>0</v>
      </c>
      <c r="S1829">
        <v>0.375</v>
      </c>
      <c r="T1829">
        <v>0.375</v>
      </c>
      <c r="U1829" t="s">
        <v>26</v>
      </c>
      <c r="V1829" t="s">
        <v>26</v>
      </c>
      <c r="W1829" t="s">
        <v>0</v>
      </c>
      <c r="X1829" t="s">
        <v>210</v>
      </c>
      <c r="AA1829" s="2">
        <v>45898.611065127297</v>
      </c>
      <c r="AB1829" t="s">
        <v>104</v>
      </c>
    </row>
    <row r="1830" spans="1:28">
      <c r="A1830">
        <v>1410191</v>
      </c>
      <c r="B1830" t="s">
        <v>29</v>
      </c>
      <c r="C1830" t="s">
        <v>29</v>
      </c>
      <c r="D1830" t="s">
        <v>2986</v>
      </c>
      <c r="E1830" t="s">
        <v>34</v>
      </c>
      <c r="F1830" t="s">
        <v>2992</v>
      </c>
      <c r="G1830" t="s">
        <v>2993</v>
      </c>
      <c r="H1830" t="s">
        <v>25</v>
      </c>
      <c r="I1830" s="2" t="s">
        <v>2988</v>
      </c>
      <c r="J1830" s="4">
        <f t="shared" si="112"/>
        <v>8</v>
      </c>
      <c r="K1830" s="2">
        <v>45898.594027777799</v>
      </c>
      <c r="L1830" s="13">
        <v>45898.610416666699</v>
      </c>
      <c r="M1830" s="4">
        <f t="shared" si="114"/>
        <v>1.6388888900110032E-2</v>
      </c>
      <c r="N1830" s="4">
        <f t="shared" si="115"/>
        <v>23</v>
      </c>
      <c r="O1830">
        <v>623420</v>
      </c>
      <c r="P1830">
        <v>623420</v>
      </c>
      <c r="Q1830">
        <f t="shared" si="113"/>
        <v>0</v>
      </c>
      <c r="R1830">
        <v>0</v>
      </c>
      <c r="S1830">
        <v>1</v>
      </c>
      <c r="T1830">
        <v>1</v>
      </c>
      <c r="U1830" t="s">
        <v>26</v>
      </c>
      <c r="V1830" t="s">
        <v>26</v>
      </c>
      <c r="W1830" t="s">
        <v>25</v>
      </c>
      <c r="X1830" t="s">
        <v>34</v>
      </c>
      <c r="Y1830" t="s">
        <v>2994</v>
      </c>
      <c r="Z1830" t="s">
        <v>365</v>
      </c>
      <c r="AA1830" s="2">
        <v>45898.595277511602</v>
      </c>
      <c r="AB1830" t="s">
        <v>2341</v>
      </c>
    </row>
    <row r="1831" spans="1:28">
      <c r="A1831">
        <v>1410181</v>
      </c>
      <c r="B1831" t="s">
        <v>142</v>
      </c>
      <c r="C1831" t="s">
        <v>142</v>
      </c>
      <c r="D1831" t="s">
        <v>188</v>
      </c>
      <c r="E1831" t="s">
        <v>34</v>
      </c>
      <c r="F1831" t="s">
        <v>133</v>
      </c>
      <c r="G1831" t="s">
        <v>134</v>
      </c>
      <c r="H1831" t="s">
        <v>25</v>
      </c>
      <c r="I1831" s="2" t="s">
        <v>133</v>
      </c>
      <c r="J1831" s="4">
        <f t="shared" si="112"/>
        <v>8</v>
      </c>
      <c r="K1831" s="2">
        <v>45898.547812500001</v>
      </c>
      <c r="L1831" s="13">
        <v>45898.641712962999</v>
      </c>
      <c r="M1831" s="4">
        <f t="shared" si="114"/>
        <v>9.3900462998135481E-2</v>
      </c>
      <c r="N1831" s="4">
        <f t="shared" si="115"/>
        <v>135</v>
      </c>
      <c r="O1831">
        <v>73546</v>
      </c>
      <c r="P1831">
        <v>73624</v>
      </c>
      <c r="Q1831">
        <f t="shared" si="113"/>
        <v>78</v>
      </c>
      <c r="R1831">
        <v>78</v>
      </c>
      <c r="S1831">
        <v>0.375</v>
      </c>
      <c r="T1831">
        <v>1</v>
      </c>
      <c r="U1831" t="s">
        <v>26</v>
      </c>
      <c r="V1831" t="s">
        <v>26</v>
      </c>
      <c r="W1831" t="s">
        <v>25</v>
      </c>
      <c r="X1831" t="s">
        <v>2297</v>
      </c>
      <c r="Y1831" t="s">
        <v>2995</v>
      </c>
      <c r="AA1831" s="2">
        <v>45898.548537650502</v>
      </c>
      <c r="AB1831" t="s">
        <v>137</v>
      </c>
    </row>
    <row r="1832" spans="1:28">
      <c r="A1832">
        <v>1410180</v>
      </c>
      <c r="B1832" t="s">
        <v>29</v>
      </c>
      <c r="C1832" t="s">
        <v>29</v>
      </c>
      <c r="D1832" t="s">
        <v>2996</v>
      </c>
      <c r="E1832" t="s">
        <v>2997</v>
      </c>
      <c r="F1832" t="s">
        <v>2998</v>
      </c>
      <c r="G1832" t="s">
        <v>2999</v>
      </c>
      <c r="H1832" t="s">
        <v>0</v>
      </c>
      <c r="I1832" s="2" t="s">
        <v>2998</v>
      </c>
      <c r="J1832" s="4">
        <f t="shared" si="112"/>
        <v>8</v>
      </c>
      <c r="K1832" s="2">
        <v>45898.548500497702</v>
      </c>
      <c r="M1832" s="4">
        <f t="shared" si="114"/>
        <v>0</v>
      </c>
      <c r="N1832" s="4">
        <f t="shared" si="115"/>
        <v>0</v>
      </c>
      <c r="O1832">
        <v>6518</v>
      </c>
      <c r="Q1832">
        <f t="shared" si="113"/>
        <v>0</v>
      </c>
      <c r="R1832">
        <v>0</v>
      </c>
      <c r="S1832">
        <v>0.625</v>
      </c>
      <c r="U1832" t="s">
        <v>26</v>
      </c>
      <c r="W1832" t="s">
        <v>25</v>
      </c>
      <c r="X1832" t="s">
        <v>34</v>
      </c>
      <c r="AA1832" s="2">
        <v>45898.540435613402</v>
      </c>
      <c r="AB1832" t="s">
        <v>89</v>
      </c>
    </row>
    <row r="1833" spans="1:28">
      <c r="A1833">
        <v>1410179</v>
      </c>
      <c r="B1833" t="s">
        <v>115</v>
      </c>
      <c r="C1833" t="s">
        <v>115</v>
      </c>
      <c r="D1833" t="s">
        <v>649</v>
      </c>
      <c r="E1833" t="s">
        <v>3000</v>
      </c>
      <c r="F1833" t="s">
        <v>161</v>
      </c>
      <c r="G1833" t="s">
        <v>162</v>
      </c>
      <c r="H1833" t="s">
        <v>25</v>
      </c>
      <c r="J1833" s="4">
        <f t="shared" si="112"/>
        <v>8</v>
      </c>
      <c r="K1833" s="2">
        <v>45898.5296759259</v>
      </c>
      <c r="L1833" s="13">
        <v>45898.582789351902</v>
      </c>
      <c r="M1833" s="4">
        <f t="shared" si="114"/>
        <v>5.311342600180069E-2</v>
      </c>
      <c r="N1833" s="4">
        <f t="shared" si="115"/>
        <v>76</v>
      </c>
      <c r="O1833">
        <v>56510</v>
      </c>
      <c r="P1833">
        <v>56531</v>
      </c>
      <c r="Q1833">
        <f t="shared" si="113"/>
        <v>21</v>
      </c>
      <c r="R1833">
        <v>21</v>
      </c>
      <c r="S1833">
        <v>0.5</v>
      </c>
      <c r="T1833">
        <v>0.5</v>
      </c>
      <c r="U1833" t="s">
        <v>26</v>
      </c>
      <c r="W1833" t="s">
        <v>25</v>
      </c>
      <c r="X1833" t="s">
        <v>120</v>
      </c>
      <c r="Y1833" t="s">
        <v>120</v>
      </c>
      <c r="AA1833" s="2">
        <v>45898.530598182901</v>
      </c>
      <c r="AB1833" t="s">
        <v>114</v>
      </c>
    </row>
    <row r="1834" spans="1:28">
      <c r="A1834">
        <v>1410177</v>
      </c>
      <c r="B1834" t="s">
        <v>165</v>
      </c>
      <c r="C1834" t="s">
        <v>165</v>
      </c>
      <c r="D1834" t="s">
        <v>2986</v>
      </c>
      <c r="E1834" t="s">
        <v>2987</v>
      </c>
      <c r="F1834" t="s">
        <v>2992</v>
      </c>
      <c r="G1834" t="s">
        <v>2993</v>
      </c>
      <c r="H1834" t="s">
        <v>25</v>
      </c>
      <c r="J1834" s="4">
        <f t="shared" si="112"/>
        <v>8</v>
      </c>
      <c r="K1834" s="2">
        <v>45898.525532407402</v>
      </c>
      <c r="L1834" s="13">
        <v>45898.5940162037</v>
      </c>
      <c r="M1834" s="4">
        <f t="shared" si="114"/>
        <v>6.8483796298096422E-2</v>
      </c>
      <c r="N1834" s="4">
        <f t="shared" si="115"/>
        <v>98</v>
      </c>
      <c r="O1834">
        <v>62323.01</v>
      </c>
      <c r="P1834">
        <v>62342</v>
      </c>
      <c r="Q1834">
        <f t="shared" si="113"/>
        <v>18.989999999997963</v>
      </c>
      <c r="R1834">
        <v>561096.99</v>
      </c>
      <c r="S1834">
        <v>1</v>
      </c>
      <c r="T1834">
        <v>1</v>
      </c>
      <c r="U1834" t="s">
        <v>26</v>
      </c>
      <c r="V1834" t="s">
        <v>26</v>
      </c>
      <c r="W1834" t="s">
        <v>25</v>
      </c>
      <c r="X1834" t="s">
        <v>166</v>
      </c>
      <c r="AA1834" s="2">
        <v>45898.529622337999</v>
      </c>
      <c r="AB1834" t="s">
        <v>114</v>
      </c>
    </row>
    <row r="1835" spans="1:28">
      <c r="A1835">
        <v>1410174</v>
      </c>
      <c r="B1835" t="s">
        <v>29</v>
      </c>
      <c r="C1835" t="s">
        <v>29</v>
      </c>
      <c r="D1835" t="s">
        <v>649</v>
      </c>
      <c r="E1835" t="s">
        <v>3000</v>
      </c>
      <c r="F1835" t="s">
        <v>3001</v>
      </c>
      <c r="G1835" t="s">
        <v>3002</v>
      </c>
      <c r="H1835" t="s">
        <v>25</v>
      </c>
      <c r="I1835" s="2" t="s">
        <v>3001</v>
      </c>
      <c r="J1835" s="4">
        <f t="shared" si="112"/>
        <v>8</v>
      </c>
      <c r="K1835" s="2">
        <v>45898.5858923958</v>
      </c>
      <c r="L1835" s="13">
        <v>45914.517361111102</v>
      </c>
      <c r="M1835" s="4">
        <f t="shared" si="114"/>
        <v>15.931468715301889</v>
      </c>
      <c r="N1835" s="4">
        <f t="shared" si="115"/>
        <v>1341</v>
      </c>
      <c r="O1835">
        <v>56531</v>
      </c>
      <c r="P1835">
        <v>56879</v>
      </c>
      <c r="Q1835">
        <f t="shared" si="113"/>
        <v>348</v>
      </c>
      <c r="R1835">
        <v>348</v>
      </c>
      <c r="S1835">
        <v>0.5</v>
      </c>
      <c r="T1835">
        <v>0.5</v>
      </c>
      <c r="U1835" t="s">
        <v>26</v>
      </c>
      <c r="V1835" t="s">
        <v>26</v>
      </c>
      <c r="W1835" t="s">
        <v>25</v>
      </c>
      <c r="X1835" t="s">
        <v>34</v>
      </c>
      <c r="Y1835" t="s">
        <v>34</v>
      </c>
      <c r="AA1835" s="2">
        <v>45898.5231611458</v>
      </c>
      <c r="AB1835" t="s">
        <v>89</v>
      </c>
    </row>
    <row r="1836" spans="1:28">
      <c r="A1836">
        <v>1410167</v>
      </c>
      <c r="B1836" t="s">
        <v>53</v>
      </c>
      <c r="C1836" t="s">
        <v>53</v>
      </c>
      <c r="D1836" t="s">
        <v>1872</v>
      </c>
      <c r="F1836" t="s">
        <v>55</v>
      </c>
      <c r="G1836" t="s">
        <v>56</v>
      </c>
      <c r="H1836" t="s">
        <v>25</v>
      </c>
      <c r="I1836" s="2" t="s">
        <v>57</v>
      </c>
      <c r="J1836" s="4">
        <f t="shared" si="112"/>
        <v>8</v>
      </c>
      <c r="K1836" s="2">
        <v>45898.499665509298</v>
      </c>
      <c r="L1836" s="13">
        <v>45901.5453698727</v>
      </c>
      <c r="M1836" s="4">
        <f t="shared" si="114"/>
        <v>3.0457043634014553</v>
      </c>
      <c r="N1836" s="4">
        <f t="shared" si="115"/>
        <v>65</v>
      </c>
      <c r="O1836">
        <v>4579</v>
      </c>
      <c r="P1836">
        <v>4579.01</v>
      </c>
      <c r="Q1836">
        <f t="shared" si="113"/>
        <v>1.0000000000218279E-2</v>
      </c>
      <c r="R1836">
        <v>1.0000000000218279E-2</v>
      </c>
      <c r="S1836">
        <v>0.25</v>
      </c>
      <c r="T1836">
        <v>0.5</v>
      </c>
      <c r="U1836" t="s">
        <v>26</v>
      </c>
      <c r="V1836" t="s">
        <v>26</v>
      </c>
      <c r="W1836" t="s">
        <v>0</v>
      </c>
      <c r="X1836" t="s">
        <v>3003</v>
      </c>
      <c r="Y1836" t="s">
        <v>3004</v>
      </c>
      <c r="AA1836" s="2">
        <v>45898.499980243098</v>
      </c>
      <c r="AB1836" t="s">
        <v>59</v>
      </c>
    </row>
    <row r="1837" spans="1:28">
      <c r="A1837">
        <v>1410159</v>
      </c>
      <c r="B1837" t="s">
        <v>142</v>
      </c>
      <c r="C1837" t="s">
        <v>142</v>
      </c>
      <c r="D1837" t="s">
        <v>1032</v>
      </c>
      <c r="E1837" t="s">
        <v>34</v>
      </c>
      <c r="F1837" t="s">
        <v>241</v>
      </c>
      <c r="G1837" t="s">
        <v>242</v>
      </c>
      <c r="H1837" t="s">
        <v>25</v>
      </c>
      <c r="I1837" s="2" t="s">
        <v>241</v>
      </c>
      <c r="J1837" s="4">
        <f t="shared" si="112"/>
        <v>8</v>
      </c>
      <c r="K1837" s="2">
        <v>45898.483032407399</v>
      </c>
      <c r="L1837" s="13">
        <v>45898.493287037003</v>
      </c>
      <c r="M1837" s="4">
        <f t="shared" si="114"/>
        <v>1.0254629603878129E-2</v>
      </c>
      <c r="N1837" s="4">
        <f t="shared" si="115"/>
        <v>14</v>
      </c>
      <c r="O1837">
        <v>37274</v>
      </c>
      <c r="P1837">
        <v>37277</v>
      </c>
      <c r="Q1837">
        <f t="shared" si="113"/>
        <v>3</v>
      </c>
      <c r="R1837">
        <v>3</v>
      </c>
      <c r="S1837">
        <v>1</v>
      </c>
      <c r="T1837">
        <v>1</v>
      </c>
      <c r="U1837" t="s">
        <v>154</v>
      </c>
      <c r="V1837" t="s">
        <v>26</v>
      </c>
      <c r="W1837" t="s">
        <v>25</v>
      </c>
      <c r="X1837" t="s">
        <v>248</v>
      </c>
      <c r="Y1837" t="s">
        <v>249</v>
      </c>
      <c r="AA1837" s="2">
        <v>45898.487478553201</v>
      </c>
      <c r="AB1837" t="s">
        <v>245</v>
      </c>
    </row>
    <row r="1838" spans="1:28">
      <c r="A1838">
        <v>1410157</v>
      </c>
      <c r="B1838" t="s">
        <v>69</v>
      </c>
      <c r="C1838" t="s">
        <v>69</v>
      </c>
      <c r="D1838" t="s">
        <v>1032</v>
      </c>
      <c r="H1838" t="s">
        <v>25</v>
      </c>
      <c r="J1838" s="4">
        <f t="shared" si="112"/>
        <v>8</v>
      </c>
      <c r="K1838" s="2">
        <v>45898.484901655102</v>
      </c>
      <c r="L1838" s="13">
        <v>45898.484901655102</v>
      </c>
      <c r="M1838" s="4">
        <f t="shared" si="114"/>
        <v>0</v>
      </c>
      <c r="N1838" s="4">
        <f t="shared" si="115"/>
        <v>0</v>
      </c>
      <c r="O1838">
        <v>37274</v>
      </c>
      <c r="P1838">
        <v>37274</v>
      </c>
      <c r="Q1838">
        <f t="shared" si="113"/>
        <v>0</v>
      </c>
      <c r="R1838">
        <v>0</v>
      </c>
      <c r="S1838">
        <v>1</v>
      </c>
      <c r="T1838">
        <v>1</v>
      </c>
      <c r="U1838" t="s">
        <v>154</v>
      </c>
      <c r="V1838" t="s">
        <v>154</v>
      </c>
      <c r="W1838" t="s">
        <v>0</v>
      </c>
      <c r="X1838" t="s">
        <v>148</v>
      </c>
      <c r="Y1838" t="s">
        <v>34</v>
      </c>
      <c r="AA1838" s="2">
        <v>45898.484998379601</v>
      </c>
      <c r="AB1838" t="s">
        <v>59</v>
      </c>
    </row>
    <row r="1839" spans="1:28">
      <c r="A1839">
        <v>1410156</v>
      </c>
      <c r="B1839" t="s">
        <v>29</v>
      </c>
      <c r="C1839" t="s">
        <v>29</v>
      </c>
      <c r="D1839" t="s">
        <v>3005</v>
      </c>
      <c r="E1839" t="s">
        <v>3006</v>
      </c>
      <c r="F1839" t="s">
        <v>3007</v>
      </c>
      <c r="G1839" t="s">
        <v>3008</v>
      </c>
      <c r="H1839" t="s">
        <v>0</v>
      </c>
      <c r="I1839" s="2" t="s">
        <v>3007</v>
      </c>
      <c r="J1839" s="4">
        <f t="shared" si="112"/>
        <v>8</v>
      </c>
      <c r="K1839" s="2">
        <v>45898.4828033218</v>
      </c>
      <c r="M1839" s="4">
        <f t="shared" si="114"/>
        <v>0</v>
      </c>
      <c r="N1839" s="4">
        <f t="shared" si="115"/>
        <v>0</v>
      </c>
      <c r="O1839">
        <v>9707</v>
      </c>
      <c r="Q1839">
        <f t="shared" si="113"/>
        <v>0</v>
      </c>
      <c r="R1839">
        <v>0</v>
      </c>
      <c r="S1839">
        <v>0.25</v>
      </c>
      <c r="U1839" t="s">
        <v>26</v>
      </c>
      <c r="W1839" t="s">
        <v>0</v>
      </c>
      <c r="X1839" t="s">
        <v>210</v>
      </c>
      <c r="AA1839" s="2">
        <v>45898.4831128472</v>
      </c>
      <c r="AB1839" t="s">
        <v>104</v>
      </c>
    </row>
    <row r="1840" spans="1:28">
      <c r="A1840">
        <v>1410143</v>
      </c>
      <c r="B1840" t="s">
        <v>142</v>
      </c>
      <c r="C1840" t="s">
        <v>142</v>
      </c>
      <c r="D1840" t="s">
        <v>1872</v>
      </c>
      <c r="E1840" t="s">
        <v>34</v>
      </c>
      <c r="F1840" t="s">
        <v>118</v>
      </c>
      <c r="G1840" t="s">
        <v>119</v>
      </c>
      <c r="H1840" t="s">
        <v>25</v>
      </c>
      <c r="I1840" s="2" t="s">
        <v>118</v>
      </c>
      <c r="J1840" s="4">
        <f t="shared" si="112"/>
        <v>8</v>
      </c>
      <c r="K1840" s="2">
        <v>45898.460833333302</v>
      </c>
      <c r="L1840" s="13">
        <v>45898.495069444398</v>
      </c>
      <c r="M1840" s="4">
        <f t="shared" si="114"/>
        <v>3.423611109610647E-2</v>
      </c>
      <c r="N1840" s="4">
        <f t="shared" si="115"/>
        <v>49</v>
      </c>
      <c r="O1840">
        <v>4563</v>
      </c>
      <c r="P1840">
        <v>4579</v>
      </c>
      <c r="Q1840">
        <f t="shared" si="113"/>
        <v>16</v>
      </c>
      <c r="R1840">
        <v>16</v>
      </c>
      <c r="S1840">
        <v>0.25</v>
      </c>
      <c r="T1840">
        <v>0.25</v>
      </c>
      <c r="U1840" t="s">
        <v>26</v>
      </c>
      <c r="V1840" t="s">
        <v>26</v>
      </c>
      <c r="W1840" t="s">
        <v>25</v>
      </c>
      <c r="X1840" t="s">
        <v>1973</v>
      </c>
      <c r="Y1840" t="s">
        <v>202</v>
      </c>
      <c r="AA1840" s="2">
        <v>45898.462297997699</v>
      </c>
      <c r="AB1840" t="s">
        <v>203</v>
      </c>
    </row>
    <row r="1841" spans="1:28">
      <c r="A1841">
        <v>1410140</v>
      </c>
      <c r="B1841" t="s">
        <v>29</v>
      </c>
      <c r="C1841" t="s">
        <v>29</v>
      </c>
      <c r="D1841" t="s">
        <v>3009</v>
      </c>
      <c r="E1841" t="s">
        <v>3010</v>
      </c>
      <c r="F1841" t="s">
        <v>3011</v>
      </c>
      <c r="G1841" t="s">
        <v>3012</v>
      </c>
      <c r="H1841" t="s">
        <v>0</v>
      </c>
      <c r="I1841" s="2" t="s">
        <v>3011</v>
      </c>
      <c r="J1841" s="4">
        <f t="shared" si="112"/>
        <v>8</v>
      </c>
      <c r="K1841" s="2">
        <v>45898.470700844897</v>
      </c>
      <c r="M1841" s="4">
        <f t="shared" si="114"/>
        <v>0</v>
      </c>
      <c r="N1841" s="4">
        <f t="shared" si="115"/>
        <v>0</v>
      </c>
      <c r="O1841">
        <v>57703</v>
      </c>
      <c r="Q1841">
        <f t="shared" si="113"/>
        <v>0</v>
      </c>
      <c r="R1841">
        <v>0</v>
      </c>
      <c r="S1841">
        <v>0.625</v>
      </c>
      <c r="U1841" t="s">
        <v>26</v>
      </c>
      <c r="W1841" t="s">
        <v>25</v>
      </c>
      <c r="X1841" t="s">
        <v>34</v>
      </c>
      <c r="AA1841" s="2">
        <v>45898.449993634298</v>
      </c>
      <c r="AB1841" t="s">
        <v>269</v>
      </c>
    </row>
    <row r="1842" spans="1:28">
      <c r="A1842">
        <v>1410128</v>
      </c>
      <c r="B1842" t="s">
        <v>115</v>
      </c>
      <c r="C1842" t="s">
        <v>115</v>
      </c>
      <c r="D1842" t="s">
        <v>2960</v>
      </c>
      <c r="E1842" t="s">
        <v>3013</v>
      </c>
      <c r="F1842" t="s">
        <v>2339</v>
      </c>
      <c r="G1842" t="s">
        <v>2340</v>
      </c>
      <c r="H1842" t="s">
        <v>25</v>
      </c>
      <c r="J1842" s="4">
        <f t="shared" si="112"/>
        <v>8</v>
      </c>
      <c r="K1842" s="2">
        <v>45898.419236111098</v>
      </c>
      <c r="L1842" s="13">
        <v>45898.480182326399</v>
      </c>
      <c r="M1842" s="4">
        <f t="shared" si="114"/>
        <v>6.0946215300646145E-2</v>
      </c>
      <c r="N1842" s="4">
        <f t="shared" si="115"/>
        <v>87</v>
      </c>
      <c r="O1842">
        <v>6374</v>
      </c>
      <c r="P1842">
        <v>6407</v>
      </c>
      <c r="Q1842">
        <f t="shared" si="113"/>
        <v>33</v>
      </c>
      <c r="R1842">
        <v>33</v>
      </c>
      <c r="S1842">
        <v>0.875</v>
      </c>
      <c r="T1842">
        <v>0.5</v>
      </c>
      <c r="U1842" t="s">
        <v>26</v>
      </c>
      <c r="V1842" t="s">
        <v>26</v>
      </c>
      <c r="W1842" t="s">
        <v>25</v>
      </c>
      <c r="X1842" t="s">
        <v>3014</v>
      </c>
      <c r="Y1842" t="s">
        <v>3015</v>
      </c>
      <c r="AA1842" s="2">
        <v>45898.4221155903</v>
      </c>
      <c r="AB1842" t="s">
        <v>114</v>
      </c>
    </row>
    <row r="1843" spans="1:28">
      <c r="A1843">
        <v>1410125</v>
      </c>
      <c r="B1843" t="s">
        <v>342</v>
      </c>
      <c r="C1843" t="s">
        <v>342</v>
      </c>
      <c r="D1843" t="s">
        <v>2986</v>
      </c>
      <c r="F1843" t="s">
        <v>55</v>
      </c>
      <c r="G1843" t="s">
        <v>56</v>
      </c>
      <c r="H1843" t="s">
        <v>25</v>
      </c>
      <c r="I1843" s="2" t="s">
        <v>57</v>
      </c>
      <c r="J1843" s="4">
        <f t="shared" si="112"/>
        <v>8</v>
      </c>
      <c r="K1843" s="2">
        <v>45898.416527349502</v>
      </c>
      <c r="L1843" s="13">
        <v>45898.4454889236</v>
      </c>
      <c r="M1843" s="4">
        <f t="shared" si="114"/>
        <v>2.8961574098502751E-2</v>
      </c>
      <c r="N1843" s="4">
        <f t="shared" si="115"/>
        <v>41</v>
      </c>
      <c r="O1843">
        <v>62323</v>
      </c>
      <c r="P1843">
        <v>62323.01</v>
      </c>
      <c r="Q1843">
        <f t="shared" si="113"/>
        <v>1.0000000002037268E-2</v>
      </c>
      <c r="R1843">
        <v>1.0000000002037268E-2</v>
      </c>
      <c r="S1843">
        <v>1</v>
      </c>
      <c r="T1843">
        <v>1</v>
      </c>
      <c r="U1843" t="s">
        <v>26</v>
      </c>
      <c r="V1843" t="s">
        <v>26</v>
      </c>
      <c r="W1843" t="s">
        <v>0</v>
      </c>
      <c r="X1843" t="s">
        <v>3016</v>
      </c>
      <c r="Y1843" t="s">
        <v>1600</v>
      </c>
      <c r="AA1843" s="2">
        <v>45898.417073298602</v>
      </c>
      <c r="AB1843" t="s">
        <v>59</v>
      </c>
    </row>
    <row r="1844" spans="1:28">
      <c r="A1844">
        <v>1410124</v>
      </c>
      <c r="B1844" t="s">
        <v>29</v>
      </c>
      <c r="C1844" t="s">
        <v>29</v>
      </c>
      <c r="D1844" t="s">
        <v>2960</v>
      </c>
      <c r="E1844" t="s">
        <v>3013</v>
      </c>
      <c r="F1844" t="s">
        <v>3017</v>
      </c>
      <c r="G1844" t="s">
        <v>3018</v>
      </c>
      <c r="H1844" t="s">
        <v>25</v>
      </c>
      <c r="I1844" s="2" t="s">
        <v>3017</v>
      </c>
      <c r="J1844" s="4">
        <f t="shared" si="112"/>
        <v>8</v>
      </c>
      <c r="K1844" s="2">
        <v>45898.4147326042</v>
      </c>
      <c r="L1844" s="13">
        <v>45898.4147326042</v>
      </c>
      <c r="M1844" s="4">
        <f t="shared" si="114"/>
        <v>0</v>
      </c>
      <c r="N1844" s="4">
        <f t="shared" si="115"/>
        <v>0</v>
      </c>
      <c r="O1844">
        <v>6374</v>
      </c>
      <c r="P1844">
        <v>6374</v>
      </c>
      <c r="Q1844">
        <f t="shared" si="113"/>
        <v>0</v>
      </c>
      <c r="R1844">
        <v>0</v>
      </c>
      <c r="S1844">
        <v>0.875</v>
      </c>
      <c r="T1844">
        <v>0.875</v>
      </c>
      <c r="U1844" t="s">
        <v>26</v>
      </c>
      <c r="W1844" t="s">
        <v>0</v>
      </c>
      <c r="AA1844" s="2">
        <v>45898.416035416703</v>
      </c>
      <c r="AB1844" t="s">
        <v>177</v>
      </c>
    </row>
    <row r="1845" spans="1:28">
      <c r="A1845">
        <v>1410121</v>
      </c>
      <c r="B1845" t="s">
        <v>115</v>
      </c>
      <c r="C1845" t="s">
        <v>115</v>
      </c>
      <c r="D1845" t="s">
        <v>36</v>
      </c>
      <c r="E1845" t="s">
        <v>3019</v>
      </c>
      <c r="F1845" t="s">
        <v>161</v>
      </c>
      <c r="G1845" t="s">
        <v>162</v>
      </c>
      <c r="H1845" t="s">
        <v>25</v>
      </c>
      <c r="J1845" s="4">
        <f t="shared" si="112"/>
        <v>8</v>
      </c>
      <c r="K1845" s="2">
        <v>45898.408564814803</v>
      </c>
      <c r="L1845" s="13">
        <v>45898.452650462998</v>
      </c>
      <c r="M1845" s="4">
        <f t="shared" si="114"/>
        <v>4.4085648194595706E-2</v>
      </c>
      <c r="N1845" s="4">
        <f t="shared" si="115"/>
        <v>63</v>
      </c>
      <c r="O1845">
        <v>111690.02</v>
      </c>
      <c r="P1845">
        <v>111737</v>
      </c>
      <c r="Q1845">
        <f t="shared" si="113"/>
        <v>46.979999999995925</v>
      </c>
      <c r="R1845">
        <v>46.979999999995925</v>
      </c>
      <c r="S1845">
        <v>1</v>
      </c>
      <c r="T1845">
        <v>1</v>
      </c>
      <c r="U1845" t="s">
        <v>26</v>
      </c>
      <c r="W1845" t="s">
        <v>25</v>
      </c>
      <c r="X1845" t="s">
        <v>120</v>
      </c>
      <c r="Y1845" t="s">
        <v>120</v>
      </c>
      <c r="AA1845" s="2">
        <v>45898.410736724501</v>
      </c>
      <c r="AB1845" t="s">
        <v>114</v>
      </c>
    </row>
    <row r="1846" spans="1:28">
      <c r="A1846">
        <v>1410119</v>
      </c>
      <c r="B1846" t="s">
        <v>29</v>
      </c>
      <c r="C1846" t="s">
        <v>29</v>
      </c>
      <c r="D1846" t="s">
        <v>36</v>
      </c>
      <c r="E1846" t="s">
        <v>3019</v>
      </c>
      <c r="F1846" t="s">
        <v>38</v>
      </c>
      <c r="G1846" t="s">
        <v>39</v>
      </c>
      <c r="H1846" t="s">
        <v>25</v>
      </c>
      <c r="I1846" s="2" t="s">
        <v>38</v>
      </c>
      <c r="J1846" s="4">
        <f t="shared" si="112"/>
        <v>8</v>
      </c>
      <c r="K1846" s="2">
        <v>45898.454336840303</v>
      </c>
      <c r="L1846" s="13">
        <v>45928.437570451402</v>
      </c>
      <c r="M1846" s="4">
        <f t="shared" si="114"/>
        <v>29.983233611099422</v>
      </c>
      <c r="N1846" s="4">
        <f t="shared" si="115"/>
        <v>1415</v>
      </c>
      <c r="O1846">
        <v>111737</v>
      </c>
      <c r="P1846">
        <v>111737</v>
      </c>
      <c r="Q1846">
        <f t="shared" si="113"/>
        <v>0</v>
      </c>
      <c r="R1846">
        <v>0</v>
      </c>
      <c r="S1846">
        <v>1</v>
      </c>
      <c r="T1846">
        <v>1</v>
      </c>
      <c r="U1846" t="s">
        <v>26</v>
      </c>
      <c r="V1846" t="s">
        <v>26</v>
      </c>
      <c r="W1846" t="s">
        <v>0</v>
      </c>
      <c r="X1846" t="s">
        <v>34</v>
      </c>
      <c r="AA1846" s="2">
        <v>45898.4079494213</v>
      </c>
      <c r="AB1846" t="s">
        <v>89</v>
      </c>
    </row>
    <row r="1847" spans="1:28">
      <c r="A1847">
        <v>1410118</v>
      </c>
      <c r="B1847" t="s">
        <v>142</v>
      </c>
      <c r="C1847" t="s">
        <v>142</v>
      </c>
      <c r="D1847" t="s">
        <v>36</v>
      </c>
      <c r="F1847" t="s">
        <v>57</v>
      </c>
      <c r="G1847" t="s">
        <v>1229</v>
      </c>
      <c r="H1847" t="s">
        <v>25</v>
      </c>
      <c r="J1847" s="4">
        <f t="shared" si="112"/>
        <v>8</v>
      </c>
      <c r="K1847" s="2">
        <v>45898.406308715297</v>
      </c>
      <c r="L1847" s="13">
        <v>45898.406534456</v>
      </c>
      <c r="M1847" s="4">
        <f t="shared" si="114"/>
        <v>2.2574070317205042E-4</v>
      </c>
      <c r="N1847" s="4">
        <f t="shared" si="115"/>
        <v>0</v>
      </c>
      <c r="O1847">
        <v>111690.01</v>
      </c>
      <c r="P1847">
        <v>111690.02</v>
      </c>
      <c r="Q1847">
        <f t="shared" si="113"/>
        <v>1.0000000009313226E-2</v>
      </c>
      <c r="R1847">
        <v>1.0000000009313226E-2</v>
      </c>
      <c r="S1847">
        <v>0.25</v>
      </c>
      <c r="T1847">
        <v>1</v>
      </c>
      <c r="U1847" t="s">
        <v>26</v>
      </c>
      <c r="V1847" t="s">
        <v>26</v>
      </c>
      <c r="W1847" t="s">
        <v>0</v>
      </c>
      <c r="X1847" t="s">
        <v>1230</v>
      </c>
      <c r="AA1847" s="2">
        <v>45898.406473298601</v>
      </c>
      <c r="AB1847" t="s">
        <v>59</v>
      </c>
    </row>
    <row r="1848" spans="1:28">
      <c r="A1848">
        <v>1410117</v>
      </c>
      <c r="B1848" t="s">
        <v>142</v>
      </c>
      <c r="C1848" t="s">
        <v>142</v>
      </c>
      <c r="D1848" t="s">
        <v>36</v>
      </c>
      <c r="E1848" t="s">
        <v>34</v>
      </c>
      <c r="F1848" t="s">
        <v>111</v>
      </c>
      <c r="G1848" t="s">
        <v>218</v>
      </c>
      <c r="H1848" t="s">
        <v>25</v>
      </c>
      <c r="I1848" s="2" t="s">
        <v>111</v>
      </c>
      <c r="J1848" s="4">
        <f t="shared" si="112"/>
        <v>8</v>
      </c>
      <c r="K1848" s="2">
        <v>45898.403680555602</v>
      </c>
      <c r="L1848" s="13">
        <v>45898.404594907399</v>
      </c>
      <c r="M1848" s="4">
        <f t="shared" si="114"/>
        <v>9.1435179638210684E-4</v>
      </c>
      <c r="N1848" s="4">
        <f t="shared" si="115"/>
        <v>1</v>
      </c>
      <c r="O1848">
        <v>111690</v>
      </c>
      <c r="P1848">
        <v>111690.01</v>
      </c>
      <c r="Q1848">
        <f t="shared" si="113"/>
        <v>9.9999999947613105E-3</v>
      </c>
      <c r="R1848">
        <v>9.9999999947613105E-3</v>
      </c>
      <c r="S1848">
        <v>0.25</v>
      </c>
      <c r="T1848">
        <v>0.25</v>
      </c>
      <c r="U1848" t="s">
        <v>26</v>
      </c>
      <c r="V1848" t="s">
        <v>26</v>
      </c>
      <c r="W1848" t="s">
        <v>0</v>
      </c>
      <c r="X1848" t="s">
        <v>246</v>
      </c>
      <c r="Y1848" t="s">
        <v>246</v>
      </c>
      <c r="AA1848" s="2">
        <v>45898.404537152797</v>
      </c>
      <c r="AB1848" t="s">
        <v>114</v>
      </c>
    </row>
    <row r="1849" spans="1:28">
      <c r="A1849">
        <v>1410112</v>
      </c>
      <c r="B1849" t="s">
        <v>142</v>
      </c>
      <c r="C1849" t="s">
        <v>142</v>
      </c>
      <c r="D1849" t="s">
        <v>188</v>
      </c>
      <c r="E1849" t="s">
        <v>34</v>
      </c>
      <c r="F1849" t="s">
        <v>133</v>
      </c>
      <c r="G1849" t="s">
        <v>134</v>
      </c>
      <c r="H1849" t="s">
        <v>25</v>
      </c>
      <c r="I1849" s="2" t="s">
        <v>133</v>
      </c>
      <c r="J1849" s="4">
        <f t="shared" si="112"/>
        <v>8</v>
      </c>
      <c r="K1849" s="2">
        <v>45898.389942129601</v>
      </c>
      <c r="L1849" s="13">
        <v>45898.506921296299</v>
      </c>
      <c r="M1849" s="4">
        <f t="shared" si="114"/>
        <v>0.11697916669800179</v>
      </c>
      <c r="N1849" s="4">
        <f t="shared" si="115"/>
        <v>168</v>
      </c>
      <c r="O1849">
        <v>73429</v>
      </c>
      <c r="P1849">
        <v>73546</v>
      </c>
      <c r="Q1849">
        <f t="shared" si="113"/>
        <v>117</v>
      </c>
      <c r="R1849">
        <v>117</v>
      </c>
      <c r="S1849">
        <v>0.625</v>
      </c>
      <c r="T1849">
        <v>0.375</v>
      </c>
      <c r="U1849" t="s">
        <v>26</v>
      </c>
      <c r="V1849" t="s">
        <v>26</v>
      </c>
      <c r="W1849" t="s">
        <v>25</v>
      </c>
      <c r="X1849" t="s">
        <v>2444</v>
      </c>
      <c r="Y1849" t="s">
        <v>3020</v>
      </c>
      <c r="AA1849" s="2">
        <v>45898.390749189799</v>
      </c>
      <c r="AB1849" t="s">
        <v>137</v>
      </c>
    </row>
    <row r="1850" spans="1:28">
      <c r="A1850">
        <v>1410107</v>
      </c>
      <c r="B1850" t="s">
        <v>69</v>
      </c>
      <c r="C1850" t="s">
        <v>69</v>
      </c>
      <c r="D1850" t="s">
        <v>1006</v>
      </c>
      <c r="H1850" t="s">
        <v>25</v>
      </c>
      <c r="J1850" s="4">
        <f t="shared" si="112"/>
        <v>8</v>
      </c>
      <c r="K1850" s="2">
        <v>45898.384949918996</v>
      </c>
      <c r="L1850" s="13">
        <v>45898.384949918996</v>
      </c>
      <c r="M1850" s="4">
        <f t="shared" si="114"/>
        <v>0</v>
      </c>
      <c r="N1850" s="4">
        <f t="shared" si="115"/>
        <v>0</v>
      </c>
      <c r="O1850">
        <v>69016</v>
      </c>
      <c r="P1850">
        <v>69016</v>
      </c>
      <c r="Q1850">
        <f t="shared" si="113"/>
        <v>0</v>
      </c>
      <c r="R1850">
        <v>0</v>
      </c>
      <c r="S1850">
        <v>0.875</v>
      </c>
      <c r="T1850">
        <v>0.875</v>
      </c>
      <c r="U1850" t="s">
        <v>154</v>
      </c>
      <c r="V1850" t="s">
        <v>154</v>
      </c>
      <c r="W1850" t="s">
        <v>0</v>
      </c>
      <c r="X1850" t="s">
        <v>71</v>
      </c>
      <c r="Y1850" t="s">
        <v>72</v>
      </c>
      <c r="AA1850" s="2">
        <v>45898.385010300903</v>
      </c>
      <c r="AB1850" t="s">
        <v>59</v>
      </c>
    </row>
    <row r="1851" spans="1:28">
      <c r="A1851">
        <v>1410106</v>
      </c>
      <c r="B1851" t="s">
        <v>131</v>
      </c>
      <c r="C1851" t="s">
        <v>131</v>
      </c>
      <c r="D1851" t="s">
        <v>188</v>
      </c>
      <c r="E1851" t="s">
        <v>34</v>
      </c>
      <c r="F1851" t="s">
        <v>118</v>
      </c>
      <c r="G1851" t="s">
        <v>119</v>
      </c>
      <c r="H1851" t="s">
        <v>25</v>
      </c>
      <c r="I1851" s="2" t="s">
        <v>118</v>
      </c>
      <c r="J1851" s="4">
        <f t="shared" si="112"/>
        <v>8</v>
      </c>
      <c r="K1851" s="2">
        <v>45898.376354166699</v>
      </c>
      <c r="L1851" s="13">
        <v>45898.389062499999</v>
      </c>
      <c r="M1851" s="4">
        <f t="shared" si="114"/>
        <v>1.2708333299087826E-2</v>
      </c>
      <c r="N1851" s="4">
        <f t="shared" si="115"/>
        <v>18</v>
      </c>
      <c r="O1851">
        <v>73423</v>
      </c>
      <c r="P1851">
        <v>73429</v>
      </c>
      <c r="Q1851">
        <f t="shared" si="113"/>
        <v>6</v>
      </c>
      <c r="R1851">
        <v>6</v>
      </c>
      <c r="S1851">
        <v>0.625</v>
      </c>
      <c r="T1851">
        <v>0.625</v>
      </c>
      <c r="U1851" t="s">
        <v>26</v>
      </c>
      <c r="V1851" t="s">
        <v>26</v>
      </c>
      <c r="W1851" t="s">
        <v>25</v>
      </c>
      <c r="X1851" t="s">
        <v>2281</v>
      </c>
      <c r="Y1851" t="s">
        <v>380</v>
      </c>
      <c r="AA1851" s="2">
        <v>45898.377363969899</v>
      </c>
      <c r="AB1851" t="s">
        <v>203</v>
      </c>
    </row>
    <row r="1852" spans="1:28">
      <c r="A1852">
        <v>1410082</v>
      </c>
      <c r="B1852" t="s">
        <v>53</v>
      </c>
      <c r="C1852" t="s">
        <v>53</v>
      </c>
      <c r="D1852" t="s">
        <v>2928</v>
      </c>
      <c r="F1852" t="s">
        <v>55</v>
      </c>
      <c r="G1852" t="s">
        <v>56</v>
      </c>
      <c r="H1852" t="s">
        <v>25</v>
      </c>
      <c r="I1852" s="2" t="s">
        <v>82</v>
      </c>
      <c r="J1852" s="4">
        <f t="shared" si="112"/>
        <v>8</v>
      </c>
      <c r="K1852" s="2">
        <v>45897.859027777798</v>
      </c>
      <c r="L1852" s="13">
        <v>45898.542917210601</v>
      </c>
      <c r="M1852" s="4">
        <f t="shared" si="114"/>
        <v>0.68388943280297099</v>
      </c>
      <c r="N1852" s="4">
        <f t="shared" si="115"/>
        <v>984</v>
      </c>
      <c r="O1852">
        <v>9829</v>
      </c>
      <c r="P1852">
        <v>9844</v>
      </c>
      <c r="Q1852">
        <f t="shared" si="113"/>
        <v>15</v>
      </c>
      <c r="R1852">
        <v>15</v>
      </c>
      <c r="S1852">
        <v>1</v>
      </c>
      <c r="T1852">
        <v>0.875</v>
      </c>
      <c r="U1852" t="s">
        <v>26</v>
      </c>
      <c r="V1852" t="s">
        <v>26</v>
      </c>
      <c r="W1852" t="s">
        <v>25</v>
      </c>
      <c r="X1852" t="s">
        <v>3021</v>
      </c>
      <c r="Y1852" t="s">
        <v>3022</v>
      </c>
      <c r="AA1852" s="2">
        <v>45897.859694756902</v>
      </c>
      <c r="AB1852" t="s">
        <v>84</v>
      </c>
    </row>
    <row r="1853" spans="1:28">
      <c r="A1853">
        <v>1410076</v>
      </c>
      <c r="B1853" t="s">
        <v>142</v>
      </c>
      <c r="C1853" t="s">
        <v>142</v>
      </c>
      <c r="D1853" t="s">
        <v>2928</v>
      </c>
      <c r="E1853" t="s">
        <v>34</v>
      </c>
      <c r="F1853" t="s">
        <v>161</v>
      </c>
      <c r="G1853" t="s">
        <v>162</v>
      </c>
      <c r="H1853" t="s">
        <v>25</v>
      </c>
      <c r="I1853" s="2" t="s">
        <v>161</v>
      </c>
      <c r="J1853" s="4">
        <f t="shared" si="112"/>
        <v>8</v>
      </c>
      <c r="K1853" s="2">
        <v>45897.830185185201</v>
      </c>
      <c r="L1853" s="13">
        <v>45897.8506597222</v>
      </c>
      <c r="M1853" s="4">
        <f t="shared" si="114"/>
        <v>2.0474536999245174E-2</v>
      </c>
      <c r="N1853" s="4">
        <f t="shared" si="115"/>
        <v>29</v>
      </c>
      <c r="O1853">
        <v>9808</v>
      </c>
      <c r="P1853">
        <v>9829</v>
      </c>
      <c r="Q1853">
        <f t="shared" si="113"/>
        <v>21</v>
      </c>
      <c r="R1853">
        <v>21</v>
      </c>
      <c r="S1853">
        <v>1</v>
      </c>
      <c r="T1853">
        <v>1</v>
      </c>
      <c r="U1853" t="s">
        <v>26</v>
      </c>
      <c r="V1853" t="s">
        <v>26</v>
      </c>
      <c r="W1853" t="s">
        <v>25</v>
      </c>
      <c r="X1853" t="s">
        <v>3023</v>
      </c>
      <c r="Y1853" t="s">
        <v>3024</v>
      </c>
      <c r="AA1853" s="2">
        <v>45897.830472337999</v>
      </c>
      <c r="AB1853" t="s">
        <v>164</v>
      </c>
    </row>
    <row r="1854" spans="1:28">
      <c r="A1854">
        <v>1410074</v>
      </c>
      <c r="B1854" t="s">
        <v>29</v>
      </c>
      <c r="C1854" t="s">
        <v>29</v>
      </c>
      <c r="D1854" t="s">
        <v>3025</v>
      </c>
      <c r="E1854" t="s">
        <v>3026</v>
      </c>
      <c r="F1854" t="s">
        <v>161</v>
      </c>
      <c r="G1854" t="s">
        <v>162</v>
      </c>
      <c r="H1854" t="s">
        <v>0</v>
      </c>
      <c r="I1854" s="2" t="s">
        <v>3027</v>
      </c>
      <c r="J1854" s="4">
        <f t="shared" si="112"/>
        <v>8</v>
      </c>
      <c r="K1854" s="2">
        <v>45897.823993055601</v>
      </c>
      <c r="M1854" s="4">
        <f t="shared" si="114"/>
        <v>0</v>
      </c>
      <c r="N1854" s="4">
        <f t="shared" si="115"/>
        <v>0</v>
      </c>
      <c r="O1854">
        <v>11842</v>
      </c>
      <c r="Q1854">
        <f t="shared" si="113"/>
        <v>0</v>
      </c>
      <c r="R1854">
        <v>-11842</v>
      </c>
      <c r="S1854">
        <v>1</v>
      </c>
      <c r="T1854">
        <v>0</v>
      </c>
      <c r="U1854" t="s">
        <v>26</v>
      </c>
      <c r="W1854" t="s">
        <v>25</v>
      </c>
      <c r="X1854" t="s">
        <v>34</v>
      </c>
      <c r="Y1854" t="s">
        <v>34</v>
      </c>
      <c r="Z1854" t="s">
        <v>2192</v>
      </c>
      <c r="AA1854" s="2">
        <v>45897.826708182904</v>
      </c>
      <c r="AB1854" t="s">
        <v>164</v>
      </c>
    </row>
    <row r="1855" spans="1:28">
      <c r="A1855">
        <v>1410073</v>
      </c>
      <c r="B1855" t="s">
        <v>29</v>
      </c>
      <c r="C1855" t="s">
        <v>29</v>
      </c>
      <c r="D1855" t="s">
        <v>1999</v>
      </c>
      <c r="E1855" t="s">
        <v>2000</v>
      </c>
      <c r="F1855" t="s">
        <v>2001</v>
      </c>
      <c r="G1855" t="s">
        <v>2002</v>
      </c>
      <c r="H1855" t="s">
        <v>25</v>
      </c>
      <c r="I1855" s="2" t="s">
        <v>2001</v>
      </c>
      <c r="J1855" s="4">
        <f t="shared" si="112"/>
        <v>8</v>
      </c>
      <c r="K1855" s="2">
        <v>45897.835971527798</v>
      </c>
      <c r="L1855" s="13">
        <v>45910.673888888901</v>
      </c>
      <c r="M1855" s="4">
        <f t="shared" si="114"/>
        <v>12.837917361102882</v>
      </c>
      <c r="N1855" s="4">
        <f t="shared" si="115"/>
        <v>1206</v>
      </c>
      <c r="O1855">
        <v>19216</v>
      </c>
      <c r="P1855">
        <v>19794</v>
      </c>
      <c r="Q1855">
        <f t="shared" si="113"/>
        <v>578</v>
      </c>
      <c r="R1855">
        <v>578</v>
      </c>
      <c r="S1855">
        <v>1</v>
      </c>
      <c r="T1855">
        <v>1</v>
      </c>
      <c r="U1855" t="s">
        <v>26</v>
      </c>
      <c r="V1855" t="s">
        <v>26</v>
      </c>
      <c r="W1855" t="s">
        <v>25</v>
      </c>
      <c r="X1855" t="s">
        <v>34</v>
      </c>
      <c r="Y1855" t="s">
        <v>620</v>
      </c>
      <c r="AA1855" s="2">
        <v>45897.820376006901</v>
      </c>
      <c r="AB1855" t="s">
        <v>269</v>
      </c>
    </row>
    <row r="1856" spans="1:28">
      <c r="A1856">
        <v>1410071</v>
      </c>
      <c r="B1856" t="s">
        <v>29</v>
      </c>
      <c r="C1856" t="s">
        <v>29</v>
      </c>
      <c r="D1856" t="s">
        <v>3028</v>
      </c>
      <c r="E1856" t="s">
        <v>3029</v>
      </c>
      <c r="F1856" t="s">
        <v>3030</v>
      </c>
      <c r="G1856" t="s">
        <v>3031</v>
      </c>
      <c r="H1856" t="s">
        <v>0</v>
      </c>
      <c r="I1856" s="2" t="s">
        <v>3030</v>
      </c>
      <c r="J1856" s="4">
        <f t="shared" si="112"/>
        <v>8</v>
      </c>
      <c r="K1856" s="2">
        <v>45875.583333333299</v>
      </c>
      <c r="M1856" s="4">
        <f t="shared" si="114"/>
        <v>0</v>
      </c>
      <c r="N1856" s="4">
        <f t="shared" si="115"/>
        <v>0</v>
      </c>
      <c r="O1856">
        <v>24670</v>
      </c>
      <c r="Q1856">
        <f t="shared" si="113"/>
        <v>0</v>
      </c>
      <c r="R1856">
        <v>0</v>
      </c>
      <c r="S1856">
        <v>0.25</v>
      </c>
      <c r="U1856" t="s">
        <v>26</v>
      </c>
      <c r="W1856" t="s">
        <v>0</v>
      </c>
      <c r="X1856" t="s">
        <v>3032</v>
      </c>
      <c r="AA1856" s="2">
        <v>45897.8132560995</v>
      </c>
      <c r="AB1856" t="s">
        <v>177</v>
      </c>
    </row>
    <row r="1857" spans="1:28">
      <c r="A1857">
        <v>1410070</v>
      </c>
      <c r="B1857" t="s">
        <v>29</v>
      </c>
      <c r="C1857" t="s">
        <v>29</v>
      </c>
      <c r="D1857" t="s">
        <v>3033</v>
      </c>
      <c r="E1857" t="s">
        <v>3034</v>
      </c>
      <c r="F1857" t="s">
        <v>3035</v>
      </c>
      <c r="G1857" t="s">
        <v>3036</v>
      </c>
      <c r="H1857" t="s">
        <v>0</v>
      </c>
      <c r="I1857" s="2" t="s">
        <v>3035</v>
      </c>
      <c r="J1857" s="4">
        <f t="shared" si="112"/>
        <v>7</v>
      </c>
      <c r="K1857" s="2">
        <v>45856.748611111099</v>
      </c>
      <c r="M1857" s="4">
        <f t="shared" si="114"/>
        <v>0</v>
      </c>
      <c r="N1857" s="4">
        <f t="shared" si="115"/>
        <v>0</v>
      </c>
      <c r="O1857">
        <v>62630.01</v>
      </c>
      <c r="Q1857">
        <f t="shared" si="113"/>
        <v>0</v>
      </c>
      <c r="R1857">
        <v>0</v>
      </c>
      <c r="S1857">
        <v>1</v>
      </c>
      <c r="U1857" t="s">
        <v>26</v>
      </c>
      <c r="W1857" t="s">
        <v>0</v>
      </c>
      <c r="X1857" t="s">
        <v>3037</v>
      </c>
      <c r="AA1857" s="2">
        <v>45897.811464432903</v>
      </c>
      <c r="AB1857" t="s">
        <v>177</v>
      </c>
    </row>
    <row r="1858" spans="1:28">
      <c r="A1858">
        <v>1410064</v>
      </c>
      <c r="B1858" t="s">
        <v>131</v>
      </c>
      <c r="C1858" t="s">
        <v>131</v>
      </c>
      <c r="D1858" t="s">
        <v>188</v>
      </c>
      <c r="E1858" t="s">
        <v>34</v>
      </c>
      <c r="F1858" t="s">
        <v>118</v>
      </c>
      <c r="G1858" t="s">
        <v>119</v>
      </c>
      <c r="H1858" t="s">
        <v>25</v>
      </c>
      <c r="I1858" s="2" t="s">
        <v>118</v>
      </c>
      <c r="J1858" s="4">
        <f t="shared" si="112"/>
        <v>8</v>
      </c>
      <c r="K1858" s="2">
        <v>45897.797291666699</v>
      </c>
      <c r="L1858" s="13">
        <v>45897.864143518498</v>
      </c>
      <c r="M1858" s="4">
        <f t="shared" si="114"/>
        <v>6.6851851799583528E-2</v>
      </c>
      <c r="N1858" s="4">
        <f t="shared" si="115"/>
        <v>96</v>
      </c>
      <c r="O1858">
        <v>73361</v>
      </c>
      <c r="P1858">
        <v>73423</v>
      </c>
      <c r="Q1858">
        <f t="shared" si="113"/>
        <v>62</v>
      </c>
      <c r="R1858">
        <v>62</v>
      </c>
      <c r="S1858">
        <v>0.625</v>
      </c>
      <c r="T1858">
        <v>0.625</v>
      </c>
      <c r="U1858" t="s">
        <v>26</v>
      </c>
      <c r="V1858" t="s">
        <v>26</v>
      </c>
      <c r="W1858" t="s">
        <v>25</v>
      </c>
      <c r="X1858" t="s">
        <v>3038</v>
      </c>
      <c r="Y1858" t="s">
        <v>202</v>
      </c>
      <c r="AA1858" s="2">
        <v>45897.798447372697</v>
      </c>
      <c r="AB1858" t="s">
        <v>203</v>
      </c>
    </row>
    <row r="1859" spans="1:28">
      <c r="A1859">
        <v>1410063</v>
      </c>
      <c r="B1859" t="s">
        <v>29</v>
      </c>
      <c r="C1859" t="s">
        <v>29</v>
      </c>
      <c r="D1859" t="s">
        <v>520</v>
      </c>
      <c r="E1859" t="s">
        <v>3039</v>
      </c>
      <c r="F1859" t="s">
        <v>522</v>
      </c>
      <c r="G1859" t="s">
        <v>523</v>
      </c>
      <c r="H1859" t="s">
        <v>25</v>
      </c>
      <c r="I1859" s="2" t="s">
        <v>522</v>
      </c>
      <c r="J1859" s="4">
        <f t="shared" ref="J1859:J1922" si="116">MONTH(K1859)</f>
        <v>8</v>
      </c>
      <c r="K1859" s="2">
        <v>45897.812654398098</v>
      </c>
      <c r="L1859" s="13">
        <v>45927.798611111102</v>
      </c>
      <c r="M1859" s="4">
        <f t="shared" si="114"/>
        <v>29.985956713004271</v>
      </c>
      <c r="N1859" s="4">
        <f t="shared" si="115"/>
        <v>1419</v>
      </c>
      <c r="O1859">
        <v>16149</v>
      </c>
      <c r="P1859">
        <v>16149</v>
      </c>
      <c r="Q1859">
        <f t="shared" ref="Q1859:Q1922" si="117">IF(AND(O1859&lt;&gt;"",P1859&lt;&gt;""),P1859-O1859,0)</f>
        <v>0</v>
      </c>
      <c r="R1859">
        <v>0</v>
      </c>
      <c r="S1859">
        <v>0.875</v>
      </c>
      <c r="T1859">
        <v>0.875</v>
      </c>
      <c r="U1859" t="s">
        <v>26</v>
      </c>
      <c r="V1859" t="s">
        <v>26</v>
      </c>
      <c r="W1859" t="s">
        <v>25</v>
      </c>
      <c r="X1859" t="s">
        <v>34</v>
      </c>
      <c r="AA1859" s="2">
        <v>45897.796638541702</v>
      </c>
      <c r="AB1859" t="s">
        <v>89</v>
      </c>
    </row>
    <row r="1860" spans="1:28">
      <c r="A1860">
        <v>1410062</v>
      </c>
      <c r="B1860" t="s">
        <v>165</v>
      </c>
      <c r="C1860" t="s">
        <v>165</v>
      </c>
      <c r="D1860" t="s">
        <v>3025</v>
      </c>
      <c r="E1860" t="s">
        <v>3026</v>
      </c>
      <c r="F1860" t="s">
        <v>161</v>
      </c>
      <c r="G1860" t="s">
        <v>162</v>
      </c>
      <c r="H1860" t="s">
        <v>25</v>
      </c>
      <c r="J1860" s="4">
        <f t="shared" si="116"/>
        <v>8</v>
      </c>
      <c r="K1860" s="2">
        <v>45897.788287037001</v>
      </c>
      <c r="L1860" s="13">
        <v>45897.823981481502</v>
      </c>
      <c r="M1860" s="4">
        <f t="shared" ref="M1860:M1923" si="118">IF(AND(K1860&lt;&gt;"",L1860&lt;&gt;""),L1860-K1860,0)</f>
        <v>3.5694444501132239E-2</v>
      </c>
      <c r="N1860" s="4">
        <f t="shared" ref="N1860:N1923" si="119">HOUR(M1860)*60+MINUTE(M1860)</f>
        <v>51</v>
      </c>
      <c r="O1860">
        <v>11820</v>
      </c>
      <c r="P1860">
        <v>11842</v>
      </c>
      <c r="Q1860">
        <f t="shared" si="117"/>
        <v>22</v>
      </c>
      <c r="R1860">
        <v>22</v>
      </c>
      <c r="S1860">
        <v>1</v>
      </c>
      <c r="T1860">
        <v>1</v>
      </c>
      <c r="U1860" t="s">
        <v>26</v>
      </c>
      <c r="V1860" t="s">
        <v>26</v>
      </c>
      <c r="W1860" t="s">
        <v>25</v>
      </c>
      <c r="X1860" t="s">
        <v>166</v>
      </c>
      <c r="AA1860" s="2">
        <v>45897.791082835603</v>
      </c>
      <c r="AB1860" t="s">
        <v>114</v>
      </c>
    </row>
    <row r="1861" spans="1:28">
      <c r="A1861">
        <v>1410059</v>
      </c>
      <c r="B1861" t="s">
        <v>29</v>
      </c>
      <c r="C1861" t="s">
        <v>29</v>
      </c>
      <c r="D1861" t="s">
        <v>2082</v>
      </c>
      <c r="E1861" t="s">
        <v>2209</v>
      </c>
      <c r="F1861" t="s">
        <v>2210</v>
      </c>
      <c r="G1861" t="s">
        <v>2211</v>
      </c>
      <c r="H1861" t="s">
        <v>25</v>
      </c>
      <c r="I1861" s="2" t="s">
        <v>2210</v>
      </c>
      <c r="J1861" s="4">
        <f t="shared" si="116"/>
        <v>8</v>
      </c>
      <c r="K1861" s="2">
        <v>45897.792382870401</v>
      </c>
      <c r="L1861" s="13">
        <v>45907.512835648202</v>
      </c>
      <c r="M1861" s="4">
        <f t="shared" si="118"/>
        <v>9.7204527778012562</v>
      </c>
      <c r="N1861" s="4">
        <f t="shared" si="119"/>
        <v>1037</v>
      </c>
      <c r="O1861">
        <v>24818</v>
      </c>
      <c r="P1861">
        <v>25358</v>
      </c>
      <c r="Q1861">
        <f t="shared" si="117"/>
        <v>540</v>
      </c>
      <c r="R1861">
        <v>540</v>
      </c>
      <c r="S1861">
        <v>1</v>
      </c>
      <c r="T1861">
        <v>1</v>
      </c>
      <c r="U1861" t="s">
        <v>26</v>
      </c>
      <c r="V1861" t="s">
        <v>26</v>
      </c>
      <c r="W1861" t="s">
        <v>25</v>
      </c>
      <c r="X1861" t="s">
        <v>34</v>
      </c>
      <c r="Y1861" t="s">
        <v>3040</v>
      </c>
      <c r="AA1861" s="2">
        <v>45897.784956597199</v>
      </c>
      <c r="AB1861" t="s">
        <v>269</v>
      </c>
    </row>
    <row r="1862" spans="1:28">
      <c r="A1862">
        <v>1410057</v>
      </c>
      <c r="B1862" t="s">
        <v>29</v>
      </c>
      <c r="C1862" t="s">
        <v>29</v>
      </c>
      <c r="D1862" t="s">
        <v>3041</v>
      </c>
      <c r="E1862" t="s">
        <v>3042</v>
      </c>
      <c r="F1862" t="s">
        <v>3043</v>
      </c>
      <c r="G1862" t="s">
        <v>3044</v>
      </c>
      <c r="H1862" t="s">
        <v>0</v>
      </c>
      <c r="I1862" s="2" t="s">
        <v>3043</v>
      </c>
      <c r="J1862" s="4">
        <f t="shared" si="116"/>
        <v>8</v>
      </c>
      <c r="K1862" s="2">
        <v>45897.778904745399</v>
      </c>
      <c r="M1862" s="4">
        <f t="shared" si="118"/>
        <v>0</v>
      </c>
      <c r="N1862" s="4">
        <f t="shared" si="119"/>
        <v>0</v>
      </c>
      <c r="O1862">
        <v>9988</v>
      </c>
      <c r="Q1862">
        <f t="shared" si="117"/>
        <v>0</v>
      </c>
      <c r="R1862">
        <v>0</v>
      </c>
      <c r="S1862">
        <v>0.375</v>
      </c>
      <c r="U1862" t="s">
        <v>26</v>
      </c>
      <c r="W1862" t="s">
        <v>0</v>
      </c>
      <c r="X1862" t="s">
        <v>172</v>
      </c>
      <c r="AA1862" s="2">
        <v>45897.779101423599</v>
      </c>
      <c r="AB1862" t="s">
        <v>104</v>
      </c>
    </row>
    <row r="1863" spans="1:28">
      <c r="A1863">
        <v>1410054</v>
      </c>
      <c r="B1863" t="s">
        <v>115</v>
      </c>
      <c r="C1863" t="s">
        <v>115</v>
      </c>
      <c r="D1863" t="s">
        <v>3045</v>
      </c>
      <c r="E1863" t="s">
        <v>3046</v>
      </c>
      <c r="F1863" t="s">
        <v>2339</v>
      </c>
      <c r="G1863" t="s">
        <v>2340</v>
      </c>
      <c r="H1863" t="s">
        <v>25</v>
      </c>
      <c r="J1863" s="4">
        <f t="shared" si="116"/>
        <v>8</v>
      </c>
      <c r="K1863" s="2">
        <v>45897.752037036997</v>
      </c>
      <c r="L1863" s="13">
        <v>45897.827789351897</v>
      </c>
      <c r="M1863" s="4">
        <f t="shared" si="118"/>
        <v>7.5752314900455531E-2</v>
      </c>
      <c r="N1863" s="4">
        <f t="shared" si="119"/>
        <v>109</v>
      </c>
      <c r="O1863">
        <v>78675</v>
      </c>
      <c r="P1863">
        <v>78708</v>
      </c>
      <c r="Q1863">
        <f t="shared" si="117"/>
        <v>33</v>
      </c>
      <c r="R1863">
        <v>33</v>
      </c>
      <c r="S1863">
        <v>0.25</v>
      </c>
      <c r="T1863">
        <v>1</v>
      </c>
      <c r="U1863" t="s">
        <v>26</v>
      </c>
      <c r="W1863" t="s">
        <v>25</v>
      </c>
      <c r="X1863" t="s">
        <v>431</v>
      </c>
      <c r="Y1863" t="s">
        <v>431</v>
      </c>
      <c r="AA1863" s="2">
        <v>45897.756705011598</v>
      </c>
      <c r="AB1863" t="s">
        <v>114</v>
      </c>
    </row>
    <row r="1864" spans="1:28">
      <c r="A1864">
        <v>1410050</v>
      </c>
      <c r="B1864" t="s">
        <v>142</v>
      </c>
      <c r="C1864" t="s">
        <v>142</v>
      </c>
      <c r="D1864" t="s">
        <v>520</v>
      </c>
      <c r="E1864" t="s">
        <v>34</v>
      </c>
      <c r="F1864" t="s">
        <v>118</v>
      </c>
      <c r="G1864" t="s">
        <v>119</v>
      </c>
      <c r="H1864" t="s">
        <v>25</v>
      </c>
      <c r="I1864" s="2" t="s">
        <v>118</v>
      </c>
      <c r="J1864" s="4">
        <f t="shared" si="116"/>
        <v>8</v>
      </c>
      <c r="K1864" s="2">
        <v>45897.739907407398</v>
      </c>
      <c r="L1864" s="13">
        <v>45897.750972222202</v>
      </c>
      <c r="M1864" s="4">
        <f t="shared" si="118"/>
        <v>1.1064814803830814E-2</v>
      </c>
      <c r="N1864" s="4">
        <f t="shared" si="119"/>
        <v>15</v>
      </c>
      <c r="O1864">
        <v>16146</v>
      </c>
      <c r="P1864">
        <v>16149</v>
      </c>
      <c r="Q1864">
        <f t="shared" si="117"/>
        <v>3</v>
      </c>
      <c r="R1864">
        <v>3</v>
      </c>
      <c r="S1864">
        <v>0.875</v>
      </c>
      <c r="T1864">
        <v>0.875</v>
      </c>
      <c r="U1864" t="s">
        <v>26</v>
      </c>
      <c r="V1864" t="s">
        <v>26</v>
      </c>
      <c r="W1864" t="s">
        <v>25</v>
      </c>
      <c r="X1864" t="s">
        <v>248</v>
      </c>
      <c r="Y1864" t="s">
        <v>202</v>
      </c>
      <c r="AA1864" s="2">
        <v>45897.741216666698</v>
      </c>
      <c r="AB1864" t="s">
        <v>203</v>
      </c>
    </row>
    <row r="1865" spans="1:28">
      <c r="A1865">
        <v>1410049</v>
      </c>
      <c r="B1865" t="s">
        <v>29</v>
      </c>
      <c r="C1865" t="s">
        <v>29</v>
      </c>
      <c r="D1865" t="s">
        <v>3045</v>
      </c>
      <c r="E1865" t="s">
        <v>3046</v>
      </c>
      <c r="F1865" t="s">
        <v>3047</v>
      </c>
      <c r="G1865" t="s">
        <v>3048</v>
      </c>
      <c r="H1865" t="s">
        <v>0</v>
      </c>
      <c r="I1865" s="2" t="s">
        <v>3047</v>
      </c>
      <c r="J1865" s="4">
        <f t="shared" si="116"/>
        <v>8</v>
      </c>
      <c r="K1865" s="2">
        <v>45897.835666238403</v>
      </c>
      <c r="M1865" s="4">
        <f t="shared" si="118"/>
        <v>0</v>
      </c>
      <c r="N1865" s="4">
        <f t="shared" si="119"/>
        <v>0</v>
      </c>
      <c r="O1865">
        <v>78708</v>
      </c>
      <c r="Q1865">
        <f t="shared" si="117"/>
        <v>0</v>
      </c>
      <c r="R1865">
        <v>0</v>
      </c>
      <c r="S1865">
        <v>1</v>
      </c>
      <c r="U1865" t="s">
        <v>26</v>
      </c>
      <c r="W1865" t="s">
        <v>0</v>
      </c>
      <c r="X1865" t="s">
        <v>1018</v>
      </c>
      <c r="AA1865" s="2">
        <v>45897.7371432523</v>
      </c>
      <c r="AB1865" t="s">
        <v>269</v>
      </c>
    </row>
    <row r="1866" spans="1:28">
      <c r="A1866">
        <v>1410044</v>
      </c>
      <c r="B1866" t="s">
        <v>29</v>
      </c>
      <c r="C1866" t="s">
        <v>29</v>
      </c>
      <c r="D1866" t="s">
        <v>3049</v>
      </c>
      <c r="E1866" t="s">
        <v>3050</v>
      </c>
      <c r="F1866" t="s">
        <v>3051</v>
      </c>
      <c r="G1866" t="s">
        <v>3052</v>
      </c>
      <c r="H1866" t="s">
        <v>0</v>
      </c>
      <c r="I1866" s="2" t="s">
        <v>3051</v>
      </c>
      <c r="J1866" s="4">
        <f t="shared" si="116"/>
        <v>8</v>
      </c>
      <c r="K1866" s="2">
        <v>45894.823286956002</v>
      </c>
      <c r="M1866" s="4">
        <f t="shared" si="118"/>
        <v>0</v>
      </c>
      <c r="N1866" s="4">
        <f t="shared" si="119"/>
        <v>0</v>
      </c>
      <c r="O1866">
        <v>64528</v>
      </c>
      <c r="Q1866">
        <f t="shared" si="117"/>
        <v>0</v>
      </c>
      <c r="R1866">
        <v>0</v>
      </c>
      <c r="S1866">
        <v>0.25</v>
      </c>
      <c r="U1866" t="s">
        <v>26</v>
      </c>
      <c r="W1866" t="s">
        <v>0</v>
      </c>
      <c r="X1866" t="s">
        <v>172</v>
      </c>
      <c r="AA1866" s="2">
        <v>45897.727805324103</v>
      </c>
      <c r="AB1866" t="s">
        <v>1634</v>
      </c>
    </row>
    <row r="1867" spans="1:28">
      <c r="A1867">
        <v>1410043</v>
      </c>
      <c r="B1867" t="s">
        <v>29</v>
      </c>
      <c r="C1867" t="s">
        <v>29</v>
      </c>
      <c r="D1867" t="s">
        <v>3053</v>
      </c>
      <c r="E1867" t="s">
        <v>3054</v>
      </c>
      <c r="F1867" t="s">
        <v>3055</v>
      </c>
      <c r="G1867" t="s">
        <v>3056</v>
      </c>
      <c r="H1867" t="s">
        <v>0</v>
      </c>
      <c r="I1867" s="2" t="s">
        <v>3055</v>
      </c>
      <c r="J1867" s="4">
        <f t="shared" si="116"/>
        <v>8</v>
      </c>
      <c r="K1867" s="2">
        <v>45883.726976655103</v>
      </c>
      <c r="M1867" s="4">
        <f t="shared" si="118"/>
        <v>0</v>
      </c>
      <c r="N1867" s="4">
        <f t="shared" si="119"/>
        <v>0</v>
      </c>
      <c r="O1867">
        <v>14185</v>
      </c>
      <c r="Q1867">
        <f t="shared" si="117"/>
        <v>0</v>
      </c>
      <c r="R1867">
        <v>0</v>
      </c>
      <c r="S1867">
        <v>0.75</v>
      </c>
      <c r="U1867" t="s">
        <v>26</v>
      </c>
      <c r="W1867" t="s">
        <v>0</v>
      </c>
      <c r="X1867" t="s">
        <v>172</v>
      </c>
      <c r="AA1867" s="2">
        <v>45897.727223530099</v>
      </c>
      <c r="AB1867" t="s">
        <v>1634</v>
      </c>
    </row>
    <row r="1868" spans="1:28">
      <c r="A1868">
        <v>1410042</v>
      </c>
      <c r="B1868" t="s">
        <v>29</v>
      </c>
      <c r="C1868" t="s">
        <v>29</v>
      </c>
      <c r="D1868" t="s">
        <v>3057</v>
      </c>
      <c r="E1868" t="s">
        <v>3058</v>
      </c>
      <c r="F1868" t="s">
        <v>3059</v>
      </c>
      <c r="G1868" t="s">
        <v>3060</v>
      </c>
      <c r="H1868" t="s">
        <v>0</v>
      </c>
      <c r="I1868" s="2" t="s">
        <v>3059</v>
      </c>
      <c r="J1868" s="4">
        <f t="shared" si="116"/>
        <v>8</v>
      </c>
      <c r="K1868" s="2">
        <v>45878.726453009302</v>
      </c>
      <c r="M1868" s="4">
        <f t="shared" si="118"/>
        <v>0</v>
      </c>
      <c r="N1868" s="4">
        <f t="shared" si="119"/>
        <v>0</v>
      </c>
      <c r="O1868">
        <v>66422</v>
      </c>
      <c r="Q1868">
        <f t="shared" si="117"/>
        <v>0</v>
      </c>
      <c r="R1868">
        <v>0</v>
      </c>
      <c r="S1868">
        <v>0.375</v>
      </c>
      <c r="U1868" t="s">
        <v>26</v>
      </c>
      <c r="W1868" t="s">
        <v>0</v>
      </c>
      <c r="X1868" t="s">
        <v>3061</v>
      </c>
      <c r="AA1868" s="2">
        <v>45897.726734872696</v>
      </c>
      <c r="AB1868" t="s">
        <v>1634</v>
      </c>
    </row>
    <row r="1869" spans="1:28">
      <c r="A1869">
        <v>1410041</v>
      </c>
      <c r="B1869" t="s">
        <v>29</v>
      </c>
      <c r="C1869" t="s">
        <v>29</v>
      </c>
      <c r="D1869" t="s">
        <v>2274</v>
      </c>
      <c r="E1869" t="s">
        <v>3062</v>
      </c>
      <c r="F1869" t="s">
        <v>3063</v>
      </c>
      <c r="G1869" t="s">
        <v>3064</v>
      </c>
      <c r="H1869" t="s">
        <v>25</v>
      </c>
      <c r="I1869" s="2" t="s">
        <v>3063</v>
      </c>
      <c r="J1869" s="4">
        <f t="shared" si="116"/>
        <v>8</v>
      </c>
      <c r="K1869" s="2">
        <v>45875.7259449884</v>
      </c>
      <c r="L1869" s="13">
        <v>45906.390277777798</v>
      </c>
      <c r="M1869" s="4">
        <f t="shared" si="118"/>
        <v>30.664332789398031</v>
      </c>
      <c r="N1869" s="4">
        <f t="shared" si="119"/>
        <v>956</v>
      </c>
      <c r="O1869">
        <v>18656</v>
      </c>
      <c r="P1869">
        <v>21883</v>
      </c>
      <c r="Q1869">
        <f t="shared" si="117"/>
        <v>3227</v>
      </c>
      <c r="R1869">
        <v>3227</v>
      </c>
      <c r="S1869">
        <v>0.125</v>
      </c>
      <c r="T1869">
        <v>0.375</v>
      </c>
      <c r="U1869" t="s">
        <v>26</v>
      </c>
      <c r="V1869" t="s">
        <v>26</v>
      </c>
      <c r="W1869" t="s">
        <v>0</v>
      </c>
      <c r="X1869" t="s">
        <v>3061</v>
      </c>
      <c r="AA1869" s="2">
        <v>45897.726282523101</v>
      </c>
      <c r="AB1869" t="s">
        <v>1634</v>
      </c>
    </row>
    <row r="1870" spans="1:28">
      <c r="A1870">
        <v>1410040</v>
      </c>
      <c r="B1870" t="s">
        <v>29</v>
      </c>
      <c r="C1870" t="s">
        <v>29</v>
      </c>
      <c r="D1870" t="s">
        <v>3065</v>
      </c>
      <c r="E1870" t="s">
        <v>3066</v>
      </c>
      <c r="F1870" t="s">
        <v>3067</v>
      </c>
      <c r="G1870" t="s">
        <v>3068</v>
      </c>
      <c r="H1870" t="s">
        <v>0</v>
      </c>
      <c r="I1870" s="2" t="s">
        <v>3067</v>
      </c>
      <c r="J1870" s="4">
        <f t="shared" si="116"/>
        <v>8</v>
      </c>
      <c r="K1870" s="2">
        <v>45897.722610266203</v>
      </c>
      <c r="M1870" s="4">
        <f t="shared" si="118"/>
        <v>0</v>
      </c>
      <c r="N1870" s="4">
        <f t="shared" si="119"/>
        <v>0</v>
      </c>
      <c r="O1870">
        <v>21684</v>
      </c>
      <c r="Q1870">
        <f t="shared" si="117"/>
        <v>0</v>
      </c>
      <c r="R1870">
        <v>0</v>
      </c>
      <c r="S1870">
        <v>0.375</v>
      </c>
      <c r="U1870" t="s">
        <v>26</v>
      </c>
      <c r="W1870" t="s">
        <v>0</v>
      </c>
      <c r="X1870" t="s">
        <v>1600</v>
      </c>
      <c r="AA1870" s="2">
        <v>45897.722864780102</v>
      </c>
      <c r="AB1870" t="s">
        <v>104</v>
      </c>
    </row>
    <row r="1871" spans="1:28">
      <c r="A1871">
        <v>1410037</v>
      </c>
      <c r="B1871" t="s">
        <v>142</v>
      </c>
      <c r="C1871" t="s">
        <v>142</v>
      </c>
      <c r="D1871" t="s">
        <v>1006</v>
      </c>
      <c r="E1871" t="s">
        <v>34</v>
      </c>
      <c r="F1871" t="s">
        <v>161</v>
      </c>
      <c r="G1871" t="s">
        <v>162</v>
      </c>
      <c r="H1871" t="s">
        <v>25</v>
      </c>
      <c r="I1871" s="2" t="s">
        <v>161</v>
      </c>
      <c r="J1871" s="4">
        <f t="shared" si="116"/>
        <v>8</v>
      </c>
      <c r="K1871" s="2">
        <v>45897.715023148201</v>
      </c>
      <c r="L1871" s="13">
        <v>45897.731134259302</v>
      </c>
      <c r="M1871" s="4">
        <f t="shared" si="118"/>
        <v>1.6111111101054121E-2</v>
      </c>
      <c r="N1871" s="4">
        <f t="shared" si="119"/>
        <v>23</v>
      </c>
      <c r="O1871">
        <v>69009.8</v>
      </c>
      <c r="P1871">
        <v>69016</v>
      </c>
      <c r="Q1871">
        <f t="shared" si="117"/>
        <v>6.1999999999970896</v>
      </c>
      <c r="R1871">
        <v>6.1999999999970896</v>
      </c>
      <c r="S1871">
        <v>0.875</v>
      </c>
      <c r="T1871">
        <v>0.875</v>
      </c>
      <c r="U1871" t="s">
        <v>26</v>
      </c>
      <c r="V1871" t="s">
        <v>154</v>
      </c>
      <c r="W1871" t="s">
        <v>25</v>
      </c>
      <c r="X1871" t="s">
        <v>1497</v>
      </c>
      <c r="Y1871" t="s">
        <v>163</v>
      </c>
      <c r="AA1871" s="2">
        <v>45897.717322719902</v>
      </c>
      <c r="AB1871" t="s">
        <v>164</v>
      </c>
    </row>
    <row r="1872" spans="1:28">
      <c r="A1872">
        <v>1410036</v>
      </c>
      <c r="B1872" t="s">
        <v>29</v>
      </c>
      <c r="C1872" t="s">
        <v>29</v>
      </c>
      <c r="D1872" t="s">
        <v>3069</v>
      </c>
      <c r="E1872" t="s">
        <v>3070</v>
      </c>
      <c r="F1872" t="s">
        <v>3071</v>
      </c>
      <c r="G1872" t="s">
        <v>3072</v>
      </c>
      <c r="H1872" t="s">
        <v>0</v>
      </c>
      <c r="I1872" s="2" t="s">
        <v>3071</v>
      </c>
      <c r="J1872" s="4">
        <f t="shared" si="116"/>
        <v>7</v>
      </c>
      <c r="K1872" s="2">
        <v>45867.716849803197</v>
      </c>
      <c r="M1872" s="4">
        <f t="shared" si="118"/>
        <v>0</v>
      </c>
      <c r="N1872" s="4">
        <f t="shared" si="119"/>
        <v>0</v>
      </c>
      <c r="O1872">
        <v>29201</v>
      </c>
      <c r="Q1872">
        <f t="shared" si="117"/>
        <v>0</v>
      </c>
      <c r="R1872">
        <v>0</v>
      </c>
      <c r="S1872">
        <v>0.375</v>
      </c>
      <c r="U1872" t="s">
        <v>26</v>
      </c>
      <c r="W1872" t="s">
        <v>0</v>
      </c>
      <c r="X1872" t="s">
        <v>3073</v>
      </c>
      <c r="AA1872" s="2">
        <v>45897.7171934375</v>
      </c>
      <c r="AB1872" t="s">
        <v>1634</v>
      </c>
    </row>
    <row r="1873" spans="1:28">
      <c r="A1873">
        <v>1410035</v>
      </c>
      <c r="B1873" t="s">
        <v>142</v>
      </c>
      <c r="C1873" t="s">
        <v>142</v>
      </c>
      <c r="D1873" t="s">
        <v>1865</v>
      </c>
      <c r="E1873" t="s">
        <v>34</v>
      </c>
      <c r="F1873" t="s">
        <v>2339</v>
      </c>
      <c r="G1873" t="s">
        <v>2340</v>
      </c>
      <c r="H1873" t="s">
        <v>25</v>
      </c>
      <c r="I1873" s="2" t="s">
        <v>2339</v>
      </c>
      <c r="J1873" s="4">
        <f t="shared" si="116"/>
        <v>8</v>
      </c>
      <c r="K1873" s="2">
        <v>45897.714293981502</v>
      </c>
      <c r="L1873" s="13">
        <v>45897.733738425901</v>
      </c>
      <c r="M1873" s="4">
        <f t="shared" si="118"/>
        <v>1.9444444398686755E-2</v>
      </c>
      <c r="N1873" s="4">
        <f t="shared" si="119"/>
        <v>28</v>
      </c>
      <c r="O1873">
        <v>64116</v>
      </c>
      <c r="P1873">
        <v>64120</v>
      </c>
      <c r="Q1873">
        <f t="shared" si="117"/>
        <v>4</v>
      </c>
      <c r="R1873">
        <v>4</v>
      </c>
      <c r="S1873">
        <v>1</v>
      </c>
      <c r="T1873">
        <v>1</v>
      </c>
      <c r="U1873" t="s">
        <v>26</v>
      </c>
      <c r="V1873" t="s">
        <v>154</v>
      </c>
      <c r="W1873" t="s">
        <v>25</v>
      </c>
      <c r="X1873" t="s">
        <v>3074</v>
      </c>
      <c r="Y1873" t="s">
        <v>163</v>
      </c>
      <c r="AA1873" s="2">
        <v>45897.716933912001</v>
      </c>
      <c r="AB1873" t="s">
        <v>2341</v>
      </c>
    </row>
    <row r="1874" spans="1:28">
      <c r="A1874">
        <v>1410034</v>
      </c>
      <c r="B1874" t="s">
        <v>29</v>
      </c>
      <c r="C1874" t="s">
        <v>29</v>
      </c>
      <c r="D1874" t="s">
        <v>3075</v>
      </c>
      <c r="E1874" t="s">
        <v>3076</v>
      </c>
      <c r="F1874" t="s">
        <v>3077</v>
      </c>
      <c r="G1874" t="s">
        <v>3078</v>
      </c>
      <c r="H1874" t="s">
        <v>0</v>
      </c>
      <c r="I1874" s="2" t="s">
        <v>3077</v>
      </c>
      <c r="J1874" s="4">
        <f t="shared" si="116"/>
        <v>7</v>
      </c>
      <c r="K1874" s="2">
        <v>45866.715723611102</v>
      </c>
      <c r="M1874" s="4">
        <f t="shared" si="118"/>
        <v>0</v>
      </c>
      <c r="N1874" s="4">
        <f t="shared" si="119"/>
        <v>0</v>
      </c>
      <c r="O1874">
        <v>29953</v>
      </c>
      <c r="Q1874">
        <f t="shared" si="117"/>
        <v>0</v>
      </c>
      <c r="R1874">
        <v>0</v>
      </c>
      <c r="S1874">
        <v>0.875</v>
      </c>
      <c r="U1874" t="s">
        <v>26</v>
      </c>
      <c r="W1874" t="s">
        <v>0</v>
      </c>
      <c r="X1874" t="s">
        <v>3073</v>
      </c>
      <c r="AA1874" s="2">
        <v>45897.716225543998</v>
      </c>
      <c r="AB1874" t="s">
        <v>1634</v>
      </c>
    </row>
    <row r="1875" spans="1:28">
      <c r="A1875">
        <v>1410033</v>
      </c>
      <c r="B1875" t="s">
        <v>142</v>
      </c>
      <c r="C1875" t="s">
        <v>142</v>
      </c>
      <c r="D1875" t="s">
        <v>1866</v>
      </c>
      <c r="E1875" t="s">
        <v>34</v>
      </c>
      <c r="F1875" t="s">
        <v>118</v>
      </c>
      <c r="G1875" t="s">
        <v>119</v>
      </c>
      <c r="H1875" t="s">
        <v>25</v>
      </c>
      <c r="I1875" s="2" t="s">
        <v>118</v>
      </c>
      <c r="J1875" s="4">
        <f t="shared" si="116"/>
        <v>8</v>
      </c>
      <c r="K1875" s="2">
        <v>45897.7133680556</v>
      </c>
      <c r="L1875" s="13">
        <v>45897.732743055603</v>
      </c>
      <c r="M1875" s="4">
        <f t="shared" si="118"/>
        <v>1.937500000349246E-2</v>
      </c>
      <c r="N1875" s="4">
        <f t="shared" si="119"/>
        <v>27</v>
      </c>
      <c r="O1875">
        <v>77353</v>
      </c>
      <c r="P1875">
        <v>77357</v>
      </c>
      <c r="Q1875">
        <f t="shared" si="117"/>
        <v>4</v>
      </c>
      <c r="R1875">
        <v>4</v>
      </c>
      <c r="S1875">
        <v>1</v>
      </c>
      <c r="T1875">
        <v>1</v>
      </c>
      <c r="U1875" t="s">
        <v>26</v>
      </c>
      <c r="V1875" t="s">
        <v>154</v>
      </c>
      <c r="W1875" t="s">
        <v>25</v>
      </c>
      <c r="X1875" t="s">
        <v>2141</v>
      </c>
      <c r="Y1875" t="s">
        <v>1934</v>
      </c>
      <c r="AA1875" s="2">
        <v>45897.715851539397</v>
      </c>
      <c r="AB1875" t="s">
        <v>203</v>
      </c>
    </row>
    <row r="1876" spans="1:28">
      <c r="A1876">
        <v>1410031</v>
      </c>
      <c r="B1876" t="s">
        <v>69</v>
      </c>
      <c r="C1876" t="s">
        <v>69</v>
      </c>
      <c r="D1876" t="s">
        <v>1865</v>
      </c>
      <c r="H1876" t="s">
        <v>25</v>
      </c>
      <c r="J1876" s="4">
        <f t="shared" si="116"/>
        <v>8</v>
      </c>
      <c r="K1876" s="2">
        <v>45897.715384525502</v>
      </c>
      <c r="L1876" s="13">
        <v>45897.715384525502</v>
      </c>
      <c r="M1876" s="4">
        <f t="shared" si="118"/>
        <v>0</v>
      </c>
      <c r="N1876" s="4">
        <f t="shared" si="119"/>
        <v>0</v>
      </c>
      <c r="O1876">
        <v>64116</v>
      </c>
      <c r="P1876">
        <v>64116</v>
      </c>
      <c r="Q1876">
        <f t="shared" si="117"/>
        <v>0</v>
      </c>
      <c r="R1876">
        <v>0</v>
      </c>
      <c r="S1876">
        <v>1</v>
      </c>
      <c r="T1876">
        <v>1</v>
      </c>
      <c r="U1876" t="s">
        <v>26</v>
      </c>
      <c r="V1876" t="s">
        <v>26</v>
      </c>
      <c r="W1876" t="s">
        <v>0</v>
      </c>
      <c r="X1876" t="s">
        <v>148</v>
      </c>
      <c r="AA1876" s="2">
        <v>45897.715403240698</v>
      </c>
      <c r="AB1876" t="s">
        <v>59</v>
      </c>
    </row>
    <row r="1877" spans="1:28">
      <c r="A1877">
        <v>1410029</v>
      </c>
      <c r="B1877" t="s">
        <v>69</v>
      </c>
      <c r="C1877" t="s">
        <v>69</v>
      </c>
      <c r="D1877" t="s">
        <v>1006</v>
      </c>
      <c r="H1877" t="s">
        <v>25</v>
      </c>
      <c r="J1877" s="4">
        <f t="shared" si="116"/>
        <v>8</v>
      </c>
      <c r="K1877" s="2">
        <v>45897.713935532403</v>
      </c>
      <c r="L1877" s="13">
        <v>45897.713935532403</v>
      </c>
      <c r="M1877" s="4">
        <f t="shared" si="118"/>
        <v>0</v>
      </c>
      <c r="N1877" s="4">
        <f t="shared" si="119"/>
        <v>0</v>
      </c>
      <c r="O1877">
        <v>69009.8</v>
      </c>
      <c r="P1877">
        <v>69009.8</v>
      </c>
      <c r="Q1877">
        <f t="shared" si="117"/>
        <v>0</v>
      </c>
      <c r="R1877">
        <v>0</v>
      </c>
      <c r="S1877">
        <v>0.875</v>
      </c>
      <c r="T1877">
        <v>0.875</v>
      </c>
      <c r="U1877" t="s">
        <v>26</v>
      </c>
      <c r="V1877" t="s">
        <v>26</v>
      </c>
      <c r="W1877" t="s">
        <v>0</v>
      </c>
      <c r="X1877" t="s">
        <v>148</v>
      </c>
      <c r="AA1877" s="2">
        <v>45897.713954942097</v>
      </c>
      <c r="AB1877" t="s">
        <v>59</v>
      </c>
    </row>
    <row r="1878" spans="1:28">
      <c r="A1878">
        <v>1410028</v>
      </c>
      <c r="B1878" t="s">
        <v>69</v>
      </c>
      <c r="C1878" t="s">
        <v>69</v>
      </c>
      <c r="D1878" t="s">
        <v>1866</v>
      </c>
      <c r="H1878" t="s">
        <v>25</v>
      </c>
      <c r="J1878" s="4">
        <f t="shared" si="116"/>
        <v>8</v>
      </c>
      <c r="K1878" s="2">
        <v>45897.712857210601</v>
      </c>
      <c r="L1878" s="13">
        <v>45897.712857210601</v>
      </c>
      <c r="M1878" s="4">
        <f t="shared" si="118"/>
        <v>0</v>
      </c>
      <c r="N1878" s="4">
        <f t="shared" si="119"/>
        <v>0</v>
      </c>
      <c r="O1878">
        <v>77353</v>
      </c>
      <c r="P1878">
        <v>77353</v>
      </c>
      <c r="Q1878">
        <f t="shared" si="117"/>
        <v>0</v>
      </c>
      <c r="R1878">
        <v>0</v>
      </c>
      <c r="S1878">
        <v>1</v>
      </c>
      <c r="T1878">
        <v>1</v>
      </c>
      <c r="U1878" t="s">
        <v>26</v>
      </c>
      <c r="V1878" t="s">
        <v>26</v>
      </c>
      <c r="W1878" t="s">
        <v>0</v>
      </c>
      <c r="X1878" t="s">
        <v>148</v>
      </c>
      <c r="AA1878" s="2">
        <v>45897.712874155099</v>
      </c>
      <c r="AB1878" t="s">
        <v>59</v>
      </c>
    </row>
    <row r="1879" spans="1:28">
      <c r="A1879">
        <v>1410025</v>
      </c>
      <c r="B1879" t="s">
        <v>29</v>
      </c>
      <c r="C1879" t="s">
        <v>29</v>
      </c>
      <c r="D1879" t="s">
        <v>3079</v>
      </c>
      <c r="E1879" t="s">
        <v>3080</v>
      </c>
      <c r="F1879" t="s">
        <v>3081</v>
      </c>
      <c r="G1879" t="s">
        <v>3082</v>
      </c>
      <c r="H1879" t="s">
        <v>0</v>
      </c>
      <c r="I1879" s="2" t="s">
        <v>3081</v>
      </c>
      <c r="J1879" s="4">
        <f t="shared" si="116"/>
        <v>8</v>
      </c>
      <c r="K1879" s="2">
        <v>45897.698366701399</v>
      </c>
      <c r="M1879" s="4">
        <f t="shared" si="118"/>
        <v>0</v>
      </c>
      <c r="N1879" s="4">
        <f t="shared" si="119"/>
        <v>0</v>
      </c>
      <c r="O1879">
        <v>54553</v>
      </c>
      <c r="Q1879">
        <f t="shared" si="117"/>
        <v>0</v>
      </c>
      <c r="R1879">
        <v>0</v>
      </c>
      <c r="S1879">
        <v>0.5</v>
      </c>
      <c r="U1879" t="s">
        <v>26</v>
      </c>
      <c r="W1879" t="s">
        <v>0</v>
      </c>
      <c r="X1879" t="s">
        <v>3083</v>
      </c>
      <c r="AA1879" s="2">
        <v>45897.698714236103</v>
      </c>
      <c r="AB1879" t="s">
        <v>104</v>
      </c>
    </row>
    <row r="1880" spans="1:28">
      <c r="A1880">
        <v>1410024</v>
      </c>
      <c r="B1880" t="s">
        <v>29</v>
      </c>
      <c r="C1880" t="s">
        <v>29</v>
      </c>
      <c r="D1880" t="s">
        <v>3084</v>
      </c>
      <c r="E1880" t="s">
        <v>3085</v>
      </c>
      <c r="F1880" t="s">
        <v>3086</v>
      </c>
      <c r="G1880" t="s">
        <v>3087</v>
      </c>
      <c r="H1880" t="s">
        <v>0</v>
      </c>
      <c r="I1880" s="2" t="s">
        <v>3086</v>
      </c>
      <c r="J1880" s="4">
        <f t="shared" si="116"/>
        <v>8</v>
      </c>
      <c r="K1880" s="2">
        <v>45897.715655405103</v>
      </c>
      <c r="M1880" s="4">
        <f t="shared" si="118"/>
        <v>0</v>
      </c>
      <c r="N1880" s="4">
        <f t="shared" si="119"/>
        <v>0</v>
      </c>
      <c r="O1880">
        <v>28093</v>
      </c>
      <c r="Q1880">
        <f t="shared" si="117"/>
        <v>0</v>
      </c>
      <c r="R1880">
        <v>0</v>
      </c>
      <c r="S1880">
        <v>1</v>
      </c>
      <c r="U1880" t="s">
        <v>26</v>
      </c>
      <c r="W1880" t="s">
        <v>25</v>
      </c>
      <c r="X1880" t="s">
        <v>34</v>
      </c>
      <c r="AA1880" s="2">
        <v>45897.697365312502</v>
      </c>
      <c r="AB1880" t="s">
        <v>89</v>
      </c>
    </row>
    <row r="1881" spans="1:28">
      <c r="A1881">
        <v>1410021</v>
      </c>
      <c r="B1881" t="s">
        <v>29</v>
      </c>
      <c r="C1881" t="s">
        <v>29</v>
      </c>
      <c r="D1881" t="s">
        <v>490</v>
      </c>
      <c r="E1881" t="s">
        <v>3088</v>
      </c>
      <c r="F1881" t="s">
        <v>3089</v>
      </c>
      <c r="G1881" t="s">
        <v>3090</v>
      </c>
      <c r="H1881" t="s">
        <v>25</v>
      </c>
      <c r="I1881" s="2" t="s">
        <v>3089</v>
      </c>
      <c r="J1881" s="4">
        <f t="shared" si="116"/>
        <v>8</v>
      </c>
      <c r="K1881" s="2">
        <v>45897.677656134299</v>
      </c>
      <c r="L1881" s="13">
        <v>45923.615590277797</v>
      </c>
      <c r="M1881" s="4">
        <f t="shared" si="118"/>
        <v>25.937934143497841</v>
      </c>
      <c r="N1881" s="4">
        <f t="shared" si="119"/>
        <v>1350</v>
      </c>
      <c r="O1881">
        <v>156190</v>
      </c>
      <c r="P1881">
        <v>158941</v>
      </c>
      <c r="Q1881">
        <f t="shared" si="117"/>
        <v>2751</v>
      </c>
      <c r="R1881">
        <v>2751</v>
      </c>
      <c r="S1881">
        <v>1</v>
      </c>
      <c r="T1881">
        <v>1</v>
      </c>
      <c r="U1881" t="s">
        <v>26</v>
      </c>
      <c r="V1881" t="s">
        <v>26</v>
      </c>
      <c r="W1881" t="s">
        <v>0</v>
      </c>
      <c r="X1881" t="s">
        <v>3091</v>
      </c>
      <c r="AA1881" s="2">
        <v>45897.678833414298</v>
      </c>
      <c r="AB1881" t="s">
        <v>104</v>
      </c>
    </row>
    <row r="1882" spans="1:28">
      <c r="A1882">
        <v>1410013</v>
      </c>
      <c r="B1882" t="s">
        <v>29</v>
      </c>
      <c r="C1882" t="s">
        <v>29</v>
      </c>
      <c r="D1882" t="s">
        <v>3092</v>
      </c>
      <c r="E1882" t="s">
        <v>3093</v>
      </c>
      <c r="F1882" t="s">
        <v>3094</v>
      </c>
      <c r="G1882" t="s">
        <v>3095</v>
      </c>
      <c r="H1882" t="s">
        <v>25</v>
      </c>
      <c r="I1882" s="2" t="s">
        <v>3094</v>
      </c>
      <c r="J1882" s="4">
        <f t="shared" si="116"/>
        <v>8</v>
      </c>
      <c r="K1882" s="2">
        <v>45897.646539351903</v>
      </c>
      <c r="L1882" s="13">
        <v>45933.6167824074</v>
      </c>
      <c r="M1882" s="4">
        <f t="shared" si="118"/>
        <v>35.970243055497122</v>
      </c>
      <c r="N1882" s="4">
        <f t="shared" si="119"/>
        <v>1397</v>
      </c>
      <c r="O1882">
        <v>78358</v>
      </c>
      <c r="P1882">
        <v>83796</v>
      </c>
      <c r="Q1882">
        <f t="shared" si="117"/>
        <v>5438</v>
      </c>
      <c r="R1882">
        <v>5438</v>
      </c>
      <c r="S1882">
        <v>0.75</v>
      </c>
      <c r="T1882">
        <v>0.5</v>
      </c>
      <c r="U1882" t="s">
        <v>26</v>
      </c>
      <c r="V1882" t="s">
        <v>26</v>
      </c>
      <c r="W1882" t="s">
        <v>25</v>
      </c>
      <c r="X1882" t="s">
        <v>34</v>
      </c>
      <c r="Y1882" t="s">
        <v>3096</v>
      </c>
      <c r="Z1882" t="s">
        <v>447</v>
      </c>
      <c r="AA1882" s="2">
        <v>45897.649534409698</v>
      </c>
      <c r="AB1882" t="s">
        <v>114</v>
      </c>
    </row>
    <row r="1883" spans="1:28">
      <c r="A1883">
        <v>1410011</v>
      </c>
      <c r="B1883" t="s">
        <v>53</v>
      </c>
      <c r="C1883" t="s">
        <v>53</v>
      </c>
      <c r="D1883" t="s">
        <v>2029</v>
      </c>
      <c r="F1883" t="s">
        <v>55</v>
      </c>
      <c r="G1883" t="s">
        <v>56</v>
      </c>
      <c r="H1883" t="s">
        <v>25</v>
      </c>
      <c r="I1883" s="2" t="s">
        <v>82</v>
      </c>
      <c r="J1883" s="4">
        <f t="shared" si="116"/>
        <v>8</v>
      </c>
      <c r="K1883" s="2">
        <v>45897.640277777798</v>
      </c>
      <c r="L1883" s="13">
        <v>45904.603340821799</v>
      </c>
      <c r="M1883" s="4">
        <f t="shared" si="118"/>
        <v>6.9630630440005916</v>
      </c>
      <c r="N1883" s="4">
        <f t="shared" si="119"/>
        <v>1386</v>
      </c>
      <c r="O1883">
        <v>52353</v>
      </c>
      <c r="P1883">
        <v>52388</v>
      </c>
      <c r="Q1883">
        <f t="shared" si="117"/>
        <v>35</v>
      </c>
      <c r="R1883">
        <v>35</v>
      </c>
      <c r="S1883">
        <v>1</v>
      </c>
      <c r="T1883">
        <v>1</v>
      </c>
      <c r="U1883" t="s">
        <v>26</v>
      </c>
      <c r="V1883" t="s">
        <v>26</v>
      </c>
      <c r="W1883" t="s">
        <v>25</v>
      </c>
      <c r="X1883" t="s">
        <v>3097</v>
      </c>
      <c r="Y1883" t="s">
        <v>3098</v>
      </c>
      <c r="AA1883" s="2">
        <v>45897.640859838</v>
      </c>
      <c r="AB1883" t="s">
        <v>84</v>
      </c>
    </row>
    <row r="1884" spans="1:28">
      <c r="A1884">
        <v>1410004</v>
      </c>
      <c r="B1884" t="s">
        <v>29</v>
      </c>
      <c r="C1884" t="s">
        <v>29</v>
      </c>
      <c r="D1884" t="s">
        <v>1052</v>
      </c>
      <c r="E1884" t="s">
        <v>3099</v>
      </c>
      <c r="F1884" t="s">
        <v>3100</v>
      </c>
      <c r="G1884" t="s">
        <v>3101</v>
      </c>
      <c r="H1884" t="s">
        <v>25</v>
      </c>
      <c r="I1884" s="2" t="s">
        <v>3100</v>
      </c>
      <c r="J1884" s="4">
        <f t="shared" si="116"/>
        <v>8</v>
      </c>
      <c r="K1884" s="2">
        <v>45897.638275196798</v>
      </c>
      <c r="L1884" s="13">
        <v>45918.658344907402</v>
      </c>
      <c r="M1884" s="4">
        <f t="shared" si="118"/>
        <v>21.02006971060473</v>
      </c>
      <c r="N1884" s="4">
        <f t="shared" si="119"/>
        <v>28</v>
      </c>
      <c r="O1884">
        <v>47174</v>
      </c>
      <c r="P1884">
        <v>47983.8</v>
      </c>
      <c r="Q1884">
        <f t="shared" si="117"/>
        <v>809.80000000000291</v>
      </c>
      <c r="R1884">
        <v>809.80000000000291</v>
      </c>
      <c r="S1884">
        <v>0.375</v>
      </c>
      <c r="T1884">
        <v>0.5</v>
      </c>
      <c r="U1884" t="s">
        <v>26</v>
      </c>
      <c r="V1884" t="s">
        <v>26</v>
      </c>
      <c r="W1884" t="s">
        <v>25</v>
      </c>
      <c r="X1884" t="s">
        <v>34</v>
      </c>
      <c r="Y1884" t="s">
        <v>34</v>
      </c>
      <c r="AA1884" s="2">
        <v>45897.626029594903</v>
      </c>
      <c r="AB1884" t="s">
        <v>89</v>
      </c>
    </row>
    <row r="1885" spans="1:28">
      <c r="A1885">
        <v>1410003</v>
      </c>
      <c r="B1885" t="s">
        <v>142</v>
      </c>
      <c r="C1885" t="s">
        <v>142</v>
      </c>
      <c r="D1885" t="s">
        <v>1052</v>
      </c>
      <c r="E1885" t="s">
        <v>34</v>
      </c>
      <c r="F1885" t="s">
        <v>82</v>
      </c>
      <c r="G1885" t="s">
        <v>235</v>
      </c>
      <c r="H1885" t="s">
        <v>25</v>
      </c>
      <c r="I1885" s="2" t="s">
        <v>82</v>
      </c>
      <c r="J1885" s="4">
        <f t="shared" si="116"/>
        <v>8</v>
      </c>
      <c r="K1885" s="2">
        <v>45897.621527777803</v>
      </c>
      <c r="L1885" s="13">
        <v>45897.622222222199</v>
      </c>
      <c r="M1885" s="4">
        <f t="shared" si="118"/>
        <v>6.944443957763724E-4</v>
      </c>
      <c r="N1885" s="4">
        <f t="shared" si="119"/>
        <v>1</v>
      </c>
      <c r="O1885">
        <v>47172</v>
      </c>
      <c r="P1885">
        <v>47174</v>
      </c>
      <c r="Q1885">
        <f t="shared" si="117"/>
        <v>2</v>
      </c>
      <c r="R1885">
        <v>2</v>
      </c>
      <c r="S1885">
        <v>0.5</v>
      </c>
      <c r="T1885">
        <v>0.375</v>
      </c>
      <c r="U1885" t="s">
        <v>26</v>
      </c>
      <c r="V1885" t="s">
        <v>26</v>
      </c>
      <c r="W1885" t="s">
        <v>25</v>
      </c>
      <c r="X1885" t="s">
        <v>472</v>
      </c>
      <c r="Y1885" t="s">
        <v>472</v>
      </c>
      <c r="AA1885" s="2">
        <v>45897.6222702546</v>
      </c>
      <c r="AB1885" t="s">
        <v>84</v>
      </c>
    </row>
    <row r="1886" spans="1:28">
      <c r="A1886">
        <v>1410001</v>
      </c>
      <c r="B1886" t="s">
        <v>29</v>
      </c>
      <c r="C1886" t="s">
        <v>29</v>
      </c>
      <c r="D1886" t="s">
        <v>375</v>
      </c>
      <c r="E1886" t="s">
        <v>616</v>
      </c>
      <c r="F1886" t="s">
        <v>617</v>
      </c>
      <c r="G1886" t="s">
        <v>618</v>
      </c>
      <c r="H1886" t="s">
        <v>25</v>
      </c>
      <c r="I1886" s="2" t="s">
        <v>617</v>
      </c>
      <c r="J1886" s="4">
        <f t="shared" si="116"/>
        <v>8</v>
      </c>
      <c r="K1886" s="2">
        <v>45897.642141435201</v>
      </c>
      <c r="L1886" s="13">
        <v>45926.661736111098</v>
      </c>
      <c r="M1886" s="4">
        <f t="shared" si="118"/>
        <v>29.019594675897679</v>
      </c>
      <c r="N1886" s="4">
        <f t="shared" si="119"/>
        <v>28</v>
      </c>
      <c r="O1886">
        <v>16755</v>
      </c>
      <c r="P1886">
        <v>19182</v>
      </c>
      <c r="Q1886">
        <f t="shared" si="117"/>
        <v>2427</v>
      </c>
      <c r="R1886">
        <v>2427</v>
      </c>
      <c r="S1886">
        <v>1</v>
      </c>
      <c r="T1886">
        <v>1</v>
      </c>
      <c r="U1886" t="s">
        <v>26</v>
      </c>
      <c r="V1886" t="s">
        <v>26</v>
      </c>
      <c r="W1886" t="s">
        <v>25</v>
      </c>
      <c r="X1886" t="s">
        <v>34</v>
      </c>
      <c r="Y1886" t="s">
        <v>579</v>
      </c>
      <c r="AA1886" s="2">
        <v>45897.619732789397</v>
      </c>
      <c r="AB1886" t="s">
        <v>269</v>
      </c>
    </row>
    <row r="1887" spans="1:28">
      <c r="A1887">
        <v>1409999</v>
      </c>
      <c r="B1887" t="s">
        <v>53</v>
      </c>
      <c r="C1887" t="s">
        <v>53</v>
      </c>
      <c r="D1887" t="s">
        <v>36</v>
      </c>
      <c r="F1887" t="s">
        <v>55</v>
      </c>
      <c r="G1887" t="s">
        <v>56</v>
      </c>
      <c r="H1887" t="s">
        <v>25</v>
      </c>
      <c r="I1887" s="2" t="s">
        <v>82</v>
      </c>
      <c r="J1887" s="4">
        <f t="shared" si="116"/>
        <v>8</v>
      </c>
      <c r="K1887" s="2">
        <v>45897.615277777797</v>
      </c>
      <c r="L1887" s="13">
        <v>45897.706199965301</v>
      </c>
      <c r="M1887" s="4">
        <f t="shared" si="118"/>
        <v>9.0922187504475005E-2</v>
      </c>
      <c r="N1887" s="4">
        <f t="shared" si="119"/>
        <v>130</v>
      </c>
      <c r="O1887">
        <v>111660</v>
      </c>
      <c r="P1887">
        <v>111660.01</v>
      </c>
      <c r="Q1887">
        <f t="shared" si="117"/>
        <v>9.9999999947613105E-3</v>
      </c>
      <c r="R1887">
        <v>9.9999999947613105E-3</v>
      </c>
      <c r="S1887">
        <v>0.25</v>
      </c>
      <c r="T1887">
        <v>0.25</v>
      </c>
      <c r="U1887" t="s">
        <v>26</v>
      </c>
      <c r="V1887" t="s">
        <v>26</v>
      </c>
      <c r="W1887" t="s">
        <v>25</v>
      </c>
      <c r="X1887" t="s">
        <v>3102</v>
      </c>
      <c r="Y1887" t="s">
        <v>3103</v>
      </c>
      <c r="AA1887" s="2">
        <v>45897.615847453701</v>
      </c>
      <c r="AB1887" t="s">
        <v>84</v>
      </c>
    </row>
    <row r="1888" spans="1:28">
      <c r="A1888">
        <v>1409972</v>
      </c>
      <c r="B1888" t="s">
        <v>142</v>
      </c>
      <c r="C1888" t="s">
        <v>142</v>
      </c>
      <c r="D1888" t="s">
        <v>2915</v>
      </c>
      <c r="E1888" t="s">
        <v>34</v>
      </c>
      <c r="F1888" t="s">
        <v>2339</v>
      </c>
      <c r="G1888" t="s">
        <v>2340</v>
      </c>
      <c r="H1888" t="s">
        <v>25</v>
      </c>
      <c r="I1888" s="2" t="s">
        <v>2339</v>
      </c>
      <c r="J1888" s="4">
        <f t="shared" si="116"/>
        <v>8</v>
      </c>
      <c r="K1888" s="2">
        <v>45897.601400462998</v>
      </c>
      <c r="L1888" s="13">
        <v>45897.6349305556</v>
      </c>
      <c r="M1888" s="4">
        <f t="shared" si="118"/>
        <v>3.3530092601722572E-2</v>
      </c>
      <c r="N1888" s="4">
        <f t="shared" si="119"/>
        <v>48</v>
      </c>
      <c r="O1888">
        <v>11646</v>
      </c>
      <c r="P1888">
        <v>11649</v>
      </c>
      <c r="Q1888">
        <f t="shared" si="117"/>
        <v>3</v>
      </c>
      <c r="R1888">
        <v>3</v>
      </c>
      <c r="S1888">
        <v>0.125</v>
      </c>
      <c r="T1888">
        <v>0.125</v>
      </c>
      <c r="U1888" t="s">
        <v>1399</v>
      </c>
      <c r="V1888" t="s">
        <v>26</v>
      </c>
      <c r="W1888" t="s">
        <v>25</v>
      </c>
      <c r="X1888" t="s">
        <v>3104</v>
      </c>
      <c r="Y1888" t="s">
        <v>163</v>
      </c>
      <c r="AA1888" s="2">
        <v>45897.605065972202</v>
      </c>
      <c r="AB1888" t="s">
        <v>2341</v>
      </c>
    </row>
    <row r="1889" spans="1:28">
      <c r="A1889">
        <v>1409970</v>
      </c>
      <c r="B1889" t="s">
        <v>29</v>
      </c>
      <c r="C1889" t="s">
        <v>29</v>
      </c>
      <c r="D1889" t="s">
        <v>1099</v>
      </c>
      <c r="E1889" t="s">
        <v>2906</v>
      </c>
      <c r="F1889" t="s">
        <v>2907</v>
      </c>
      <c r="G1889" t="s">
        <v>3105</v>
      </c>
      <c r="H1889" t="s">
        <v>25</v>
      </c>
      <c r="I1889" s="2" t="s">
        <v>2907</v>
      </c>
      <c r="J1889" s="4">
        <f t="shared" si="116"/>
        <v>8</v>
      </c>
      <c r="K1889" s="2">
        <v>45897.621899270802</v>
      </c>
      <c r="L1889" s="13">
        <v>45899.522789351897</v>
      </c>
      <c r="M1889" s="4">
        <f t="shared" si="118"/>
        <v>1.9008900810949854</v>
      </c>
      <c r="N1889" s="4">
        <f t="shared" si="119"/>
        <v>1297</v>
      </c>
      <c r="O1889">
        <v>49405.9</v>
      </c>
      <c r="P1889">
        <v>49518</v>
      </c>
      <c r="Q1889">
        <f t="shared" si="117"/>
        <v>112.09999999999854</v>
      </c>
      <c r="R1889">
        <v>112.09999999999854</v>
      </c>
      <c r="S1889">
        <v>0.5</v>
      </c>
      <c r="T1889">
        <v>0.25</v>
      </c>
      <c r="U1889" t="s">
        <v>26</v>
      </c>
      <c r="V1889" t="s">
        <v>26</v>
      </c>
      <c r="W1889" t="s">
        <v>25</v>
      </c>
      <c r="X1889" t="s">
        <v>34</v>
      </c>
      <c r="Y1889" t="s">
        <v>34</v>
      </c>
      <c r="AA1889" s="2">
        <v>45897.599566898098</v>
      </c>
      <c r="AB1889" t="s">
        <v>89</v>
      </c>
    </row>
    <row r="1890" spans="1:28">
      <c r="A1890">
        <v>1409966</v>
      </c>
      <c r="B1890" t="s">
        <v>142</v>
      </c>
      <c r="C1890" t="s">
        <v>142</v>
      </c>
      <c r="D1890" t="s">
        <v>188</v>
      </c>
      <c r="E1890" t="s">
        <v>34</v>
      </c>
      <c r="F1890" t="s">
        <v>133</v>
      </c>
      <c r="G1890" t="s">
        <v>134</v>
      </c>
      <c r="H1890" t="s">
        <v>25</v>
      </c>
      <c r="I1890" s="2" t="s">
        <v>133</v>
      </c>
      <c r="J1890" s="4">
        <f t="shared" si="116"/>
        <v>8</v>
      </c>
      <c r="K1890" s="2">
        <v>45897.590925925899</v>
      </c>
      <c r="L1890" s="13">
        <v>45897.628020833297</v>
      </c>
      <c r="M1890" s="4">
        <f t="shared" si="118"/>
        <v>3.7094907398568466E-2</v>
      </c>
      <c r="N1890" s="4">
        <f t="shared" si="119"/>
        <v>53</v>
      </c>
      <c r="O1890">
        <v>73325</v>
      </c>
      <c r="P1890">
        <v>73361</v>
      </c>
      <c r="Q1890">
        <f t="shared" si="117"/>
        <v>36</v>
      </c>
      <c r="R1890">
        <v>36</v>
      </c>
      <c r="S1890">
        <v>0.75</v>
      </c>
      <c r="T1890">
        <v>0.75</v>
      </c>
      <c r="U1890" t="s">
        <v>26</v>
      </c>
      <c r="V1890" t="s">
        <v>26</v>
      </c>
      <c r="W1890" t="s">
        <v>25</v>
      </c>
      <c r="X1890" t="s">
        <v>2398</v>
      </c>
      <c r="Y1890" t="s">
        <v>2399</v>
      </c>
      <c r="AA1890" s="2">
        <v>45897.591549305602</v>
      </c>
      <c r="AB1890" t="s">
        <v>137</v>
      </c>
    </row>
    <row r="1891" spans="1:28">
      <c r="A1891">
        <v>1409956</v>
      </c>
      <c r="B1891" t="s">
        <v>29</v>
      </c>
      <c r="C1891" t="s">
        <v>29</v>
      </c>
      <c r="D1891" t="s">
        <v>420</v>
      </c>
      <c r="E1891" t="s">
        <v>3106</v>
      </c>
      <c r="F1891" t="s">
        <v>642</v>
      </c>
      <c r="G1891" t="s">
        <v>643</v>
      </c>
      <c r="H1891" t="s">
        <v>25</v>
      </c>
      <c r="I1891" s="2" t="s">
        <v>642</v>
      </c>
      <c r="J1891" s="4">
        <f t="shared" si="116"/>
        <v>8</v>
      </c>
      <c r="K1891" s="2">
        <v>45897.588619988397</v>
      </c>
      <c r="L1891" s="13">
        <v>45926.590532407397</v>
      </c>
      <c r="M1891" s="4">
        <f t="shared" si="118"/>
        <v>29.001912419000291</v>
      </c>
      <c r="N1891" s="4">
        <f t="shared" si="119"/>
        <v>2</v>
      </c>
      <c r="O1891">
        <v>144660</v>
      </c>
      <c r="P1891">
        <v>145916</v>
      </c>
      <c r="Q1891">
        <f t="shared" si="117"/>
        <v>1256</v>
      </c>
      <c r="R1891">
        <v>1256</v>
      </c>
      <c r="S1891">
        <v>1</v>
      </c>
      <c r="T1891">
        <v>0.625</v>
      </c>
      <c r="U1891" t="s">
        <v>26</v>
      </c>
      <c r="V1891" t="s">
        <v>26</v>
      </c>
      <c r="W1891" t="s">
        <v>25</v>
      </c>
      <c r="X1891" t="s">
        <v>34</v>
      </c>
      <c r="Y1891" t="s">
        <v>34</v>
      </c>
      <c r="AA1891" s="2">
        <v>45897.558277893499</v>
      </c>
      <c r="AB1891" t="s">
        <v>269</v>
      </c>
    </row>
    <row r="1892" spans="1:28">
      <c r="A1892">
        <v>1409953</v>
      </c>
      <c r="B1892" t="s">
        <v>142</v>
      </c>
      <c r="C1892" t="s">
        <v>142</v>
      </c>
      <c r="D1892" t="s">
        <v>420</v>
      </c>
      <c r="E1892" t="s">
        <v>34</v>
      </c>
      <c r="F1892" t="s">
        <v>82</v>
      </c>
      <c r="G1892" t="s">
        <v>235</v>
      </c>
      <c r="H1892" t="s">
        <v>25</v>
      </c>
      <c r="I1892" s="2" t="s">
        <v>82</v>
      </c>
      <c r="J1892" s="4">
        <f t="shared" si="116"/>
        <v>8</v>
      </c>
      <c r="K1892" s="2">
        <v>45897.55</v>
      </c>
      <c r="L1892" s="13">
        <v>45897.550694444399</v>
      </c>
      <c r="M1892" s="4">
        <f t="shared" si="118"/>
        <v>6.944443957763724E-4</v>
      </c>
      <c r="N1892" s="4">
        <f t="shared" si="119"/>
        <v>1</v>
      </c>
      <c r="O1892">
        <v>144659</v>
      </c>
      <c r="P1892">
        <v>144660</v>
      </c>
      <c r="Q1892">
        <f t="shared" si="117"/>
        <v>1</v>
      </c>
      <c r="R1892">
        <v>1</v>
      </c>
      <c r="S1892">
        <v>0.25</v>
      </c>
      <c r="T1892">
        <v>1</v>
      </c>
      <c r="U1892" t="s">
        <v>26</v>
      </c>
      <c r="V1892" t="s">
        <v>26</v>
      </c>
      <c r="W1892" t="s">
        <v>0</v>
      </c>
      <c r="X1892" t="s">
        <v>3107</v>
      </c>
      <c r="Y1892" t="s">
        <v>472</v>
      </c>
      <c r="AA1892" s="2">
        <v>45897.550350694401</v>
      </c>
      <c r="AB1892" t="s">
        <v>84</v>
      </c>
    </row>
    <row r="1893" spans="1:28">
      <c r="A1893">
        <v>1409952</v>
      </c>
      <c r="B1893" t="s">
        <v>115</v>
      </c>
      <c r="C1893" t="s">
        <v>115</v>
      </c>
      <c r="D1893" t="s">
        <v>607</v>
      </c>
      <c r="E1893" t="s">
        <v>3108</v>
      </c>
      <c r="F1893" t="s">
        <v>118</v>
      </c>
      <c r="G1893" t="s">
        <v>119</v>
      </c>
      <c r="H1893" t="s">
        <v>25</v>
      </c>
      <c r="J1893" s="4">
        <f t="shared" si="116"/>
        <v>8</v>
      </c>
      <c r="K1893" s="2">
        <v>45897.544768518499</v>
      </c>
      <c r="L1893" s="13">
        <v>45897.565682870401</v>
      </c>
      <c r="M1893" s="4">
        <f t="shared" si="118"/>
        <v>2.091435190232005E-2</v>
      </c>
      <c r="N1893" s="4">
        <f t="shared" si="119"/>
        <v>30</v>
      </c>
      <c r="O1893">
        <v>20870</v>
      </c>
      <c r="P1893">
        <v>20887</v>
      </c>
      <c r="Q1893">
        <f t="shared" si="117"/>
        <v>17</v>
      </c>
      <c r="R1893">
        <v>17</v>
      </c>
      <c r="S1893">
        <v>0.75</v>
      </c>
      <c r="T1893">
        <v>0.75</v>
      </c>
      <c r="U1893" t="s">
        <v>26</v>
      </c>
      <c r="W1893" t="s">
        <v>25</v>
      </c>
      <c r="X1893" t="s">
        <v>120</v>
      </c>
      <c r="Y1893" t="s">
        <v>120</v>
      </c>
      <c r="AA1893" s="2">
        <v>45897.547019131896</v>
      </c>
      <c r="AB1893" t="s">
        <v>114</v>
      </c>
    </row>
    <row r="1894" spans="1:28">
      <c r="A1894">
        <v>1409951</v>
      </c>
      <c r="B1894" t="s">
        <v>29</v>
      </c>
      <c r="C1894" t="s">
        <v>29</v>
      </c>
      <c r="D1894" t="s">
        <v>731</v>
      </c>
      <c r="E1894" t="s">
        <v>3109</v>
      </c>
      <c r="F1894" t="s">
        <v>733</v>
      </c>
      <c r="G1894" t="s">
        <v>734</v>
      </c>
      <c r="H1894" t="s">
        <v>25</v>
      </c>
      <c r="I1894" s="2" t="s">
        <v>733</v>
      </c>
      <c r="J1894" s="4">
        <f t="shared" si="116"/>
        <v>8</v>
      </c>
      <c r="K1894" s="2">
        <v>45897.557873113401</v>
      </c>
      <c r="L1894" s="13">
        <v>45927.541707870398</v>
      </c>
      <c r="M1894" s="4">
        <f t="shared" si="118"/>
        <v>29.983834756996657</v>
      </c>
      <c r="N1894" s="4">
        <f t="shared" si="119"/>
        <v>1416</v>
      </c>
      <c r="O1894">
        <v>19697</v>
      </c>
      <c r="P1894">
        <v>19697</v>
      </c>
      <c r="Q1894">
        <f t="shared" si="117"/>
        <v>0</v>
      </c>
      <c r="R1894">
        <v>0</v>
      </c>
      <c r="S1894">
        <v>0.625</v>
      </c>
      <c r="T1894">
        <v>0.625</v>
      </c>
      <c r="U1894" t="s">
        <v>26</v>
      </c>
      <c r="V1894" t="s">
        <v>26</v>
      </c>
      <c r="W1894" t="s">
        <v>25</v>
      </c>
      <c r="X1894" t="s">
        <v>34</v>
      </c>
      <c r="AA1894" s="2">
        <v>45897.545197534702</v>
      </c>
      <c r="AB1894" t="s">
        <v>269</v>
      </c>
    </row>
    <row r="1895" spans="1:28">
      <c r="A1895">
        <v>1409949</v>
      </c>
      <c r="B1895" t="s">
        <v>29</v>
      </c>
      <c r="C1895" t="s">
        <v>29</v>
      </c>
      <c r="D1895" t="s">
        <v>607</v>
      </c>
      <c r="E1895" t="s">
        <v>3108</v>
      </c>
      <c r="F1895" t="s">
        <v>3110</v>
      </c>
      <c r="G1895" t="s">
        <v>3111</v>
      </c>
      <c r="H1895" t="s">
        <v>25</v>
      </c>
      <c r="I1895" s="2" t="s">
        <v>3110</v>
      </c>
      <c r="J1895" s="4">
        <f t="shared" si="116"/>
        <v>8</v>
      </c>
      <c r="K1895" s="2">
        <v>45897.570093830996</v>
      </c>
      <c r="L1895" s="13">
        <v>45925.724374999998</v>
      </c>
      <c r="M1895" s="4">
        <f t="shared" si="118"/>
        <v>28.154281169001479</v>
      </c>
      <c r="N1895" s="4">
        <f t="shared" si="119"/>
        <v>222</v>
      </c>
      <c r="O1895">
        <v>20887</v>
      </c>
      <c r="P1895">
        <v>23364</v>
      </c>
      <c r="Q1895">
        <f t="shared" si="117"/>
        <v>2477</v>
      </c>
      <c r="R1895">
        <v>2477</v>
      </c>
      <c r="S1895">
        <v>0.75</v>
      </c>
      <c r="T1895">
        <v>0.75</v>
      </c>
      <c r="U1895" t="s">
        <v>26</v>
      </c>
      <c r="V1895" t="s">
        <v>26</v>
      </c>
      <c r="W1895" t="s">
        <v>25</v>
      </c>
      <c r="X1895" t="s">
        <v>34</v>
      </c>
      <c r="AA1895" s="2">
        <v>45897.539784838002</v>
      </c>
      <c r="AB1895" t="s">
        <v>89</v>
      </c>
    </row>
    <row r="1896" spans="1:28">
      <c r="A1896">
        <v>1409945</v>
      </c>
      <c r="B1896" t="s">
        <v>142</v>
      </c>
      <c r="C1896" t="s">
        <v>142</v>
      </c>
      <c r="D1896" t="s">
        <v>36</v>
      </c>
      <c r="E1896" t="s">
        <v>34</v>
      </c>
      <c r="F1896" t="s">
        <v>125</v>
      </c>
      <c r="G1896" t="s">
        <v>126</v>
      </c>
      <c r="H1896" t="s">
        <v>25</v>
      </c>
      <c r="I1896" s="2" t="s">
        <v>125</v>
      </c>
      <c r="J1896" s="4">
        <f t="shared" si="116"/>
        <v>8</v>
      </c>
      <c r="K1896" s="2">
        <v>45897.522916666698</v>
      </c>
      <c r="L1896" s="13">
        <v>45897.588206018503</v>
      </c>
      <c r="M1896" s="4">
        <f t="shared" si="118"/>
        <v>6.5289351805404294E-2</v>
      </c>
      <c r="N1896" s="4">
        <f t="shared" si="119"/>
        <v>94</v>
      </c>
      <c r="O1896">
        <v>111630.1</v>
      </c>
      <c r="P1896">
        <v>111660</v>
      </c>
      <c r="Q1896">
        <f t="shared" si="117"/>
        <v>29.899999999994179</v>
      </c>
      <c r="R1896">
        <v>29.899999999994179</v>
      </c>
      <c r="S1896">
        <v>0.25</v>
      </c>
      <c r="T1896">
        <v>0.25</v>
      </c>
      <c r="U1896" t="s">
        <v>26</v>
      </c>
      <c r="V1896" t="s">
        <v>26</v>
      </c>
      <c r="W1896" t="s">
        <v>25</v>
      </c>
      <c r="X1896" t="s">
        <v>163</v>
      </c>
      <c r="Y1896" t="s">
        <v>3112</v>
      </c>
      <c r="AA1896" s="2">
        <v>45897.5234535532</v>
      </c>
      <c r="AB1896" t="s">
        <v>130</v>
      </c>
    </row>
    <row r="1897" spans="1:28">
      <c r="A1897">
        <v>1409936</v>
      </c>
      <c r="B1897" t="s">
        <v>142</v>
      </c>
      <c r="C1897" t="s">
        <v>142</v>
      </c>
      <c r="D1897" t="s">
        <v>188</v>
      </c>
      <c r="E1897" t="s">
        <v>34</v>
      </c>
      <c r="F1897" t="s">
        <v>133</v>
      </c>
      <c r="G1897" t="s">
        <v>134</v>
      </c>
      <c r="H1897" t="s">
        <v>25</v>
      </c>
      <c r="I1897" s="2" t="s">
        <v>133</v>
      </c>
      <c r="J1897" s="4">
        <f t="shared" si="116"/>
        <v>8</v>
      </c>
      <c r="K1897" s="2">
        <v>45897.503148148098</v>
      </c>
      <c r="L1897" s="13">
        <v>45897.575439814798</v>
      </c>
      <c r="M1897" s="4">
        <f t="shared" si="118"/>
        <v>7.2291666700039059E-2</v>
      </c>
      <c r="N1897" s="4">
        <f t="shared" si="119"/>
        <v>104</v>
      </c>
      <c r="O1897">
        <v>73247.009999999995</v>
      </c>
      <c r="P1897">
        <v>73325</v>
      </c>
      <c r="Q1897">
        <f t="shared" si="117"/>
        <v>77.990000000005239</v>
      </c>
      <c r="R1897">
        <v>77.990000000005239</v>
      </c>
      <c r="S1897">
        <v>1</v>
      </c>
      <c r="T1897">
        <v>0.75</v>
      </c>
      <c r="U1897" t="s">
        <v>26</v>
      </c>
      <c r="V1897" t="s">
        <v>26</v>
      </c>
      <c r="W1897" t="s">
        <v>25</v>
      </c>
      <c r="X1897" t="s">
        <v>2751</v>
      </c>
      <c r="Y1897" t="s">
        <v>3113</v>
      </c>
      <c r="AA1897" s="2">
        <v>45897.517631053197</v>
      </c>
      <c r="AB1897" t="s">
        <v>137</v>
      </c>
    </row>
    <row r="1898" spans="1:28">
      <c r="A1898">
        <v>1409933</v>
      </c>
      <c r="B1898" t="s">
        <v>29</v>
      </c>
      <c r="C1898" t="s">
        <v>29</v>
      </c>
      <c r="D1898" t="s">
        <v>2402</v>
      </c>
      <c r="E1898" t="s">
        <v>2404</v>
      </c>
      <c r="F1898" t="s">
        <v>2405</v>
      </c>
      <c r="G1898" t="s">
        <v>2406</v>
      </c>
      <c r="H1898" t="s">
        <v>25</v>
      </c>
      <c r="I1898" s="2" t="s">
        <v>2405</v>
      </c>
      <c r="J1898" s="4">
        <f t="shared" si="116"/>
        <v>8</v>
      </c>
      <c r="K1898" s="2">
        <v>45897.544499074102</v>
      </c>
      <c r="L1898" s="13">
        <v>45904.547193599501</v>
      </c>
      <c r="M1898" s="4">
        <f t="shared" si="118"/>
        <v>7.0026945253994199</v>
      </c>
      <c r="N1898" s="4">
        <f t="shared" si="119"/>
        <v>3</v>
      </c>
      <c r="O1898">
        <v>2831</v>
      </c>
      <c r="P1898">
        <v>4011</v>
      </c>
      <c r="Q1898">
        <f t="shared" si="117"/>
        <v>1180</v>
      </c>
      <c r="R1898">
        <v>1180</v>
      </c>
      <c r="S1898">
        <v>1</v>
      </c>
      <c r="T1898">
        <v>1</v>
      </c>
      <c r="U1898" t="s">
        <v>26</v>
      </c>
      <c r="V1898" t="s">
        <v>26</v>
      </c>
      <c r="W1898" t="s">
        <v>25</v>
      </c>
      <c r="X1898" t="s">
        <v>34</v>
      </c>
      <c r="Y1898" t="s">
        <v>3114</v>
      </c>
      <c r="AA1898" s="2">
        <v>45897.514034756903</v>
      </c>
      <c r="AB1898" t="s">
        <v>89</v>
      </c>
    </row>
    <row r="1899" spans="1:28">
      <c r="A1899">
        <v>1409929</v>
      </c>
      <c r="B1899" t="s">
        <v>29</v>
      </c>
      <c r="C1899" t="s">
        <v>29</v>
      </c>
      <c r="D1899" t="s">
        <v>3115</v>
      </c>
      <c r="E1899" t="s">
        <v>3116</v>
      </c>
      <c r="F1899" t="s">
        <v>3117</v>
      </c>
      <c r="G1899" t="s">
        <v>3118</v>
      </c>
      <c r="H1899" t="s">
        <v>0</v>
      </c>
      <c r="I1899" s="2" t="s">
        <v>3117</v>
      </c>
      <c r="J1899" s="4">
        <f t="shared" si="116"/>
        <v>8</v>
      </c>
      <c r="K1899" s="2">
        <v>45897.489095833298</v>
      </c>
      <c r="M1899" s="4">
        <f t="shared" si="118"/>
        <v>0</v>
      </c>
      <c r="N1899" s="4">
        <f t="shared" si="119"/>
        <v>0</v>
      </c>
      <c r="O1899">
        <v>11050</v>
      </c>
      <c r="Q1899">
        <f t="shared" si="117"/>
        <v>0</v>
      </c>
      <c r="R1899">
        <v>0</v>
      </c>
      <c r="S1899">
        <v>0.5</v>
      </c>
      <c r="U1899" t="s">
        <v>26</v>
      </c>
      <c r="W1899" t="s">
        <v>0</v>
      </c>
      <c r="X1899" t="s">
        <v>2575</v>
      </c>
      <c r="AA1899" s="2">
        <v>45897.489292557897</v>
      </c>
      <c r="AB1899" t="s">
        <v>104</v>
      </c>
    </row>
    <row r="1900" spans="1:28">
      <c r="A1900">
        <v>1409928</v>
      </c>
      <c r="B1900" t="s">
        <v>29</v>
      </c>
      <c r="C1900" t="s">
        <v>29</v>
      </c>
      <c r="D1900" t="s">
        <v>2820</v>
      </c>
      <c r="E1900" t="s">
        <v>2821</v>
      </c>
      <c r="F1900" t="s">
        <v>125</v>
      </c>
      <c r="G1900" t="s">
        <v>126</v>
      </c>
      <c r="H1900" t="s">
        <v>25</v>
      </c>
      <c r="I1900" s="2" t="s">
        <v>2822</v>
      </c>
      <c r="J1900" s="4">
        <f t="shared" si="116"/>
        <v>8</v>
      </c>
      <c r="K1900" s="2">
        <v>45897.4838773148</v>
      </c>
      <c r="L1900" s="13">
        <v>45899.756261574097</v>
      </c>
      <c r="M1900" s="4">
        <f t="shared" si="118"/>
        <v>2.272384259296814</v>
      </c>
      <c r="N1900" s="4">
        <f t="shared" si="119"/>
        <v>392</v>
      </c>
      <c r="O1900">
        <v>53823</v>
      </c>
      <c r="P1900">
        <v>54080</v>
      </c>
      <c r="Q1900">
        <f t="shared" si="117"/>
        <v>257</v>
      </c>
      <c r="R1900">
        <v>257</v>
      </c>
      <c r="S1900">
        <v>0.625</v>
      </c>
      <c r="T1900">
        <v>0.125</v>
      </c>
      <c r="U1900" t="s">
        <v>26</v>
      </c>
      <c r="V1900" t="s">
        <v>26</v>
      </c>
      <c r="W1900" t="s">
        <v>0</v>
      </c>
      <c r="X1900" t="s">
        <v>34</v>
      </c>
      <c r="Y1900" t="s">
        <v>3119</v>
      </c>
      <c r="Z1900" t="s">
        <v>839</v>
      </c>
      <c r="AA1900" s="2">
        <v>45897.489066666698</v>
      </c>
      <c r="AB1900" t="s">
        <v>130</v>
      </c>
    </row>
    <row r="1901" spans="1:28">
      <c r="A1901">
        <v>1409927</v>
      </c>
      <c r="B1901" t="s">
        <v>115</v>
      </c>
      <c r="C1901" t="s">
        <v>115</v>
      </c>
      <c r="D1901" t="s">
        <v>3120</v>
      </c>
      <c r="E1901" t="s">
        <v>3121</v>
      </c>
      <c r="F1901" t="s">
        <v>2339</v>
      </c>
      <c r="G1901" t="s">
        <v>2340</v>
      </c>
      <c r="H1901" t="s">
        <v>25</v>
      </c>
      <c r="J1901" s="4">
        <f t="shared" si="116"/>
        <v>8</v>
      </c>
      <c r="K1901" s="2">
        <v>45897.4848726852</v>
      </c>
      <c r="L1901" s="13">
        <v>45897.531412037002</v>
      </c>
      <c r="M1901" s="4">
        <f t="shared" si="118"/>
        <v>4.6539351802493911E-2</v>
      </c>
      <c r="N1901" s="4">
        <f t="shared" si="119"/>
        <v>67</v>
      </c>
      <c r="O1901">
        <v>4520</v>
      </c>
      <c r="P1901">
        <v>4559</v>
      </c>
      <c r="Q1901">
        <f t="shared" si="117"/>
        <v>39</v>
      </c>
      <c r="R1901">
        <v>39</v>
      </c>
      <c r="S1901">
        <v>1</v>
      </c>
      <c r="T1901">
        <v>1</v>
      </c>
      <c r="U1901" t="s">
        <v>26</v>
      </c>
      <c r="W1901" t="s">
        <v>25</v>
      </c>
      <c r="X1901" t="s">
        <v>120</v>
      </c>
      <c r="Y1901" t="s">
        <v>120</v>
      </c>
      <c r="AA1901" s="2">
        <v>45897.488404050899</v>
      </c>
      <c r="AB1901" t="s">
        <v>114</v>
      </c>
    </row>
    <row r="1902" spans="1:28">
      <c r="A1902">
        <v>1409924</v>
      </c>
      <c r="B1902" t="s">
        <v>29</v>
      </c>
      <c r="C1902" t="s">
        <v>29</v>
      </c>
      <c r="D1902" t="s">
        <v>3120</v>
      </c>
      <c r="E1902" t="s">
        <v>3121</v>
      </c>
      <c r="F1902" t="s">
        <v>3122</v>
      </c>
      <c r="G1902" t="s">
        <v>3123</v>
      </c>
      <c r="H1902" t="s">
        <v>25</v>
      </c>
      <c r="I1902" s="2" t="s">
        <v>3122</v>
      </c>
      <c r="J1902" s="4">
        <f t="shared" si="116"/>
        <v>8</v>
      </c>
      <c r="K1902" s="2">
        <v>45897.535452581003</v>
      </c>
      <c r="L1902" s="13">
        <v>45932.580486111103</v>
      </c>
      <c r="M1902" s="4">
        <f t="shared" si="118"/>
        <v>35.045033530099317</v>
      </c>
      <c r="N1902" s="4">
        <f t="shared" si="119"/>
        <v>64</v>
      </c>
      <c r="O1902">
        <v>4559</v>
      </c>
      <c r="P1902">
        <v>8008</v>
      </c>
      <c r="Q1902">
        <f t="shared" si="117"/>
        <v>3449</v>
      </c>
      <c r="R1902">
        <v>3449</v>
      </c>
      <c r="S1902">
        <v>1</v>
      </c>
      <c r="T1902">
        <v>1</v>
      </c>
      <c r="U1902" t="s">
        <v>26</v>
      </c>
      <c r="V1902" t="s">
        <v>26</v>
      </c>
      <c r="W1902" t="s">
        <v>0</v>
      </c>
      <c r="X1902" t="s">
        <v>1018</v>
      </c>
      <c r="AA1902" s="2">
        <v>45897.4768728009</v>
      </c>
      <c r="AB1902" t="s">
        <v>89</v>
      </c>
    </row>
    <row r="1903" spans="1:28">
      <c r="A1903">
        <v>1409914</v>
      </c>
      <c r="B1903" t="s">
        <v>165</v>
      </c>
      <c r="C1903" t="s">
        <v>165</v>
      </c>
      <c r="D1903" t="s">
        <v>2820</v>
      </c>
      <c r="E1903" t="s">
        <v>2821</v>
      </c>
      <c r="F1903" t="s">
        <v>125</v>
      </c>
      <c r="G1903" t="s">
        <v>126</v>
      </c>
      <c r="H1903" t="s">
        <v>25</v>
      </c>
      <c r="J1903" s="4">
        <f t="shared" si="116"/>
        <v>8</v>
      </c>
      <c r="K1903" s="2">
        <v>45897.4515046296</v>
      </c>
      <c r="L1903" s="13">
        <v>45897.483865740702</v>
      </c>
      <c r="M1903" s="4">
        <f t="shared" si="118"/>
        <v>3.2361111101636197E-2</v>
      </c>
      <c r="N1903" s="4">
        <f t="shared" si="119"/>
        <v>46</v>
      </c>
      <c r="O1903">
        <v>53823</v>
      </c>
      <c r="P1903">
        <v>53823</v>
      </c>
      <c r="Q1903">
        <f t="shared" si="117"/>
        <v>0</v>
      </c>
      <c r="R1903">
        <v>0</v>
      </c>
      <c r="S1903">
        <v>0.625</v>
      </c>
      <c r="T1903">
        <v>0.625</v>
      </c>
      <c r="U1903" t="s">
        <v>26</v>
      </c>
      <c r="V1903" t="s">
        <v>26</v>
      </c>
      <c r="W1903" t="s">
        <v>25</v>
      </c>
      <c r="X1903" t="s">
        <v>166</v>
      </c>
      <c r="AA1903" s="2">
        <v>45897.456476817097</v>
      </c>
      <c r="AB1903" t="s">
        <v>114</v>
      </c>
    </row>
    <row r="1904" spans="1:28">
      <c r="A1904">
        <v>1409911</v>
      </c>
      <c r="B1904" t="s">
        <v>29</v>
      </c>
      <c r="C1904" t="s">
        <v>29</v>
      </c>
      <c r="D1904" t="s">
        <v>516</v>
      </c>
      <c r="E1904" t="s">
        <v>3124</v>
      </c>
      <c r="F1904" t="s">
        <v>169</v>
      </c>
      <c r="G1904" t="s">
        <v>170</v>
      </c>
      <c r="H1904" t="s">
        <v>25</v>
      </c>
      <c r="I1904" s="2" t="s">
        <v>3125</v>
      </c>
      <c r="J1904" s="4">
        <f t="shared" si="116"/>
        <v>8</v>
      </c>
      <c r="K1904" s="2">
        <v>45897.442485682899</v>
      </c>
      <c r="L1904" s="13">
        <v>45924.501006944403</v>
      </c>
      <c r="M1904" s="4">
        <f t="shared" si="118"/>
        <v>27.058521261504211</v>
      </c>
      <c r="N1904" s="4">
        <f t="shared" si="119"/>
        <v>84</v>
      </c>
      <c r="O1904">
        <v>28872</v>
      </c>
      <c r="P1904">
        <v>29655</v>
      </c>
      <c r="Q1904">
        <f t="shared" si="117"/>
        <v>783</v>
      </c>
      <c r="R1904">
        <v>783</v>
      </c>
      <c r="S1904">
        <v>0.875</v>
      </c>
      <c r="T1904">
        <v>1</v>
      </c>
      <c r="U1904" t="s">
        <v>26</v>
      </c>
      <c r="V1904" t="s">
        <v>26</v>
      </c>
      <c r="W1904" t="s">
        <v>0</v>
      </c>
      <c r="X1904" t="s">
        <v>2959</v>
      </c>
      <c r="AA1904" s="2">
        <v>45897.442759687503</v>
      </c>
      <c r="AB1904" t="s">
        <v>59</v>
      </c>
    </row>
    <row r="1905" spans="1:28">
      <c r="A1905">
        <v>1409910</v>
      </c>
      <c r="B1905" t="s">
        <v>53</v>
      </c>
      <c r="C1905" t="s">
        <v>53</v>
      </c>
      <c r="D1905" t="s">
        <v>188</v>
      </c>
      <c r="F1905" t="s">
        <v>55</v>
      </c>
      <c r="G1905" t="s">
        <v>56</v>
      </c>
      <c r="H1905" t="s">
        <v>25</v>
      </c>
      <c r="I1905" s="2" t="s">
        <v>57</v>
      </c>
      <c r="J1905" s="4">
        <f t="shared" si="116"/>
        <v>8</v>
      </c>
      <c r="K1905" s="2">
        <v>45897.436446527798</v>
      </c>
      <c r="L1905" s="13">
        <v>45897.510822997698</v>
      </c>
      <c r="M1905" s="4">
        <f t="shared" si="118"/>
        <v>7.4376469900016673E-2</v>
      </c>
      <c r="N1905" s="4">
        <f t="shared" si="119"/>
        <v>107</v>
      </c>
      <c r="O1905">
        <v>73247</v>
      </c>
      <c r="P1905">
        <v>73247.009999999995</v>
      </c>
      <c r="Q1905">
        <f t="shared" si="117"/>
        <v>9.9999999947613105E-3</v>
      </c>
      <c r="R1905">
        <v>9.9999999947613105E-3</v>
      </c>
      <c r="S1905">
        <v>0.875</v>
      </c>
      <c r="T1905">
        <v>0.75</v>
      </c>
      <c r="U1905" t="s">
        <v>26</v>
      </c>
      <c r="V1905" t="s">
        <v>26</v>
      </c>
      <c r="W1905" t="s">
        <v>0</v>
      </c>
      <c r="X1905" t="s">
        <v>3126</v>
      </c>
      <c r="Y1905" t="s">
        <v>3127</v>
      </c>
      <c r="AA1905" s="2">
        <v>45897.437234803197</v>
      </c>
      <c r="AB1905" t="s">
        <v>59</v>
      </c>
    </row>
    <row r="1906" spans="1:28">
      <c r="A1906">
        <v>1409909</v>
      </c>
      <c r="B1906" t="s">
        <v>142</v>
      </c>
      <c r="C1906" t="s">
        <v>142</v>
      </c>
      <c r="D1906" t="s">
        <v>132</v>
      </c>
      <c r="E1906" t="s">
        <v>34</v>
      </c>
      <c r="F1906" t="s">
        <v>161</v>
      </c>
      <c r="G1906" t="s">
        <v>162</v>
      </c>
      <c r="H1906" t="s">
        <v>25</v>
      </c>
      <c r="I1906" s="2" t="s">
        <v>161</v>
      </c>
      <c r="J1906" s="4">
        <f t="shared" si="116"/>
        <v>8</v>
      </c>
      <c r="K1906" s="2">
        <v>45897.434745370403</v>
      </c>
      <c r="L1906" s="13">
        <v>45897.4983796296</v>
      </c>
      <c r="M1906" s="4">
        <f t="shared" si="118"/>
        <v>6.3634259196987841E-2</v>
      </c>
      <c r="N1906" s="4">
        <f t="shared" si="119"/>
        <v>91</v>
      </c>
      <c r="O1906">
        <v>80675</v>
      </c>
      <c r="P1906">
        <v>80729</v>
      </c>
      <c r="Q1906">
        <f t="shared" si="117"/>
        <v>54</v>
      </c>
      <c r="R1906">
        <v>54</v>
      </c>
      <c r="S1906">
        <v>0.625</v>
      </c>
      <c r="T1906">
        <v>0.5</v>
      </c>
      <c r="U1906" t="s">
        <v>26</v>
      </c>
      <c r="V1906" t="s">
        <v>26</v>
      </c>
      <c r="W1906" t="s">
        <v>25</v>
      </c>
      <c r="X1906" t="s">
        <v>3128</v>
      </c>
      <c r="Y1906" t="s">
        <v>3129</v>
      </c>
      <c r="AA1906" s="2">
        <v>45897.435112963001</v>
      </c>
      <c r="AB1906" t="s">
        <v>164</v>
      </c>
    </row>
    <row r="1907" spans="1:28">
      <c r="A1907">
        <v>1409908</v>
      </c>
      <c r="B1907" t="s">
        <v>115</v>
      </c>
      <c r="C1907" t="s">
        <v>115</v>
      </c>
      <c r="D1907" t="s">
        <v>435</v>
      </c>
      <c r="E1907" t="s">
        <v>949</v>
      </c>
      <c r="F1907" t="s">
        <v>118</v>
      </c>
      <c r="G1907" t="s">
        <v>119</v>
      </c>
      <c r="H1907" t="s">
        <v>25</v>
      </c>
      <c r="J1907" s="4">
        <f t="shared" si="116"/>
        <v>8</v>
      </c>
      <c r="K1907" s="2">
        <v>45897.415312500001</v>
      </c>
      <c r="L1907" s="13">
        <v>45897.461562500001</v>
      </c>
      <c r="M1907" s="4">
        <f t="shared" si="118"/>
        <v>4.6249999999417923E-2</v>
      </c>
      <c r="N1907" s="4">
        <f t="shared" si="119"/>
        <v>66</v>
      </c>
      <c r="O1907">
        <v>57145</v>
      </c>
      <c r="P1907">
        <v>57170</v>
      </c>
      <c r="Q1907">
        <f t="shared" si="117"/>
        <v>25</v>
      </c>
      <c r="R1907">
        <v>25</v>
      </c>
      <c r="S1907">
        <v>0.875</v>
      </c>
      <c r="T1907">
        <v>0.875</v>
      </c>
      <c r="U1907" t="s">
        <v>26</v>
      </c>
      <c r="W1907" t="s">
        <v>25</v>
      </c>
      <c r="X1907" t="s">
        <v>120</v>
      </c>
      <c r="Y1907" t="s">
        <v>120</v>
      </c>
      <c r="AA1907" s="2">
        <v>45897.433685185199</v>
      </c>
      <c r="AB1907" t="s">
        <v>114</v>
      </c>
    </row>
    <row r="1908" spans="1:28">
      <c r="A1908">
        <v>1409902</v>
      </c>
      <c r="B1908" t="s">
        <v>29</v>
      </c>
      <c r="C1908" t="s">
        <v>29</v>
      </c>
      <c r="D1908" t="s">
        <v>435</v>
      </c>
      <c r="E1908" t="s">
        <v>949</v>
      </c>
      <c r="F1908" t="s">
        <v>950</v>
      </c>
      <c r="G1908" t="s">
        <v>3130</v>
      </c>
      <c r="H1908" t="s">
        <v>25</v>
      </c>
      <c r="I1908" s="2" t="s">
        <v>950</v>
      </c>
      <c r="J1908" s="4">
        <f t="shared" si="116"/>
        <v>8</v>
      </c>
      <c r="K1908" s="2">
        <v>45897.473789120399</v>
      </c>
      <c r="L1908" s="13">
        <v>45923.437557870398</v>
      </c>
      <c r="M1908" s="4">
        <f t="shared" si="118"/>
        <v>25.963768749999872</v>
      </c>
      <c r="N1908" s="4">
        <f t="shared" si="119"/>
        <v>1387</v>
      </c>
      <c r="O1908">
        <v>57170</v>
      </c>
      <c r="P1908">
        <v>58640</v>
      </c>
      <c r="Q1908">
        <f t="shared" si="117"/>
        <v>1470</v>
      </c>
      <c r="R1908">
        <v>1470</v>
      </c>
      <c r="S1908">
        <v>0.875</v>
      </c>
      <c r="T1908">
        <v>0</v>
      </c>
      <c r="U1908" t="s">
        <v>26</v>
      </c>
      <c r="V1908" t="s">
        <v>26</v>
      </c>
      <c r="W1908" t="s">
        <v>25</v>
      </c>
      <c r="X1908" t="s">
        <v>34</v>
      </c>
      <c r="Y1908" t="s">
        <v>34</v>
      </c>
      <c r="AA1908" s="2">
        <v>45897.426856365702</v>
      </c>
      <c r="AB1908" t="s">
        <v>89</v>
      </c>
    </row>
    <row r="1909" spans="1:28">
      <c r="A1909">
        <v>1409900</v>
      </c>
      <c r="B1909" t="s">
        <v>142</v>
      </c>
      <c r="C1909" t="s">
        <v>142</v>
      </c>
      <c r="D1909" t="s">
        <v>435</v>
      </c>
      <c r="F1909" t="s">
        <v>57</v>
      </c>
      <c r="G1909" t="s">
        <v>1229</v>
      </c>
      <c r="H1909" t="s">
        <v>25</v>
      </c>
      <c r="J1909" s="4">
        <f t="shared" si="116"/>
        <v>8</v>
      </c>
      <c r="K1909" s="2">
        <v>45897.424059606499</v>
      </c>
      <c r="L1909" s="13">
        <v>45897.4245681713</v>
      </c>
      <c r="M1909" s="4">
        <f t="shared" si="118"/>
        <v>5.0856480083893985E-4</v>
      </c>
      <c r="N1909" s="4">
        <f t="shared" si="119"/>
        <v>0</v>
      </c>
      <c r="O1909">
        <v>57143</v>
      </c>
      <c r="P1909">
        <v>57145</v>
      </c>
      <c r="Q1909">
        <f t="shared" si="117"/>
        <v>2</v>
      </c>
      <c r="R1909">
        <v>2</v>
      </c>
      <c r="S1909">
        <v>1</v>
      </c>
      <c r="T1909">
        <v>0.875</v>
      </c>
      <c r="U1909" t="s">
        <v>26</v>
      </c>
      <c r="V1909" t="s">
        <v>26</v>
      </c>
      <c r="W1909" t="s">
        <v>0</v>
      </c>
      <c r="X1909" t="s">
        <v>1230</v>
      </c>
      <c r="Y1909" t="s">
        <v>1231</v>
      </c>
      <c r="AA1909" s="2">
        <v>45897.424375381903</v>
      </c>
      <c r="AB1909" t="s">
        <v>59</v>
      </c>
    </row>
    <row r="1910" spans="1:28">
      <c r="A1910">
        <v>1409898</v>
      </c>
      <c r="B1910" t="s">
        <v>142</v>
      </c>
      <c r="C1910" t="s">
        <v>142</v>
      </c>
      <c r="D1910" t="s">
        <v>132</v>
      </c>
      <c r="E1910" t="s">
        <v>34</v>
      </c>
      <c r="F1910" t="s">
        <v>161</v>
      </c>
      <c r="G1910" t="s">
        <v>162</v>
      </c>
      <c r="H1910" t="s">
        <v>25</v>
      </c>
      <c r="I1910" s="2" t="s">
        <v>161</v>
      </c>
      <c r="J1910" s="4">
        <f t="shared" si="116"/>
        <v>8</v>
      </c>
      <c r="K1910" s="2">
        <v>45897.422395833302</v>
      </c>
      <c r="L1910" s="13">
        <v>45897.434178240699</v>
      </c>
      <c r="M1910" s="4">
        <f t="shared" si="118"/>
        <v>1.1782407396822236E-2</v>
      </c>
      <c r="N1910" s="4">
        <f t="shared" si="119"/>
        <v>16</v>
      </c>
      <c r="O1910">
        <v>80641</v>
      </c>
      <c r="P1910">
        <v>80675</v>
      </c>
      <c r="Q1910">
        <f t="shared" si="117"/>
        <v>34</v>
      </c>
      <c r="R1910">
        <v>34</v>
      </c>
      <c r="S1910">
        <v>0.625</v>
      </c>
      <c r="T1910">
        <v>0.625</v>
      </c>
      <c r="U1910" t="s">
        <v>26</v>
      </c>
      <c r="V1910" t="s">
        <v>26</v>
      </c>
      <c r="W1910" t="s">
        <v>25</v>
      </c>
      <c r="X1910" t="s">
        <v>1484</v>
      </c>
      <c r="Y1910" t="s">
        <v>3131</v>
      </c>
      <c r="AA1910" s="2">
        <v>45897.422790821802</v>
      </c>
      <c r="AB1910" t="s">
        <v>164</v>
      </c>
    </row>
    <row r="1911" spans="1:28">
      <c r="A1911">
        <v>1409894</v>
      </c>
      <c r="B1911" t="s">
        <v>29</v>
      </c>
      <c r="C1911" t="s">
        <v>29</v>
      </c>
      <c r="D1911" t="s">
        <v>819</v>
      </c>
      <c r="E1911" t="s">
        <v>3132</v>
      </c>
      <c r="F1911" t="s">
        <v>3133</v>
      </c>
      <c r="G1911" t="s">
        <v>3134</v>
      </c>
      <c r="H1911" t="s">
        <v>25</v>
      </c>
      <c r="I1911" s="2" t="s">
        <v>3133</v>
      </c>
      <c r="J1911" s="4">
        <f t="shared" si="116"/>
        <v>8</v>
      </c>
      <c r="K1911" s="2">
        <v>45897.406423611101</v>
      </c>
      <c r="L1911" s="13">
        <v>45912.879953703698</v>
      </c>
      <c r="M1911" s="4">
        <f t="shared" si="118"/>
        <v>15.473530092596775</v>
      </c>
      <c r="N1911" s="4">
        <f t="shared" si="119"/>
        <v>681</v>
      </c>
      <c r="O1911">
        <v>5185</v>
      </c>
      <c r="P1911">
        <v>8656</v>
      </c>
      <c r="Q1911">
        <f t="shared" si="117"/>
        <v>3471</v>
      </c>
      <c r="R1911">
        <v>3471</v>
      </c>
      <c r="S1911">
        <v>0.875</v>
      </c>
      <c r="T1911">
        <v>0.75</v>
      </c>
      <c r="U1911" t="s">
        <v>26</v>
      </c>
      <c r="V1911" t="s">
        <v>26</v>
      </c>
      <c r="W1911" t="s">
        <v>25</v>
      </c>
      <c r="X1911" t="s">
        <v>34</v>
      </c>
      <c r="Y1911" t="s">
        <v>34</v>
      </c>
      <c r="Z1911" t="s">
        <v>365</v>
      </c>
      <c r="AA1911" s="2">
        <v>45897.410713391197</v>
      </c>
      <c r="AB1911" t="s">
        <v>114</v>
      </c>
    </row>
    <row r="1912" spans="1:28">
      <c r="A1912">
        <v>1409893</v>
      </c>
      <c r="B1912" t="s">
        <v>29</v>
      </c>
      <c r="C1912" t="s">
        <v>29</v>
      </c>
      <c r="D1912" t="s">
        <v>3135</v>
      </c>
      <c r="E1912" t="s">
        <v>3136</v>
      </c>
      <c r="F1912" t="s">
        <v>3137</v>
      </c>
      <c r="G1912" t="s">
        <v>3138</v>
      </c>
      <c r="H1912" t="s">
        <v>0</v>
      </c>
      <c r="I1912" s="2" t="s">
        <v>3137</v>
      </c>
      <c r="J1912" s="4">
        <f t="shared" si="116"/>
        <v>8</v>
      </c>
      <c r="K1912" s="2">
        <v>45896.813541203701</v>
      </c>
      <c r="M1912" s="4">
        <f t="shared" si="118"/>
        <v>0</v>
      </c>
      <c r="N1912" s="4">
        <f t="shared" si="119"/>
        <v>0</v>
      </c>
      <c r="O1912">
        <v>59432</v>
      </c>
      <c r="Q1912">
        <f t="shared" si="117"/>
        <v>0</v>
      </c>
      <c r="R1912">
        <v>0</v>
      </c>
      <c r="S1912">
        <v>0.5</v>
      </c>
      <c r="U1912" t="s">
        <v>26</v>
      </c>
      <c r="W1912" t="s">
        <v>0</v>
      </c>
      <c r="X1912" t="s">
        <v>3139</v>
      </c>
      <c r="AA1912" s="2">
        <v>45897.407014895798</v>
      </c>
      <c r="AB1912" t="s">
        <v>59</v>
      </c>
    </row>
    <row r="1913" spans="1:28">
      <c r="A1913">
        <v>1409891</v>
      </c>
      <c r="B1913" t="s">
        <v>142</v>
      </c>
      <c r="C1913" t="s">
        <v>142</v>
      </c>
      <c r="D1913" t="s">
        <v>1099</v>
      </c>
      <c r="E1913" t="s">
        <v>34</v>
      </c>
      <c r="F1913" t="s">
        <v>118</v>
      </c>
      <c r="G1913" t="s">
        <v>119</v>
      </c>
      <c r="H1913" t="s">
        <v>25</v>
      </c>
      <c r="I1913" s="2" t="s">
        <v>118</v>
      </c>
      <c r="J1913" s="4">
        <f t="shared" si="116"/>
        <v>8</v>
      </c>
      <c r="K1913" s="2">
        <v>45897.402939814798</v>
      </c>
      <c r="L1913" s="13">
        <v>45897.412962962997</v>
      </c>
      <c r="M1913" s="4">
        <f t="shared" si="118"/>
        <v>1.0023148199252319E-2</v>
      </c>
      <c r="N1913" s="4">
        <f t="shared" si="119"/>
        <v>14</v>
      </c>
      <c r="O1913">
        <v>49403</v>
      </c>
      <c r="P1913">
        <v>49405.9</v>
      </c>
      <c r="Q1913">
        <f t="shared" si="117"/>
        <v>2.9000000000014552</v>
      </c>
      <c r="R1913">
        <v>2.9000000000014552</v>
      </c>
      <c r="S1913">
        <v>0.5</v>
      </c>
      <c r="T1913">
        <v>0.5</v>
      </c>
      <c r="U1913" t="s">
        <v>154</v>
      </c>
      <c r="V1913" t="s">
        <v>26</v>
      </c>
      <c r="W1913" t="s">
        <v>25</v>
      </c>
      <c r="X1913" t="s">
        <v>3140</v>
      </c>
      <c r="Y1913" t="s">
        <v>202</v>
      </c>
      <c r="AA1913" s="2">
        <v>45897.405075000002</v>
      </c>
      <c r="AB1913" t="s">
        <v>203</v>
      </c>
    </row>
    <row r="1914" spans="1:28">
      <c r="A1914">
        <v>1409890</v>
      </c>
      <c r="B1914" t="s">
        <v>142</v>
      </c>
      <c r="C1914" t="s">
        <v>142</v>
      </c>
      <c r="D1914" t="s">
        <v>2820</v>
      </c>
      <c r="E1914" t="s">
        <v>34</v>
      </c>
      <c r="F1914" t="s">
        <v>125</v>
      </c>
      <c r="G1914" t="s">
        <v>126</v>
      </c>
      <c r="H1914" t="s">
        <v>25</v>
      </c>
      <c r="I1914" s="2" t="s">
        <v>125</v>
      </c>
      <c r="J1914" s="4">
        <f t="shared" si="116"/>
        <v>8</v>
      </c>
      <c r="K1914" s="2">
        <v>45897.402499999997</v>
      </c>
      <c r="L1914" s="13">
        <v>45897.410729166702</v>
      </c>
      <c r="M1914" s="4">
        <f t="shared" si="118"/>
        <v>8.229166705859825E-3</v>
      </c>
      <c r="N1914" s="4">
        <f t="shared" si="119"/>
        <v>11</v>
      </c>
      <c r="O1914">
        <v>53821</v>
      </c>
      <c r="P1914">
        <v>53823</v>
      </c>
      <c r="Q1914">
        <f t="shared" si="117"/>
        <v>2</v>
      </c>
      <c r="R1914">
        <v>2</v>
      </c>
      <c r="S1914">
        <v>0.625</v>
      </c>
      <c r="T1914">
        <v>0.625</v>
      </c>
      <c r="U1914" t="s">
        <v>1399</v>
      </c>
      <c r="V1914" t="s">
        <v>26</v>
      </c>
      <c r="W1914" t="s">
        <v>25</v>
      </c>
      <c r="X1914" t="s">
        <v>3141</v>
      </c>
      <c r="Y1914" t="s">
        <v>3141</v>
      </c>
      <c r="AA1914" s="2">
        <v>45897.404398645798</v>
      </c>
      <c r="AB1914" t="s">
        <v>130</v>
      </c>
    </row>
    <row r="1915" spans="1:28">
      <c r="A1915">
        <v>1409887</v>
      </c>
      <c r="B1915" t="s">
        <v>142</v>
      </c>
      <c r="C1915" t="s">
        <v>142</v>
      </c>
      <c r="D1915" t="s">
        <v>1024</v>
      </c>
      <c r="E1915" t="s">
        <v>34</v>
      </c>
      <c r="F1915" t="s">
        <v>143</v>
      </c>
      <c r="G1915" t="s">
        <v>144</v>
      </c>
      <c r="H1915" t="s">
        <v>25</v>
      </c>
      <c r="I1915" s="2" t="s">
        <v>143</v>
      </c>
      <c r="J1915" s="4">
        <f t="shared" si="116"/>
        <v>8</v>
      </c>
      <c r="K1915" s="2">
        <v>45897.386805555601</v>
      </c>
      <c r="L1915" s="13">
        <v>45897.451388888898</v>
      </c>
      <c r="M1915" s="4">
        <f t="shared" si="118"/>
        <v>6.4583333296468481E-2</v>
      </c>
      <c r="N1915" s="4">
        <f t="shared" si="119"/>
        <v>93</v>
      </c>
      <c r="O1915">
        <v>134025</v>
      </c>
      <c r="P1915">
        <v>134054</v>
      </c>
      <c r="Q1915">
        <f t="shared" si="117"/>
        <v>29</v>
      </c>
      <c r="R1915">
        <v>29</v>
      </c>
      <c r="S1915">
        <v>1</v>
      </c>
      <c r="T1915">
        <v>0.875</v>
      </c>
      <c r="U1915" t="s">
        <v>154</v>
      </c>
      <c r="V1915" t="s">
        <v>26</v>
      </c>
      <c r="W1915" t="s">
        <v>25</v>
      </c>
      <c r="X1915" t="s">
        <v>2468</v>
      </c>
      <c r="Y1915" t="s">
        <v>1909</v>
      </c>
      <c r="AA1915" s="2">
        <v>45897.387200428202</v>
      </c>
      <c r="AB1915" t="s">
        <v>147</v>
      </c>
    </row>
    <row r="1916" spans="1:28">
      <c r="A1916">
        <v>1409886</v>
      </c>
      <c r="B1916" t="s">
        <v>69</v>
      </c>
      <c r="C1916" t="s">
        <v>69</v>
      </c>
      <c r="D1916" t="s">
        <v>1024</v>
      </c>
      <c r="H1916" t="s">
        <v>25</v>
      </c>
      <c r="J1916" s="4">
        <f t="shared" si="116"/>
        <v>8</v>
      </c>
      <c r="K1916" s="2">
        <v>45897.385857604197</v>
      </c>
      <c r="L1916" s="13">
        <v>45897.385857604197</v>
      </c>
      <c r="M1916" s="4">
        <f t="shared" si="118"/>
        <v>0</v>
      </c>
      <c r="N1916" s="4">
        <f t="shared" si="119"/>
        <v>0</v>
      </c>
      <c r="O1916">
        <v>134025</v>
      </c>
      <c r="P1916">
        <v>134025</v>
      </c>
      <c r="Q1916">
        <f t="shared" si="117"/>
        <v>0</v>
      </c>
      <c r="R1916">
        <v>0</v>
      </c>
      <c r="S1916">
        <v>1</v>
      </c>
      <c r="T1916">
        <v>1</v>
      </c>
      <c r="U1916" t="s">
        <v>154</v>
      </c>
      <c r="V1916" t="s">
        <v>154</v>
      </c>
      <c r="W1916" t="s">
        <v>0</v>
      </c>
      <c r="X1916" t="s">
        <v>148</v>
      </c>
      <c r="AA1916" s="2">
        <v>45897.385878043999</v>
      </c>
      <c r="AB1916" t="s">
        <v>59</v>
      </c>
    </row>
    <row r="1917" spans="1:28">
      <c r="A1917">
        <v>1409885</v>
      </c>
      <c r="B1917" t="s">
        <v>69</v>
      </c>
      <c r="C1917" t="s">
        <v>69</v>
      </c>
      <c r="D1917" t="s">
        <v>1032</v>
      </c>
      <c r="H1917" t="s">
        <v>25</v>
      </c>
      <c r="J1917" s="4">
        <f t="shared" si="116"/>
        <v>8</v>
      </c>
      <c r="K1917" s="2">
        <v>45897.384709837999</v>
      </c>
      <c r="L1917" s="13">
        <v>45897.384709837999</v>
      </c>
      <c r="M1917" s="4">
        <f t="shared" si="118"/>
        <v>0</v>
      </c>
      <c r="N1917" s="4">
        <f t="shared" si="119"/>
        <v>0</v>
      </c>
      <c r="O1917">
        <v>37274</v>
      </c>
      <c r="P1917">
        <v>37274</v>
      </c>
      <c r="Q1917">
        <f t="shared" si="117"/>
        <v>0</v>
      </c>
      <c r="R1917">
        <v>0</v>
      </c>
      <c r="S1917">
        <v>1</v>
      </c>
      <c r="T1917">
        <v>1</v>
      </c>
      <c r="U1917" t="s">
        <v>154</v>
      </c>
      <c r="V1917" t="s">
        <v>154</v>
      </c>
      <c r="W1917" t="s">
        <v>0</v>
      </c>
      <c r="X1917" t="s">
        <v>71</v>
      </c>
      <c r="Y1917" t="s">
        <v>3142</v>
      </c>
      <c r="AA1917" s="2">
        <v>45897.3848323727</v>
      </c>
      <c r="AB1917" t="s">
        <v>59</v>
      </c>
    </row>
    <row r="1918" spans="1:28">
      <c r="A1918">
        <v>1409884</v>
      </c>
      <c r="B1918" t="s">
        <v>69</v>
      </c>
      <c r="C1918" t="s">
        <v>69</v>
      </c>
      <c r="D1918" t="s">
        <v>1077</v>
      </c>
      <c r="H1918" t="s">
        <v>25</v>
      </c>
      <c r="J1918" s="4">
        <f t="shared" si="116"/>
        <v>8</v>
      </c>
      <c r="K1918" s="2">
        <v>45897.383333067097</v>
      </c>
      <c r="L1918" s="13">
        <v>45897.383333067097</v>
      </c>
      <c r="M1918" s="4">
        <f t="shared" si="118"/>
        <v>0</v>
      </c>
      <c r="N1918" s="4">
        <f t="shared" si="119"/>
        <v>0</v>
      </c>
      <c r="O1918">
        <v>44848</v>
      </c>
      <c r="P1918">
        <v>44848</v>
      </c>
      <c r="Q1918">
        <f t="shared" si="117"/>
        <v>0</v>
      </c>
      <c r="R1918">
        <v>0</v>
      </c>
      <c r="S1918">
        <v>0.25</v>
      </c>
      <c r="T1918">
        <v>0.25</v>
      </c>
      <c r="U1918" t="s">
        <v>26</v>
      </c>
      <c r="V1918" t="s">
        <v>26</v>
      </c>
      <c r="W1918" t="s">
        <v>0</v>
      </c>
      <c r="X1918" t="s">
        <v>71</v>
      </c>
      <c r="Y1918" t="s">
        <v>72</v>
      </c>
      <c r="AA1918" s="2">
        <v>45897.383409409696</v>
      </c>
      <c r="AB1918" t="s">
        <v>59</v>
      </c>
    </row>
    <row r="1919" spans="1:28">
      <c r="A1919">
        <v>1409883</v>
      </c>
      <c r="B1919" t="s">
        <v>69</v>
      </c>
      <c r="C1919" t="s">
        <v>69</v>
      </c>
      <c r="D1919" t="s">
        <v>1258</v>
      </c>
      <c r="H1919" t="s">
        <v>25</v>
      </c>
      <c r="J1919" s="4">
        <f t="shared" si="116"/>
        <v>8</v>
      </c>
      <c r="K1919" s="2">
        <v>45897.383204895799</v>
      </c>
      <c r="L1919" s="13">
        <v>45897.383204895799</v>
      </c>
      <c r="M1919" s="4">
        <f t="shared" si="118"/>
        <v>0</v>
      </c>
      <c r="N1919" s="4">
        <f t="shared" si="119"/>
        <v>0</v>
      </c>
      <c r="O1919">
        <v>50332</v>
      </c>
      <c r="P1919">
        <v>50332</v>
      </c>
      <c r="Q1919">
        <f t="shared" si="117"/>
        <v>0</v>
      </c>
      <c r="R1919">
        <v>0</v>
      </c>
      <c r="S1919">
        <v>1</v>
      </c>
      <c r="T1919">
        <v>1</v>
      </c>
      <c r="U1919" t="s">
        <v>154</v>
      </c>
      <c r="V1919" t="s">
        <v>154</v>
      </c>
      <c r="W1919" t="s">
        <v>0</v>
      </c>
      <c r="X1919" t="s">
        <v>71</v>
      </c>
      <c r="Y1919" t="s">
        <v>72</v>
      </c>
      <c r="AA1919" s="2">
        <v>45897.383277395798</v>
      </c>
      <c r="AB1919" t="s">
        <v>59</v>
      </c>
    </row>
    <row r="1920" spans="1:28">
      <c r="A1920">
        <v>1409882</v>
      </c>
      <c r="B1920" t="s">
        <v>69</v>
      </c>
      <c r="C1920" t="s">
        <v>69</v>
      </c>
      <c r="D1920" t="s">
        <v>1182</v>
      </c>
      <c r="H1920" t="s">
        <v>25</v>
      </c>
      <c r="J1920" s="4">
        <f t="shared" si="116"/>
        <v>8</v>
      </c>
      <c r="K1920" s="2">
        <v>45897.383080983796</v>
      </c>
      <c r="L1920" s="13">
        <v>45897.383080983796</v>
      </c>
      <c r="M1920" s="4">
        <f t="shared" si="118"/>
        <v>0</v>
      </c>
      <c r="N1920" s="4">
        <f t="shared" si="119"/>
        <v>0</v>
      </c>
      <c r="O1920">
        <v>59821</v>
      </c>
      <c r="P1920">
        <v>59821</v>
      </c>
      <c r="Q1920">
        <f t="shared" si="117"/>
        <v>0</v>
      </c>
      <c r="R1920">
        <v>0</v>
      </c>
      <c r="S1920">
        <v>0.75</v>
      </c>
      <c r="T1920">
        <v>0.75</v>
      </c>
      <c r="U1920" t="s">
        <v>154</v>
      </c>
      <c r="V1920" t="s">
        <v>154</v>
      </c>
      <c r="W1920" t="s">
        <v>0</v>
      </c>
      <c r="X1920" t="s">
        <v>71</v>
      </c>
      <c r="Y1920" t="s">
        <v>72</v>
      </c>
      <c r="AA1920" s="2">
        <v>45897.383142476901</v>
      </c>
      <c r="AB1920" t="s">
        <v>59</v>
      </c>
    </row>
    <row r="1921" spans="1:28">
      <c r="A1921">
        <v>1409881</v>
      </c>
      <c r="B1921" t="s">
        <v>69</v>
      </c>
      <c r="C1921" t="s">
        <v>69</v>
      </c>
      <c r="D1921" t="s">
        <v>1024</v>
      </c>
      <c r="H1921" t="s">
        <v>25</v>
      </c>
      <c r="J1921" s="4">
        <f t="shared" si="116"/>
        <v>8</v>
      </c>
      <c r="K1921" s="2">
        <v>45897.382942557902</v>
      </c>
      <c r="L1921" s="13">
        <v>45897.382942557902</v>
      </c>
      <c r="M1921" s="4">
        <f t="shared" si="118"/>
        <v>0</v>
      </c>
      <c r="N1921" s="4">
        <f t="shared" si="119"/>
        <v>0</v>
      </c>
      <c r="O1921">
        <v>134025</v>
      </c>
      <c r="P1921">
        <v>134025</v>
      </c>
      <c r="Q1921">
        <f t="shared" si="117"/>
        <v>0</v>
      </c>
      <c r="R1921">
        <v>0</v>
      </c>
      <c r="S1921">
        <v>1</v>
      </c>
      <c r="T1921">
        <v>1</v>
      </c>
      <c r="U1921" t="s">
        <v>154</v>
      </c>
      <c r="V1921" t="s">
        <v>154</v>
      </c>
      <c r="W1921" t="s">
        <v>0</v>
      </c>
      <c r="X1921" t="s">
        <v>71</v>
      </c>
      <c r="Y1921" t="s">
        <v>72</v>
      </c>
      <c r="AA1921" s="2">
        <v>45897.382991319399</v>
      </c>
      <c r="AB1921" t="s">
        <v>59</v>
      </c>
    </row>
    <row r="1922" spans="1:28">
      <c r="A1922">
        <v>1409880</v>
      </c>
      <c r="B1922" t="s">
        <v>142</v>
      </c>
      <c r="C1922" t="s">
        <v>142</v>
      </c>
      <c r="D1922" t="s">
        <v>188</v>
      </c>
      <c r="E1922" t="s">
        <v>34</v>
      </c>
      <c r="F1922" t="s">
        <v>133</v>
      </c>
      <c r="G1922" t="s">
        <v>134</v>
      </c>
      <c r="H1922" t="s">
        <v>25</v>
      </c>
      <c r="I1922" s="2" t="s">
        <v>133</v>
      </c>
      <c r="J1922" s="4">
        <f t="shared" si="116"/>
        <v>8</v>
      </c>
      <c r="K1922" s="2">
        <v>45897.3820949074</v>
      </c>
      <c r="L1922" s="13">
        <v>45897.430439814802</v>
      </c>
      <c r="M1922" s="4">
        <f t="shared" si="118"/>
        <v>4.8344907401769888E-2</v>
      </c>
      <c r="N1922" s="4">
        <f t="shared" si="119"/>
        <v>69</v>
      </c>
      <c r="O1922">
        <v>73240.100000000006</v>
      </c>
      <c r="P1922">
        <v>73247</v>
      </c>
      <c r="Q1922">
        <f t="shared" si="117"/>
        <v>6.8999999999941792</v>
      </c>
      <c r="R1922">
        <v>6.8999999999941792</v>
      </c>
      <c r="S1922">
        <v>1</v>
      </c>
      <c r="T1922">
        <v>0.875</v>
      </c>
      <c r="U1922" t="s">
        <v>26</v>
      </c>
      <c r="V1922" t="s">
        <v>26</v>
      </c>
      <c r="W1922" t="s">
        <v>0</v>
      </c>
      <c r="X1922" t="s">
        <v>3143</v>
      </c>
      <c r="Y1922" t="s">
        <v>3113</v>
      </c>
      <c r="AA1922" s="2">
        <v>45897.382843749998</v>
      </c>
      <c r="AB1922" t="s">
        <v>137</v>
      </c>
    </row>
    <row r="1923" spans="1:28">
      <c r="A1923">
        <v>1409879</v>
      </c>
      <c r="B1923" t="s">
        <v>69</v>
      </c>
      <c r="C1923" t="s">
        <v>69</v>
      </c>
      <c r="D1923" t="s">
        <v>938</v>
      </c>
      <c r="H1923" t="s">
        <v>25</v>
      </c>
      <c r="J1923" s="4">
        <f t="shared" ref="J1923:J1986" si="120">MONTH(K1923)</f>
        <v>8</v>
      </c>
      <c r="K1923" s="2">
        <v>45897.382601006902</v>
      </c>
      <c r="L1923" s="13">
        <v>45897.382601006902</v>
      </c>
      <c r="M1923" s="4">
        <f t="shared" si="118"/>
        <v>0</v>
      </c>
      <c r="N1923" s="4">
        <f t="shared" si="119"/>
        <v>0</v>
      </c>
      <c r="O1923">
        <v>64329.1</v>
      </c>
      <c r="P1923">
        <v>64329.1</v>
      </c>
      <c r="Q1923">
        <f t="shared" ref="Q1923:Q1986" si="121">IF(AND(O1923&lt;&gt;"",P1923&lt;&gt;""),P1923-O1923,0)</f>
        <v>0</v>
      </c>
      <c r="R1923">
        <v>0</v>
      </c>
      <c r="S1923">
        <v>1</v>
      </c>
      <c r="T1923">
        <v>1</v>
      </c>
      <c r="U1923" t="s">
        <v>154</v>
      </c>
      <c r="V1923" t="s">
        <v>154</v>
      </c>
      <c r="W1923" t="s">
        <v>0</v>
      </c>
      <c r="X1923" t="s">
        <v>71</v>
      </c>
      <c r="Y1923" t="s">
        <v>72</v>
      </c>
      <c r="AA1923" s="2">
        <v>45897.382677349502</v>
      </c>
      <c r="AB1923" t="s">
        <v>59</v>
      </c>
    </row>
    <row r="1924" spans="1:28">
      <c r="A1924">
        <v>1409878</v>
      </c>
      <c r="B1924" t="s">
        <v>69</v>
      </c>
      <c r="C1924" t="s">
        <v>69</v>
      </c>
      <c r="D1924" t="s">
        <v>155</v>
      </c>
      <c r="H1924" t="s">
        <v>25</v>
      </c>
      <c r="J1924" s="4">
        <f t="shared" si="120"/>
        <v>8</v>
      </c>
      <c r="K1924" s="2">
        <v>45897.382494907397</v>
      </c>
      <c r="L1924" s="13">
        <v>45897.382494907397</v>
      </c>
      <c r="M1924" s="4">
        <f t="shared" ref="M1924:M1987" si="122">IF(AND(K1924&lt;&gt;"",L1924&lt;&gt;""),L1924-K1924,0)</f>
        <v>0</v>
      </c>
      <c r="N1924" s="4">
        <f t="shared" ref="N1924:N1987" si="123">HOUR(M1924)*60+MINUTE(M1924)</f>
        <v>0</v>
      </c>
      <c r="O1924">
        <v>61216</v>
      </c>
      <c r="P1924">
        <v>61216</v>
      </c>
      <c r="Q1924">
        <f t="shared" si="121"/>
        <v>0</v>
      </c>
      <c r="R1924">
        <v>0</v>
      </c>
      <c r="S1924">
        <v>0.875</v>
      </c>
      <c r="T1924">
        <v>0.875</v>
      </c>
      <c r="U1924" t="s">
        <v>154</v>
      </c>
      <c r="V1924" t="s">
        <v>154</v>
      </c>
      <c r="W1924" t="s">
        <v>0</v>
      </c>
      <c r="X1924" t="s">
        <v>71</v>
      </c>
      <c r="AA1924" s="2">
        <v>45897.3825319444</v>
      </c>
      <c r="AB1924" t="s">
        <v>59</v>
      </c>
    </row>
    <row r="1925" spans="1:28">
      <c r="A1925">
        <v>1409860</v>
      </c>
      <c r="B1925" t="s">
        <v>142</v>
      </c>
      <c r="C1925" t="s">
        <v>142</v>
      </c>
      <c r="D1925" t="s">
        <v>188</v>
      </c>
      <c r="E1925" t="s">
        <v>34</v>
      </c>
      <c r="F1925" t="s">
        <v>125</v>
      </c>
      <c r="G1925" t="s">
        <v>126</v>
      </c>
      <c r="H1925" t="s">
        <v>25</v>
      </c>
      <c r="I1925" s="2" t="s">
        <v>125</v>
      </c>
      <c r="J1925" s="4">
        <f t="shared" si="120"/>
        <v>8</v>
      </c>
      <c r="K1925" s="2">
        <v>45896.849155092597</v>
      </c>
      <c r="L1925" s="13">
        <v>45896.870787036998</v>
      </c>
      <c r="M1925" s="4">
        <f t="shared" si="122"/>
        <v>2.1631944400724024E-2</v>
      </c>
      <c r="N1925" s="4">
        <f t="shared" si="123"/>
        <v>31</v>
      </c>
      <c r="O1925">
        <v>73203</v>
      </c>
      <c r="P1925">
        <v>73240.100000000006</v>
      </c>
      <c r="Q1925">
        <f t="shared" si="121"/>
        <v>37.100000000005821</v>
      </c>
      <c r="R1925">
        <v>37.100000000005821</v>
      </c>
      <c r="S1925">
        <v>1</v>
      </c>
      <c r="T1925">
        <v>1</v>
      </c>
      <c r="U1925" t="s">
        <v>26</v>
      </c>
      <c r="V1925" t="s">
        <v>26</v>
      </c>
      <c r="W1925" t="s">
        <v>0</v>
      </c>
      <c r="X1925" t="s">
        <v>163</v>
      </c>
      <c r="Y1925" t="s">
        <v>163</v>
      </c>
      <c r="AA1925" s="2">
        <v>45896.849392476899</v>
      </c>
      <c r="AB1925" t="s">
        <v>130</v>
      </c>
    </row>
    <row r="1926" spans="1:28">
      <c r="A1926">
        <v>1409853</v>
      </c>
      <c r="B1926" t="s">
        <v>142</v>
      </c>
      <c r="C1926" t="s">
        <v>142</v>
      </c>
      <c r="D1926" t="s">
        <v>132</v>
      </c>
      <c r="E1926" t="s">
        <v>34</v>
      </c>
      <c r="F1926" t="s">
        <v>133</v>
      </c>
      <c r="G1926" t="s">
        <v>134</v>
      </c>
      <c r="H1926" t="s">
        <v>25</v>
      </c>
      <c r="I1926" s="2" t="s">
        <v>133</v>
      </c>
      <c r="J1926" s="4">
        <f t="shared" si="120"/>
        <v>8</v>
      </c>
      <c r="K1926" s="2">
        <v>45896.823842592603</v>
      </c>
      <c r="L1926" s="13">
        <v>45896.827488425901</v>
      </c>
      <c r="M1926" s="4">
        <f t="shared" si="122"/>
        <v>3.6458332979236729E-3</v>
      </c>
      <c r="N1926" s="4">
        <f t="shared" si="123"/>
        <v>5</v>
      </c>
      <c r="O1926">
        <v>80636</v>
      </c>
      <c r="P1926">
        <v>80641</v>
      </c>
      <c r="Q1926">
        <f t="shared" si="121"/>
        <v>5</v>
      </c>
      <c r="R1926">
        <v>5</v>
      </c>
      <c r="S1926">
        <v>0.625</v>
      </c>
      <c r="T1926">
        <v>0.625</v>
      </c>
      <c r="U1926" t="s">
        <v>26</v>
      </c>
      <c r="V1926" t="s">
        <v>26</v>
      </c>
      <c r="W1926" t="s">
        <v>0</v>
      </c>
      <c r="X1926" t="s">
        <v>3144</v>
      </c>
      <c r="Y1926" t="s">
        <v>3113</v>
      </c>
      <c r="AA1926" s="2">
        <v>45896.824501469899</v>
      </c>
      <c r="AB1926" t="s">
        <v>137</v>
      </c>
    </row>
    <row r="1927" spans="1:28">
      <c r="A1927">
        <v>1409852</v>
      </c>
      <c r="B1927" t="s">
        <v>53</v>
      </c>
      <c r="C1927" t="s">
        <v>53</v>
      </c>
      <c r="D1927" t="s">
        <v>2212</v>
      </c>
      <c r="F1927" t="s">
        <v>55</v>
      </c>
      <c r="G1927" t="s">
        <v>56</v>
      </c>
      <c r="H1927" t="s">
        <v>25</v>
      </c>
      <c r="I1927" s="2" t="s">
        <v>82</v>
      </c>
      <c r="J1927" s="4">
        <f t="shared" si="120"/>
        <v>8</v>
      </c>
      <c r="K1927" s="2">
        <v>45896.816666666702</v>
      </c>
      <c r="L1927" s="13">
        <v>45903.723943020799</v>
      </c>
      <c r="M1927" s="4">
        <f t="shared" si="122"/>
        <v>6.9072763540971209</v>
      </c>
      <c r="N1927" s="4">
        <f t="shared" si="123"/>
        <v>1306</v>
      </c>
      <c r="O1927">
        <v>75510</v>
      </c>
      <c r="P1927">
        <v>75511</v>
      </c>
      <c r="Q1927">
        <f t="shared" si="121"/>
        <v>1</v>
      </c>
      <c r="R1927">
        <v>1</v>
      </c>
      <c r="S1927">
        <v>0.375</v>
      </c>
      <c r="T1927">
        <v>0.375</v>
      </c>
      <c r="U1927" t="s">
        <v>26</v>
      </c>
      <c r="V1927" t="s">
        <v>26</v>
      </c>
      <c r="W1927" t="s">
        <v>25</v>
      </c>
      <c r="X1927" t="s">
        <v>3145</v>
      </c>
      <c r="Y1927" t="s">
        <v>3146</v>
      </c>
      <c r="AA1927" s="2">
        <v>45896.817522951402</v>
      </c>
      <c r="AB1927" t="s">
        <v>84</v>
      </c>
    </row>
    <row r="1928" spans="1:28">
      <c r="A1928">
        <v>1409850</v>
      </c>
      <c r="B1928" t="s">
        <v>142</v>
      </c>
      <c r="C1928" t="s">
        <v>142</v>
      </c>
      <c r="D1928" t="s">
        <v>1867</v>
      </c>
      <c r="E1928" t="s">
        <v>34</v>
      </c>
      <c r="F1928" t="s">
        <v>125</v>
      </c>
      <c r="G1928" t="s">
        <v>126</v>
      </c>
      <c r="H1928" t="s">
        <v>25</v>
      </c>
      <c r="I1928" s="2" t="s">
        <v>125</v>
      </c>
      <c r="J1928" s="4">
        <f t="shared" si="120"/>
        <v>8</v>
      </c>
      <c r="K1928" s="2">
        <v>45896.808692129598</v>
      </c>
      <c r="L1928" s="13">
        <v>45896.816111111097</v>
      </c>
      <c r="M1928" s="4">
        <f t="shared" si="122"/>
        <v>7.4189814986311831E-3</v>
      </c>
      <c r="N1928" s="4">
        <f t="shared" si="123"/>
        <v>10</v>
      </c>
      <c r="O1928">
        <v>87371</v>
      </c>
      <c r="P1928">
        <v>87374</v>
      </c>
      <c r="Q1928">
        <f t="shared" si="121"/>
        <v>3</v>
      </c>
      <c r="R1928">
        <v>3</v>
      </c>
      <c r="S1928">
        <v>0.25</v>
      </c>
      <c r="T1928">
        <v>0.25</v>
      </c>
      <c r="U1928" t="s">
        <v>26</v>
      </c>
      <c r="V1928" t="s">
        <v>154</v>
      </c>
      <c r="W1928" t="s">
        <v>25</v>
      </c>
      <c r="X1928" t="s">
        <v>1620</v>
      </c>
      <c r="Y1928" t="s">
        <v>1620</v>
      </c>
      <c r="AA1928" s="2">
        <v>45896.809533414402</v>
      </c>
      <c r="AB1928" t="s">
        <v>130</v>
      </c>
    </row>
    <row r="1929" spans="1:28">
      <c r="A1929">
        <v>1409849</v>
      </c>
      <c r="B1929" t="s">
        <v>69</v>
      </c>
      <c r="C1929" t="s">
        <v>69</v>
      </c>
      <c r="D1929" t="s">
        <v>1867</v>
      </c>
      <c r="H1929" t="s">
        <v>25</v>
      </c>
      <c r="J1929" s="4">
        <f t="shared" si="120"/>
        <v>8</v>
      </c>
      <c r="K1929" s="2">
        <v>45896.808379629598</v>
      </c>
      <c r="L1929" s="13">
        <v>45896.808379629598</v>
      </c>
      <c r="M1929" s="4">
        <f t="shared" si="122"/>
        <v>0</v>
      </c>
      <c r="N1929" s="4">
        <f t="shared" si="123"/>
        <v>0</v>
      </c>
      <c r="O1929">
        <v>87369</v>
      </c>
      <c r="P1929">
        <v>87369</v>
      </c>
      <c r="Q1929">
        <f t="shared" si="121"/>
        <v>0</v>
      </c>
      <c r="R1929">
        <v>0</v>
      </c>
      <c r="S1929">
        <v>0.25</v>
      </c>
      <c r="T1929">
        <v>0.25</v>
      </c>
      <c r="U1929" t="s">
        <v>26</v>
      </c>
      <c r="V1929" t="s">
        <v>26</v>
      </c>
      <c r="W1929" t="s">
        <v>0</v>
      </c>
      <c r="X1929" t="s">
        <v>148</v>
      </c>
      <c r="AA1929" s="2">
        <v>45896.808477280101</v>
      </c>
      <c r="AB1929" t="s">
        <v>84</v>
      </c>
    </row>
    <row r="1930" spans="1:28">
      <c r="A1930">
        <v>1409847</v>
      </c>
      <c r="B1930" t="s">
        <v>29</v>
      </c>
      <c r="C1930" t="s">
        <v>29</v>
      </c>
      <c r="D1930" t="s">
        <v>3147</v>
      </c>
      <c r="E1930" t="s">
        <v>3148</v>
      </c>
      <c r="F1930" t="s">
        <v>3149</v>
      </c>
      <c r="G1930" t="s">
        <v>3150</v>
      </c>
      <c r="H1930" t="s">
        <v>0</v>
      </c>
      <c r="I1930" s="2" t="s">
        <v>3149</v>
      </c>
      <c r="J1930" s="4">
        <f t="shared" si="120"/>
        <v>8</v>
      </c>
      <c r="K1930" s="2">
        <v>45896.795640937497</v>
      </c>
      <c r="M1930" s="4">
        <f t="shared" si="122"/>
        <v>0</v>
      </c>
      <c r="N1930" s="4">
        <f t="shared" si="123"/>
        <v>0</v>
      </c>
      <c r="O1930">
        <v>9530</v>
      </c>
      <c r="Q1930">
        <f t="shared" si="121"/>
        <v>0</v>
      </c>
      <c r="R1930">
        <v>0</v>
      </c>
      <c r="S1930">
        <v>0.5</v>
      </c>
      <c r="U1930" t="s">
        <v>26</v>
      </c>
      <c r="W1930" t="s">
        <v>25</v>
      </c>
      <c r="X1930" t="s">
        <v>34</v>
      </c>
      <c r="AA1930" s="2">
        <v>45896.789547800901</v>
      </c>
      <c r="AB1930" t="s">
        <v>269</v>
      </c>
    </row>
    <row r="1931" spans="1:28">
      <c r="A1931">
        <v>1409845</v>
      </c>
      <c r="B1931" t="s">
        <v>29</v>
      </c>
      <c r="C1931" t="s">
        <v>29</v>
      </c>
      <c r="D1931" t="s">
        <v>3151</v>
      </c>
      <c r="E1931" t="s">
        <v>3152</v>
      </c>
      <c r="F1931" t="s">
        <v>3153</v>
      </c>
      <c r="G1931" t="s">
        <v>3154</v>
      </c>
      <c r="H1931" t="s">
        <v>25</v>
      </c>
      <c r="I1931" s="2" t="s">
        <v>3153</v>
      </c>
      <c r="J1931" s="4">
        <f t="shared" si="120"/>
        <v>8</v>
      </c>
      <c r="K1931" s="2">
        <v>45896.806495983801</v>
      </c>
      <c r="L1931" s="13">
        <v>45930.8226967593</v>
      </c>
      <c r="M1931" s="4">
        <f t="shared" si="122"/>
        <v>34.016200775498874</v>
      </c>
      <c r="N1931" s="4">
        <f t="shared" si="123"/>
        <v>23</v>
      </c>
      <c r="O1931">
        <v>52464</v>
      </c>
      <c r="P1931">
        <v>54751</v>
      </c>
      <c r="Q1931">
        <f t="shared" si="121"/>
        <v>2287</v>
      </c>
      <c r="R1931">
        <v>2287</v>
      </c>
      <c r="S1931">
        <v>1</v>
      </c>
      <c r="T1931">
        <v>1</v>
      </c>
      <c r="U1931" t="s">
        <v>26</v>
      </c>
      <c r="V1931" t="s">
        <v>26</v>
      </c>
      <c r="W1931" t="s">
        <v>25</v>
      </c>
      <c r="X1931" t="s">
        <v>34</v>
      </c>
      <c r="AA1931" s="2">
        <v>45896.788712928203</v>
      </c>
      <c r="AB1931" t="s">
        <v>89</v>
      </c>
    </row>
    <row r="1932" spans="1:28">
      <c r="A1932">
        <v>1409843</v>
      </c>
      <c r="B1932" t="s">
        <v>53</v>
      </c>
      <c r="C1932" t="s">
        <v>53</v>
      </c>
      <c r="D1932" t="s">
        <v>850</v>
      </c>
      <c r="F1932" t="s">
        <v>55</v>
      </c>
      <c r="G1932" t="s">
        <v>56</v>
      </c>
      <c r="H1932" t="s">
        <v>25</v>
      </c>
      <c r="I1932" s="2" t="s">
        <v>82</v>
      </c>
      <c r="J1932" s="4">
        <f t="shared" si="120"/>
        <v>8</v>
      </c>
      <c r="K1932" s="2">
        <v>45896.787499999999</v>
      </c>
      <c r="L1932" s="13">
        <v>45898.560215277801</v>
      </c>
      <c r="M1932" s="4">
        <f t="shared" si="122"/>
        <v>1.7727152778024902</v>
      </c>
      <c r="N1932" s="4">
        <f t="shared" si="123"/>
        <v>1112</v>
      </c>
      <c r="O1932">
        <v>46968</v>
      </c>
      <c r="P1932">
        <v>46982</v>
      </c>
      <c r="Q1932">
        <f t="shared" si="121"/>
        <v>14</v>
      </c>
      <c r="R1932">
        <v>14</v>
      </c>
      <c r="S1932">
        <v>0.625</v>
      </c>
      <c r="T1932">
        <v>0.625</v>
      </c>
      <c r="U1932" t="s">
        <v>26</v>
      </c>
      <c r="V1932" t="s">
        <v>26</v>
      </c>
      <c r="W1932" t="s">
        <v>25</v>
      </c>
      <c r="X1932" t="s">
        <v>3155</v>
      </c>
      <c r="Y1932" t="s">
        <v>3156</v>
      </c>
      <c r="AA1932" s="2">
        <v>45896.788138460703</v>
      </c>
      <c r="AB1932" t="s">
        <v>84</v>
      </c>
    </row>
    <row r="1933" spans="1:28">
      <c r="A1933">
        <v>1409839</v>
      </c>
      <c r="B1933" t="s">
        <v>142</v>
      </c>
      <c r="C1933" t="s">
        <v>142</v>
      </c>
      <c r="D1933" t="s">
        <v>40</v>
      </c>
      <c r="E1933" t="s">
        <v>34</v>
      </c>
      <c r="F1933" t="s">
        <v>2339</v>
      </c>
      <c r="G1933" t="s">
        <v>2340</v>
      </c>
      <c r="H1933" t="s">
        <v>25</v>
      </c>
      <c r="I1933" s="2" t="s">
        <v>2339</v>
      </c>
      <c r="J1933" s="4">
        <f t="shared" si="120"/>
        <v>8</v>
      </c>
      <c r="K1933" s="2">
        <v>45896.776435185202</v>
      </c>
      <c r="L1933" s="13">
        <v>45896.837500000001</v>
      </c>
      <c r="M1933" s="4">
        <f t="shared" si="122"/>
        <v>6.1064814799465239E-2</v>
      </c>
      <c r="N1933" s="4">
        <f t="shared" si="123"/>
        <v>87</v>
      </c>
      <c r="O1933">
        <v>13016</v>
      </c>
      <c r="P1933">
        <v>13043</v>
      </c>
      <c r="Q1933">
        <f t="shared" si="121"/>
        <v>27</v>
      </c>
      <c r="R1933">
        <v>27</v>
      </c>
      <c r="S1933">
        <v>1</v>
      </c>
      <c r="T1933">
        <v>1</v>
      </c>
      <c r="U1933" t="s">
        <v>26</v>
      </c>
      <c r="V1933" t="s">
        <v>26</v>
      </c>
      <c r="W1933" t="s">
        <v>25</v>
      </c>
      <c r="X1933" t="s">
        <v>3157</v>
      </c>
      <c r="Y1933" t="s">
        <v>163</v>
      </c>
      <c r="AA1933" s="2">
        <v>45896.780013194402</v>
      </c>
      <c r="AB1933" t="s">
        <v>2341</v>
      </c>
    </row>
    <row r="1934" spans="1:28">
      <c r="A1934">
        <v>1409834</v>
      </c>
      <c r="B1934" t="s">
        <v>142</v>
      </c>
      <c r="C1934" t="s">
        <v>142</v>
      </c>
      <c r="D1934" t="s">
        <v>850</v>
      </c>
      <c r="E1934" t="s">
        <v>34</v>
      </c>
      <c r="F1934" t="s">
        <v>161</v>
      </c>
      <c r="G1934" t="s">
        <v>162</v>
      </c>
      <c r="H1934" t="s">
        <v>25</v>
      </c>
      <c r="I1934" s="2" t="s">
        <v>161</v>
      </c>
      <c r="J1934" s="4">
        <f t="shared" si="120"/>
        <v>8</v>
      </c>
      <c r="K1934" s="2">
        <v>45896.761400463001</v>
      </c>
      <c r="L1934" s="13">
        <v>45896.775208333303</v>
      </c>
      <c r="M1934" s="4">
        <f t="shared" si="122"/>
        <v>1.3807870302116498E-2</v>
      </c>
      <c r="N1934" s="4">
        <f t="shared" si="123"/>
        <v>19</v>
      </c>
      <c r="O1934">
        <v>46952</v>
      </c>
      <c r="P1934">
        <v>46967</v>
      </c>
      <c r="Q1934">
        <f t="shared" si="121"/>
        <v>15</v>
      </c>
      <c r="R1934">
        <v>15</v>
      </c>
      <c r="S1934">
        <v>0.625</v>
      </c>
      <c r="T1934">
        <v>0.625</v>
      </c>
      <c r="U1934" t="s">
        <v>26</v>
      </c>
      <c r="V1934" t="s">
        <v>26</v>
      </c>
      <c r="W1934" t="s">
        <v>25</v>
      </c>
      <c r="X1934" t="s">
        <v>163</v>
      </c>
      <c r="Y1934" t="s">
        <v>163</v>
      </c>
      <c r="AA1934" s="2">
        <v>45896.761935219904</v>
      </c>
      <c r="AB1934" t="s">
        <v>164</v>
      </c>
    </row>
    <row r="1935" spans="1:28">
      <c r="A1935">
        <v>1409833</v>
      </c>
      <c r="B1935" t="s">
        <v>131</v>
      </c>
      <c r="C1935" t="s">
        <v>131</v>
      </c>
      <c r="D1935" t="s">
        <v>188</v>
      </c>
      <c r="E1935" t="s">
        <v>34</v>
      </c>
      <c r="F1935" t="s">
        <v>118</v>
      </c>
      <c r="G1935" t="s">
        <v>119</v>
      </c>
      <c r="H1935" t="s">
        <v>25</v>
      </c>
      <c r="I1935" s="2" t="s">
        <v>118</v>
      </c>
      <c r="J1935" s="4">
        <f t="shared" si="120"/>
        <v>8</v>
      </c>
      <c r="K1935" s="2">
        <v>45896.761030092603</v>
      </c>
      <c r="L1935" s="13">
        <v>45896.838136574101</v>
      </c>
      <c r="M1935" s="4">
        <f t="shared" si="122"/>
        <v>7.7106481498049106E-2</v>
      </c>
      <c r="N1935" s="4">
        <f t="shared" si="123"/>
        <v>111</v>
      </c>
      <c r="O1935">
        <v>73154</v>
      </c>
      <c r="P1935">
        <v>73203</v>
      </c>
      <c r="Q1935">
        <f t="shared" si="121"/>
        <v>49</v>
      </c>
      <c r="R1935">
        <v>49</v>
      </c>
      <c r="S1935">
        <v>0.125</v>
      </c>
      <c r="T1935">
        <v>1</v>
      </c>
      <c r="U1935" t="s">
        <v>26</v>
      </c>
      <c r="V1935" t="s">
        <v>26</v>
      </c>
      <c r="W1935" t="s">
        <v>25</v>
      </c>
      <c r="X1935" t="s">
        <v>3158</v>
      </c>
      <c r="Y1935" t="s">
        <v>3159</v>
      </c>
      <c r="AA1935" s="2">
        <v>45896.761923460603</v>
      </c>
      <c r="AB1935" t="s">
        <v>203</v>
      </c>
    </row>
    <row r="1936" spans="1:28">
      <c r="A1936">
        <v>1409830</v>
      </c>
      <c r="B1936" t="s">
        <v>53</v>
      </c>
      <c r="C1936" t="s">
        <v>53</v>
      </c>
      <c r="D1936" t="s">
        <v>2818</v>
      </c>
      <c r="F1936" t="s">
        <v>55</v>
      </c>
      <c r="G1936" t="s">
        <v>56</v>
      </c>
      <c r="H1936" t="s">
        <v>25</v>
      </c>
      <c r="I1936" s="2" t="s">
        <v>82</v>
      </c>
      <c r="J1936" s="4">
        <f t="shared" si="120"/>
        <v>8</v>
      </c>
      <c r="K1936" s="2">
        <v>45896.752777777801</v>
      </c>
      <c r="L1936" s="13">
        <v>45898.797976620401</v>
      </c>
      <c r="M1936" s="4">
        <f t="shared" si="122"/>
        <v>2.0451988425993477</v>
      </c>
      <c r="N1936" s="4">
        <f t="shared" si="123"/>
        <v>65</v>
      </c>
      <c r="O1936">
        <v>70755</v>
      </c>
      <c r="P1936">
        <v>70762</v>
      </c>
      <c r="Q1936">
        <f t="shared" si="121"/>
        <v>7</v>
      </c>
      <c r="R1936">
        <v>7</v>
      </c>
      <c r="S1936">
        <v>0.125</v>
      </c>
      <c r="T1936">
        <v>0.125</v>
      </c>
      <c r="U1936" t="s">
        <v>26</v>
      </c>
      <c r="V1936" t="s">
        <v>26</v>
      </c>
      <c r="W1936" t="s">
        <v>25</v>
      </c>
      <c r="X1936" t="s">
        <v>3160</v>
      </c>
      <c r="Y1936" t="s">
        <v>3161</v>
      </c>
      <c r="AA1936" s="2">
        <v>45896.754023761598</v>
      </c>
      <c r="AB1936" t="s">
        <v>84</v>
      </c>
    </row>
    <row r="1937" spans="1:28">
      <c r="A1937">
        <v>1409829</v>
      </c>
      <c r="B1937" t="s">
        <v>29</v>
      </c>
      <c r="C1937" t="s">
        <v>29</v>
      </c>
      <c r="D1937" t="s">
        <v>678</v>
      </c>
      <c r="E1937" t="s">
        <v>3162</v>
      </c>
      <c r="F1937" t="s">
        <v>161</v>
      </c>
      <c r="G1937" t="s">
        <v>162</v>
      </c>
      <c r="H1937" t="s">
        <v>25</v>
      </c>
      <c r="I1937" s="2" t="s">
        <v>3163</v>
      </c>
      <c r="J1937" s="4">
        <f t="shared" si="120"/>
        <v>8</v>
      </c>
      <c r="K1937" s="2">
        <v>45896.749409722201</v>
      </c>
      <c r="L1937" s="13">
        <v>45925.397418981498</v>
      </c>
      <c r="M1937" s="4">
        <f t="shared" si="122"/>
        <v>28.648009259297396</v>
      </c>
      <c r="N1937" s="4">
        <f t="shared" si="123"/>
        <v>933</v>
      </c>
      <c r="O1937">
        <v>25936</v>
      </c>
      <c r="P1937">
        <v>27469</v>
      </c>
      <c r="Q1937">
        <f t="shared" si="121"/>
        <v>1533</v>
      </c>
      <c r="R1937">
        <v>1533</v>
      </c>
      <c r="S1937">
        <v>0.375</v>
      </c>
      <c r="T1937">
        <v>0.5</v>
      </c>
      <c r="U1937" t="s">
        <v>26</v>
      </c>
      <c r="V1937" t="s">
        <v>26</v>
      </c>
      <c r="W1937" t="s">
        <v>25</v>
      </c>
      <c r="X1937" t="s">
        <v>34</v>
      </c>
      <c r="Y1937" t="s">
        <v>34</v>
      </c>
      <c r="Z1937" t="s">
        <v>232</v>
      </c>
      <c r="AA1937" s="2">
        <v>45896.7531296296</v>
      </c>
      <c r="AB1937" t="s">
        <v>164</v>
      </c>
    </row>
    <row r="1938" spans="1:28">
      <c r="A1938">
        <v>1409827</v>
      </c>
      <c r="B1938" t="s">
        <v>53</v>
      </c>
      <c r="C1938" t="s">
        <v>53</v>
      </c>
      <c r="D1938" t="s">
        <v>367</v>
      </c>
      <c r="F1938" t="s">
        <v>55</v>
      </c>
      <c r="G1938" t="s">
        <v>56</v>
      </c>
      <c r="H1938" t="s">
        <v>25</v>
      </c>
      <c r="I1938" s="2" t="s">
        <v>82</v>
      </c>
      <c r="J1938" s="4">
        <f t="shared" si="120"/>
        <v>8</v>
      </c>
      <c r="K1938" s="2">
        <v>45896.749305555597</v>
      </c>
      <c r="L1938" s="13">
        <v>45898.736144294002</v>
      </c>
      <c r="M1938" s="4">
        <f t="shared" si="122"/>
        <v>1.9868387384049129</v>
      </c>
      <c r="N1938" s="4">
        <f t="shared" si="123"/>
        <v>1421</v>
      </c>
      <c r="O1938">
        <v>30140</v>
      </c>
      <c r="P1938">
        <v>30140.01</v>
      </c>
      <c r="Q1938">
        <f t="shared" si="121"/>
        <v>9.9999999983992893E-3</v>
      </c>
      <c r="R1938">
        <v>9.9999999983992893E-3</v>
      </c>
      <c r="S1938">
        <v>0.875</v>
      </c>
      <c r="T1938">
        <v>0.875</v>
      </c>
      <c r="U1938" t="s">
        <v>26</v>
      </c>
      <c r="V1938" t="s">
        <v>26</v>
      </c>
      <c r="W1938" t="s">
        <v>25</v>
      </c>
      <c r="X1938" t="s">
        <v>3164</v>
      </c>
      <c r="Y1938" t="s">
        <v>3165</v>
      </c>
      <c r="AA1938" s="2">
        <v>45896.749822187499</v>
      </c>
      <c r="AB1938" t="s">
        <v>84</v>
      </c>
    </row>
    <row r="1939" spans="1:28">
      <c r="A1939">
        <v>1409823</v>
      </c>
      <c r="B1939" t="s">
        <v>69</v>
      </c>
      <c r="C1939" t="s">
        <v>69</v>
      </c>
      <c r="D1939" t="s">
        <v>1867</v>
      </c>
      <c r="H1939" t="s">
        <v>25</v>
      </c>
      <c r="J1939" s="4">
        <f t="shared" si="120"/>
        <v>8</v>
      </c>
      <c r="K1939" s="2">
        <v>45896.735813541702</v>
      </c>
      <c r="L1939" s="13">
        <v>45896.735813541702</v>
      </c>
      <c r="M1939" s="4">
        <f t="shared" si="122"/>
        <v>0</v>
      </c>
      <c r="N1939" s="4">
        <f t="shared" si="123"/>
        <v>0</v>
      </c>
      <c r="O1939">
        <v>87369</v>
      </c>
      <c r="P1939">
        <v>87369</v>
      </c>
      <c r="Q1939">
        <f t="shared" si="121"/>
        <v>0</v>
      </c>
      <c r="R1939">
        <v>0</v>
      </c>
      <c r="S1939">
        <v>0.25</v>
      </c>
      <c r="T1939">
        <v>0.25</v>
      </c>
      <c r="U1939" t="s">
        <v>26</v>
      </c>
      <c r="V1939" t="s">
        <v>26</v>
      </c>
      <c r="W1939" t="s">
        <v>0</v>
      </c>
      <c r="X1939" t="s">
        <v>71</v>
      </c>
      <c r="Y1939" t="s">
        <v>72</v>
      </c>
      <c r="AA1939" s="2">
        <v>45896.735876504601</v>
      </c>
      <c r="AB1939" t="s">
        <v>59</v>
      </c>
    </row>
    <row r="1940" spans="1:28">
      <c r="A1940">
        <v>1409821</v>
      </c>
      <c r="B1940" t="s">
        <v>53</v>
      </c>
      <c r="C1940" t="s">
        <v>53</v>
      </c>
      <c r="D1940" t="s">
        <v>3147</v>
      </c>
      <c r="F1940" t="s">
        <v>55</v>
      </c>
      <c r="G1940" t="s">
        <v>56</v>
      </c>
      <c r="H1940" t="s">
        <v>25</v>
      </c>
      <c r="I1940" s="2" t="s">
        <v>82</v>
      </c>
      <c r="J1940" s="4">
        <f t="shared" si="120"/>
        <v>8</v>
      </c>
      <c r="K1940" s="2">
        <v>45896.7277777778</v>
      </c>
      <c r="L1940" s="13">
        <v>45896.787541666701</v>
      </c>
      <c r="M1940" s="4">
        <f t="shared" si="122"/>
        <v>5.9763888901215978E-2</v>
      </c>
      <c r="N1940" s="4">
        <f t="shared" si="123"/>
        <v>86</v>
      </c>
      <c r="O1940">
        <v>9530</v>
      </c>
      <c r="P1940">
        <v>9530.01</v>
      </c>
      <c r="Q1940">
        <f t="shared" si="121"/>
        <v>1.0000000000218279E-2</v>
      </c>
      <c r="R1940">
        <v>1.0000000000218279E-2</v>
      </c>
      <c r="S1940">
        <v>0.5</v>
      </c>
      <c r="T1940">
        <v>0.5</v>
      </c>
      <c r="U1940" t="s">
        <v>26</v>
      </c>
      <c r="V1940" t="s">
        <v>26</v>
      </c>
      <c r="W1940" t="s">
        <v>25</v>
      </c>
      <c r="X1940" t="s">
        <v>3166</v>
      </c>
      <c r="Y1940" t="s">
        <v>3167</v>
      </c>
      <c r="AA1940" s="2">
        <v>45896.7286902778</v>
      </c>
      <c r="AB1940" t="s">
        <v>84</v>
      </c>
    </row>
    <row r="1941" spans="1:28">
      <c r="A1941">
        <v>1409820</v>
      </c>
      <c r="B1941" t="s">
        <v>142</v>
      </c>
      <c r="C1941" t="s">
        <v>142</v>
      </c>
      <c r="D1941" t="s">
        <v>3151</v>
      </c>
      <c r="E1941" t="s">
        <v>34</v>
      </c>
      <c r="F1941" t="s">
        <v>82</v>
      </c>
      <c r="G1941" t="s">
        <v>235</v>
      </c>
      <c r="H1941" t="s">
        <v>25</v>
      </c>
      <c r="I1941" s="2" t="s">
        <v>82</v>
      </c>
      <c r="J1941" s="4">
        <f t="shared" si="120"/>
        <v>8</v>
      </c>
      <c r="K1941" s="2">
        <v>45896.714583333298</v>
      </c>
      <c r="L1941" s="13">
        <v>45896.715277777803</v>
      </c>
      <c r="M1941" s="4">
        <f t="shared" si="122"/>
        <v>6.9444450491573662E-4</v>
      </c>
      <c r="N1941" s="4">
        <f t="shared" si="123"/>
        <v>1</v>
      </c>
      <c r="O1941">
        <v>52460</v>
      </c>
      <c r="P1941">
        <v>52464</v>
      </c>
      <c r="Q1941">
        <f t="shared" si="121"/>
        <v>4</v>
      </c>
      <c r="R1941">
        <v>4</v>
      </c>
      <c r="S1941">
        <v>1</v>
      </c>
      <c r="T1941">
        <v>1</v>
      </c>
      <c r="U1941" t="s">
        <v>26</v>
      </c>
      <c r="V1941" t="s">
        <v>26</v>
      </c>
      <c r="W1941" t="s">
        <v>25</v>
      </c>
      <c r="X1941" t="s">
        <v>472</v>
      </c>
      <c r="Y1941" t="s">
        <v>472</v>
      </c>
      <c r="AA1941" s="2">
        <v>45896.715069560203</v>
      </c>
      <c r="AB1941" t="s">
        <v>84</v>
      </c>
    </row>
    <row r="1942" spans="1:28">
      <c r="A1942">
        <v>1409819</v>
      </c>
      <c r="B1942" t="s">
        <v>29</v>
      </c>
      <c r="C1942" t="s">
        <v>29</v>
      </c>
      <c r="D1942" t="s">
        <v>3168</v>
      </c>
      <c r="E1942" t="s">
        <v>3169</v>
      </c>
      <c r="F1942" t="s">
        <v>3170</v>
      </c>
      <c r="G1942" t="s">
        <v>3171</v>
      </c>
      <c r="H1942" t="s">
        <v>0</v>
      </c>
      <c r="I1942" s="2" t="s">
        <v>3170</v>
      </c>
      <c r="J1942" s="4">
        <f t="shared" si="120"/>
        <v>8</v>
      </c>
      <c r="K1942" s="2">
        <v>45896.744792245401</v>
      </c>
      <c r="M1942" s="4">
        <f t="shared" si="122"/>
        <v>0</v>
      </c>
      <c r="N1942" s="4">
        <f t="shared" si="123"/>
        <v>0</v>
      </c>
      <c r="O1942">
        <v>43126</v>
      </c>
      <c r="Q1942">
        <f t="shared" si="121"/>
        <v>0</v>
      </c>
      <c r="R1942">
        <v>0</v>
      </c>
      <c r="S1942">
        <v>0.875</v>
      </c>
      <c r="U1942" t="s">
        <v>26</v>
      </c>
      <c r="W1942" t="s">
        <v>25</v>
      </c>
      <c r="X1942" t="s">
        <v>34</v>
      </c>
      <c r="AA1942" s="2">
        <v>45896.714925115702</v>
      </c>
      <c r="AB1942" t="s">
        <v>269</v>
      </c>
    </row>
    <row r="1943" spans="1:28">
      <c r="A1943">
        <v>1409818</v>
      </c>
      <c r="B1943" t="s">
        <v>165</v>
      </c>
      <c r="C1943" t="s">
        <v>165</v>
      </c>
      <c r="D1943" t="s">
        <v>678</v>
      </c>
      <c r="E1943" t="s">
        <v>3162</v>
      </c>
      <c r="F1943" t="s">
        <v>161</v>
      </c>
      <c r="G1943" t="s">
        <v>162</v>
      </c>
      <c r="H1943" t="s">
        <v>25</v>
      </c>
      <c r="J1943" s="4">
        <f t="shared" si="120"/>
        <v>8</v>
      </c>
      <c r="K1943" s="2">
        <v>45896.709479166697</v>
      </c>
      <c r="L1943" s="13">
        <v>45896.749398148102</v>
      </c>
      <c r="M1943" s="4">
        <f t="shared" si="122"/>
        <v>3.9918981405207887E-2</v>
      </c>
      <c r="N1943" s="4">
        <f t="shared" si="123"/>
        <v>57</v>
      </c>
      <c r="O1943">
        <v>25918</v>
      </c>
      <c r="P1943">
        <v>25936</v>
      </c>
      <c r="Q1943">
        <f t="shared" si="121"/>
        <v>18</v>
      </c>
      <c r="R1943">
        <v>18</v>
      </c>
      <c r="S1943">
        <v>0.375</v>
      </c>
      <c r="T1943">
        <v>0.375</v>
      </c>
      <c r="U1943" t="s">
        <v>26</v>
      </c>
      <c r="V1943" t="s">
        <v>26</v>
      </c>
      <c r="W1943" t="s">
        <v>25</v>
      </c>
      <c r="X1943" t="s">
        <v>166</v>
      </c>
      <c r="Y1943" t="s">
        <v>120</v>
      </c>
      <c r="AA1943" s="2">
        <v>45896.714472800901</v>
      </c>
      <c r="AB1943" t="s">
        <v>114</v>
      </c>
    </row>
    <row r="1944" spans="1:28">
      <c r="A1944">
        <v>1409817</v>
      </c>
      <c r="B1944" t="s">
        <v>142</v>
      </c>
      <c r="C1944" t="s">
        <v>142</v>
      </c>
      <c r="D1944" t="s">
        <v>132</v>
      </c>
      <c r="E1944" t="s">
        <v>34</v>
      </c>
      <c r="F1944" t="s">
        <v>133</v>
      </c>
      <c r="G1944" t="s">
        <v>134</v>
      </c>
      <c r="H1944" t="s">
        <v>25</v>
      </c>
      <c r="I1944" s="2" t="s">
        <v>133</v>
      </c>
      <c r="J1944" s="4">
        <f t="shared" si="120"/>
        <v>8</v>
      </c>
      <c r="K1944" s="2">
        <v>45896.712141203701</v>
      </c>
      <c r="L1944" s="13">
        <v>45896.790532407402</v>
      </c>
      <c r="M1944" s="4">
        <f t="shared" si="122"/>
        <v>7.8391203700448386E-2</v>
      </c>
      <c r="N1944" s="4">
        <f t="shared" si="123"/>
        <v>112</v>
      </c>
      <c r="O1944">
        <v>80600</v>
      </c>
      <c r="P1944">
        <v>80636</v>
      </c>
      <c r="Q1944">
        <f t="shared" si="121"/>
        <v>36</v>
      </c>
      <c r="R1944">
        <v>36</v>
      </c>
      <c r="S1944">
        <v>0.75</v>
      </c>
      <c r="T1944">
        <v>0.625</v>
      </c>
      <c r="U1944" t="s">
        <v>26</v>
      </c>
      <c r="V1944" t="s">
        <v>26</v>
      </c>
      <c r="W1944" t="s">
        <v>0</v>
      </c>
      <c r="X1944" t="s">
        <v>2385</v>
      </c>
      <c r="Y1944" t="s">
        <v>3113</v>
      </c>
      <c r="AA1944" s="2">
        <v>45896.712553090299</v>
      </c>
      <c r="AB1944" t="s">
        <v>137</v>
      </c>
    </row>
    <row r="1945" spans="1:28">
      <c r="A1945">
        <v>1409814</v>
      </c>
      <c r="B1945" t="s">
        <v>53</v>
      </c>
      <c r="C1945" t="s">
        <v>53</v>
      </c>
      <c r="D1945" t="s">
        <v>1272</v>
      </c>
      <c r="F1945" t="s">
        <v>55</v>
      </c>
      <c r="G1945" t="s">
        <v>56</v>
      </c>
      <c r="H1945" t="s">
        <v>25</v>
      </c>
      <c r="I1945" s="2" t="s">
        <v>82</v>
      </c>
      <c r="J1945" s="4">
        <f t="shared" si="120"/>
        <v>8</v>
      </c>
      <c r="K1945" s="2">
        <v>45896.7097222222</v>
      </c>
      <c r="L1945" s="13">
        <v>45897.613002627302</v>
      </c>
      <c r="M1945" s="4">
        <f t="shared" si="122"/>
        <v>0.90328040510212304</v>
      </c>
      <c r="N1945" s="4">
        <f t="shared" si="123"/>
        <v>1300</v>
      </c>
      <c r="O1945">
        <v>59571</v>
      </c>
      <c r="P1945">
        <v>59586</v>
      </c>
      <c r="Q1945">
        <f t="shared" si="121"/>
        <v>15</v>
      </c>
      <c r="R1945">
        <v>15</v>
      </c>
      <c r="S1945">
        <v>1</v>
      </c>
      <c r="T1945">
        <v>1</v>
      </c>
      <c r="U1945" t="s">
        <v>26</v>
      </c>
      <c r="V1945" t="s">
        <v>26</v>
      </c>
      <c r="W1945" t="s">
        <v>25</v>
      </c>
      <c r="X1945" t="s">
        <v>3172</v>
      </c>
      <c r="Y1945" t="s">
        <v>3173</v>
      </c>
      <c r="AA1945" s="2">
        <v>45896.710682789402</v>
      </c>
      <c r="AB1945" t="s">
        <v>84</v>
      </c>
    </row>
    <row r="1946" spans="1:28">
      <c r="A1946">
        <v>1409813</v>
      </c>
      <c r="B1946" t="s">
        <v>142</v>
      </c>
      <c r="C1946" t="s">
        <v>142</v>
      </c>
      <c r="D1946" t="s">
        <v>367</v>
      </c>
      <c r="E1946" t="s">
        <v>34</v>
      </c>
      <c r="F1946" t="s">
        <v>118</v>
      </c>
      <c r="G1946" t="s">
        <v>119</v>
      </c>
      <c r="H1946" t="s">
        <v>25</v>
      </c>
      <c r="I1946" s="2" t="s">
        <v>118</v>
      </c>
      <c r="J1946" s="4">
        <f t="shared" si="120"/>
        <v>8</v>
      </c>
      <c r="K1946" s="2">
        <v>45896.706666666701</v>
      </c>
      <c r="L1946" s="13">
        <v>45896.731574074103</v>
      </c>
      <c r="M1946" s="4">
        <f t="shared" si="122"/>
        <v>2.4907407401769888E-2</v>
      </c>
      <c r="N1946" s="4">
        <f t="shared" si="123"/>
        <v>35</v>
      </c>
      <c r="O1946">
        <v>30128</v>
      </c>
      <c r="P1946">
        <v>30140</v>
      </c>
      <c r="Q1946">
        <f t="shared" si="121"/>
        <v>12</v>
      </c>
      <c r="R1946">
        <v>12</v>
      </c>
      <c r="S1946">
        <v>1</v>
      </c>
      <c r="T1946">
        <v>0.875</v>
      </c>
      <c r="U1946" t="s">
        <v>26</v>
      </c>
      <c r="V1946" t="s">
        <v>26</v>
      </c>
      <c r="W1946" t="s">
        <v>25</v>
      </c>
      <c r="X1946" t="s">
        <v>1973</v>
      </c>
      <c r="Y1946" t="s">
        <v>3174</v>
      </c>
      <c r="AA1946" s="2">
        <v>45896.710577430596</v>
      </c>
      <c r="AB1946" t="s">
        <v>203</v>
      </c>
    </row>
    <row r="1947" spans="1:28">
      <c r="A1947">
        <v>1409812</v>
      </c>
      <c r="B1947" t="s">
        <v>142</v>
      </c>
      <c r="C1947" t="s">
        <v>142</v>
      </c>
      <c r="D1947" t="s">
        <v>3168</v>
      </c>
      <c r="E1947" t="s">
        <v>34</v>
      </c>
      <c r="F1947" t="s">
        <v>82</v>
      </c>
      <c r="G1947" t="s">
        <v>235</v>
      </c>
      <c r="H1947" t="s">
        <v>25</v>
      </c>
      <c r="I1947" s="2" t="s">
        <v>82</v>
      </c>
      <c r="J1947" s="4">
        <f t="shared" si="120"/>
        <v>8</v>
      </c>
      <c r="K1947" s="2">
        <v>45896.698611111096</v>
      </c>
      <c r="L1947" s="13">
        <v>45896.704861111102</v>
      </c>
      <c r="M1947" s="4">
        <f t="shared" si="122"/>
        <v>6.2500000058207661E-3</v>
      </c>
      <c r="N1947" s="4">
        <f t="shared" si="123"/>
        <v>9</v>
      </c>
      <c r="O1947">
        <v>43124</v>
      </c>
      <c r="P1947">
        <v>43126</v>
      </c>
      <c r="Q1947">
        <f t="shared" si="121"/>
        <v>2</v>
      </c>
      <c r="R1947">
        <v>2</v>
      </c>
      <c r="S1947">
        <v>0.875</v>
      </c>
      <c r="T1947">
        <v>0.875</v>
      </c>
      <c r="U1947" t="s">
        <v>1399</v>
      </c>
      <c r="V1947" t="s">
        <v>26</v>
      </c>
      <c r="W1947" t="s">
        <v>25</v>
      </c>
      <c r="X1947" t="s">
        <v>3175</v>
      </c>
      <c r="Y1947" t="s">
        <v>1555</v>
      </c>
      <c r="AA1947" s="2">
        <v>45896.699126851898</v>
      </c>
      <c r="AB1947" t="s">
        <v>84</v>
      </c>
    </row>
    <row r="1948" spans="1:28">
      <c r="A1948">
        <v>1409810</v>
      </c>
      <c r="B1948" t="s">
        <v>29</v>
      </c>
      <c r="C1948" t="s">
        <v>29</v>
      </c>
      <c r="D1948" t="s">
        <v>1767</v>
      </c>
      <c r="E1948" t="s">
        <v>3176</v>
      </c>
      <c r="F1948" t="s">
        <v>3177</v>
      </c>
      <c r="G1948" t="s">
        <v>3178</v>
      </c>
      <c r="H1948" t="s">
        <v>25</v>
      </c>
      <c r="I1948" s="2" t="s">
        <v>3177</v>
      </c>
      <c r="J1948" s="4">
        <f t="shared" si="120"/>
        <v>8</v>
      </c>
      <c r="K1948" s="2">
        <v>45896.722042094902</v>
      </c>
      <c r="L1948" s="13">
        <v>45911.756481481498</v>
      </c>
      <c r="M1948" s="4">
        <f t="shared" si="122"/>
        <v>15.034439386596205</v>
      </c>
      <c r="N1948" s="4">
        <f t="shared" si="123"/>
        <v>49</v>
      </c>
      <c r="O1948">
        <v>13677</v>
      </c>
      <c r="P1948">
        <v>14886</v>
      </c>
      <c r="Q1948">
        <f t="shared" si="121"/>
        <v>1209</v>
      </c>
      <c r="R1948">
        <v>1209</v>
      </c>
      <c r="S1948">
        <v>0.625</v>
      </c>
      <c r="T1948">
        <v>0.75</v>
      </c>
      <c r="U1948" t="s">
        <v>26</v>
      </c>
      <c r="V1948" t="s">
        <v>26</v>
      </c>
      <c r="W1948" t="s">
        <v>25</v>
      </c>
      <c r="X1948" t="s">
        <v>34</v>
      </c>
      <c r="Y1948" t="s">
        <v>34</v>
      </c>
      <c r="AA1948" s="2">
        <v>45896.698717442101</v>
      </c>
      <c r="AB1948" t="s">
        <v>269</v>
      </c>
    </row>
    <row r="1949" spans="1:28">
      <c r="A1949">
        <v>1409809</v>
      </c>
      <c r="B1949" t="s">
        <v>142</v>
      </c>
      <c r="C1949" t="s">
        <v>142</v>
      </c>
      <c r="D1949" t="s">
        <v>3147</v>
      </c>
      <c r="E1949" t="s">
        <v>34</v>
      </c>
      <c r="F1949" t="s">
        <v>2339</v>
      </c>
      <c r="G1949" t="s">
        <v>2340</v>
      </c>
      <c r="H1949" t="s">
        <v>25</v>
      </c>
      <c r="I1949" s="2" t="s">
        <v>2339</v>
      </c>
      <c r="J1949" s="4">
        <f t="shared" si="120"/>
        <v>8</v>
      </c>
      <c r="K1949" s="2">
        <v>45896.697581018503</v>
      </c>
      <c r="L1949" s="13">
        <v>45896.708368055602</v>
      </c>
      <c r="M1949" s="4">
        <f t="shared" si="122"/>
        <v>1.0787037099362351E-2</v>
      </c>
      <c r="N1949" s="4">
        <f t="shared" si="123"/>
        <v>15</v>
      </c>
      <c r="O1949">
        <v>9527</v>
      </c>
      <c r="P1949">
        <v>9530.6</v>
      </c>
      <c r="Q1949">
        <f t="shared" si="121"/>
        <v>3.6000000000003638</v>
      </c>
      <c r="R1949">
        <v>3.6000000000003638</v>
      </c>
      <c r="S1949">
        <v>0.75</v>
      </c>
      <c r="T1949">
        <v>0.5</v>
      </c>
      <c r="U1949" t="s">
        <v>1399</v>
      </c>
      <c r="V1949" t="s">
        <v>26</v>
      </c>
      <c r="W1949" t="s">
        <v>0</v>
      </c>
      <c r="X1949" t="s">
        <v>163</v>
      </c>
      <c r="Y1949" t="s">
        <v>163</v>
      </c>
      <c r="AA1949" s="2">
        <v>45896.698276585601</v>
      </c>
      <c r="AB1949" t="s">
        <v>2341</v>
      </c>
    </row>
    <row r="1950" spans="1:28">
      <c r="A1950">
        <v>1409807</v>
      </c>
      <c r="B1950" t="s">
        <v>142</v>
      </c>
      <c r="C1950" t="s">
        <v>142</v>
      </c>
      <c r="D1950" t="s">
        <v>49</v>
      </c>
      <c r="E1950" t="s">
        <v>34</v>
      </c>
      <c r="F1950" t="s">
        <v>161</v>
      </c>
      <c r="G1950" t="s">
        <v>162</v>
      </c>
      <c r="H1950" t="s">
        <v>25</v>
      </c>
      <c r="I1950" s="2" t="s">
        <v>161</v>
      </c>
      <c r="J1950" s="4">
        <f t="shared" si="120"/>
        <v>8</v>
      </c>
      <c r="K1950" s="2">
        <v>45896.696701388901</v>
      </c>
      <c r="L1950" s="13">
        <v>45896.702199074098</v>
      </c>
      <c r="M1950" s="4">
        <f t="shared" si="122"/>
        <v>5.4976851970423013E-3</v>
      </c>
      <c r="N1950" s="4">
        <f t="shared" si="123"/>
        <v>7</v>
      </c>
      <c r="O1950">
        <v>2227</v>
      </c>
      <c r="P1950">
        <v>2229</v>
      </c>
      <c r="Q1950">
        <f t="shared" si="121"/>
        <v>2</v>
      </c>
      <c r="R1950">
        <v>2</v>
      </c>
      <c r="S1950">
        <v>0.375</v>
      </c>
      <c r="T1950">
        <v>0.375</v>
      </c>
      <c r="U1950" t="s">
        <v>1399</v>
      </c>
      <c r="V1950" t="s">
        <v>26</v>
      </c>
      <c r="W1950" t="s">
        <v>25</v>
      </c>
      <c r="X1950" t="s">
        <v>163</v>
      </c>
      <c r="Y1950" t="s">
        <v>163</v>
      </c>
      <c r="AA1950" s="2">
        <v>45896.697722951401</v>
      </c>
      <c r="AB1950" t="s">
        <v>164</v>
      </c>
    </row>
    <row r="1951" spans="1:28">
      <c r="A1951">
        <v>1409805</v>
      </c>
      <c r="B1951" t="s">
        <v>142</v>
      </c>
      <c r="C1951" t="s">
        <v>142</v>
      </c>
      <c r="D1951" t="s">
        <v>188</v>
      </c>
      <c r="E1951" t="s">
        <v>34</v>
      </c>
      <c r="F1951" t="s">
        <v>82</v>
      </c>
      <c r="G1951" t="s">
        <v>235</v>
      </c>
      <c r="H1951" t="s">
        <v>25</v>
      </c>
      <c r="I1951" s="2" t="s">
        <v>82</v>
      </c>
      <c r="J1951" s="4">
        <f t="shared" si="120"/>
        <v>8</v>
      </c>
      <c r="K1951" s="2">
        <v>45896.686111111099</v>
      </c>
      <c r="L1951" s="13">
        <v>45896.760034722203</v>
      </c>
      <c r="M1951" s="4">
        <f t="shared" si="122"/>
        <v>7.3923611103964504E-2</v>
      </c>
      <c r="N1951" s="4">
        <f t="shared" si="123"/>
        <v>106</v>
      </c>
      <c r="O1951">
        <v>73148</v>
      </c>
      <c r="P1951">
        <v>73154</v>
      </c>
      <c r="Q1951">
        <f t="shared" si="121"/>
        <v>6</v>
      </c>
      <c r="R1951">
        <v>6</v>
      </c>
      <c r="S1951">
        <v>0.25</v>
      </c>
      <c r="T1951">
        <v>0.125</v>
      </c>
      <c r="U1951" t="s">
        <v>26</v>
      </c>
      <c r="V1951" t="s">
        <v>26</v>
      </c>
      <c r="W1951" t="s">
        <v>25</v>
      </c>
      <c r="X1951" t="s">
        <v>3179</v>
      </c>
      <c r="Y1951" t="s">
        <v>163</v>
      </c>
      <c r="AA1951" s="2">
        <v>45896.686507523104</v>
      </c>
      <c r="AB1951" t="s">
        <v>84</v>
      </c>
    </row>
    <row r="1952" spans="1:28">
      <c r="A1952">
        <v>1409804</v>
      </c>
      <c r="B1952" t="s">
        <v>142</v>
      </c>
      <c r="C1952" t="s">
        <v>142</v>
      </c>
      <c r="D1952" t="s">
        <v>1258</v>
      </c>
      <c r="E1952" t="s">
        <v>34</v>
      </c>
      <c r="F1952" t="s">
        <v>143</v>
      </c>
      <c r="G1952" t="s">
        <v>144</v>
      </c>
      <c r="H1952" t="s">
        <v>25</v>
      </c>
      <c r="I1952" s="2" t="s">
        <v>143</v>
      </c>
      <c r="J1952" s="4">
        <f t="shared" si="120"/>
        <v>8</v>
      </c>
      <c r="K1952" s="2">
        <v>45896.676388888904</v>
      </c>
      <c r="L1952" s="13">
        <v>45896.713194444397</v>
      </c>
      <c r="M1952" s="4">
        <f t="shared" si="122"/>
        <v>3.6805555493629072E-2</v>
      </c>
      <c r="N1952" s="4">
        <f t="shared" si="123"/>
        <v>53</v>
      </c>
      <c r="O1952">
        <v>50330</v>
      </c>
      <c r="P1952">
        <v>50332</v>
      </c>
      <c r="Q1952">
        <f t="shared" si="121"/>
        <v>2</v>
      </c>
      <c r="R1952">
        <v>2</v>
      </c>
      <c r="S1952">
        <v>1</v>
      </c>
      <c r="T1952">
        <v>1</v>
      </c>
      <c r="U1952" t="s">
        <v>154</v>
      </c>
      <c r="V1952" t="s">
        <v>154</v>
      </c>
      <c r="W1952" t="s">
        <v>25</v>
      </c>
      <c r="X1952" t="s">
        <v>2606</v>
      </c>
      <c r="Y1952" t="s">
        <v>905</v>
      </c>
      <c r="AA1952" s="2">
        <v>45896.676970289402</v>
      </c>
      <c r="AB1952" t="s">
        <v>147</v>
      </c>
    </row>
    <row r="1953" spans="1:28">
      <c r="A1953">
        <v>1409803</v>
      </c>
      <c r="B1953" t="s">
        <v>69</v>
      </c>
      <c r="C1953" t="s">
        <v>69</v>
      </c>
      <c r="D1953" t="s">
        <v>1258</v>
      </c>
      <c r="H1953" t="s">
        <v>25</v>
      </c>
      <c r="J1953" s="4">
        <f t="shared" si="120"/>
        <v>8</v>
      </c>
      <c r="K1953" s="2">
        <v>45896.675833298599</v>
      </c>
      <c r="L1953" s="13">
        <v>45896.675833298599</v>
      </c>
      <c r="M1953" s="4">
        <f t="shared" si="122"/>
        <v>0</v>
      </c>
      <c r="N1953" s="4">
        <f t="shared" si="123"/>
        <v>0</v>
      </c>
      <c r="O1953">
        <v>50330</v>
      </c>
      <c r="P1953">
        <v>50330</v>
      </c>
      <c r="Q1953">
        <f t="shared" si="121"/>
        <v>0</v>
      </c>
      <c r="R1953">
        <v>0</v>
      </c>
      <c r="S1953">
        <v>1</v>
      </c>
      <c r="T1953">
        <v>1</v>
      </c>
      <c r="U1953" t="s">
        <v>154</v>
      </c>
      <c r="V1953" t="s">
        <v>154</v>
      </c>
      <c r="W1953" t="s">
        <v>0</v>
      </c>
      <c r="X1953" t="s">
        <v>148</v>
      </c>
      <c r="AA1953" s="2">
        <v>45896.675849537001</v>
      </c>
      <c r="AB1953" t="s">
        <v>59</v>
      </c>
    </row>
    <row r="1954" spans="1:28">
      <c r="A1954">
        <v>1409800</v>
      </c>
      <c r="B1954" t="s">
        <v>131</v>
      </c>
      <c r="C1954" t="s">
        <v>131</v>
      </c>
      <c r="D1954" t="s">
        <v>2818</v>
      </c>
      <c r="F1954" t="s">
        <v>57</v>
      </c>
      <c r="G1954" t="s">
        <v>1229</v>
      </c>
      <c r="H1954" t="s">
        <v>25</v>
      </c>
      <c r="J1954" s="4">
        <f t="shared" si="120"/>
        <v>8</v>
      </c>
      <c r="K1954" s="2">
        <v>45896.663054317098</v>
      </c>
      <c r="L1954" s="13">
        <v>45896.664923576398</v>
      </c>
      <c r="M1954" s="4">
        <f t="shared" si="122"/>
        <v>1.8692593002924696E-3</v>
      </c>
      <c r="N1954" s="4">
        <f t="shared" si="123"/>
        <v>2</v>
      </c>
      <c r="O1954">
        <v>70755</v>
      </c>
      <c r="P1954">
        <v>70755.009999999995</v>
      </c>
      <c r="Q1954">
        <f t="shared" si="121"/>
        <v>9.9999999947613105E-3</v>
      </c>
      <c r="R1954">
        <v>9.9999999947613105E-3</v>
      </c>
      <c r="S1954">
        <v>0.125</v>
      </c>
      <c r="T1954">
        <v>0.125</v>
      </c>
      <c r="U1954" t="s">
        <v>26</v>
      </c>
      <c r="V1954" t="s">
        <v>26</v>
      </c>
      <c r="W1954" t="s">
        <v>0</v>
      </c>
      <c r="X1954" t="s">
        <v>3180</v>
      </c>
      <c r="Y1954" t="s">
        <v>3180</v>
      </c>
      <c r="AA1954" s="2">
        <v>45896.663669756897</v>
      </c>
      <c r="AB1954" t="s">
        <v>1634</v>
      </c>
    </row>
    <row r="1955" spans="1:28">
      <c r="A1955">
        <v>1409799</v>
      </c>
      <c r="B1955" t="s">
        <v>115</v>
      </c>
      <c r="C1955" t="s">
        <v>115</v>
      </c>
      <c r="D1955" t="s">
        <v>3181</v>
      </c>
      <c r="E1955" t="s">
        <v>3182</v>
      </c>
      <c r="F1955" t="s">
        <v>125</v>
      </c>
      <c r="G1955" t="s">
        <v>126</v>
      </c>
      <c r="H1955" t="s">
        <v>25</v>
      </c>
      <c r="J1955" s="4">
        <f t="shared" si="120"/>
        <v>8</v>
      </c>
      <c r="K1955" s="2">
        <v>45896.659571759301</v>
      </c>
      <c r="L1955" s="13">
        <v>45896.710706018501</v>
      </c>
      <c r="M1955" s="4">
        <f t="shared" si="122"/>
        <v>5.1134259199898224E-2</v>
      </c>
      <c r="N1955" s="4">
        <f t="shared" si="123"/>
        <v>73</v>
      </c>
      <c r="O1955">
        <v>50526.400000000001</v>
      </c>
      <c r="P1955">
        <v>50526.8</v>
      </c>
      <c r="Q1955">
        <f t="shared" si="121"/>
        <v>0.40000000000145519</v>
      </c>
      <c r="R1955">
        <v>0.40000000000145519</v>
      </c>
      <c r="S1955">
        <v>0.625</v>
      </c>
      <c r="T1955">
        <v>0.625</v>
      </c>
      <c r="U1955" t="s">
        <v>26</v>
      </c>
      <c r="W1955" t="s">
        <v>25</v>
      </c>
      <c r="X1955" t="s">
        <v>120</v>
      </c>
      <c r="Y1955" t="s">
        <v>120</v>
      </c>
      <c r="AA1955" s="2">
        <v>45896.662687465301</v>
      </c>
      <c r="AB1955" t="s">
        <v>114</v>
      </c>
    </row>
    <row r="1956" spans="1:28">
      <c r="A1956">
        <v>1409798</v>
      </c>
      <c r="B1956" t="s">
        <v>29</v>
      </c>
      <c r="C1956" t="s">
        <v>29</v>
      </c>
      <c r="D1956" t="s">
        <v>3181</v>
      </c>
      <c r="E1956" t="s">
        <v>3182</v>
      </c>
      <c r="F1956" t="s">
        <v>3183</v>
      </c>
      <c r="G1956" t="s">
        <v>3184</v>
      </c>
      <c r="H1956" t="s">
        <v>0</v>
      </c>
      <c r="I1956" s="2" t="s">
        <v>3183</v>
      </c>
      <c r="J1956" s="4">
        <f t="shared" si="120"/>
        <v>8</v>
      </c>
      <c r="K1956" s="2">
        <v>45896.714861805602</v>
      </c>
      <c r="M1956" s="4">
        <f t="shared" si="122"/>
        <v>0</v>
      </c>
      <c r="N1956" s="4">
        <f t="shared" si="123"/>
        <v>0</v>
      </c>
      <c r="O1956">
        <v>50526.8</v>
      </c>
      <c r="Q1956">
        <f t="shared" si="121"/>
        <v>0</v>
      </c>
      <c r="R1956">
        <v>0</v>
      </c>
      <c r="S1956">
        <v>0.625</v>
      </c>
      <c r="U1956" t="s">
        <v>26</v>
      </c>
      <c r="W1956" t="s">
        <v>0</v>
      </c>
      <c r="X1956" t="s">
        <v>34</v>
      </c>
      <c r="AA1956" s="2">
        <v>45896.659686840299</v>
      </c>
      <c r="AB1956" t="s">
        <v>89</v>
      </c>
    </row>
    <row r="1957" spans="1:28">
      <c r="A1957">
        <v>1409797</v>
      </c>
      <c r="B1957" t="s">
        <v>29</v>
      </c>
      <c r="C1957" t="s">
        <v>29</v>
      </c>
      <c r="D1957" t="s">
        <v>1218</v>
      </c>
      <c r="E1957" t="s">
        <v>3185</v>
      </c>
      <c r="F1957" t="s">
        <v>1303</v>
      </c>
      <c r="G1957" t="s">
        <v>1304</v>
      </c>
      <c r="H1957" t="s">
        <v>25</v>
      </c>
      <c r="I1957" s="2" t="s">
        <v>1303</v>
      </c>
      <c r="J1957" s="4">
        <f t="shared" si="120"/>
        <v>8</v>
      </c>
      <c r="K1957" s="2">
        <v>45896.652976932899</v>
      </c>
      <c r="L1957" s="13">
        <v>45919.480266203696</v>
      </c>
      <c r="M1957" s="4">
        <f t="shared" si="122"/>
        <v>22.827289270797337</v>
      </c>
      <c r="N1957" s="4">
        <f t="shared" si="123"/>
        <v>1191</v>
      </c>
      <c r="O1957">
        <v>39814</v>
      </c>
      <c r="P1957">
        <v>41192</v>
      </c>
      <c r="Q1957">
        <f t="shared" si="121"/>
        <v>1378</v>
      </c>
      <c r="R1957">
        <v>1378</v>
      </c>
      <c r="S1957">
        <v>0.625</v>
      </c>
      <c r="T1957">
        <v>0.25</v>
      </c>
      <c r="U1957" t="s">
        <v>26</v>
      </c>
      <c r="V1957" t="s">
        <v>26</v>
      </c>
      <c r="W1957" t="s">
        <v>0</v>
      </c>
      <c r="X1957" t="s">
        <v>3186</v>
      </c>
      <c r="AA1957" s="2">
        <v>45896.653449386598</v>
      </c>
      <c r="AB1957" t="s">
        <v>104</v>
      </c>
    </row>
    <row r="1958" spans="1:28">
      <c r="A1958">
        <v>1409795</v>
      </c>
      <c r="B1958" t="s">
        <v>29</v>
      </c>
      <c r="C1958" t="s">
        <v>29</v>
      </c>
      <c r="D1958" t="s">
        <v>221</v>
      </c>
      <c r="E1958" t="s">
        <v>3187</v>
      </c>
      <c r="F1958" t="s">
        <v>843</v>
      </c>
      <c r="G1958" t="s">
        <v>844</v>
      </c>
      <c r="H1958" t="s">
        <v>25</v>
      </c>
      <c r="I1958" s="2" t="s">
        <v>843</v>
      </c>
      <c r="J1958" s="4">
        <f t="shared" si="120"/>
        <v>8</v>
      </c>
      <c r="K1958" s="2">
        <v>45896.641718206003</v>
      </c>
      <c r="L1958" s="13">
        <v>45930.492256944402</v>
      </c>
      <c r="M1958" s="4">
        <f t="shared" si="122"/>
        <v>33.850538738399337</v>
      </c>
      <c r="N1958" s="4">
        <f t="shared" si="123"/>
        <v>1224</v>
      </c>
      <c r="O1958">
        <v>12651</v>
      </c>
      <c r="P1958">
        <v>18514</v>
      </c>
      <c r="Q1958">
        <f t="shared" si="121"/>
        <v>5863</v>
      </c>
      <c r="R1958">
        <v>5863</v>
      </c>
      <c r="S1958">
        <v>1</v>
      </c>
      <c r="T1958">
        <v>0.75</v>
      </c>
      <c r="U1958" t="s">
        <v>26</v>
      </c>
      <c r="V1958" t="s">
        <v>26</v>
      </c>
      <c r="W1958" t="s">
        <v>0</v>
      </c>
      <c r="X1958" t="s">
        <v>210</v>
      </c>
      <c r="AA1958" s="2">
        <v>45896.642064733802</v>
      </c>
      <c r="AB1958" t="s">
        <v>104</v>
      </c>
    </row>
    <row r="1959" spans="1:28">
      <c r="A1959">
        <v>1409792</v>
      </c>
      <c r="B1959" t="s">
        <v>142</v>
      </c>
      <c r="C1959" t="s">
        <v>142</v>
      </c>
      <c r="D1959" t="s">
        <v>132</v>
      </c>
      <c r="E1959" t="s">
        <v>34</v>
      </c>
      <c r="F1959" t="s">
        <v>133</v>
      </c>
      <c r="G1959" t="s">
        <v>134</v>
      </c>
      <c r="H1959" t="s">
        <v>25</v>
      </c>
      <c r="I1959" s="2" t="s">
        <v>133</v>
      </c>
      <c r="J1959" s="4">
        <f t="shared" si="120"/>
        <v>8</v>
      </c>
      <c r="K1959" s="2">
        <v>45896.638043981497</v>
      </c>
      <c r="L1959" s="13">
        <v>45896.711087962998</v>
      </c>
      <c r="M1959" s="4">
        <f t="shared" si="122"/>
        <v>7.3043981501541566E-2</v>
      </c>
      <c r="N1959" s="4">
        <f t="shared" si="123"/>
        <v>105</v>
      </c>
      <c r="O1959">
        <v>80574</v>
      </c>
      <c r="P1959">
        <v>80600</v>
      </c>
      <c r="Q1959">
        <f t="shared" si="121"/>
        <v>26</v>
      </c>
      <c r="R1959">
        <v>26</v>
      </c>
      <c r="S1959">
        <v>0.875</v>
      </c>
      <c r="T1959">
        <v>0.75</v>
      </c>
      <c r="U1959" t="s">
        <v>26</v>
      </c>
      <c r="V1959" t="s">
        <v>26</v>
      </c>
      <c r="W1959" t="s">
        <v>25</v>
      </c>
      <c r="X1959" t="s">
        <v>2444</v>
      </c>
      <c r="Y1959" t="s">
        <v>3113</v>
      </c>
      <c r="AA1959" s="2">
        <v>45896.639849919004</v>
      </c>
      <c r="AB1959" t="s">
        <v>137</v>
      </c>
    </row>
    <row r="1960" spans="1:28">
      <c r="A1960">
        <v>1409790</v>
      </c>
      <c r="B1960" t="s">
        <v>142</v>
      </c>
      <c r="C1960" t="s">
        <v>142</v>
      </c>
      <c r="D1960" t="s">
        <v>1024</v>
      </c>
      <c r="E1960" t="s">
        <v>34</v>
      </c>
      <c r="F1960" t="s">
        <v>143</v>
      </c>
      <c r="G1960" t="s">
        <v>144</v>
      </c>
      <c r="H1960" t="s">
        <v>25</v>
      </c>
      <c r="I1960" s="2" t="s">
        <v>143</v>
      </c>
      <c r="J1960" s="4">
        <f t="shared" si="120"/>
        <v>8</v>
      </c>
      <c r="K1960" s="2">
        <v>45896.635416666701</v>
      </c>
      <c r="L1960" s="13">
        <v>45896.672916666699</v>
      </c>
      <c r="M1960" s="4">
        <f t="shared" si="122"/>
        <v>3.7499999998544808E-2</v>
      </c>
      <c r="N1960" s="4">
        <f t="shared" si="123"/>
        <v>54</v>
      </c>
      <c r="O1960">
        <v>134023</v>
      </c>
      <c r="P1960">
        <v>134025</v>
      </c>
      <c r="Q1960">
        <f t="shared" si="121"/>
        <v>2</v>
      </c>
      <c r="R1960">
        <v>2</v>
      </c>
      <c r="S1960">
        <v>1</v>
      </c>
      <c r="T1960">
        <v>1</v>
      </c>
      <c r="U1960" t="s">
        <v>26</v>
      </c>
      <c r="V1960" t="s">
        <v>154</v>
      </c>
      <c r="W1960" t="s">
        <v>25</v>
      </c>
      <c r="X1960" t="s">
        <v>3188</v>
      </c>
      <c r="Y1960" t="s">
        <v>905</v>
      </c>
      <c r="AA1960" s="2">
        <v>45896.635889236102</v>
      </c>
      <c r="AB1960" t="s">
        <v>147</v>
      </c>
    </row>
    <row r="1961" spans="1:28">
      <c r="A1961">
        <v>1409789</v>
      </c>
      <c r="B1961" t="s">
        <v>69</v>
      </c>
      <c r="C1961" t="s">
        <v>69</v>
      </c>
      <c r="D1961" t="s">
        <v>1024</v>
      </c>
      <c r="H1961" t="s">
        <v>25</v>
      </c>
      <c r="J1961" s="4">
        <f t="shared" si="120"/>
        <v>8</v>
      </c>
      <c r="K1961" s="2">
        <v>45896.6345355671</v>
      </c>
      <c r="L1961" s="13">
        <v>45896.6345355671</v>
      </c>
      <c r="M1961" s="4">
        <f t="shared" si="122"/>
        <v>0</v>
      </c>
      <c r="N1961" s="4">
        <f t="shared" si="123"/>
        <v>0</v>
      </c>
      <c r="O1961">
        <v>73416</v>
      </c>
      <c r="P1961">
        <v>73416</v>
      </c>
      <c r="Q1961">
        <f t="shared" si="121"/>
        <v>0</v>
      </c>
      <c r="R1961">
        <v>0</v>
      </c>
      <c r="S1961">
        <v>1</v>
      </c>
      <c r="T1961">
        <v>1</v>
      </c>
      <c r="U1961" t="s">
        <v>26</v>
      </c>
      <c r="V1961" t="s">
        <v>26</v>
      </c>
      <c r="W1961" t="s">
        <v>0</v>
      </c>
      <c r="X1961" t="s">
        <v>148</v>
      </c>
      <c r="AA1961" s="2">
        <v>45896.634554594901</v>
      </c>
      <c r="AB1961" t="s">
        <v>59</v>
      </c>
    </row>
    <row r="1962" spans="1:28">
      <c r="A1962">
        <v>1409786</v>
      </c>
      <c r="B1962" t="s">
        <v>142</v>
      </c>
      <c r="C1962" t="s">
        <v>142</v>
      </c>
      <c r="D1962" t="s">
        <v>2818</v>
      </c>
      <c r="F1962" t="s">
        <v>57</v>
      </c>
      <c r="G1962" t="s">
        <v>1229</v>
      </c>
      <c r="H1962" t="s">
        <v>25</v>
      </c>
      <c r="J1962" s="4">
        <f t="shared" si="120"/>
        <v>8</v>
      </c>
      <c r="K1962" s="2">
        <v>45896.628368252299</v>
      </c>
      <c r="L1962" s="13">
        <v>45896.629062384302</v>
      </c>
      <c r="M1962" s="4">
        <f t="shared" si="122"/>
        <v>6.9413200253620744E-4</v>
      </c>
      <c r="N1962" s="4">
        <f t="shared" si="123"/>
        <v>1</v>
      </c>
      <c r="O1962">
        <v>118564</v>
      </c>
      <c r="P1962">
        <v>118564.01</v>
      </c>
      <c r="Q1962">
        <f t="shared" si="121"/>
        <v>9.9999999947613105E-3</v>
      </c>
      <c r="R1962">
        <v>9.9999999947613105E-3</v>
      </c>
      <c r="S1962">
        <v>0</v>
      </c>
      <c r="T1962">
        <v>0.125</v>
      </c>
      <c r="U1962" t="s">
        <v>26</v>
      </c>
      <c r="V1962" t="s">
        <v>26</v>
      </c>
      <c r="W1962" t="s">
        <v>0</v>
      </c>
      <c r="X1962" t="s">
        <v>1230</v>
      </c>
      <c r="AA1962" s="2">
        <v>45896.628467280098</v>
      </c>
      <c r="AB1962" t="s">
        <v>59</v>
      </c>
    </row>
    <row r="1963" spans="1:28">
      <c r="A1963">
        <v>1409777</v>
      </c>
      <c r="B1963" t="s">
        <v>142</v>
      </c>
      <c r="C1963" t="s">
        <v>142</v>
      </c>
      <c r="D1963" t="s">
        <v>1272</v>
      </c>
      <c r="E1963" t="s">
        <v>34</v>
      </c>
      <c r="F1963" t="s">
        <v>2339</v>
      </c>
      <c r="G1963" t="s">
        <v>2340</v>
      </c>
      <c r="H1963" t="s">
        <v>25</v>
      </c>
      <c r="I1963" s="2" t="s">
        <v>2339</v>
      </c>
      <c r="J1963" s="4">
        <f t="shared" si="120"/>
        <v>8</v>
      </c>
      <c r="K1963" s="2">
        <v>45896.605335648099</v>
      </c>
      <c r="L1963" s="13">
        <v>45896.654953703699</v>
      </c>
      <c r="M1963" s="4">
        <f t="shared" si="122"/>
        <v>4.9618055600149091E-2</v>
      </c>
      <c r="N1963" s="4">
        <f t="shared" si="123"/>
        <v>71</v>
      </c>
      <c r="O1963">
        <v>59550</v>
      </c>
      <c r="P1963">
        <v>59571</v>
      </c>
      <c r="Q1963">
        <f t="shared" si="121"/>
        <v>21</v>
      </c>
      <c r="R1963">
        <v>21</v>
      </c>
      <c r="S1963">
        <v>1</v>
      </c>
      <c r="T1963">
        <v>1</v>
      </c>
      <c r="U1963" t="s">
        <v>26</v>
      </c>
      <c r="V1963" t="s">
        <v>26</v>
      </c>
      <c r="W1963" t="s">
        <v>0</v>
      </c>
      <c r="X1963" t="s">
        <v>3189</v>
      </c>
      <c r="Y1963" t="s">
        <v>3190</v>
      </c>
      <c r="AA1963" s="2">
        <v>45896.606488229198</v>
      </c>
      <c r="AB1963" t="s">
        <v>2341</v>
      </c>
    </row>
    <row r="1964" spans="1:28">
      <c r="A1964">
        <v>1409773</v>
      </c>
      <c r="B1964" t="s">
        <v>29</v>
      </c>
      <c r="C1964" t="s">
        <v>29</v>
      </c>
      <c r="D1964" t="s">
        <v>3191</v>
      </c>
      <c r="E1964" t="s">
        <v>3192</v>
      </c>
      <c r="F1964" t="s">
        <v>3193</v>
      </c>
      <c r="G1964" t="s">
        <v>3194</v>
      </c>
      <c r="H1964" t="s">
        <v>0</v>
      </c>
      <c r="I1964" s="2" t="s">
        <v>3193</v>
      </c>
      <c r="J1964" s="4">
        <f t="shared" si="120"/>
        <v>8</v>
      </c>
      <c r="K1964" s="2">
        <v>45896.612385034699</v>
      </c>
      <c r="M1964" s="4">
        <f t="shared" si="122"/>
        <v>0</v>
      </c>
      <c r="N1964" s="4">
        <f t="shared" si="123"/>
        <v>0</v>
      </c>
      <c r="O1964">
        <v>15424</v>
      </c>
      <c r="Q1964">
        <f t="shared" si="121"/>
        <v>0</v>
      </c>
      <c r="R1964">
        <v>0</v>
      </c>
      <c r="S1964">
        <v>0.75</v>
      </c>
      <c r="U1964" t="s">
        <v>26</v>
      </c>
      <c r="W1964" t="s">
        <v>25</v>
      </c>
      <c r="X1964" t="s">
        <v>34</v>
      </c>
      <c r="AA1964" s="2">
        <v>45896.601052430597</v>
      </c>
      <c r="AB1964" t="s">
        <v>89</v>
      </c>
    </row>
    <row r="1965" spans="1:28">
      <c r="A1965">
        <v>1409772</v>
      </c>
      <c r="B1965" t="s">
        <v>29</v>
      </c>
      <c r="C1965" t="s">
        <v>29</v>
      </c>
      <c r="D1965" t="s">
        <v>2149</v>
      </c>
      <c r="E1965" t="s">
        <v>3195</v>
      </c>
      <c r="F1965" t="s">
        <v>2339</v>
      </c>
      <c r="G1965" t="s">
        <v>2340</v>
      </c>
      <c r="H1965" t="s">
        <v>25</v>
      </c>
      <c r="I1965" s="2" t="s">
        <v>2151</v>
      </c>
      <c r="J1965" s="4">
        <f t="shared" si="120"/>
        <v>8</v>
      </c>
      <c r="K1965" s="2">
        <v>45896.591782407399</v>
      </c>
      <c r="L1965" s="13">
        <v>45907.591666666704</v>
      </c>
      <c r="M1965" s="4">
        <f t="shared" si="122"/>
        <v>10.999884259304963</v>
      </c>
      <c r="N1965" s="4">
        <f t="shared" si="123"/>
        <v>1439</v>
      </c>
      <c r="O1965">
        <v>60750</v>
      </c>
      <c r="P1965">
        <v>60750</v>
      </c>
      <c r="Q1965">
        <f t="shared" si="121"/>
        <v>0</v>
      </c>
      <c r="R1965">
        <v>0</v>
      </c>
      <c r="S1965">
        <v>0.875</v>
      </c>
      <c r="T1965">
        <v>0.875</v>
      </c>
      <c r="U1965" t="s">
        <v>1399</v>
      </c>
      <c r="V1965" t="s">
        <v>1399</v>
      </c>
      <c r="W1965" t="s">
        <v>25</v>
      </c>
      <c r="X1965" t="s">
        <v>34</v>
      </c>
      <c r="Y1965" t="s">
        <v>34</v>
      </c>
      <c r="Z1965" t="s">
        <v>365</v>
      </c>
      <c r="AA1965" s="2">
        <v>45896.593049155097</v>
      </c>
      <c r="AB1965" t="s">
        <v>2341</v>
      </c>
    </row>
    <row r="1966" spans="1:28">
      <c r="A1966">
        <v>1409767</v>
      </c>
      <c r="B1966" t="s">
        <v>53</v>
      </c>
      <c r="C1966" t="s">
        <v>53</v>
      </c>
      <c r="D1966" t="s">
        <v>1955</v>
      </c>
      <c r="F1966" t="s">
        <v>55</v>
      </c>
      <c r="G1966" t="s">
        <v>56</v>
      </c>
      <c r="H1966" t="s">
        <v>25</v>
      </c>
      <c r="I1966" s="2" t="s">
        <v>82</v>
      </c>
      <c r="J1966" s="4">
        <f t="shared" si="120"/>
        <v>8</v>
      </c>
      <c r="K1966" s="2">
        <v>45896.563888888901</v>
      </c>
      <c r="L1966" s="13">
        <v>45896.769644525499</v>
      </c>
      <c r="M1966" s="4">
        <f t="shared" si="122"/>
        <v>0.20575563659804175</v>
      </c>
      <c r="N1966" s="4">
        <f t="shared" si="123"/>
        <v>296</v>
      </c>
      <c r="O1966">
        <v>46215</v>
      </c>
      <c r="P1966">
        <v>46216</v>
      </c>
      <c r="Q1966">
        <f t="shared" si="121"/>
        <v>1</v>
      </c>
      <c r="R1966">
        <v>1</v>
      </c>
      <c r="S1966">
        <v>1</v>
      </c>
      <c r="T1966">
        <v>0.875</v>
      </c>
      <c r="U1966" t="s">
        <v>26</v>
      </c>
      <c r="V1966" t="s">
        <v>26</v>
      </c>
      <c r="W1966" t="s">
        <v>25</v>
      </c>
      <c r="X1966" t="s">
        <v>3196</v>
      </c>
      <c r="Y1966" t="s">
        <v>3197</v>
      </c>
      <c r="AA1966" s="2">
        <v>45896.564513854202</v>
      </c>
      <c r="AB1966" t="s">
        <v>84</v>
      </c>
    </row>
    <row r="1967" spans="1:28">
      <c r="A1967">
        <v>1409766</v>
      </c>
      <c r="B1967" t="s">
        <v>165</v>
      </c>
      <c r="C1967" t="s">
        <v>165</v>
      </c>
      <c r="D1967" t="s">
        <v>2149</v>
      </c>
      <c r="E1967" t="s">
        <v>3195</v>
      </c>
      <c r="F1967" t="s">
        <v>2339</v>
      </c>
      <c r="G1967" t="s">
        <v>2340</v>
      </c>
      <c r="H1967" t="s">
        <v>25</v>
      </c>
      <c r="J1967" s="4">
        <f t="shared" si="120"/>
        <v>8</v>
      </c>
      <c r="K1967" s="2">
        <v>45896.557534722197</v>
      </c>
      <c r="L1967" s="13">
        <v>45896.5917708333</v>
      </c>
      <c r="M1967" s="4">
        <f t="shared" si="122"/>
        <v>3.4236111103382427E-2</v>
      </c>
      <c r="N1967" s="4">
        <f t="shared" si="123"/>
        <v>49</v>
      </c>
      <c r="O1967">
        <v>60731</v>
      </c>
      <c r="P1967">
        <v>60750</v>
      </c>
      <c r="Q1967">
        <f t="shared" si="121"/>
        <v>19</v>
      </c>
      <c r="R1967">
        <v>19</v>
      </c>
      <c r="S1967">
        <v>0.875</v>
      </c>
      <c r="T1967">
        <v>0.875</v>
      </c>
      <c r="U1967" t="s">
        <v>1399</v>
      </c>
      <c r="V1967" t="s">
        <v>1399</v>
      </c>
      <c r="W1967" t="s">
        <v>25</v>
      </c>
      <c r="X1967" t="s">
        <v>166</v>
      </c>
      <c r="AA1967" s="2">
        <v>45896.560375347202</v>
      </c>
      <c r="AB1967" t="s">
        <v>84</v>
      </c>
    </row>
    <row r="1968" spans="1:28">
      <c r="A1968">
        <v>1409765</v>
      </c>
      <c r="B1968" t="s">
        <v>29</v>
      </c>
      <c r="C1968" t="s">
        <v>29</v>
      </c>
      <c r="D1968" t="s">
        <v>581</v>
      </c>
      <c r="E1968" t="s">
        <v>3198</v>
      </c>
      <c r="F1968" t="s">
        <v>3199</v>
      </c>
      <c r="G1968" t="s">
        <v>3200</v>
      </c>
      <c r="H1968" t="s">
        <v>25</v>
      </c>
      <c r="I1968" s="2" t="s">
        <v>3199</v>
      </c>
      <c r="J1968" s="4">
        <f t="shared" si="120"/>
        <v>8</v>
      </c>
      <c r="K1968" s="2">
        <v>45896.568793715298</v>
      </c>
      <c r="L1968" s="13">
        <v>45926.726041666698</v>
      </c>
      <c r="M1968" s="4">
        <f t="shared" si="122"/>
        <v>30.157247951399768</v>
      </c>
      <c r="N1968" s="4">
        <f t="shared" si="123"/>
        <v>226</v>
      </c>
      <c r="O1968">
        <v>22468</v>
      </c>
      <c r="P1968">
        <v>25399</v>
      </c>
      <c r="Q1968">
        <f t="shared" si="121"/>
        <v>2931</v>
      </c>
      <c r="R1968">
        <v>2931</v>
      </c>
      <c r="S1968">
        <v>0.5</v>
      </c>
      <c r="T1968">
        <v>0.625</v>
      </c>
      <c r="U1968" t="s">
        <v>26</v>
      </c>
      <c r="V1968" t="s">
        <v>26</v>
      </c>
      <c r="W1968" t="s">
        <v>25</v>
      </c>
      <c r="X1968" t="s">
        <v>34</v>
      </c>
      <c r="AA1968" s="2">
        <v>45896.558618206</v>
      </c>
      <c r="AB1968" t="s">
        <v>269</v>
      </c>
    </row>
    <row r="1969" spans="1:28">
      <c r="A1969">
        <v>1409762</v>
      </c>
      <c r="B1969" t="s">
        <v>29</v>
      </c>
      <c r="C1969" t="s">
        <v>29</v>
      </c>
      <c r="D1969" t="s">
        <v>3201</v>
      </c>
      <c r="E1969" t="s">
        <v>3202</v>
      </c>
      <c r="F1969" t="s">
        <v>3203</v>
      </c>
      <c r="G1969" t="s">
        <v>3204</v>
      </c>
      <c r="H1969" t="s">
        <v>25</v>
      </c>
      <c r="I1969" s="2" t="s">
        <v>3203</v>
      </c>
      <c r="J1969" s="4">
        <f t="shared" si="120"/>
        <v>8</v>
      </c>
      <c r="K1969" s="2">
        <v>45896.547557870399</v>
      </c>
      <c r="L1969" s="13">
        <v>45930.829166666699</v>
      </c>
      <c r="M1969" s="4">
        <f t="shared" si="122"/>
        <v>34.281608796300134</v>
      </c>
      <c r="N1969" s="4">
        <f t="shared" si="123"/>
        <v>405</v>
      </c>
      <c r="O1969">
        <v>8223</v>
      </c>
      <c r="P1969">
        <v>10990</v>
      </c>
      <c r="Q1969">
        <f t="shared" si="121"/>
        <v>2767</v>
      </c>
      <c r="R1969">
        <v>2767</v>
      </c>
      <c r="S1969">
        <v>0.25</v>
      </c>
      <c r="T1969">
        <v>0.25</v>
      </c>
      <c r="U1969" t="s">
        <v>26</v>
      </c>
      <c r="V1969" t="s">
        <v>26</v>
      </c>
      <c r="W1969" t="s">
        <v>25</v>
      </c>
      <c r="X1969" t="s">
        <v>34</v>
      </c>
      <c r="Y1969" t="s">
        <v>34</v>
      </c>
      <c r="Z1969" t="s">
        <v>365</v>
      </c>
      <c r="AA1969" s="2">
        <v>45896.5519998495</v>
      </c>
      <c r="AB1969" t="s">
        <v>114</v>
      </c>
    </row>
    <row r="1970" spans="1:28">
      <c r="A1970">
        <v>1409760</v>
      </c>
      <c r="B1970" t="s">
        <v>142</v>
      </c>
      <c r="C1970" t="s">
        <v>142</v>
      </c>
      <c r="D1970" t="s">
        <v>1182</v>
      </c>
      <c r="E1970" t="s">
        <v>34</v>
      </c>
      <c r="F1970" t="s">
        <v>143</v>
      </c>
      <c r="G1970" t="s">
        <v>144</v>
      </c>
      <c r="H1970" t="s">
        <v>25</v>
      </c>
      <c r="I1970" s="2" t="s">
        <v>143</v>
      </c>
      <c r="J1970" s="4">
        <f t="shared" si="120"/>
        <v>8</v>
      </c>
      <c r="K1970" s="2">
        <v>45896.547916666699</v>
      </c>
      <c r="L1970" s="13">
        <v>45896.556944444397</v>
      </c>
      <c r="M1970" s="4">
        <f t="shared" si="122"/>
        <v>9.0277776980656199E-3</v>
      </c>
      <c r="N1970" s="4">
        <f t="shared" si="123"/>
        <v>13</v>
      </c>
      <c r="O1970">
        <v>59816</v>
      </c>
      <c r="P1970">
        <v>59821</v>
      </c>
      <c r="Q1970">
        <f t="shared" si="121"/>
        <v>5</v>
      </c>
      <c r="R1970">
        <v>5</v>
      </c>
      <c r="S1970">
        <v>0.875</v>
      </c>
      <c r="T1970">
        <v>0.75</v>
      </c>
      <c r="U1970" t="s">
        <v>26</v>
      </c>
      <c r="V1970" t="s">
        <v>154</v>
      </c>
      <c r="W1970" t="s">
        <v>25</v>
      </c>
      <c r="X1970" t="s">
        <v>3205</v>
      </c>
      <c r="Y1970" t="s">
        <v>1988</v>
      </c>
      <c r="AA1970" s="2">
        <v>45896.548530057902</v>
      </c>
      <c r="AB1970" t="s">
        <v>147</v>
      </c>
    </row>
    <row r="1971" spans="1:28">
      <c r="A1971">
        <v>1409759</v>
      </c>
      <c r="B1971" t="s">
        <v>69</v>
      </c>
      <c r="C1971" t="s">
        <v>69</v>
      </c>
      <c r="D1971" t="s">
        <v>1182</v>
      </c>
      <c r="H1971" t="s">
        <v>25</v>
      </c>
      <c r="J1971" s="4">
        <f t="shared" si="120"/>
        <v>8</v>
      </c>
      <c r="K1971" s="2">
        <v>45896.545341203702</v>
      </c>
      <c r="L1971" s="13">
        <v>45896.545341203702</v>
      </c>
      <c r="M1971" s="4">
        <f t="shared" si="122"/>
        <v>0</v>
      </c>
      <c r="N1971" s="4">
        <f t="shared" si="123"/>
        <v>0</v>
      </c>
      <c r="O1971">
        <v>59816</v>
      </c>
      <c r="P1971">
        <v>59816</v>
      </c>
      <c r="Q1971">
        <f t="shared" si="121"/>
        <v>0</v>
      </c>
      <c r="R1971">
        <v>0</v>
      </c>
      <c r="S1971">
        <v>0.875</v>
      </c>
      <c r="T1971">
        <v>0.875</v>
      </c>
      <c r="U1971" t="s">
        <v>26</v>
      </c>
      <c r="V1971" t="s">
        <v>26</v>
      </c>
      <c r="W1971" t="s">
        <v>0</v>
      </c>
      <c r="X1971" t="s">
        <v>148</v>
      </c>
      <c r="AA1971" s="2">
        <v>45896.545363113401</v>
      </c>
      <c r="AB1971" t="s">
        <v>59</v>
      </c>
    </row>
    <row r="1972" spans="1:28">
      <c r="A1972">
        <v>1409756</v>
      </c>
      <c r="B1972" t="s">
        <v>142</v>
      </c>
      <c r="C1972" t="s">
        <v>142</v>
      </c>
      <c r="D1972" t="s">
        <v>846</v>
      </c>
      <c r="E1972" t="s">
        <v>34</v>
      </c>
      <c r="F1972" t="s">
        <v>241</v>
      </c>
      <c r="G1972" t="s">
        <v>242</v>
      </c>
      <c r="H1972" t="s">
        <v>25</v>
      </c>
      <c r="I1972" s="2" t="s">
        <v>241</v>
      </c>
      <c r="J1972" s="4">
        <f t="shared" si="120"/>
        <v>8</v>
      </c>
      <c r="K1972" s="2">
        <v>45896.531261574099</v>
      </c>
      <c r="L1972" s="13">
        <v>45896.544502314799</v>
      </c>
      <c r="M1972" s="4">
        <f t="shared" si="122"/>
        <v>1.3240740699984599E-2</v>
      </c>
      <c r="N1972" s="4">
        <f t="shared" si="123"/>
        <v>19</v>
      </c>
      <c r="O1972">
        <v>78491</v>
      </c>
      <c r="P1972">
        <v>78493.8</v>
      </c>
      <c r="Q1972">
        <f t="shared" si="121"/>
        <v>2.8000000000029104</v>
      </c>
      <c r="R1972">
        <v>2.8000000000029104</v>
      </c>
      <c r="S1972">
        <v>0.75</v>
      </c>
      <c r="T1972">
        <v>0.75</v>
      </c>
      <c r="U1972" t="s">
        <v>154</v>
      </c>
      <c r="V1972" t="s">
        <v>154</v>
      </c>
      <c r="W1972" t="s">
        <v>25</v>
      </c>
      <c r="X1972" t="s">
        <v>248</v>
      </c>
      <c r="Y1972" t="s">
        <v>249</v>
      </c>
      <c r="AA1972" s="2">
        <v>45896.534996446797</v>
      </c>
      <c r="AB1972" t="s">
        <v>245</v>
      </c>
    </row>
    <row r="1973" spans="1:28">
      <c r="A1973">
        <v>1409753</v>
      </c>
      <c r="B1973" t="s">
        <v>53</v>
      </c>
      <c r="C1973" t="s">
        <v>53</v>
      </c>
      <c r="D1973" t="s">
        <v>2375</v>
      </c>
      <c r="F1973" t="s">
        <v>55</v>
      </c>
      <c r="G1973" t="s">
        <v>56</v>
      </c>
      <c r="H1973" t="s">
        <v>25</v>
      </c>
      <c r="I1973" s="2" t="s">
        <v>82</v>
      </c>
      <c r="J1973" s="4">
        <f t="shared" si="120"/>
        <v>8</v>
      </c>
      <c r="K1973" s="2">
        <v>45896.523611111101</v>
      </c>
      <c r="L1973" s="13">
        <v>45899.609316631897</v>
      </c>
      <c r="M1973" s="4">
        <f t="shared" si="122"/>
        <v>3.0857055207961821</v>
      </c>
      <c r="N1973" s="4">
        <f t="shared" si="123"/>
        <v>123</v>
      </c>
      <c r="O1973">
        <v>61653</v>
      </c>
      <c r="P1973">
        <v>61672</v>
      </c>
      <c r="Q1973">
        <f t="shared" si="121"/>
        <v>19</v>
      </c>
      <c r="R1973">
        <v>19</v>
      </c>
      <c r="S1973">
        <v>0.875</v>
      </c>
      <c r="T1973">
        <v>0.875</v>
      </c>
      <c r="U1973" t="s">
        <v>26</v>
      </c>
      <c r="V1973" t="s">
        <v>26</v>
      </c>
      <c r="W1973" t="s">
        <v>0</v>
      </c>
      <c r="X1973" t="s">
        <v>3206</v>
      </c>
      <c r="Y1973" t="s">
        <v>3207</v>
      </c>
      <c r="AA1973" s="2">
        <v>45896.524391469902</v>
      </c>
      <c r="AB1973" t="s">
        <v>84</v>
      </c>
    </row>
    <row r="1974" spans="1:28">
      <c r="A1974">
        <v>1409748</v>
      </c>
      <c r="B1974" t="s">
        <v>142</v>
      </c>
      <c r="C1974" t="s">
        <v>142</v>
      </c>
      <c r="D1974" t="s">
        <v>678</v>
      </c>
      <c r="E1974" t="s">
        <v>34</v>
      </c>
      <c r="F1974" t="s">
        <v>125</v>
      </c>
      <c r="G1974" t="s">
        <v>126</v>
      </c>
      <c r="H1974" t="s">
        <v>25</v>
      </c>
      <c r="I1974" s="2" t="s">
        <v>125</v>
      </c>
      <c r="J1974" s="4">
        <f t="shared" si="120"/>
        <v>8</v>
      </c>
      <c r="K1974" s="2">
        <v>45896.502766203703</v>
      </c>
      <c r="L1974" s="13">
        <v>45896.516863425903</v>
      </c>
      <c r="M1974" s="4">
        <f t="shared" si="122"/>
        <v>1.4097222199779935E-2</v>
      </c>
      <c r="N1974" s="4">
        <f t="shared" si="123"/>
        <v>20</v>
      </c>
      <c r="O1974">
        <v>25913</v>
      </c>
      <c r="P1974">
        <v>25917</v>
      </c>
      <c r="Q1974">
        <f t="shared" si="121"/>
        <v>4</v>
      </c>
      <c r="R1974">
        <v>4</v>
      </c>
      <c r="S1974">
        <v>0.5</v>
      </c>
      <c r="T1974">
        <v>0.5</v>
      </c>
      <c r="U1974" t="s">
        <v>154</v>
      </c>
      <c r="V1974" t="s">
        <v>26</v>
      </c>
      <c r="W1974" t="s">
        <v>25</v>
      </c>
      <c r="X1974" t="s">
        <v>163</v>
      </c>
      <c r="Y1974" t="s">
        <v>247</v>
      </c>
      <c r="AA1974" s="2">
        <v>45896.505673958301</v>
      </c>
      <c r="AB1974" t="s">
        <v>130</v>
      </c>
    </row>
    <row r="1975" spans="1:28">
      <c r="A1975">
        <v>1409747</v>
      </c>
      <c r="B1975" t="s">
        <v>142</v>
      </c>
      <c r="C1975" t="s">
        <v>142</v>
      </c>
      <c r="D1975" t="s">
        <v>581</v>
      </c>
      <c r="E1975" t="s">
        <v>34</v>
      </c>
      <c r="F1975" t="s">
        <v>161</v>
      </c>
      <c r="G1975" t="s">
        <v>162</v>
      </c>
      <c r="H1975" t="s">
        <v>25</v>
      </c>
      <c r="I1975" s="2" t="s">
        <v>161</v>
      </c>
      <c r="J1975" s="4">
        <f t="shared" si="120"/>
        <v>8</v>
      </c>
      <c r="K1975" s="2">
        <v>45896.504537036999</v>
      </c>
      <c r="L1975" s="13">
        <v>45896.515439814801</v>
      </c>
      <c r="M1975" s="4">
        <f t="shared" si="122"/>
        <v>1.0902777801675256E-2</v>
      </c>
      <c r="N1975" s="4">
        <f t="shared" si="123"/>
        <v>15</v>
      </c>
      <c r="O1975">
        <v>22464</v>
      </c>
      <c r="P1975">
        <v>22468</v>
      </c>
      <c r="Q1975">
        <f t="shared" si="121"/>
        <v>4</v>
      </c>
      <c r="R1975">
        <v>4</v>
      </c>
      <c r="S1975">
        <v>0.5</v>
      </c>
      <c r="T1975">
        <v>0.5</v>
      </c>
      <c r="U1975" t="s">
        <v>154</v>
      </c>
      <c r="V1975" t="s">
        <v>26</v>
      </c>
      <c r="W1975" t="s">
        <v>25</v>
      </c>
      <c r="X1975" t="s">
        <v>163</v>
      </c>
      <c r="Y1975" t="s">
        <v>163</v>
      </c>
      <c r="AA1975" s="2">
        <v>45896.505088773098</v>
      </c>
      <c r="AB1975" t="s">
        <v>164</v>
      </c>
    </row>
    <row r="1976" spans="1:28">
      <c r="A1976">
        <v>1409745</v>
      </c>
      <c r="B1976" t="s">
        <v>142</v>
      </c>
      <c r="C1976" t="s">
        <v>142</v>
      </c>
      <c r="D1976" t="s">
        <v>2986</v>
      </c>
      <c r="E1976" t="s">
        <v>34</v>
      </c>
      <c r="F1976" t="s">
        <v>133</v>
      </c>
      <c r="G1976" t="s">
        <v>134</v>
      </c>
      <c r="H1976" t="s">
        <v>25</v>
      </c>
      <c r="I1976" s="2" t="s">
        <v>133</v>
      </c>
      <c r="J1976" s="4">
        <f t="shared" si="120"/>
        <v>8</v>
      </c>
      <c r="K1976" s="2">
        <v>45896.499421296299</v>
      </c>
      <c r="L1976" s="13">
        <v>45896.546875</v>
      </c>
      <c r="M1976" s="4">
        <f t="shared" si="122"/>
        <v>4.7453703700739425E-2</v>
      </c>
      <c r="N1976" s="4">
        <f t="shared" si="123"/>
        <v>68</v>
      </c>
      <c r="O1976">
        <v>62305</v>
      </c>
      <c r="P1976">
        <v>62323</v>
      </c>
      <c r="Q1976">
        <f t="shared" si="121"/>
        <v>18</v>
      </c>
      <c r="R1976">
        <v>18</v>
      </c>
      <c r="S1976">
        <v>0</v>
      </c>
      <c r="T1976">
        <v>1</v>
      </c>
      <c r="U1976" t="s">
        <v>154</v>
      </c>
      <c r="V1976" t="s">
        <v>26</v>
      </c>
      <c r="W1976" t="s">
        <v>0</v>
      </c>
      <c r="X1976" t="s">
        <v>3208</v>
      </c>
      <c r="Y1976" t="s">
        <v>3209</v>
      </c>
      <c r="AA1976" s="2">
        <v>45896.500711805602</v>
      </c>
      <c r="AB1976" t="s">
        <v>137</v>
      </c>
    </row>
    <row r="1977" spans="1:28">
      <c r="A1977">
        <v>1409744</v>
      </c>
      <c r="B1977" t="s">
        <v>29</v>
      </c>
      <c r="C1977" t="s">
        <v>29</v>
      </c>
      <c r="D1977" t="s">
        <v>3210</v>
      </c>
      <c r="E1977" t="s">
        <v>3211</v>
      </c>
      <c r="F1977" t="s">
        <v>3212</v>
      </c>
      <c r="G1977" t="s">
        <v>3213</v>
      </c>
      <c r="H1977" t="s">
        <v>25</v>
      </c>
      <c r="I1977" s="2" t="s">
        <v>3212</v>
      </c>
      <c r="J1977" s="4">
        <f t="shared" si="120"/>
        <v>8</v>
      </c>
      <c r="K1977" s="2">
        <v>45896.498281979199</v>
      </c>
      <c r="L1977" s="13">
        <v>45932.486203703702</v>
      </c>
      <c r="M1977" s="4">
        <f t="shared" si="122"/>
        <v>35.987921724503394</v>
      </c>
      <c r="N1977" s="4">
        <f t="shared" si="123"/>
        <v>1422</v>
      </c>
      <c r="O1977">
        <v>24476</v>
      </c>
      <c r="P1977">
        <v>27455</v>
      </c>
      <c r="Q1977">
        <f t="shared" si="121"/>
        <v>2979</v>
      </c>
      <c r="R1977">
        <v>2979</v>
      </c>
      <c r="S1977">
        <v>0.375</v>
      </c>
      <c r="T1977">
        <v>0.25</v>
      </c>
      <c r="U1977" t="s">
        <v>26</v>
      </c>
      <c r="V1977" t="s">
        <v>26</v>
      </c>
      <c r="W1977" t="s">
        <v>25</v>
      </c>
      <c r="X1977" t="s">
        <v>620</v>
      </c>
      <c r="Y1977" t="s">
        <v>34</v>
      </c>
      <c r="AA1977" s="2">
        <v>45896.498513391198</v>
      </c>
      <c r="AB1977" t="s">
        <v>104</v>
      </c>
    </row>
    <row r="1978" spans="1:28">
      <c r="A1978">
        <v>1409741</v>
      </c>
      <c r="B1978" t="s">
        <v>165</v>
      </c>
      <c r="C1978" t="s">
        <v>165</v>
      </c>
      <c r="D1978" t="s">
        <v>1052</v>
      </c>
      <c r="E1978" t="s">
        <v>3214</v>
      </c>
      <c r="F1978" t="s">
        <v>118</v>
      </c>
      <c r="G1978" t="s">
        <v>119</v>
      </c>
      <c r="H1978" t="s">
        <v>25</v>
      </c>
      <c r="J1978" s="4">
        <f t="shared" si="120"/>
        <v>8</v>
      </c>
      <c r="K1978" s="2">
        <v>45896.481898148202</v>
      </c>
      <c r="L1978" s="13">
        <v>45896.622499999998</v>
      </c>
      <c r="M1978" s="4">
        <f t="shared" si="122"/>
        <v>0.14060185179550899</v>
      </c>
      <c r="N1978" s="4">
        <f t="shared" si="123"/>
        <v>202</v>
      </c>
      <c r="O1978">
        <v>47145</v>
      </c>
      <c r="P1978">
        <v>47172.6</v>
      </c>
      <c r="Q1978">
        <f t="shared" si="121"/>
        <v>27.599999999998545</v>
      </c>
      <c r="R1978">
        <v>27.599999999998545</v>
      </c>
      <c r="S1978">
        <v>0.5</v>
      </c>
      <c r="T1978">
        <v>0.5</v>
      </c>
      <c r="U1978" t="s">
        <v>26</v>
      </c>
      <c r="V1978" t="s">
        <v>26</v>
      </c>
      <c r="W1978" t="s">
        <v>25</v>
      </c>
      <c r="X1978" t="s">
        <v>166</v>
      </c>
      <c r="Y1978" t="s">
        <v>202</v>
      </c>
      <c r="AA1978" s="2">
        <v>45896.490030636603</v>
      </c>
      <c r="AB1978" t="s">
        <v>114</v>
      </c>
    </row>
    <row r="1979" spans="1:28">
      <c r="A1979">
        <v>1409740</v>
      </c>
      <c r="B1979" t="s">
        <v>142</v>
      </c>
      <c r="C1979" t="s">
        <v>142</v>
      </c>
      <c r="D1979" t="s">
        <v>938</v>
      </c>
      <c r="E1979" t="s">
        <v>34</v>
      </c>
      <c r="F1979" t="s">
        <v>125</v>
      </c>
      <c r="G1979" t="s">
        <v>126</v>
      </c>
      <c r="H1979" t="s">
        <v>25</v>
      </c>
      <c r="I1979" s="2" t="s">
        <v>125</v>
      </c>
      <c r="J1979" s="4">
        <f t="shared" si="120"/>
        <v>8</v>
      </c>
      <c r="K1979" s="2">
        <v>45896.480312500003</v>
      </c>
      <c r="L1979" s="13">
        <v>45896.498668981498</v>
      </c>
      <c r="M1979" s="4">
        <f t="shared" si="122"/>
        <v>1.8356481494265608E-2</v>
      </c>
      <c r="N1979" s="4">
        <f t="shared" si="123"/>
        <v>26</v>
      </c>
      <c r="O1979">
        <v>64326</v>
      </c>
      <c r="P1979">
        <v>64329.1</v>
      </c>
      <c r="Q1979">
        <f t="shared" si="121"/>
        <v>3.0999999999985448</v>
      </c>
      <c r="R1979">
        <v>3.0999999999985448</v>
      </c>
      <c r="S1979">
        <v>1</v>
      </c>
      <c r="T1979">
        <v>1</v>
      </c>
      <c r="U1979" t="s">
        <v>26</v>
      </c>
      <c r="V1979" t="s">
        <v>154</v>
      </c>
      <c r="W1979" t="s">
        <v>25</v>
      </c>
      <c r="X1979" t="s">
        <v>1620</v>
      </c>
      <c r="Y1979" t="s">
        <v>1620</v>
      </c>
      <c r="AA1979" s="2">
        <v>45896.489350034703</v>
      </c>
      <c r="AB1979" t="s">
        <v>130</v>
      </c>
    </row>
    <row r="1980" spans="1:28">
      <c r="A1980">
        <v>1409738</v>
      </c>
      <c r="B1980" t="s">
        <v>142</v>
      </c>
      <c r="C1980" t="s">
        <v>142</v>
      </c>
      <c r="D1980" t="s">
        <v>2818</v>
      </c>
      <c r="E1980" t="s">
        <v>34</v>
      </c>
      <c r="F1980" t="s">
        <v>2339</v>
      </c>
      <c r="G1980" t="s">
        <v>2340</v>
      </c>
      <c r="H1980" t="s">
        <v>25</v>
      </c>
      <c r="I1980" s="2" t="s">
        <v>2339</v>
      </c>
      <c r="J1980" s="4">
        <f t="shared" si="120"/>
        <v>8</v>
      </c>
      <c r="K1980" s="2">
        <v>45896.485208333303</v>
      </c>
      <c r="L1980" s="13">
        <v>45896.491967592599</v>
      </c>
      <c r="M1980" s="4">
        <f t="shared" si="122"/>
        <v>6.7592592968139797E-3</v>
      </c>
      <c r="N1980" s="4">
        <f t="shared" si="123"/>
        <v>9</v>
      </c>
      <c r="O1980">
        <v>118561</v>
      </c>
      <c r="P1980">
        <v>118564</v>
      </c>
      <c r="Q1980">
        <f t="shared" si="121"/>
        <v>3</v>
      </c>
      <c r="R1980">
        <v>3</v>
      </c>
      <c r="S1980">
        <v>0</v>
      </c>
      <c r="T1980">
        <v>0</v>
      </c>
      <c r="U1980" t="s">
        <v>154</v>
      </c>
      <c r="V1980" t="s">
        <v>26</v>
      </c>
      <c r="W1980" t="s">
        <v>0</v>
      </c>
      <c r="X1980" t="s">
        <v>163</v>
      </c>
      <c r="Y1980" t="s">
        <v>163</v>
      </c>
      <c r="AA1980" s="2">
        <v>45896.485784872697</v>
      </c>
      <c r="AB1980" t="s">
        <v>2341</v>
      </c>
    </row>
    <row r="1981" spans="1:28">
      <c r="A1981">
        <v>1409736</v>
      </c>
      <c r="B1981" t="s">
        <v>142</v>
      </c>
      <c r="C1981" t="s">
        <v>142</v>
      </c>
      <c r="D1981" t="s">
        <v>1992</v>
      </c>
      <c r="E1981" t="s">
        <v>34</v>
      </c>
      <c r="F1981" t="s">
        <v>133</v>
      </c>
      <c r="G1981" t="s">
        <v>134</v>
      </c>
      <c r="H1981" t="s">
        <v>25</v>
      </c>
      <c r="I1981" s="2" t="s">
        <v>133</v>
      </c>
      <c r="J1981" s="4">
        <f t="shared" si="120"/>
        <v>8</v>
      </c>
      <c r="K1981" s="2">
        <v>45896.479907407404</v>
      </c>
      <c r="L1981" s="13">
        <v>45896.493194444403</v>
      </c>
      <c r="M1981" s="4">
        <f t="shared" si="122"/>
        <v>1.3287036999827251E-2</v>
      </c>
      <c r="N1981" s="4">
        <f t="shared" si="123"/>
        <v>19</v>
      </c>
      <c r="O1981">
        <v>59097</v>
      </c>
      <c r="P1981">
        <v>59099</v>
      </c>
      <c r="Q1981">
        <f t="shared" si="121"/>
        <v>2</v>
      </c>
      <c r="R1981">
        <v>2</v>
      </c>
      <c r="S1981">
        <v>1</v>
      </c>
      <c r="T1981">
        <v>1</v>
      </c>
      <c r="U1981" t="s">
        <v>26</v>
      </c>
      <c r="V1981" t="s">
        <v>26</v>
      </c>
      <c r="W1981" t="s">
        <v>25</v>
      </c>
      <c r="X1981" t="s">
        <v>3215</v>
      </c>
      <c r="Y1981" t="s">
        <v>3216</v>
      </c>
      <c r="AA1981" s="2">
        <v>45896.483203668999</v>
      </c>
      <c r="AB1981" t="s">
        <v>137</v>
      </c>
    </row>
    <row r="1982" spans="1:28">
      <c r="A1982">
        <v>1409735</v>
      </c>
      <c r="B1982" t="s">
        <v>69</v>
      </c>
      <c r="C1982" t="s">
        <v>69</v>
      </c>
      <c r="D1982" t="s">
        <v>938</v>
      </c>
      <c r="H1982" t="s">
        <v>25</v>
      </c>
      <c r="J1982" s="4">
        <f t="shared" si="120"/>
        <v>8</v>
      </c>
      <c r="K1982" s="2">
        <v>45896.4810629977</v>
      </c>
      <c r="L1982" s="13">
        <v>45896.4810629977</v>
      </c>
      <c r="M1982" s="4">
        <f t="shared" si="122"/>
        <v>0</v>
      </c>
      <c r="N1982" s="4">
        <f t="shared" si="123"/>
        <v>0</v>
      </c>
      <c r="O1982">
        <v>64317</v>
      </c>
      <c r="P1982">
        <v>64317</v>
      </c>
      <c r="Q1982">
        <f t="shared" si="121"/>
        <v>0</v>
      </c>
      <c r="R1982">
        <v>0</v>
      </c>
      <c r="S1982">
        <v>0.75</v>
      </c>
      <c r="T1982">
        <v>0.75</v>
      </c>
      <c r="U1982" t="s">
        <v>26</v>
      </c>
      <c r="V1982" t="s">
        <v>26</v>
      </c>
      <c r="W1982" t="s">
        <v>0</v>
      </c>
      <c r="X1982" t="s">
        <v>148</v>
      </c>
      <c r="AA1982" s="2">
        <v>45896.481080590303</v>
      </c>
      <c r="AB1982" t="s">
        <v>59</v>
      </c>
    </row>
    <row r="1983" spans="1:28">
      <c r="A1983">
        <v>1409734</v>
      </c>
      <c r="B1983" t="s">
        <v>69</v>
      </c>
      <c r="C1983" t="s">
        <v>69</v>
      </c>
      <c r="D1983" t="s">
        <v>1992</v>
      </c>
      <c r="H1983" t="s">
        <v>25</v>
      </c>
      <c r="J1983" s="4">
        <f t="shared" si="120"/>
        <v>8</v>
      </c>
      <c r="K1983" s="2">
        <v>45896.479747951402</v>
      </c>
      <c r="L1983" s="13">
        <v>45896.479747951402</v>
      </c>
      <c r="M1983" s="4">
        <f t="shared" si="122"/>
        <v>0</v>
      </c>
      <c r="N1983" s="4">
        <f t="shared" si="123"/>
        <v>0</v>
      </c>
      <c r="O1983">
        <v>59096</v>
      </c>
      <c r="P1983">
        <v>59096</v>
      </c>
      <c r="Q1983">
        <f t="shared" si="121"/>
        <v>0</v>
      </c>
      <c r="R1983">
        <v>0</v>
      </c>
      <c r="S1983">
        <v>1</v>
      </c>
      <c r="T1983">
        <v>1</v>
      </c>
      <c r="U1983" t="s">
        <v>26</v>
      </c>
      <c r="V1983" t="s">
        <v>26</v>
      </c>
      <c r="W1983" t="s">
        <v>0</v>
      </c>
      <c r="X1983" t="s">
        <v>148</v>
      </c>
      <c r="AA1983" s="2">
        <v>45896.4797833333</v>
      </c>
      <c r="AB1983" t="s">
        <v>59</v>
      </c>
    </row>
    <row r="1984" spans="1:28">
      <c r="A1984">
        <v>1409733</v>
      </c>
      <c r="B1984" t="s">
        <v>29</v>
      </c>
      <c r="C1984" t="s">
        <v>29</v>
      </c>
      <c r="D1984" t="s">
        <v>3217</v>
      </c>
      <c r="E1984" t="s">
        <v>3218</v>
      </c>
      <c r="F1984" t="s">
        <v>3219</v>
      </c>
      <c r="G1984" t="s">
        <v>3220</v>
      </c>
      <c r="H1984" t="s">
        <v>0</v>
      </c>
      <c r="I1984" s="2" t="s">
        <v>3221</v>
      </c>
      <c r="J1984" s="4">
        <f t="shared" si="120"/>
        <v>8</v>
      </c>
      <c r="K1984" s="2">
        <v>45895.837500000001</v>
      </c>
      <c r="M1984" s="4">
        <f t="shared" si="122"/>
        <v>0</v>
      </c>
      <c r="N1984" s="4">
        <f t="shared" si="123"/>
        <v>0</v>
      </c>
      <c r="O1984">
        <v>50370</v>
      </c>
      <c r="Q1984">
        <f t="shared" si="121"/>
        <v>0</v>
      </c>
      <c r="R1984">
        <v>0</v>
      </c>
      <c r="S1984">
        <v>0.25</v>
      </c>
      <c r="U1984" t="s">
        <v>26</v>
      </c>
      <c r="W1984" t="s">
        <v>0</v>
      </c>
      <c r="X1984" t="s">
        <v>3222</v>
      </c>
      <c r="AA1984" s="2">
        <v>45896.478942395799</v>
      </c>
      <c r="AB1984" t="s">
        <v>59</v>
      </c>
    </row>
    <row r="1985" spans="1:28">
      <c r="A1985">
        <v>1409731</v>
      </c>
      <c r="B1985" t="s">
        <v>142</v>
      </c>
      <c r="C1985" t="s">
        <v>142</v>
      </c>
      <c r="D1985" t="s">
        <v>155</v>
      </c>
      <c r="E1985" t="s">
        <v>34</v>
      </c>
      <c r="F1985" t="s">
        <v>161</v>
      </c>
      <c r="G1985" t="s">
        <v>162</v>
      </c>
      <c r="H1985" t="s">
        <v>25</v>
      </c>
      <c r="I1985" s="2" t="s">
        <v>161</v>
      </c>
      <c r="J1985" s="4">
        <f t="shared" si="120"/>
        <v>8</v>
      </c>
      <c r="K1985" s="2">
        <v>45896.476747685199</v>
      </c>
      <c r="L1985" s="13">
        <v>45896.489340277803</v>
      </c>
      <c r="M1985" s="4">
        <f t="shared" si="122"/>
        <v>1.2592592604050878E-2</v>
      </c>
      <c r="N1985" s="4">
        <f t="shared" si="123"/>
        <v>18</v>
      </c>
      <c r="O1985">
        <v>61212</v>
      </c>
      <c r="P1985">
        <v>61216</v>
      </c>
      <c r="Q1985">
        <f t="shared" si="121"/>
        <v>4</v>
      </c>
      <c r="R1985">
        <v>4</v>
      </c>
      <c r="S1985">
        <v>1</v>
      </c>
      <c r="T1985">
        <v>0.875</v>
      </c>
      <c r="U1985" t="s">
        <v>26</v>
      </c>
      <c r="V1985" t="s">
        <v>154</v>
      </c>
      <c r="W1985" t="s">
        <v>25</v>
      </c>
      <c r="X1985" t="s">
        <v>163</v>
      </c>
      <c r="Y1985" t="s">
        <v>163</v>
      </c>
      <c r="AA1985" s="2">
        <v>45896.478020405099</v>
      </c>
      <c r="AB1985" t="s">
        <v>164</v>
      </c>
    </row>
    <row r="1986" spans="1:28">
      <c r="A1986">
        <v>1409730</v>
      </c>
      <c r="B1986" t="s">
        <v>69</v>
      </c>
      <c r="C1986" t="s">
        <v>69</v>
      </c>
      <c r="D1986" t="s">
        <v>155</v>
      </c>
      <c r="H1986" t="s">
        <v>25</v>
      </c>
      <c r="J1986" s="4">
        <f t="shared" si="120"/>
        <v>8</v>
      </c>
      <c r="K1986" s="2">
        <v>45896.477408530103</v>
      </c>
      <c r="L1986" s="13">
        <v>45896.477408530103</v>
      </c>
      <c r="M1986" s="4">
        <f t="shared" si="122"/>
        <v>0</v>
      </c>
      <c r="N1986" s="4">
        <f t="shared" si="123"/>
        <v>0</v>
      </c>
      <c r="O1986">
        <v>61212</v>
      </c>
      <c r="P1986">
        <v>61212</v>
      </c>
      <c r="Q1986">
        <f t="shared" si="121"/>
        <v>0</v>
      </c>
      <c r="R1986">
        <v>0</v>
      </c>
      <c r="S1986">
        <v>1</v>
      </c>
      <c r="T1986">
        <v>1</v>
      </c>
      <c r="U1986" t="s">
        <v>26</v>
      </c>
      <c r="V1986" t="s">
        <v>26</v>
      </c>
      <c r="W1986" t="s">
        <v>0</v>
      </c>
      <c r="X1986" t="s">
        <v>148</v>
      </c>
      <c r="AA1986" s="2">
        <v>45896.477445682904</v>
      </c>
      <c r="AB1986" t="s">
        <v>59</v>
      </c>
    </row>
    <row r="1987" spans="1:28">
      <c r="A1987">
        <v>1409729</v>
      </c>
      <c r="B1987" t="s">
        <v>29</v>
      </c>
      <c r="C1987" t="s">
        <v>29</v>
      </c>
      <c r="D1987" t="s">
        <v>3223</v>
      </c>
      <c r="E1987" t="s">
        <v>3224</v>
      </c>
      <c r="F1987" t="s">
        <v>3225</v>
      </c>
      <c r="G1987" t="s">
        <v>3226</v>
      </c>
      <c r="H1987" t="s">
        <v>0</v>
      </c>
      <c r="I1987" s="2" t="s">
        <v>3225</v>
      </c>
      <c r="J1987" s="4">
        <f t="shared" ref="J1987:J2050" si="124">MONTH(K1987)</f>
        <v>8</v>
      </c>
      <c r="K1987" s="2">
        <v>45894.856249999997</v>
      </c>
      <c r="M1987" s="4">
        <f t="shared" si="122"/>
        <v>0</v>
      </c>
      <c r="N1987" s="4">
        <f t="shared" si="123"/>
        <v>0</v>
      </c>
      <c r="O1987">
        <v>56094.2</v>
      </c>
      <c r="Q1987">
        <f t="shared" ref="Q1987:Q2050" si="125">IF(AND(O1987&lt;&gt;"",P1987&lt;&gt;""),P1987-O1987,0)</f>
        <v>0</v>
      </c>
      <c r="R1987">
        <v>0</v>
      </c>
      <c r="S1987">
        <v>1</v>
      </c>
      <c r="U1987" t="s">
        <v>26</v>
      </c>
      <c r="W1987" t="s">
        <v>0</v>
      </c>
      <c r="X1987" t="s">
        <v>3227</v>
      </c>
      <c r="AA1987" s="2">
        <v>45896.477164351898</v>
      </c>
      <c r="AB1987" t="s">
        <v>59</v>
      </c>
    </row>
    <row r="1988" spans="1:28">
      <c r="A1988">
        <v>1409728</v>
      </c>
      <c r="B1988" t="s">
        <v>29</v>
      </c>
      <c r="C1988" t="s">
        <v>29</v>
      </c>
      <c r="D1988" t="s">
        <v>330</v>
      </c>
      <c r="E1988" t="s">
        <v>3228</v>
      </c>
      <c r="F1988" t="s">
        <v>3229</v>
      </c>
      <c r="G1988" t="s">
        <v>3230</v>
      </c>
      <c r="H1988" t="s">
        <v>25</v>
      </c>
      <c r="I1988" s="2" t="s">
        <v>3229</v>
      </c>
      <c r="J1988" s="4">
        <f t="shared" si="124"/>
        <v>8</v>
      </c>
      <c r="K1988" s="2">
        <v>45893.833333333299</v>
      </c>
      <c r="L1988" s="13">
        <v>45900.558194444398</v>
      </c>
      <c r="M1988" s="4">
        <f t="shared" ref="M1988:M2051" si="126">IF(AND(K1988&lt;&gt;"",L1988&lt;&gt;""),L1988-K1988,0)</f>
        <v>6.7248611110990169</v>
      </c>
      <c r="N1988" s="4">
        <f t="shared" ref="N1988:N2051" si="127">HOUR(M1988)*60+MINUTE(M1988)</f>
        <v>1043</v>
      </c>
      <c r="O1988">
        <v>8154</v>
      </c>
      <c r="P1988">
        <v>8704</v>
      </c>
      <c r="Q1988">
        <f t="shared" si="125"/>
        <v>550</v>
      </c>
      <c r="R1988">
        <v>550</v>
      </c>
      <c r="S1988">
        <v>0.25</v>
      </c>
      <c r="T1988">
        <v>1</v>
      </c>
      <c r="U1988" t="s">
        <v>26</v>
      </c>
      <c r="V1988" t="s">
        <v>26</v>
      </c>
      <c r="W1988" t="s">
        <v>0</v>
      </c>
      <c r="X1988" t="s">
        <v>3231</v>
      </c>
      <c r="AA1988" s="2">
        <v>45896.475234108802</v>
      </c>
      <c r="AB1988" t="s">
        <v>59</v>
      </c>
    </row>
    <row r="1989" spans="1:28">
      <c r="A1989">
        <v>1409727</v>
      </c>
      <c r="B1989" t="s">
        <v>29</v>
      </c>
      <c r="C1989" t="s">
        <v>29</v>
      </c>
      <c r="D1989" t="s">
        <v>3232</v>
      </c>
      <c r="E1989" t="s">
        <v>3233</v>
      </c>
      <c r="F1989" t="s">
        <v>3234</v>
      </c>
      <c r="G1989" t="s">
        <v>3235</v>
      </c>
      <c r="H1989" t="s">
        <v>0</v>
      </c>
      <c r="I1989" s="2" t="s">
        <v>3234</v>
      </c>
      <c r="J1989" s="4">
        <f t="shared" si="124"/>
        <v>8</v>
      </c>
      <c r="K1989" s="2">
        <v>45891.808093136598</v>
      </c>
      <c r="M1989" s="4">
        <f t="shared" si="126"/>
        <v>0</v>
      </c>
      <c r="N1989" s="4">
        <f t="shared" si="127"/>
        <v>0</v>
      </c>
      <c r="O1989">
        <v>56984</v>
      </c>
      <c r="Q1989">
        <f t="shared" si="125"/>
        <v>0</v>
      </c>
      <c r="R1989">
        <v>0</v>
      </c>
      <c r="S1989">
        <v>0.75</v>
      </c>
      <c r="U1989" t="s">
        <v>26</v>
      </c>
      <c r="W1989" t="s">
        <v>0</v>
      </c>
      <c r="X1989" t="s">
        <v>3231</v>
      </c>
      <c r="AA1989" s="2">
        <v>45896.473599224497</v>
      </c>
      <c r="AB1989" t="s">
        <v>59</v>
      </c>
    </row>
    <row r="1990" spans="1:28">
      <c r="A1990">
        <v>1409726</v>
      </c>
      <c r="B1990" t="s">
        <v>3236</v>
      </c>
      <c r="C1990" t="s">
        <v>3236</v>
      </c>
      <c r="D1990" t="s">
        <v>188</v>
      </c>
      <c r="F1990" t="s">
        <v>55</v>
      </c>
      <c r="G1990" t="s">
        <v>56</v>
      </c>
      <c r="H1990" t="s">
        <v>25</v>
      </c>
      <c r="I1990" s="2" t="s">
        <v>57</v>
      </c>
      <c r="J1990" s="4">
        <f t="shared" si="124"/>
        <v>8</v>
      </c>
      <c r="K1990" s="2">
        <v>45890.636805555601</v>
      </c>
      <c r="L1990" s="13">
        <v>45890.636805555601</v>
      </c>
      <c r="M1990" s="4">
        <f t="shared" si="126"/>
        <v>0</v>
      </c>
      <c r="N1990" s="4">
        <f t="shared" si="127"/>
        <v>0</v>
      </c>
      <c r="O1990">
        <v>73148</v>
      </c>
      <c r="P1990">
        <v>73148.009999999995</v>
      </c>
      <c r="Q1990">
        <f t="shared" si="125"/>
        <v>9.9999999947613105E-3</v>
      </c>
      <c r="R1990">
        <v>9.9999999947613105E-3</v>
      </c>
      <c r="S1990">
        <v>0.25</v>
      </c>
      <c r="T1990">
        <v>0.25</v>
      </c>
      <c r="U1990" t="s">
        <v>26</v>
      </c>
      <c r="V1990" t="s">
        <v>26</v>
      </c>
      <c r="W1990" t="s">
        <v>0</v>
      </c>
      <c r="X1990" t="s">
        <v>2959</v>
      </c>
      <c r="Y1990" t="s">
        <v>3237</v>
      </c>
      <c r="AA1990" s="2">
        <v>45896.471383298602</v>
      </c>
      <c r="AB1990" t="s">
        <v>59</v>
      </c>
    </row>
    <row r="1991" spans="1:28">
      <c r="A1991">
        <v>1409724</v>
      </c>
      <c r="B1991" t="s">
        <v>142</v>
      </c>
      <c r="C1991" t="s">
        <v>142</v>
      </c>
      <c r="D1991" t="s">
        <v>1032</v>
      </c>
      <c r="E1991" t="s">
        <v>34</v>
      </c>
      <c r="F1991" t="s">
        <v>2339</v>
      </c>
      <c r="G1991" t="s">
        <v>2340</v>
      </c>
      <c r="H1991" t="s">
        <v>25</v>
      </c>
      <c r="I1991" s="2" t="s">
        <v>2339</v>
      </c>
      <c r="J1991" s="4">
        <f t="shared" si="124"/>
        <v>8</v>
      </c>
      <c r="K1991" s="2">
        <v>45896.4694212963</v>
      </c>
      <c r="L1991" s="13">
        <v>45896.480266203696</v>
      </c>
      <c r="M1991" s="4">
        <f t="shared" si="126"/>
        <v>1.0844907395949122E-2</v>
      </c>
      <c r="N1991" s="4">
        <f t="shared" si="127"/>
        <v>15</v>
      </c>
      <c r="O1991">
        <v>37270</v>
      </c>
      <c r="P1991">
        <v>37274</v>
      </c>
      <c r="Q1991">
        <f t="shared" si="125"/>
        <v>4</v>
      </c>
      <c r="R1991">
        <v>4</v>
      </c>
      <c r="S1991">
        <v>1</v>
      </c>
      <c r="T1991">
        <v>1</v>
      </c>
      <c r="U1991" t="s">
        <v>26</v>
      </c>
      <c r="V1991" t="s">
        <v>154</v>
      </c>
      <c r="W1991" t="s">
        <v>0</v>
      </c>
      <c r="X1991" t="s">
        <v>3238</v>
      </c>
      <c r="Y1991" t="s">
        <v>163</v>
      </c>
      <c r="AA1991" s="2">
        <v>45896.470133564799</v>
      </c>
      <c r="AB1991" t="s">
        <v>2341</v>
      </c>
    </row>
    <row r="1992" spans="1:28">
      <c r="A1992">
        <v>1409722</v>
      </c>
      <c r="B1992" t="s">
        <v>142</v>
      </c>
      <c r="C1992" t="s">
        <v>142</v>
      </c>
      <c r="D1992" t="s">
        <v>1077</v>
      </c>
      <c r="E1992" t="s">
        <v>34</v>
      </c>
      <c r="F1992" t="s">
        <v>143</v>
      </c>
      <c r="G1992" t="s">
        <v>144</v>
      </c>
      <c r="H1992" t="s">
        <v>25</v>
      </c>
      <c r="I1992" s="2" t="s">
        <v>143</v>
      </c>
      <c r="J1992" s="4">
        <f t="shared" si="124"/>
        <v>8</v>
      </c>
      <c r="K1992" s="2">
        <v>45896.4597222222</v>
      </c>
      <c r="L1992" s="13">
        <v>45896.518750000003</v>
      </c>
      <c r="M1992" s="4">
        <f t="shared" si="126"/>
        <v>5.902777780283941E-2</v>
      </c>
      <c r="N1992" s="4">
        <f t="shared" si="127"/>
        <v>85</v>
      </c>
      <c r="O1992">
        <v>44819</v>
      </c>
      <c r="P1992">
        <v>44848</v>
      </c>
      <c r="Q1992">
        <f t="shared" si="125"/>
        <v>29</v>
      </c>
      <c r="R1992">
        <v>29</v>
      </c>
      <c r="S1992">
        <v>0</v>
      </c>
      <c r="T1992">
        <v>0.25</v>
      </c>
      <c r="U1992" t="s">
        <v>154</v>
      </c>
      <c r="V1992" t="s">
        <v>26</v>
      </c>
      <c r="W1992" t="s">
        <v>25</v>
      </c>
      <c r="X1992" t="s">
        <v>2468</v>
      </c>
      <c r="Y1992" t="s">
        <v>1909</v>
      </c>
      <c r="AA1992" s="2">
        <v>45896.460197141198</v>
      </c>
      <c r="AB1992" t="s">
        <v>147</v>
      </c>
    </row>
    <row r="1993" spans="1:28">
      <c r="A1993">
        <v>1409721</v>
      </c>
      <c r="B1993" t="s">
        <v>69</v>
      </c>
      <c r="C1993" t="s">
        <v>69</v>
      </c>
      <c r="D1993" t="s">
        <v>1032</v>
      </c>
      <c r="H1993" t="s">
        <v>25</v>
      </c>
      <c r="J1993" s="4">
        <f t="shared" si="124"/>
        <v>8</v>
      </c>
      <c r="K1993" s="2">
        <v>45896.459863738397</v>
      </c>
      <c r="L1993" s="13">
        <v>45896.459863738397</v>
      </c>
      <c r="M1993" s="4">
        <f t="shared" si="126"/>
        <v>0</v>
      </c>
      <c r="N1993" s="4">
        <f t="shared" si="127"/>
        <v>0</v>
      </c>
      <c r="O1993">
        <v>37270</v>
      </c>
      <c r="P1993">
        <v>37270</v>
      </c>
      <c r="Q1993">
        <f t="shared" si="125"/>
        <v>0</v>
      </c>
      <c r="R1993">
        <v>0</v>
      </c>
      <c r="S1993">
        <v>1</v>
      </c>
      <c r="T1993">
        <v>1</v>
      </c>
      <c r="U1993" t="s">
        <v>26</v>
      </c>
      <c r="V1993" t="s">
        <v>26</v>
      </c>
      <c r="W1993" t="s">
        <v>0</v>
      </c>
      <c r="X1993" t="s">
        <v>148</v>
      </c>
      <c r="AA1993" s="2">
        <v>45896.459881053197</v>
      </c>
      <c r="AB1993" t="s">
        <v>59</v>
      </c>
    </row>
    <row r="1994" spans="1:28">
      <c r="A1994">
        <v>1409720</v>
      </c>
      <c r="B1994" t="s">
        <v>69</v>
      </c>
      <c r="C1994" t="s">
        <v>69</v>
      </c>
      <c r="D1994" t="s">
        <v>1077</v>
      </c>
      <c r="H1994" t="s">
        <v>25</v>
      </c>
      <c r="J1994" s="4">
        <f t="shared" si="124"/>
        <v>8</v>
      </c>
      <c r="K1994" s="2">
        <v>45896.4596123843</v>
      </c>
      <c r="L1994" s="13">
        <v>45896.4596123843</v>
      </c>
      <c r="M1994" s="4">
        <f t="shared" si="126"/>
        <v>0</v>
      </c>
      <c r="N1994" s="4">
        <f t="shared" si="127"/>
        <v>0</v>
      </c>
      <c r="O1994">
        <v>44819</v>
      </c>
      <c r="P1994">
        <v>44819</v>
      </c>
      <c r="Q1994">
        <f t="shared" si="125"/>
        <v>0</v>
      </c>
      <c r="R1994">
        <v>0</v>
      </c>
      <c r="S1994">
        <v>0</v>
      </c>
      <c r="T1994">
        <v>0</v>
      </c>
      <c r="U1994" t="s">
        <v>154</v>
      </c>
      <c r="V1994" t="s">
        <v>154</v>
      </c>
      <c r="W1994" t="s">
        <v>0</v>
      </c>
      <c r="X1994" t="s">
        <v>148</v>
      </c>
      <c r="AA1994" s="2">
        <v>45896.459644675902</v>
      </c>
      <c r="AB1994" t="s">
        <v>59</v>
      </c>
    </row>
    <row r="1995" spans="1:28">
      <c r="A1995">
        <v>1409719</v>
      </c>
      <c r="B1995" t="s">
        <v>53</v>
      </c>
      <c r="C1995" t="s">
        <v>53</v>
      </c>
      <c r="D1995" t="s">
        <v>2615</v>
      </c>
      <c r="F1995" t="s">
        <v>55</v>
      </c>
      <c r="G1995" t="s">
        <v>56</v>
      </c>
      <c r="H1995" t="s">
        <v>25</v>
      </c>
      <c r="I1995" s="2" t="s">
        <v>57</v>
      </c>
      <c r="J1995" s="4">
        <f t="shared" si="124"/>
        <v>8</v>
      </c>
      <c r="K1995" s="2">
        <v>45896.458591053197</v>
      </c>
      <c r="L1995" s="13">
        <v>45901.559373148099</v>
      </c>
      <c r="M1995" s="4">
        <f t="shared" si="126"/>
        <v>5.1007820949016605</v>
      </c>
      <c r="N1995" s="4">
        <f t="shared" si="127"/>
        <v>145</v>
      </c>
      <c r="O1995">
        <v>67439</v>
      </c>
      <c r="P1995">
        <v>67439.009999999995</v>
      </c>
      <c r="Q1995">
        <f t="shared" si="125"/>
        <v>9.9999999947613105E-3</v>
      </c>
      <c r="R1995">
        <v>9.9999999947613105E-3</v>
      </c>
      <c r="S1995">
        <v>0</v>
      </c>
      <c r="T1995">
        <v>0</v>
      </c>
      <c r="U1995" t="s">
        <v>26</v>
      </c>
      <c r="V1995" t="s">
        <v>26</v>
      </c>
      <c r="W1995" t="s">
        <v>0</v>
      </c>
      <c r="X1995" t="s">
        <v>3239</v>
      </c>
      <c r="Y1995" t="s">
        <v>3240</v>
      </c>
      <c r="AA1995" s="2">
        <v>45896.458908252302</v>
      </c>
      <c r="AB1995" t="s">
        <v>59</v>
      </c>
    </row>
    <row r="1996" spans="1:28">
      <c r="A1996">
        <v>1409718</v>
      </c>
      <c r="B1996" t="s">
        <v>69</v>
      </c>
      <c r="C1996" t="s">
        <v>69</v>
      </c>
      <c r="D1996" t="s">
        <v>1077</v>
      </c>
      <c r="H1996" t="s">
        <v>25</v>
      </c>
      <c r="J1996" s="4">
        <f t="shared" si="124"/>
        <v>8</v>
      </c>
      <c r="K1996" s="2">
        <v>45896.456171030099</v>
      </c>
      <c r="L1996" s="13">
        <v>45896.456171030099</v>
      </c>
      <c r="M1996" s="4">
        <f t="shared" si="126"/>
        <v>0</v>
      </c>
      <c r="N1996" s="4">
        <f t="shared" si="127"/>
        <v>0</v>
      </c>
      <c r="O1996">
        <v>44819</v>
      </c>
      <c r="P1996">
        <v>44819</v>
      </c>
      <c r="Q1996">
        <f t="shared" si="125"/>
        <v>0</v>
      </c>
      <c r="R1996">
        <v>0</v>
      </c>
      <c r="S1996">
        <v>0</v>
      </c>
      <c r="T1996">
        <v>0</v>
      </c>
      <c r="U1996" t="s">
        <v>154</v>
      </c>
      <c r="V1996" t="s">
        <v>154</v>
      </c>
      <c r="W1996" t="s">
        <v>0</v>
      </c>
      <c r="X1996" t="s">
        <v>71</v>
      </c>
      <c r="Y1996" t="s">
        <v>72</v>
      </c>
      <c r="AA1996" s="2">
        <v>45896.456223958303</v>
      </c>
      <c r="AB1996" t="s">
        <v>59</v>
      </c>
    </row>
    <row r="1997" spans="1:28">
      <c r="A1997">
        <v>1409717</v>
      </c>
      <c r="B1997" t="s">
        <v>69</v>
      </c>
      <c r="C1997" t="s">
        <v>69</v>
      </c>
      <c r="D1997" t="s">
        <v>1978</v>
      </c>
      <c r="H1997" t="s">
        <v>25</v>
      </c>
      <c r="J1997" s="4">
        <f t="shared" si="124"/>
        <v>8</v>
      </c>
      <c r="K1997" s="2">
        <v>45896.456081863398</v>
      </c>
      <c r="L1997" s="13">
        <v>45896.456081863398</v>
      </c>
      <c r="M1997" s="4">
        <f t="shared" si="126"/>
        <v>0</v>
      </c>
      <c r="N1997" s="4">
        <f t="shared" si="127"/>
        <v>0</v>
      </c>
      <c r="O1997">
        <v>65967</v>
      </c>
      <c r="P1997">
        <v>65967</v>
      </c>
      <c r="Q1997">
        <f t="shared" si="125"/>
        <v>0</v>
      </c>
      <c r="R1997">
        <v>0</v>
      </c>
      <c r="S1997">
        <v>0.125</v>
      </c>
      <c r="T1997">
        <v>0.125</v>
      </c>
      <c r="U1997" t="s">
        <v>26</v>
      </c>
      <c r="V1997" t="s">
        <v>26</v>
      </c>
      <c r="W1997" t="s">
        <v>0</v>
      </c>
      <c r="X1997" t="s">
        <v>71</v>
      </c>
      <c r="Y1997" t="s">
        <v>72</v>
      </c>
      <c r="AA1997" s="2">
        <v>45896.456131712999</v>
      </c>
      <c r="AB1997" t="s">
        <v>59</v>
      </c>
    </row>
    <row r="1998" spans="1:28">
      <c r="A1998">
        <v>1409716</v>
      </c>
      <c r="B1998" t="s">
        <v>69</v>
      </c>
      <c r="C1998" t="s">
        <v>69</v>
      </c>
      <c r="D1998" t="s">
        <v>1994</v>
      </c>
      <c r="H1998" t="s">
        <v>25</v>
      </c>
      <c r="J1998" s="4">
        <f t="shared" si="124"/>
        <v>8</v>
      </c>
      <c r="K1998" s="2">
        <v>45896.455664155103</v>
      </c>
      <c r="L1998" s="13">
        <v>45896.455664155103</v>
      </c>
      <c r="M1998" s="4">
        <f t="shared" si="126"/>
        <v>0</v>
      </c>
      <c r="N1998" s="4">
        <f t="shared" si="127"/>
        <v>0</v>
      </c>
      <c r="O1998">
        <v>61824</v>
      </c>
      <c r="P1998">
        <v>61824</v>
      </c>
      <c r="Q1998">
        <f t="shared" si="125"/>
        <v>0</v>
      </c>
      <c r="R1998">
        <v>0</v>
      </c>
      <c r="S1998">
        <v>0.625</v>
      </c>
      <c r="T1998">
        <v>0.625</v>
      </c>
      <c r="U1998" t="s">
        <v>154</v>
      </c>
      <c r="V1998" t="s">
        <v>154</v>
      </c>
      <c r="W1998" t="s">
        <v>0</v>
      </c>
      <c r="X1998" t="s">
        <v>71</v>
      </c>
      <c r="Y1998" t="s">
        <v>72</v>
      </c>
      <c r="AA1998" s="2">
        <v>45896.455739780104</v>
      </c>
      <c r="AB1998" t="s">
        <v>59</v>
      </c>
    </row>
    <row r="1999" spans="1:28">
      <c r="A1999">
        <v>1409711</v>
      </c>
      <c r="B1999" t="s">
        <v>142</v>
      </c>
      <c r="C1999" t="s">
        <v>142</v>
      </c>
      <c r="D1999" t="s">
        <v>3181</v>
      </c>
      <c r="E1999" t="s">
        <v>34</v>
      </c>
      <c r="F1999" t="s">
        <v>2339</v>
      </c>
      <c r="G1999" t="s">
        <v>2340</v>
      </c>
      <c r="H1999" t="s">
        <v>25</v>
      </c>
      <c r="I1999" s="2" t="s">
        <v>2339</v>
      </c>
      <c r="J1999" s="4">
        <f t="shared" si="124"/>
        <v>8</v>
      </c>
      <c r="K1999" s="2">
        <v>45896.443576388898</v>
      </c>
      <c r="L1999" s="13">
        <v>45896.452997685199</v>
      </c>
      <c r="M1999" s="4">
        <f t="shared" si="126"/>
        <v>9.4212963012978435E-3</v>
      </c>
      <c r="N1999" s="4">
        <f t="shared" si="127"/>
        <v>13</v>
      </c>
      <c r="O1999">
        <v>50486</v>
      </c>
      <c r="P1999">
        <v>53525</v>
      </c>
      <c r="Q1999">
        <f t="shared" si="125"/>
        <v>3039</v>
      </c>
      <c r="R1999">
        <v>3039</v>
      </c>
      <c r="S1999">
        <v>1</v>
      </c>
      <c r="T1999">
        <v>0.625</v>
      </c>
      <c r="U1999" t="s">
        <v>1399</v>
      </c>
      <c r="V1999" t="s">
        <v>26</v>
      </c>
      <c r="W1999" t="s">
        <v>0</v>
      </c>
      <c r="X1999" t="s">
        <v>163</v>
      </c>
      <c r="Y1999" t="s">
        <v>163</v>
      </c>
      <c r="AA1999" s="2">
        <v>45896.4442235764</v>
      </c>
      <c r="AB1999" t="s">
        <v>2341</v>
      </c>
    </row>
    <row r="2000" spans="1:28">
      <c r="A2000">
        <v>1409710</v>
      </c>
      <c r="B2000" t="s">
        <v>142</v>
      </c>
      <c r="C2000" t="s">
        <v>142</v>
      </c>
      <c r="D2000" t="s">
        <v>2615</v>
      </c>
      <c r="E2000" t="s">
        <v>34</v>
      </c>
      <c r="F2000" t="s">
        <v>161</v>
      </c>
      <c r="G2000" t="s">
        <v>162</v>
      </c>
      <c r="H2000" t="s">
        <v>25</v>
      </c>
      <c r="I2000" s="2" t="s">
        <v>161</v>
      </c>
      <c r="J2000" s="4">
        <f t="shared" si="124"/>
        <v>8</v>
      </c>
      <c r="K2000" s="2">
        <v>45896.442974537</v>
      </c>
      <c r="L2000" s="13">
        <v>45896.452777777798</v>
      </c>
      <c r="M2000" s="4">
        <f t="shared" si="126"/>
        <v>9.8032407986465842E-3</v>
      </c>
      <c r="N2000" s="4">
        <f t="shared" si="127"/>
        <v>14</v>
      </c>
      <c r="O2000">
        <v>67435</v>
      </c>
      <c r="P2000">
        <v>67439</v>
      </c>
      <c r="Q2000">
        <f t="shared" si="125"/>
        <v>4</v>
      </c>
      <c r="R2000">
        <v>4</v>
      </c>
      <c r="S2000">
        <v>0</v>
      </c>
      <c r="T2000">
        <v>0</v>
      </c>
      <c r="U2000" t="s">
        <v>26</v>
      </c>
      <c r="V2000" t="s">
        <v>26</v>
      </c>
      <c r="W2000" t="s">
        <v>25</v>
      </c>
      <c r="X2000" t="s">
        <v>3241</v>
      </c>
      <c r="Y2000" t="s">
        <v>163</v>
      </c>
      <c r="AA2000" s="2">
        <v>45896.443543020803</v>
      </c>
      <c r="AB2000" t="s">
        <v>164</v>
      </c>
    </row>
    <row r="2001" spans="1:28">
      <c r="A2001">
        <v>1409709</v>
      </c>
      <c r="B2001" t="s">
        <v>142</v>
      </c>
      <c r="C2001" t="s">
        <v>142</v>
      </c>
      <c r="D2001" t="s">
        <v>1052</v>
      </c>
      <c r="E2001" t="s">
        <v>34</v>
      </c>
      <c r="F2001" t="s">
        <v>133</v>
      </c>
      <c r="G2001" t="s">
        <v>134</v>
      </c>
      <c r="H2001" t="s">
        <v>25</v>
      </c>
      <c r="I2001" s="2" t="s">
        <v>133</v>
      </c>
      <c r="J2001" s="4">
        <f t="shared" si="124"/>
        <v>8</v>
      </c>
      <c r="K2001" s="2">
        <v>45896.439097222203</v>
      </c>
      <c r="L2001" s="13">
        <v>45896.449537036999</v>
      </c>
      <c r="M2001" s="4">
        <f t="shared" si="126"/>
        <v>1.0439814795972779E-2</v>
      </c>
      <c r="N2001" s="4">
        <f t="shared" si="127"/>
        <v>15</v>
      </c>
      <c r="O2001">
        <v>47115</v>
      </c>
      <c r="P2001">
        <v>47117.599999999999</v>
      </c>
      <c r="Q2001">
        <f t="shared" si="125"/>
        <v>2.5999999999985448</v>
      </c>
      <c r="R2001">
        <v>2.5999999999985448</v>
      </c>
      <c r="S2001">
        <v>0.5</v>
      </c>
      <c r="T2001">
        <v>0.5</v>
      </c>
      <c r="U2001" t="s">
        <v>1399</v>
      </c>
      <c r="V2001" t="s">
        <v>26</v>
      </c>
      <c r="W2001" t="s">
        <v>0</v>
      </c>
      <c r="X2001" t="s">
        <v>2827</v>
      </c>
      <c r="Y2001" t="s">
        <v>3209</v>
      </c>
      <c r="AA2001" s="2">
        <v>45896.4417408218</v>
      </c>
      <c r="AB2001" t="s">
        <v>137</v>
      </c>
    </row>
    <row r="2002" spans="1:28">
      <c r="A2002">
        <v>1409708</v>
      </c>
      <c r="B2002" t="s">
        <v>69</v>
      </c>
      <c r="C2002" t="s">
        <v>69</v>
      </c>
      <c r="D2002" t="s">
        <v>1077</v>
      </c>
      <c r="H2002" t="s">
        <v>25</v>
      </c>
      <c r="J2002" s="4">
        <f t="shared" si="124"/>
        <v>8</v>
      </c>
      <c r="K2002" s="2">
        <v>45896.4365755787</v>
      </c>
      <c r="L2002" s="13">
        <v>45896.4365755787</v>
      </c>
      <c r="M2002" s="4">
        <f t="shared" si="126"/>
        <v>0</v>
      </c>
      <c r="N2002" s="4">
        <f t="shared" si="127"/>
        <v>0</v>
      </c>
      <c r="O2002">
        <v>44819</v>
      </c>
      <c r="P2002">
        <v>44819</v>
      </c>
      <c r="Q2002">
        <f t="shared" si="125"/>
        <v>0</v>
      </c>
      <c r="R2002">
        <v>0</v>
      </c>
      <c r="S2002">
        <v>0</v>
      </c>
      <c r="T2002">
        <v>0</v>
      </c>
      <c r="U2002" t="s">
        <v>154</v>
      </c>
      <c r="V2002" t="s">
        <v>154</v>
      </c>
      <c r="W2002" t="s">
        <v>0</v>
      </c>
      <c r="X2002" t="s">
        <v>148</v>
      </c>
      <c r="AA2002" s="2">
        <v>45896.436599039298</v>
      </c>
      <c r="AB2002" t="s">
        <v>59</v>
      </c>
    </row>
    <row r="2003" spans="1:28">
      <c r="A2003">
        <v>1409707</v>
      </c>
      <c r="B2003" t="s">
        <v>69</v>
      </c>
      <c r="C2003" t="s">
        <v>69</v>
      </c>
      <c r="D2003" t="s">
        <v>1077</v>
      </c>
      <c r="H2003" t="s">
        <v>25</v>
      </c>
      <c r="J2003" s="4">
        <f t="shared" si="124"/>
        <v>8</v>
      </c>
      <c r="K2003" s="2">
        <v>45896.436516400499</v>
      </c>
      <c r="L2003" s="13">
        <v>45896.436516400499</v>
      </c>
      <c r="M2003" s="4">
        <f t="shared" si="126"/>
        <v>0</v>
      </c>
      <c r="N2003" s="4">
        <f t="shared" si="127"/>
        <v>0</v>
      </c>
      <c r="O2003">
        <v>44819</v>
      </c>
      <c r="P2003">
        <v>44819</v>
      </c>
      <c r="Q2003">
        <f t="shared" si="125"/>
        <v>0</v>
      </c>
      <c r="R2003">
        <v>0</v>
      </c>
      <c r="S2003">
        <v>0</v>
      </c>
      <c r="T2003">
        <v>0</v>
      </c>
      <c r="U2003" t="s">
        <v>154</v>
      </c>
      <c r="V2003" t="s">
        <v>154</v>
      </c>
      <c r="W2003" t="s">
        <v>0</v>
      </c>
      <c r="X2003" t="s">
        <v>71</v>
      </c>
      <c r="AA2003" s="2">
        <v>45896.436522916702</v>
      </c>
      <c r="AB2003" t="s">
        <v>59</v>
      </c>
    </row>
    <row r="2004" spans="1:28">
      <c r="A2004">
        <v>1409703</v>
      </c>
      <c r="B2004" t="s">
        <v>142</v>
      </c>
      <c r="C2004" t="s">
        <v>142</v>
      </c>
      <c r="D2004" t="s">
        <v>1994</v>
      </c>
      <c r="E2004" t="s">
        <v>34</v>
      </c>
      <c r="F2004" t="s">
        <v>161</v>
      </c>
      <c r="G2004" t="s">
        <v>162</v>
      </c>
      <c r="H2004" t="s">
        <v>25</v>
      </c>
      <c r="I2004" s="2" t="s">
        <v>161</v>
      </c>
      <c r="J2004" s="4">
        <f t="shared" si="124"/>
        <v>8</v>
      </c>
      <c r="K2004" s="2">
        <v>45896.430474537003</v>
      </c>
      <c r="L2004" s="13">
        <v>45896.438645833303</v>
      </c>
      <c r="M2004" s="4">
        <f t="shared" si="126"/>
        <v>8.1712963001336902E-3</v>
      </c>
      <c r="N2004" s="4">
        <f t="shared" si="127"/>
        <v>11</v>
      </c>
      <c r="O2004">
        <v>61820</v>
      </c>
      <c r="P2004">
        <v>61824</v>
      </c>
      <c r="Q2004">
        <f t="shared" si="125"/>
        <v>4</v>
      </c>
      <c r="R2004">
        <v>4</v>
      </c>
      <c r="S2004">
        <v>0.625</v>
      </c>
      <c r="T2004">
        <v>0.625</v>
      </c>
      <c r="U2004" t="s">
        <v>1399</v>
      </c>
      <c r="V2004" t="s">
        <v>154</v>
      </c>
      <c r="W2004" t="s">
        <v>25</v>
      </c>
      <c r="X2004" t="s">
        <v>3242</v>
      </c>
      <c r="Y2004" t="s">
        <v>163</v>
      </c>
      <c r="AA2004" s="2">
        <v>45896.430803900497</v>
      </c>
      <c r="AB2004" t="s">
        <v>164</v>
      </c>
    </row>
    <row r="2005" spans="1:28">
      <c r="A2005">
        <v>1409700</v>
      </c>
      <c r="B2005" t="s">
        <v>142</v>
      </c>
      <c r="C2005" t="s">
        <v>142</v>
      </c>
      <c r="D2005" t="s">
        <v>1994</v>
      </c>
      <c r="E2005" t="s">
        <v>34</v>
      </c>
      <c r="F2005" t="s">
        <v>161</v>
      </c>
      <c r="G2005" t="s">
        <v>162</v>
      </c>
      <c r="H2005" t="s">
        <v>25</v>
      </c>
      <c r="I2005" s="2" t="s">
        <v>161</v>
      </c>
      <c r="J2005" s="4">
        <f t="shared" si="124"/>
        <v>8</v>
      </c>
      <c r="K2005" s="2">
        <v>45896.420185185198</v>
      </c>
      <c r="L2005" s="13">
        <v>45896.429814814801</v>
      </c>
      <c r="M2005" s="4">
        <f t="shared" si="126"/>
        <v>9.6296296032960527E-3</v>
      </c>
      <c r="N2005" s="4">
        <f t="shared" si="127"/>
        <v>13</v>
      </c>
      <c r="O2005">
        <v>61818</v>
      </c>
      <c r="P2005">
        <v>61820</v>
      </c>
      <c r="Q2005">
        <f t="shared" si="125"/>
        <v>2</v>
      </c>
      <c r="R2005">
        <v>2</v>
      </c>
      <c r="S2005">
        <v>0.625</v>
      </c>
      <c r="T2005">
        <v>0.625</v>
      </c>
      <c r="U2005" t="s">
        <v>26</v>
      </c>
      <c r="V2005" t="s">
        <v>1399</v>
      </c>
      <c r="W2005" t="s">
        <v>25</v>
      </c>
      <c r="X2005" t="s">
        <v>3243</v>
      </c>
      <c r="Y2005" t="s">
        <v>3244</v>
      </c>
      <c r="AA2005" s="2">
        <v>45896.423174618103</v>
      </c>
      <c r="AB2005" t="s">
        <v>164</v>
      </c>
    </row>
    <row r="2006" spans="1:28">
      <c r="A2006">
        <v>1409696</v>
      </c>
      <c r="B2006" t="s">
        <v>69</v>
      </c>
      <c r="C2006" t="s">
        <v>69</v>
      </c>
      <c r="D2006" t="s">
        <v>1994</v>
      </c>
      <c r="H2006" t="s">
        <v>25</v>
      </c>
      <c r="J2006" s="4">
        <f t="shared" si="124"/>
        <v>8</v>
      </c>
      <c r="K2006" s="2">
        <v>45896.419955173602</v>
      </c>
      <c r="L2006" s="13">
        <v>45896.419955173602</v>
      </c>
      <c r="M2006" s="4">
        <f t="shared" si="126"/>
        <v>0</v>
      </c>
      <c r="N2006" s="4">
        <f t="shared" si="127"/>
        <v>0</v>
      </c>
      <c r="O2006">
        <v>61818</v>
      </c>
      <c r="P2006">
        <v>61818</v>
      </c>
      <c r="Q2006">
        <f t="shared" si="125"/>
        <v>0</v>
      </c>
      <c r="R2006">
        <v>0</v>
      </c>
      <c r="S2006">
        <v>0.625</v>
      </c>
      <c r="T2006">
        <v>0.625</v>
      </c>
      <c r="U2006" t="s">
        <v>26</v>
      </c>
      <c r="V2006" t="s">
        <v>26</v>
      </c>
      <c r="W2006" t="s">
        <v>0</v>
      </c>
      <c r="X2006" t="s">
        <v>148</v>
      </c>
      <c r="AA2006" s="2">
        <v>45896.419971064803</v>
      </c>
      <c r="AB2006" t="s">
        <v>59</v>
      </c>
    </row>
    <row r="2007" spans="1:28">
      <c r="A2007">
        <v>1409688</v>
      </c>
      <c r="B2007" t="s">
        <v>29</v>
      </c>
      <c r="C2007" t="s">
        <v>29</v>
      </c>
      <c r="D2007" t="s">
        <v>543</v>
      </c>
      <c r="E2007" t="s">
        <v>3245</v>
      </c>
      <c r="F2007" t="s">
        <v>3246</v>
      </c>
      <c r="G2007" t="s">
        <v>3247</v>
      </c>
      <c r="H2007" t="s">
        <v>25</v>
      </c>
      <c r="I2007" s="2" t="s">
        <v>3246</v>
      </c>
      <c r="J2007" s="4">
        <f t="shared" si="124"/>
        <v>8</v>
      </c>
      <c r="K2007" s="2">
        <v>45896.4275969097</v>
      </c>
      <c r="L2007" s="13">
        <v>45923.684027777803</v>
      </c>
      <c r="M2007" s="4">
        <f t="shared" si="126"/>
        <v>27.256430868103052</v>
      </c>
      <c r="N2007" s="4">
        <f t="shared" si="127"/>
        <v>369</v>
      </c>
      <c r="O2007">
        <v>6750</v>
      </c>
      <c r="P2007">
        <v>9625</v>
      </c>
      <c r="Q2007">
        <f t="shared" si="125"/>
        <v>2875</v>
      </c>
      <c r="R2007">
        <v>2875</v>
      </c>
      <c r="S2007">
        <v>0.875</v>
      </c>
      <c r="T2007">
        <v>1</v>
      </c>
      <c r="U2007" t="s">
        <v>26</v>
      </c>
      <c r="V2007" t="s">
        <v>26</v>
      </c>
      <c r="W2007" t="s">
        <v>25</v>
      </c>
      <c r="X2007" t="s">
        <v>34</v>
      </c>
      <c r="AA2007" s="2">
        <v>45896.409194328699</v>
      </c>
      <c r="AB2007" t="s">
        <v>89</v>
      </c>
    </row>
    <row r="2008" spans="1:28">
      <c r="A2008">
        <v>1409687</v>
      </c>
      <c r="B2008" t="s">
        <v>115</v>
      </c>
      <c r="C2008" t="s">
        <v>115</v>
      </c>
      <c r="D2008" t="s">
        <v>3248</v>
      </c>
      <c r="E2008" t="s">
        <v>3249</v>
      </c>
      <c r="F2008" t="s">
        <v>125</v>
      </c>
      <c r="G2008" t="s">
        <v>126</v>
      </c>
      <c r="H2008" t="s">
        <v>25</v>
      </c>
      <c r="J2008" s="4">
        <f t="shared" si="124"/>
        <v>8</v>
      </c>
      <c r="K2008" s="2">
        <v>45896.404872685198</v>
      </c>
      <c r="L2008" s="13">
        <v>45896.442372685196</v>
      </c>
      <c r="M2008" s="4">
        <f t="shared" si="126"/>
        <v>3.7499999998544808E-2</v>
      </c>
      <c r="N2008" s="4">
        <f t="shared" si="127"/>
        <v>54</v>
      </c>
      <c r="O2008">
        <v>25103</v>
      </c>
      <c r="P2008">
        <v>25104.1</v>
      </c>
      <c r="Q2008">
        <f t="shared" si="125"/>
        <v>1.0999999999985448</v>
      </c>
      <c r="R2008">
        <v>1.0999999999985448</v>
      </c>
      <c r="S2008">
        <v>1</v>
      </c>
      <c r="T2008">
        <v>1</v>
      </c>
      <c r="U2008" t="s">
        <v>26</v>
      </c>
      <c r="W2008" t="s">
        <v>25</v>
      </c>
      <c r="X2008" t="s">
        <v>120</v>
      </c>
      <c r="Y2008" t="s">
        <v>120</v>
      </c>
      <c r="AA2008" s="2">
        <v>45896.407079664401</v>
      </c>
      <c r="AB2008" t="s">
        <v>114</v>
      </c>
    </row>
    <row r="2009" spans="1:28">
      <c r="A2009">
        <v>1409685</v>
      </c>
      <c r="B2009" t="s">
        <v>29</v>
      </c>
      <c r="C2009" t="s">
        <v>29</v>
      </c>
      <c r="D2009" t="s">
        <v>3248</v>
      </c>
      <c r="E2009" t="s">
        <v>3249</v>
      </c>
      <c r="F2009" t="s">
        <v>3250</v>
      </c>
      <c r="G2009" t="s">
        <v>3251</v>
      </c>
      <c r="H2009" t="s">
        <v>25</v>
      </c>
      <c r="I2009" s="2" t="s">
        <v>3250</v>
      </c>
      <c r="J2009" s="4">
        <f t="shared" si="124"/>
        <v>8</v>
      </c>
      <c r="K2009" s="2">
        <v>45896.444001655102</v>
      </c>
      <c r="L2009" s="13">
        <v>45931.826493055603</v>
      </c>
      <c r="M2009" s="4">
        <f t="shared" si="126"/>
        <v>35.382491400501749</v>
      </c>
      <c r="N2009" s="4">
        <f t="shared" si="127"/>
        <v>550</v>
      </c>
      <c r="O2009">
        <v>25104.1</v>
      </c>
      <c r="P2009">
        <v>26539</v>
      </c>
      <c r="Q2009">
        <f t="shared" si="125"/>
        <v>1434.9000000000015</v>
      </c>
      <c r="R2009">
        <v>1434.9000000000015</v>
      </c>
      <c r="S2009">
        <v>1</v>
      </c>
      <c r="T2009">
        <v>1</v>
      </c>
      <c r="U2009" t="s">
        <v>26</v>
      </c>
      <c r="V2009" t="s">
        <v>26</v>
      </c>
      <c r="W2009" t="s">
        <v>25</v>
      </c>
      <c r="X2009" t="s">
        <v>34</v>
      </c>
      <c r="Y2009" t="s">
        <v>34</v>
      </c>
      <c r="AA2009" s="2">
        <v>45896.400166666703</v>
      </c>
      <c r="AB2009" t="s">
        <v>89</v>
      </c>
    </row>
    <row r="2010" spans="1:28">
      <c r="A2010">
        <v>1409683</v>
      </c>
      <c r="B2010" t="s">
        <v>142</v>
      </c>
      <c r="C2010" t="s">
        <v>142</v>
      </c>
      <c r="D2010" t="s">
        <v>1978</v>
      </c>
      <c r="E2010" t="s">
        <v>34</v>
      </c>
      <c r="F2010" t="s">
        <v>143</v>
      </c>
      <c r="G2010" t="s">
        <v>144</v>
      </c>
      <c r="H2010" t="s">
        <v>25</v>
      </c>
      <c r="I2010" s="2" t="s">
        <v>143</v>
      </c>
      <c r="J2010" s="4">
        <f t="shared" si="124"/>
        <v>8</v>
      </c>
      <c r="K2010" s="2">
        <v>45896.391666666699</v>
      </c>
      <c r="L2010" s="13">
        <v>45896.452777777798</v>
      </c>
      <c r="M2010" s="4">
        <f t="shared" si="126"/>
        <v>6.1111111099307891E-2</v>
      </c>
      <c r="N2010" s="4">
        <f t="shared" si="127"/>
        <v>88</v>
      </c>
      <c r="O2010">
        <v>65939</v>
      </c>
      <c r="P2010">
        <v>65967</v>
      </c>
      <c r="Q2010">
        <f t="shared" si="125"/>
        <v>28</v>
      </c>
      <c r="R2010">
        <v>28</v>
      </c>
      <c r="S2010">
        <v>0.125</v>
      </c>
      <c r="T2010">
        <v>0.125</v>
      </c>
      <c r="U2010" t="s">
        <v>26</v>
      </c>
      <c r="V2010" t="s">
        <v>26</v>
      </c>
      <c r="W2010" t="s">
        <v>25</v>
      </c>
      <c r="X2010" t="s">
        <v>2468</v>
      </c>
      <c r="Y2010" t="s">
        <v>861</v>
      </c>
      <c r="AA2010" s="2">
        <v>45896.391807407403</v>
      </c>
      <c r="AB2010" t="s">
        <v>147</v>
      </c>
    </row>
    <row r="2011" spans="1:28">
      <c r="A2011">
        <v>1409682</v>
      </c>
      <c r="B2011" t="s">
        <v>69</v>
      </c>
      <c r="C2011" t="s">
        <v>69</v>
      </c>
      <c r="D2011" t="s">
        <v>1978</v>
      </c>
      <c r="H2011" t="s">
        <v>25</v>
      </c>
      <c r="J2011" s="4">
        <f t="shared" si="124"/>
        <v>8</v>
      </c>
      <c r="K2011" s="2">
        <v>45896.390672650501</v>
      </c>
      <c r="L2011" s="13">
        <v>45896.390672650501</v>
      </c>
      <c r="M2011" s="4">
        <f t="shared" si="126"/>
        <v>0</v>
      </c>
      <c r="N2011" s="4">
        <f t="shared" si="127"/>
        <v>0</v>
      </c>
      <c r="O2011">
        <v>65939</v>
      </c>
      <c r="P2011">
        <v>65939</v>
      </c>
      <c r="Q2011">
        <f t="shared" si="125"/>
        <v>0</v>
      </c>
      <c r="R2011">
        <v>0</v>
      </c>
      <c r="S2011">
        <v>0.125</v>
      </c>
      <c r="T2011">
        <v>0.125</v>
      </c>
      <c r="U2011" t="s">
        <v>26</v>
      </c>
      <c r="V2011" t="s">
        <v>26</v>
      </c>
      <c r="W2011" t="s">
        <v>0</v>
      </c>
      <c r="X2011" t="s">
        <v>148</v>
      </c>
      <c r="AA2011" s="2">
        <v>45896.390700613403</v>
      </c>
      <c r="AB2011" t="s">
        <v>59</v>
      </c>
    </row>
    <row r="2012" spans="1:28">
      <c r="A2012">
        <v>1409681</v>
      </c>
      <c r="B2012" t="s">
        <v>69</v>
      </c>
      <c r="C2012" t="s">
        <v>69</v>
      </c>
      <c r="D2012" t="s">
        <v>1986</v>
      </c>
      <c r="H2012" t="s">
        <v>25</v>
      </c>
      <c r="J2012" s="4">
        <f t="shared" si="124"/>
        <v>8</v>
      </c>
      <c r="K2012" s="2">
        <v>45896.387535300899</v>
      </c>
      <c r="L2012" s="13">
        <v>45896.387535300899</v>
      </c>
      <c r="M2012" s="4">
        <f t="shared" si="126"/>
        <v>0</v>
      </c>
      <c r="N2012" s="4">
        <f t="shared" si="127"/>
        <v>0</v>
      </c>
      <c r="O2012">
        <v>69313.009999999995</v>
      </c>
      <c r="P2012">
        <v>69313.009999999995</v>
      </c>
      <c r="Q2012">
        <f t="shared" si="125"/>
        <v>0</v>
      </c>
      <c r="R2012">
        <v>0</v>
      </c>
      <c r="S2012">
        <v>0.625</v>
      </c>
      <c r="T2012">
        <v>0.625</v>
      </c>
      <c r="U2012" t="s">
        <v>26</v>
      </c>
      <c r="V2012" t="s">
        <v>26</v>
      </c>
      <c r="W2012" t="s">
        <v>0</v>
      </c>
      <c r="X2012" t="s">
        <v>71</v>
      </c>
      <c r="Y2012" t="s">
        <v>72</v>
      </c>
      <c r="AA2012" s="2">
        <v>45896.387606979202</v>
      </c>
      <c r="AB2012" t="s">
        <v>59</v>
      </c>
    </row>
    <row r="2013" spans="1:28">
      <c r="A2013">
        <v>1409680</v>
      </c>
      <c r="B2013" t="s">
        <v>69</v>
      </c>
      <c r="C2013" t="s">
        <v>69</v>
      </c>
      <c r="D2013" t="s">
        <v>2661</v>
      </c>
      <c r="H2013" t="s">
        <v>25</v>
      </c>
      <c r="J2013" s="4">
        <f t="shared" si="124"/>
        <v>8</v>
      </c>
      <c r="K2013" s="2">
        <v>45896.3874126968</v>
      </c>
      <c r="L2013" s="13">
        <v>45896.3874126968</v>
      </c>
      <c r="M2013" s="4">
        <f t="shared" si="126"/>
        <v>0</v>
      </c>
      <c r="N2013" s="4">
        <f t="shared" si="127"/>
        <v>0</v>
      </c>
      <c r="O2013">
        <v>62485</v>
      </c>
      <c r="P2013">
        <v>62485</v>
      </c>
      <c r="Q2013">
        <f t="shared" si="125"/>
        <v>0</v>
      </c>
      <c r="R2013">
        <v>0</v>
      </c>
      <c r="S2013">
        <v>0.25</v>
      </c>
      <c r="T2013">
        <v>0.25</v>
      </c>
      <c r="U2013" t="s">
        <v>1399</v>
      </c>
      <c r="V2013" t="s">
        <v>1399</v>
      </c>
      <c r="W2013" t="s">
        <v>0</v>
      </c>
      <c r="X2013" t="s">
        <v>71</v>
      </c>
      <c r="Y2013" t="s">
        <v>72</v>
      </c>
      <c r="AA2013" s="2">
        <v>45896.387471331</v>
      </c>
      <c r="AB2013" t="s">
        <v>59</v>
      </c>
    </row>
    <row r="2014" spans="1:28">
      <c r="A2014">
        <v>1409679</v>
      </c>
      <c r="B2014" t="s">
        <v>131</v>
      </c>
      <c r="C2014" t="s">
        <v>131</v>
      </c>
      <c r="D2014" t="s">
        <v>132</v>
      </c>
      <c r="E2014" t="s">
        <v>34</v>
      </c>
      <c r="F2014" t="s">
        <v>118</v>
      </c>
      <c r="G2014" t="s">
        <v>119</v>
      </c>
      <c r="H2014" t="s">
        <v>25</v>
      </c>
      <c r="I2014" s="2" t="s">
        <v>118</v>
      </c>
      <c r="J2014" s="4">
        <f t="shared" si="124"/>
        <v>8</v>
      </c>
      <c r="K2014" s="2">
        <v>45896.386307870402</v>
      </c>
      <c r="L2014" s="13">
        <v>45896.438159722202</v>
      </c>
      <c r="M2014" s="4">
        <f t="shared" si="126"/>
        <v>5.1851851800165605E-2</v>
      </c>
      <c r="N2014" s="4">
        <f t="shared" si="127"/>
        <v>74</v>
      </c>
      <c r="O2014">
        <v>80563</v>
      </c>
      <c r="P2014">
        <v>80574</v>
      </c>
      <c r="Q2014">
        <f t="shared" si="125"/>
        <v>11</v>
      </c>
      <c r="R2014">
        <v>11</v>
      </c>
      <c r="S2014">
        <v>1</v>
      </c>
      <c r="T2014">
        <v>1</v>
      </c>
      <c r="U2014" t="s">
        <v>26</v>
      </c>
      <c r="V2014" t="s">
        <v>26</v>
      </c>
      <c r="W2014" t="s">
        <v>25</v>
      </c>
      <c r="X2014" t="s">
        <v>2281</v>
      </c>
      <c r="Y2014" t="s">
        <v>202</v>
      </c>
      <c r="AA2014" s="2">
        <v>45896.386895219897</v>
      </c>
      <c r="AB2014" t="s">
        <v>203</v>
      </c>
    </row>
    <row r="2015" spans="1:28">
      <c r="A2015">
        <v>1409678</v>
      </c>
      <c r="B2015" t="s">
        <v>69</v>
      </c>
      <c r="C2015" t="s">
        <v>69</v>
      </c>
      <c r="D2015" t="s">
        <v>1866</v>
      </c>
      <c r="H2015" t="s">
        <v>25</v>
      </c>
      <c r="J2015" s="4">
        <f t="shared" si="124"/>
        <v>8</v>
      </c>
      <c r="K2015" s="2">
        <v>45896.3863291667</v>
      </c>
      <c r="L2015" s="13">
        <v>45896.3863291667</v>
      </c>
      <c r="M2015" s="4">
        <f t="shared" si="126"/>
        <v>0</v>
      </c>
      <c r="N2015" s="4">
        <f t="shared" si="127"/>
        <v>0</v>
      </c>
      <c r="O2015">
        <v>77353</v>
      </c>
      <c r="P2015">
        <v>77353</v>
      </c>
      <c r="Q2015">
        <f t="shared" si="125"/>
        <v>0</v>
      </c>
      <c r="R2015">
        <v>0</v>
      </c>
      <c r="S2015">
        <v>1</v>
      </c>
      <c r="T2015">
        <v>1</v>
      </c>
      <c r="U2015" t="s">
        <v>26</v>
      </c>
      <c r="V2015" t="s">
        <v>26</v>
      </c>
      <c r="W2015" t="s">
        <v>0</v>
      </c>
      <c r="X2015" t="s">
        <v>71</v>
      </c>
      <c r="Y2015" t="s">
        <v>72</v>
      </c>
      <c r="AA2015" s="2">
        <v>45896.386385879603</v>
      </c>
      <c r="AB2015" t="s">
        <v>59</v>
      </c>
    </row>
    <row r="2016" spans="1:28">
      <c r="A2016">
        <v>1409677</v>
      </c>
      <c r="B2016" t="s">
        <v>69</v>
      </c>
      <c r="C2016" t="s">
        <v>69</v>
      </c>
      <c r="D2016" t="s">
        <v>1268</v>
      </c>
      <c r="H2016" t="s">
        <v>25</v>
      </c>
      <c r="J2016" s="4">
        <f t="shared" si="124"/>
        <v>8</v>
      </c>
      <c r="K2016" s="2">
        <v>45896.386137963003</v>
      </c>
      <c r="L2016" s="13">
        <v>45896.386137963003</v>
      </c>
      <c r="M2016" s="4">
        <f t="shared" si="126"/>
        <v>0</v>
      </c>
      <c r="N2016" s="4">
        <f t="shared" si="127"/>
        <v>0</v>
      </c>
      <c r="O2016">
        <v>66039</v>
      </c>
      <c r="P2016">
        <v>66039</v>
      </c>
      <c r="Q2016">
        <f t="shared" si="125"/>
        <v>0</v>
      </c>
      <c r="R2016">
        <v>0</v>
      </c>
      <c r="S2016">
        <v>1</v>
      </c>
      <c r="T2016">
        <v>1</v>
      </c>
      <c r="U2016" t="s">
        <v>26</v>
      </c>
      <c r="V2016" t="s">
        <v>26</v>
      </c>
      <c r="W2016" t="s">
        <v>0</v>
      </c>
      <c r="X2016" t="s">
        <v>71</v>
      </c>
      <c r="Y2016" t="s">
        <v>72</v>
      </c>
      <c r="AA2016" s="2">
        <v>45896.386192326398</v>
      </c>
      <c r="AB2016" t="s">
        <v>59</v>
      </c>
    </row>
    <row r="2017" spans="1:28">
      <c r="A2017">
        <v>1409676</v>
      </c>
      <c r="B2017" t="s">
        <v>69</v>
      </c>
      <c r="C2017" t="s">
        <v>69</v>
      </c>
      <c r="D2017" t="s">
        <v>1994</v>
      </c>
      <c r="H2017" t="s">
        <v>25</v>
      </c>
      <c r="J2017" s="4">
        <f t="shared" si="124"/>
        <v>8</v>
      </c>
      <c r="K2017" s="2">
        <v>45896.385182256898</v>
      </c>
      <c r="L2017" s="13">
        <v>45896.385182256898</v>
      </c>
      <c r="M2017" s="4">
        <f t="shared" si="126"/>
        <v>0</v>
      </c>
      <c r="N2017" s="4">
        <f t="shared" si="127"/>
        <v>0</v>
      </c>
      <c r="O2017">
        <v>61818</v>
      </c>
      <c r="P2017">
        <v>61818</v>
      </c>
      <c r="Q2017">
        <f t="shared" si="125"/>
        <v>0</v>
      </c>
      <c r="R2017">
        <v>0</v>
      </c>
      <c r="S2017">
        <v>0.625</v>
      </c>
      <c r="T2017">
        <v>0.625</v>
      </c>
      <c r="U2017" t="s">
        <v>26</v>
      </c>
      <c r="V2017" t="s">
        <v>26</v>
      </c>
      <c r="W2017" t="s">
        <v>0</v>
      </c>
      <c r="X2017" t="s">
        <v>71</v>
      </c>
      <c r="Y2017" t="s">
        <v>72</v>
      </c>
      <c r="AA2017" s="2">
        <v>45896.385265358796</v>
      </c>
      <c r="AB2017" t="s">
        <v>59</v>
      </c>
    </row>
    <row r="2018" spans="1:28">
      <c r="A2018">
        <v>1409675</v>
      </c>
      <c r="B2018" t="s">
        <v>69</v>
      </c>
      <c r="C2018" t="s">
        <v>69</v>
      </c>
      <c r="D2018" t="s">
        <v>1865</v>
      </c>
      <c r="H2018" t="s">
        <v>25</v>
      </c>
      <c r="J2018" s="4">
        <f t="shared" si="124"/>
        <v>8</v>
      </c>
      <c r="K2018" s="2">
        <v>45896.385064733797</v>
      </c>
      <c r="L2018" s="13">
        <v>45896.385064733797</v>
      </c>
      <c r="M2018" s="4">
        <f t="shared" si="126"/>
        <v>0</v>
      </c>
      <c r="N2018" s="4">
        <f t="shared" si="127"/>
        <v>0</v>
      </c>
      <c r="O2018">
        <v>64116</v>
      </c>
      <c r="P2018">
        <v>64116</v>
      </c>
      <c r="Q2018">
        <f t="shared" si="125"/>
        <v>0</v>
      </c>
      <c r="R2018">
        <v>0</v>
      </c>
      <c r="S2018">
        <v>1</v>
      </c>
      <c r="T2018">
        <v>1</v>
      </c>
      <c r="U2018" t="s">
        <v>26</v>
      </c>
      <c r="V2018" t="s">
        <v>26</v>
      </c>
      <c r="W2018" t="s">
        <v>0</v>
      </c>
      <c r="X2018" t="s">
        <v>71</v>
      </c>
      <c r="Y2018" t="s">
        <v>72</v>
      </c>
      <c r="AA2018" s="2">
        <v>45896.385121724503</v>
      </c>
      <c r="AB2018" t="s">
        <v>59</v>
      </c>
    </row>
    <row r="2019" spans="1:28">
      <c r="A2019">
        <v>1409674</v>
      </c>
      <c r="B2019" t="s">
        <v>69</v>
      </c>
      <c r="C2019" t="s">
        <v>69</v>
      </c>
      <c r="D2019" t="s">
        <v>1992</v>
      </c>
      <c r="H2019" t="s">
        <v>25</v>
      </c>
      <c r="J2019" s="4">
        <f t="shared" si="124"/>
        <v>8</v>
      </c>
      <c r="K2019" s="2">
        <v>45896.384931446803</v>
      </c>
      <c r="L2019" s="13">
        <v>45896.384931446803</v>
      </c>
      <c r="M2019" s="4">
        <f t="shared" si="126"/>
        <v>0</v>
      </c>
      <c r="N2019" s="4">
        <f t="shared" si="127"/>
        <v>0</v>
      </c>
      <c r="O2019">
        <v>59096</v>
      </c>
      <c r="P2019">
        <v>59096</v>
      </c>
      <c r="Q2019">
        <f t="shared" si="125"/>
        <v>0</v>
      </c>
      <c r="R2019">
        <v>0</v>
      </c>
      <c r="S2019">
        <v>1</v>
      </c>
      <c r="T2019">
        <v>1</v>
      </c>
      <c r="U2019" t="s">
        <v>26</v>
      </c>
      <c r="V2019" t="s">
        <v>26</v>
      </c>
      <c r="W2019" t="s">
        <v>0</v>
      </c>
      <c r="X2019" t="s">
        <v>71</v>
      </c>
      <c r="Y2019" t="s">
        <v>72</v>
      </c>
      <c r="AA2019" s="2">
        <v>45896.385007372701</v>
      </c>
      <c r="AB2019" t="s">
        <v>59</v>
      </c>
    </row>
    <row r="2020" spans="1:28">
      <c r="A2020">
        <v>1409673</v>
      </c>
      <c r="B2020" t="s">
        <v>69</v>
      </c>
      <c r="C2020" t="s">
        <v>69</v>
      </c>
      <c r="D2020" t="s">
        <v>1864</v>
      </c>
      <c r="H2020" t="s">
        <v>25</v>
      </c>
      <c r="J2020" s="4">
        <f t="shared" si="124"/>
        <v>8</v>
      </c>
      <c r="K2020" s="2">
        <v>45896.384821990701</v>
      </c>
      <c r="L2020" s="13">
        <v>45896.384821990701</v>
      </c>
      <c r="M2020" s="4">
        <f t="shared" si="126"/>
        <v>0</v>
      </c>
      <c r="N2020" s="4">
        <f t="shared" si="127"/>
        <v>0</v>
      </c>
      <c r="O2020">
        <v>76885</v>
      </c>
      <c r="P2020">
        <v>76885</v>
      </c>
      <c r="Q2020">
        <f t="shared" si="125"/>
        <v>0</v>
      </c>
      <c r="R2020">
        <v>0</v>
      </c>
      <c r="S2020">
        <v>1</v>
      </c>
      <c r="T2020">
        <v>1</v>
      </c>
      <c r="U2020" t="s">
        <v>26</v>
      </c>
      <c r="V2020" t="s">
        <v>26</v>
      </c>
      <c r="W2020" t="s">
        <v>0</v>
      </c>
      <c r="X2020" t="s">
        <v>71</v>
      </c>
      <c r="Y2020" t="s">
        <v>72</v>
      </c>
      <c r="AA2020" s="2">
        <v>45896.3848881597</v>
      </c>
      <c r="AB2020" t="s">
        <v>59</v>
      </c>
    </row>
    <row r="2021" spans="1:28">
      <c r="A2021">
        <v>1409672</v>
      </c>
      <c r="B2021" t="s">
        <v>69</v>
      </c>
      <c r="C2021" t="s">
        <v>69</v>
      </c>
      <c r="D2021" t="s">
        <v>1077</v>
      </c>
      <c r="H2021" t="s">
        <v>25</v>
      </c>
      <c r="J2021" s="4">
        <f t="shared" si="124"/>
        <v>8</v>
      </c>
      <c r="K2021" s="2">
        <v>45896.383193402798</v>
      </c>
      <c r="L2021" s="13">
        <v>45896.383193402798</v>
      </c>
      <c r="M2021" s="4">
        <f t="shared" si="126"/>
        <v>0</v>
      </c>
      <c r="N2021" s="4">
        <f t="shared" si="127"/>
        <v>0</v>
      </c>
      <c r="O2021">
        <v>44819</v>
      </c>
      <c r="P2021">
        <v>44819</v>
      </c>
      <c r="Q2021">
        <f t="shared" si="125"/>
        <v>0</v>
      </c>
      <c r="R2021">
        <v>0</v>
      </c>
      <c r="S2021">
        <v>0</v>
      </c>
      <c r="T2021">
        <v>0</v>
      </c>
      <c r="U2021" t="s">
        <v>154</v>
      </c>
      <c r="V2021" t="s">
        <v>154</v>
      </c>
      <c r="W2021" t="s">
        <v>0</v>
      </c>
      <c r="X2021" t="s">
        <v>71</v>
      </c>
      <c r="Y2021" t="s">
        <v>72</v>
      </c>
      <c r="AA2021" s="2">
        <v>45896.383259872702</v>
      </c>
      <c r="AB2021" t="s">
        <v>59</v>
      </c>
    </row>
    <row r="2022" spans="1:28">
      <c r="A2022">
        <v>1409671</v>
      </c>
      <c r="B2022" t="s">
        <v>69</v>
      </c>
      <c r="C2022" t="s">
        <v>69</v>
      </c>
      <c r="D2022" t="s">
        <v>1978</v>
      </c>
      <c r="H2022" t="s">
        <v>25</v>
      </c>
      <c r="J2022" s="4">
        <f t="shared" si="124"/>
        <v>8</v>
      </c>
      <c r="K2022" s="2">
        <v>45896.382991469902</v>
      </c>
      <c r="L2022" s="13">
        <v>45896.382991469902</v>
      </c>
      <c r="M2022" s="4">
        <f t="shared" si="126"/>
        <v>0</v>
      </c>
      <c r="N2022" s="4">
        <f t="shared" si="127"/>
        <v>0</v>
      </c>
      <c r="O2022">
        <v>65939</v>
      </c>
      <c r="P2022">
        <v>65939</v>
      </c>
      <c r="Q2022">
        <f t="shared" si="125"/>
        <v>0</v>
      </c>
      <c r="R2022">
        <v>0</v>
      </c>
      <c r="S2022">
        <v>0.125</v>
      </c>
      <c r="T2022">
        <v>0.125</v>
      </c>
      <c r="U2022" t="s">
        <v>26</v>
      </c>
      <c r="V2022" t="s">
        <v>26</v>
      </c>
      <c r="W2022" t="s">
        <v>0</v>
      </c>
      <c r="X2022" t="s">
        <v>71</v>
      </c>
      <c r="Y2022" t="s">
        <v>72</v>
      </c>
      <c r="AA2022" s="2">
        <v>45896.383133483803</v>
      </c>
      <c r="AB2022" t="s">
        <v>59</v>
      </c>
    </row>
    <row r="2023" spans="1:28">
      <c r="A2023">
        <v>1409670</v>
      </c>
      <c r="B2023" t="s">
        <v>69</v>
      </c>
      <c r="C2023" t="s">
        <v>69</v>
      </c>
      <c r="D2023" t="s">
        <v>150</v>
      </c>
      <c r="H2023" t="s">
        <v>25</v>
      </c>
      <c r="J2023" s="4">
        <f t="shared" si="124"/>
        <v>8</v>
      </c>
      <c r="K2023" s="2">
        <v>45896.382842824103</v>
      </c>
      <c r="L2023" s="13">
        <v>45896.382842824103</v>
      </c>
      <c r="M2023" s="4">
        <f t="shared" si="126"/>
        <v>0</v>
      </c>
      <c r="N2023" s="4">
        <f t="shared" si="127"/>
        <v>0</v>
      </c>
      <c r="O2023">
        <v>65668</v>
      </c>
      <c r="P2023">
        <v>65668</v>
      </c>
      <c r="Q2023">
        <f t="shared" si="125"/>
        <v>0</v>
      </c>
      <c r="R2023">
        <v>0</v>
      </c>
      <c r="S2023">
        <v>0.875</v>
      </c>
      <c r="T2023">
        <v>0.875</v>
      </c>
      <c r="U2023" t="s">
        <v>26</v>
      </c>
      <c r="V2023" t="s">
        <v>26</v>
      </c>
      <c r="W2023" t="s">
        <v>0</v>
      </c>
      <c r="X2023" t="s">
        <v>71</v>
      </c>
      <c r="Y2023" t="s">
        <v>72</v>
      </c>
      <c r="AA2023" s="2">
        <v>45896.3829164005</v>
      </c>
      <c r="AB2023" t="s">
        <v>59</v>
      </c>
    </row>
    <row r="2024" spans="1:28">
      <c r="A2024">
        <v>1409667</v>
      </c>
      <c r="B2024" t="s">
        <v>69</v>
      </c>
      <c r="C2024" t="s">
        <v>69</v>
      </c>
      <c r="D2024" t="s">
        <v>3201</v>
      </c>
      <c r="H2024" t="s">
        <v>25</v>
      </c>
      <c r="J2024" s="4">
        <f t="shared" si="124"/>
        <v>8</v>
      </c>
      <c r="K2024" s="2">
        <v>45896.381183101897</v>
      </c>
      <c r="L2024" s="13">
        <v>45896.381183101897</v>
      </c>
      <c r="M2024" s="4">
        <f t="shared" si="126"/>
        <v>0</v>
      </c>
      <c r="N2024" s="4">
        <f t="shared" si="127"/>
        <v>0</v>
      </c>
      <c r="O2024">
        <v>8223</v>
      </c>
      <c r="P2024">
        <v>8223</v>
      </c>
      <c r="Q2024">
        <f t="shared" si="125"/>
        <v>0</v>
      </c>
      <c r="R2024">
        <v>0</v>
      </c>
      <c r="S2024">
        <v>0.25</v>
      </c>
      <c r="T2024">
        <v>0.25</v>
      </c>
      <c r="U2024" t="s">
        <v>26</v>
      </c>
      <c r="V2024" t="s">
        <v>26</v>
      </c>
      <c r="W2024" t="s">
        <v>0</v>
      </c>
      <c r="X2024" t="s">
        <v>71</v>
      </c>
      <c r="Y2024" t="s">
        <v>3252</v>
      </c>
      <c r="AA2024" s="2">
        <v>45896.381324421302</v>
      </c>
      <c r="AB2024" t="s">
        <v>59</v>
      </c>
    </row>
    <row r="2025" spans="1:28">
      <c r="A2025">
        <v>1409651</v>
      </c>
      <c r="B2025" t="s">
        <v>53</v>
      </c>
      <c r="C2025" t="s">
        <v>53</v>
      </c>
      <c r="D2025" t="s">
        <v>2699</v>
      </c>
      <c r="F2025" t="s">
        <v>55</v>
      </c>
      <c r="G2025" t="s">
        <v>56</v>
      </c>
      <c r="H2025" t="s">
        <v>25</v>
      </c>
      <c r="I2025" s="2" t="s">
        <v>82</v>
      </c>
      <c r="J2025" s="4">
        <f t="shared" si="124"/>
        <v>8</v>
      </c>
      <c r="K2025" s="2">
        <v>45895.885416666701</v>
      </c>
      <c r="L2025" s="13">
        <v>45899.681521064798</v>
      </c>
      <c r="M2025" s="4">
        <f t="shared" si="126"/>
        <v>3.7961043980976683</v>
      </c>
      <c r="N2025" s="4">
        <f t="shared" si="127"/>
        <v>1146</v>
      </c>
      <c r="O2025">
        <v>54326</v>
      </c>
      <c r="P2025">
        <v>54381</v>
      </c>
      <c r="Q2025">
        <f t="shared" si="125"/>
        <v>55</v>
      </c>
      <c r="R2025">
        <v>55</v>
      </c>
      <c r="S2025">
        <v>0.75</v>
      </c>
      <c r="T2025">
        <v>0.375</v>
      </c>
      <c r="U2025" t="s">
        <v>26</v>
      </c>
      <c r="V2025" t="s">
        <v>26</v>
      </c>
      <c r="W2025" t="s">
        <v>25</v>
      </c>
      <c r="X2025" t="s">
        <v>3253</v>
      </c>
      <c r="Y2025" t="s">
        <v>3254</v>
      </c>
      <c r="AA2025" s="2">
        <v>45895.885856400499</v>
      </c>
      <c r="AB2025" t="s">
        <v>84</v>
      </c>
    </row>
    <row r="2026" spans="1:28">
      <c r="A2026">
        <v>1409649</v>
      </c>
      <c r="B2026" t="s">
        <v>69</v>
      </c>
      <c r="C2026" t="s">
        <v>69</v>
      </c>
      <c r="D2026" t="s">
        <v>1032</v>
      </c>
      <c r="H2026" t="s">
        <v>25</v>
      </c>
      <c r="J2026" s="4">
        <f t="shared" si="124"/>
        <v>8</v>
      </c>
      <c r="K2026" s="2">
        <v>45895.872407407398</v>
      </c>
      <c r="L2026" s="13">
        <v>45895.872407407398</v>
      </c>
      <c r="M2026" s="4">
        <f t="shared" si="126"/>
        <v>0</v>
      </c>
      <c r="N2026" s="4">
        <f t="shared" si="127"/>
        <v>0</v>
      </c>
      <c r="O2026">
        <v>37270</v>
      </c>
      <c r="P2026">
        <v>37270</v>
      </c>
      <c r="Q2026">
        <f t="shared" si="125"/>
        <v>0</v>
      </c>
      <c r="R2026">
        <v>0</v>
      </c>
      <c r="S2026">
        <v>1</v>
      </c>
      <c r="T2026">
        <v>1</v>
      </c>
      <c r="U2026" t="s">
        <v>26</v>
      </c>
      <c r="V2026" t="s">
        <v>26</v>
      </c>
      <c r="W2026" t="s">
        <v>0</v>
      </c>
      <c r="X2026" t="s">
        <v>71</v>
      </c>
      <c r="Y2026" t="s">
        <v>3255</v>
      </c>
      <c r="AA2026" s="2">
        <v>45895.872630590296</v>
      </c>
      <c r="AB2026" t="s">
        <v>84</v>
      </c>
    </row>
    <row r="2027" spans="1:28">
      <c r="A2027">
        <v>1409642</v>
      </c>
      <c r="B2027" t="s">
        <v>29</v>
      </c>
      <c r="C2027" t="s">
        <v>29</v>
      </c>
      <c r="D2027" t="s">
        <v>3217</v>
      </c>
      <c r="E2027" t="s">
        <v>3218</v>
      </c>
      <c r="F2027" t="s">
        <v>3219</v>
      </c>
      <c r="G2027" t="s">
        <v>3220</v>
      </c>
      <c r="H2027" t="s">
        <v>25</v>
      </c>
      <c r="I2027" s="2" t="s">
        <v>3221</v>
      </c>
      <c r="J2027" s="4">
        <f t="shared" si="124"/>
        <v>8</v>
      </c>
      <c r="K2027" s="2">
        <v>45895.837074919</v>
      </c>
      <c r="L2027" s="13">
        <v>45895.837500000001</v>
      </c>
      <c r="M2027" s="4">
        <f t="shared" si="126"/>
        <v>4.2508100159466267E-4</v>
      </c>
      <c r="N2027" s="4">
        <f t="shared" si="127"/>
        <v>0</v>
      </c>
      <c r="O2027">
        <v>50370</v>
      </c>
      <c r="P2027">
        <v>50370</v>
      </c>
      <c r="Q2027">
        <f t="shared" si="125"/>
        <v>0</v>
      </c>
      <c r="R2027">
        <v>0</v>
      </c>
      <c r="S2027">
        <v>0.25</v>
      </c>
      <c r="T2027">
        <v>0.25</v>
      </c>
      <c r="U2027" t="s">
        <v>26</v>
      </c>
      <c r="V2027" t="s">
        <v>26</v>
      </c>
      <c r="W2027" t="s">
        <v>25</v>
      </c>
      <c r="X2027" t="s">
        <v>34</v>
      </c>
      <c r="Y2027" t="s">
        <v>3222</v>
      </c>
      <c r="AA2027" s="2">
        <v>45895.827721527799</v>
      </c>
      <c r="AB2027" t="s">
        <v>89</v>
      </c>
    </row>
    <row r="2028" spans="1:28">
      <c r="A2028">
        <v>1409639</v>
      </c>
      <c r="B2028" t="s">
        <v>115</v>
      </c>
      <c r="C2028" t="s">
        <v>115</v>
      </c>
      <c r="D2028" t="s">
        <v>278</v>
      </c>
      <c r="E2028" t="s">
        <v>3256</v>
      </c>
      <c r="F2028" t="s">
        <v>125</v>
      </c>
      <c r="G2028" t="s">
        <v>126</v>
      </c>
      <c r="H2028" t="s">
        <v>25</v>
      </c>
      <c r="J2028" s="4">
        <f t="shared" si="124"/>
        <v>8</v>
      </c>
      <c r="K2028" s="2">
        <v>45895.809317129599</v>
      </c>
      <c r="L2028" s="13">
        <v>45895.840104166702</v>
      </c>
      <c r="M2028" s="4">
        <f t="shared" si="126"/>
        <v>3.0787037103436887E-2</v>
      </c>
      <c r="N2028" s="4">
        <f t="shared" si="127"/>
        <v>44</v>
      </c>
      <c r="O2028">
        <v>7362</v>
      </c>
      <c r="P2028">
        <v>7363</v>
      </c>
      <c r="Q2028">
        <f t="shared" si="125"/>
        <v>1</v>
      </c>
      <c r="R2028">
        <v>1</v>
      </c>
      <c r="S2028">
        <v>0.625</v>
      </c>
      <c r="T2028">
        <v>0.625</v>
      </c>
      <c r="U2028" t="s">
        <v>26</v>
      </c>
      <c r="W2028" t="s">
        <v>25</v>
      </c>
      <c r="X2028" t="s">
        <v>120</v>
      </c>
      <c r="Y2028" t="s">
        <v>120</v>
      </c>
      <c r="AA2028" s="2">
        <v>45895.810790821801</v>
      </c>
      <c r="AB2028" t="s">
        <v>114</v>
      </c>
    </row>
    <row r="2029" spans="1:28">
      <c r="A2029">
        <v>1409638</v>
      </c>
      <c r="B2029" t="s">
        <v>29</v>
      </c>
      <c r="C2029" t="s">
        <v>29</v>
      </c>
      <c r="D2029" t="s">
        <v>278</v>
      </c>
      <c r="E2029" t="s">
        <v>3256</v>
      </c>
      <c r="F2029" t="s">
        <v>280</v>
      </c>
      <c r="G2029" t="s">
        <v>281</v>
      </c>
      <c r="H2029" t="s">
        <v>25</v>
      </c>
      <c r="I2029" s="2" t="s">
        <v>280</v>
      </c>
      <c r="J2029" s="4">
        <f t="shared" si="124"/>
        <v>8</v>
      </c>
      <c r="K2029" s="2">
        <v>45895.851299155103</v>
      </c>
      <c r="L2029" s="13">
        <v>45925.8408569444</v>
      </c>
      <c r="M2029" s="4">
        <f t="shared" si="126"/>
        <v>29.989557789296668</v>
      </c>
      <c r="N2029" s="4">
        <f t="shared" si="127"/>
        <v>1424</v>
      </c>
      <c r="O2029">
        <v>7363</v>
      </c>
      <c r="P2029">
        <v>7363</v>
      </c>
      <c r="Q2029">
        <f t="shared" si="125"/>
        <v>0</v>
      </c>
      <c r="R2029">
        <v>0</v>
      </c>
      <c r="S2029">
        <v>0.625</v>
      </c>
      <c r="T2029">
        <v>0.625</v>
      </c>
      <c r="U2029" t="s">
        <v>26</v>
      </c>
      <c r="V2029" t="s">
        <v>26</v>
      </c>
      <c r="W2029" t="s">
        <v>0</v>
      </c>
      <c r="X2029" t="s">
        <v>34</v>
      </c>
      <c r="AA2029" s="2">
        <v>45895.805728703701</v>
      </c>
      <c r="AB2029" t="s">
        <v>89</v>
      </c>
    </row>
    <row r="2030" spans="1:28">
      <c r="A2030">
        <v>1409637</v>
      </c>
      <c r="B2030" t="s">
        <v>142</v>
      </c>
      <c r="C2030" t="s">
        <v>142</v>
      </c>
      <c r="D2030" t="s">
        <v>392</v>
      </c>
      <c r="E2030" t="s">
        <v>34</v>
      </c>
      <c r="F2030" t="s">
        <v>161</v>
      </c>
      <c r="G2030" t="s">
        <v>162</v>
      </c>
      <c r="H2030" t="s">
        <v>25</v>
      </c>
      <c r="I2030" s="2" t="s">
        <v>161</v>
      </c>
      <c r="J2030" s="4">
        <f t="shared" si="124"/>
        <v>8</v>
      </c>
      <c r="K2030" s="2">
        <v>45895.801643518498</v>
      </c>
      <c r="L2030" s="13">
        <v>45895.834756944401</v>
      </c>
      <c r="M2030" s="4">
        <f t="shared" si="126"/>
        <v>3.3113425903138705E-2</v>
      </c>
      <c r="N2030" s="4">
        <f t="shared" si="127"/>
        <v>47</v>
      </c>
      <c r="O2030">
        <v>18094</v>
      </c>
      <c r="P2030">
        <v>18130</v>
      </c>
      <c r="Q2030">
        <f t="shared" si="125"/>
        <v>36</v>
      </c>
      <c r="R2030">
        <v>36</v>
      </c>
      <c r="S2030">
        <v>1</v>
      </c>
      <c r="T2030">
        <v>1</v>
      </c>
      <c r="U2030" t="s">
        <v>26</v>
      </c>
      <c r="V2030" t="s">
        <v>26</v>
      </c>
      <c r="W2030" t="s">
        <v>25</v>
      </c>
      <c r="X2030" t="s">
        <v>2980</v>
      </c>
      <c r="Y2030" t="s">
        <v>3257</v>
      </c>
      <c r="AA2030" s="2">
        <v>45895.8032361921</v>
      </c>
      <c r="AB2030" t="s">
        <v>164</v>
      </c>
    </row>
    <row r="2031" spans="1:28">
      <c r="A2031">
        <v>1409635</v>
      </c>
      <c r="B2031" t="s">
        <v>142</v>
      </c>
      <c r="C2031" t="s">
        <v>142</v>
      </c>
      <c r="D2031" t="s">
        <v>132</v>
      </c>
      <c r="E2031" t="s">
        <v>34</v>
      </c>
      <c r="F2031" t="s">
        <v>2339</v>
      </c>
      <c r="G2031" t="s">
        <v>2340</v>
      </c>
      <c r="H2031" t="s">
        <v>25</v>
      </c>
      <c r="I2031" s="2" t="s">
        <v>2339</v>
      </c>
      <c r="J2031" s="4">
        <f t="shared" si="124"/>
        <v>8</v>
      </c>
      <c r="K2031" s="2">
        <v>45895.798981481501</v>
      </c>
      <c r="L2031" s="13">
        <v>45895.881516203699</v>
      </c>
      <c r="M2031" s="4">
        <f t="shared" si="126"/>
        <v>8.2534722198033705E-2</v>
      </c>
      <c r="N2031" s="4">
        <f t="shared" si="127"/>
        <v>118</v>
      </c>
      <c r="O2031">
        <v>80483</v>
      </c>
      <c r="P2031">
        <v>80563</v>
      </c>
      <c r="Q2031">
        <f t="shared" si="125"/>
        <v>80</v>
      </c>
      <c r="R2031">
        <v>80</v>
      </c>
      <c r="S2031">
        <v>0.125</v>
      </c>
      <c r="T2031">
        <v>1</v>
      </c>
      <c r="U2031" t="s">
        <v>26</v>
      </c>
      <c r="V2031" t="s">
        <v>26</v>
      </c>
      <c r="W2031" t="s">
        <v>0</v>
      </c>
      <c r="X2031" t="s">
        <v>3258</v>
      </c>
      <c r="Y2031" t="s">
        <v>3259</v>
      </c>
      <c r="AA2031" s="2">
        <v>45895.799563738401</v>
      </c>
      <c r="AB2031" t="s">
        <v>2341</v>
      </c>
    </row>
    <row r="2032" spans="1:28">
      <c r="A2032">
        <v>1409632</v>
      </c>
      <c r="B2032" t="s">
        <v>29</v>
      </c>
      <c r="C2032" t="s">
        <v>29</v>
      </c>
      <c r="D2032" t="s">
        <v>1103</v>
      </c>
      <c r="E2032" t="s">
        <v>1460</v>
      </c>
      <c r="F2032" t="s">
        <v>1461</v>
      </c>
      <c r="G2032" t="s">
        <v>1462</v>
      </c>
      <c r="H2032" t="s">
        <v>25</v>
      </c>
      <c r="I2032" s="2" t="s">
        <v>1461</v>
      </c>
      <c r="J2032" s="4">
        <f t="shared" si="124"/>
        <v>8</v>
      </c>
      <c r="K2032" s="2">
        <v>45895.778668981497</v>
      </c>
      <c r="L2032" s="13">
        <v>45917.565972222197</v>
      </c>
      <c r="M2032" s="4">
        <f t="shared" si="126"/>
        <v>21.787303240700567</v>
      </c>
      <c r="N2032" s="4">
        <f t="shared" si="127"/>
        <v>1133</v>
      </c>
      <c r="O2032">
        <v>63201</v>
      </c>
      <c r="P2032">
        <v>65852</v>
      </c>
      <c r="Q2032">
        <f t="shared" si="125"/>
        <v>2651</v>
      </c>
      <c r="R2032">
        <v>2651</v>
      </c>
      <c r="S2032">
        <v>1</v>
      </c>
      <c r="T2032">
        <v>0.625</v>
      </c>
      <c r="U2032" t="s">
        <v>26</v>
      </c>
      <c r="V2032" t="s">
        <v>26</v>
      </c>
      <c r="W2032" t="s">
        <v>25</v>
      </c>
      <c r="X2032" t="s">
        <v>34</v>
      </c>
      <c r="Y2032" t="s">
        <v>3237</v>
      </c>
      <c r="Z2032" t="s">
        <v>129</v>
      </c>
      <c r="AA2032" s="2">
        <v>45895.782935150499</v>
      </c>
      <c r="AB2032" t="s">
        <v>114</v>
      </c>
    </row>
    <row r="2033" spans="1:28">
      <c r="A2033">
        <v>1409631</v>
      </c>
      <c r="B2033" t="s">
        <v>29</v>
      </c>
      <c r="C2033" t="s">
        <v>29</v>
      </c>
      <c r="D2033" t="s">
        <v>3260</v>
      </c>
      <c r="E2033" t="s">
        <v>3261</v>
      </c>
      <c r="F2033" t="s">
        <v>3262</v>
      </c>
      <c r="G2033" t="s">
        <v>3263</v>
      </c>
      <c r="H2033" t="s">
        <v>25</v>
      </c>
      <c r="I2033" s="2" t="s">
        <v>3262</v>
      </c>
      <c r="J2033" s="4">
        <f t="shared" si="124"/>
        <v>8</v>
      </c>
      <c r="K2033" s="2">
        <v>45895.778692129599</v>
      </c>
      <c r="L2033" s="13">
        <v>45937.424398148098</v>
      </c>
      <c r="M2033" s="4">
        <f t="shared" si="126"/>
        <v>41.645706018498458</v>
      </c>
      <c r="N2033" s="4">
        <f t="shared" si="127"/>
        <v>929</v>
      </c>
      <c r="O2033">
        <v>45310.7</v>
      </c>
      <c r="P2033">
        <v>49988</v>
      </c>
      <c r="Q2033">
        <f t="shared" si="125"/>
        <v>4677.3000000000029</v>
      </c>
      <c r="R2033">
        <v>4677.3000000000029</v>
      </c>
      <c r="S2033">
        <v>1</v>
      </c>
      <c r="T2033">
        <v>0.875</v>
      </c>
      <c r="U2033" t="s">
        <v>154</v>
      </c>
      <c r="V2033" t="s">
        <v>26</v>
      </c>
      <c r="W2033" t="s">
        <v>25</v>
      </c>
      <c r="X2033" t="s">
        <v>34</v>
      </c>
      <c r="Y2033" t="s">
        <v>34</v>
      </c>
      <c r="Z2033" t="s">
        <v>447</v>
      </c>
      <c r="AA2033" s="2">
        <v>45895.781749803202</v>
      </c>
      <c r="AB2033" t="s">
        <v>164</v>
      </c>
    </row>
    <row r="2034" spans="1:28">
      <c r="A2034">
        <v>1409630</v>
      </c>
      <c r="B2034" t="s">
        <v>53</v>
      </c>
      <c r="C2034" t="s">
        <v>53</v>
      </c>
      <c r="D2034" t="s">
        <v>458</v>
      </c>
      <c r="F2034" t="s">
        <v>55</v>
      </c>
      <c r="G2034" t="s">
        <v>56</v>
      </c>
      <c r="H2034" t="s">
        <v>25</v>
      </c>
      <c r="I2034" s="2" t="s">
        <v>82</v>
      </c>
      <c r="J2034" s="4">
        <f t="shared" si="124"/>
        <v>8</v>
      </c>
      <c r="K2034" s="2">
        <v>45895.765972222202</v>
      </c>
      <c r="L2034" s="13">
        <v>45898.418814270801</v>
      </c>
      <c r="M2034" s="4">
        <f t="shared" si="126"/>
        <v>2.6528420485992683</v>
      </c>
      <c r="N2034" s="4">
        <f t="shared" si="127"/>
        <v>940</v>
      </c>
      <c r="O2034">
        <v>66256</v>
      </c>
      <c r="P2034">
        <v>66256.009999999995</v>
      </c>
      <c r="Q2034">
        <f t="shared" si="125"/>
        <v>9.9999999947613105E-3</v>
      </c>
      <c r="R2034">
        <v>9.9999999947613105E-3</v>
      </c>
      <c r="S2034">
        <v>0</v>
      </c>
      <c r="T2034">
        <v>0</v>
      </c>
      <c r="U2034" t="s">
        <v>26</v>
      </c>
      <c r="V2034" t="s">
        <v>26</v>
      </c>
      <c r="W2034" t="s">
        <v>25</v>
      </c>
      <c r="X2034" t="s">
        <v>3264</v>
      </c>
      <c r="Y2034" t="s">
        <v>3265</v>
      </c>
      <c r="AA2034" s="2">
        <v>45895.766652430597</v>
      </c>
      <c r="AB2034" t="s">
        <v>84</v>
      </c>
    </row>
    <row r="2035" spans="1:28">
      <c r="A2035">
        <v>1409627</v>
      </c>
      <c r="B2035" t="s">
        <v>342</v>
      </c>
      <c r="C2035" t="s">
        <v>342</v>
      </c>
      <c r="D2035" t="s">
        <v>2736</v>
      </c>
      <c r="E2035" t="s">
        <v>34</v>
      </c>
      <c r="F2035" t="s">
        <v>55</v>
      </c>
      <c r="G2035" t="s">
        <v>56</v>
      </c>
      <c r="H2035" t="s">
        <v>25</v>
      </c>
      <c r="I2035" s="2" t="s">
        <v>111</v>
      </c>
      <c r="J2035" s="4">
        <f t="shared" si="124"/>
        <v>8</v>
      </c>
      <c r="K2035" s="2">
        <v>45895.749976851897</v>
      </c>
      <c r="L2035" s="13">
        <v>45898.512919826397</v>
      </c>
      <c r="M2035" s="4">
        <f t="shared" si="126"/>
        <v>2.7629429744993104</v>
      </c>
      <c r="N2035" s="4">
        <f t="shared" si="127"/>
        <v>1098</v>
      </c>
      <c r="O2035">
        <v>62465</v>
      </c>
      <c r="P2035">
        <v>62480</v>
      </c>
      <c r="Q2035">
        <f t="shared" si="125"/>
        <v>15</v>
      </c>
      <c r="R2035">
        <v>15</v>
      </c>
      <c r="S2035">
        <v>0.875</v>
      </c>
      <c r="T2035">
        <v>0.75</v>
      </c>
      <c r="U2035" t="s">
        <v>26</v>
      </c>
      <c r="V2035" t="s">
        <v>26</v>
      </c>
      <c r="W2035" t="s">
        <v>25</v>
      </c>
      <c r="X2035" t="s">
        <v>3266</v>
      </c>
      <c r="Y2035" t="s">
        <v>3267</v>
      </c>
      <c r="AA2035" s="2">
        <v>45895.756361377302</v>
      </c>
      <c r="AB2035" t="s">
        <v>114</v>
      </c>
    </row>
    <row r="2036" spans="1:28">
      <c r="A2036">
        <v>1409622</v>
      </c>
      <c r="B2036" t="s">
        <v>115</v>
      </c>
      <c r="C2036" t="s">
        <v>115</v>
      </c>
      <c r="D2036" t="s">
        <v>258</v>
      </c>
      <c r="E2036" t="s">
        <v>3268</v>
      </c>
      <c r="F2036" t="s">
        <v>118</v>
      </c>
      <c r="G2036" t="s">
        <v>119</v>
      </c>
      <c r="H2036" t="s">
        <v>25</v>
      </c>
      <c r="J2036" s="4">
        <f t="shared" si="124"/>
        <v>8</v>
      </c>
      <c r="K2036" s="2">
        <v>45895.734131944402</v>
      </c>
      <c r="L2036" s="13">
        <v>45895.766215277799</v>
      </c>
      <c r="M2036" s="4">
        <f t="shared" si="126"/>
        <v>3.2083333397167735E-2</v>
      </c>
      <c r="N2036" s="4">
        <f t="shared" si="127"/>
        <v>46</v>
      </c>
      <c r="O2036">
        <v>69007</v>
      </c>
      <c r="P2036">
        <v>69021</v>
      </c>
      <c r="Q2036">
        <f t="shared" si="125"/>
        <v>14</v>
      </c>
      <c r="R2036">
        <v>14</v>
      </c>
      <c r="S2036">
        <v>0.75</v>
      </c>
      <c r="T2036">
        <v>0.75</v>
      </c>
      <c r="U2036" t="s">
        <v>26</v>
      </c>
      <c r="W2036" t="s">
        <v>25</v>
      </c>
      <c r="X2036" t="s">
        <v>120</v>
      </c>
      <c r="Y2036" t="s">
        <v>120</v>
      </c>
      <c r="AA2036" s="2">
        <v>45895.7437798264</v>
      </c>
      <c r="AB2036" t="s">
        <v>84</v>
      </c>
    </row>
    <row r="2037" spans="1:28">
      <c r="A2037">
        <v>1409615</v>
      </c>
      <c r="B2037" t="s">
        <v>142</v>
      </c>
      <c r="C2037" t="s">
        <v>142</v>
      </c>
      <c r="D2037" t="s">
        <v>132</v>
      </c>
      <c r="E2037" t="s">
        <v>34</v>
      </c>
      <c r="F2037" t="s">
        <v>2339</v>
      </c>
      <c r="G2037" t="s">
        <v>2340</v>
      </c>
      <c r="H2037" t="s">
        <v>25</v>
      </c>
      <c r="I2037" s="2" t="s">
        <v>2339</v>
      </c>
      <c r="J2037" s="4">
        <f t="shared" si="124"/>
        <v>8</v>
      </c>
      <c r="K2037" s="2">
        <v>45895.731863425899</v>
      </c>
      <c r="L2037" s="13">
        <v>45895.797893518502</v>
      </c>
      <c r="M2037" s="4">
        <f t="shared" si="126"/>
        <v>6.6030092602886725E-2</v>
      </c>
      <c r="N2037" s="4">
        <f t="shared" si="127"/>
        <v>95</v>
      </c>
      <c r="O2037">
        <v>80445</v>
      </c>
      <c r="P2037">
        <v>80483</v>
      </c>
      <c r="Q2037">
        <f t="shared" si="125"/>
        <v>38</v>
      </c>
      <c r="R2037">
        <v>38</v>
      </c>
      <c r="S2037">
        <v>0.25</v>
      </c>
      <c r="T2037">
        <v>0.125</v>
      </c>
      <c r="U2037" t="s">
        <v>26</v>
      </c>
      <c r="V2037" t="s">
        <v>26</v>
      </c>
      <c r="W2037" t="s">
        <v>0</v>
      </c>
      <c r="X2037" t="s">
        <v>3269</v>
      </c>
      <c r="Y2037" t="s">
        <v>3270</v>
      </c>
      <c r="AA2037" s="2">
        <v>45895.732431979202</v>
      </c>
      <c r="AB2037" t="s">
        <v>2341</v>
      </c>
    </row>
    <row r="2038" spans="1:28">
      <c r="A2038">
        <v>1409614</v>
      </c>
      <c r="B2038" t="s">
        <v>29</v>
      </c>
      <c r="C2038" t="s">
        <v>29</v>
      </c>
      <c r="D2038" t="s">
        <v>258</v>
      </c>
      <c r="E2038" t="s">
        <v>3268</v>
      </c>
      <c r="F2038" t="s">
        <v>3271</v>
      </c>
      <c r="G2038" t="s">
        <v>3272</v>
      </c>
      <c r="H2038" t="s">
        <v>25</v>
      </c>
      <c r="I2038" s="2" t="s">
        <v>3271</v>
      </c>
      <c r="J2038" s="4">
        <f t="shared" si="124"/>
        <v>8</v>
      </c>
      <c r="K2038" s="2">
        <v>45895.7712318634</v>
      </c>
      <c r="L2038" s="13">
        <v>45925.420173611099</v>
      </c>
      <c r="M2038" s="4">
        <f t="shared" si="126"/>
        <v>29.6489417476987</v>
      </c>
      <c r="N2038" s="4">
        <f t="shared" si="127"/>
        <v>934</v>
      </c>
      <c r="O2038">
        <v>69021</v>
      </c>
      <c r="P2038">
        <v>69743</v>
      </c>
      <c r="Q2038">
        <f t="shared" si="125"/>
        <v>722</v>
      </c>
      <c r="R2038">
        <v>722</v>
      </c>
      <c r="S2038">
        <v>0.75</v>
      </c>
      <c r="T2038">
        <v>0</v>
      </c>
      <c r="U2038" t="s">
        <v>26</v>
      </c>
      <c r="V2038" t="s">
        <v>26</v>
      </c>
      <c r="W2038" t="s">
        <v>25</v>
      </c>
      <c r="X2038" t="s">
        <v>34</v>
      </c>
      <c r="AA2038" s="2">
        <v>45895.7314464468</v>
      </c>
      <c r="AB2038" t="s">
        <v>89</v>
      </c>
    </row>
    <row r="2039" spans="1:28">
      <c r="A2039">
        <v>1409613</v>
      </c>
      <c r="B2039" t="s">
        <v>142</v>
      </c>
      <c r="C2039" t="s">
        <v>142</v>
      </c>
      <c r="D2039" t="s">
        <v>258</v>
      </c>
      <c r="F2039" t="s">
        <v>57</v>
      </c>
      <c r="G2039" t="s">
        <v>1229</v>
      </c>
      <c r="H2039" t="s">
        <v>25</v>
      </c>
      <c r="J2039" s="4">
        <f t="shared" si="124"/>
        <v>8</v>
      </c>
      <c r="K2039" s="2">
        <v>45895.730060960603</v>
      </c>
      <c r="L2039" s="13">
        <v>45895.730343287003</v>
      </c>
      <c r="M2039" s="4">
        <f t="shared" si="126"/>
        <v>2.8232640033820644E-4</v>
      </c>
      <c r="N2039" s="4">
        <f t="shared" si="127"/>
        <v>0</v>
      </c>
      <c r="O2039">
        <v>69006</v>
      </c>
      <c r="P2039">
        <v>69007</v>
      </c>
      <c r="Q2039">
        <f t="shared" si="125"/>
        <v>1</v>
      </c>
      <c r="R2039">
        <v>1</v>
      </c>
      <c r="S2039">
        <v>0.875</v>
      </c>
      <c r="T2039">
        <v>0.75</v>
      </c>
      <c r="U2039" t="s">
        <v>26</v>
      </c>
      <c r="V2039" t="s">
        <v>26</v>
      </c>
      <c r="W2039" t="s">
        <v>0</v>
      </c>
      <c r="X2039" t="s">
        <v>3273</v>
      </c>
      <c r="Y2039" t="s">
        <v>1231</v>
      </c>
      <c r="AA2039" s="2">
        <v>45895.730279780102</v>
      </c>
      <c r="AB2039" t="s">
        <v>59</v>
      </c>
    </row>
    <row r="2040" spans="1:28">
      <c r="A2040">
        <v>1409605</v>
      </c>
      <c r="B2040" t="s">
        <v>142</v>
      </c>
      <c r="C2040" t="s">
        <v>142</v>
      </c>
      <c r="D2040" t="s">
        <v>819</v>
      </c>
      <c r="E2040" t="s">
        <v>34</v>
      </c>
      <c r="F2040" t="s">
        <v>118</v>
      </c>
      <c r="G2040" t="s">
        <v>119</v>
      </c>
      <c r="H2040" t="s">
        <v>25</v>
      </c>
      <c r="I2040" s="2" t="s">
        <v>118</v>
      </c>
      <c r="J2040" s="4">
        <f t="shared" si="124"/>
        <v>8</v>
      </c>
      <c r="K2040" s="2">
        <v>45895.706388888902</v>
      </c>
      <c r="L2040" s="13">
        <v>45896.845543981501</v>
      </c>
      <c r="M2040" s="4">
        <f t="shared" si="126"/>
        <v>1.1391550925982301</v>
      </c>
      <c r="N2040" s="4">
        <f t="shared" si="127"/>
        <v>200</v>
      </c>
      <c r="O2040">
        <v>5157</v>
      </c>
      <c r="P2040">
        <v>5185</v>
      </c>
      <c r="Q2040">
        <f t="shared" si="125"/>
        <v>28</v>
      </c>
      <c r="R2040">
        <v>28</v>
      </c>
      <c r="S2040">
        <v>1</v>
      </c>
      <c r="T2040">
        <v>0.875</v>
      </c>
      <c r="U2040" t="s">
        <v>26</v>
      </c>
      <c r="V2040" t="s">
        <v>26</v>
      </c>
      <c r="W2040" t="s">
        <v>25</v>
      </c>
      <c r="X2040" t="s">
        <v>3274</v>
      </c>
      <c r="Y2040" t="s">
        <v>202</v>
      </c>
      <c r="AA2040" s="2">
        <v>45895.709476701399</v>
      </c>
      <c r="AB2040" t="s">
        <v>203</v>
      </c>
    </row>
    <row r="2041" spans="1:28">
      <c r="A2041">
        <v>1409604</v>
      </c>
      <c r="B2041" t="s">
        <v>142</v>
      </c>
      <c r="C2041" t="s">
        <v>142</v>
      </c>
      <c r="D2041" t="s">
        <v>1077</v>
      </c>
      <c r="E2041" t="s">
        <v>34</v>
      </c>
      <c r="F2041" t="s">
        <v>143</v>
      </c>
      <c r="G2041" t="s">
        <v>144</v>
      </c>
      <c r="H2041" t="s">
        <v>25</v>
      </c>
      <c r="I2041" s="2" t="s">
        <v>143</v>
      </c>
      <c r="J2041" s="4">
        <f t="shared" si="124"/>
        <v>8</v>
      </c>
      <c r="K2041" s="2">
        <v>45895.706944444399</v>
      </c>
      <c r="L2041" s="13">
        <v>45895.743750000001</v>
      </c>
      <c r="M2041" s="4">
        <f t="shared" si="126"/>
        <v>3.6805555602768436E-2</v>
      </c>
      <c r="N2041" s="4">
        <f t="shared" si="127"/>
        <v>53</v>
      </c>
      <c r="O2041">
        <v>44817</v>
      </c>
      <c r="P2041">
        <v>44819</v>
      </c>
      <c r="Q2041">
        <f t="shared" si="125"/>
        <v>2</v>
      </c>
      <c r="R2041">
        <v>2</v>
      </c>
      <c r="S2041">
        <v>0</v>
      </c>
      <c r="T2041">
        <v>0</v>
      </c>
      <c r="U2041" t="s">
        <v>26</v>
      </c>
      <c r="V2041" t="s">
        <v>154</v>
      </c>
      <c r="W2041" t="s">
        <v>25</v>
      </c>
      <c r="X2041" t="s">
        <v>3275</v>
      </c>
      <c r="Y2041" t="s">
        <v>3276</v>
      </c>
      <c r="AA2041" s="2">
        <v>45895.707713773103</v>
      </c>
      <c r="AB2041" t="s">
        <v>147</v>
      </c>
    </row>
    <row r="2042" spans="1:28">
      <c r="A2042">
        <v>1409603</v>
      </c>
      <c r="B2042" t="s">
        <v>69</v>
      </c>
      <c r="C2042" t="s">
        <v>69</v>
      </c>
      <c r="D2042" t="s">
        <v>1077</v>
      </c>
      <c r="H2042" t="s">
        <v>25</v>
      </c>
      <c r="J2042" s="4">
        <f t="shared" si="124"/>
        <v>8</v>
      </c>
      <c r="K2042" s="2">
        <v>45895.706649768501</v>
      </c>
      <c r="L2042" s="13">
        <v>45895.706649768501</v>
      </c>
      <c r="M2042" s="4">
        <f t="shared" si="126"/>
        <v>0</v>
      </c>
      <c r="N2042" s="4">
        <f t="shared" si="127"/>
        <v>0</v>
      </c>
      <c r="O2042">
        <v>65866</v>
      </c>
      <c r="P2042">
        <v>65866</v>
      </c>
      <c r="Q2042">
        <f t="shared" si="125"/>
        <v>0</v>
      </c>
      <c r="R2042">
        <v>0</v>
      </c>
      <c r="S2042">
        <v>0</v>
      </c>
      <c r="T2042">
        <v>0</v>
      </c>
      <c r="U2042" t="s">
        <v>26</v>
      </c>
      <c r="V2042" t="s">
        <v>26</v>
      </c>
      <c r="W2042" t="s">
        <v>0</v>
      </c>
      <c r="X2042" t="s">
        <v>148</v>
      </c>
      <c r="AA2042" s="2">
        <v>45895.706690590298</v>
      </c>
      <c r="AB2042" t="s">
        <v>59</v>
      </c>
    </row>
    <row r="2043" spans="1:28">
      <c r="A2043">
        <v>1409600</v>
      </c>
      <c r="B2043" t="s">
        <v>115</v>
      </c>
      <c r="C2043" t="s">
        <v>115</v>
      </c>
      <c r="D2043" t="s">
        <v>1163</v>
      </c>
      <c r="E2043" t="s">
        <v>3277</v>
      </c>
      <c r="F2043" t="s">
        <v>161</v>
      </c>
      <c r="G2043" t="s">
        <v>162</v>
      </c>
      <c r="H2043" t="s">
        <v>25</v>
      </c>
      <c r="J2043" s="4">
        <f t="shared" si="124"/>
        <v>8</v>
      </c>
      <c r="K2043" s="2">
        <v>45895.691840277803</v>
      </c>
      <c r="L2043" s="13">
        <v>45895.730462963002</v>
      </c>
      <c r="M2043" s="4">
        <f t="shared" si="126"/>
        <v>3.8622685198788531E-2</v>
      </c>
      <c r="N2043" s="4">
        <f t="shared" si="127"/>
        <v>55</v>
      </c>
      <c r="O2043">
        <v>18628.009999999998</v>
      </c>
      <c r="P2043">
        <v>18657</v>
      </c>
      <c r="Q2043">
        <f t="shared" si="125"/>
        <v>28.990000000001601</v>
      </c>
      <c r="R2043">
        <v>28.990000000001601</v>
      </c>
      <c r="S2043">
        <v>1</v>
      </c>
      <c r="T2043">
        <v>1</v>
      </c>
      <c r="U2043" t="s">
        <v>26</v>
      </c>
      <c r="W2043" t="s">
        <v>25</v>
      </c>
      <c r="X2043" t="s">
        <v>120</v>
      </c>
      <c r="Y2043" t="s">
        <v>120</v>
      </c>
      <c r="AA2043" s="2">
        <v>45895.698943206</v>
      </c>
      <c r="AB2043" t="s">
        <v>114</v>
      </c>
    </row>
    <row r="2044" spans="1:28">
      <c r="A2044">
        <v>1409599</v>
      </c>
      <c r="B2044" t="s">
        <v>142</v>
      </c>
      <c r="C2044" t="s">
        <v>142</v>
      </c>
      <c r="D2044" t="s">
        <v>3217</v>
      </c>
      <c r="F2044" t="s">
        <v>57</v>
      </c>
      <c r="G2044" t="s">
        <v>1229</v>
      </c>
      <c r="H2044" t="s">
        <v>25</v>
      </c>
      <c r="J2044" s="4">
        <f t="shared" si="124"/>
        <v>8</v>
      </c>
      <c r="K2044" s="2">
        <v>45895.697251736099</v>
      </c>
      <c r="L2044" s="13">
        <v>45895.697662731502</v>
      </c>
      <c r="M2044" s="4">
        <f t="shared" si="126"/>
        <v>4.1099540248978883E-4</v>
      </c>
      <c r="N2044" s="4">
        <f t="shared" si="127"/>
        <v>0</v>
      </c>
      <c r="O2044">
        <v>50368</v>
      </c>
      <c r="P2044">
        <v>50370</v>
      </c>
      <c r="Q2044">
        <f t="shared" si="125"/>
        <v>2</v>
      </c>
      <c r="R2044">
        <v>2</v>
      </c>
      <c r="S2044">
        <v>0.25</v>
      </c>
      <c r="T2044">
        <v>0.25</v>
      </c>
      <c r="U2044" t="s">
        <v>1399</v>
      </c>
      <c r="V2044" t="s">
        <v>26</v>
      </c>
      <c r="W2044" t="s">
        <v>0</v>
      </c>
      <c r="X2044" t="s">
        <v>1230</v>
      </c>
      <c r="Y2044" t="s">
        <v>1231</v>
      </c>
      <c r="AA2044" s="2">
        <v>45895.697404664403</v>
      </c>
      <c r="AB2044" t="s">
        <v>59</v>
      </c>
    </row>
    <row r="2045" spans="1:28">
      <c r="A2045">
        <v>1409598</v>
      </c>
      <c r="B2045" t="s">
        <v>29</v>
      </c>
      <c r="C2045" t="s">
        <v>29</v>
      </c>
      <c r="D2045" t="s">
        <v>1163</v>
      </c>
      <c r="E2045" t="s">
        <v>3277</v>
      </c>
      <c r="F2045" t="s">
        <v>3278</v>
      </c>
      <c r="G2045" t="s">
        <v>3279</v>
      </c>
      <c r="H2045" t="s">
        <v>25</v>
      </c>
      <c r="I2045" s="2" t="s">
        <v>3278</v>
      </c>
      <c r="J2045" s="4">
        <f t="shared" si="124"/>
        <v>8</v>
      </c>
      <c r="K2045" s="2">
        <v>45895.7340491551</v>
      </c>
      <c r="L2045" s="13">
        <v>45920.629363425898</v>
      </c>
      <c r="M2045" s="4">
        <f t="shared" si="126"/>
        <v>24.895314270797826</v>
      </c>
      <c r="N2045" s="4">
        <f t="shared" si="127"/>
        <v>1289</v>
      </c>
      <c r="O2045">
        <v>18657</v>
      </c>
      <c r="P2045">
        <v>19727</v>
      </c>
      <c r="Q2045">
        <f t="shared" si="125"/>
        <v>1070</v>
      </c>
      <c r="R2045">
        <v>1070</v>
      </c>
      <c r="S2045">
        <v>1</v>
      </c>
      <c r="T2045">
        <v>1</v>
      </c>
      <c r="U2045" t="s">
        <v>26</v>
      </c>
      <c r="V2045" t="s">
        <v>26</v>
      </c>
      <c r="W2045" t="s">
        <v>25</v>
      </c>
      <c r="X2045" t="s">
        <v>34</v>
      </c>
      <c r="AA2045" s="2">
        <v>45895.692437847203</v>
      </c>
      <c r="AB2045" t="s">
        <v>89</v>
      </c>
    </row>
    <row r="2046" spans="1:28">
      <c r="A2046">
        <v>1409597</v>
      </c>
      <c r="B2046" t="s">
        <v>142</v>
      </c>
      <c r="C2046" t="s">
        <v>142</v>
      </c>
      <c r="D2046" t="s">
        <v>1163</v>
      </c>
      <c r="E2046" t="s">
        <v>34</v>
      </c>
      <c r="F2046" t="s">
        <v>111</v>
      </c>
      <c r="G2046" t="s">
        <v>218</v>
      </c>
      <c r="H2046" t="s">
        <v>25</v>
      </c>
      <c r="I2046" s="2" t="s">
        <v>111</v>
      </c>
      <c r="J2046" s="4">
        <f t="shared" si="124"/>
        <v>8</v>
      </c>
      <c r="K2046" s="2">
        <v>45895.688738425903</v>
      </c>
      <c r="L2046" s="13">
        <v>45895.689641203702</v>
      </c>
      <c r="M2046" s="4">
        <f t="shared" si="126"/>
        <v>9.0277779963798821E-4</v>
      </c>
      <c r="N2046" s="4">
        <f t="shared" si="127"/>
        <v>1</v>
      </c>
      <c r="O2046">
        <v>18628</v>
      </c>
      <c r="P2046">
        <v>18628.009999999998</v>
      </c>
      <c r="Q2046">
        <f t="shared" si="125"/>
        <v>9.9999999983992893E-3</v>
      </c>
      <c r="R2046">
        <v>9.9999999983992893E-3</v>
      </c>
      <c r="S2046">
        <v>1</v>
      </c>
      <c r="T2046">
        <v>1</v>
      </c>
      <c r="U2046" t="s">
        <v>26</v>
      </c>
      <c r="V2046" t="s">
        <v>26</v>
      </c>
      <c r="W2046" t="s">
        <v>25</v>
      </c>
      <c r="X2046" t="s">
        <v>246</v>
      </c>
      <c r="Y2046" t="s">
        <v>246</v>
      </c>
      <c r="AA2046" s="2">
        <v>45895.689579247701</v>
      </c>
      <c r="AB2046" t="s">
        <v>114</v>
      </c>
    </row>
    <row r="2047" spans="1:28">
      <c r="A2047">
        <v>1409593</v>
      </c>
      <c r="B2047" t="s">
        <v>142</v>
      </c>
      <c r="C2047" t="s">
        <v>142</v>
      </c>
      <c r="D2047" t="s">
        <v>2736</v>
      </c>
      <c r="E2047" t="s">
        <v>34</v>
      </c>
      <c r="F2047" t="s">
        <v>161</v>
      </c>
      <c r="G2047" t="s">
        <v>162</v>
      </c>
      <c r="H2047" t="s">
        <v>25</v>
      </c>
      <c r="I2047" s="2" t="s">
        <v>161</v>
      </c>
      <c r="J2047" s="4">
        <f t="shared" si="124"/>
        <v>8</v>
      </c>
      <c r="K2047" s="2">
        <v>45895.674224536997</v>
      </c>
      <c r="L2047" s="13">
        <v>45895.686678240701</v>
      </c>
      <c r="M2047" s="4">
        <f t="shared" si="126"/>
        <v>1.2453703704522923E-2</v>
      </c>
      <c r="N2047" s="4">
        <f t="shared" si="127"/>
        <v>17</v>
      </c>
      <c r="O2047">
        <v>62462</v>
      </c>
      <c r="P2047">
        <v>62465</v>
      </c>
      <c r="Q2047">
        <f t="shared" si="125"/>
        <v>3</v>
      </c>
      <c r="R2047">
        <v>3</v>
      </c>
      <c r="S2047">
        <v>0.875</v>
      </c>
      <c r="T2047">
        <v>0.875</v>
      </c>
      <c r="U2047" t="s">
        <v>154</v>
      </c>
      <c r="V2047" t="s">
        <v>26</v>
      </c>
      <c r="W2047" t="s">
        <v>25</v>
      </c>
      <c r="X2047" t="s">
        <v>163</v>
      </c>
      <c r="Y2047" t="s">
        <v>163</v>
      </c>
      <c r="AA2047" s="2">
        <v>45895.676152974498</v>
      </c>
      <c r="AB2047" t="s">
        <v>164</v>
      </c>
    </row>
    <row r="2048" spans="1:28">
      <c r="A2048">
        <v>1409592</v>
      </c>
      <c r="B2048" t="s">
        <v>142</v>
      </c>
      <c r="C2048" t="s">
        <v>142</v>
      </c>
      <c r="D2048" t="s">
        <v>1978</v>
      </c>
      <c r="E2048" t="s">
        <v>34</v>
      </c>
      <c r="F2048" t="s">
        <v>143</v>
      </c>
      <c r="G2048" t="s">
        <v>144</v>
      </c>
      <c r="H2048" t="s">
        <v>25</v>
      </c>
      <c r="I2048" s="2" t="s">
        <v>143</v>
      </c>
      <c r="J2048" s="4">
        <f t="shared" si="124"/>
        <v>8</v>
      </c>
      <c r="K2048" s="2">
        <v>45895.6743055556</v>
      </c>
      <c r="L2048" s="13">
        <v>45895.702777777798</v>
      </c>
      <c r="M2048" s="4">
        <f t="shared" si="126"/>
        <v>2.8472222198615782E-2</v>
      </c>
      <c r="N2048" s="4">
        <f t="shared" si="127"/>
        <v>41</v>
      </c>
      <c r="O2048">
        <v>65890</v>
      </c>
      <c r="P2048">
        <v>65939</v>
      </c>
      <c r="Q2048">
        <f t="shared" si="125"/>
        <v>49</v>
      </c>
      <c r="R2048">
        <v>49</v>
      </c>
      <c r="S2048">
        <v>0.25</v>
      </c>
      <c r="T2048">
        <v>0.125</v>
      </c>
      <c r="U2048" t="s">
        <v>154</v>
      </c>
      <c r="V2048" t="s">
        <v>26</v>
      </c>
      <c r="W2048" t="s">
        <v>25</v>
      </c>
      <c r="X2048" t="s">
        <v>3280</v>
      </c>
      <c r="Y2048" t="s">
        <v>2537</v>
      </c>
      <c r="AA2048" s="2">
        <v>45895.675575960602</v>
      </c>
      <c r="AB2048" t="s">
        <v>147</v>
      </c>
    </row>
    <row r="2049" spans="1:28">
      <c r="A2049">
        <v>1409591</v>
      </c>
      <c r="B2049" t="s">
        <v>69</v>
      </c>
      <c r="C2049" t="s">
        <v>69</v>
      </c>
      <c r="D2049" t="s">
        <v>1978</v>
      </c>
      <c r="H2049" t="s">
        <v>25</v>
      </c>
      <c r="J2049" s="4">
        <f t="shared" si="124"/>
        <v>8</v>
      </c>
      <c r="K2049" s="2">
        <v>45895.670045486098</v>
      </c>
      <c r="L2049" s="13">
        <v>45895.670045486098</v>
      </c>
      <c r="M2049" s="4">
        <f t="shared" si="126"/>
        <v>0</v>
      </c>
      <c r="N2049" s="4">
        <f t="shared" si="127"/>
        <v>0</v>
      </c>
      <c r="O2049">
        <v>65890.009999999995</v>
      </c>
      <c r="P2049">
        <v>65890.009999999995</v>
      </c>
      <c r="Q2049">
        <f t="shared" si="125"/>
        <v>0</v>
      </c>
      <c r="R2049">
        <v>0</v>
      </c>
      <c r="S2049">
        <v>0.25</v>
      </c>
      <c r="T2049">
        <v>0.25</v>
      </c>
      <c r="U2049" t="s">
        <v>154</v>
      </c>
      <c r="V2049" t="s">
        <v>154</v>
      </c>
      <c r="W2049" t="s">
        <v>0</v>
      </c>
      <c r="X2049" t="s">
        <v>148</v>
      </c>
      <c r="Y2049" t="s">
        <v>3281</v>
      </c>
      <c r="AA2049" s="2">
        <v>45895.6701644676</v>
      </c>
      <c r="AB2049" t="s">
        <v>177</v>
      </c>
    </row>
    <row r="2050" spans="1:28">
      <c r="A2050">
        <v>1409586</v>
      </c>
      <c r="B2050" t="s">
        <v>142</v>
      </c>
      <c r="C2050" t="s">
        <v>142</v>
      </c>
      <c r="D2050" t="s">
        <v>188</v>
      </c>
      <c r="E2050" t="s">
        <v>34</v>
      </c>
      <c r="F2050" t="s">
        <v>82</v>
      </c>
      <c r="G2050" t="s">
        <v>235</v>
      </c>
      <c r="H2050" t="s">
        <v>25</v>
      </c>
      <c r="I2050" s="2" t="s">
        <v>82</v>
      </c>
      <c r="J2050" s="4">
        <f t="shared" si="124"/>
        <v>8</v>
      </c>
      <c r="K2050" s="2">
        <v>45895.654166666704</v>
      </c>
      <c r="L2050" s="13">
        <v>45895.697222222203</v>
      </c>
      <c r="M2050" s="4">
        <f t="shared" si="126"/>
        <v>4.3055555499449838E-2</v>
      </c>
      <c r="N2050" s="4">
        <f t="shared" si="127"/>
        <v>62</v>
      </c>
      <c r="O2050">
        <v>73138</v>
      </c>
      <c r="P2050">
        <v>73148</v>
      </c>
      <c r="Q2050">
        <f t="shared" si="125"/>
        <v>10</v>
      </c>
      <c r="R2050">
        <v>10</v>
      </c>
      <c r="S2050">
        <v>0.375</v>
      </c>
      <c r="T2050">
        <v>0.25</v>
      </c>
      <c r="U2050" t="s">
        <v>26</v>
      </c>
      <c r="V2050" t="s">
        <v>26</v>
      </c>
      <c r="W2050" t="s">
        <v>25</v>
      </c>
      <c r="X2050" t="s">
        <v>3282</v>
      </c>
      <c r="Y2050" t="s">
        <v>1555</v>
      </c>
      <c r="AA2050" s="2">
        <v>45895.655178553199</v>
      </c>
      <c r="AB2050" t="s">
        <v>84</v>
      </c>
    </row>
    <row r="2051" spans="1:28">
      <c r="A2051">
        <v>1409582</v>
      </c>
      <c r="B2051" t="s">
        <v>53</v>
      </c>
      <c r="C2051" t="s">
        <v>53</v>
      </c>
      <c r="D2051" t="s">
        <v>3092</v>
      </c>
      <c r="F2051" t="s">
        <v>55</v>
      </c>
      <c r="G2051" t="s">
        <v>56</v>
      </c>
      <c r="H2051" t="s">
        <v>25</v>
      </c>
      <c r="I2051" s="2" t="s">
        <v>57</v>
      </c>
      <c r="J2051" s="4">
        <f t="shared" ref="J2051:J2114" si="128">MONTH(K2051)</f>
        <v>8</v>
      </c>
      <c r="K2051" s="2">
        <v>45895.642471874999</v>
      </c>
      <c r="L2051" s="13">
        <v>45897.5075180208</v>
      </c>
      <c r="M2051" s="4">
        <f t="shared" si="126"/>
        <v>1.8650461458018981</v>
      </c>
      <c r="N2051" s="4">
        <f t="shared" si="127"/>
        <v>1245</v>
      </c>
      <c r="O2051">
        <v>78342</v>
      </c>
      <c r="P2051">
        <v>78358</v>
      </c>
      <c r="Q2051">
        <f t="shared" ref="Q2051:Q2114" si="129">IF(AND(O2051&lt;&gt;"",P2051&lt;&gt;""),P2051-O2051,0)</f>
        <v>16</v>
      </c>
      <c r="R2051">
        <v>16</v>
      </c>
      <c r="S2051">
        <v>0.75</v>
      </c>
      <c r="T2051">
        <v>0.75</v>
      </c>
      <c r="U2051" t="s">
        <v>26</v>
      </c>
      <c r="V2051" t="s">
        <v>26</v>
      </c>
      <c r="W2051" t="s">
        <v>0</v>
      </c>
      <c r="X2051" t="s">
        <v>3283</v>
      </c>
      <c r="Y2051" t="s">
        <v>3284</v>
      </c>
      <c r="AA2051" s="2">
        <v>45895.642617048601</v>
      </c>
      <c r="AB2051" t="s">
        <v>59</v>
      </c>
    </row>
    <row r="2052" spans="1:28">
      <c r="A2052">
        <v>1409580</v>
      </c>
      <c r="B2052" t="s">
        <v>29</v>
      </c>
      <c r="C2052" t="s">
        <v>29</v>
      </c>
      <c r="D2052" t="s">
        <v>3285</v>
      </c>
      <c r="E2052" t="s">
        <v>3286</v>
      </c>
      <c r="F2052" t="s">
        <v>3287</v>
      </c>
      <c r="G2052" t="s">
        <v>3288</v>
      </c>
      <c r="H2052" t="s">
        <v>0</v>
      </c>
      <c r="I2052" s="2" t="s">
        <v>3287</v>
      </c>
      <c r="J2052" s="4">
        <f t="shared" si="128"/>
        <v>8</v>
      </c>
      <c r="K2052" s="2">
        <v>45895.638922025501</v>
      </c>
      <c r="M2052" s="4">
        <f t="shared" ref="M2052:M2115" si="130">IF(AND(K2052&lt;&gt;"",L2052&lt;&gt;""),L2052-K2052,0)</f>
        <v>0</v>
      </c>
      <c r="N2052" s="4">
        <f t="shared" ref="N2052:N2115" si="131">HOUR(M2052)*60+MINUTE(M2052)</f>
        <v>0</v>
      </c>
      <c r="O2052">
        <v>9698</v>
      </c>
      <c r="Q2052">
        <f t="shared" si="129"/>
        <v>0</v>
      </c>
      <c r="R2052">
        <v>0</v>
      </c>
      <c r="S2052">
        <v>0.75</v>
      </c>
      <c r="U2052" t="s">
        <v>26</v>
      </c>
      <c r="W2052" t="s">
        <v>0</v>
      </c>
      <c r="X2052" t="s">
        <v>210</v>
      </c>
      <c r="AA2052" s="2">
        <v>45895.639193020797</v>
      </c>
      <c r="AB2052" t="s">
        <v>104</v>
      </c>
    </row>
    <row r="2053" spans="1:28">
      <c r="A2053">
        <v>1409576</v>
      </c>
      <c r="B2053" t="s">
        <v>29</v>
      </c>
      <c r="C2053" t="s">
        <v>29</v>
      </c>
      <c r="D2053" t="s">
        <v>444</v>
      </c>
      <c r="E2053" t="s">
        <v>3289</v>
      </c>
      <c r="F2053" t="s">
        <v>3290</v>
      </c>
      <c r="G2053" t="s">
        <v>3291</v>
      </c>
      <c r="H2053" t="s">
        <v>25</v>
      </c>
      <c r="I2053" s="2" t="s">
        <v>3290</v>
      </c>
      <c r="J2053" s="4">
        <f t="shared" si="128"/>
        <v>8</v>
      </c>
      <c r="K2053" s="2">
        <v>45895.634982256903</v>
      </c>
      <c r="L2053" s="13">
        <v>45926.7877546296</v>
      </c>
      <c r="M2053" s="4">
        <f t="shared" si="130"/>
        <v>31.152772372697655</v>
      </c>
      <c r="N2053" s="4">
        <f t="shared" si="131"/>
        <v>220</v>
      </c>
      <c r="O2053">
        <v>6724</v>
      </c>
      <c r="P2053">
        <v>9825</v>
      </c>
      <c r="Q2053">
        <f t="shared" si="129"/>
        <v>3101</v>
      </c>
      <c r="R2053">
        <v>3101</v>
      </c>
      <c r="S2053">
        <v>1</v>
      </c>
      <c r="T2053">
        <v>1</v>
      </c>
      <c r="U2053" t="s">
        <v>26</v>
      </c>
      <c r="V2053" t="s">
        <v>26</v>
      </c>
      <c r="W2053" t="s">
        <v>25</v>
      </c>
      <c r="X2053" t="s">
        <v>34</v>
      </c>
      <c r="AA2053" s="2">
        <v>45895.625759456001</v>
      </c>
      <c r="AB2053" t="s">
        <v>89</v>
      </c>
    </row>
    <row r="2054" spans="1:28">
      <c r="A2054">
        <v>1409575</v>
      </c>
      <c r="B2054" t="s">
        <v>131</v>
      </c>
      <c r="C2054" t="s">
        <v>131</v>
      </c>
      <c r="D2054" t="s">
        <v>132</v>
      </c>
      <c r="E2054" t="s">
        <v>34</v>
      </c>
      <c r="F2054" t="s">
        <v>2339</v>
      </c>
      <c r="G2054" t="s">
        <v>2340</v>
      </c>
      <c r="H2054" t="s">
        <v>25</v>
      </c>
      <c r="I2054" s="2" t="s">
        <v>2339</v>
      </c>
      <c r="J2054" s="4">
        <f t="shared" si="128"/>
        <v>8</v>
      </c>
      <c r="K2054" s="2">
        <v>45895.621689814798</v>
      </c>
      <c r="L2054" s="13">
        <v>45895.7061805556</v>
      </c>
      <c r="M2054" s="4">
        <f t="shared" si="130"/>
        <v>8.449074080272112E-2</v>
      </c>
      <c r="N2054" s="4">
        <f t="shared" si="131"/>
        <v>121</v>
      </c>
      <c r="O2054">
        <v>80387</v>
      </c>
      <c r="P2054">
        <v>80445</v>
      </c>
      <c r="Q2054">
        <f t="shared" si="129"/>
        <v>58</v>
      </c>
      <c r="R2054">
        <v>58</v>
      </c>
      <c r="S2054">
        <v>0.375</v>
      </c>
      <c r="T2054">
        <v>0.25</v>
      </c>
      <c r="U2054" t="s">
        <v>26</v>
      </c>
      <c r="V2054" t="s">
        <v>26</v>
      </c>
      <c r="W2054" t="s">
        <v>0</v>
      </c>
      <c r="X2054" t="s">
        <v>3292</v>
      </c>
      <c r="Y2054" t="s">
        <v>3293</v>
      </c>
      <c r="AA2054" s="2">
        <v>45895.623305636604</v>
      </c>
      <c r="AB2054" t="s">
        <v>2341</v>
      </c>
    </row>
    <row r="2055" spans="1:28">
      <c r="A2055">
        <v>1409572</v>
      </c>
      <c r="B2055" t="s">
        <v>115</v>
      </c>
      <c r="C2055" t="s">
        <v>115</v>
      </c>
      <c r="D2055" t="s">
        <v>1388</v>
      </c>
      <c r="E2055" t="s">
        <v>3294</v>
      </c>
      <c r="F2055" t="s">
        <v>161</v>
      </c>
      <c r="G2055" t="s">
        <v>162</v>
      </c>
      <c r="H2055" t="s">
        <v>0</v>
      </c>
      <c r="J2055" s="4">
        <f t="shared" si="128"/>
        <v>8</v>
      </c>
      <c r="K2055" s="2">
        <v>45895.608449074098</v>
      </c>
      <c r="M2055" s="4">
        <f t="shared" si="130"/>
        <v>0</v>
      </c>
      <c r="N2055" s="4">
        <f t="shared" si="131"/>
        <v>0</v>
      </c>
      <c r="O2055">
        <v>61196</v>
      </c>
      <c r="Q2055">
        <f t="shared" si="129"/>
        <v>0</v>
      </c>
      <c r="R2055">
        <v>-61196</v>
      </c>
      <c r="S2055">
        <v>0.875</v>
      </c>
      <c r="T2055">
        <v>0</v>
      </c>
      <c r="U2055" t="s">
        <v>26</v>
      </c>
      <c r="W2055" t="s">
        <v>25</v>
      </c>
      <c r="X2055" t="s">
        <v>120</v>
      </c>
      <c r="Y2055" t="s">
        <v>120</v>
      </c>
      <c r="AA2055" s="2">
        <v>45895.616441631901</v>
      </c>
      <c r="AB2055" t="s">
        <v>114</v>
      </c>
    </row>
    <row r="2056" spans="1:28">
      <c r="A2056">
        <v>1409570</v>
      </c>
      <c r="B2056" t="s">
        <v>29</v>
      </c>
      <c r="C2056" t="s">
        <v>29</v>
      </c>
      <c r="D2056" t="s">
        <v>1388</v>
      </c>
      <c r="E2056" t="s">
        <v>3294</v>
      </c>
      <c r="F2056" t="s">
        <v>3271</v>
      </c>
      <c r="G2056" t="s">
        <v>3272</v>
      </c>
      <c r="H2056" t="s">
        <v>25</v>
      </c>
      <c r="I2056" s="2" t="s">
        <v>3271</v>
      </c>
      <c r="J2056" s="4">
        <f t="shared" si="128"/>
        <v>8</v>
      </c>
      <c r="K2056" s="2">
        <v>45895.625617395803</v>
      </c>
      <c r="L2056" s="13">
        <v>45895.625617395803</v>
      </c>
      <c r="M2056" s="4">
        <f t="shared" si="130"/>
        <v>0</v>
      </c>
      <c r="N2056" s="4">
        <f t="shared" si="131"/>
        <v>0</v>
      </c>
      <c r="O2056">
        <v>61196</v>
      </c>
      <c r="P2056">
        <v>61196</v>
      </c>
      <c r="Q2056">
        <f t="shared" si="129"/>
        <v>0</v>
      </c>
      <c r="R2056">
        <v>0</v>
      </c>
      <c r="S2056">
        <v>0.875</v>
      </c>
      <c r="T2056">
        <v>0.875</v>
      </c>
      <c r="U2056" t="s">
        <v>26</v>
      </c>
      <c r="W2056" t="s">
        <v>0</v>
      </c>
      <c r="AA2056" s="2">
        <v>45895.602501122703</v>
      </c>
      <c r="AB2056" t="s">
        <v>89</v>
      </c>
    </row>
    <row r="2057" spans="1:28">
      <c r="A2057">
        <v>1409568</v>
      </c>
      <c r="B2057" t="s">
        <v>29</v>
      </c>
      <c r="C2057" t="s">
        <v>29</v>
      </c>
      <c r="D2057" t="s">
        <v>2038</v>
      </c>
      <c r="E2057" t="s">
        <v>3295</v>
      </c>
      <c r="F2057" t="s">
        <v>2572</v>
      </c>
      <c r="G2057" t="s">
        <v>2573</v>
      </c>
      <c r="H2057" t="s">
        <v>25</v>
      </c>
      <c r="I2057" s="2" t="s">
        <v>2572</v>
      </c>
      <c r="J2057" s="4">
        <f t="shared" si="128"/>
        <v>8</v>
      </c>
      <c r="K2057" s="2">
        <v>45895.598306794003</v>
      </c>
      <c r="L2057" s="13">
        <v>45902.596701388902</v>
      </c>
      <c r="M2057" s="4">
        <f t="shared" si="130"/>
        <v>6.9983945948988548</v>
      </c>
      <c r="N2057" s="4">
        <f t="shared" si="131"/>
        <v>1437</v>
      </c>
      <c r="O2057">
        <v>20880</v>
      </c>
      <c r="P2057">
        <v>21720</v>
      </c>
      <c r="Q2057">
        <f t="shared" si="129"/>
        <v>840</v>
      </c>
      <c r="R2057">
        <v>840</v>
      </c>
      <c r="S2057">
        <v>0.875</v>
      </c>
      <c r="T2057">
        <v>1</v>
      </c>
      <c r="U2057" t="s">
        <v>26</v>
      </c>
      <c r="V2057" t="s">
        <v>26</v>
      </c>
      <c r="W2057" t="s">
        <v>25</v>
      </c>
      <c r="X2057" t="s">
        <v>34</v>
      </c>
      <c r="Y2057" t="s">
        <v>34</v>
      </c>
      <c r="AA2057" s="2">
        <v>45895.590658564797</v>
      </c>
      <c r="AB2057" t="s">
        <v>89</v>
      </c>
    </row>
    <row r="2058" spans="1:28">
      <c r="A2058">
        <v>1409567</v>
      </c>
      <c r="B2058" t="s">
        <v>142</v>
      </c>
      <c r="C2058" t="s">
        <v>142</v>
      </c>
      <c r="D2058" t="s">
        <v>2038</v>
      </c>
      <c r="F2058" t="s">
        <v>57</v>
      </c>
      <c r="G2058" t="s">
        <v>1229</v>
      </c>
      <c r="H2058" t="s">
        <v>25</v>
      </c>
      <c r="J2058" s="4">
        <f t="shared" si="128"/>
        <v>8</v>
      </c>
      <c r="K2058" s="2">
        <v>45895.582509293999</v>
      </c>
      <c r="L2058" s="13">
        <v>45895.582897569402</v>
      </c>
      <c r="M2058" s="4">
        <f t="shared" si="130"/>
        <v>3.8827540265629068E-4</v>
      </c>
      <c r="N2058" s="4">
        <f t="shared" si="131"/>
        <v>0</v>
      </c>
      <c r="O2058">
        <v>20880</v>
      </c>
      <c r="P2058">
        <v>20880.009999999998</v>
      </c>
      <c r="Q2058">
        <f t="shared" si="129"/>
        <v>9.9999999983992893E-3</v>
      </c>
      <c r="R2058">
        <v>9.9999999983992893E-3</v>
      </c>
      <c r="S2058">
        <v>0.875</v>
      </c>
      <c r="T2058">
        <v>0.875</v>
      </c>
      <c r="U2058" t="s">
        <v>26</v>
      </c>
      <c r="V2058" t="s">
        <v>26</v>
      </c>
      <c r="W2058" t="s">
        <v>0</v>
      </c>
      <c r="X2058" t="s">
        <v>3296</v>
      </c>
      <c r="Y2058" t="s">
        <v>1231</v>
      </c>
      <c r="AA2058" s="2">
        <v>45895.582825613397</v>
      </c>
      <c r="AB2058" t="s">
        <v>59</v>
      </c>
    </row>
    <row r="2059" spans="1:28">
      <c r="A2059">
        <v>1409563</v>
      </c>
      <c r="B2059" t="s">
        <v>29</v>
      </c>
      <c r="C2059" t="s">
        <v>29</v>
      </c>
      <c r="D2059" t="s">
        <v>649</v>
      </c>
      <c r="E2059" t="s">
        <v>3297</v>
      </c>
      <c r="F2059" t="s">
        <v>3298</v>
      </c>
      <c r="G2059" t="s">
        <v>3299</v>
      </c>
      <c r="H2059" t="s">
        <v>25</v>
      </c>
      <c r="I2059" s="2" t="s">
        <v>3298</v>
      </c>
      <c r="J2059" s="4">
        <f t="shared" si="128"/>
        <v>8</v>
      </c>
      <c r="K2059" s="2">
        <v>45895.569872685199</v>
      </c>
      <c r="L2059" s="13">
        <v>45898.510416666701</v>
      </c>
      <c r="M2059" s="4">
        <f t="shared" si="130"/>
        <v>2.9405439815018326</v>
      </c>
      <c r="N2059" s="4">
        <f t="shared" si="131"/>
        <v>1354</v>
      </c>
      <c r="O2059">
        <v>56411</v>
      </c>
      <c r="P2059">
        <v>56510</v>
      </c>
      <c r="Q2059">
        <f t="shared" si="129"/>
        <v>99</v>
      </c>
      <c r="R2059">
        <v>99</v>
      </c>
      <c r="S2059">
        <v>0.5</v>
      </c>
      <c r="T2059">
        <v>0.5</v>
      </c>
      <c r="U2059" t="s">
        <v>26</v>
      </c>
      <c r="V2059" t="s">
        <v>26</v>
      </c>
      <c r="W2059" t="s">
        <v>25</v>
      </c>
      <c r="X2059" t="s">
        <v>34</v>
      </c>
      <c r="Y2059" t="s">
        <v>34</v>
      </c>
      <c r="Z2059" t="s">
        <v>129</v>
      </c>
      <c r="AA2059" s="2">
        <v>45895.570612534699</v>
      </c>
      <c r="AB2059" t="s">
        <v>84</v>
      </c>
    </row>
    <row r="2060" spans="1:28">
      <c r="A2060">
        <v>1409561</v>
      </c>
      <c r="B2060" t="s">
        <v>142</v>
      </c>
      <c r="C2060" t="s">
        <v>142</v>
      </c>
      <c r="D2060" t="s">
        <v>649</v>
      </c>
      <c r="E2060" t="s">
        <v>34</v>
      </c>
      <c r="F2060" t="s">
        <v>82</v>
      </c>
      <c r="G2060" t="s">
        <v>235</v>
      </c>
      <c r="H2060" t="s">
        <v>25</v>
      </c>
      <c r="I2060" s="2" t="s">
        <v>82</v>
      </c>
      <c r="J2060" s="4">
        <f t="shared" si="128"/>
        <v>8</v>
      </c>
      <c r="K2060" s="2">
        <v>45895.568749999999</v>
      </c>
      <c r="L2060" s="13">
        <v>45895.569444444402</v>
      </c>
      <c r="M2060" s="4">
        <f t="shared" si="130"/>
        <v>6.9444440305233002E-4</v>
      </c>
      <c r="N2060" s="4">
        <f t="shared" si="131"/>
        <v>1</v>
      </c>
      <c r="O2060">
        <v>56397</v>
      </c>
      <c r="P2060">
        <v>56411</v>
      </c>
      <c r="Q2060">
        <f t="shared" si="129"/>
        <v>14</v>
      </c>
      <c r="R2060">
        <v>14</v>
      </c>
      <c r="S2060">
        <v>0.625</v>
      </c>
      <c r="T2060">
        <v>0.5</v>
      </c>
      <c r="U2060" t="s">
        <v>26</v>
      </c>
      <c r="V2060" t="s">
        <v>26</v>
      </c>
      <c r="W2060" t="s">
        <v>25</v>
      </c>
      <c r="X2060" t="s">
        <v>472</v>
      </c>
      <c r="Y2060" t="s">
        <v>472</v>
      </c>
      <c r="AA2060" s="2">
        <v>45895.569324386597</v>
      </c>
      <c r="AB2060" t="s">
        <v>84</v>
      </c>
    </row>
    <row r="2061" spans="1:28">
      <c r="A2061">
        <v>1409560</v>
      </c>
      <c r="B2061" t="s">
        <v>29</v>
      </c>
      <c r="C2061" t="s">
        <v>29</v>
      </c>
      <c r="D2061" t="s">
        <v>3300</v>
      </c>
      <c r="E2061" t="s">
        <v>3301</v>
      </c>
      <c r="F2061" t="s">
        <v>3302</v>
      </c>
      <c r="G2061" t="s">
        <v>3303</v>
      </c>
      <c r="H2061" t="s">
        <v>0</v>
      </c>
      <c r="I2061" s="2" t="s">
        <v>3302</v>
      </c>
      <c r="J2061" s="4">
        <f t="shared" si="128"/>
        <v>8</v>
      </c>
      <c r="K2061" s="2">
        <v>45895.568638854202</v>
      </c>
      <c r="M2061" s="4">
        <f t="shared" si="130"/>
        <v>0</v>
      </c>
      <c r="N2061" s="4">
        <f t="shared" si="131"/>
        <v>0</v>
      </c>
      <c r="O2061">
        <v>9320</v>
      </c>
      <c r="Q2061">
        <f t="shared" si="129"/>
        <v>0</v>
      </c>
      <c r="R2061">
        <v>0</v>
      </c>
      <c r="S2061">
        <v>0.375</v>
      </c>
      <c r="U2061" t="s">
        <v>26</v>
      </c>
      <c r="W2061" t="s">
        <v>0</v>
      </c>
      <c r="X2061" t="s">
        <v>172</v>
      </c>
      <c r="AA2061" s="2">
        <v>45895.568905289401</v>
      </c>
      <c r="AB2061" t="s">
        <v>104</v>
      </c>
    </row>
    <row r="2062" spans="1:28">
      <c r="A2062">
        <v>1409557</v>
      </c>
      <c r="B2062" t="s">
        <v>29</v>
      </c>
      <c r="C2062" t="s">
        <v>29</v>
      </c>
      <c r="D2062" t="s">
        <v>3304</v>
      </c>
      <c r="E2062" t="s">
        <v>3305</v>
      </c>
      <c r="F2062" t="s">
        <v>3306</v>
      </c>
      <c r="G2062" t="s">
        <v>3307</v>
      </c>
      <c r="H2062" t="s">
        <v>0</v>
      </c>
      <c r="I2062" s="2" t="s">
        <v>3306</v>
      </c>
      <c r="J2062" s="4">
        <f t="shared" si="128"/>
        <v>8</v>
      </c>
      <c r="K2062" s="2">
        <v>45895.551388888904</v>
      </c>
      <c r="M2062" s="4">
        <f t="shared" si="130"/>
        <v>0</v>
      </c>
      <c r="N2062" s="4">
        <f t="shared" si="131"/>
        <v>0</v>
      </c>
      <c r="O2062">
        <v>19759</v>
      </c>
      <c r="Q2062">
        <f t="shared" si="129"/>
        <v>0</v>
      </c>
      <c r="R2062">
        <v>0</v>
      </c>
      <c r="S2062">
        <v>0.5</v>
      </c>
      <c r="U2062" t="s">
        <v>26</v>
      </c>
      <c r="W2062" t="s">
        <v>25</v>
      </c>
      <c r="X2062" t="s">
        <v>3308</v>
      </c>
      <c r="AA2062" s="2">
        <v>45895.551902395797</v>
      </c>
      <c r="AB2062" t="s">
        <v>147</v>
      </c>
    </row>
    <row r="2063" spans="1:28">
      <c r="A2063">
        <v>1409551</v>
      </c>
      <c r="B2063" t="s">
        <v>142</v>
      </c>
      <c r="C2063" t="s">
        <v>142</v>
      </c>
      <c r="D2063" t="s">
        <v>1388</v>
      </c>
      <c r="E2063" t="s">
        <v>34</v>
      </c>
      <c r="F2063" t="s">
        <v>118</v>
      </c>
      <c r="G2063" t="s">
        <v>119</v>
      </c>
      <c r="H2063" t="s">
        <v>25</v>
      </c>
      <c r="I2063" s="2" t="s">
        <v>118</v>
      </c>
      <c r="J2063" s="4">
        <f t="shared" si="128"/>
        <v>8</v>
      </c>
      <c r="K2063" s="2">
        <v>45895.5399189815</v>
      </c>
      <c r="L2063" s="13">
        <v>45895.547523148103</v>
      </c>
      <c r="M2063" s="4">
        <f t="shared" si="130"/>
        <v>7.6041666034143418E-3</v>
      </c>
      <c r="N2063" s="4">
        <f t="shared" si="131"/>
        <v>10</v>
      </c>
      <c r="O2063">
        <v>61189</v>
      </c>
      <c r="P2063">
        <v>61196</v>
      </c>
      <c r="Q2063">
        <f t="shared" si="129"/>
        <v>7</v>
      </c>
      <c r="R2063">
        <v>7</v>
      </c>
      <c r="S2063">
        <v>0.875</v>
      </c>
      <c r="T2063">
        <v>0.875</v>
      </c>
      <c r="U2063" t="s">
        <v>154</v>
      </c>
      <c r="V2063" t="s">
        <v>26</v>
      </c>
      <c r="W2063" t="s">
        <v>25</v>
      </c>
      <c r="X2063" t="s">
        <v>248</v>
      </c>
      <c r="Y2063" t="s">
        <v>202</v>
      </c>
      <c r="AA2063" s="2">
        <v>45895.5412757292</v>
      </c>
      <c r="AB2063" t="s">
        <v>203</v>
      </c>
    </row>
    <row r="2064" spans="1:28">
      <c r="A2064">
        <v>1409547</v>
      </c>
      <c r="B2064" t="s">
        <v>53</v>
      </c>
      <c r="C2064" t="s">
        <v>53</v>
      </c>
      <c r="D2064" t="s">
        <v>420</v>
      </c>
      <c r="F2064" t="s">
        <v>55</v>
      </c>
      <c r="G2064" t="s">
        <v>56</v>
      </c>
      <c r="H2064" t="s">
        <v>25</v>
      </c>
      <c r="I2064" s="2" t="s">
        <v>82</v>
      </c>
      <c r="J2064" s="4">
        <f t="shared" si="128"/>
        <v>8</v>
      </c>
      <c r="K2064" s="2">
        <v>45895.537499999999</v>
      </c>
      <c r="L2064" s="13">
        <v>45897.491091122698</v>
      </c>
      <c r="M2064" s="4">
        <f t="shared" si="130"/>
        <v>1.9535911226994358</v>
      </c>
      <c r="N2064" s="4">
        <f t="shared" si="131"/>
        <v>1373</v>
      </c>
      <c r="O2064">
        <v>144644</v>
      </c>
      <c r="P2064">
        <v>144659</v>
      </c>
      <c r="Q2064">
        <f t="shared" si="129"/>
        <v>15</v>
      </c>
      <c r="R2064">
        <v>15</v>
      </c>
      <c r="S2064">
        <v>0.25</v>
      </c>
      <c r="T2064">
        <v>0.25</v>
      </c>
      <c r="U2064" t="s">
        <v>26</v>
      </c>
      <c r="V2064" t="s">
        <v>26</v>
      </c>
      <c r="W2064" t="s">
        <v>25</v>
      </c>
      <c r="X2064" t="s">
        <v>3309</v>
      </c>
      <c r="Y2064" t="s">
        <v>3310</v>
      </c>
      <c r="AA2064" s="2">
        <v>45895.538223645803</v>
      </c>
      <c r="AB2064" t="s">
        <v>84</v>
      </c>
    </row>
    <row r="2065" spans="1:28">
      <c r="A2065">
        <v>1409540</v>
      </c>
      <c r="B2065" t="s">
        <v>115</v>
      </c>
      <c r="C2065" t="s">
        <v>115</v>
      </c>
      <c r="D2065" t="s">
        <v>644</v>
      </c>
      <c r="E2065" t="s">
        <v>3311</v>
      </c>
      <c r="F2065" t="s">
        <v>161</v>
      </c>
      <c r="G2065" t="s">
        <v>162</v>
      </c>
      <c r="H2065" t="s">
        <v>25</v>
      </c>
      <c r="J2065" s="4">
        <f t="shared" si="128"/>
        <v>8</v>
      </c>
      <c r="K2065" s="2">
        <v>45895.524421296301</v>
      </c>
      <c r="L2065" s="13">
        <v>45895.565925925897</v>
      </c>
      <c r="M2065" s="4">
        <f t="shared" si="130"/>
        <v>4.1504629596602172E-2</v>
      </c>
      <c r="N2065" s="4">
        <f t="shared" si="131"/>
        <v>59</v>
      </c>
      <c r="O2065">
        <v>28753</v>
      </c>
      <c r="P2065">
        <v>28754.1</v>
      </c>
      <c r="Q2065">
        <f t="shared" si="129"/>
        <v>1.0999999999985448</v>
      </c>
      <c r="R2065">
        <v>1.0999999999985448</v>
      </c>
      <c r="S2065">
        <v>0.375</v>
      </c>
      <c r="T2065">
        <v>0.375</v>
      </c>
      <c r="U2065" t="s">
        <v>26</v>
      </c>
      <c r="W2065" t="s">
        <v>25</v>
      </c>
      <c r="X2065" t="s">
        <v>120</v>
      </c>
      <c r="Y2065" t="s">
        <v>120</v>
      </c>
      <c r="AA2065" s="2">
        <v>45895.526081481497</v>
      </c>
      <c r="AB2065" t="s">
        <v>164</v>
      </c>
    </row>
    <row r="2066" spans="1:28">
      <c r="A2066">
        <v>1409539</v>
      </c>
      <c r="B2066" t="s">
        <v>142</v>
      </c>
      <c r="C2066" t="s">
        <v>142</v>
      </c>
      <c r="D2066" t="s">
        <v>2560</v>
      </c>
      <c r="E2066" t="s">
        <v>34</v>
      </c>
      <c r="F2066" t="s">
        <v>161</v>
      </c>
      <c r="G2066" t="s">
        <v>162</v>
      </c>
      <c r="H2066" t="s">
        <v>25</v>
      </c>
      <c r="I2066" s="2" t="s">
        <v>161</v>
      </c>
      <c r="J2066" s="4">
        <f t="shared" si="128"/>
        <v>8</v>
      </c>
      <c r="K2066" s="2">
        <v>45895.524178240703</v>
      </c>
      <c r="L2066" s="13">
        <v>45895.544224537</v>
      </c>
      <c r="M2066" s="4">
        <f t="shared" si="130"/>
        <v>2.0046296296641231E-2</v>
      </c>
      <c r="N2066" s="4">
        <f t="shared" si="131"/>
        <v>28</v>
      </c>
      <c r="O2066">
        <v>31615</v>
      </c>
      <c r="P2066">
        <v>31632</v>
      </c>
      <c r="Q2066">
        <f t="shared" si="129"/>
        <v>17</v>
      </c>
      <c r="R2066">
        <v>17</v>
      </c>
      <c r="S2066">
        <v>0.25</v>
      </c>
      <c r="T2066">
        <v>0.25</v>
      </c>
      <c r="U2066" t="s">
        <v>26</v>
      </c>
      <c r="V2066" t="s">
        <v>26</v>
      </c>
      <c r="W2066" t="s">
        <v>25</v>
      </c>
      <c r="X2066" t="s">
        <v>1045</v>
      </c>
      <c r="Y2066" t="s">
        <v>1045</v>
      </c>
      <c r="AA2066" s="2">
        <v>45895.525715972202</v>
      </c>
      <c r="AB2066" t="s">
        <v>164</v>
      </c>
    </row>
    <row r="2067" spans="1:28">
      <c r="A2067">
        <v>1409538</v>
      </c>
      <c r="B2067" t="s">
        <v>29</v>
      </c>
      <c r="C2067" t="s">
        <v>29</v>
      </c>
      <c r="D2067" t="s">
        <v>3312</v>
      </c>
      <c r="E2067" t="s">
        <v>3313</v>
      </c>
      <c r="F2067" t="s">
        <v>3314</v>
      </c>
      <c r="G2067" t="s">
        <v>3315</v>
      </c>
      <c r="H2067" t="s">
        <v>0</v>
      </c>
      <c r="I2067" s="2" t="s">
        <v>3314</v>
      </c>
      <c r="J2067" s="4">
        <f t="shared" si="128"/>
        <v>8</v>
      </c>
      <c r="K2067" s="2">
        <v>45895.469444444403</v>
      </c>
      <c r="M2067" s="4">
        <f t="shared" si="130"/>
        <v>0</v>
      </c>
      <c r="N2067" s="4">
        <f t="shared" si="131"/>
        <v>0</v>
      </c>
      <c r="O2067">
        <v>72739.02</v>
      </c>
      <c r="Q2067">
        <f t="shared" si="129"/>
        <v>0</v>
      </c>
      <c r="R2067">
        <v>0</v>
      </c>
      <c r="S2067">
        <v>0.75</v>
      </c>
      <c r="U2067" t="s">
        <v>26</v>
      </c>
      <c r="W2067" t="s">
        <v>0</v>
      </c>
      <c r="Z2067" t="s">
        <v>129</v>
      </c>
      <c r="AA2067" s="2">
        <v>45895.519471446802</v>
      </c>
      <c r="AB2067" t="s">
        <v>177</v>
      </c>
    </row>
    <row r="2068" spans="1:28">
      <c r="A2068">
        <v>1409535</v>
      </c>
      <c r="B2068" t="s">
        <v>29</v>
      </c>
      <c r="C2068" t="s">
        <v>29</v>
      </c>
      <c r="D2068" t="s">
        <v>2928</v>
      </c>
      <c r="E2068" t="s">
        <v>3026</v>
      </c>
      <c r="F2068" t="s">
        <v>169</v>
      </c>
      <c r="G2068" t="s">
        <v>170</v>
      </c>
      <c r="H2068" t="s">
        <v>25</v>
      </c>
      <c r="I2068" s="2" t="s">
        <v>3027</v>
      </c>
      <c r="J2068" s="4">
        <f t="shared" si="128"/>
        <v>8</v>
      </c>
      <c r="K2068" s="2">
        <v>45895.516203391198</v>
      </c>
      <c r="L2068" s="13">
        <v>45897.820104166698</v>
      </c>
      <c r="M2068" s="4">
        <f t="shared" si="130"/>
        <v>2.3039007754996419</v>
      </c>
      <c r="N2068" s="4">
        <f t="shared" si="131"/>
        <v>437</v>
      </c>
      <c r="O2068">
        <v>9775</v>
      </c>
      <c r="P2068">
        <v>9808</v>
      </c>
      <c r="Q2068">
        <f t="shared" si="129"/>
        <v>33</v>
      </c>
      <c r="R2068">
        <v>33</v>
      </c>
      <c r="S2068">
        <v>0.375</v>
      </c>
      <c r="T2068">
        <v>1</v>
      </c>
      <c r="U2068" t="s">
        <v>26</v>
      </c>
      <c r="V2068" t="s">
        <v>26</v>
      </c>
      <c r="W2068" t="s">
        <v>25</v>
      </c>
      <c r="X2068" t="s">
        <v>3316</v>
      </c>
      <c r="Y2068" t="s">
        <v>3317</v>
      </c>
      <c r="AA2068" s="2">
        <v>45895.516766817098</v>
      </c>
      <c r="AB2068" t="s">
        <v>59</v>
      </c>
    </row>
    <row r="2069" spans="1:28">
      <c r="A2069">
        <v>1409534</v>
      </c>
      <c r="B2069" t="s">
        <v>29</v>
      </c>
      <c r="C2069" t="s">
        <v>29</v>
      </c>
      <c r="D2069" t="s">
        <v>644</v>
      </c>
      <c r="E2069" t="s">
        <v>3311</v>
      </c>
      <c r="F2069" t="s">
        <v>3318</v>
      </c>
      <c r="G2069" t="s">
        <v>3319</v>
      </c>
      <c r="H2069" t="s">
        <v>25</v>
      </c>
      <c r="I2069" s="2" t="s">
        <v>3318</v>
      </c>
      <c r="J2069" s="4">
        <f t="shared" si="128"/>
        <v>8</v>
      </c>
      <c r="K2069" s="2">
        <v>45895.577706909702</v>
      </c>
      <c r="L2069" s="13">
        <v>45925.534212963001</v>
      </c>
      <c r="M2069" s="4">
        <f t="shared" si="130"/>
        <v>29.956506053298654</v>
      </c>
      <c r="N2069" s="4">
        <f t="shared" si="131"/>
        <v>1377</v>
      </c>
      <c r="O2069">
        <v>28754.1</v>
      </c>
      <c r="P2069">
        <v>30275</v>
      </c>
      <c r="Q2069">
        <f t="shared" si="129"/>
        <v>1520.9000000000015</v>
      </c>
      <c r="R2069">
        <v>1520.9000000000015</v>
      </c>
      <c r="S2069">
        <v>0.375</v>
      </c>
      <c r="T2069">
        <v>0.5</v>
      </c>
      <c r="U2069" t="s">
        <v>26</v>
      </c>
      <c r="V2069" t="s">
        <v>26</v>
      </c>
      <c r="W2069" t="s">
        <v>0</v>
      </c>
      <c r="X2069" t="s">
        <v>34</v>
      </c>
      <c r="AA2069" s="2">
        <v>45895.5151732292</v>
      </c>
      <c r="AB2069" t="s">
        <v>89</v>
      </c>
    </row>
    <row r="2070" spans="1:28">
      <c r="A2070">
        <v>1409532</v>
      </c>
      <c r="B2070" t="s">
        <v>53</v>
      </c>
      <c r="C2070" t="s">
        <v>53</v>
      </c>
      <c r="D2070" t="s">
        <v>435</v>
      </c>
      <c r="F2070" t="s">
        <v>55</v>
      </c>
      <c r="G2070" t="s">
        <v>56</v>
      </c>
      <c r="H2070" t="s">
        <v>25</v>
      </c>
      <c r="I2070" s="2" t="s">
        <v>82</v>
      </c>
      <c r="J2070" s="4">
        <f t="shared" si="128"/>
        <v>8</v>
      </c>
      <c r="K2070" s="2">
        <v>45895.502777777801</v>
      </c>
      <c r="L2070" s="13">
        <v>45896.725256481499</v>
      </c>
      <c r="M2070" s="4">
        <f t="shared" si="130"/>
        <v>1.2224787036975613</v>
      </c>
      <c r="N2070" s="4">
        <f t="shared" si="131"/>
        <v>320</v>
      </c>
      <c r="O2070">
        <v>57140</v>
      </c>
      <c r="P2070">
        <v>57143</v>
      </c>
      <c r="Q2070">
        <f t="shared" si="129"/>
        <v>3</v>
      </c>
      <c r="R2070">
        <v>3</v>
      </c>
      <c r="S2070">
        <v>1</v>
      </c>
      <c r="T2070">
        <v>1</v>
      </c>
      <c r="U2070" t="s">
        <v>26</v>
      </c>
      <c r="V2070" t="s">
        <v>26</v>
      </c>
      <c r="W2070" t="s">
        <v>25</v>
      </c>
      <c r="X2070" t="s">
        <v>3320</v>
      </c>
      <c r="Y2070" t="s">
        <v>3321</v>
      </c>
      <c r="AA2070" s="2">
        <v>45895.503444756898</v>
      </c>
      <c r="AB2070" t="s">
        <v>84</v>
      </c>
    </row>
    <row r="2071" spans="1:28">
      <c r="A2071">
        <v>1409530</v>
      </c>
      <c r="B2071" t="s">
        <v>142</v>
      </c>
      <c r="C2071" t="s">
        <v>142</v>
      </c>
      <c r="D2071" t="s">
        <v>678</v>
      </c>
      <c r="E2071" t="s">
        <v>34</v>
      </c>
      <c r="F2071" t="s">
        <v>118</v>
      </c>
      <c r="G2071" t="s">
        <v>119</v>
      </c>
      <c r="H2071" t="s">
        <v>25</v>
      </c>
      <c r="I2071" s="2" t="s">
        <v>118</v>
      </c>
      <c r="J2071" s="4">
        <f t="shared" si="128"/>
        <v>8</v>
      </c>
      <c r="K2071" s="2">
        <v>45895.496249999997</v>
      </c>
      <c r="L2071" s="13">
        <v>45895.516157407401</v>
      </c>
      <c r="M2071" s="4">
        <f t="shared" si="130"/>
        <v>1.9907407404389232E-2</v>
      </c>
      <c r="N2071" s="4">
        <f t="shared" si="131"/>
        <v>28</v>
      </c>
      <c r="O2071">
        <v>25908</v>
      </c>
      <c r="P2071">
        <v>25913</v>
      </c>
      <c r="Q2071">
        <f t="shared" si="129"/>
        <v>5</v>
      </c>
      <c r="R2071">
        <v>5</v>
      </c>
      <c r="S2071">
        <v>0.5</v>
      </c>
      <c r="T2071">
        <v>0.5</v>
      </c>
      <c r="U2071" t="s">
        <v>26</v>
      </c>
      <c r="V2071" t="s">
        <v>154</v>
      </c>
      <c r="W2071" t="s">
        <v>25</v>
      </c>
      <c r="X2071" t="s">
        <v>3322</v>
      </c>
      <c r="Y2071" t="s">
        <v>1934</v>
      </c>
      <c r="AA2071" s="2">
        <v>45895.498207094897</v>
      </c>
      <c r="AB2071" t="s">
        <v>203</v>
      </c>
    </row>
    <row r="2072" spans="1:28">
      <c r="A2072">
        <v>1409526</v>
      </c>
      <c r="B2072" t="s">
        <v>29</v>
      </c>
      <c r="C2072" t="s">
        <v>29</v>
      </c>
      <c r="D2072" t="s">
        <v>2070</v>
      </c>
      <c r="E2072" t="s">
        <v>34</v>
      </c>
      <c r="F2072" t="s">
        <v>2072</v>
      </c>
      <c r="G2072" t="s">
        <v>2073</v>
      </c>
      <c r="H2072" t="s">
        <v>25</v>
      </c>
      <c r="I2072" s="2" t="s">
        <v>2072</v>
      </c>
      <c r="J2072" s="4">
        <f t="shared" si="128"/>
        <v>8</v>
      </c>
      <c r="K2072" s="2">
        <v>45895.488541666702</v>
      </c>
      <c r="L2072" s="13">
        <v>45909.6156597222</v>
      </c>
      <c r="M2072" s="4">
        <f t="shared" si="130"/>
        <v>14.127118055497704</v>
      </c>
      <c r="N2072" s="4">
        <f t="shared" si="131"/>
        <v>183</v>
      </c>
      <c r="O2072">
        <v>62533</v>
      </c>
      <c r="P2072">
        <v>66496</v>
      </c>
      <c r="Q2072">
        <f t="shared" si="129"/>
        <v>3963</v>
      </c>
      <c r="R2072">
        <v>3963</v>
      </c>
      <c r="S2072">
        <v>0.625</v>
      </c>
      <c r="T2072">
        <v>1</v>
      </c>
      <c r="U2072" t="s">
        <v>26</v>
      </c>
      <c r="V2072" t="s">
        <v>26</v>
      </c>
      <c r="W2072" t="s">
        <v>25</v>
      </c>
      <c r="X2072" t="s">
        <v>34</v>
      </c>
      <c r="Y2072" t="s">
        <v>3323</v>
      </c>
      <c r="Z2072" t="s">
        <v>365</v>
      </c>
      <c r="AA2072" s="2">
        <v>45895.490982604199</v>
      </c>
      <c r="AB2072" t="s">
        <v>114</v>
      </c>
    </row>
    <row r="2073" spans="1:28">
      <c r="A2073">
        <v>1409525</v>
      </c>
      <c r="B2073" t="s">
        <v>69</v>
      </c>
      <c r="C2073" t="s">
        <v>69</v>
      </c>
      <c r="D2073" t="s">
        <v>938</v>
      </c>
      <c r="H2073" t="s">
        <v>25</v>
      </c>
      <c r="J2073" s="4">
        <f t="shared" si="128"/>
        <v>8</v>
      </c>
      <c r="K2073" s="2">
        <v>45895.490464201401</v>
      </c>
      <c r="L2073" s="13">
        <v>45895.490464201401</v>
      </c>
      <c r="M2073" s="4">
        <f t="shared" si="130"/>
        <v>0</v>
      </c>
      <c r="N2073" s="4">
        <f t="shared" si="131"/>
        <v>0</v>
      </c>
      <c r="O2073">
        <v>64317</v>
      </c>
      <c r="P2073">
        <v>64317</v>
      </c>
      <c r="Q2073">
        <f t="shared" si="129"/>
        <v>0</v>
      </c>
      <c r="R2073">
        <v>0</v>
      </c>
      <c r="S2073">
        <v>0.75</v>
      </c>
      <c r="T2073">
        <v>0.75</v>
      </c>
      <c r="U2073" t="s">
        <v>26</v>
      </c>
      <c r="V2073" t="s">
        <v>26</v>
      </c>
      <c r="W2073" t="s">
        <v>0</v>
      </c>
      <c r="X2073" t="s">
        <v>71</v>
      </c>
      <c r="Y2073" t="s">
        <v>72</v>
      </c>
      <c r="AA2073" s="2">
        <v>45895.490525544003</v>
      </c>
      <c r="AB2073" t="s">
        <v>59</v>
      </c>
    </row>
    <row r="2074" spans="1:28">
      <c r="A2074">
        <v>1409519</v>
      </c>
      <c r="B2074" t="s">
        <v>29</v>
      </c>
      <c r="C2074" t="s">
        <v>29</v>
      </c>
      <c r="D2074" t="s">
        <v>2965</v>
      </c>
      <c r="E2074" t="s">
        <v>3093</v>
      </c>
      <c r="F2074" t="s">
        <v>3094</v>
      </c>
      <c r="G2074" t="s">
        <v>3095</v>
      </c>
      <c r="H2074" t="s">
        <v>25</v>
      </c>
      <c r="I2074" s="2" t="s">
        <v>3094</v>
      </c>
      <c r="J2074" s="4">
        <f t="shared" si="128"/>
        <v>8</v>
      </c>
      <c r="K2074" s="2">
        <v>45895.4690162037</v>
      </c>
      <c r="L2074" s="13">
        <v>45897.645763888897</v>
      </c>
      <c r="M2074" s="4">
        <f t="shared" si="130"/>
        <v>2.1767476851964602</v>
      </c>
      <c r="N2074" s="4">
        <f t="shared" si="131"/>
        <v>254</v>
      </c>
      <c r="O2074">
        <v>17128</v>
      </c>
      <c r="P2074">
        <v>17636</v>
      </c>
      <c r="Q2074">
        <f t="shared" si="129"/>
        <v>508</v>
      </c>
      <c r="R2074">
        <v>508</v>
      </c>
      <c r="S2074">
        <v>1</v>
      </c>
      <c r="T2074">
        <v>0.375</v>
      </c>
      <c r="U2074" t="s">
        <v>26</v>
      </c>
      <c r="V2074" t="s">
        <v>26</v>
      </c>
      <c r="W2074" t="s">
        <v>25</v>
      </c>
      <c r="X2074" t="s">
        <v>34</v>
      </c>
      <c r="Y2074" t="s">
        <v>3324</v>
      </c>
      <c r="Z2074" t="s">
        <v>1137</v>
      </c>
      <c r="AA2074" s="2">
        <v>45895.470187152801</v>
      </c>
      <c r="AB2074" t="s">
        <v>164</v>
      </c>
    </row>
    <row r="2075" spans="1:28">
      <c r="A2075">
        <v>1409516</v>
      </c>
      <c r="B2075" t="s">
        <v>29</v>
      </c>
      <c r="C2075" t="s">
        <v>29</v>
      </c>
      <c r="D2075" t="s">
        <v>3092</v>
      </c>
      <c r="E2075" t="s">
        <v>3093</v>
      </c>
      <c r="F2075" t="s">
        <v>3094</v>
      </c>
      <c r="G2075" t="s">
        <v>3095</v>
      </c>
      <c r="H2075" t="s">
        <v>25</v>
      </c>
      <c r="I2075" s="2" t="s">
        <v>3094</v>
      </c>
      <c r="J2075" s="4">
        <f t="shared" si="128"/>
        <v>8</v>
      </c>
      <c r="K2075" s="2">
        <v>45895.464308645802</v>
      </c>
      <c r="L2075" s="13">
        <v>45895.467777777798</v>
      </c>
      <c r="M2075" s="4">
        <f t="shared" si="130"/>
        <v>3.4691319960984401E-3</v>
      </c>
      <c r="N2075" s="4">
        <f t="shared" si="131"/>
        <v>5</v>
      </c>
      <c r="O2075">
        <v>78329</v>
      </c>
      <c r="P2075">
        <v>78342</v>
      </c>
      <c r="Q2075">
        <f t="shared" si="129"/>
        <v>13</v>
      </c>
      <c r="R2075">
        <v>13</v>
      </c>
      <c r="S2075">
        <v>0.875</v>
      </c>
      <c r="T2075">
        <v>0.75</v>
      </c>
      <c r="U2075" t="s">
        <v>26</v>
      </c>
      <c r="V2075" t="s">
        <v>26</v>
      </c>
      <c r="W2075" t="s">
        <v>25</v>
      </c>
      <c r="X2075" t="s">
        <v>3325</v>
      </c>
      <c r="Y2075" t="s">
        <v>34</v>
      </c>
      <c r="AA2075" s="2">
        <v>45895.464993784699</v>
      </c>
      <c r="AB2075" t="s">
        <v>59</v>
      </c>
    </row>
    <row r="2076" spans="1:28">
      <c r="A2076">
        <v>1409510</v>
      </c>
      <c r="B2076" t="s">
        <v>29</v>
      </c>
      <c r="C2076" t="s">
        <v>29</v>
      </c>
      <c r="D2076" t="s">
        <v>420</v>
      </c>
      <c r="E2076" t="s">
        <v>34</v>
      </c>
      <c r="F2076" t="s">
        <v>2072</v>
      </c>
      <c r="G2076" t="s">
        <v>2073</v>
      </c>
      <c r="H2076" t="s">
        <v>25</v>
      </c>
      <c r="I2076" s="2" t="s">
        <v>2072</v>
      </c>
      <c r="J2076" s="4">
        <f t="shared" si="128"/>
        <v>8</v>
      </c>
      <c r="K2076" s="2">
        <v>45895.451608796298</v>
      </c>
      <c r="L2076" s="13">
        <v>45895.4874305556</v>
      </c>
      <c r="M2076" s="4">
        <f t="shared" si="130"/>
        <v>3.5821759302052669E-2</v>
      </c>
      <c r="N2076" s="4">
        <f t="shared" si="131"/>
        <v>51</v>
      </c>
      <c r="O2076">
        <v>144644</v>
      </c>
      <c r="P2076">
        <v>144644.1</v>
      </c>
      <c r="Q2076">
        <f t="shared" si="129"/>
        <v>0.10000000000582077</v>
      </c>
      <c r="R2076">
        <v>0.10000000000582077</v>
      </c>
      <c r="S2076">
        <v>0.25</v>
      </c>
      <c r="T2076">
        <v>0.25</v>
      </c>
      <c r="U2076" t="s">
        <v>26</v>
      </c>
      <c r="V2076" t="s">
        <v>26</v>
      </c>
      <c r="W2076" t="s">
        <v>25</v>
      </c>
      <c r="X2076" t="s">
        <v>34</v>
      </c>
      <c r="Y2076" t="s">
        <v>3326</v>
      </c>
      <c r="Z2076" t="s">
        <v>129</v>
      </c>
      <c r="AA2076" s="2">
        <v>45895.454334108799</v>
      </c>
      <c r="AB2076" t="s">
        <v>164</v>
      </c>
    </row>
    <row r="2077" spans="1:28">
      <c r="A2077">
        <v>1409504</v>
      </c>
      <c r="B2077" t="s">
        <v>165</v>
      </c>
      <c r="C2077" t="s">
        <v>165</v>
      </c>
      <c r="D2077" t="s">
        <v>3312</v>
      </c>
      <c r="E2077" t="s">
        <v>3313</v>
      </c>
      <c r="F2077" t="s">
        <v>125</v>
      </c>
      <c r="G2077" t="s">
        <v>126</v>
      </c>
      <c r="H2077" t="s">
        <v>25</v>
      </c>
      <c r="J2077" s="4">
        <f t="shared" si="128"/>
        <v>8</v>
      </c>
      <c r="K2077" s="2">
        <v>45895.434641203698</v>
      </c>
      <c r="L2077" s="13">
        <v>45895.468055555597</v>
      </c>
      <c r="M2077" s="4">
        <f t="shared" si="130"/>
        <v>3.3414351899409667E-2</v>
      </c>
      <c r="N2077" s="4">
        <f t="shared" si="131"/>
        <v>48</v>
      </c>
      <c r="O2077">
        <v>72739.009999999995</v>
      </c>
      <c r="P2077">
        <v>72739.02</v>
      </c>
      <c r="Q2077">
        <f t="shared" si="129"/>
        <v>1.0000000009313226E-2</v>
      </c>
      <c r="R2077">
        <v>1.0000000009313226E-2</v>
      </c>
      <c r="S2077">
        <v>0.5</v>
      </c>
      <c r="T2077">
        <v>0.75</v>
      </c>
      <c r="U2077" t="s">
        <v>26</v>
      </c>
      <c r="V2077" t="s">
        <v>26</v>
      </c>
      <c r="W2077" t="s">
        <v>25</v>
      </c>
      <c r="X2077" t="s">
        <v>166</v>
      </c>
      <c r="Y2077" t="s">
        <v>3327</v>
      </c>
      <c r="AA2077" s="2">
        <v>45895.4364706829</v>
      </c>
      <c r="AB2077" t="s">
        <v>114</v>
      </c>
    </row>
    <row r="2078" spans="1:28">
      <c r="A2078">
        <v>1409499</v>
      </c>
      <c r="B2078" t="s">
        <v>115</v>
      </c>
      <c r="C2078" t="s">
        <v>115</v>
      </c>
      <c r="D2078" t="s">
        <v>532</v>
      </c>
      <c r="E2078" t="s">
        <v>3328</v>
      </c>
      <c r="F2078" t="s">
        <v>161</v>
      </c>
      <c r="G2078" t="s">
        <v>162</v>
      </c>
      <c r="H2078" t="s">
        <v>25</v>
      </c>
      <c r="J2078" s="4">
        <f t="shared" si="128"/>
        <v>8</v>
      </c>
      <c r="K2078" s="2">
        <v>45895.419305555602</v>
      </c>
      <c r="L2078" s="13">
        <v>45895.464629629598</v>
      </c>
      <c r="M2078" s="4">
        <f t="shared" si="130"/>
        <v>4.5324073995288927E-2</v>
      </c>
      <c r="N2078" s="4">
        <f t="shared" si="131"/>
        <v>65</v>
      </c>
      <c r="O2078">
        <v>69349</v>
      </c>
      <c r="P2078">
        <v>69392</v>
      </c>
      <c r="Q2078">
        <f t="shared" si="129"/>
        <v>43</v>
      </c>
      <c r="R2078">
        <v>43</v>
      </c>
      <c r="S2078">
        <v>0.75</v>
      </c>
      <c r="T2078">
        <v>0.5</v>
      </c>
      <c r="U2078" t="s">
        <v>26</v>
      </c>
      <c r="W2078" t="s">
        <v>25</v>
      </c>
      <c r="X2078" t="s">
        <v>120</v>
      </c>
      <c r="Y2078" t="s">
        <v>120</v>
      </c>
      <c r="AA2078" s="2">
        <v>45895.423542094897</v>
      </c>
      <c r="AB2078" t="s">
        <v>114</v>
      </c>
    </row>
    <row r="2079" spans="1:28">
      <c r="A2079">
        <v>1409497</v>
      </c>
      <c r="B2079" t="s">
        <v>29</v>
      </c>
      <c r="C2079" t="s">
        <v>29</v>
      </c>
      <c r="D2079" t="s">
        <v>532</v>
      </c>
      <c r="E2079" t="s">
        <v>3328</v>
      </c>
      <c r="F2079" t="s">
        <v>659</v>
      </c>
      <c r="G2079" t="s">
        <v>660</v>
      </c>
      <c r="H2079" t="s">
        <v>25</v>
      </c>
      <c r="I2079" s="2" t="s">
        <v>659</v>
      </c>
      <c r="J2079" s="4">
        <f t="shared" si="128"/>
        <v>8</v>
      </c>
      <c r="K2079" s="2">
        <v>45895.466535300897</v>
      </c>
      <c r="L2079" s="13">
        <v>45926.5250578704</v>
      </c>
      <c r="M2079" s="4">
        <f t="shared" si="130"/>
        <v>31.058522569503111</v>
      </c>
      <c r="N2079" s="4">
        <f t="shared" si="131"/>
        <v>84</v>
      </c>
      <c r="O2079">
        <v>69392</v>
      </c>
      <c r="P2079">
        <v>71687</v>
      </c>
      <c r="Q2079">
        <f t="shared" si="129"/>
        <v>2295</v>
      </c>
      <c r="R2079">
        <v>2295</v>
      </c>
      <c r="S2079">
        <v>0.5</v>
      </c>
      <c r="T2079">
        <v>0.375</v>
      </c>
      <c r="U2079" t="s">
        <v>26</v>
      </c>
      <c r="V2079" t="s">
        <v>26</v>
      </c>
      <c r="W2079" t="s">
        <v>0</v>
      </c>
      <c r="X2079" t="s">
        <v>34</v>
      </c>
      <c r="AA2079" s="2">
        <v>45895.418409062499</v>
      </c>
      <c r="AB2079" t="s">
        <v>89</v>
      </c>
    </row>
    <row r="2080" spans="1:28">
      <c r="A2080">
        <v>1409492</v>
      </c>
      <c r="B2080" t="s">
        <v>142</v>
      </c>
      <c r="C2080" t="s">
        <v>142</v>
      </c>
      <c r="D2080" t="s">
        <v>3191</v>
      </c>
      <c r="E2080" t="s">
        <v>34</v>
      </c>
      <c r="F2080" t="s">
        <v>118</v>
      </c>
      <c r="G2080" t="s">
        <v>119</v>
      </c>
      <c r="H2080" t="s">
        <v>25</v>
      </c>
      <c r="I2080" s="2" t="s">
        <v>118</v>
      </c>
      <c r="J2080" s="4">
        <f t="shared" si="128"/>
        <v>8</v>
      </c>
      <c r="K2080" s="2">
        <v>45895.407627314802</v>
      </c>
      <c r="L2080" s="13">
        <v>45895.419189814798</v>
      </c>
      <c r="M2080" s="4">
        <f t="shared" si="130"/>
        <v>1.1562499996216502E-2</v>
      </c>
      <c r="N2080" s="4">
        <f t="shared" si="131"/>
        <v>16</v>
      </c>
      <c r="O2080">
        <v>15422</v>
      </c>
      <c r="P2080">
        <v>15424</v>
      </c>
      <c r="Q2080">
        <f t="shared" si="129"/>
        <v>2</v>
      </c>
      <c r="R2080">
        <v>2</v>
      </c>
      <c r="S2080">
        <v>0.75</v>
      </c>
      <c r="T2080">
        <v>0.75</v>
      </c>
      <c r="U2080" t="s">
        <v>1399</v>
      </c>
      <c r="V2080" t="s">
        <v>26</v>
      </c>
      <c r="W2080" t="s">
        <v>25</v>
      </c>
      <c r="X2080" t="s">
        <v>3329</v>
      </c>
      <c r="Y2080" t="s">
        <v>202</v>
      </c>
      <c r="AA2080" s="2">
        <v>45895.409701817101</v>
      </c>
      <c r="AB2080" t="s">
        <v>203</v>
      </c>
    </row>
    <row r="2081" spans="1:28">
      <c r="A2081">
        <v>1409491</v>
      </c>
      <c r="B2081" t="s">
        <v>142</v>
      </c>
      <c r="C2081" t="s">
        <v>142</v>
      </c>
      <c r="D2081" t="s">
        <v>2901</v>
      </c>
      <c r="E2081" t="s">
        <v>34</v>
      </c>
      <c r="F2081" t="s">
        <v>125</v>
      </c>
      <c r="G2081" t="s">
        <v>126</v>
      </c>
      <c r="H2081" t="s">
        <v>25</v>
      </c>
      <c r="I2081" s="2" t="s">
        <v>125</v>
      </c>
      <c r="J2081" s="4">
        <f t="shared" si="128"/>
        <v>8</v>
      </c>
      <c r="K2081" s="2">
        <v>45895.407743055599</v>
      </c>
      <c r="L2081" s="13">
        <v>45895.419363425899</v>
      </c>
      <c r="M2081" s="4">
        <f t="shared" si="130"/>
        <v>1.162037030007923E-2</v>
      </c>
      <c r="N2081" s="4">
        <f t="shared" si="131"/>
        <v>16</v>
      </c>
      <c r="O2081">
        <v>5830</v>
      </c>
      <c r="P2081">
        <v>5833</v>
      </c>
      <c r="Q2081">
        <f t="shared" si="129"/>
        <v>3</v>
      </c>
      <c r="R2081">
        <v>3</v>
      </c>
      <c r="S2081">
        <v>1</v>
      </c>
      <c r="T2081">
        <v>1</v>
      </c>
      <c r="U2081" t="s">
        <v>1399</v>
      </c>
      <c r="V2081" t="s">
        <v>1399</v>
      </c>
      <c r="W2081" t="s">
        <v>25</v>
      </c>
      <c r="X2081" t="s">
        <v>3330</v>
      </c>
      <c r="Y2081" t="s">
        <v>163</v>
      </c>
      <c r="AA2081" s="2">
        <v>45895.408971493103</v>
      </c>
      <c r="AB2081" t="s">
        <v>130</v>
      </c>
    </row>
    <row r="2082" spans="1:28">
      <c r="A2082">
        <v>1409489</v>
      </c>
      <c r="B2082" t="s">
        <v>69</v>
      </c>
      <c r="C2082" t="s">
        <v>69</v>
      </c>
      <c r="D2082" t="s">
        <v>155</v>
      </c>
      <c r="H2082" t="s">
        <v>25</v>
      </c>
      <c r="J2082" s="4">
        <f t="shared" si="128"/>
        <v>8</v>
      </c>
      <c r="K2082" s="2">
        <v>45895.407283298598</v>
      </c>
      <c r="L2082" s="13">
        <v>45895.407283298598</v>
      </c>
      <c r="M2082" s="4">
        <f t="shared" si="130"/>
        <v>0</v>
      </c>
      <c r="N2082" s="4">
        <f t="shared" si="131"/>
        <v>0</v>
      </c>
      <c r="O2082">
        <v>61212</v>
      </c>
      <c r="P2082">
        <v>61212</v>
      </c>
      <c r="Q2082">
        <f t="shared" si="129"/>
        <v>0</v>
      </c>
      <c r="R2082">
        <v>0</v>
      </c>
      <c r="S2082">
        <v>1</v>
      </c>
      <c r="T2082">
        <v>1</v>
      </c>
      <c r="U2082" t="s">
        <v>26</v>
      </c>
      <c r="V2082" t="s">
        <v>26</v>
      </c>
      <c r="W2082" t="s">
        <v>0</v>
      </c>
      <c r="X2082" t="s">
        <v>71</v>
      </c>
      <c r="Y2082" t="s">
        <v>72</v>
      </c>
      <c r="AA2082" s="2">
        <v>45895.407345983796</v>
      </c>
      <c r="AB2082" t="s">
        <v>59</v>
      </c>
    </row>
    <row r="2083" spans="1:28">
      <c r="A2083">
        <v>1409488</v>
      </c>
      <c r="B2083" t="s">
        <v>142</v>
      </c>
      <c r="C2083" t="s">
        <v>142</v>
      </c>
      <c r="D2083" t="s">
        <v>2038</v>
      </c>
      <c r="E2083" t="s">
        <v>34</v>
      </c>
      <c r="F2083" t="s">
        <v>161</v>
      </c>
      <c r="G2083" t="s">
        <v>162</v>
      </c>
      <c r="H2083" t="s">
        <v>25</v>
      </c>
      <c r="I2083" s="2" t="s">
        <v>161</v>
      </c>
      <c r="J2083" s="4">
        <f t="shared" si="128"/>
        <v>8</v>
      </c>
      <c r="K2083" s="2">
        <v>45895.404733796298</v>
      </c>
      <c r="L2083" s="13">
        <v>45895.409074074101</v>
      </c>
      <c r="M2083" s="4">
        <f t="shared" si="130"/>
        <v>4.3402778028394096E-3</v>
      </c>
      <c r="N2083" s="4">
        <f t="shared" si="131"/>
        <v>6</v>
      </c>
      <c r="O2083">
        <v>20877</v>
      </c>
      <c r="P2083">
        <v>20880</v>
      </c>
      <c r="Q2083">
        <f t="shared" si="129"/>
        <v>3</v>
      </c>
      <c r="R2083">
        <v>3</v>
      </c>
      <c r="S2083">
        <v>1</v>
      </c>
      <c r="T2083">
        <v>1</v>
      </c>
      <c r="U2083" t="s">
        <v>1399</v>
      </c>
      <c r="V2083" t="s">
        <v>26</v>
      </c>
      <c r="W2083" t="s">
        <v>25</v>
      </c>
      <c r="X2083" t="s">
        <v>3331</v>
      </c>
      <c r="Y2083" t="s">
        <v>163</v>
      </c>
      <c r="AA2083" s="2">
        <v>45895.405219826403</v>
      </c>
      <c r="AB2083" t="s">
        <v>164</v>
      </c>
    </row>
    <row r="2084" spans="1:28">
      <c r="A2084">
        <v>1409486</v>
      </c>
      <c r="B2084" t="s">
        <v>142</v>
      </c>
      <c r="C2084" t="s">
        <v>142</v>
      </c>
      <c r="D2084" t="s">
        <v>3312</v>
      </c>
      <c r="E2084" t="s">
        <v>34</v>
      </c>
      <c r="F2084" t="s">
        <v>111</v>
      </c>
      <c r="G2084" t="s">
        <v>218</v>
      </c>
      <c r="H2084" t="s">
        <v>25</v>
      </c>
      <c r="I2084" s="2" t="s">
        <v>111</v>
      </c>
      <c r="J2084" s="4">
        <f t="shared" si="128"/>
        <v>8</v>
      </c>
      <c r="K2084" s="2">
        <v>45895.400196759299</v>
      </c>
      <c r="L2084" s="13">
        <v>45895.401608796303</v>
      </c>
      <c r="M2084" s="4">
        <f t="shared" si="130"/>
        <v>1.4120370033197105E-3</v>
      </c>
      <c r="N2084" s="4">
        <f t="shared" si="131"/>
        <v>2</v>
      </c>
      <c r="O2084">
        <v>72739</v>
      </c>
      <c r="P2084">
        <v>72739.009999999995</v>
      </c>
      <c r="Q2084">
        <f t="shared" si="129"/>
        <v>9.9999999947613105E-3</v>
      </c>
      <c r="R2084">
        <v>9.9999999947613105E-3</v>
      </c>
      <c r="S2084">
        <v>0.5</v>
      </c>
      <c r="T2084">
        <v>0.5</v>
      </c>
      <c r="U2084" t="s">
        <v>26</v>
      </c>
      <c r="V2084" t="s">
        <v>26</v>
      </c>
      <c r="W2084" t="s">
        <v>0</v>
      </c>
      <c r="X2084" t="s">
        <v>246</v>
      </c>
      <c r="Y2084" t="s">
        <v>246</v>
      </c>
      <c r="AA2084" s="2">
        <v>45895.4015327546</v>
      </c>
      <c r="AB2084" t="s">
        <v>114</v>
      </c>
    </row>
    <row r="2085" spans="1:28">
      <c r="A2085">
        <v>1409485</v>
      </c>
      <c r="B2085" t="s">
        <v>142</v>
      </c>
      <c r="C2085" t="s">
        <v>142</v>
      </c>
      <c r="D2085" t="s">
        <v>132</v>
      </c>
      <c r="E2085" t="s">
        <v>34</v>
      </c>
      <c r="F2085" t="s">
        <v>161</v>
      </c>
      <c r="G2085" t="s">
        <v>162</v>
      </c>
      <c r="H2085" t="s">
        <v>25</v>
      </c>
      <c r="I2085" s="2" t="s">
        <v>161</v>
      </c>
      <c r="J2085" s="4">
        <f t="shared" si="128"/>
        <v>8</v>
      </c>
      <c r="K2085" s="2">
        <v>45895.400300925903</v>
      </c>
      <c r="L2085" s="13">
        <v>45895.545370370397</v>
      </c>
      <c r="M2085" s="4">
        <f t="shared" si="130"/>
        <v>0.14506944449385628</v>
      </c>
      <c r="N2085" s="4">
        <f t="shared" si="131"/>
        <v>208</v>
      </c>
      <c r="O2085">
        <v>80275</v>
      </c>
      <c r="P2085">
        <v>80387</v>
      </c>
      <c r="Q2085">
        <f t="shared" si="129"/>
        <v>112</v>
      </c>
      <c r="R2085">
        <v>112</v>
      </c>
      <c r="S2085">
        <v>0.625</v>
      </c>
      <c r="T2085">
        <v>0.375</v>
      </c>
      <c r="U2085" t="s">
        <v>26</v>
      </c>
      <c r="V2085" t="s">
        <v>26</v>
      </c>
      <c r="W2085" t="s">
        <v>0</v>
      </c>
      <c r="X2085" t="s">
        <v>3332</v>
      </c>
      <c r="Y2085" t="s">
        <v>3333</v>
      </c>
      <c r="AA2085" s="2">
        <v>45895.400754745402</v>
      </c>
      <c r="AB2085" t="s">
        <v>164</v>
      </c>
    </row>
    <row r="2086" spans="1:28">
      <c r="A2086">
        <v>1409460</v>
      </c>
      <c r="B2086" t="s">
        <v>142</v>
      </c>
      <c r="C2086" t="s">
        <v>142</v>
      </c>
      <c r="D2086" t="s">
        <v>435</v>
      </c>
      <c r="E2086" t="s">
        <v>34</v>
      </c>
      <c r="F2086" t="s">
        <v>125</v>
      </c>
      <c r="G2086" t="s">
        <v>126</v>
      </c>
      <c r="H2086" t="s">
        <v>25</v>
      </c>
      <c r="I2086" s="2" t="s">
        <v>125</v>
      </c>
      <c r="J2086" s="4">
        <f t="shared" si="128"/>
        <v>8</v>
      </c>
      <c r="K2086" s="2">
        <v>45894.8692592593</v>
      </c>
      <c r="L2086" s="13">
        <v>45894.898622685199</v>
      </c>
      <c r="M2086" s="4">
        <f t="shared" si="130"/>
        <v>2.9363425899646245E-2</v>
      </c>
      <c r="N2086" s="4">
        <f t="shared" si="131"/>
        <v>42</v>
      </c>
      <c r="O2086">
        <v>57140.1</v>
      </c>
      <c r="P2086">
        <v>57140.2</v>
      </c>
      <c r="Q2086">
        <f t="shared" si="129"/>
        <v>9.9999999998544808E-2</v>
      </c>
      <c r="R2086">
        <v>9.9999999998544808E-2</v>
      </c>
      <c r="S2086">
        <v>1</v>
      </c>
      <c r="T2086">
        <v>1</v>
      </c>
      <c r="U2086" t="s">
        <v>26</v>
      </c>
      <c r="V2086" t="s">
        <v>26</v>
      </c>
      <c r="W2086" t="s">
        <v>0</v>
      </c>
      <c r="X2086" t="s">
        <v>163</v>
      </c>
      <c r="Y2086" t="s">
        <v>163</v>
      </c>
      <c r="AA2086" s="2">
        <v>45894.869748645797</v>
      </c>
      <c r="AB2086" t="s">
        <v>130</v>
      </c>
    </row>
    <row r="2087" spans="1:28">
      <c r="A2087">
        <v>1409458</v>
      </c>
      <c r="B2087" t="s">
        <v>29</v>
      </c>
      <c r="C2087" t="s">
        <v>29</v>
      </c>
      <c r="D2087" t="s">
        <v>3334</v>
      </c>
      <c r="E2087" t="s">
        <v>3335</v>
      </c>
      <c r="F2087" t="s">
        <v>3336</v>
      </c>
      <c r="G2087" t="s">
        <v>3337</v>
      </c>
      <c r="H2087" t="s">
        <v>25</v>
      </c>
      <c r="I2087" s="2" t="s">
        <v>3336</v>
      </c>
      <c r="J2087" s="4">
        <f t="shared" si="128"/>
        <v>8</v>
      </c>
      <c r="K2087" s="2">
        <v>45894.8598726852</v>
      </c>
      <c r="L2087" s="13">
        <v>45932.7425462963</v>
      </c>
      <c r="M2087" s="4">
        <f t="shared" si="130"/>
        <v>37.882673611100472</v>
      </c>
      <c r="N2087" s="4">
        <f t="shared" si="131"/>
        <v>1271</v>
      </c>
      <c r="O2087">
        <v>51018</v>
      </c>
      <c r="P2087">
        <v>56312</v>
      </c>
      <c r="Q2087">
        <f t="shared" si="129"/>
        <v>5294</v>
      </c>
      <c r="R2087">
        <v>5294</v>
      </c>
      <c r="S2087">
        <v>0.5</v>
      </c>
      <c r="T2087">
        <v>0.125</v>
      </c>
      <c r="U2087" t="s">
        <v>26</v>
      </c>
      <c r="V2087" t="s">
        <v>26</v>
      </c>
      <c r="W2087" t="s">
        <v>25</v>
      </c>
      <c r="X2087" t="s">
        <v>34</v>
      </c>
      <c r="Y2087" t="s">
        <v>3338</v>
      </c>
      <c r="Z2087" t="s">
        <v>129</v>
      </c>
      <c r="AA2087" s="2">
        <v>45894.863452974503</v>
      </c>
      <c r="AB2087" t="s">
        <v>84</v>
      </c>
    </row>
    <row r="2088" spans="1:28">
      <c r="A2088">
        <v>1409455</v>
      </c>
      <c r="B2088" t="s">
        <v>142</v>
      </c>
      <c r="C2088" t="s">
        <v>142</v>
      </c>
      <c r="D2088" t="s">
        <v>3334</v>
      </c>
      <c r="E2088" t="s">
        <v>34</v>
      </c>
      <c r="F2088" t="s">
        <v>82</v>
      </c>
      <c r="G2088" t="s">
        <v>235</v>
      </c>
      <c r="H2088" t="s">
        <v>25</v>
      </c>
      <c r="I2088" s="2" t="s">
        <v>82</v>
      </c>
      <c r="J2088" s="4">
        <f t="shared" si="128"/>
        <v>8</v>
      </c>
      <c r="K2088" s="2">
        <v>45894.8566319444</v>
      </c>
      <c r="L2088" s="13">
        <v>45894.858333333301</v>
      </c>
      <c r="M2088" s="4">
        <f t="shared" si="130"/>
        <v>1.7013889009831473E-3</v>
      </c>
      <c r="N2088" s="4">
        <f t="shared" si="131"/>
        <v>2</v>
      </c>
      <c r="O2088">
        <v>51018</v>
      </c>
      <c r="P2088">
        <v>51018</v>
      </c>
      <c r="Q2088">
        <f t="shared" si="129"/>
        <v>0</v>
      </c>
      <c r="R2088">
        <v>0</v>
      </c>
      <c r="S2088">
        <v>0.5</v>
      </c>
      <c r="T2088">
        <v>0.5</v>
      </c>
      <c r="U2088" t="s">
        <v>26</v>
      </c>
      <c r="V2088" t="s">
        <v>26</v>
      </c>
      <c r="W2088" t="s">
        <v>25</v>
      </c>
      <c r="X2088" t="s">
        <v>246</v>
      </c>
      <c r="Y2088" t="s">
        <v>472</v>
      </c>
      <c r="AA2088" s="2">
        <v>45894.856846377297</v>
      </c>
      <c r="AB2088" t="s">
        <v>84</v>
      </c>
    </row>
    <row r="2089" spans="1:28">
      <c r="A2089">
        <v>1409453</v>
      </c>
      <c r="B2089" t="s">
        <v>29</v>
      </c>
      <c r="C2089" t="s">
        <v>29</v>
      </c>
      <c r="D2089" t="s">
        <v>3339</v>
      </c>
      <c r="E2089" t="s">
        <v>3340</v>
      </c>
      <c r="F2089" t="s">
        <v>125</v>
      </c>
      <c r="G2089" t="s">
        <v>126</v>
      </c>
      <c r="H2089" t="s">
        <v>0</v>
      </c>
      <c r="I2089" s="2" t="s">
        <v>3341</v>
      </c>
      <c r="J2089" s="4">
        <f t="shared" si="128"/>
        <v>8</v>
      </c>
      <c r="K2089" s="2">
        <v>45894.849120370403</v>
      </c>
      <c r="M2089" s="4">
        <f t="shared" si="130"/>
        <v>0</v>
      </c>
      <c r="N2089" s="4">
        <f t="shared" si="131"/>
        <v>0</v>
      </c>
      <c r="O2089">
        <v>70371</v>
      </c>
      <c r="Q2089">
        <f t="shared" si="129"/>
        <v>0</v>
      </c>
      <c r="R2089">
        <v>-70371</v>
      </c>
      <c r="S2089">
        <v>1</v>
      </c>
      <c r="T2089">
        <v>0</v>
      </c>
      <c r="U2089" t="s">
        <v>26</v>
      </c>
      <c r="W2089" t="s">
        <v>25</v>
      </c>
      <c r="X2089" t="s">
        <v>34</v>
      </c>
      <c r="Y2089" t="s">
        <v>34</v>
      </c>
      <c r="Z2089" t="s">
        <v>232</v>
      </c>
      <c r="AA2089" s="2">
        <v>45894.8524092593</v>
      </c>
      <c r="AB2089" t="s">
        <v>130</v>
      </c>
    </row>
    <row r="2090" spans="1:28">
      <c r="A2090">
        <v>1409450</v>
      </c>
      <c r="B2090" t="s">
        <v>142</v>
      </c>
      <c r="C2090" t="s">
        <v>142</v>
      </c>
      <c r="D2090" t="s">
        <v>1032</v>
      </c>
      <c r="E2090" t="s">
        <v>34</v>
      </c>
      <c r="F2090" t="s">
        <v>161</v>
      </c>
      <c r="G2090" t="s">
        <v>162</v>
      </c>
      <c r="H2090" t="s">
        <v>25</v>
      </c>
      <c r="I2090" s="2" t="s">
        <v>161</v>
      </c>
      <c r="J2090" s="4">
        <f t="shared" si="128"/>
        <v>8</v>
      </c>
      <c r="K2090" s="2">
        <v>45894.847986111097</v>
      </c>
      <c r="L2090" s="13">
        <v>45895.394270833298</v>
      </c>
      <c r="M2090" s="4">
        <f t="shared" si="130"/>
        <v>0.54628472220065305</v>
      </c>
      <c r="N2090" s="4">
        <f t="shared" si="131"/>
        <v>786</v>
      </c>
      <c r="O2090">
        <v>37235</v>
      </c>
      <c r="P2090">
        <v>37270</v>
      </c>
      <c r="Q2090">
        <f t="shared" si="129"/>
        <v>35</v>
      </c>
      <c r="R2090">
        <v>35</v>
      </c>
      <c r="S2090">
        <v>1</v>
      </c>
      <c r="T2090">
        <v>1</v>
      </c>
      <c r="U2090" t="s">
        <v>26</v>
      </c>
      <c r="V2090" t="s">
        <v>26</v>
      </c>
      <c r="W2090" t="s">
        <v>25</v>
      </c>
      <c r="X2090" t="s">
        <v>2980</v>
      </c>
      <c r="Y2090" t="s">
        <v>1045</v>
      </c>
      <c r="AA2090" s="2">
        <v>45894.848251932897</v>
      </c>
      <c r="AB2090" t="s">
        <v>164</v>
      </c>
    </row>
    <row r="2091" spans="1:28">
      <c r="A2091">
        <v>1409449</v>
      </c>
      <c r="B2091" t="s">
        <v>29</v>
      </c>
      <c r="C2091" t="s">
        <v>29</v>
      </c>
      <c r="D2091" t="s">
        <v>1095</v>
      </c>
      <c r="E2091" t="s">
        <v>3342</v>
      </c>
      <c r="F2091" t="s">
        <v>3343</v>
      </c>
      <c r="G2091" t="s">
        <v>3344</v>
      </c>
      <c r="H2091" t="s">
        <v>25</v>
      </c>
      <c r="I2091" s="2" t="s">
        <v>3343</v>
      </c>
      <c r="J2091" s="4">
        <f t="shared" si="128"/>
        <v>8</v>
      </c>
      <c r="K2091" s="2">
        <v>45894.842650462997</v>
      </c>
      <c r="L2091" s="13">
        <v>45921.429861111101</v>
      </c>
      <c r="M2091" s="4">
        <f t="shared" si="130"/>
        <v>26.587210648103792</v>
      </c>
      <c r="N2091" s="4">
        <f t="shared" si="131"/>
        <v>845</v>
      </c>
      <c r="O2091">
        <v>17462</v>
      </c>
      <c r="P2091">
        <v>18723</v>
      </c>
      <c r="Q2091">
        <f t="shared" si="129"/>
        <v>1261</v>
      </c>
      <c r="R2091">
        <v>1261</v>
      </c>
      <c r="S2091">
        <v>0.25</v>
      </c>
      <c r="T2091">
        <v>0.5</v>
      </c>
      <c r="U2091" t="s">
        <v>26</v>
      </c>
      <c r="V2091" t="s">
        <v>26</v>
      </c>
      <c r="W2091" t="s">
        <v>25</v>
      </c>
      <c r="X2091" t="s">
        <v>34</v>
      </c>
      <c r="Y2091" t="s">
        <v>34</v>
      </c>
      <c r="Z2091" t="s">
        <v>129</v>
      </c>
      <c r="AA2091" s="2">
        <v>45894.8443680903</v>
      </c>
      <c r="AB2091" t="s">
        <v>84</v>
      </c>
    </row>
    <row r="2092" spans="1:28">
      <c r="A2092">
        <v>1409445</v>
      </c>
      <c r="B2092" t="s">
        <v>53</v>
      </c>
      <c r="C2092" t="s">
        <v>53</v>
      </c>
      <c r="D2092" t="s">
        <v>429</v>
      </c>
      <c r="F2092" t="s">
        <v>55</v>
      </c>
      <c r="G2092" t="s">
        <v>56</v>
      </c>
      <c r="H2092" t="s">
        <v>25</v>
      </c>
      <c r="I2092" s="2" t="s">
        <v>82</v>
      </c>
      <c r="J2092" s="4">
        <f t="shared" si="128"/>
        <v>8</v>
      </c>
      <c r="K2092" s="2">
        <v>45894.823611111096</v>
      </c>
      <c r="L2092" s="13">
        <v>45898.562349571803</v>
      </c>
      <c r="M2092" s="4">
        <f t="shared" si="130"/>
        <v>3.7387384607063723</v>
      </c>
      <c r="N2092" s="4">
        <f t="shared" si="131"/>
        <v>1063</v>
      </c>
      <c r="O2092">
        <v>55980</v>
      </c>
      <c r="P2092">
        <v>56019</v>
      </c>
      <c r="Q2092">
        <f t="shared" si="129"/>
        <v>39</v>
      </c>
      <c r="R2092">
        <v>39</v>
      </c>
      <c r="S2092">
        <v>0</v>
      </c>
      <c r="T2092">
        <v>1</v>
      </c>
      <c r="U2092" t="s">
        <v>154</v>
      </c>
      <c r="V2092" t="s">
        <v>154</v>
      </c>
      <c r="W2092" t="s">
        <v>25</v>
      </c>
      <c r="X2092" t="s">
        <v>3345</v>
      </c>
      <c r="Y2092" t="s">
        <v>3346</v>
      </c>
      <c r="AA2092" s="2">
        <v>45894.8244547801</v>
      </c>
      <c r="AB2092" t="s">
        <v>84</v>
      </c>
    </row>
    <row r="2093" spans="1:28">
      <c r="A2093">
        <v>1409444</v>
      </c>
      <c r="B2093" t="s">
        <v>131</v>
      </c>
      <c r="C2093" t="s">
        <v>131</v>
      </c>
      <c r="D2093" t="s">
        <v>132</v>
      </c>
      <c r="E2093" t="s">
        <v>34</v>
      </c>
      <c r="F2093" t="s">
        <v>133</v>
      </c>
      <c r="G2093" t="s">
        <v>134</v>
      </c>
      <c r="H2093" t="s">
        <v>25</v>
      </c>
      <c r="I2093" s="2" t="s">
        <v>133</v>
      </c>
      <c r="J2093" s="4">
        <f t="shared" si="128"/>
        <v>8</v>
      </c>
      <c r="K2093" s="2">
        <v>45894.823935185203</v>
      </c>
      <c r="L2093" s="13">
        <v>45894.869652777801</v>
      </c>
      <c r="M2093" s="4">
        <f t="shared" si="130"/>
        <v>4.5717592598521151E-2</v>
      </c>
      <c r="N2093" s="4">
        <f t="shared" si="131"/>
        <v>65</v>
      </c>
      <c r="O2093">
        <v>80233</v>
      </c>
      <c r="P2093">
        <v>80275</v>
      </c>
      <c r="Q2093">
        <f t="shared" si="129"/>
        <v>42</v>
      </c>
      <c r="R2093">
        <v>42</v>
      </c>
      <c r="S2093">
        <v>0.75</v>
      </c>
      <c r="T2093">
        <v>0.625</v>
      </c>
      <c r="U2093" t="s">
        <v>26</v>
      </c>
      <c r="V2093" t="s">
        <v>26</v>
      </c>
      <c r="W2093" t="s">
        <v>25</v>
      </c>
      <c r="X2093" t="s">
        <v>3347</v>
      </c>
      <c r="Y2093" t="s">
        <v>3348</v>
      </c>
      <c r="AA2093" s="2">
        <v>45894.824249687503</v>
      </c>
      <c r="AB2093" t="s">
        <v>3349</v>
      </c>
    </row>
    <row r="2094" spans="1:28">
      <c r="A2094">
        <v>1409441</v>
      </c>
      <c r="B2094" t="s">
        <v>29</v>
      </c>
      <c r="C2094" t="s">
        <v>29</v>
      </c>
      <c r="D2094" t="s">
        <v>376</v>
      </c>
      <c r="E2094" t="s">
        <v>3350</v>
      </c>
      <c r="F2094" t="s">
        <v>378</v>
      </c>
      <c r="G2094" t="s">
        <v>379</v>
      </c>
      <c r="H2094" t="s">
        <v>25</v>
      </c>
      <c r="I2094" s="2" t="s">
        <v>378</v>
      </c>
      <c r="J2094" s="4">
        <f t="shared" si="128"/>
        <v>8</v>
      </c>
      <c r="K2094" s="2">
        <v>45894.802822106503</v>
      </c>
      <c r="L2094" s="13">
        <v>45926.767361111102</v>
      </c>
      <c r="M2094" s="4">
        <f t="shared" si="130"/>
        <v>31.964539004598919</v>
      </c>
      <c r="N2094" s="4">
        <f t="shared" si="131"/>
        <v>1388</v>
      </c>
      <c r="O2094">
        <v>10057</v>
      </c>
      <c r="P2094">
        <v>10057</v>
      </c>
      <c r="Q2094">
        <f t="shared" si="129"/>
        <v>0</v>
      </c>
      <c r="R2094">
        <v>0</v>
      </c>
      <c r="S2094">
        <v>0.875</v>
      </c>
      <c r="T2094">
        <v>0.875</v>
      </c>
      <c r="U2094" t="s">
        <v>26</v>
      </c>
      <c r="V2094" t="s">
        <v>26</v>
      </c>
      <c r="W2094" t="s">
        <v>0</v>
      </c>
      <c r="X2094" t="s">
        <v>210</v>
      </c>
      <c r="AA2094" s="2">
        <v>45894.803056099503</v>
      </c>
      <c r="AB2094" t="s">
        <v>104</v>
      </c>
    </row>
    <row r="2095" spans="1:28">
      <c r="A2095">
        <v>1409440</v>
      </c>
      <c r="B2095" t="s">
        <v>29</v>
      </c>
      <c r="C2095" t="s">
        <v>29</v>
      </c>
      <c r="D2095" t="s">
        <v>3351</v>
      </c>
      <c r="E2095" t="s">
        <v>3352</v>
      </c>
      <c r="F2095" t="s">
        <v>3353</v>
      </c>
      <c r="G2095" t="s">
        <v>3354</v>
      </c>
      <c r="H2095" t="s">
        <v>25</v>
      </c>
      <c r="I2095" s="2" t="s">
        <v>3353</v>
      </c>
      <c r="J2095" s="4">
        <f t="shared" si="128"/>
        <v>8</v>
      </c>
      <c r="K2095" s="2">
        <v>45894.7971875</v>
      </c>
      <c r="L2095" s="13">
        <v>45938.7286805556</v>
      </c>
      <c r="M2095" s="4">
        <f t="shared" si="130"/>
        <v>43.931493055599276</v>
      </c>
      <c r="N2095" s="4">
        <f t="shared" si="131"/>
        <v>1341</v>
      </c>
      <c r="O2095">
        <v>22812</v>
      </c>
      <c r="P2095">
        <v>25363</v>
      </c>
      <c r="Q2095">
        <f t="shared" si="129"/>
        <v>2551</v>
      </c>
      <c r="R2095">
        <v>2551</v>
      </c>
      <c r="S2095">
        <v>1</v>
      </c>
      <c r="T2095">
        <v>1</v>
      </c>
      <c r="U2095" t="s">
        <v>26</v>
      </c>
      <c r="V2095" t="s">
        <v>26</v>
      </c>
      <c r="W2095" t="s">
        <v>25</v>
      </c>
      <c r="X2095" t="s">
        <v>34</v>
      </c>
      <c r="Y2095" t="s">
        <v>34</v>
      </c>
      <c r="Z2095" t="s">
        <v>129</v>
      </c>
      <c r="AA2095" s="2">
        <v>45894.802580590302</v>
      </c>
      <c r="AB2095" t="s">
        <v>84</v>
      </c>
    </row>
    <row r="2096" spans="1:28">
      <c r="A2096">
        <v>1409436</v>
      </c>
      <c r="B2096" t="s">
        <v>142</v>
      </c>
      <c r="C2096" t="s">
        <v>142</v>
      </c>
      <c r="D2096" t="s">
        <v>846</v>
      </c>
      <c r="E2096" t="s">
        <v>34</v>
      </c>
      <c r="F2096" t="s">
        <v>241</v>
      </c>
      <c r="G2096" t="s">
        <v>242</v>
      </c>
      <c r="H2096" t="s">
        <v>25</v>
      </c>
      <c r="I2096" s="2" t="s">
        <v>241</v>
      </c>
      <c r="J2096" s="4">
        <f t="shared" si="128"/>
        <v>8</v>
      </c>
      <c r="K2096" s="2">
        <v>45894.788912037002</v>
      </c>
      <c r="L2096" s="13">
        <v>45894.807685185202</v>
      </c>
      <c r="M2096" s="4">
        <f t="shared" si="130"/>
        <v>1.8773148200125434E-2</v>
      </c>
      <c r="N2096" s="4">
        <f t="shared" si="131"/>
        <v>27</v>
      </c>
      <c r="O2096">
        <v>78486.7</v>
      </c>
      <c r="P2096">
        <v>78491</v>
      </c>
      <c r="Q2096">
        <f t="shared" si="129"/>
        <v>4.3000000000029104</v>
      </c>
      <c r="R2096">
        <v>4.3000000000029104</v>
      </c>
      <c r="S2096">
        <v>0.75</v>
      </c>
      <c r="T2096">
        <v>0.75</v>
      </c>
      <c r="U2096" t="s">
        <v>68</v>
      </c>
      <c r="V2096" t="s">
        <v>154</v>
      </c>
      <c r="W2096" t="s">
        <v>25</v>
      </c>
      <c r="X2096" t="s">
        <v>3355</v>
      </c>
      <c r="Y2096" t="s">
        <v>244</v>
      </c>
      <c r="AA2096" s="2">
        <v>45894.793792789402</v>
      </c>
      <c r="AB2096" t="s">
        <v>245</v>
      </c>
    </row>
    <row r="2097" spans="1:28">
      <c r="A2097">
        <v>1409435</v>
      </c>
      <c r="B2097" t="s">
        <v>69</v>
      </c>
      <c r="C2097" t="s">
        <v>69</v>
      </c>
      <c r="D2097" t="s">
        <v>846</v>
      </c>
      <c r="H2097" t="s">
        <v>25</v>
      </c>
      <c r="J2097" s="4">
        <f t="shared" si="128"/>
        <v>8</v>
      </c>
      <c r="K2097" s="2">
        <v>45894.7898535532</v>
      </c>
      <c r="L2097" s="13">
        <v>45894.7898535532</v>
      </c>
      <c r="M2097" s="4">
        <f t="shared" si="130"/>
        <v>0</v>
      </c>
      <c r="N2097" s="4">
        <f t="shared" si="131"/>
        <v>0</v>
      </c>
      <c r="O2097">
        <v>78486</v>
      </c>
      <c r="P2097">
        <v>78486</v>
      </c>
      <c r="Q2097">
        <f t="shared" si="129"/>
        <v>0</v>
      </c>
      <c r="R2097">
        <v>0</v>
      </c>
      <c r="S2097">
        <v>0.75</v>
      </c>
      <c r="T2097">
        <v>0.75</v>
      </c>
      <c r="U2097" t="s">
        <v>68</v>
      </c>
      <c r="V2097" t="s">
        <v>68</v>
      </c>
      <c r="W2097" t="s">
        <v>0</v>
      </c>
      <c r="X2097" t="s">
        <v>148</v>
      </c>
      <c r="AA2097" s="2">
        <v>45894.7898985301</v>
      </c>
      <c r="AB2097" t="s">
        <v>1634</v>
      </c>
    </row>
    <row r="2098" spans="1:28">
      <c r="A2098">
        <v>1409432</v>
      </c>
      <c r="B2098" t="s">
        <v>131</v>
      </c>
      <c r="C2098" t="s">
        <v>131</v>
      </c>
      <c r="D2098" t="s">
        <v>132</v>
      </c>
      <c r="E2098" t="s">
        <v>34</v>
      </c>
      <c r="F2098" t="s">
        <v>133</v>
      </c>
      <c r="G2098" t="s">
        <v>134</v>
      </c>
      <c r="H2098" t="s">
        <v>25</v>
      </c>
      <c r="I2098" s="2" t="s">
        <v>133</v>
      </c>
      <c r="J2098" s="4">
        <f t="shared" si="128"/>
        <v>8</v>
      </c>
      <c r="K2098" s="2">
        <v>45894.785706018498</v>
      </c>
      <c r="L2098" s="13">
        <v>45894.823090277801</v>
      </c>
      <c r="M2098" s="4">
        <f t="shared" si="130"/>
        <v>3.7384259303507861E-2</v>
      </c>
      <c r="N2098" s="4">
        <f t="shared" si="131"/>
        <v>53</v>
      </c>
      <c r="O2098">
        <v>80199</v>
      </c>
      <c r="P2098">
        <v>80233</v>
      </c>
      <c r="Q2098">
        <f t="shared" si="129"/>
        <v>34</v>
      </c>
      <c r="R2098">
        <v>34</v>
      </c>
      <c r="S2098">
        <v>0.75</v>
      </c>
      <c r="T2098">
        <v>0.75</v>
      </c>
      <c r="U2098" t="s">
        <v>26</v>
      </c>
      <c r="V2098" t="s">
        <v>26</v>
      </c>
      <c r="W2098" t="s">
        <v>0</v>
      </c>
      <c r="X2098" t="s">
        <v>3356</v>
      </c>
      <c r="Y2098" t="s">
        <v>3357</v>
      </c>
      <c r="AA2098" s="2">
        <v>45894.7860313657</v>
      </c>
      <c r="AB2098" t="s">
        <v>3349</v>
      </c>
    </row>
    <row r="2099" spans="1:28">
      <c r="A2099">
        <v>1409427</v>
      </c>
      <c r="B2099" t="s">
        <v>165</v>
      </c>
      <c r="C2099" t="s">
        <v>165</v>
      </c>
      <c r="D2099" t="s">
        <v>3339</v>
      </c>
      <c r="E2099" t="s">
        <v>3340</v>
      </c>
      <c r="F2099" t="s">
        <v>125</v>
      </c>
      <c r="G2099" t="s">
        <v>126</v>
      </c>
      <c r="H2099" t="s">
        <v>25</v>
      </c>
      <c r="J2099" s="4">
        <f t="shared" si="128"/>
        <v>8</v>
      </c>
      <c r="K2099" s="2">
        <v>45894.771631944401</v>
      </c>
      <c r="L2099" s="13">
        <v>45894.849108796298</v>
      </c>
      <c r="M2099" s="4">
        <f t="shared" si="130"/>
        <v>7.7476851896790322E-2</v>
      </c>
      <c r="N2099" s="4">
        <f t="shared" si="131"/>
        <v>111</v>
      </c>
      <c r="O2099">
        <v>70371</v>
      </c>
      <c r="P2099">
        <v>70371</v>
      </c>
      <c r="Q2099">
        <f t="shared" si="129"/>
        <v>0</v>
      </c>
      <c r="R2099">
        <v>0</v>
      </c>
      <c r="S2099">
        <v>1</v>
      </c>
      <c r="T2099">
        <v>1</v>
      </c>
      <c r="U2099" t="s">
        <v>26</v>
      </c>
      <c r="V2099" t="s">
        <v>26</v>
      </c>
      <c r="W2099" t="s">
        <v>25</v>
      </c>
      <c r="X2099" t="s">
        <v>166</v>
      </c>
      <c r="AA2099" s="2">
        <v>45894.775519062503</v>
      </c>
      <c r="AB2099" t="s">
        <v>84</v>
      </c>
    </row>
    <row r="2100" spans="1:28">
      <c r="A2100">
        <v>1409425</v>
      </c>
      <c r="B2100" t="s">
        <v>53</v>
      </c>
      <c r="C2100" t="s">
        <v>53</v>
      </c>
      <c r="D2100" t="s">
        <v>500</v>
      </c>
      <c r="E2100" t="s">
        <v>34</v>
      </c>
      <c r="F2100" t="s">
        <v>55</v>
      </c>
      <c r="G2100" t="s">
        <v>56</v>
      </c>
      <c r="H2100" t="s">
        <v>25</v>
      </c>
      <c r="I2100" s="2" t="s">
        <v>82</v>
      </c>
      <c r="J2100" s="4">
        <f t="shared" si="128"/>
        <v>8</v>
      </c>
      <c r="K2100" s="2">
        <v>45894.768194444398</v>
      </c>
      <c r="L2100" s="13">
        <v>45904.450293205999</v>
      </c>
      <c r="M2100" s="4">
        <f t="shared" si="130"/>
        <v>9.6820987616010825</v>
      </c>
      <c r="N2100" s="4">
        <f t="shared" si="131"/>
        <v>982</v>
      </c>
      <c r="O2100">
        <v>55113</v>
      </c>
      <c r="P2100">
        <v>55115</v>
      </c>
      <c r="Q2100">
        <f t="shared" si="129"/>
        <v>2</v>
      </c>
      <c r="R2100">
        <v>2</v>
      </c>
      <c r="S2100">
        <v>0.125</v>
      </c>
      <c r="T2100">
        <v>0</v>
      </c>
      <c r="U2100" t="s">
        <v>26</v>
      </c>
      <c r="V2100" t="s">
        <v>26</v>
      </c>
      <c r="W2100" t="s">
        <v>0</v>
      </c>
      <c r="X2100" t="s">
        <v>3358</v>
      </c>
      <c r="Y2100" t="s">
        <v>3359</v>
      </c>
      <c r="AA2100" s="2">
        <v>45894.769244131901</v>
      </c>
      <c r="AB2100" t="s">
        <v>84</v>
      </c>
    </row>
    <row r="2101" spans="1:28">
      <c r="A2101">
        <v>1409422</v>
      </c>
      <c r="B2101" t="s">
        <v>131</v>
      </c>
      <c r="C2101" t="s">
        <v>131</v>
      </c>
      <c r="D2101" t="s">
        <v>132</v>
      </c>
      <c r="E2101" t="s">
        <v>34</v>
      </c>
      <c r="F2101" t="s">
        <v>133</v>
      </c>
      <c r="G2101" t="s">
        <v>134</v>
      </c>
      <c r="H2101" t="s">
        <v>25</v>
      </c>
      <c r="I2101" s="2" t="s">
        <v>133</v>
      </c>
      <c r="J2101" s="4">
        <f t="shared" si="128"/>
        <v>8</v>
      </c>
      <c r="K2101" s="2">
        <v>45894.765254629601</v>
      </c>
      <c r="L2101" s="13">
        <v>45894.785208333298</v>
      </c>
      <c r="M2101" s="4">
        <f t="shared" si="130"/>
        <v>1.9953703696955927E-2</v>
      </c>
      <c r="N2101" s="4">
        <f t="shared" si="131"/>
        <v>28</v>
      </c>
      <c r="O2101">
        <v>80179</v>
      </c>
      <c r="P2101">
        <v>80199</v>
      </c>
      <c r="Q2101">
        <f t="shared" si="129"/>
        <v>20</v>
      </c>
      <c r="R2101">
        <v>20</v>
      </c>
      <c r="S2101">
        <v>0.75</v>
      </c>
      <c r="T2101">
        <v>0.75</v>
      </c>
      <c r="U2101" t="s">
        <v>26</v>
      </c>
      <c r="V2101" t="s">
        <v>26</v>
      </c>
      <c r="W2101" t="s">
        <v>25</v>
      </c>
      <c r="X2101" t="s">
        <v>2398</v>
      </c>
      <c r="Y2101" t="s">
        <v>3348</v>
      </c>
      <c r="AA2101" s="2">
        <v>45894.766329513899</v>
      </c>
      <c r="AB2101" t="s">
        <v>3349</v>
      </c>
    </row>
    <row r="2102" spans="1:28">
      <c r="A2102">
        <v>1409421</v>
      </c>
      <c r="B2102" t="s">
        <v>53</v>
      </c>
      <c r="C2102" t="s">
        <v>53</v>
      </c>
      <c r="D2102" t="s">
        <v>2965</v>
      </c>
      <c r="E2102" t="s">
        <v>34</v>
      </c>
      <c r="F2102" t="s">
        <v>55</v>
      </c>
      <c r="G2102" t="s">
        <v>56</v>
      </c>
      <c r="H2102" t="s">
        <v>25</v>
      </c>
      <c r="I2102" s="2" t="s">
        <v>82</v>
      </c>
      <c r="J2102" s="4">
        <f t="shared" si="128"/>
        <v>8</v>
      </c>
      <c r="K2102" s="2">
        <v>45894.760983796303</v>
      </c>
      <c r="L2102" s="13">
        <v>45894.803442511598</v>
      </c>
      <c r="M2102" s="4">
        <f t="shared" si="130"/>
        <v>4.2458715295651928E-2</v>
      </c>
      <c r="N2102" s="4">
        <f t="shared" si="131"/>
        <v>61</v>
      </c>
      <c r="O2102">
        <v>17127</v>
      </c>
      <c r="P2102">
        <v>17127.099999999999</v>
      </c>
      <c r="Q2102">
        <f t="shared" si="129"/>
        <v>9.9999999998544808E-2</v>
      </c>
      <c r="R2102">
        <v>9.9999999998544808E-2</v>
      </c>
      <c r="S2102">
        <v>1</v>
      </c>
      <c r="T2102">
        <v>1</v>
      </c>
      <c r="U2102" t="s">
        <v>26</v>
      </c>
      <c r="V2102" t="s">
        <v>26</v>
      </c>
      <c r="W2102" t="s">
        <v>25</v>
      </c>
      <c r="X2102" t="s">
        <v>3360</v>
      </c>
      <c r="Y2102" t="s">
        <v>210</v>
      </c>
      <c r="AA2102" s="2">
        <v>45894.762843830998</v>
      </c>
      <c r="AB2102" t="s">
        <v>84</v>
      </c>
    </row>
    <row r="2103" spans="1:28">
      <c r="A2103">
        <v>1409418</v>
      </c>
      <c r="B2103" t="s">
        <v>29</v>
      </c>
      <c r="C2103" t="s">
        <v>29</v>
      </c>
      <c r="D2103" t="s">
        <v>1216</v>
      </c>
      <c r="E2103" t="s">
        <v>2372</v>
      </c>
      <c r="F2103" t="s">
        <v>2373</v>
      </c>
      <c r="G2103" t="s">
        <v>2374</v>
      </c>
      <c r="H2103" t="s">
        <v>25</v>
      </c>
      <c r="I2103" s="2" t="s">
        <v>2373</v>
      </c>
      <c r="J2103" s="4">
        <f t="shared" si="128"/>
        <v>8</v>
      </c>
      <c r="K2103" s="2">
        <v>45894.756428321802</v>
      </c>
      <c r="L2103" s="13">
        <v>45904.7672453704</v>
      </c>
      <c r="M2103" s="4">
        <f t="shared" si="130"/>
        <v>10.010817048598255</v>
      </c>
      <c r="N2103" s="4">
        <f t="shared" si="131"/>
        <v>15</v>
      </c>
      <c r="O2103">
        <v>45322</v>
      </c>
      <c r="P2103">
        <v>46093</v>
      </c>
      <c r="Q2103">
        <f t="shared" si="129"/>
        <v>771</v>
      </c>
      <c r="R2103">
        <v>771</v>
      </c>
      <c r="S2103">
        <v>0.375</v>
      </c>
      <c r="T2103">
        <v>0.625</v>
      </c>
      <c r="U2103" t="s">
        <v>26</v>
      </c>
      <c r="V2103" t="s">
        <v>26</v>
      </c>
      <c r="W2103" t="s">
        <v>25</v>
      </c>
      <c r="X2103" t="s">
        <v>34</v>
      </c>
      <c r="Y2103" t="s">
        <v>3361</v>
      </c>
      <c r="AA2103" s="2">
        <v>45894.745384108799</v>
      </c>
      <c r="AB2103" t="s">
        <v>269</v>
      </c>
    </row>
    <row r="2104" spans="1:28">
      <c r="A2104">
        <v>1409417</v>
      </c>
      <c r="B2104" t="s">
        <v>142</v>
      </c>
      <c r="C2104" t="s">
        <v>142</v>
      </c>
      <c r="D2104" t="s">
        <v>1216</v>
      </c>
      <c r="E2104" t="s">
        <v>34</v>
      </c>
      <c r="F2104" t="s">
        <v>82</v>
      </c>
      <c r="G2104" t="s">
        <v>235</v>
      </c>
      <c r="H2104" t="s">
        <v>25</v>
      </c>
      <c r="I2104" s="2" t="s">
        <v>82</v>
      </c>
      <c r="J2104" s="4">
        <f t="shared" si="128"/>
        <v>8</v>
      </c>
      <c r="K2104" s="2">
        <v>45894.739675925899</v>
      </c>
      <c r="L2104" s="13">
        <v>45894.7400694444</v>
      </c>
      <c r="M2104" s="4">
        <f t="shared" si="130"/>
        <v>3.9351850136881694E-4</v>
      </c>
      <c r="N2104" s="4">
        <f t="shared" si="131"/>
        <v>0</v>
      </c>
      <c r="O2104">
        <v>45321</v>
      </c>
      <c r="P2104">
        <v>45322</v>
      </c>
      <c r="Q2104">
        <f t="shared" si="129"/>
        <v>1</v>
      </c>
      <c r="R2104">
        <v>1</v>
      </c>
      <c r="S2104">
        <v>0.375</v>
      </c>
      <c r="T2104">
        <v>0.375</v>
      </c>
      <c r="U2104" t="s">
        <v>26</v>
      </c>
      <c r="V2104" t="s">
        <v>26</v>
      </c>
      <c r="W2104" t="s">
        <v>0</v>
      </c>
      <c r="X2104" t="s">
        <v>246</v>
      </c>
      <c r="Y2104" t="s">
        <v>246</v>
      </c>
      <c r="AA2104" s="2">
        <v>45894.740054629598</v>
      </c>
      <c r="AB2104" t="s">
        <v>84</v>
      </c>
    </row>
    <row r="2105" spans="1:28">
      <c r="A2105">
        <v>1409415</v>
      </c>
      <c r="B2105" t="s">
        <v>115</v>
      </c>
      <c r="C2105" t="s">
        <v>115</v>
      </c>
      <c r="D2105" t="s">
        <v>1189</v>
      </c>
      <c r="E2105" t="s">
        <v>3362</v>
      </c>
      <c r="F2105" t="s">
        <v>161</v>
      </c>
      <c r="G2105" t="s">
        <v>162</v>
      </c>
      <c r="H2105" t="s">
        <v>25</v>
      </c>
      <c r="J2105" s="4">
        <f t="shared" si="128"/>
        <v>8</v>
      </c>
      <c r="K2105" s="2">
        <v>45894.730555555601</v>
      </c>
      <c r="L2105" s="13">
        <v>45894.756817129601</v>
      </c>
      <c r="M2105" s="4">
        <f t="shared" si="130"/>
        <v>2.6261573999363463E-2</v>
      </c>
      <c r="N2105" s="4">
        <f t="shared" si="131"/>
        <v>37</v>
      </c>
      <c r="O2105">
        <v>10509</v>
      </c>
      <c r="P2105">
        <v>10521</v>
      </c>
      <c r="Q2105">
        <f t="shared" si="129"/>
        <v>12</v>
      </c>
      <c r="R2105">
        <v>12</v>
      </c>
      <c r="S2105">
        <v>1</v>
      </c>
      <c r="T2105">
        <v>1</v>
      </c>
      <c r="U2105" t="s">
        <v>26</v>
      </c>
      <c r="W2105" t="s">
        <v>25</v>
      </c>
      <c r="X2105" t="s">
        <v>120</v>
      </c>
      <c r="Y2105" t="s">
        <v>120</v>
      </c>
      <c r="AA2105" s="2">
        <v>45894.732286724502</v>
      </c>
      <c r="AB2105" t="s">
        <v>84</v>
      </c>
    </row>
    <row r="2106" spans="1:28">
      <c r="A2106">
        <v>1409413</v>
      </c>
      <c r="B2106" t="s">
        <v>115</v>
      </c>
      <c r="C2106" t="s">
        <v>115</v>
      </c>
      <c r="D2106" t="s">
        <v>3363</v>
      </c>
      <c r="E2106" t="s">
        <v>3364</v>
      </c>
      <c r="F2106" t="s">
        <v>161</v>
      </c>
      <c r="G2106" t="s">
        <v>162</v>
      </c>
      <c r="H2106" t="s">
        <v>25</v>
      </c>
      <c r="J2106" s="4">
        <f t="shared" si="128"/>
        <v>8</v>
      </c>
      <c r="K2106" s="2">
        <v>45894.726087962998</v>
      </c>
      <c r="L2106" s="13">
        <v>45894.788136574098</v>
      </c>
      <c r="M2106" s="4">
        <f t="shared" si="130"/>
        <v>6.2048611100181006E-2</v>
      </c>
      <c r="N2106" s="4">
        <f t="shared" si="131"/>
        <v>89</v>
      </c>
      <c r="O2106">
        <v>65152</v>
      </c>
      <c r="P2106">
        <v>65186.6</v>
      </c>
      <c r="Q2106">
        <f t="shared" si="129"/>
        <v>34.599999999998545</v>
      </c>
      <c r="R2106">
        <v>34.599999999998545</v>
      </c>
      <c r="S2106">
        <v>0.875</v>
      </c>
      <c r="T2106">
        <v>0.75</v>
      </c>
      <c r="U2106" t="s">
        <v>26</v>
      </c>
      <c r="W2106" t="s">
        <v>25</v>
      </c>
      <c r="X2106" t="s">
        <v>431</v>
      </c>
      <c r="Y2106" t="s">
        <v>431</v>
      </c>
      <c r="AA2106" s="2">
        <v>45894.730214502299</v>
      </c>
      <c r="AB2106" t="s">
        <v>84</v>
      </c>
    </row>
    <row r="2107" spans="1:28">
      <c r="A2107">
        <v>1409411</v>
      </c>
      <c r="B2107" t="s">
        <v>29</v>
      </c>
      <c r="C2107" t="s">
        <v>29</v>
      </c>
      <c r="D2107" t="s">
        <v>1189</v>
      </c>
      <c r="E2107" t="s">
        <v>3362</v>
      </c>
      <c r="F2107" t="s">
        <v>1191</v>
      </c>
      <c r="G2107" t="s">
        <v>1192</v>
      </c>
      <c r="H2107" t="s">
        <v>25</v>
      </c>
      <c r="I2107" s="2" t="s">
        <v>1191</v>
      </c>
      <c r="J2107" s="4">
        <f t="shared" si="128"/>
        <v>8</v>
      </c>
      <c r="K2107" s="2">
        <v>45894.766920567097</v>
      </c>
      <c r="L2107" s="13">
        <v>45924.75</v>
      </c>
      <c r="M2107" s="4">
        <f t="shared" si="130"/>
        <v>29.983079432902741</v>
      </c>
      <c r="N2107" s="4">
        <f t="shared" si="131"/>
        <v>1415</v>
      </c>
      <c r="O2107">
        <v>10521</v>
      </c>
      <c r="P2107">
        <v>10521</v>
      </c>
      <c r="Q2107">
        <f t="shared" si="129"/>
        <v>0</v>
      </c>
      <c r="R2107">
        <v>0</v>
      </c>
      <c r="S2107">
        <v>1</v>
      </c>
      <c r="T2107">
        <v>1</v>
      </c>
      <c r="U2107" t="s">
        <v>26</v>
      </c>
      <c r="V2107" t="s">
        <v>26</v>
      </c>
      <c r="W2107" t="s">
        <v>25</v>
      </c>
      <c r="X2107" t="s">
        <v>34</v>
      </c>
      <c r="AA2107" s="2">
        <v>45894.725068252301</v>
      </c>
      <c r="AB2107" t="s">
        <v>89</v>
      </c>
    </row>
    <row r="2108" spans="1:28">
      <c r="A2108">
        <v>1409409</v>
      </c>
      <c r="B2108" t="s">
        <v>29</v>
      </c>
      <c r="C2108" t="s">
        <v>29</v>
      </c>
      <c r="D2108" t="s">
        <v>3363</v>
      </c>
      <c r="E2108" t="s">
        <v>3364</v>
      </c>
      <c r="F2108" t="s">
        <v>3365</v>
      </c>
      <c r="G2108" t="s">
        <v>3366</v>
      </c>
      <c r="H2108" t="s">
        <v>0</v>
      </c>
      <c r="I2108" s="2" t="s">
        <v>3365</v>
      </c>
      <c r="J2108" s="4">
        <f t="shared" si="128"/>
        <v>8</v>
      </c>
      <c r="K2108" s="2">
        <v>45894.790418946803</v>
      </c>
      <c r="M2108" s="4">
        <f t="shared" si="130"/>
        <v>0</v>
      </c>
      <c r="N2108" s="4">
        <f t="shared" si="131"/>
        <v>0</v>
      </c>
      <c r="O2108">
        <v>65186.6</v>
      </c>
      <c r="Q2108">
        <f t="shared" si="129"/>
        <v>0</v>
      </c>
      <c r="R2108">
        <v>0</v>
      </c>
      <c r="S2108">
        <v>0.75</v>
      </c>
      <c r="U2108" t="s">
        <v>26</v>
      </c>
      <c r="W2108" t="s">
        <v>0</v>
      </c>
      <c r="X2108" t="s">
        <v>34</v>
      </c>
      <c r="AA2108" s="2">
        <v>45894.720364201399</v>
      </c>
      <c r="AB2108" t="s">
        <v>269</v>
      </c>
    </row>
    <row r="2109" spans="1:28">
      <c r="A2109">
        <v>1409408</v>
      </c>
      <c r="B2109" t="s">
        <v>142</v>
      </c>
      <c r="C2109" t="s">
        <v>142</v>
      </c>
      <c r="D2109" t="s">
        <v>500</v>
      </c>
      <c r="E2109" t="s">
        <v>34</v>
      </c>
      <c r="F2109" t="s">
        <v>111</v>
      </c>
      <c r="G2109" t="s">
        <v>218</v>
      </c>
      <c r="H2109" t="s">
        <v>25</v>
      </c>
      <c r="I2109" s="2" t="s">
        <v>111</v>
      </c>
      <c r="J2109" s="4">
        <f t="shared" si="128"/>
        <v>8</v>
      </c>
      <c r="K2109" s="2">
        <v>45894.714976851901</v>
      </c>
      <c r="L2109" s="13">
        <v>45894.7577662037</v>
      </c>
      <c r="M2109" s="4">
        <f t="shared" si="130"/>
        <v>4.2789351799001452E-2</v>
      </c>
      <c r="N2109" s="4">
        <f t="shared" si="131"/>
        <v>61</v>
      </c>
      <c r="O2109">
        <v>55070</v>
      </c>
      <c r="P2109">
        <v>55113</v>
      </c>
      <c r="Q2109">
        <f t="shared" si="129"/>
        <v>43</v>
      </c>
      <c r="R2109">
        <v>43</v>
      </c>
      <c r="S2109">
        <v>0.125</v>
      </c>
      <c r="T2109">
        <v>0.125</v>
      </c>
      <c r="U2109" t="s">
        <v>26</v>
      </c>
      <c r="V2109" t="s">
        <v>26</v>
      </c>
      <c r="W2109" t="s">
        <v>25</v>
      </c>
      <c r="X2109" t="s">
        <v>3367</v>
      </c>
      <c r="Y2109" t="s">
        <v>647</v>
      </c>
      <c r="AA2109" s="2">
        <v>45894.7168648148</v>
      </c>
      <c r="AB2109" t="s">
        <v>114</v>
      </c>
    </row>
    <row r="2110" spans="1:28">
      <c r="A2110">
        <v>1409406</v>
      </c>
      <c r="B2110" t="s">
        <v>142</v>
      </c>
      <c r="C2110" t="s">
        <v>142</v>
      </c>
      <c r="D2110" t="s">
        <v>3363</v>
      </c>
      <c r="F2110" t="s">
        <v>57</v>
      </c>
      <c r="G2110" t="s">
        <v>1229</v>
      </c>
      <c r="H2110" t="s">
        <v>25</v>
      </c>
      <c r="J2110" s="4">
        <f t="shared" si="128"/>
        <v>8</v>
      </c>
      <c r="K2110" s="2">
        <v>45894.712174849497</v>
      </c>
      <c r="L2110" s="13">
        <v>45894.712641319398</v>
      </c>
      <c r="M2110" s="4">
        <f t="shared" si="130"/>
        <v>4.6646990085719153E-4</v>
      </c>
      <c r="N2110" s="4">
        <f t="shared" si="131"/>
        <v>0</v>
      </c>
      <c r="O2110">
        <v>65151.9</v>
      </c>
      <c r="P2110">
        <v>65152</v>
      </c>
      <c r="Q2110">
        <f t="shared" si="129"/>
        <v>9.9999999998544808E-2</v>
      </c>
      <c r="R2110">
        <v>9.9999999998544808E-2</v>
      </c>
      <c r="S2110">
        <v>0.875</v>
      </c>
      <c r="T2110">
        <v>0.875</v>
      </c>
      <c r="U2110" t="s">
        <v>26</v>
      </c>
      <c r="V2110" t="s">
        <v>26</v>
      </c>
      <c r="W2110" t="s">
        <v>0</v>
      </c>
      <c r="X2110" t="s">
        <v>1230</v>
      </c>
      <c r="AA2110" s="2">
        <v>45894.7124259259</v>
      </c>
      <c r="AB2110" t="s">
        <v>59</v>
      </c>
    </row>
    <row r="2111" spans="1:28">
      <c r="A2111">
        <v>1409405</v>
      </c>
      <c r="B2111" t="s">
        <v>29</v>
      </c>
      <c r="C2111" t="s">
        <v>29</v>
      </c>
      <c r="D2111" t="s">
        <v>3368</v>
      </c>
      <c r="E2111" t="s">
        <v>3369</v>
      </c>
      <c r="F2111" t="s">
        <v>111</v>
      </c>
      <c r="G2111" t="s">
        <v>218</v>
      </c>
      <c r="H2111" t="s">
        <v>25</v>
      </c>
      <c r="I2111" s="2" t="s">
        <v>3370</v>
      </c>
      <c r="J2111" s="4">
        <f t="shared" si="128"/>
        <v>8</v>
      </c>
      <c r="K2111" s="2">
        <v>45894.699861111098</v>
      </c>
      <c r="L2111" s="13">
        <v>45938.753136574102</v>
      </c>
      <c r="M2111" s="4">
        <f t="shared" si="130"/>
        <v>44.053275463003956</v>
      </c>
      <c r="N2111" s="4">
        <f t="shared" si="131"/>
        <v>76</v>
      </c>
      <c r="O2111">
        <v>3875</v>
      </c>
      <c r="P2111">
        <v>7994</v>
      </c>
      <c r="Q2111">
        <f t="shared" si="129"/>
        <v>4119</v>
      </c>
      <c r="R2111">
        <v>4119</v>
      </c>
      <c r="S2111">
        <v>0.75</v>
      </c>
      <c r="T2111">
        <v>0.625</v>
      </c>
      <c r="U2111" t="s">
        <v>1399</v>
      </c>
      <c r="V2111" t="s">
        <v>26</v>
      </c>
      <c r="W2111" t="s">
        <v>25</v>
      </c>
      <c r="X2111" t="s">
        <v>34</v>
      </c>
      <c r="Y2111" t="s">
        <v>34</v>
      </c>
      <c r="Z2111" t="s">
        <v>365</v>
      </c>
      <c r="AA2111" s="2">
        <v>45894.701148182903</v>
      </c>
      <c r="AB2111" t="s">
        <v>114</v>
      </c>
    </row>
    <row r="2112" spans="1:28">
      <c r="A2112">
        <v>1409399</v>
      </c>
      <c r="B2112" t="s">
        <v>29</v>
      </c>
      <c r="C2112" t="s">
        <v>29</v>
      </c>
      <c r="D2112" t="s">
        <v>930</v>
      </c>
      <c r="E2112" t="s">
        <v>3371</v>
      </c>
      <c r="F2112" t="s">
        <v>3372</v>
      </c>
      <c r="G2112" t="s">
        <v>3373</v>
      </c>
      <c r="H2112" t="s">
        <v>25</v>
      </c>
      <c r="I2112" s="2" t="s">
        <v>3372</v>
      </c>
      <c r="J2112" s="4">
        <f t="shared" si="128"/>
        <v>8</v>
      </c>
      <c r="K2112" s="2">
        <v>45894.697127199099</v>
      </c>
      <c r="L2112" s="13">
        <v>45921.506944444402</v>
      </c>
      <c r="M2112" s="4">
        <f t="shared" si="130"/>
        <v>26.809817245302838</v>
      </c>
      <c r="N2112" s="4">
        <f t="shared" si="131"/>
        <v>1166</v>
      </c>
      <c r="O2112">
        <v>59406</v>
      </c>
      <c r="P2112">
        <v>61877</v>
      </c>
      <c r="Q2112">
        <f t="shared" si="129"/>
        <v>2471</v>
      </c>
      <c r="R2112">
        <v>2471</v>
      </c>
      <c r="S2112">
        <v>0.5</v>
      </c>
      <c r="T2112">
        <v>0.625</v>
      </c>
      <c r="U2112" t="s">
        <v>26</v>
      </c>
      <c r="V2112" t="s">
        <v>26</v>
      </c>
      <c r="W2112" t="s">
        <v>25</v>
      </c>
      <c r="X2112" t="s">
        <v>34</v>
      </c>
      <c r="AA2112" s="2">
        <v>45894.667128900503</v>
      </c>
      <c r="AB2112" t="s">
        <v>89</v>
      </c>
    </row>
    <row r="2113" spans="1:28">
      <c r="A2113">
        <v>1409398</v>
      </c>
      <c r="B2113" t="s">
        <v>29</v>
      </c>
      <c r="C2113" t="s">
        <v>29</v>
      </c>
      <c r="D2113" t="s">
        <v>808</v>
      </c>
      <c r="E2113" t="s">
        <v>3374</v>
      </c>
      <c r="F2113" t="s">
        <v>3375</v>
      </c>
      <c r="G2113" t="s">
        <v>3376</v>
      </c>
      <c r="H2113" t="s">
        <v>25</v>
      </c>
      <c r="I2113" s="2" t="s">
        <v>3375</v>
      </c>
      <c r="J2113" s="4">
        <f t="shared" si="128"/>
        <v>8</v>
      </c>
      <c r="K2113" s="2">
        <v>45894.673296990703</v>
      </c>
      <c r="L2113" s="13">
        <v>45924.656979166699</v>
      </c>
      <c r="M2113" s="4">
        <f t="shared" si="130"/>
        <v>29.983682175996364</v>
      </c>
      <c r="N2113" s="4">
        <f t="shared" si="131"/>
        <v>1416</v>
      </c>
      <c r="O2113">
        <v>20370</v>
      </c>
      <c r="P2113">
        <v>22178</v>
      </c>
      <c r="Q2113">
        <f t="shared" si="129"/>
        <v>1808</v>
      </c>
      <c r="R2113">
        <v>1808</v>
      </c>
      <c r="S2113">
        <v>0.75</v>
      </c>
      <c r="T2113">
        <v>1</v>
      </c>
      <c r="U2113" t="s">
        <v>26</v>
      </c>
      <c r="V2113" t="s">
        <v>26</v>
      </c>
      <c r="W2113" t="s">
        <v>25</v>
      </c>
      <c r="X2113" t="s">
        <v>34</v>
      </c>
      <c r="Y2113" t="s">
        <v>34</v>
      </c>
      <c r="AA2113" s="2">
        <v>45894.660214780102</v>
      </c>
      <c r="AB2113" t="s">
        <v>269</v>
      </c>
    </row>
    <row r="2114" spans="1:28">
      <c r="A2114">
        <v>1409396</v>
      </c>
      <c r="B2114" t="s">
        <v>131</v>
      </c>
      <c r="C2114" t="s">
        <v>131</v>
      </c>
      <c r="D2114" t="s">
        <v>132</v>
      </c>
      <c r="E2114" t="s">
        <v>34</v>
      </c>
      <c r="F2114" t="s">
        <v>133</v>
      </c>
      <c r="G2114" t="s">
        <v>134</v>
      </c>
      <c r="H2114" t="s">
        <v>25</v>
      </c>
      <c r="I2114" s="2" t="s">
        <v>133</v>
      </c>
      <c r="J2114" s="4">
        <f t="shared" si="128"/>
        <v>8</v>
      </c>
      <c r="K2114" s="2">
        <v>45894.655624999999</v>
      </c>
      <c r="L2114" s="13">
        <v>45894.710231481498</v>
      </c>
      <c r="M2114" s="4">
        <f t="shared" si="130"/>
        <v>5.4606481498922221E-2</v>
      </c>
      <c r="N2114" s="4">
        <f t="shared" si="131"/>
        <v>78</v>
      </c>
      <c r="O2114">
        <v>80133</v>
      </c>
      <c r="P2114">
        <v>80179</v>
      </c>
      <c r="Q2114">
        <f t="shared" si="129"/>
        <v>46</v>
      </c>
      <c r="R2114">
        <v>46</v>
      </c>
      <c r="S2114">
        <v>0.875</v>
      </c>
      <c r="T2114">
        <v>0.75</v>
      </c>
      <c r="U2114" t="s">
        <v>26</v>
      </c>
      <c r="V2114" t="s">
        <v>26</v>
      </c>
      <c r="W2114" t="s">
        <v>0</v>
      </c>
      <c r="X2114" t="s">
        <v>2297</v>
      </c>
      <c r="Y2114" t="s">
        <v>3348</v>
      </c>
      <c r="AA2114" s="2">
        <v>45894.655922141203</v>
      </c>
      <c r="AB2114" t="s">
        <v>3349</v>
      </c>
    </row>
    <row r="2115" spans="1:28">
      <c r="A2115">
        <v>1409395</v>
      </c>
      <c r="B2115" t="s">
        <v>165</v>
      </c>
      <c r="C2115" t="s">
        <v>165</v>
      </c>
      <c r="D2115" t="s">
        <v>532</v>
      </c>
      <c r="E2115" t="s">
        <v>3377</v>
      </c>
      <c r="F2115" t="s">
        <v>2898</v>
      </c>
      <c r="G2115" t="s">
        <v>2899</v>
      </c>
      <c r="H2115" t="s">
        <v>25</v>
      </c>
      <c r="J2115" s="4">
        <f t="shared" ref="J2115:J2178" si="132">MONTH(K2115)</f>
        <v>8</v>
      </c>
      <c r="K2115" s="2">
        <v>45894.610381944403</v>
      </c>
      <c r="L2115" s="13">
        <v>45895.416818368103</v>
      </c>
      <c r="M2115" s="4">
        <f t="shared" si="130"/>
        <v>0.80643642369977897</v>
      </c>
      <c r="N2115" s="4">
        <f t="shared" si="131"/>
        <v>1161</v>
      </c>
      <c r="O2115">
        <v>69348.009999999995</v>
      </c>
      <c r="P2115">
        <v>69349</v>
      </c>
      <c r="Q2115">
        <f t="shared" ref="Q2115:Q2178" si="133">IF(AND(O2115&lt;&gt;"",P2115&lt;&gt;""),P2115-O2115,0)</f>
        <v>0.99000000000523869</v>
      </c>
      <c r="R2115">
        <v>0.99000000000523869</v>
      </c>
      <c r="S2115">
        <v>0.75</v>
      </c>
      <c r="T2115">
        <v>0.75</v>
      </c>
      <c r="U2115" t="s">
        <v>26</v>
      </c>
      <c r="V2115" t="s">
        <v>26</v>
      </c>
      <c r="W2115" t="s">
        <v>0</v>
      </c>
      <c r="X2115" t="s">
        <v>166</v>
      </c>
      <c r="AA2115" s="2">
        <v>45894.653316782402</v>
      </c>
      <c r="AB2115" t="s">
        <v>177</v>
      </c>
    </row>
    <row r="2116" spans="1:28">
      <c r="A2116">
        <v>1409394</v>
      </c>
      <c r="B2116" t="s">
        <v>165</v>
      </c>
      <c r="C2116" t="s">
        <v>165</v>
      </c>
      <c r="D2116" t="s">
        <v>3368</v>
      </c>
      <c r="E2116" t="s">
        <v>3369</v>
      </c>
      <c r="F2116" t="s">
        <v>111</v>
      </c>
      <c r="G2116" t="s">
        <v>218</v>
      </c>
      <c r="H2116" t="s">
        <v>25</v>
      </c>
      <c r="J2116" s="4">
        <f t="shared" si="132"/>
        <v>8</v>
      </c>
      <c r="K2116" s="2">
        <v>45894.644768518498</v>
      </c>
      <c r="L2116" s="13">
        <v>45894.699849536999</v>
      </c>
      <c r="M2116" s="4">
        <f t="shared" ref="M2116:M2179" si="134">IF(AND(K2116&lt;&gt;"",L2116&lt;&gt;""),L2116-K2116,0)</f>
        <v>5.5081018501368817E-2</v>
      </c>
      <c r="N2116" s="4">
        <f t="shared" ref="N2116:N2179" si="135">HOUR(M2116)*60+MINUTE(M2116)</f>
        <v>79</v>
      </c>
      <c r="O2116">
        <v>3834</v>
      </c>
      <c r="P2116">
        <v>3875</v>
      </c>
      <c r="Q2116">
        <f t="shared" si="133"/>
        <v>41</v>
      </c>
      <c r="R2116">
        <v>41</v>
      </c>
      <c r="S2116">
        <v>0.875</v>
      </c>
      <c r="T2116">
        <v>0.75</v>
      </c>
      <c r="U2116" t="s">
        <v>1399</v>
      </c>
      <c r="V2116" t="s">
        <v>1399</v>
      </c>
      <c r="W2116" t="s">
        <v>25</v>
      </c>
      <c r="X2116" t="s">
        <v>957</v>
      </c>
      <c r="AA2116" s="2">
        <v>45894.647428009303</v>
      </c>
      <c r="AB2116" t="s">
        <v>114</v>
      </c>
    </row>
    <row r="2117" spans="1:28">
      <c r="A2117">
        <v>1409391</v>
      </c>
      <c r="B2117" t="s">
        <v>142</v>
      </c>
      <c r="C2117" t="s">
        <v>142</v>
      </c>
      <c r="D2117" t="s">
        <v>429</v>
      </c>
      <c r="E2117" t="s">
        <v>34</v>
      </c>
      <c r="F2117" t="s">
        <v>241</v>
      </c>
      <c r="G2117" t="s">
        <v>242</v>
      </c>
      <c r="H2117" t="s">
        <v>25</v>
      </c>
      <c r="I2117" s="2" t="s">
        <v>241</v>
      </c>
      <c r="J2117" s="4">
        <f t="shared" si="132"/>
        <v>8</v>
      </c>
      <c r="K2117" s="2">
        <v>45894.636307870402</v>
      </c>
      <c r="L2117" s="13">
        <v>45894.649027777799</v>
      </c>
      <c r="M2117" s="4">
        <f t="shared" si="134"/>
        <v>1.2719907397695351E-2</v>
      </c>
      <c r="N2117" s="4">
        <f t="shared" si="135"/>
        <v>18</v>
      </c>
      <c r="O2117">
        <v>55978</v>
      </c>
      <c r="P2117">
        <v>55980</v>
      </c>
      <c r="Q2117">
        <f t="shared" si="133"/>
        <v>2</v>
      </c>
      <c r="R2117">
        <v>2</v>
      </c>
      <c r="S2117">
        <v>0</v>
      </c>
      <c r="T2117">
        <v>0</v>
      </c>
      <c r="U2117" t="s">
        <v>154</v>
      </c>
      <c r="V2117" t="s">
        <v>154</v>
      </c>
      <c r="W2117" t="s">
        <v>25</v>
      </c>
      <c r="X2117" t="s">
        <v>3378</v>
      </c>
      <c r="Y2117" t="s">
        <v>249</v>
      </c>
      <c r="AA2117" s="2">
        <v>45894.6395084838</v>
      </c>
      <c r="AB2117" t="s">
        <v>245</v>
      </c>
    </row>
    <row r="2118" spans="1:28">
      <c r="A2118">
        <v>1409386</v>
      </c>
      <c r="B2118" t="s">
        <v>29</v>
      </c>
      <c r="C2118" t="s">
        <v>29</v>
      </c>
      <c r="D2118" t="s">
        <v>3379</v>
      </c>
      <c r="E2118" t="s">
        <v>3380</v>
      </c>
      <c r="F2118" t="s">
        <v>3381</v>
      </c>
      <c r="G2118" t="s">
        <v>3382</v>
      </c>
      <c r="H2118" t="s">
        <v>25</v>
      </c>
      <c r="I2118" s="2" t="s">
        <v>3381</v>
      </c>
      <c r="J2118" s="4">
        <f t="shared" si="132"/>
        <v>8</v>
      </c>
      <c r="K2118" s="2">
        <v>45894.628527546301</v>
      </c>
      <c r="L2118" s="13">
        <v>45924.625196759298</v>
      </c>
      <c r="M2118" s="4">
        <f t="shared" si="134"/>
        <v>29.996669212996494</v>
      </c>
      <c r="N2118" s="4">
        <f t="shared" si="135"/>
        <v>1435</v>
      </c>
      <c r="O2118">
        <v>7206</v>
      </c>
      <c r="P2118">
        <v>7206</v>
      </c>
      <c r="Q2118">
        <f t="shared" si="133"/>
        <v>0</v>
      </c>
      <c r="R2118">
        <v>0</v>
      </c>
      <c r="S2118">
        <v>0.875</v>
      </c>
      <c r="T2118">
        <v>0.875</v>
      </c>
      <c r="U2118" t="s">
        <v>26</v>
      </c>
      <c r="V2118" t="s">
        <v>26</v>
      </c>
      <c r="W2118" t="s">
        <v>25</v>
      </c>
      <c r="X2118" t="s">
        <v>34</v>
      </c>
      <c r="AA2118" s="2">
        <v>45894.621206053198</v>
      </c>
      <c r="AB2118" t="s">
        <v>89</v>
      </c>
    </row>
    <row r="2119" spans="1:28">
      <c r="A2119">
        <v>1409383</v>
      </c>
      <c r="B2119" t="s">
        <v>165</v>
      </c>
      <c r="C2119" t="s">
        <v>165</v>
      </c>
      <c r="D2119" t="s">
        <v>532</v>
      </c>
      <c r="E2119" t="s">
        <v>3224</v>
      </c>
      <c r="F2119" t="s">
        <v>82</v>
      </c>
      <c r="G2119" t="s">
        <v>235</v>
      </c>
      <c r="H2119" t="s">
        <v>25</v>
      </c>
      <c r="J2119" s="4">
        <f t="shared" si="132"/>
        <v>8</v>
      </c>
      <c r="K2119" s="2">
        <v>45894.608622685198</v>
      </c>
      <c r="L2119" s="13">
        <v>45894.611111111102</v>
      </c>
      <c r="M2119" s="4">
        <f t="shared" si="134"/>
        <v>2.4884259037207812E-3</v>
      </c>
      <c r="N2119" s="4">
        <f t="shared" si="135"/>
        <v>3</v>
      </c>
      <c r="O2119">
        <v>69348</v>
      </c>
      <c r="P2119">
        <v>69348.009999999995</v>
      </c>
      <c r="Q2119">
        <f t="shared" si="133"/>
        <v>9.9999999947613105E-3</v>
      </c>
      <c r="R2119">
        <v>9.9999999947613105E-3</v>
      </c>
      <c r="S2119">
        <v>0.75</v>
      </c>
      <c r="T2119">
        <v>0.75</v>
      </c>
      <c r="U2119" t="s">
        <v>26</v>
      </c>
      <c r="V2119" t="s">
        <v>26</v>
      </c>
      <c r="W2119" t="s">
        <v>0</v>
      </c>
      <c r="X2119" t="s">
        <v>166</v>
      </c>
      <c r="Y2119" t="s">
        <v>431</v>
      </c>
      <c r="AA2119" s="2">
        <v>45894.609712384299</v>
      </c>
      <c r="AB2119" t="s">
        <v>84</v>
      </c>
    </row>
    <row r="2120" spans="1:28">
      <c r="A2120">
        <v>1409380</v>
      </c>
      <c r="B2120" t="s">
        <v>115</v>
      </c>
      <c r="C2120" t="s">
        <v>115</v>
      </c>
      <c r="D2120" t="s">
        <v>3383</v>
      </c>
      <c r="E2120" t="s">
        <v>3384</v>
      </c>
      <c r="F2120" t="s">
        <v>161</v>
      </c>
      <c r="G2120" t="s">
        <v>162</v>
      </c>
      <c r="H2120" t="s">
        <v>25</v>
      </c>
      <c r="J2120" s="4">
        <f t="shared" si="132"/>
        <v>8</v>
      </c>
      <c r="K2120" s="2">
        <v>45894.600949074098</v>
      </c>
      <c r="L2120" s="13">
        <v>45894.647881944402</v>
      </c>
      <c r="M2120" s="4">
        <f t="shared" si="134"/>
        <v>4.6932870303862728E-2</v>
      </c>
      <c r="N2120" s="4">
        <f t="shared" si="135"/>
        <v>67</v>
      </c>
      <c r="O2120">
        <v>10465</v>
      </c>
      <c r="P2120">
        <v>10506</v>
      </c>
      <c r="Q2120">
        <f t="shared" si="133"/>
        <v>41</v>
      </c>
      <c r="R2120">
        <v>41</v>
      </c>
      <c r="S2120">
        <v>1</v>
      </c>
      <c r="T2120">
        <v>0.875</v>
      </c>
      <c r="U2120" t="s">
        <v>26</v>
      </c>
      <c r="W2120" t="s">
        <v>25</v>
      </c>
      <c r="X2120" t="s">
        <v>120</v>
      </c>
      <c r="Y2120" t="s">
        <v>120</v>
      </c>
      <c r="AA2120" s="2">
        <v>45894.605682523099</v>
      </c>
      <c r="AB2120" t="s">
        <v>114</v>
      </c>
    </row>
    <row r="2121" spans="1:28">
      <c r="A2121">
        <v>1409379</v>
      </c>
      <c r="B2121" t="s">
        <v>131</v>
      </c>
      <c r="C2121" t="s">
        <v>131</v>
      </c>
      <c r="D2121" t="s">
        <v>132</v>
      </c>
      <c r="E2121" t="s">
        <v>34</v>
      </c>
      <c r="F2121" t="s">
        <v>133</v>
      </c>
      <c r="G2121" t="s">
        <v>134</v>
      </c>
      <c r="H2121" t="s">
        <v>25</v>
      </c>
      <c r="I2121" s="2" t="s">
        <v>133</v>
      </c>
      <c r="J2121" s="4">
        <f t="shared" si="132"/>
        <v>8</v>
      </c>
      <c r="K2121" s="2">
        <v>45894.604120370401</v>
      </c>
      <c r="L2121" s="13">
        <v>45894.654907407399</v>
      </c>
      <c r="M2121" s="4">
        <f t="shared" si="134"/>
        <v>5.0787036998372059E-2</v>
      </c>
      <c r="N2121" s="4">
        <f t="shared" si="135"/>
        <v>73</v>
      </c>
      <c r="O2121">
        <v>80086</v>
      </c>
      <c r="P2121">
        <v>80133</v>
      </c>
      <c r="Q2121">
        <f t="shared" si="133"/>
        <v>47</v>
      </c>
      <c r="R2121">
        <v>47</v>
      </c>
      <c r="S2121">
        <v>1</v>
      </c>
      <c r="T2121">
        <v>0.875</v>
      </c>
      <c r="U2121" t="s">
        <v>26</v>
      </c>
      <c r="V2121" t="s">
        <v>26</v>
      </c>
      <c r="W2121" t="s">
        <v>0</v>
      </c>
      <c r="X2121" t="s">
        <v>2398</v>
      </c>
      <c r="Y2121" t="s">
        <v>3385</v>
      </c>
      <c r="AA2121" s="2">
        <v>45894.604790011603</v>
      </c>
      <c r="AB2121" t="s">
        <v>3349</v>
      </c>
    </row>
    <row r="2122" spans="1:28">
      <c r="A2122">
        <v>1409371</v>
      </c>
      <c r="B2122" t="s">
        <v>115</v>
      </c>
      <c r="C2122" t="s">
        <v>115</v>
      </c>
      <c r="D2122" t="s">
        <v>766</v>
      </c>
      <c r="E2122" t="s">
        <v>3386</v>
      </c>
      <c r="F2122" t="s">
        <v>118</v>
      </c>
      <c r="G2122" t="s">
        <v>119</v>
      </c>
      <c r="H2122" t="s">
        <v>25</v>
      </c>
      <c r="J2122" s="4">
        <f t="shared" si="132"/>
        <v>8</v>
      </c>
      <c r="K2122" s="2">
        <v>45894.554895833302</v>
      </c>
      <c r="L2122" s="13">
        <v>45894.5920833333</v>
      </c>
      <c r="M2122" s="4">
        <f t="shared" si="134"/>
        <v>3.718749999825377E-2</v>
      </c>
      <c r="N2122" s="4">
        <f t="shared" si="135"/>
        <v>53</v>
      </c>
      <c r="O2122">
        <v>53597</v>
      </c>
      <c r="P2122">
        <v>53613</v>
      </c>
      <c r="Q2122">
        <f t="shared" si="133"/>
        <v>16</v>
      </c>
      <c r="R2122">
        <v>16</v>
      </c>
      <c r="S2122">
        <v>0.875</v>
      </c>
      <c r="T2122">
        <v>0.875</v>
      </c>
      <c r="U2122" t="s">
        <v>26</v>
      </c>
      <c r="W2122" t="s">
        <v>25</v>
      </c>
      <c r="X2122" t="s">
        <v>431</v>
      </c>
      <c r="Y2122" t="s">
        <v>431</v>
      </c>
      <c r="AA2122" s="2">
        <v>45894.562337812502</v>
      </c>
      <c r="AB2122" t="s">
        <v>114</v>
      </c>
    </row>
    <row r="2123" spans="1:28">
      <c r="A2123">
        <v>1409370</v>
      </c>
      <c r="B2123" t="s">
        <v>142</v>
      </c>
      <c r="C2123" t="s">
        <v>142</v>
      </c>
      <c r="D2123" t="s">
        <v>532</v>
      </c>
      <c r="E2123" t="s">
        <v>34</v>
      </c>
      <c r="F2123" t="s">
        <v>82</v>
      </c>
      <c r="G2123" t="s">
        <v>235</v>
      </c>
      <c r="H2123" t="s">
        <v>25</v>
      </c>
      <c r="I2123" s="2" t="s">
        <v>82</v>
      </c>
      <c r="J2123" s="4">
        <f t="shared" si="132"/>
        <v>8</v>
      </c>
      <c r="K2123" s="2">
        <v>45894.559722222199</v>
      </c>
      <c r="L2123" s="13">
        <v>45894.560416666704</v>
      </c>
      <c r="M2123" s="4">
        <f t="shared" si="134"/>
        <v>6.9444450491573662E-4</v>
      </c>
      <c r="N2123" s="4">
        <f t="shared" si="135"/>
        <v>1</v>
      </c>
      <c r="O2123">
        <v>69345</v>
      </c>
      <c r="P2123">
        <v>69348</v>
      </c>
      <c r="Q2123">
        <f t="shared" si="133"/>
        <v>3</v>
      </c>
      <c r="R2123">
        <v>3</v>
      </c>
      <c r="S2123">
        <v>0.875</v>
      </c>
      <c r="T2123">
        <v>0.75</v>
      </c>
      <c r="U2123" t="s">
        <v>26</v>
      </c>
      <c r="V2123" t="s">
        <v>26</v>
      </c>
      <c r="W2123" t="s">
        <v>25</v>
      </c>
      <c r="X2123" t="s">
        <v>472</v>
      </c>
      <c r="Y2123" t="s">
        <v>3387</v>
      </c>
      <c r="AA2123" s="2">
        <v>45894.560180057902</v>
      </c>
      <c r="AB2123" t="s">
        <v>84</v>
      </c>
    </row>
    <row r="2124" spans="1:28">
      <c r="A2124">
        <v>1409368</v>
      </c>
      <c r="B2124" t="s">
        <v>29</v>
      </c>
      <c r="C2124" t="s">
        <v>29</v>
      </c>
      <c r="D2124" t="s">
        <v>766</v>
      </c>
      <c r="E2124" t="s">
        <v>3386</v>
      </c>
      <c r="F2124" t="s">
        <v>3388</v>
      </c>
      <c r="G2124" t="s">
        <v>3389</v>
      </c>
      <c r="H2124" t="s">
        <v>25</v>
      </c>
      <c r="I2124" s="2" t="s">
        <v>3388</v>
      </c>
      <c r="J2124" s="4">
        <f t="shared" si="132"/>
        <v>8</v>
      </c>
      <c r="K2124" s="2">
        <v>45894.596537731501</v>
      </c>
      <c r="L2124" s="13">
        <v>45924.800254629597</v>
      </c>
      <c r="M2124" s="4">
        <f t="shared" si="134"/>
        <v>30.2037168980969</v>
      </c>
      <c r="N2124" s="4">
        <f t="shared" si="135"/>
        <v>293</v>
      </c>
      <c r="O2124">
        <v>53613</v>
      </c>
      <c r="P2124">
        <v>55003</v>
      </c>
      <c r="Q2124">
        <f t="shared" si="133"/>
        <v>1390</v>
      </c>
      <c r="R2124">
        <v>1390</v>
      </c>
      <c r="S2124">
        <v>0.875</v>
      </c>
      <c r="T2124">
        <v>0.625</v>
      </c>
      <c r="U2124" t="s">
        <v>26</v>
      </c>
      <c r="V2124" t="s">
        <v>26</v>
      </c>
      <c r="W2124" t="s">
        <v>25</v>
      </c>
      <c r="X2124" t="s">
        <v>34</v>
      </c>
      <c r="Y2124" t="s">
        <v>34</v>
      </c>
      <c r="AA2124" s="2">
        <v>45894.5533313657</v>
      </c>
      <c r="AB2124" t="s">
        <v>269</v>
      </c>
    </row>
    <row r="2125" spans="1:28">
      <c r="A2125">
        <v>1409366</v>
      </c>
      <c r="B2125" t="s">
        <v>29</v>
      </c>
      <c r="C2125" t="s">
        <v>29</v>
      </c>
      <c r="D2125" t="s">
        <v>3383</v>
      </c>
      <c r="E2125" t="s">
        <v>3384</v>
      </c>
      <c r="F2125" t="s">
        <v>3390</v>
      </c>
      <c r="G2125" t="s">
        <v>3391</v>
      </c>
      <c r="H2125" t="s">
        <v>25</v>
      </c>
      <c r="I2125" s="2" t="s">
        <v>3390</v>
      </c>
      <c r="J2125" s="4">
        <f t="shared" si="132"/>
        <v>8</v>
      </c>
      <c r="K2125" s="2">
        <v>45894.6493577199</v>
      </c>
      <c r="L2125" s="13">
        <v>45938.693634259304</v>
      </c>
      <c r="M2125" s="4">
        <f t="shared" si="134"/>
        <v>44.044276539403654</v>
      </c>
      <c r="N2125" s="4">
        <f t="shared" si="135"/>
        <v>63</v>
      </c>
      <c r="O2125">
        <v>10506</v>
      </c>
      <c r="P2125">
        <v>12669</v>
      </c>
      <c r="Q2125">
        <f t="shared" si="133"/>
        <v>2163</v>
      </c>
      <c r="R2125">
        <v>2163</v>
      </c>
      <c r="S2125">
        <v>0.875</v>
      </c>
      <c r="T2125">
        <v>1</v>
      </c>
      <c r="U2125" t="s">
        <v>26</v>
      </c>
      <c r="V2125" t="s">
        <v>26</v>
      </c>
      <c r="W2125" t="s">
        <v>25</v>
      </c>
      <c r="X2125" t="s">
        <v>34</v>
      </c>
      <c r="AA2125" s="2">
        <v>45894.541621875003</v>
      </c>
      <c r="AB2125" t="s">
        <v>89</v>
      </c>
    </row>
    <row r="2126" spans="1:28">
      <c r="A2126">
        <v>1409365</v>
      </c>
      <c r="B2126" t="s">
        <v>131</v>
      </c>
      <c r="C2126" t="s">
        <v>131</v>
      </c>
      <c r="D2126" t="s">
        <v>1271</v>
      </c>
      <c r="E2126" t="s">
        <v>34</v>
      </c>
      <c r="F2126" t="s">
        <v>133</v>
      </c>
      <c r="G2126" t="s">
        <v>134</v>
      </c>
      <c r="H2126" t="s">
        <v>25</v>
      </c>
      <c r="I2126" s="2" t="s">
        <v>133</v>
      </c>
      <c r="J2126" s="4">
        <f t="shared" si="132"/>
        <v>8</v>
      </c>
      <c r="K2126" s="2">
        <v>45894.538935185199</v>
      </c>
      <c r="L2126" s="13">
        <v>45894.598888888897</v>
      </c>
      <c r="M2126" s="4">
        <f t="shared" si="134"/>
        <v>5.9953703697829042E-2</v>
      </c>
      <c r="N2126" s="4">
        <f t="shared" si="135"/>
        <v>86</v>
      </c>
      <c r="O2126">
        <v>113235</v>
      </c>
      <c r="P2126">
        <v>113269</v>
      </c>
      <c r="Q2126">
        <f t="shared" si="133"/>
        <v>34</v>
      </c>
      <c r="R2126">
        <v>34</v>
      </c>
      <c r="S2126">
        <v>0.625</v>
      </c>
      <c r="T2126">
        <v>0.625</v>
      </c>
      <c r="U2126" t="s">
        <v>26</v>
      </c>
      <c r="V2126" t="s">
        <v>26</v>
      </c>
      <c r="W2126" t="s">
        <v>25</v>
      </c>
      <c r="X2126" t="s">
        <v>2297</v>
      </c>
      <c r="Y2126" t="s">
        <v>3348</v>
      </c>
      <c r="AA2126" s="2">
        <v>45894.5393211806</v>
      </c>
      <c r="AB2126" t="s">
        <v>3349</v>
      </c>
    </row>
    <row r="2127" spans="1:28">
      <c r="A2127">
        <v>1409362</v>
      </c>
      <c r="B2127" t="s">
        <v>165</v>
      </c>
      <c r="C2127" t="s">
        <v>165</v>
      </c>
      <c r="D2127" t="s">
        <v>738</v>
      </c>
      <c r="E2127" t="s">
        <v>3377</v>
      </c>
      <c r="F2127" t="s">
        <v>118</v>
      </c>
      <c r="G2127" t="s">
        <v>119</v>
      </c>
      <c r="H2127" t="s">
        <v>25</v>
      </c>
      <c r="J2127" s="4">
        <f t="shared" si="132"/>
        <v>8</v>
      </c>
      <c r="K2127" s="2">
        <v>45894.525023148097</v>
      </c>
      <c r="L2127" s="13">
        <v>45894.648229166698</v>
      </c>
      <c r="M2127" s="4">
        <f t="shared" si="134"/>
        <v>0.12320601860119496</v>
      </c>
      <c r="N2127" s="4">
        <f t="shared" si="135"/>
        <v>177</v>
      </c>
      <c r="O2127">
        <v>144603</v>
      </c>
      <c r="P2127">
        <v>144629</v>
      </c>
      <c r="Q2127">
        <f t="shared" si="133"/>
        <v>26</v>
      </c>
      <c r="R2127">
        <v>26</v>
      </c>
      <c r="S2127">
        <v>0.375</v>
      </c>
      <c r="T2127">
        <v>0.125</v>
      </c>
      <c r="U2127" t="s">
        <v>26</v>
      </c>
      <c r="V2127" t="s">
        <v>26</v>
      </c>
      <c r="W2127" t="s">
        <v>25</v>
      </c>
      <c r="X2127" t="s">
        <v>166</v>
      </c>
      <c r="Y2127" t="s">
        <v>3392</v>
      </c>
      <c r="AA2127" s="2">
        <v>45894.532746840297</v>
      </c>
      <c r="AB2127" t="s">
        <v>114</v>
      </c>
    </row>
    <row r="2128" spans="1:28">
      <c r="A2128">
        <v>1409359</v>
      </c>
      <c r="B2128" t="s">
        <v>115</v>
      </c>
      <c r="C2128" t="s">
        <v>115</v>
      </c>
      <c r="D2128" t="s">
        <v>850</v>
      </c>
      <c r="E2128" t="s">
        <v>3162</v>
      </c>
      <c r="F2128" t="s">
        <v>161</v>
      </c>
      <c r="G2128" t="s">
        <v>162</v>
      </c>
      <c r="H2128" t="s">
        <v>25</v>
      </c>
      <c r="J2128" s="4">
        <f t="shared" si="132"/>
        <v>8</v>
      </c>
      <c r="K2128" s="2">
        <v>45894.521539351903</v>
      </c>
      <c r="L2128" s="13">
        <v>45894.549687500003</v>
      </c>
      <c r="M2128" s="4">
        <f t="shared" si="134"/>
        <v>2.8148148099717218E-2</v>
      </c>
      <c r="N2128" s="4">
        <f t="shared" si="135"/>
        <v>40</v>
      </c>
      <c r="O2128">
        <v>46828.01</v>
      </c>
      <c r="P2128">
        <v>46847</v>
      </c>
      <c r="Q2128">
        <f t="shared" si="133"/>
        <v>18.989999999997963</v>
      </c>
      <c r="R2128">
        <v>18.989999999997963</v>
      </c>
      <c r="S2128">
        <v>0.125</v>
      </c>
      <c r="T2128">
        <v>0</v>
      </c>
      <c r="U2128" t="s">
        <v>26</v>
      </c>
      <c r="W2128" t="s">
        <v>25</v>
      </c>
      <c r="X2128" t="s">
        <v>120</v>
      </c>
      <c r="Y2128" t="s">
        <v>120</v>
      </c>
      <c r="AA2128" s="2">
        <v>45894.524707951401</v>
      </c>
      <c r="AB2128" t="s">
        <v>114</v>
      </c>
    </row>
    <row r="2129" spans="1:28">
      <c r="A2129">
        <v>1409357</v>
      </c>
      <c r="B2129" t="s">
        <v>29</v>
      </c>
      <c r="C2129" t="s">
        <v>29</v>
      </c>
      <c r="D2129" t="s">
        <v>3393</v>
      </c>
      <c r="E2129" t="s">
        <v>3394</v>
      </c>
      <c r="F2129" t="s">
        <v>3395</v>
      </c>
      <c r="G2129" t="s">
        <v>3396</v>
      </c>
      <c r="H2129" t="s">
        <v>0</v>
      </c>
      <c r="I2129" s="2" t="s">
        <v>3395</v>
      </c>
      <c r="J2129" s="4">
        <f t="shared" si="132"/>
        <v>8</v>
      </c>
      <c r="K2129" s="2">
        <v>45894.523756516202</v>
      </c>
      <c r="M2129" s="4">
        <f t="shared" si="134"/>
        <v>0</v>
      </c>
      <c r="N2129" s="4">
        <f t="shared" si="135"/>
        <v>0</v>
      </c>
      <c r="O2129">
        <v>24193</v>
      </c>
      <c r="Q2129">
        <f t="shared" si="133"/>
        <v>0</v>
      </c>
      <c r="R2129">
        <v>0</v>
      </c>
      <c r="S2129">
        <v>0.5</v>
      </c>
      <c r="U2129" t="s">
        <v>26</v>
      </c>
      <c r="W2129" t="s">
        <v>0</v>
      </c>
      <c r="X2129" t="s">
        <v>3397</v>
      </c>
      <c r="AA2129" s="2">
        <v>45894.524004664403</v>
      </c>
      <c r="AB2129" t="s">
        <v>104</v>
      </c>
    </row>
    <row r="2130" spans="1:28">
      <c r="A2130">
        <v>1409355</v>
      </c>
      <c r="B2130" t="s">
        <v>53</v>
      </c>
      <c r="C2130" t="s">
        <v>53</v>
      </c>
      <c r="D2130" t="s">
        <v>70</v>
      </c>
      <c r="F2130" t="s">
        <v>55</v>
      </c>
      <c r="G2130" t="s">
        <v>56</v>
      </c>
      <c r="H2130" t="s">
        <v>25</v>
      </c>
      <c r="I2130" s="2" t="s">
        <v>57</v>
      </c>
      <c r="J2130" s="4">
        <f t="shared" si="132"/>
        <v>8</v>
      </c>
      <c r="K2130" s="2">
        <v>45894.518081053197</v>
      </c>
      <c r="L2130" s="13">
        <v>45896.718175150498</v>
      </c>
      <c r="M2130" s="4">
        <f t="shared" si="134"/>
        <v>2.2000940973011893</v>
      </c>
      <c r="N2130" s="4">
        <f t="shared" si="135"/>
        <v>288</v>
      </c>
      <c r="O2130">
        <v>59285</v>
      </c>
      <c r="P2130">
        <v>59332</v>
      </c>
      <c r="Q2130">
        <f t="shared" si="133"/>
        <v>47</v>
      </c>
      <c r="R2130">
        <v>47</v>
      </c>
      <c r="S2130">
        <v>0.75</v>
      </c>
      <c r="T2130">
        <v>0.625</v>
      </c>
      <c r="U2130" t="s">
        <v>26</v>
      </c>
      <c r="V2130" t="s">
        <v>26</v>
      </c>
      <c r="W2130" t="s">
        <v>0</v>
      </c>
      <c r="X2130" t="s">
        <v>3398</v>
      </c>
      <c r="Y2130" t="s">
        <v>3399</v>
      </c>
      <c r="AA2130" s="2">
        <v>45894.518463113403</v>
      </c>
      <c r="AB2130" t="s">
        <v>59</v>
      </c>
    </row>
    <row r="2131" spans="1:28">
      <c r="A2131">
        <v>1409351</v>
      </c>
      <c r="B2131" t="s">
        <v>29</v>
      </c>
      <c r="C2131" t="s">
        <v>29</v>
      </c>
      <c r="D2131" t="s">
        <v>850</v>
      </c>
      <c r="E2131" t="s">
        <v>3162</v>
      </c>
      <c r="F2131" t="s">
        <v>3163</v>
      </c>
      <c r="G2131" t="s">
        <v>3400</v>
      </c>
      <c r="H2131" t="s">
        <v>25</v>
      </c>
      <c r="I2131" s="2" t="s">
        <v>3163</v>
      </c>
      <c r="J2131" s="4">
        <f t="shared" si="132"/>
        <v>8</v>
      </c>
      <c r="K2131" s="2">
        <v>45894.554497800898</v>
      </c>
      <c r="L2131" s="13">
        <v>45896.7489236111</v>
      </c>
      <c r="M2131" s="4">
        <f t="shared" si="134"/>
        <v>2.19442581020121</v>
      </c>
      <c r="N2131" s="4">
        <f t="shared" si="135"/>
        <v>279</v>
      </c>
      <c r="O2131">
        <v>46847</v>
      </c>
      <c r="P2131">
        <v>46952</v>
      </c>
      <c r="Q2131">
        <f t="shared" si="133"/>
        <v>105</v>
      </c>
      <c r="R2131">
        <v>105</v>
      </c>
      <c r="S2131">
        <v>0</v>
      </c>
      <c r="T2131">
        <v>0.625</v>
      </c>
      <c r="U2131" t="s">
        <v>26</v>
      </c>
      <c r="V2131" t="s">
        <v>26</v>
      </c>
      <c r="W2131" t="s">
        <v>25</v>
      </c>
      <c r="X2131" t="s">
        <v>34</v>
      </c>
      <c r="Y2131" t="s">
        <v>3401</v>
      </c>
      <c r="AA2131" s="2">
        <v>45894.513110416701</v>
      </c>
      <c r="AB2131" t="s">
        <v>89</v>
      </c>
    </row>
    <row r="2132" spans="1:28">
      <c r="A2132">
        <v>1409349</v>
      </c>
      <c r="B2132" t="s">
        <v>142</v>
      </c>
      <c r="C2132" t="s">
        <v>142</v>
      </c>
      <c r="D2132" t="s">
        <v>3363</v>
      </c>
      <c r="E2132" t="s">
        <v>34</v>
      </c>
      <c r="F2132" t="s">
        <v>111</v>
      </c>
      <c r="G2132" t="s">
        <v>218</v>
      </c>
      <c r="H2132" t="s">
        <v>25</v>
      </c>
      <c r="I2132" s="2" t="s">
        <v>111</v>
      </c>
      <c r="J2132" s="4">
        <f t="shared" si="132"/>
        <v>8</v>
      </c>
      <c r="K2132" s="2">
        <v>45894.507037037001</v>
      </c>
      <c r="L2132" s="13">
        <v>45894.513518518499</v>
      </c>
      <c r="M2132" s="4">
        <f t="shared" si="134"/>
        <v>6.4814814977580681E-3</v>
      </c>
      <c r="N2132" s="4">
        <f t="shared" si="135"/>
        <v>9</v>
      </c>
      <c r="O2132">
        <v>65151.01</v>
      </c>
      <c r="P2132">
        <v>65151.9</v>
      </c>
      <c r="Q2132">
        <f t="shared" si="133"/>
        <v>0.88999999999941792</v>
      </c>
      <c r="R2132">
        <v>0.88999999999941792</v>
      </c>
      <c r="S2132">
        <v>0.875</v>
      </c>
      <c r="T2132">
        <v>0.875</v>
      </c>
      <c r="U2132" t="s">
        <v>26</v>
      </c>
      <c r="V2132" t="s">
        <v>26</v>
      </c>
      <c r="W2132" t="s">
        <v>0</v>
      </c>
      <c r="X2132" t="s">
        <v>246</v>
      </c>
      <c r="Y2132" t="s">
        <v>246</v>
      </c>
      <c r="AA2132" s="2">
        <v>45894.507821759304</v>
      </c>
      <c r="AB2132" t="s">
        <v>114</v>
      </c>
    </row>
    <row r="2133" spans="1:28">
      <c r="A2133">
        <v>1409348</v>
      </c>
      <c r="B2133" t="s">
        <v>142</v>
      </c>
      <c r="C2133" t="s">
        <v>142</v>
      </c>
      <c r="D2133" t="s">
        <v>70</v>
      </c>
      <c r="E2133" t="s">
        <v>34</v>
      </c>
      <c r="F2133" t="s">
        <v>161</v>
      </c>
      <c r="G2133" t="s">
        <v>162</v>
      </c>
      <c r="H2133" t="s">
        <v>25</v>
      </c>
      <c r="I2133" s="2" t="s">
        <v>161</v>
      </c>
      <c r="J2133" s="4">
        <f t="shared" si="132"/>
        <v>8</v>
      </c>
      <c r="K2133" s="2">
        <v>45894.503958333298</v>
      </c>
      <c r="L2133" s="13">
        <v>45894.505011574103</v>
      </c>
      <c r="M2133" s="4">
        <f t="shared" si="134"/>
        <v>1.0532408050494269E-3</v>
      </c>
      <c r="N2133" s="4">
        <f t="shared" si="135"/>
        <v>1</v>
      </c>
      <c r="O2133">
        <v>59270</v>
      </c>
      <c r="P2133">
        <v>59285</v>
      </c>
      <c r="Q2133">
        <f t="shared" si="133"/>
        <v>15</v>
      </c>
      <c r="R2133">
        <v>15</v>
      </c>
      <c r="S2133">
        <v>0.75</v>
      </c>
      <c r="T2133">
        <v>0.75</v>
      </c>
      <c r="U2133" t="s">
        <v>26</v>
      </c>
      <c r="V2133" t="s">
        <v>26</v>
      </c>
      <c r="W2133" t="s">
        <v>25</v>
      </c>
      <c r="X2133" t="s">
        <v>3402</v>
      </c>
      <c r="Y2133" t="s">
        <v>163</v>
      </c>
      <c r="AA2133" s="2">
        <v>45894.504969791698</v>
      </c>
      <c r="AB2133" t="s">
        <v>164</v>
      </c>
    </row>
    <row r="2134" spans="1:28">
      <c r="A2134">
        <v>1409347</v>
      </c>
      <c r="B2134" t="s">
        <v>142</v>
      </c>
      <c r="C2134" t="s">
        <v>142</v>
      </c>
      <c r="D2134" t="s">
        <v>850</v>
      </c>
      <c r="E2134" t="s">
        <v>34</v>
      </c>
      <c r="F2134" t="s">
        <v>111</v>
      </c>
      <c r="G2134" t="s">
        <v>218</v>
      </c>
      <c r="H2134" t="s">
        <v>25</v>
      </c>
      <c r="I2134" s="2" t="s">
        <v>111</v>
      </c>
      <c r="J2134" s="4">
        <f t="shared" si="132"/>
        <v>8</v>
      </c>
      <c r="K2134" s="2">
        <v>45894.503993055601</v>
      </c>
      <c r="L2134" s="13">
        <v>45894.504409722198</v>
      </c>
      <c r="M2134" s="4">
        <f t="shared" si="134"/>
        <v>4.166665967204608E-4</v>
      </c>
      <c r="N2134" s="4">
        <f t="shared" si="135"/>
        <v>0</v>
      </c>
      <c r="O2134">
        <v>46828</v>
      </c>
      <c r="P2134">
        <v>46828.01</v>
      </c>
      <c r="Q2134">
        <f t="shared" si="133"/>
        <v>1.0000000002037268E-2</v>
      </c>
      <c r="R2134">
        <v>1.0000000002037268E-2</v>
      </c>
      <c r="S2134">
        <v>0.125</v>
      </c>
      <c r="T2134">
        <v>0.125</v>
      </c>
      <c r="U2134" t="s">
        <v>68</v>
      </c>
      <c r="V2134" t="s">
        <v>26</v>
      </c>
      <c r="W2134" t="s">
        <v>0</v>
      </c>
      <c r="X2134" t="s">
        <v>246</v>
      </c>
      <c r="Y2134" t="s">
        <v>246</v>
      </c>
      <c r="AA2134" s="2">
        <v>45894.504358912003</v>
      </c>
      <c r="AB2134" t="s">
        <v>114</v>
      </c>
    </row>
    <row r="2135" spans="1:28">
      <c r="A2135">
        <v>1409342</v>
      </c>
      <c r="B2135" t="s">
        <v>29</v>
      </c>
      <c r="C2135" t="s">
        <v>29</v>
      </c>
      <c r="D2135" t="s">
        <v>3403</v>
      </c>
      <c r="E2135" t="s">
        <v>3404</v>
      </c>
      <c r="F2135" t="s">
        <v>3405</v>
      </c>
      <c r="G2135" t="s">
        <v>3406</v>
      </c>
      <c r="H2135" t="s">
        <v>0</v>
      </c>
      <c r="I2135" s="2" t="s">
        <v>3405</v>
      </c>
      <c r="J2135" s="4">
        <f t="shared" si="132"/>
        <v>8</v>
      </c>
      <c r="K2135" s="2">
        <v>45894.494684490703</v>
      </c>
      <c r="M2135" s="4">
        <f t="shared" si="134"/>
        <v>0</v>
      </c>
      <c r="N2135" s="4">
        <f t="shared" si="135"/>
        <v>0</v>
      </c>
      <c r="O2135">
        <v>22327</v>
      </c>
      <c r="Q2135">
        <f t="shared" si="133"/>
        <v>0</v>
      </c>
      <c r="R2135">
        <v>0</v>
      </c>
      <c r="S2135">
        <v>0.375</v>
      </c>
      <c r="U2135" t="s">
        <v>26</v>
      </c>
      <c r="W2135" t="s">
        <v>0</v>
      </c>
      <c r="X2135" t="s">
        <v>172</v>
      </c>
      <c r="AA2135" s="2">
        <v>45894.495103125002</v>
      </c>
      <c r="AB2135" t="s">
        <v>1634</v>
      </c>
    </row>
    <row r="2136" spans="1:28">
      <c r="A2136">
        <v>1409339</v>
      </c>
      <c r="B2136" t="s">
        <v>142</v>
      </c>
      <c r="C2136" t="s">
        <v>142</v>
      </c>
      <c r="D2136" t="s">
        <v>3260</v>
      </c>
      <c r="E2136" t="s">
        <v>34</v>
      </c>
      <c r="F2136" t="s">
        <v>118</v>
      </c>
      <c r="G2136" t="s">
        <v>119</v>
      </c>
      <c r="H2136" t="s">
        <v>25</v>
      </c>
      <c r="I2136" s="2" t="s">
        <v>118</v>
      </c>
      <c r="J2136" s="4">
        <f t="shared" si="132"/>
        <v>8</v>
      </c>
      <c r="K2136" s="2">
        <v>45894.4831597222</v>
      </c>
      <c r="L2136" s="13">
        <v>45894.519722222198</v>
      </c>
      <c r="M2136" s="4">
        <f t="shared" si="134"/>
        <v>3.6562499997671694E-2</v>
      </c>
      <c r="N2136" s="4">
        <f t="shared" si="135"/>
        <v>52</v>
      </c>
      <c r="O2136">
        <v>45290</v>
      </c>
      <c r="P2136">
        <v>45310.7</v>
      </c>
      <c r="Q2136">
        <f t="shared" si="133"/>
        <v>20.69999999999709</v>
      </c>
      <c r="R2136">
        <v>20.69999999999709</v>
      </c>
      <c r="S2136">
        <v>0.375</v>
      </c>
      <c r="T2136">
        <v>1</v>
      </c>
      <c r="U2136" t="s">
        <v>154</v>
      </c>
      <c r="V2136" t="s">
        <v>154</v>
      </c>
      <c r="W2136" t="s">
        <v>0</v>
      </c>
      <c r="X2136" t="s">
        <v>3407</v>
      </c>
      <c r="Y2136" t="s">
        <v>202</v>
      </c>
      <c r="AA2136" s="2">
        <v>45894.485762766199</v>
      </c>
      <c r="AB2136" t="s">
        <v>203</v>
      </c>
    </row>
    <row r="2137" spans="1:28">
      <c r="A2137">
        <v>1409337</v>
      </c>
      <c r="B2137" t="s">
        <v>342</v>
      </c>
      <c r="C2137" t="s">
        <v>342</v>
      </c>
      <c r="D2137" t="s">
        <v>808</v>
      </c>
      <c r="F2137" t="s">
        <v>55</v>
      </c>
      <c r="G2137" t="s">
        <v>56</v>
      </c>
      <c r="H2137" t="s">
        <v>25</v>
      </c>
      <c r="I2137" s="2" t="s">
        <v>57</v>
      </c>
      <c r="J2137" s="4">
        <f t="shared" si="132"/>
        <v>8</v>
      </c>
      <c r="K2137" s="2">
        <v>45894.483641122701</v>
      </c>
      <c r="L2137" s="13">
        <v>45894.657983067103</v>
      </c>
      <c r="M2137" s="4">
        <f t="shared" si="134"/>
        <v>0.17434194440284045</v>
      </c>
      <c r="N2137" s="4">
        <f t="shared" si="135"/>
        <v>251</v>
      </c>
      <c r="O2137">
        <v>20370</v>
      </c>
      <c r="P2137">
        <v>20370.009999999998</v>
      </c>
      <c r="Q2137">
        <f t="shared" si="133"/>
        <v>9.9999999983992893E-3</v>
      </c>
      <c r="R2137">
        <v>9.9999999983992893E-3</v>
      </c>
      <c r="S2137">
        <v>0.875</v>
      </c>
      <c r="T2137">
        <v>0.75</v>
      </c>
      <c r="U2137" t="s">
        <v>26</v>
      </c>
      <c r="V2137" t="s">
        <v>26</v>
      </c>
      <c r="W2137" t="s">
        <v>0</v>
      </c>
      <c r="X2137" t="s">
        <v>3408</v>
      </c>
      <c r="Y2137" t="s">
        <v>210</v>
      </c>
      <c r="AA2137" s="2">
        <v>45894.4840946412</v>
      </c>
      <c r="AB2137" t="s">
        <v>59</v>
      </c>
    </row>
    <row r="2138" spans="1:28">
      <c r="A2138">
        <v>1409336</v>
      </c>
      <c r="B2138" t="s">
        <v>29</v>
      </c>
      <c r="C2138" t="s">
        <v>29</v>
      </c>
      <c r="D2138" t="s">
        <v>808</v>
      </c>
      <c r="E2138" t="s">
        <v>3409</v>
      </c>
      <c r="F2138" t="s">
        <v>2167</v>
      </c>
      <c r="G2138" t="s">
        <v>2168</v>
      </c>
      <c r="H2138" t="s">
        <v>25</v>
      </c>
      <c r="I2138" s="2" t="s">
        <v>2167</v>
      </c>
      <c r="J2138" s="4">
        <f t="shared" si="132"/>
        <v>8</v>
      </c>
      <c r="K2138" s="2">
        <v>45894.482736145801</v>
      </c>
      <c r="L2138" s="13">
        <v>45894.474745370397</v>
      </c>
      <c r="M2138" s="4">
        <f t="shared" si="134"/>
        <v>-7.9907754043233581E-3</v>
      </c>
      <c r="N2138" s="4" t="e">
        <f t="shared" si="135"/>
        <v>#NUM!</v>
      </c>
      <c r="O2138">
        <v>20369</v>
      </c>
      <c r="P2138">
        <v>20370</v>
      </c>
      <c r="Q2138">
        <f t="shared" si="133"/>
        <v>1</v>
      </c>
      <c r="R2138">
        <v>1</v>
      </c>
      <c r="S2138">
        <v>0.875</v>
      </c>
      <c r="T2138">
        <v>0.875</v>
      </c>
      <c r="U2138" t="s">
        <v>26</v>
      </c>
      <c r="V2138" t="s">
        <v>26</v>
      </c>
      <c r="W2138" t="s">
        <v>0</v>
      </c>
      <c r="X2138" t="s">
        <v>3410</v>
      </c>
      <c r="AA2138" s="2">
        <v>45894.483163159697</v>
      </c>
      <c r="AB2138" t="s">
        <v>1634</v>
      </c>
    </row>
    <row r="2139" spans="1:28">
      <c r="A2139">
        <v>1409332</v>
      </c>
      <c r="B2139" t="s">
        <v>53</v>
      </c>
      <c r="C2139" t="s">
        <v>53</v>
      </c>
      <c r="D2139" t="s">
        <v>473</v>
      </c>
      <c r="F2139" t="s">
        <v>55</v>
      </c>
      <c r="G2139" t="s">
        <v>56</v>
      </c>
      <c r="H2139" t="s">
        <v>25</v>
      </c>
      <c r="I2139" s="2" t="s">
        <v>82</v>
      </c>
      <c r="J2139" s="4">
        <f t="shared" si="132"/>
        <v>8</v>
      </c>
      <c r="K2139" s="2">
        <v>45894.476388888899</v>
      </c>
      <c r="L2139" s="13">
        <v>45897.492321030099</v>
      </c>
      <c r="M2139" s="4">
        <f t="shared" si="134"/>
        <v>3.0159321411993005</v>
      </c>
      <c r="N2139" s="4">
        <f t="shared" si="135"/>
        <v>22</v>
      </c>
      <c r="O2139">
        <v>61466</v>
      </c>
      <c r="P2139">
        <v>61468</v>
      </c>
      <c r="Q2139">
        <f t="shared" si="133"/>
        <v>2</v>
      </c>
      <c r="R2139">
        <v>2</v>
      </c>
      <c r="S2139">
        <v>0.625</v>
      </c>
      <c r="T2139">
        <v>0.5</v>
      </c>
      <c r="U2139" t="s">
        <v>26</v>
      </c>
      <c r="V2139" t="s">
        <v>26</v>
      </c>
      <c r="W2139" t="s">
        <v>25</v>
      </c>
      <c r="X2139" t="s">
        <v>3411</v>
      </c>
      <c r="Y2139" t="s">
        <v>3412</v>
      </c>
      <c r="AA2139" s="2">
        <v>45894.4766528935</v>
      </c>
      <c r="AB2139" t="s">
        <v>84</v>
      </c>
    </row>
    <row r="2140" spans="1:28">
      <c r="A2140">
        <v>1409322</v>
      </c>
      <c r="B2140" t="s">
        <v>131</v>
      </c>
      <c r="C2140" t="s">
        <v>131</v>
      </c>
      <c r="D2140" t="s">
        <v>1271</v>
      </c>
      <c r="E2140" t="s">
        <v>34</v>
      </c>
      <c r="F2140" t="s">
        <v>133</v>
      </c>
      <c r="G2140" t="s">
        <v>134</v>
      </c>
      <c r="H2140" t="s">
        <v>25</v>
      </c>
      <c r="I2140" s="2" t="s">
        <v>133</v>
      </c>
      <c r="J2140" s="4">
        <f t="shared" si="132"/>
        <v>8</v>
      </c>
      <c r="K2140" s="2">
        <v>45894.467094907399</v>
      </c>
      <c r="L2140" s="13">
        <v>45894.487476851798</v>
      </c>
      <c r="M2140" s="4">
        <f t="shared" si="134"/>
        <v>2.038194439955987E-2</v>
      </c>
      <c r="N2140" s="4">
        <f t="shared" si="135"/>
        <v>29</v>
      </c>
      <c r="O2140">
        <v>113228</v>
      </c>
      <c r="P2140">
        <v>113235</v>
      </c>
      <c r="Q2140">
        <f t="shared" si="133"/>
        <v>7</v>
      </c>
      <c r="R2140">
        <v>7</v>
      </c>
      <c r="S2140">
        <v>0.625</v>
      </c>
      <c r="T2140">
        <v>0.625</v>
      </c>
      <c r="U2140" t="s">
        <v>26</v>
      </c>
      <c r="V2140" t="s">
        <v>26</v>
      </c>
      <c r="W2140" t="s">
        <v>0</v>
      </c>
      <c r="X2140" t="s">
        <v>3413</v>
      </c>
      <c r="Y2140" t="s">
        <v>3348</v>
      </c>
      <c r="AA2140" s="2">
        <v>45894.467540625003</v>
      </c>
      <c r="AB2140" t="s">
        <v>3349</v>
      </c>
    </row>
    <row r="2141" spans="1:28">
      <c r="A2141">
        <v>1409306</v>
      </c>
      <c r="B2141" t="s">
        <v>29</v>
      </c>
      <c r="C2141" t="s">
        <v>29</v>
      </c>
      <c r="D2141" t="s">
        <v>2221</v>
      </c>
      <c r="E2141" t="s">
        <v>3414</v>
      </c>
      <c r="F2141" t="s">
        <v>3415</v>
      </c>
      <c r="G2141" t="s">
        <v>3416</v>
      </c>
      <c r="H2141" t="s">
        <v>25</v>
      </c>
      <c r="I2141" s="2" t="s">
        <v>3415</v>
      </c>
      <c r="J2141" s="4">
        <f t="shared" si="132"/>
        <v>8</v>
      </c>
      <c r="K2141" s="2">
        <v>45894.437093205997</v>
      </c>
      <c r="L2141" s="13">
        <v>45907.611111111102</v>
      </c>
      <c r="M2141" s="4">
        <f t="shared" si="134"/>
        <v>13.174017905104847</v>
      </c>
      <c r="N2141" s="4">
        <f t="shared" si="135"/>
        <v>250</v>
      </c>
      <c r="O2141">
        <v>58705</v>
      </c>
      <c r="P2141">
        <v>59691</v>
      </c>
      <c r="Q2141">
        <f t="shared" si="133"/>
        <v>986</v>
      </c>
      <c r="R2141">
        <v>986</v>
      </c>
      <c r="S2141">
        <v>0.5</v>
      </c>
      <c r="T2141">
        <v>0.5</v>
      </c>
      <c r="U2141" t="s">
        <v>26</v>
      </c>
      <c r="V2141" t="s">
        <v>26</v>
      </c>
      <c r="W2141" t="s">
        <v>0</v>
      </c>
      <c r="X2141" t="s">
        <v>34</v>
      </c>
      <c r="Z2141" t="s">
        <v>365</v>
      </c>
      <c r="AA2141" s="2">
        <v>45894.437497534702</v>
      </c>
      <c r="AB2141" t="s">
        <v>177</v>
      </c>
    </row>
    <row r="2142" spans="1:28">
      <c r="A2142">
        <v>1409299</v>
      </c>
      <c r="B2142" t="s">
        <v>165</v>
      </c>
      <c r="C2142" t="s">
        <v>165</v>
      </c>
      <c r="D2142" t="s">
        <v>2221</v>
      </c>
      <c r="E2142" t="s">
        <v>2548</v>
      </c>
      <c r="F2142" t="s">
        <v>161</v>
      </c>
      <c r="G2142" t="s">
        <v>162</v>
      </c>
      <c r="H2142" t="s">
        <v>25</v>
      </c>
      <c r="J2142" s="4">
        <f t="shared" si="132"/>
        <v>8</v>
      </c>
      <c r="K2142" s="2">
        <v>45894.407893518503</v>
      </c>
      <c r="L2142" s="13">
        <v>45894.434027777803</v>
      </c>
      <c r="M2142" s="4">
        <f t="shared" si="134"/>
        <v>2.6134259300306439E-2</v>
      </c>
      <c r="N2142" s="4">
        <f t="shared" si="135"/>
        <v>37</v>
      </c>
      <c r="O2142">
        <v>58687</v>
      </c>
      <c r="P2142">
        <v>58705</v>
      </c>
      <c r="Q2142">
        <f t="shared" si="133"/>
        <v>18</v>
      </c>
      <c r="R2142">
        <v>18</v>
      </c>
      <c r="S2142">
        <v>0.625</v>
      </c>
      <c r="T2142">
        <v>0.5</v>
      </c>
      <c r="U2142" t="s">
        <v>26</v>
      </c>
      <c r="V2142" t="s">
        <v>26</v>
      </c>
      <c r="W2142" t="s">
        <v>25</v>
      </c>
      <c r="X2142" t="s">
        <v>166</v>
      </c>
      <c r="Y2142" t="s">
        <v>3417</v>
      </c>
      <c r="AA2142" s="2">
        <v>45894.411846377297</v>
      </c>
      <c r="AB2142" t="s">
        <v>114</v>
      </c>
    </row>
    <row r="2143" spans="1:28">
      <c r="A2143">
        <v>1409295</v>
      </c>
      <c r="B2143" t="s">
        <v>29</v>
      </c>
      <c r="C2143" t="s">
        <v>29</v>
      </c>
      <c r="D2143" t="s">
        <v>3223</v>
      </c>
      <c r="E2143" t="s">
        <v>3224</v>
      </c>
      <c r="F2143" t="s">
        <v>3225</v>
      </c>
      <c r="G2143" t="s">
        <v>3226</v>
      </c>
      <c r="H2143" t="s">
        <v>25</v>
      </c>
      <c r="I2143" s="2" t="s">
        <v>3225</v>
      </c>
      <c r="J2143" s="4">
        <f t="shared" si="132"/>
        <v>8</v>
      </c>
      <c r="K2143" s="2">
        <v>45893.898753125002</v>
      </c>
      <c r="L2143" s="13">
        <v>45894.856146296297</v>
      </c>
      <c r="M2143" s="4">
        <f t="shared" si="134"/>
        <v>0.95739317129482515</v>
      </c>
      <c r="N2143" s="4">
        <f t="shared" si="135"/>
        <v>1378</v>
      </c>
      <c r="O2143">
        <v>56094.1</v>
      </c>
      <c r="P2143">
        <v>56094.1</v>
      </c>
      <c r="Q2143">
        <f t="shared" si="133"/>
        <v>0</v>
      </c>
      <c r="R2143">
        <v>0</v>
      </c>
      <c r="S2143">
        <v>0.875</v>
      </c>
      <c r="T2143">
        <v>1</v>
      </c>
      <c r="U2143" t="s">
        <v>26</v>
      </c>
      <c r="V2143" t="s">
        <v>26</v>
      </c>
      <c r="W2143" t="s">
        <v>0</v>
      </c>
      <c r="X2143" t="s">
        <v>3418</v>
      </c>
      <c r="Y2143" t="s">
        <v>3419</v>
      </c>
      <c r="AA2143" s="2">
        <v>45894.399150844903</v>
      </c>
      <c r="AB2143" t="s">
        <v>59</v>
      </c>
    </row>
    <row r="2144" spans="1:28">
      <c r="A2144">
        <v>1409293</v>
      </c>
      <c r="B2144" t="s">
        <v>29</v>
      </c>
      <c r="C2144" t="s">
        <v>29</v>
      </c>
      <c r="D2144" t="s">
        <v>3420</v>
      </c>
      <c r="E2144" t="s">
        <v>3421</v>
      </c>
      <c r="F2144" t="s">
        <v>3422</v>
      </c>
      <c r="G2144" t="s">
        <v>3423</v>
      </c>
      <c r="H2144" t="s">
        <v>25</v>
      </c>
      <c r="I2144" s="2" t="s">
        <v>3422</v>
      </c>
      <c r="J2144" s="4">
        <f t="shared" si="132"/>
        <v>8</v>
      </c>
      <c r="K2144" s="2">
        <v>45893.555555555598</v>
      </c>
      <c r="L2144" s="13">
        <v>45932.461423611101</v>
      </c>
      <c r="M2144" s="4">
        <f t="shared" si="134"/>
        <v>38.905868055502651</v>
      </c>
      <c r="N2144" s="4">
        <f t="shared" si="135"/>
        <v>1304</v>
      </c>
      <c r="O2144">
        <v>24403</v>
      </c>
      <c r="P2144">
        <v>25033</v>
      </c>
      <c r="Q2144">
        <f t="shared" si="133"/>
        <v>630</v>
      </c>
      <c r="R2144">
        <v>630</v>
      </c>
      <c r="S2144">
        <v>0.75</v>
      </c>
      <c r="T2144">
        <v>0.5</v>
      </c>
      <c r="U2144" t="s">
        <v>26</v>
      </c>
      <c r="V2144" t="s">
        <v>26</v>
      </c>
      <c r="W2144" t="s">
        <v>0</v>
      </c>
      <c r="X2144" t="s">
        <v>3424</v>
      </c>
      <c r="Y2144" t="s">
        <v>620</v>
      </c>
      <c r="AA2144" s="2">
        <v>45894.396803206</v>
      </c>
      <c r="AB2144" t="s">
        <v>59</v>
      </c>
    </row>
    <row r="2145" spans="1:28">
      <c r="A2145">
        <v>1409292</v>
      </c>
      <c r="B2145" t="s">
        <v>29</v>
      </c>
      <c r="C2145" t="s">
        <v>29</v>
      </c>
      <c r="D2145" t="s">
        <v>330</v>
      </c>
      <c r="E2145" t="s">
        <v>3228</v>
      </c>
      <c r="F2145" t="s">
        <v>3229</v>
      </c>
      <c r="G2145" t="s">
        <v>3230</v>
      </c>
      <c r="H2145" t="s">
        <v>25</v>
      </c>
      <c r="I2145" s="2" t="s">
        <v>3229</v>
      </c>
      <c r="J2145" s="4">
        <f t="shared" si="132"/>
        <v>8</v>
      </c>
      <c r="K2145" s="2">
        <v>45893.833333333299</v>
      </c>
      <c r="L2145" s="13">
        <v>45893.833333333299</v>
      </c>
      <c r="M2145" s="4">
        <f t="shared" si="134"/>
        <v>0</v>
      </c>
      <c r="N2145" s="4">
        <f t="shared" si="135"/>
        <v>0</v>
      </c>
      <c r="O2145">
        <v>8154</v>
      </c>
      <c r="P2145">
        <v>8154</v>
      </c>
      <c r="Q2145">
        <f t="shared" si="133"/>
        <v>0</v>
      </c>
      <c r="R2145">
        <v>0</v>
      </c>
      <c r="S2145">
        <v>0.375</v>
      </c>
      <c r="T2145">
        <v>0.25</v>
      </c>
      <c r="U2145" t="s">
        <v>26</v>
      </c>
      <c r="V2145" t="s">
        <v>26</v>
      </c>
      <c r="W2145" t="s">
        <v>0</v>
      </c>
      <c r="X2145" t="s">
        <v>3231</v>
      </c>
      <c r="Y2145" t="s">
        <v>3231</v>
      </c>
      <c r="AA2145" s="2">
        <v>45894.3948163194</v>
      </c>
      <c r="AB2145" t="s">
        <v>59</v>
      </c>
    </row>
    <row r="2146" spans="1:28">
      <c r="A2146">
        <v>1409289</v>
      </c>
      <c r="B2146" t="s">
        <v>69</v>
      </c>
      <c r="C2146" t="s">
        <v>69</v>
      </c>
      <c r="D2146" t="s">
        <v>356</v>
      </c>
      <c r="H2146" t="s">
        <v>25</v>
      </c>
      <c r="J2146" s="4">
        <f t="shared" si="132"/>
        <v>8</v>
      </c>
      <c r="K2146" s="2">
        <v>45894.386284108798</v>
      </c>
      <c r="L2146" s="13">
        <v>45894.386284108798</v>
      </c>
      <c r="M2146" s="4">
        <f t="shared" si="134"/>
        <v>0</v>
      </c>
      <c r="N2146" s="4">
        <f t="shared" si="135"/>
        <v>0</v>
      </c>
      <c r="O2146">
        <v>45796</v>
      </c>
      <c r="P2146">
        <v>45796</v>
      </c>
      <c r="Q2146">
        <f t="shared" si="133"/>
        <v>0</v>
      </c>
      <c r="R2146">
        <v>0</v>
      </c>
      <c r="S2146">
        <v>1</v>
      </c>
      <c r="T2146">
        <v>1</v>
      </c>
      <c r="U2146" t="s">
        <v>26</v>
      </c>
      <c r="V2146" t="s">
        <v>26</v>
      </c>
      <c r="W2146" t="s">
        <v>0</v>
      </c>
      <c r="X2146" t="s">
        <v>71</v>
      </c>
      <c r="Y2146" t="s">
        <v>72</v>
      </c>
      <c r="AA2146" s="2">
        <v>45894.386357523203</v>
      </c>
      <c r="AB2146" t="s">
        <v>59</v>
      </c>
    </row>
    <row r="2147" spans="1:28">
      <c r="A2147">
        <v>1409288</v>
      </c>
      <c r="B2147" t="s">
        <v>69</v>
      </c>
      <c r="C2147" t="s">
        <v>69</v>
      </c>
      <c r="D2147" t="s">
        <v>2132</v>
      </c>
      <c r="H2147" t="s">
        <v>25</v>
      </c>
      <c r="J2147" s="4">
        <f t="shared" si="132"/>
        <v>8</v>
      </c>
      <c r="K2147" s="2">
        <v>45894.386143553202</v>
      </c>
      <c r="L2147" s="13">
        <v>45894.386143553202</v>
      </c>
      <c r="M2147" s="4">
        <f t="shared" si="134"/>
        <v>0</v>
      </c>
      <c r="N2147" s="4">
        <f t="shared" si="135"/>
        <v>0</v>
      </c>
      <c r="O2147">
        <v>203474</v>
      </c>
      <c r="P2147">
        <v>203474</v>
      </c>
      <c r="Q2147">
        <f t="shared" si="133"/>
        <v>0</v>
      </c>
      <c r="R2147">
        <v>0</v>
      </c>
      <c r="S2147">
        <v>0.25</v>
      </c>
      <c r="T2147">
        <v>0.25</v>
      </c>
      <c r="U2147" t="s">
        <v>26</v>
      </c>
      <c r="V2147" t="s">
        <v>26</v>
      </c>
      <c r="W2147" t="s">
        <v>0</v>
      </c>
      <c r="X2147" t="s">
        <v>71</v>
      </c>
      <c r="Y2147" t="s">
        <v>72</v>
      </c>
      <c r="AA2147" s="2">
        <v>45894.386219988402</v>
      </c>
      <c r="AB2147" t="s">
        <v>59</v>
      </c>
    </row>
    <row r="2148" spans="1:28">
      <c r="A2148">
        <v>1409287</v>
      </c>
      <c r="B2148" t="s">
        <v>69</v>
      </c>
      <c r="C2148" t="s">
        <v>69</v>
      </c>
      <c r="D2148" t="s">
        <v>452</v>
      </c>
      <c r="H2148" t="s">
        <v>25</v>
      </c>
      <c r="J2148" s="4">
        <f t="shared" si="132"/>
        <v>8</v>
      </c>
      <c r="K2148" s="2">
        <v>45894.386013738404</v>
      </c>
      <c r="L2148" s="13">
        <v>45894.386013738404</v>
      </c>
      <c r="M2148" s="4">
        <f t="shared" si="134"/>
        <v>0</v>
      </c>
      <c r="N2148" s="4">
        <f t="shared" si="135"/>
        <v>0</v>
      </c>
      <c r="O2148">
        <v>116937</v>
      </c>
      <c r="P2148">
        <v>116937</v>
      </c>
      <c r="Q2148">
        <f t="shared" si="133"/>
        <v>0</v>
      </c>
      <c r="R2148">
        <v>0</v>
      </c>
      <c r="S2148">
        <v>0.5</v>
      </c>
      <c r="T2148">
        <v>0.5</v>
      </c>
      <c r="U2148" t="s">
        <v>26</v>
      </c>
      <c r="V2148" t="s">
        <v>26</v>
      </c>
      <c r="W2148" t="s">
        <v>0</v>
      </c>
      <c r="X2148" t="s">
        <v>71</v>
      </c>
      <c r="Y2148" t="s">
        <v>72</v>
      </c>
      <c r="AA2148" s="2">
        <v>45894.386087963001</v>
      </c>
      <c r="AB2148" t="s">
        <v>59</v>
      </c>
    </row>
    <row r="2149" spans="1:28">
      <c r="A2149">
        <v>1409286</v>
      </c>
      <c r="B2149" t="s">
        <v>69</v>
      </c>
      <c r="C2149" t="s">
        <v>69</v>
      </c>
      <c r="D2149" t="s">
        <v>1153</v>
      </c>
      <c r="H2149" t="s">
        <v>25</v>
      </c>
      <c r="J2149" s="4">
        <f t="shared" si="132"/>
        <v>8</v>
      </c>
      <c r="K2149" s="2">
        <v>45894.385871099497</v>
      </c>
      <c r="L2149" s="13">
        <v>45894.385871099497</v>
      </c>
      <c r="M2149" s="4">
        <f t="shared" si="134"/>
        <v>0</v>
      </c>
      <c r="N2149" s="4">
        <f t="shared" si="135"/>
        <v>0</v>
      </c>
      <c r="O2149">
        <v>149820</v>
      </c>
      <c r="P2149">
        <v>149820</v>
      </c>
      <c r="Q2149">
        <f t="shared" si="133"/>
        <v>0</v>
      </c>
      <c r="R2149">
        <v>0</v>
      </c>
      <c r="S2149">
        <v>0.5</v>
      </c>
      <c r="T2149">
        <v>0.5</v>
      </c>
      <c r="U2149" t="s">
        <v>26</v>
      </c>
      <c r="V2149" t="s">
        <v>26</v>
      </c>
      <c r="W2149" t="s">
        <v>0</v>
      </c>
      <c r="X2149" t="s">
        <v>71</v>
      </c>
      <c r="Y2149" t="s">
        <v>72</v>
      </c>
      <c r="AA2149" s="2">
        <v>45894.385953391196</v>
      </c>
      <c r="AB2149" t="s">
        <v>59</v>
      </c>
    </row>
    <row r="2150" spans="1:28">
      <c r="A2150">
        <v>1409266</v>
      </c>
      <c r="B2150" t="s">
        <v>142</v>
      </c>
      <c r="C2150" t="s">
        <v>142</v>
      </c>
      <c r="D2150" t="s">
        <v>644</v>
      </c>
      <c r="E2150" t="s">
        <v>34</v>
      </c>
      <c r="F2150" t="s">
        <v>2339</v>
      </c>
      <c r="G2150" t="s">
        <v>2340</v>
      </c>
      <c r="H2150" t="s">
        <v>25</v>
      </c>
      <c r="I2150" s="2" t="s">
        <v>2339</v>
      </c>
      <c r="J2150" s="4">
        <f t="shared" si="132"/>
        <v>8</v>
      </c>
      <c r="K2150" s="2">
        <v>45893.870300925897</v>
      </c>
      <c r="L2150" s="13">
        <v>45893.899930555599</v>
      </c>
      <c r="M2150" s="4">
        <f t="shared" si="134"/>
        <v>2.9629629701958038E-2</v>
      </c>
      <c r="N2150" s="4">
        <f t="shared" si="135"/>
        <v>42</v>
      </c>
      <c r="O2150">
        <v>28717</v>
      </c>
      <c r="P2150">
        <v>28753</v>
      </c>
      <c r="Q2150">
        <f t="shared" si="133"/>
        <v>36</v>
      </c>
      <c r="R2150">
        <v>36</v>
      </c>
      <c r="S2150">
        <v>0.375</v>
      </c>
      <c r="T2150">
        <v>0.375</v>
      </c>
      <c r="U2150" t="s">
        <v>26</v>
      </c>
      <c r="V2150" t="s">
        <v>26</v>
      </c>
      <c r="W2150" t="s">
        <v>25</v>
      </c>
      <c r="X2150" t="s">
        <v>2938</v>
      </c>
      <c r="Y2150" t="s">
        <v>163</v>
      </c>
      <c r="AA2150" s="2">
        <v>45893.871794328697</v>
      </c>
      <c r="AB2150" t="s">
        <v>2341</v>
      </c>
    </row>
    <row r="2151" spans="1:28">
      <c r="A2151">
        <v>1409265</v>
      </c>
      <c r="B2151" t="s">
        <v>115</v>
      </c>
      <c r="C2151" t="s">
        <v>115</v>
      </c>
      <c r="D2151" t="s">
        <v>3223</v>
      </c>
      <c r="E2151" t="s">
        <v>3224</v>
      </c>
      <c r="F2151" t="s">
        <v>125</v>
      </c>
      <c r="G2151" t="s">
        <v>126</v>
      </c>
      <c r="H2151" t="s">
        <v>25</v>
      </c>
      <c r="J2151" s="4">
        <f t="shared" si="132"/>
        <v>8</v>
      </c>
      <c r="K2151" s="2">
        <v>45893.866979166698</v>
      </c>
      <c r="L2151" s="13">
        <v>45893.895324074103</v>
      </c>
      <c r="M2151" s="4">
        <f t="shared" si="134"/>
        <v>2.8344907404971309E-2</v>
      </c>
      <c r="N2151" s="4">
        <f t="shared" si="135"/>
        <v>40</v>
      </c>
      <c r="O2151">
        <v>56094</v>
      </c>
      <c r="P2151">
        <v>56094.1</v>
      </c>
      <c r="Q2151">
        <f t="shared" si="133"/>
        <v>9.9999999998544808E-2</v>
      </c>
      <c r="R2151">
        <v>9.9999999998544808E-2</v>
      </c>
      <c r="S2151">
        <v>1</v>
      </c>
      <c r="T2151">
        <v>1</v>
      </c>
      <c r="U2151" t="s">
        <v>26</v>
      </c>
      <c r="W2151" t="s">
        <v>25</v>
      </c>
      <c r="X2151" t="s">
        <v>431</v>
      </c>
      <c r="Y2151" t="s">
        <v>431</v>
      </c>
      <c r="AA2151" s="2">
        <v>45893.868684687499</v>
      </c>
      <c r="AB2151" t="s">
        <v>84</v>
      </c>
    </row>
    <row r="2152" spans="1:28">
      <c r="A2152">
        <v>1409264</v>
      </c>
      <c r="B2152" t="s">
        <v>115</v>
      </c>
      <c r="C2152" t="s">
        <v>115</v>
      </c>
      <c r="D2152" t="s">
        <v>3425</v>
      </c>
      <c r="E2152" t="s">
        <v>3426</v>
      </c>
      <c r="F2152" t="s">
        <v>118</v>
      </c>
      <c r="G2152" t="s">
        <v>119</v>
      </c>
      <c r="H2152" t="s">
        <v>25</v>
      </c>
      <c r="J2152" s="4">
        <f t="shared" si="132"/>
        <v>8</v>
      </c>
      <c r="K2152" s="2">
        <v>45893.863599536999</v>
      </c>
      <c r="L2152" s="13">
        <v>45893.8879282407</v>
      </c>
      <c r="M2152" s="4">
        <f t="shared" si="134"/>
        <v>2.4328703701030463E-2</v>
      </c>
      <c r="N2152" s="4">
        <f t="shared" si="135"/>
        <v>35</v>
      </c>
      <c r="O2152">
        <v>33481</v>
      </c>
      <c r="P2152">
        <v>33500</v>
      </c>
      <c r="Q2152">
        <f t="shared" si="133"/>
        <v>19</v>
      </c>
      <c r="R2152">
        <v>19</v>
      </c>
      <c r="S2152">
        <v>1</v>
      </c>
      <c r="T2152">
        <v>1</v>
      </c>
      <c r="U2152" t="s">
        <v>26</v>
      </c>
      <c r="W2152" t="s">
        <v>25</v>
      </c>
      <c r="X2152" t="s">
        <v>431</v>
      </c>
      <c r="Y2152" t="s">
        <v>431</v>
      </c>
      <c r="AA2152" s="2">
        <v>45893.866298379602</v>
      </c>
      <c r="AB2152" t="s">
        <v>84</v>
      </c>
    </row>
    <row r="2153" spans="1:28">
      <c r="A2153">
        <v>1409263</v>
      </c>
      <c r="B2153" t="s">
        <v>29</v>
      </c>
      <c r="C2153" t="s">
        <v>29</v>
      </c>
      <c r="D2153" t="s">
        <v>3223</v>
      </c>
      <c r="E2153" t="s">
        <v>3224</v>
      </c>
      <c r="F2153" t="s">
        <v>3225</v>
      </c>
      <c r="G2153" t="s">
        <v>3226</v>
      </c>
      <c r="H2153" t="s">
        <v>25</v>
      </c>
      <c r="I2153" s="2" t="s">
        <v>3225</v>
      </c>
      <c r="J2153" s="4">
        <f t="shared" si="132"/>
        <v>8</v>
      </c>
      <c r="K2153" s="2">
        <v>45893.898148298598</v>
      </c>
      <c r="L2153" s="13">
        <v>45893.898611111101</v>
      </c>
      <c r="M2153" s="4">
        <f t="shared" si="134"/>
        <v>4.6281250251922756E-4</v>
      </c>
      <c r="N2153" s="4">
        <f t="shared" si="135"/>
        <v>0</v>
      </c>
      <c r="O2153">
        <v>56094.1</v>
      </c>
      <c r="P2153">
        <v>56094.1</v>
      </c>
      <c r="Q2153">
        <f t="shared" si="133"/>
        <v>0</v>
      </c>
      <c r="R2153">
        <v>0</v>
      </c>
      <c r="S2153">
        <v>1</v>
      </c>
      <c r="T2153">
        <v>0.875</v>
      </c>
      <c r="U2153" t="s">
        <v>26</v>
      </c>
      <c r="V2153" t="s">
        <v>26</v>
      </c>
      <c r="W2153" t="s">
        <v>0</v>
      </c>
      <c r="X2153" t="s">
        <v>34</v>
      </c>
      <c r="Y2153" t="s">
        <v>3427</v>
      </c>
      <c r="AA2153" s="2">
        <v>45893.859376585599</v>
      </c>
      <c r="AB2153" t="s">
        <v>269</v>
      </c>
    </row>
    <row r="2154" spans="1:28">
      <c r="A2154">
        <v>1409262</v>
      </c>
      <c r="B2154" t="s">
        <v>131</v>
      </c>
      <c r="C2154" t="s">
        <v>131</v>
      </c>
      <c r="D2154" t="s">
        <v>1271</v>
      </c>
      <c r="E2154" t="s">
        <v>34</v>
      </c>
      <c r="F2154" t="s">
        <v>133</v>
      </c>
      <c r="G2154" t="s">
        <v>134</v>
      </c>
      <c r="H2154" t="s">
        <v>25</v>
      </c>
      <c r="I2154" s="2" t="s">
        <v>133</v>
      </c>
      <c r="J2154" s="4">
        <f t="shared" si="132"/>
        <v>8</v>
      </c>
      <c r="K2154" s="2">
        <v>45893.855023148099</v>
      </c>
      <c r="L2154" s="13">
        <v>45893.9452662037</v>
      </c>
      <c r="M2154" s="4">
        <f t="shared" si="134"/>
        <v>9.0243055601604283E-2</v>
      </c>
      <c r="N2154" s="4">
        <f t="shared" si="135"/>
        <v>129</v>
      </c>
      <c r="O2154">
        <v>113141</v>
      </c>
      <c r="P2154">
        <v>113228</v>
      </c>
      <c r="Q2154">
        <f t="shared" si="133"/>
        <v>87</v>
      </c>
      <c r="R2154">
        <v>87</v>
      </c>
      <c r="S2154">
        <v>1</v>
      </c>
      <c r="T2154">
        <v>0.625</v>
      </c>
      <c r="U2154" t="s">
        <v>26</v>
      </c>
      <c r="V2154" t="s">
        <v>26</v>
      </c>
      <c r="W2154" t="s">
        <v>0</v>
      </c>
      <c r="X2154" t="s">
        <v>3428</v>
      </c>
      <c r="Y2154" t="s">
        <v>202</v>
      </c>
      <c r="AA2154" s="2">
        <v>45893.8554420949</v>
      </c>
      <c r="AB2154" t="s">
        <v>3349</v>
      </c>
    </row>
    <row r="2155" spans="1:28">
      <c r="A2155">
        <v>1409261</v>
      </c>
      <c r="B2155" t="s">
        <v>29</v>
      </c>
      <c r="C2155" t="s">
        <v>29</v>
      </c>
      <c r="D2155" t="s">
        <v>3425</v>
      </c>
      <c r="E2155" t="s">
        <v>3426</v>
      </c>
      <c r="F2155" t="s">
        <v>3429</v>
      </c>
      <c r="G2155" t="s">
        <v>3430</v>
      </c>
      <c r="H2155" t="s">
        <v>25</v>
      </c>
      <c r="I2155" s="2" t="s">
        <v>3429</v>
      </c>
      <c r="J2155" s="4">
        <f t="shared" si="132"/>
        <v>8</v>
      </c>
      <c r="K2155" s="2">
        <v>45893.895646956</v>
      </c>
      <c r="L2155" s="13">
        <v>45940.858171296299</v>
      </c>
      <c r="M2155" s="4">
        <f t="shared" si="134"/>
        <v>46.962524340298842</v>
      </c>
      <c r="N2155" s="4">
        <f t="shared" si="135"/>
        <v>1386</v>
      </c>
      <c r="O2155">
        <v>33500</v>
      </c>
      <c r="P2155">
        <v>35324</v>
      </c>
      <c r="Q2155">
        <f t="shared" si="133"/>
        <v>1824</v>
      </c>
      <c r="R2155">
        <v>1824</v>
      </c>
      <c r="S2155">
        <v>1</v>
      </c>
      <c r="T2155">
        <v>1</v>
      </c>
      <c r="U2155" t="s">
        <v>26</v>
      </c>
      <c r="V2155" t="s">
        <v>26</v>
      </c>
      <c r="W2155" t="s">
        <v>25</v>
      </c>
      <c r="X2155" t="s">
        <v>34</v>
      </c>
      <c r="Y2155" t="s">
        <v>72</v>
      </c>
      <c r="AA2155" s="2">
        <v>45893.852290312498</v>
      </c>
      <c r="AB2155" t="s">
        <v>269</v>
      </c>
    </row>
    <row r="2156" spans="1:28">
      <c r="A2156">
        <v>1409259</v>
      </c>
      <c r="B2156" t="s">
        <v>29</v>
      </c>
      <c r="C2156" t="s">
        <v>29</v>
      </c>
      <c r="D2156" t="s">
        <v>3431</v>
      </c>
      <c r="E2156" t="s">
        <v>3432</v>
      </c>
      <c r="F2156" t="s">
        <v>3433</v>
      </c>
      <c r="G2156" t="s">
        <v>3434</v>
      </c>
      <c r="H2156" t="s">
        <v>25</v>
      </c>
      <c r="I2156" s="2" t="s">
        <v>3433</v>
      </c>
      <c r="J2156" s="4">
        <f t="shared" si="132"/>
        <v>8</v>
      </c>
      <c r="K2156" s="2">
        <v>45893.841827581004</v>
      </c>
      <c r="L2156" s="13">
        <v>45923.820833333302</v>
      </c>
      <c r="M2156" s="4">
        <f t="shared" si="134"/>
        <v>29.97900575229869</v>
      </c>
      <c r="N2156" s="4">
        <f t="shared" si="135"/>
        <v>1409</v>
      </c>
      <c r="O2156">
        <v>61738</v>
      </c>
      <c r="P2156">
        <v>64034</v>
      </c>
      <c r="Q2156">
        <f t="shared" si="133"/>
        <v>2296</v>
      </c>
      <c r="R2156">
        <v>2296</v>
      </c>
      <c r="S2156">
        <v>0.75</v>
      </c>
      <c r="T2156">
        <v>1</v>
      </c>
      <c r="U2156" t="s">
        <v>26</v>
      </c>
      <c r="V2156" t="s">
        <v>26</v>
      </c>
      <c r="W2156" t="s">
        <v>25</v>
      </c>
      <c r="X2156" t="s">
        <v>34</v>
      </c>
      <c r="AA2156" s="2">
        <v>45893.8350377315</v>
      </c>
      <c r="AB2156" t="s">
        <v>269</v>
      </c>
    </row>
    <row r="2157" spans="1:28">
      <c r="A2157">
        <v>1409254</v>
      </c>
      <c r="B2157" t="s">
        <v>131</v>
      </c>
      <c r="C2157" t="s">
        <v>131</v>
      </c>
      <c r="D2157" t="s">
        <v>1271</v>
      </c>
      <c r="E2157" t="s">
        <v>34</v>
      </c>
      <c r="F2157" t="s">
        <v>133</v>
      </c>
      <c r="G2157" t="s">
        <v>134</v>
      </c>
      <c r="H2157" t="s">
        <v>25</v>
      </c>
      <c r="I2157" s="2" t="s">
        <v>133</v>
      </c>
      <c r="J2157" s="4">
        <f t="shared" si="132"/>
        <v>8</v>
      </c>
      <c r="K2157" s="2">
        <v>45893.793888888897</v>
      </c>
      <c r="L2157" s="13">
        <v>45893.853414351899</v>
      </c>
      <c r="M2157" s="4">
        <f t="shared" si="134"/>
        <v>5.9525463002501056E-2</v>
      </c>
      <c r="N2157" s="4">
        <f t="shared" si="135"/>
        <v>85</v>
      </c>
      <c r="O2157">
        <v>113109</v>
      </c>
      <c r="P2157">
        <v>113141</v>
      </c>
      <c r="Q2157">
        <f t="shared" si="133"/>
        <v>32</v>
      </c>
      <c r="R2157">
        <v>32</v>
      </c>
      <c r="S2157">
        <v>1</v>
      </c>
      <c r="T2157">
        <v>1</v>
      </c>
      <c r="U2157" t="s">
        <v>26</v>
      </c>
      <c r="V2157" t="s">
        <v>26</v>
      </c>
      <c r="W2157" t="s">
        <v>25</v>
      </c>
      <c r="X2157" t="s">
        <v>3435</v>
      </c>
      <c r="Y2157" t="s">
        <v>3436</v>
      </c>
      <c r="AA2157" s="2">
        <v>45893.794724270803</v>
      </c>
      <c r="AB2157" t="s">
        <v>3349</v>
      </c>
    </row>
    <row r="2158" spans="1:28">
      <c r="A2158">
        <v>1409250</v>
      </c>
      <c r="B2158" t="s">
        <v>115</v>
      </c>
      <c r="C2158" t="s">
        <v>115</v>
      </c>
      <c r="D2158" t="s">
        <v>3248</v>
      </c>
      <c r="E2158" t="s">
        <v>3437</v>
      </c>
      <c r="F2158" t="s">
        <v>125</v>
      </c>
      <c r="G2158" t="s">
        <v>126</v>
      </c>
      <c r="H2158" t="s">
        <v>25</v>
      </c>
      <c r="J2158" s="4">
        <f t="shared" si="132"/>
        <v>8</v>
      </c>
      <c r="K2158" s="2">
        <v>45893.7819212963</v>
      </c>
      <c r="L2158" s="13">
        <v>45893.8222916667</v>
      </c>
      <c r="M2158" s="4">
        <f t="shared" si="134"/>
        <v>4.037037039961433E-2</v>
      </c>
      <c r="N2158" s="4">
        <f t="shared" si="135"/>
        <v>58</v>
      </c>
      <c r="O2158">
        <v>25100</v>
      </c>
      <c r="P2158">
        <v>25102</v>
      </c>
      <c r="Q2158">
        <f t="shared" si="133"/>
        <v>2</v>
      </c>
      <c r="R2158">
        <v>2</v>
      </c>
      <c r="S2158">
        <v>1</v>
      </c>
      <c r="T2158">
        <v>1</v>
      </c>
      <c r="U2158" t="s">
        <v>26</v>
      </c>
      <c r="W2158" t="s">
        <v>25</v>
      </c>
      <c r="X2158" t="s">
        <v>431</v>
      </c>
      <c r="Y2158" t="s">
        <v>431</v>
      </c>
      <c r="AA2158" s="2">
        <v>45893.785578090297</v>
      </c>
      <c r="AB2158" t="s">
        <v>84</v>
      </c>
    </row>
    <row r="2159" spans="1:28">
      <c r="A2159">
        <v>1409244</v>
      </c>
      <c r="B2159" t="s">
        <v>29</v>
      </c>
      <c r="C2159" t="s">
        <v>29</v>
      </c>
      <c r="D2159" t="s">
        <v>3248</v>
      </c>
      <c r="E2159" t="s">
        <v>3437</v>
      </c>
      <c r="F2159" t="s">
        <v>2970</v>
      </c>
      <c r="G2159" t="s">
        <v>2971</v>
      </c>
      <c r="H2159" t="s">
        <v>25</v>
      </c>
      <c r="I2159" s="2" t="s">
        <v>3375</v>
      </c>
      <c r="J2159" s="4">
        <f t="shared" si="132"/>
        <v>8</v>
      </c>
      <c r="K2159" s="2">
        <v>45894.611743518501</v>
      </c>
      <c r="L2159" s="13">
        <v>45894.662384259304</v>
      </c>
      <c r="M2159" s="4">
        <f t="shared" si="134"/>
        <v>5.0640740802919026E-2</v>
      </c>
      <c r="N2159" s="4">
        <f t="shared" si="135"/>
        <v>72</v>
      </c>
      <c r="O2159">
        <v>25102</v>
      </c>
      <c r="P2159">
        <v>25103</v>
      </c>
      <c r="Q2159">
        <f t="shared" si="133"/>
        <v>1</v>
      </c>
      <c r="R2159">
        <v>1</v>
      </c>
      <c r="S2159">
        <v>1</v>
      </c>
      <c r="T2159">
        <v>1</v>
      </c>
      <c r="U2159" t="s">
        <v>26</v>
      </c>
      <c r="V2159" t="s">
        <v>26</v>
      </c>
      <c r="W2159" t="s">
        <v>0</v>
      </c>
      <c r="AA2159" s="2">
        <v>45893.773218865703</v>
      </c>
      <c r="AB2159" t="s">
        <v>269</v>
      </c>
    </row>
    <row r="2160" spans="1:28">
      <c r="A2160">
        <v>1409240</v>
      </c>
      <c r="B2160" t="s">
        <v>115</v>
      </c>
      <c r="C2160" t="s">
        <v>115</v>
      </c>
      <c r="D2160" t="s">
        <v>1463</v>
      </c>
      <c r="E2160" t="s">
        <v>1863</v>
      </c>
      <c r="F2160" t="s">
        <v>118</v>
      </c>
      <c r="G2160" t="s">
        <v>119</v>
      </c>
      <c r="H2160" t="s">
        <v>25</v>
      </c>
      <c r="J2160" s="4">
        <f t="shared" si="132"/>
        <v>8</v>
      </c>
      <c r="K2160" s="2">
        <v>45893.751180555599</v>
      </c>
      <c r="L2160" s="13">
        <v>45893.7899652778</v>
      </c>
      <c r="M2160" s="4">
        <f t="shared" si="134"/>
        <v>3.8784722200944088E-2</v>
      </c>
      <c r="N2160" s="4">
        <f t="shared" si="135"/>
        <v>55</v>
      </c>
      <c r="O2160">
        <v>26518</v>
      </c>
      <c r="P2160">
        <v>26539</v>
      </c>
      <c r="Q2160">
        <f t="shared" si="133"/>
        <v>21</v>
      </c>
      <c r="R2160">
        <v>21</v>
      </c>
      <c r="S2160">
        <v>0.75</v>
      </c>
      <c r="T2160">
        <v>0.625</v>
      </c>
      <c r="U2160" t="s">
        <v>26</v>
      </c>
      <c r="W2160" t="s">
        <v>25</v>
      </c>
      <c r="X2160" t="s">
        <v>1883</v>
      </c>
      <c r="Y2160" t="s">
        <v>1883</v>
      </c>
      <c r="AA2160" s="2">
        <v>45893.754589201402</v>
      </c>
      <c r="AB2160" t="s">
        <v>84</v>
      </c>
    </row>
    <row r="2161" spans="1:28">
      <c r="A2161">
        <v>1409237</v>
      </c>
      <c r="B2161" t="s">
        <v>131</v>
      </c>
      <c r="C2161" t="s">
        <v>131</v>
      </c>
      <c r="D2161" t="s">
        <v>1271</v>
      </c>
      <c r="E2161" t="s">
        <v>34</v>
      </c>
      <c r="F2161" t="s">
        <v>133</v>
      </c>
      <c r="G2161" t="s">
        <v>134</v>
      </c>
      <c r="H2161" t="s">
        <v>25</v>
      </c>
      <c r="I2161" s="2" t="s">
        <v>133</v>
      </c>
      <c r="J2161" s="4">
        <f t="shared" si="132"/>
        <v>8</v>
      </c>
      <c r="K2161" s="2">
        <v>45893.747418981497</v>
      </c>
      <c r="L2161" s="13">
        <v>45893.793310185203</v>
      </c>
      <c r="M2161" s="4">
        <f t="shared" si="134"/>
        <v>4.5891203706560191E-2</v>
      </c>
      <c r="N2161" s="4">
        <f t="shared" si="135"/>
        <v>66</v>
      </c>
      <c r="O2161">
        <v>113072</v>
      </c>
      <c r="P2161">
        <v>113109</v>
      </c>
      <c r="Q2161">
        <f t="shared" si="133"/>
        <v>37</v>
      </c>
      <c r="R2161">
        <v>37</v>
      </c>
      <c r="S2161">
        <v>0.25</v>
      </c>
      <c r="T2161">
        <v>1</v>
      </c>
      <c r="U2161" t="s">
        <v>26</v>
      </c>
      <c r="V2161" t="s">
        <v>26</v>
      </c>
      <c r="W2161" t="s">
        <v>25</v>
      </c>
      <c r="X2161" t="s">
        <v>2751</v>
      </c>
      <c r="Y2161" t="s">
        <v>3438</v>
      </c>
      <c r="AA2161" s="2">
        <v>45893.748145289399</v>
      </c>
      <c r="AB2161" t="s">
        <v>3349</v>
      </c>
    </row>
    <row r="2162" spans="1:28">
      <c r="A2162">
        <v>1409236</v>
      </c>
      <c r="B2162" t="s">
        <v>29</v>
      </c>
      <c r="C2162" t="s">
        <v>29</v>
      </c>
      <c r="D2162" t="s">
        <v>1463</v>
      </c>
      <c r="E2162" t="s">
        <v>1863</v>
      </c>
      <c r="F2162" t="s">
        <v>862</v>
      </c>
      <c r="G2162" t="s">
        <v>863</v>
      </c>
      <c r="H2162" t="s">
        <v>25</v>
      </c>
      <c r="I2162" s="2" t="s">
        <v>862</v>
      </c>
      <c r="J2162" s="4">
        <f t="shared" si="132"/>
        <v>8</v>
      </c>
      <c r="K2162" s="2">
        <v>45893.797444560201</v>
      </c>
      <c r="L2162" s="13">
        <v>45900.508657407401</v>
      </c>
      <c r="M2162" s="4">
        <f t="shared" si="134"/>
        <v>6.7112128471999313</v>
      </c>
      <c r="N2162" s="4">
        <f t="shared" si="135"/>
        <v>1024</v>
      </c>
      <c r="O2162">
        <v>26539</v>
      </c>
      <c r="P2162">
        <v>26739</v>
      </c>
      <c r="Q2162">
        <f t="shared" si="133"/>
        <v>200</v>
      </c>
      <c r="R2162">
        <v>200</v>
      </c>
      <c r="S2162">
        <v>0.625</v>
      </c>
      <c r="T2162">
        <v>0.875</v>
      </c>
      <c r="U2162" t="s">
        <v>26</v>
      </c>
      <c r="V2162" t="s">
        <v>26</v>
      </c>
      <c r="W2162" t="s">
        <v>25</v>
      </c>
      <c r="X2162" t="s">
        <v>34</v>
      </c>
      <c r="Y2162" t="s">
        <v>3361</v>
      </c>
      <c r="AA2162" s="2">
        <v>45893.746506516203</v>
      </c>
      <c r="AB2162" t="s">
        <v>269</v>
      </c>
    </row>
    <row r="2163" spans="1:28">
      <c r="A2163">
        <v>1409234</v>
      </c>
      <c r="B2163" t="s">
        <v>53</v>
      </c>
      <c r="C2163" t="s">
        <v>53</v>
      </c>
      <c r="D2163" t="s">
        <v>1994</v>
      </c>
      <c r="F2163" t="s">
        <v>55</v>
      </c>
      <c r="G2163" t="s">
        <v>56</v>
      </c>
      <c r="H2163" t="s">
        <v>25</v>
      </c>
      <c r="I2163" s="2" t="s">
        <v>82</v>
      </c>
      <c r="J2163" s="4">
        <f t="shared" si="132"/>
        <v>8</v>
      </c>
      <c r="K2163" s="2">
        <v>45893.741666666698</v>
      </c>
      <c r="L2163" s="13">
        <v>45895.718309294003</v>
      </c>
      <c r="M2163" s="4">
        <f t="shared" si="134"/>
        <v>1.9766426273054094</v>
      </c>
      <c r="N2163" s="4">
        <f t="shared" si="135"/>
        <v>1406</v>
      </c>
      <c r="O2163">
        <v>61817</v>
      </c>
      <c r="P2163">
        <v>61818</v>
      </c>
      <c r="Q2163">
        <f t="shared" si="133"/>
        <v>1</v>
      </c>
      <c r="R2163">
        <v>1</v>
      </c>
      <c r="S2163">
        <v>0.625</v>
      </c>
      <c r="T2163">
        <v>0.625</v>
      </c>
      <c r="U2163" t="s">
        <v>26</v>
      </c>
      <c r="V2163" t="s">
        <v>26</v>
      </c>
      <c r="W2163" t="s">
        <v>25</v>
      </c>
      <c r="X2163" t="s">
        <v>3439</v>
      </c>
      <c r="Y2163" t="s">
        <v>210</v>
      </c>
      <c r="AA2163" s="2">
        <v>45893.741999965299</v>
      </c>
      <c r="AB2163" t="s">
        <v>84</v>
      </c>
    </row>
    <row r="2164" spans="1:28">
      <c r="A2164">
        <v>1409233</v>
      </c>
      <c r="B2164" t="s">
        <v>29</v>
      </c>
      <c r="C2164" t="s">
        <v>29</v>
      </c>
      <c r="D2164" t="s">
        <v>528</v>
      </c>
      <c r="E2164" t="s">
        <v>3440</v>
      </c>
      <c r="F2164" t="s">
        <v>3441</v>
      </c>
      <c r="G2164" t="s">
        <v>3442</v>
      </c>
      <c r="H2164" t="s">
        <v>25</v>
      </c>
      <c r="I2164" s="2" t="s">
        <v>3441</v>
      </c>
      <c r="J2164" s="4">
        <f t="shared" si="132"/>
        <v>8</v>
      </c>
      <c r="K2164" s="2">
        <v>45893.735341585598</v>
      </c>
      <c r="L2164" s="13">
        <v>45923.621331018498</v>
      </c>
      <c r="M2164" s="4">
        <f t="shared" si="134"/>
        <v>29.885989432899805</v>
      </c>
      <c r="N2164" s="4">
        <f t="shared" si="135"/>
        <v>1275</v>
      </c>
      <c r="O2164">
        <v>28949</v>
      </c>
      <c r="P2164">
        <v>31456</v>
      </c>
      <c r="Q2164">
        <f t="shared" si="133"/>
        <v>2507</v>
      </c>
      <c r="R2164">
        <v>2507</v>
      </c>
      <c r="S2164">
        <v>1</v>
      </c>
      <c r="T2164">
        <v>1</v>
      </c>
      <c r="U2164" t="s">
        <v>26</v>
      </c>
      <c r="V2164" t="s">
        <v>26</v>
      </c>
      <c r="W2164" t="s">
        <v>25</v>
      </c>
      <c r="X2164" t="s">
        <v>34</v>
      </c>
      <c r="Z2164" t="s">
        <v>1177</v>
      </c>
      <c r="AA2164" s="2">
        <v>45893.732833911999</v>
      </c>
      <c r="AB2164" t="s">
        <v>269</v>
      </c>
    </row>
    <row r="2165" spans="1:28">
      <c r="A2165">
        <v>1409232</v>
      </c>
      <c r="B2165" t="s">
        <v>29</v>
      </c>
      <c r="C2165" t="s">
        <v>29</v>
      </c>
      <c r="D2165" t="s">
        <v>3379</v>
      </c>
      <c r="E2165" t="s">
        <v>3440</v>
      </c>
      <c r="F2165" t="s">
        <v>3441</v>
      </c>
      <c r="G2165" t="s">
        <v>3442</v>
      </c>
      <c r="H2165" t="s">
        <v>25</v>
      </c>
      <c r="I2165" s="2" t="s">
        <v>3441</v>
      </c>
      <c r="J2165" s="4">
        <f t="shared" si="132"/>
        <v>8</v>
      </c>
      <c r="K2165" s="2">
        <v>45893.721237500002</v>
      </c>
      <c r="L2165" s="13">
        <v>45893.732196608798</v>
      </c>
      <c r="M2165" s="4">
        <f t="shared" si="134"/>
        <v>1.095910879666917E-2</v>
      </c>
      <c r="N2165" s="4">
        <f t="shared" si="135"/>
        <v>15</v>
      </c>
      <c r="O2165">
        <v>7205</v>
      </c>
      <c r="P2165">
        <v>7206</v>
      </c>
      <c r="Q2165">
        <f t="shared" si="133"/>
        <v>1</v>
      </c>
      <c r="R2165">
        <v>1</v>
      </c>
      <c r="S2165">
        <v>0.875</v>
      </c>
      <c r="T2165">
        <v>0.875</v>
      </c>
      <c r="U2165" t="s">
        <v>26</v>
      </c>
      <c r="V2165" t="s">
        <v>26</v>
      </c>
      <c r="W2165" t="s">
        <v>0</v>
      </c>
      <c r="Y2165" t="s">
        <v>3443</v>
      </c>
      <c r="AA2165" s="2">
        <v>45893.722800428201</v>
      </c>
      <c r="AB2165" t="s">
        <v>269</v>
      </c>
    </row>
    <row r="2166" spans="1:28">
      <c r="A2166">
        <v>1409228</v>
      </c>
      <c r="B2166" t="s">
        <v>115</v>
      </c>
      <c r="C2166" t="s">
        <v>115</v>
      </c>
      <c r="D2166" t="s">
        <v>3444</v>
      </c>
      <c r="E2166" t="s">
        <v>3445</v>
      </c>
      <c r="F2166" t="s">
        <v>2339</v>
      </c>
      <c r="G2166" t="s">
        <v>2340</v>
      </c>
      <c r="H2166" t="s">
        <v>25</v>
      </c>
      <c r="J2166" s="4">
        <f t="shared" si="132"/>
        <v>8</v>
      </c>
      <c r="K2166" s="2">
        <v>45893.705532407403</v>
      </c>
      <c r="L2166" s="13">
        <v>45893.750081018501</v>
      </c>
      <c r="M2166" s="4">
        <f t="shared" si="134"/>
        <v>4.4548611098434776E-2</v>
      </c>
      <c r="N2166" s="4">
        <f t="shared" si="135"/>
        <v>64</v>
      </c>
      <c r="O2166">
        <v>5594</v>
      </c>
      <c r="P2166">
        <v>5621</v>
      </c>
      <c r="Q2166">
        <f t="shared" si="133"/>
        <v>27</v>
      </c>
      <c r="R2166">
        <v>27</v>
      </c>
      <c r="S2166">
        <v>1</v>
      </c>
      <c r="T2166">
        <v>1</v>
      </c>
      <c r="U2166" t="s">
        <v>26</v>
      </c>
      <c r="W2166" t="s">
        <v>25</v>
      </c>
      <c r="X2166" t="s">
        <v>431</v>
      </c>
      <c r="Y2166" t="s">
        <v>431</v>
      </c>
      <c r="AA2166" s="2">
        <v>45893.706598958299</v>
      </c>
      <c r="AB2166" t="s">
        <v>84</v>
      </c>
    </row>
    <row r="2167" spans="1:28">
      <c r="A2167">
        <v>1409226</v>
      </c>
      <c r="B2167" t="s">
        <v>115</v>
      </c>
      <c r="C2167" t="s">
        <v>115</v>
      </c>
      <c r="D2167" t="s">
        <v>3446</v>
      </c>
      <c r="E2167" t="s">
        <v>3447</v>
      </c>
      <c r="F2167" t="s">
        <v>118</v>
      </c>
      <c r="G2167" t="s">
        <v>119</v>
      </c>
      <c r="H2167" t="s">
        <v>25</v>
      </c>
      <c r="J2167" s="4">
        <f t="shared" si="132"/>
        <v>8</v>
      </c>
      <c r="K2167" s="2">
        <v>45893.6968402778</v>
      </c>
      <c r="L2167" s="13">
        <v>45893.719780092601</v>
      </c>
      <c r="M2167" s="4">
        <f t="shared" si="134"/>
        <v>2.2939814800338354E-2</v>
      </c>
      <c r="N2167" s="4">
        <f t="shared" si="135"/>
        <v>33</v>
      </c>
      <c r="O2167">
        <v>19208.099999999999</v>
      </c>
      <c r="P2167">
        <v>19217</v>
      </c>
      <c r="Q2167">
        <f t="shared" si="133"/>
        <v>8.9000000000014552</v>
      </c>
      <c r="R2167">
        <v>8.9000000000014552</v>
      </c>
      <c r="S2167">
        <v>0.75</v>
      </c>
      <c r="T2167">
        <v>0.625</v>
      </c>
      <c r="U2167" t="s">
        <v>26</v>
      </c>
      <c r="W2167" t="s">
        <v>25</v>
      </c>
      <c r="X2167" t="s">
        <v>431</v>
      </c>
      <c r="Y2167" t="s">
        <v>431</v>
      </c>
      <c r="AA2167" s="2">
        <v>45893.701859108798</v>
      </c>
      <c r="AB2167" t="s">
        <v>84</v>
      </c>
    </row>
    <row r="2168" spans="1:28">
      <c r="A2168">
        <v>1409225</v>
      </c>
      <c r="B2168" t="s">
        <v>131</v>
      </c>
      <c r="C2168" t="s">
        <v>131</v>
      </c>
      <c r="D2168" t="s">
        <v>1271</v>
      </c>
      <c r="E2168" t="s">
        <v>34</v>
      </c>
      <c r="F2168" t="s">
        <v>133</v>
      </c>
      <c r="G2168" t="s">
        <v>134</v>
      </c>
      <c r="H2168" t="s">
        <v>25</v>
      </c>
      <c r="I2168" s="2" t="s">
        <v>133</v>
      </c>
      <c r="J2168" s="4">
        <f t="shared" si="132"/>
        <v>8</v>
      </c>
      <c r="K2168" s="2">
        <v>45893.699733796297</v>
      </c>
      <c r="L2168" s="13">
        <v>45893.743020833303</v>
      </c>
      <c r="M2168" s="4">
        <f t="shared" si="134"/>
        <v>4.3287037005939055E-2</v>
      </c>
      <c r="N2168" s="4">
        <f t="shared" si="135"/>
        <v>62</v>
      </c>
      <c r="O2168">
        <v>113054</v>
      </c>
      <c r="P2168">
        <v>113072</v>
      </c>
      <c r="Q2168">
        <f t="shared" si="133"/>
        <v>18</v>
      </c>
      <c r="R2168">
        <v>18</v>
      </c>
      <c r="S2168">
        <v>0.25</v>
      </c>
      <c r="T2168">
        <v>0.25</v>
      </c>
      <c r="U2168" t="s">
        <v>26</v>
      </c>
      <c r="V2168" t="s">
        <v>26</v>
      </c>
      <c r="W2168" t="s">
        <v>0</v>
      </c>
      <c r="X2168" t="s">
        <v>2398</v>
      </c>
      <c r="Y2168" t="s">
        <v>3348</v>
      </c>
      <c r="AA2168" s="2">
        <v>45893.700182025503</v>
      </c>
      <c r="AB2168" t="s">
        <v>3349</v>
      </c>
    </row>
    <row r="2169" spans="1:28">
      <c r="A2169">
        <v>1409224</v>
      </c>
      <c r="B2169" t="s">
        <v>29</v>
      </c>
      <c r="C2169" t="s">
        <v>29</v>
      </c>
      <c r="D2169" t="s">
        <v>3444</v>
      </c>
      <c r="E2169" t="s">
        <v>3445</v>
      </c>
      <c r="F2169" t="s">
        <v>3448</v>
      </c>
      <c r="G2169" t="s">
        <v>3449</v>
      </c>
      <c r="H2169" t="s">
        <v>0</v>
      </c>
      <c r="I2169" s="2" t="s">
        <v>3448</v>
      </c>
      <c r="J2169" s="4">
        <f t="shared" si="132"/>
        <v>8</v>
      </c>
      <c r="K2169" s="2">
        <v>45893.7558103009</v>
      </c>
      <c r="M2169" s="4">
        <f t="shared" si="134"/>
        <v>0</v>
      </c>
      <c r="N2169" s="4">
        <f t="shared" si="135"/>
        <v>0</v>
      </c>
      <c r="O2169">
        <v>5621</v>
      </c>
      <c r="Q2169">
        <f t="shared" si="133"/>
        <v>0</v>
      </c>
      <c r="R2169">
        <v>0</v>
      </c>
      <c r="S2169">
        <v>1</v>
      </c>
      <c r="U2169" t="s">
        <v>26</v>
      </c>
      <c r="W2169" t="s">
        <v>0</v>
      </c>
      <c r="X2169" t="s">
        <v>1018</v>
      </c>
      <c r="AA2169" s="2">
        <v>45893.698331863401</v>
      </c>
      <c r="AB2169" t="s">
        <v>269</v>
      </c>
    </row>
    <row r="2170" spans="1:28">
      <c r="A2170">
        <v>1409220</v>
      </c>
      <c r="B2170" t="s">
        <v>115</v>
      </c>
      <c r="C2170" t="s">
        <v>115</v>
      </c>
      <c r="D2170" t="s">
        <v>293</v>
      </c>
      <c r="E2170" t="s">
        <v>3450</v>
      </c>
      <c r="F2170" t="s">
        <v>2339</v>
      </c>
      <c r="G2170" t="s">
        <v>2340</v>
      </c>
      <c r="H2170" t="s">
        <v>25</v>
      </c>
      <c r="J2170" s="4">
        <f t="shared" si="132"/>
        <v>8</v>
      </c>
      <c r="K2170" s="2">
        <v>45893.6864236111</v>
      </c>
      <c r="L2170" s="13">
        <v>45893.723009259302</v>
      </c>
      <c r="M2170" s="4">
        <f t="shared" si="134"/>
        <v>3.6585648202162702E-2</v>
      </c>
      <c r="N2170" s="4">
        <f t="shared" si="135"/>
        <v>52</v>
      </c>
      <c r="O2170">
        <v>23343</v>
      </c>
      <c r="P2170">
        <v>23344</v>
      </c>
      <c r="Q2170">
        <f t="shared" si="133"/>
        <v>1</v>
      </c>
      <c r="R2170">
        <v>1</v>
      </c>
      <c r="S2170">
        <v>0.25</v>
      </c>
      <c r="T2170">
        <v>0.25</v>
      </c>
      <c r="U2170" t="s">
        <v>26</v>
      </c>
      <c r="W2170" t="s">
        <v>25</v>
      </c>
      <c r="X2170" t="s">
        <v>431</v>
      </c>
      <c r="Y2170" t="s">
        <v>431</v>
      </c>
      <c r="AA2170" s="2">
        <v>45893.687383715303</v>
      </c>
      <c r="AB2170" t="s">
        <v>84</v>
      </c>
    </row>
    <row r="2171" spans="1:28">
      <c r="A2171">
        <v>1409219</v>
      </c>
      <c r="B2171" t="s">
        <v>29</v>
      </c>
      <c r="C2171" t="s">
        <v>29</v>
      </c>
      <c r="D2171" t="s">
        <v>3446</v>
      </c>
      <c r="E2171" t="s">
        <v>3447</v>
      </c>
      <c r="F2171" t="s">
        <v>3451</v>
      </c>
      <c r="G2171" t="s">
        <v>3452</v>
      </c>
      <c r="H2171" t="s">
        <v>0</v>
      </c>
      <c r="I2171" s="2" t="s">
        <v>3451</v>
      </c>
      <c r="J2171" s="4">
        <f t="shared" si="132"/>
        <v>8</v>
      </c>
      <c r="K2171" s="2">
        <v>45893.727159606497</v>
      </c>
      <c r="M2171" s="4">
        <f t="shared" si="134"/>
        <v>0</v>
      </c>
      <c r="N2171" s="4">
        <f t="shared" si="135"/>
        <v>0</v>
      </c>
      <c r="O2171">
        <v>19217</v>
      </c>
      <c r="Q2171">
        <f t="shared" si="133"/>
        <v>0</v>
      </c>
      <c r="R2171">
        <v>0</v>
      </c>
      <c r="S2171">
        <v>0.625</v>
      </c>
      <c r="U2171" t="s">
        <v>26</v>
      </c>
      <c r="W2171" t="s">
        <v>25</v>
      </c>
      <c r="X2171" t="s">
        <v>34</v>
      </c>
      <c r="AA2171" s="2">
        <v>45893.687133067098</v>
      </c>
      <c r="AB2171" t="s">
        <v>269</v>
      </c>
    </row>
    <row r="2172" spans="1:28">
      <c r="A2172">
        <v>1409216</v>
      </c>
      <c r="B2172" t="s">
        <v>29</v>
      </c>
      <c r="C2172" t="s">
        <v>29</v>
      </c>
      <c r="D2172" t="s">
        <v>293</v>
      </c>
      <c r="E2172" t="s">
        <v>3450</v>
      </c>
      <c r="F2172" t="s">
        <v>3453</v>
      </c>
      <c r="G2172" t="s">
        <v>3454</v>
      </c>
      <c r="H2172" t="s">
        <v>25</v>
      </c>
      <c r="I2172" s="2" t="s">
        <v>3453</v>
      </c>
      <c r="J2172" s="4">
        <f t="shared" si="132"/>
        <v>8</v>
      </c>
      <c r="K2172" s="2">
        <v>45893.737819062502</v>
      </c>
      <c r="L2172" s="13">
        <v>45926.737500000003</v>
      </c>
      <c r="M2172" s="4">
        <f t="shared" si="134"/>
        <v>32.999680937500671</v>
      </c>
      <c r="N2172" s="4">
        <f t="shared" si="135"/>
        <v>1439</v>
      </c>
      <c r="O2172">
        <v>23344</v>
      </c>
      <c r="P2172">
        <v>28066</v>
      </c>
      <c r="Q2172">
        <f t="shared" si="133"/>
        <v>4722</v>
      </c>
      <c r="R2172">
        <v>4722</v>
      </c>
      <c r="S2172">
        <v>0.25</v>
      </c>
      <c r="T2172">
        <v>0.25</v>
      </c>
      <c r="U2172" t="s">
        <v>26</v>
      </c>
      <c r="V2172" t="s">
        <v>26</v>
      </c>
      <c r="W2172" t="s">
        <v>0</v>
      </c>
      <c r="X2172" t="s">
        <v>34</v>
      </c>
      <c r="AA2172" s="2">
        <v>45893.680687615699</v>
      </c>
      <c r="AB2172" t="s">
        <v>269</v>
      </c>
    </row>
    <row r="2173" spans="1:28">
      <c r="A2173">
        <v>1409212</v>
      </c>
      <c r="B2173" t="s">
        <v>29</v>
      </c>
      <c r="C2173" t="s">
        <v>29</v>
      </c>
      <c r="D2173" t="s">
        <v>1955</v>
      </c>
      <c r="E2173" t="s">
        <v>3202</v>
      </c>
      <c r="F2173" t="s">
        <v>3203</v>
      </c>
      <c r="G2173" t="s">
        <v>3204</v>
      </c>
      <c r="H2173" t="s">
        <v>25</v>
      </c>
      <c r="I2173" s="2" t="s">
        <v>3203</v>
      </c>
      <c r="J2173" s="4">
        <f t="shared" si="132"/>
        <v>8</v>
      </c>
      <c r="K2173" s="2">
        <v>45893.663510034698</v>
      </c>
      <c r="L2173" s="13">
        <v>45896.545601851903</v>
      </c>
      <c r="M2173" s="4">
        <f t="shared" si="134"/>
        <v>2.8820918172059464</v>
      </c>
      <c r="N2173" s="4">
        <f t="shared" si="135"/>
        <v>1270</v>
      </c>
      <c r="O2173">
        <v>45844</v>
      </c>
      <c r="P2173">
        <v>46215.8</v>
      </c>
      <c r="Q2173">
        <f t="shared" si="133"/>
        <v>371.80000000000291</v>
      </c>
      <c r="R2173">
        <v>371.80000000000291</v>
      </c>
      <c r="S2173">
        <v>1</v>
      </c>
      <c r="T2173">
        <v>1</v>
      </c>
      <c r="U2173" t="s">
        <v>154</v>
      </c>
      <c r="V2173" t="s">
        <v>26</v>
      </c>
      <c r="W2173" t="s">
        <v>25</v>
      </c>
      <c r="X2173" t="s">
        <v>3455</v>
      </c>
      <c r="Y2173" t="s">
        <v>3456</v>
      </c>
      <c r="AA2173" s="2">
        <v>45893.656345601798</v>
      </c>
      <c r="AB2173" t="s">
        <v>269</v>
      </c>
    </row>
    <row r="2174" spans="1:28">
      <c r="A2174">
        <v>1409209</v>
      </c>
      <c r="B2174" t="s">
        <v>142</v>
      </c>
      <c r="C2174" t="s">
        <v>142</v>
      </c>
      <c r="D2174" t="s">
        <v>3444</v>
      </c>
      <c r="E2174" t="s">
        <v>34</v>
      </c>
      <c r="F2174" t="s">
        <v>118</v>
      </c>
      <c r="G2174" t="s">
        <v>119</v>
      </c>
      <c r="H2174" t="s">
        <v>25</v>
      </c>
      <c r="I2174" s="2" t="s">
        <v>118</v>
      </c>
      <c r="J2174" s="4">
        <f t="shared" si="132"/>
        <v>8</v>
      </c>
      <c r="K2174" s="2">
        <v>45893.633321759298</v>
      </c>
      <c r="L2174" s="13">
        <v>45893.652916666702</v>
      </c>
      <c r="M2174" s="4">
        <f t="shared" si="134"/>
        <v>1.9594907404098194E-2</v>
      </c>
      <c r="N2174" s="4">
        <f t="shared" si="135"/>
        <v>28</v>
      </c>
      <c r="O2174">
        <v>5573</v>
      </c>
      <c r="P2174">
        <v>5594</v>
      </c>
      <c r="Q2174">
        <f t="shared" si="133"/>
        <v>21</v>
      </c>
      <c r="R2174">
        <v>21</v>
      </c>
      <c r="S2174">
        <v>1</v>
      </c>
      <c r="T2174">
        <v>1</v>
      </c>
      <c r="U2174" t="s">
        <v>26</v>
      </c>
      <c r="V2174" t="s">
        <v>26</v>
      </c>
      <c r="W2174" t="s">
        <v>0</v>
      </c>
      <c r="X2174" t="s">
        <v>3457</v>
      </c>
      <c r="Y2174" t="s">
        <v>202</v>
      </c>
      <c r="AA2174" s="2">
        <v>45893.634270601899</v>
      </c>
      <c r="AB2174" t="s">
        <v>203</v>
      </c>
    </row>
    <row r="2175" spans="1:28">
      <c r="A2175">
        <v>1409206</v>
      </c>
      <c r="B2175" t="s">
        <v>29</v>
      </c>
      <c r="C2175" t="s">
        <v>29</v>
      </c>
      <c r="D2175" t="s">
        <v>828</v>
      </c>
      <c r="E2175" t="s">
        <v>3458</v>
      </c>
      <c r="F2175" t="s">
        <v>3459</v>
      </c>
      <c r="G2175" t="s">
        <v>3460</v>
      </c>
      <c r="H2175" t="s">
        <v>25</v>
      </c>
      <c r="I2175" s="2" t="s">
        <v>3459</v>
      </c>
      <c r="J2175" s="4">
        <f t="shared" si="132"/>
        <v>8</v>
      </c>
      <c r="K2175" s="2">
        <v>45893.629816469896</v>
      </c>
      <c r="L2175" s="13">
        <v>45923.501388888901</v>
      </c>
      <c r="M2175" s="4">
        <f t="shared" si="134"/>
        <v>29.871572419004224</v>
      </c>
      <c r="N2175" s="4">
        <f t="shared" si="135"/>
        <v>1255</v>
      </c>
      <c r="O2175">
        <v>2952</v>
      </c>
      <c r="P2175">
        <v>6157</v>
      </c>
      <c r="Q2175">
        <f t="shared" si="133"/>
        <v>3205</v>
      </c>
      <c r="R2175">
        <v>3205</v>
      </c>
      <c r="S2175">
        <v>0.25</v>
      </c>
      <c r="T2175">
        <v>0.5</v>
      </c>
      <c r="U2175" t="s">
        <v>26</v>
      </c>
      <c r="V2175" t="s">
        <v>26</v>
      </c>
      <c r="W2175" t="s">
        <v>25</v>
      </c>
      <c r="X2175" t="s">
        <v>34</v>
      </c>
      <c r="AA2175" s="2">
        <v>45893.616571145802</v>
      </c>
      <c r="AB2175" t="s">
        <v>177</v>
      </c>
    </row>
    <row r="2176" spans="1:28">
      <c r="A2176">
        <v>1409205</v>
      </c>
      <c r="B2176" t="s">
        <v>142</v>
      </c>
      <c r="C2176" t="s">
        <v>142</v>
      </c>
      <c r="D2176" t="s">
        <v>1955</v>
      </c>
      <c r="E2176" t="s">
        <v>34</v>
      </c>
      <c r="F2176" t="s">
        <v>2339</v>
      </c>
      <c r="G2176" t="s">
        <v>2340</v>
      </c>
      <c r="H2176" t="s">
        <v>25</v>
      </c>
      <c r="I2176" s="2" t="s">
        <v>2339</v>
      </c>
      <c r="J2176" s="4">
        <f t="shared" si="132"/>
        <v>8</v>
      </c>
      <c r="K2176" s="2">
        <v>45893.615833333301</v>
      </c>
      <c r="L2176" s="13">
        <v>45893.634988425903</v>
      </c>
      <c r="M2176" s="4">
        <f t="shared" si="134"/>
        <v>1.9155092602886725E-2</v>
      </c>
      <c r="N2176" s="4">
        <f t="shared" si="135"/>
        <v>27</v>
      </c>
      <c r="O2176">
        <v>45827</v>
      </c>
      <c r="P2176">
        <v>45844</v>
      </c>
      <c r="Q2176">
        <f t="shared" si="133"/>
        <v>17</v>
      </c>
      <c r="R2176">
        <v>17</v>
      </c>
      <c r="S2176">
        <v>0.125</v>
      </c>
      <c r="T2176">
        <v>1</v>
      </c>
      <c r="U2176" t="s">
        <v>154</v>
      </c>
      <c r="V2176" t="s">
        <v>154</v>
      </c>
      <c r="W2176" t="s">
        <v>0</v>
      </c>
      <c r="X2176" t="s">
        <v>163</v>
      </c>
      <c r="Y2176" t="s">
        <v>3461</v>
      </c>
      <c r="AA2176" s="2">
        <v>45893.616127696798</v>
      </c>
      <c r="AB2176" t="s">
        <v>2341</v>
      </c>
    </row>
    <row r="2177" spans="1:28">
      <c r="A2177">
        <v>1409204</v>
      </c>
      <c r="B2177" t="s">
        <v>115</v>
      </c>
      <c r="C2177" t="s">
        <v>115</v>
      </c>
      <c r="D2177" t="s">
        <v>70</v>
      </c>
      <c r="E2177" t="s">
        <v>3414</v>
      </c>
      <c r="F2177" t="s">
        <v>125</v>
      </c>
      <c r="G2177" t="s">
        <v>126</v>
      </c>
      <c r="H2177" t="s">
        <v>25</v>
      </c>
      <c r="J2177" s="4">
        <f t="shared" si="132"/>
        <v>8</v>
      </c>
      <c r="K2177" s="2">
        <v>45893.608368055597</v>
      </c>
      <c r="L2177" s="13">
        <v>45893.637511574103</v>
      </c>
      <c r="M2177" s="4">
        <f t="shared" si="134"/>
        <v>2.9143518506316468E-2</v>
      </c>
      <c r="N2177" s="4">
        <f t="shared" si="135"/>
        <v>41</v>
      </c>
      <c r="O2177">
        <v>59207</v>
      </c>
      <c r="P2177">
        <v>59207.1</v>
      </c>
      <c r="Q2177">
        <f t="shared" si="133"/>
        <v>9.9999999998544808E-2</v>
      </c>
      <c r="R2177">
        <v>9.9999999998544808E-2</v>
      </c>
      <c r="S2177">
        <v>1</v>
      </c>
      <c r="T2177">
        <v>1</v>
      </c>
      <c r="U2177" t="s">
        <v>26</v>
      </c>
      <c r="W2177" t="s">
        <v>25</v>
      </c>
      <c r="X2177" t="s">
        <v>456</v>
      </c>
      <c r="Y2177" t="s">
        <v>456</v>
      </c>
      <c r="AA2177" s="2">
        <v>45893.611816122699</v>
      </c>
      <c r="AB2177" t="s">
        <v>84</v>
      </c>
    </row>
    <row r="2178" spans="1:28">
      <c r="A2178">
        <v>1409201</v>
      </c>
      <c r="B2178" t="s">
        <v>29</v>
      </c>
      <c r="C2178" t="s">
        <v>29</v>
      </c>
      <c r="D2178" t="s">
        <v>70</v>
      </c>
      <c r="E2178" t="s">
        <v>3414</v>
      </c>
      <c r="F2178" t="s">
        <v>3415</v>
      </c>
      <c r="G2178" t="s">
        <v>3416</v>
      </c>
      <c r="H2178" t="s">
        <v>25</v>
      </c>
      <c r="I2178" s="2" t="s">
        <v>3415</v>
      </c>
      <c r="J2178" s="4">
        <f t="shared" si="132"/>
        <v>8</v>
      </c>
      <c r="K2178" s="2">
        <v>45893.639861493102</v>
      </c>
      <c r="L2178" s="13">
        <v>45894.436805555597</v>
      </c>
      <c r="M2178" s="4">
        <f t="shared" si="134"/>
        <v>0.79694406249473104</v>
      </c>
      <c r="N2178" s="4">
        <f t="shared" si="135"/>
        <v>1147</v>
      </c>
      <c r="O2178">
        <v>59207.1</v>
      </c>
      <c r="P2178">
        <v>59270</v>
      </c>
      <c r="Q2178">
        <f t="shared" si="133"/>
        <v>62.900000000001455</v>
      </c>
      <c r="R2178">
        <v>62.900000000001455</v>
      </c>
      <c r="S2178">
        <v>1</v>
      </c>
      <c r="T2178">
        <v>0.75</v>
      </c>
      <c r="U2178" t="s">
        <v>26</v>
      </c>
      <c r="V2178" t="s">
        <v>26</v>
      </c>
      <c r="W2178" t="s">
        <v>0</v>
      </c>
      <c r="X2178" t="s">
        <v>34</v>
      </c>
      <c r="Y2178" t="s">
        <v>3462</v>
      </c>
      <c r="AA2178" s="2">
        <v>45893.602104594902</v>
      </c>
      <c r="AB2178" t="s">
        <v>269</v>
      </c>
    </row>
    <row r="2179" spans="1:28">
      <c r="A2179">
        <v>1409191</v>
      </c>
      <c r="B2179" t="s">
        <v>29</v>
      </c>
      <c r="C2179" t="s">
        <v>29</v>
      </c>
      <c r="D2179" t="s">
        <v>3420</v>
      </c>
      <c r="E2179" t="s">
        <v>3421</v>
      </c>
      <c r="F2179" t="s">
        <v>3422</v>
      </c>
      <c r="G2179" t="s">
        <v>3423</v>
      </c>
      <c r="H2179" t="s">
        <v>25</v>
      </c>
      <c r="I2179" s="2" t="s">
        <v>3422</v>
      </c>
      <c r="J2179" s="4">
        <f t="shared" ref="J2179:J2242" si="136">MONTH(K2179)</f>
        <v>8</v>
      </c>
      <c r="K2179" s="2">
        <v>45893.555121724501</v>
      </c>
      <c r="L2179" s="13">
        <v>45893.555555555598</v>
      </c>
      <c r="M2179" s="4">
        <f t="shared" si="134"/>
        <v>4.3383109732531011E-4</v>
      </c>
      <c r="N2179" s="4">
        <f t="shared" si="135"/>
        <v>0</v>
      </c>
      <c r="O2179">
        <v>22403</v>
      </c>
      <c r="P2179">
        <v>22403</v>
      </c>
      <c r="Q2179">
        <f t="shared" ref="Q2179:Q2242" si="137">IF(AND(O2179&lt;&gt;"",P2179&lt;&gt;""),P2179-O2179,0)</f>
        <v>0</v>
      </c>
      <c r="R2179">
        <v>0</v>
      </c>
      <c r="S2179">
        <v>0.75</v>
      </c>
      <c r="T2179">
        <v>0.75</v>
      </c>
      <c r="U2179" t="s">
        <v>26</v>
      </c>
      <c r="V2179" t="s">
        <v>26</v>
      </c>
      <c r="W2179" t="s">
        <v>0</v>
      </c>
      <c r="X2179" t="s">
        <v>3463</v>
      </c>
      <c r="Y2179" t="s">
        <v>3464</v>
      </c>
      <c r="AA2179" s="2">
        <v>45893.5480397801</v>
      </c>
      <c r="AB2179" t="s">
        <v>177</v>
      </c>
    </row>
    <row r="2180" spans="1:28">
      <c r="A2180">
        <v>1409190</v>
      </c>
      <c r="B2180" t="s">
        <v>142</v>
      </c>
      <c r="C2180" t="s">
        <v>142</v>
      </c>
      <c r="D2180" t="s">
        <v>3420</v>
      </c>
      <c r="E2180" t="s">
        <v>34</v>
      </c>
      <c r="F2180" t="s">
        <v>82</v>
      </c>
      <c r="G2180" t="s">
        <v>235</v>
      </c>
      <c r="H2180" t="s">
        <v>25</v>
      </c>
      <c r="I2180" s="2" t="s">
        <v>82</v>
      </c>
      <c r="J2180" s="4">
        <f t="shared" si="136"/>
        <v>8</v>
      </c>
      <c r="K2180" s="2">
        <v>45893.545833333301</v>
      </c>
      <c r="L2180" s="13">
        <v>45893.546527777798</v>
      </c>
      <c r="M2180" s="4">
        <f t="shared" ref="M2180:M2243" si="138">IF(AND(K2180&lt;&gt;"",L2180&lt;&gt;""),L2180-K2180,0)</f>
        <v>6.94444497639779E-4</v>
      </c>
      <c r="N2180" s="4">
        <f t="shared" ref="N2180:N2243" si="139">HOUR(M2180)*60+MINUTE(M2180)</f>
        <v>1</v>
      </c>
      <c r="O2180">
        <v>22370</v>
      </c>
      <c r="P2180">
        <v>22403</v>
      </c>
      <c r="Q2180">
        <f t="shared" si="137"/>
        <v>33</v>
      </c>
      <c r="R2180">
        <v>33</v>
      </c>
      <c r="S2180">
        <v>1</v>
      </c>
      <c r="T2180">
        <v>0.75</v>
      </c>
      <c r="U2180" t="s">
        <v>26</v>
      </c>
      <c r="V2180" t="s">
        <v>26</v>
      </c>
      <c r="W2180" t="s">
        <v>25</v>
      </c>
      <c r="X2180" t="s">
        <v>472</v>
      </c>
      <c r="Y2180" t="s">
        <v>472</v>
      </c>
      <c r="AA2180" s="2">
        <v>45893.546473842602</v>
      </c>
      <c r="AB2180" t="s">
        <v>84</v>
      </c>
    </row>
    <row r="2181" spans="1:28">
      <c r="A2181">
        <v>1409186</v>
      </c>
      <c r="B2181" t="s">
        <v>142</v>
      </c>
      <c r="C2181" t="s">
        <v>142</v>
      </c>
      <c r="D2181" t="s">
        <v>3368</v>
      </c>
      <c r="E2181" t="s">
        <v>34</v>
      </c>
      <c r="F2181" t="s">
        <v>125</v>
      </c>
      <c r="G2181" t="s">
        <v>126</v>
      </c>
      <c r="H2181" t="s">
        <v>25</v>
      </c>
      <c r="I2181" s="2" t="s">
        <v>125</v>
      </c>
      <c r="J2181" s="4">
        <f t="shared" si="136"/>
        <v>8</v>
      </c>
      <c r="K2181" s="2">
        <v>45893.535451388903</v>
      </c>
      <c r="L2181" s="13">
        <v>45894.634769525503</v>
      </c>
      <c r="M2181" s="4">
        <f t="shared" si="138"/>
        <v>1.0993181365993223</v>
      </c>
      <c r="N2181" s="4">
        <f t="shared" si="139"/>
        <v>143</v>
      </c>
      <c r="O2181">
        <v>3832</v>
      </c>
      <c r="P2181">
        <v>3834</v>
      </c>
      <c r="Q2181">
        <f t="shared" si="137"/>
        <v>2</v>
      </c>
      <c r="R2181">
        <v>2</v>
      </c>
      <c r="S2181">
        <v>1</v>
      </c>
      <c r="T2181">
        <v>0.875</v>
      </c>
      <c r="U2181" t="s">
        <v>1399</v>
      </c>
      <c r="V2181" t="s">
        <v>1399</v>
      </c>
      <c r="W2181" t="s">
        <v>0</v>
      </c>
      <c r="X2181" t="s">
        <v>3141</v>
      </c>
      <c r="Y2181" t="s">
        <v>3465</v>
      </c>
      <c r="AA2181" s="2">
        <v>45893.536620335602</v>
      </c>
      <c r="AB2181" t="s">
        <v>130</v>
      </c>
    </row>
    <row r="2182" spans="1:28">
      <c r="A2182">
        <v>1409185</v>
      </c>
      <c r="B2182" t="s">
        <v>142</v>
      </c>
      <c r="C2182" t="s">
        <v>142</v>
      </c>
      <c r="D2182" t="s">
        <v>3379</v>
      </c>
      <c r="E2182" t="s">
        <v>34</v>
      </c>
      <c r="F2182" t="s">
        <v>2339</v>
      </c>
      <c r="G2182" t="s">
        <v>2340</v>
      </c>
      <c r="H2182" t="s">
        <v>25</v>
      </c>
      <c r="I2182" s="2" t="s">
        <v>2339</v>
      </c>
      <c r="J2182" s="4">
        <f t="shared" si="136"/>
        <v>8</v>
      </c>
      <c r="K2182" s="2">
        <v>45893.535567129598</v>
      </c>
      <c r="L2182" s="13">
        <v>45893.703472222202</v>
      </c>
      <c r="M2182" s="4">
        <f t="shared" si="138"/>
        <v>0.16790509260317776</v>
      </c>
      <c r="N2182" s="4">
        <f t="shared" si="139"/>
        <v>241</v>
      </c>
      <c r="O2182">
        <v>7202</v>
      </c>
      <c r="P2182">
        <v>7205</v>
      </c>
      <c r="Q2182">
        <f t="shared" si="137"/>
        <v>3</v>
      </c>
      <c r="R2182">
        <v>3</v>
      </c>
      <c r="S2182">
        <v>0.875</v>
      </c>
      <c r="T2182">
        <v>0.875</v>
      </c>
      <c r="U2182" t="s">
        <v>1399</v>
      </c>
      <c r="V2182" t="s">
        <v>26</v>
      </c>
      <c r="W2182" t="s">
        <v>0</v>
      </c>
      <c r="X2182" t="s">
        <v>163</v>
      </c>
      <c r="Y2182" t="s">
        <v>472</v>
      </c>
      <c r="AA2182" s="2">
        <v>45893.535936608801</v>
      </c>
      <c r="AB2182" t="s">
        <v>2341</v>
      </c>
    </row>
    <row r="2183" spans="1:28">
      <c r="A2183">
        <v>1409183</v>
      </c>
      <c r="B2183" t="s">
        <v>131</v>
      </c>
      <c r="C2183" t="s">
        <v>131</v>
      </c>
      <c r="D2183" t="s">
        <v>1271</v>
      </c>
      <c r="E2183" t="s">
        <v>34</v>
      </c>
      <c r="F2183" t="s">
        <v>133</v>
      </c>
      <c r="G2183" t="s">
        <v>134</v>
      </c>
      <c r="H2183" t="s">
        <v>25</v>
      </c>
      <c r="I2183" s="2" t="s">
        <v>133</v>
      </c>
      <c r="J2183" s="4">
        <f t="shared" si="136"/>
        <v>8</v>
      </c>
      <c r="K2183" s="2">
        <v>45893.533125000002</v>
      </c>
      <c r="L2183" s="13">
        <v>45893.6170486111</v>
      </c>
      <c r="M2183" s="4">
        <f t="shared" si="138"/>
        <v>8.3923611098725814E-2</v>
      </c>
      <c r="N2183" s="4">
        <f t="shared" si="139"/>
        <v>120</v>
      </c>
      <c r="O2183">
        <v>113008</v>
      </c>
      <c r="P2183">
        <v>113054</v>
      </c>
      <c r="Q2183">
        <f t="shared" si="137"/>
        <v>46</v>
      </c>
      <c r="R2183">
        <v>46</v>
      </c>
      <c r="S2183">
        <v>0.375</v>
      </c>
      <c r="T2183">
        <v>0.25</v>
      </c>
      <c r="U2183" t="s">
        <v>26</v>
      </c>
      <c r="V2183" t="s">
        <v>26</v>
      </c>
      <c r="W2183" t="s">
        <v>25</v>
      </c>
      <c r="X2183" t="s">
        <v>135</v>
      </c>
      <c r="Y2183" t="s">
        <v>3348</v>
      </c>
      <c r="AA2183" s="2">
        <v>45893.533726932903</v>
      </c>
      <c r="AB2183" t="s">
        <v>3349</v>
      </c>
    </row>
    <row r="2184" spans="1:28">
      <c r="A2184">
        <v>1409182</v>
      </c>
      <c r="B2184" t="s">
        <v>131</v>
      </c>
      <c r="C2184" t="s">
        <v>131</v>
      </c>
      <c r="D2184" t="s">
        <v>1271</v>
      </c>
      <c r="E2184" t="s">
        <v>34</v>
      </c>
      <c r="F2184" t="s">
        <v>133</v>
      </c>
      <c r="G2184" t="s">
        <v>134</v>
      </c>
      <c r="H2184" t="s">
        <v>25</v>
      </c>
      <c r="I2184" s="2" t="s">
        <v>133</v>
      </c>
      <c r="J2184" s="4">
        <f t="shared" si="136"/>
        <v>8</v>
      </c>
      <c r="K2184" s="2">
        <v>45893.525636574101</v>
      </c>
      <c r="L2184" s="13">
        <v>45893.532349537003</v>
      </c>
      <c r="M2184" s="4">
        <f t="shared" si="138"/>
        <v>6.7129629023838788E-3</v>
      </c>
      <c r="N2184" s="4">
        <f t="shared" si="139"/>
        <v>9</v>
      </c>
      <c r="O2184">
        <v>113005</v>
      </c>
      <c r="P2184">
        <v>113008</v>
      </c>
      <c r="Q2184">
        <f t="shared" si="137"/>
        <v>3</v>
      </c>
      <c r="R2184">
        <v>3</v>
      </c>
      <c r="S2184">
        <v>0.5</v>
      </c>
      <c r="T2184">
        <v>0.375</v>
      </c>
      <c r="U2184" t="s">
        <v>26</v>
      </c>
      <c r="V2184" t="s">
        <v>26</v>
      </c>
      <c r="W2184" t="s">
        <v>0</v>
      </c>
      <c r="X2184" t="s">
        <v>3466</v>
      </c>
      <c r="Y2184" t="s">
        <v>3467</v>
      </c>
      <c r="AA2184" s="2">
        <v>45893.526191516197</v>
      </c>
      <c r="AB2184" t="s">
        <v>3349</v>
      </c>
    </row>
    <row r="2185" spans="1:28">
      <c r="A2185">
        <v>1409181</v>
      </c>
      <c r="B2185" t="s">
        <v>115</v>
      </c>
      <c r="C2185" t="s">
        <v>115</v>
      </c>
      <c r="D2185" t="s">
        <v>796</v>
      </c>
      <c r="E2185" t="s">
        <v>3468</v>
      </c>
      <c r="F2185" t="s">
        <v>118</v>
      </c>
      <c r="G2185" t="s">
        <v>119</v>
      </c>
      <c r="H2185" t="s">
        <v>25</v>
      </c>
      <c r="J2185" s="4">
        <f t="shared" si="136"/>
        <v>8</v>
      </c>
      <c r="K2185" s="2">
        <v>45893.522152777798</v>
      </c>
      <c r="L2185" s="13">
        <v>45893.549664351798</v>
      </c>
      <c r="M2185" s="4">
        <f t="shared" si="138"/>
        <v>2.7511574000527617E-2</v>
      </c>
      <c r="N2185" s="4">
        <f t="shared" si="139"/>
        <v>39</v>
      </c>
      <c r="O2185">
        <v>6116</v>
      </c>
      <c r="P2185">
        <v>6128</v>
      </c>
      <c r="Q2185">
        <f t="shared" si="137"/>
        <v>12</v>
      </c>
      <c r="R2185">
        <v>12</v>
      </c>
      <c r="S2185">
        <v>1</v>
      </c>
      <c r="T2185">
        <v>0.875</v>
      </c>
      <c r="U2185" t="s">
        <v>26</v>
      </c>
      <c r="W2185" t="s">
        <v>25</v>
      </c>
      <c r="X2185" t="s">
        <v>431</v>
      </c>
      <c r="Y2185" t="s">
        <v>431</v>
      </c>
      <c r="AA2185" s="2">
        <v>45893.5240549421</v>
      </c>
      <c r="AB2185" t="s">
        <v>84</v>
      </c>
    </row>
    <row r="2186" spans="1:28">
      <c r="A2186">
        <v>1409173</v>
      </c>
      <c r="B2186" t="s">
        <v>29</v>
      </c>
      <c r="C2186" t="s">
        <v>29</v>
      </c>
      <c r="D2186" t="s">
        <v>3469</v>
      </c>
      <c r="E2186" t="s">
        <v>3470</v>
      </c>
      <c r="F2186" t="s">
        <v>3471</v>
      </c>
      <c r="G2186" t="s">
        <v>3472</v>
      </c>
      <c r="H2186" t="s">
        <v>0</v>
      </c>
      <c r="I2186" s="2" t="s">
        <v>3471</v>
      </c>
      <c r="J2186" s="4">
        <f t="shared" si="136"/>
        <v>8</v>
      </c>
      <c r="K2186" s="2">
        <v>45893.5165694444</v>
      </c>
      <c r="M2186" s="4">
        <f t="shared" si="138"/>
        <v>0</v>
      </c>
      <c r="N2186" s="4">
        <f t="shared" si="139"/>
        <v>0</v>
      </c>
      <c r="O2186">
        <v>19648</v>
      </c>
      <c r="Q2186">
        <f t="shared" si="137"/>
        <v>0</v>
      </c>
      <c r="R2186">
        <v>0</v>
      </c>
      <c r="S2186">
        <v>1</v>
      </c>
      <c r="U2186" t="s">
        <v>26</v>
      </c>
      <c r="W2186" t="s">
        <v>25</v>
      </c>
      <c r="X2186" t="s">
        <v>34</v>
      </c>
      <c r="AA2186" s="2">
        <v>45893.506020173598</v>
      </c>
      <c r="AB2186" t="s">
        <v>269</v>
      </c>
    </row>
    <row r="2187" spans="1:28">
      <c r="A2187">
        <v>1409171</v>
      </c>
      <c r="B2187" t="s">
        <v>29</v>
      </c>
      <c r="C2187" t="s">
        <v>29</v>
      </c>
      <c r="D2187" t="s">
        <v>3473</v>
      </c>
      <c r="E2187" t="s">
        <v>3474</v>
      </c>
      <c r="F2187" t="s">
        <v>3475</v>
      </c>
      <c r="G2187" t="s">
        <v>3476</v>
      </c>
      <c r="H2187" t="s">
        <v>0</v>
      </c>
      <c r="I2187" s="2" t="s">
        <v>3475</v>
      </c>
      <c r="J2187" s="4">
        <f t="shared" si="136"/>
        <v>8</v>
      </c>
      <c r="K2187" s="2">
        <v>45893.510068287003</v>
      </c>
      <c r="M2187" s="4">
        <f t="shared" si="138"/>
        <v>0</v>
      </c>
      <c r="N2187" s="4">
        <f t="shared" si="139"/>
        <v>0</v>
      </c>
      <c r="O2187">
        <v>10595</v>
      </c>
      <c r="Q2187">
        <f t="shared" si="137"/>
        <v>0</v>
      </c>
      <c r="R2187">
        <v>0</v>
      </c>
      <c r="S2187">
        <v>0.875</v>
      </c>
      <c r="U2187" t="s">
        <v>26</v>
      </c>
      <c r="W2187" t="s">
        <v>25</v>
      </c>
      <c r="X2187" t="s">
        <v>34</v>
      </c>
      <c r="AA2187" s="2">
        <v>45893.500956712996</v>
      </c>
      <c r="AB2187" t="s">
        <v>269</v>
      </c>
    </row>
    <row r="2188" spans="1:28">
      <c r="A2188">
        <v>1409166</v>
      </c>
      <c r="B2188" t="s">
        <v>29</v>
      </c>
      <c r="C2188" t="s">
        <v>29</v>
      </c>
      <c r="D2188" t="s">
        <v>796</v>
      </c>
      <c r="E2188" t="s">
        <v>3468</v>
      </c>
      <c r="F2188" t="s">
        <v>798</v>
      </c>
      <c r="G2188" t="s">
        <v>799</v>
      </c>
      <c r="H2188" t="s">
        <v>25</v>
      </c>
      <c r="I2188" s="2" t="s">
        <v>798</v>
      </c>
      <c r="J2188" s="4">
        <f t="shared" si="136"/>
        <v>8</v>
      </c>
      <c r="K2188" s="2">
        <v>45893.5545915162</v>
      </c>
      <c r="L2188" s="13">
        <v>45923.483753205997</v>
      </c>
      <c r="M2188" s="4">
        <f t="shared" si="138"/>
        <v>29.929161689797183</v>
      </c>
      <c r="N2188" s="4">
        <f t="shared" si="139"/>
        <v>1338</v>
      </c>
      <c r="O2188">
        <v>6128</v>
      </c>
      <c r="P2188">
        <v>6128</v>
      </c>
      <c r="Q2188">
        <f t="shared" si="137"/>
        <v>0</v>
      </c>
      <c r="R2188">
        <v>0</v>
      </c>
      <c r="S2188">
        <v>0.875</v>
      </c>
      <c r="T2188">
        <v>0.875</v>
      </c>
      <c r="U2188" t="s">
        <v>26</v>
      </c>
      <c r="V2188" t="s">
        <v>26</v>
      </c>
      <c r="W2188" t="s">
        <v>25</v>
      </c>
      <c r="X2188" t="s">
        <v>34</v>
      </c>
      <c r="AA2188" s="2">
        <v>45893.4842643866</v>
      </c>
      <c r="AB2188" t="s">
        <v>269</v>
      </c>
    </row>
    <row r="2189" spans="1:28">
      <c r="A2189">
        <v>1409157</v>
      </c>
      <c r="B2189" t="s">
        <v>29</v>
      </c>
      <c r="C2189" t="s">
        <v>29</v>
      </c>
      <c r="D2189" t="s">
        <v>788</v>
      </c>
      <c r="E2189" t="s">
        <v>3477</v>
      </c>
      <c r="F2189" t="s">
        <v>790</v>
      </c>
      <c r="G2189" t="s">
        <v>791</v>
      </c>
      <c r="H2189" t="s">
        <v>25</v>
      </c>
      <c r="I2189" s="2" t="s">
        <v>790</v>
      </c>
      <c r="J2189" s="4">
        <f t="shared" si="136"/>
        <v>8</v>
      </c>
      <c r="K2189" s="2">
        <v>45893.470757488401</v>
      </c>
      <c r="L2189" s="13">
        <v>45923.457188738401</v>
      </c>
      <c r="M2189" s="4">
        <f t="shared" si="138"/>
        <v>29.986431249999441</v>
      </c>
      <c r="N2189" s="4">
        <f t="shared" si="139"/>
        <v>1420</v>
      </c>
      <c r="O2189">
        <v>51477</v>
      </c>
      <c r="P2189">
        <v>51477</v>
      </c>
      <c r="Q2189">
        <f t="shared" si="137"/>
        <v>0</v>
      </c>
      <c r="R2189">
        <v>0</v>
      </c>
      <c r="S2189">
        <v>1</v>
      </c>
      <c r="T2189">
        <v>1</v>
      </c>
      <c r="U2189" t="s">
        <v>26</v>
      </c>
      <c r="V2189" t="s">
        <v>26</v>
      </c>
      <c r="W2189" t="s">
        <v>25</v>
      </c>
      <c r="X2189" t="s">
        <v>34</v>
      </c>
      <c r="AA2189" s="2">
        <v>45893.4605695602</v>
      </c>
      <c r="AB2189" t="s">
        <v>269</v>
      </c>
    </row>
    <row r="2190" spans="1:28">
      <c r="A2190">
        <v>1409154</v>
      </c>
      <c r="B2190" t="s">
        <v>142</v>
      </c>
      <c r="C2190" t="s">
        <v>142</v>
      </c>
      <c r="D2190" t="s">
        <v>788</v>
      </c>
      <c r="E2190" t="s">
        <v>34</v>
      </c>
      <c r="F2190" t="s">
        <v>82</v>
      </c>
      <c r="G2190" t="s">
        <v>235</v>
      </c>
      <c r="H2190" t="s">
        <v>25</v>
      </c>
      <c r="I2190" s="2" t="s">
        <v>82</v>
      </c>
      <c r="J2190" s="4">
        <f t="shared" si="136"/>
        <v>8</v>
      </c>
      <c r="K2190" s="2">
        <v>45893.4555555556</v>
      </c>
      <c r="L2190" s="13">
        <v>45893.456250000003</v>
      </c>
      <c r="M2190" s="4">
        <f t="shared" si="138"/>
        <v>6.9444440305233002E-4</v>
      </c>
      <c r="N2190" s="4">
        <f t="shared" si="139"/>
        <v>1</v>
      </c>
      <c r="O2190">
        <v>51477</v>
      </c>
      <c r="P2190">
        <v>51477</v>
      </c>
      <c r="Q2190">
        <f t="shared" si="137"/>
        <v>0</v>
      </c>
      <c r="R2190">
        <v>0</v>
      </c>
      <c r="S2190">
        <v>1</v>
      </c>
      <c r="T2190">
        <v>1</v>
      </c>
      <c r="U2190" t="s">
        <v>26</v>
      </c>
      <c r="V2190" t="s">
        <v>26</v>
      </c>
      <c r="W2190" t="s">
        <v>25</v>
      </c>
      <c r="X2190" t="s">
        <v>3478</v>
      </c>
      <c r="Y2190" t="s">
        <v>206</v>
      </c>
      <c r="AA2190" s="2">
        <v>45893.456197106498</v>
      </c>
      <c r="AB2190" t="s">
        <v>84</v>
      </c>
    </row>
    <row r="2191" spans="1:28">
      <c r="A2191">
        <v>1409152</v>
      </c>
      <c r="B2191" t="s">
        <v>131</v>
      </c>
      <c r="C2191" t="s">
        <v>131</v>
      </c>
      <c r="D2191" t="s">
        <v>1271</v>
      </c>
      <c r="E2191" t="s">
        <v>34</v>
      </c>
      <c r="F2191" t="s">
        <v>133</v>
      </c>
      <c r="G2191" t="s">
        <v>134</v>
      </c>
      <c r="H2191" t="s">
        <v>25</v>
      </c>
      <c r="I2191" s="2" t="s">
        <v>133</v>
      </c>
      <c r="J2191" s="4">
        <f t="shared" si="136"/>
        <v>8</v>
      </c>
      <c r="K2191" s="2">
        <v>45893.447106481501</v>
      </c>
      <c r="L2191" s="13">
        <v>45893.5172453704</v>
      </c>
      <c r="M2191" s="4">
        <f t="shared" si="138"/>
        <v>7.0138888899236917E-2</v>
      </c>
      <c r="N2191" s="4">
        <f t="shared" si="139"/>
        <v>101</v>
      </c>
      <c r="O2191">
        <v>112932</v>
      </c>
      <c r="P2191">
        <v>113005</v>
      </c>
      <c r="Q2191">
        <f t="shared" si="137"/>
        <v>73</v>
      </c>
      <c r="R2191">
        <v>73</v>
      </c>
      <c r="S2191">
        <v>0.625</v>
      </c>
      <c r="T2191">
        <v>0.5</v>
      </c>
      <c r="U2191" t="s">
        <v>26</v>
      </c>
      <c r="V2191" t="s">
        <v>26</v>
      </c>
      <c r="W2191" t="s">
        <v>25</v>
      </c>
      <c r="X2191" t="s">
        <v>135</v>
      </c>
      <c r="Y2191" t="s">
        <v>3348</v>
      </c>
      <c r="AA2191" s="2">
        <v>45893.447549919001</v>
      </c>
      <c r="AB2191" t="s">
        <v>3349</v>
      </c>
    </row>
    <row r="2192" spans="1:28">
      <c r="A2192">
        <v>1409149</v>
      </c>
      <c r="B2192" t="s">
        <v>115</v>
      </c>
      <c r="C2192" t="s">
        <v>115</v>
      </c>
      <c r="D2192" t="s">
        <v>3479</v>
      </c>
      <c r="E2192" t="s">
        <v>3480</v>
      </c>
      <c r="F2192" t="s">
        <v>2339</v>
      </c>
      <c r="G2192" t="s">
        <v>2340</v>
      </c>
      <c r="H2192" t="s">
        <v>25</v>
      </c>
      <c r="J2192" s="4">
        <f t="shared" si="136"/>
        <v>8</v>
      </c>
      <c r="K2192" s="2">
        <v>45893.439594907402</v>
      </c>
      <c r="L2192" s="13">
        <v>45893.488865740699</v>
      </c>
      <c r="M2192" s="4">
        <f t="shared" si="138"/>
        <v>4.927083329675952E-2</v>
      </c>
      <c r="N2192" s="4">
        <f t="shared" si="139"/>
        <v>70</v>
      </c>
      <c r="O2192">
        <v>70728</v>
      </c>
      <c r="P2192">
        <v>70750</v>
      </c>
      <c r="Q2192">
        <f t="shared" si="137"/>
        <v>22</v>
      </c>
      <c r="R2192">
        <v>22</v>
      </c>
      <c r="S2192">
        <v>0.5</v>
      </c>
      <c r="T2192">
        <v>0.5</v>
      </c>
      <c r="U2192" t="s">
        <v>26</v>
      </c>
      <c r="W2192" t="s">
        <v>0</v>
      </c>
      <c r="X2192" t="s">
        <v>431</v>
      </c>
      <c r="Y2192" t="s">
        <v>431</v>
      </c>
      <c r="AA2192" s="2">
        <v>45893.440393090299</v>
      </c>
      <c r="AB2192" t="s">
        <v>84</v>
      </c>
    </row>
    <row r="2193" spans="1:28">
      <c r="A2193">
        <v>1409148</v>
      </c>
      <c r="B2193" t="s">
        <v>115</v>
      </c>
      <c r="C2193" t="s">
        <v>115</v>
      </c>
      <c r="D2193" t="s">
        <v>3481</v>
      </c>
      <c r="E2193" t="s">
        <v>3482</v>
      </c>
      <c r="F2193" t="s">
        <v>118</v>
      </c>
      <c r="G2193" t="s">
        <v>119</v>
      </c>
      <c r="H2193" t="s">
        <v>25</v>
      </c>
      <c r="J2193" s="4">
        <f t="shared" si="136"/>
        <v>8</v>
      </c>
      <c r="K2193" s="2">
        <v>45893.437754629602</v>
      </c>
      <c r="L2193" s="13">
        <v>45893.467685185198</v>
      </c>
      <c r="M2193" s="4">
        <f t="shared" si="138"/>
        <v>2.9930555596365593E-2</v>
      </c>
      <c r="N2193" s="4">
        <f t="shared" si="139"/>
        <v>43</v>
      </c>
      <c r="O2193">
        <v>47710</v>
      </c>
      <c r="P2193">
        <v>47730.8</v>
      </c>
      <c r="Q2193">
        <f t="shared" si="137"/>
        <v>20.80000000000291</v>
      </c>
      <c r="R2193">
        <v>20.80000000000291</v>
      </c>
      <c r="S2193">
        <v>0.625</v>
      </c>
      <c r="T2193">
        <v>0.625</v>
      </c>
      <c r="U2193" t="s">
        <v>26</v>
      </c>
      <c r="W2193" t="s">
        <v>25</v>
      </c>
      <c r="X2193" t="s">
        <v>431</v>
      </c>
      <c r="Y2193" t="s">
        <v>431</v>
      </c>
      <c r="AA2193" s="2">
        <v>45893.439406331003</v>
      </c>
      <c r="AB2193" t="s">
        <v>84</v>
      </c>
    </row>
    <row r="2194" spans="1:28">
      <c r="A2194">
        <v>1409146</v>
      </c>
      <c r="B2194" t="s">
        <v>29</v>
      </c>
      <c r="C2194" t="s">
        <v>29</v>
      </c>
      <c r="D2194" t="s">
        <v>3481</v>
      </c>
      <c r="E2194" t="s">
        <v>3482</v>
      </c>
      <c r="F2194" t="s">
        <v>3483</v>
      </c>
      <c r="G2194" t="s">
        <v>3484</v>
      </c>
      <c r="H2194" t="s">
        <v>0</v>
      </c>
      <c r="I2194" s="2" t="s">
        <v>3483</v>
      </c>
      <c r="J2194" s="4">
        <f t="shared" si="136"/>
        <v>8</v>
      </c>
      <c r="K2194" s="2">
        <v>45893.4744510417</v>
      </c>
      <c r="M2194" s="4">
        <f t="shared" si="138"/>
        <v>0</v>
      </c>
      <c r="N2194" s="4">
        <f t="shared" si="139"/>
        <v>0</v>
      </c>
      <c r="O2194">
        <v>47730.8</v>
      </c>
      <c r="Q2194">
        <f t="shared" si="137"/>
        <v>0</v>
      </c>
      <c r="R2194">
        <v>0</v>
      </c>
      <c r="S2194">
        <v>0.625</v>
      </c>
      <c r="U2194" t="s">
        <v>26</v>
      </c>
      <c r="W2194" t="s">
        <v>25</v>
      </c>
      <c r="X2194" t="s">
        <v>34</v>
      </c>
      <c r="AA2194" s="2">
        <v>45893.434682835701</v>
      </c>
      <c r="AB2194" t="s">
        <v>269</v>
      </c>
    </row>
    <row r="2195" spans="1:28">
      <c r="A2195">
        <v>1409145</v>
      </c>
      <c r="B2195" t="s">
        <v>142</v>
      </c>
      <c r="C2195" t="s">
        <v>142</v>
      </c>
      <c r="D2195" t="s">
        <v>3481</v>
      </c>
      <c r="E2195" t="s">
        <v>34</v>
      </c>
      <c r="F2195" t="s">
        <v>82</v>
      </c>
      <c r="G2195" t="s">
        <v>235</v>
      </c>
      <c r="H2195" t="s">
        <v>25</v>
      </c>
      <c r="I2195" s="2" t="s">
        <v>82</v>
      </c>
      <c r="J2195" s="4">
        <f t="shared" si="136"/>
        <v>8</v>
      </c>
      <c r="K2195" s="2">
        <v>45893.431250000001</v>
      </c>
      <c r="L2195" s="13">
        <v>45893.431944444397</v>
      </c>
      <c r="M2195" s="4">
        <f t="shared" si="138"/>
        <v>6.944443957763724E-4</v>
      </c>
      <c r="N2195" s="4">
        <f t="shared" si="139"/>
        <v>1</v>
      </c>
      <c r="O2195">
        <v>47709</v>
      </c>
      <c r="P2195">
        <v>47710</v>
      </c>
      <c r="Q2195">
        <f t="shared" si="137"/>
        <v>1</v>
      </c>
      <c r="R2195">
        <v>1</v>
      </c>
      <c r="S2195">
        <v>0.625</v>
      </c>
      <c r="T2195">
        <v>0.625</v>
      </c>
      <c r="U2195" t="s">
        <v>26</v>
      </c>
      <c r="V2195" t="s">
        <v>26</v>
      </c>
      <c r="W2195" t="s">
        <v>25</v>
      </c>
      <c r="X2195" t="s">
        <v>472</v>
      </c>
      <c r="Y2195" t="s">
        <v>472</v>
      </c>
      <c r="AA2195" s="2">
        <v>45893.431781979198</v>
      </c>
      <c r="AB2195" t="s">
        <v>84</v>
      </c>
    </row>
    <row r="2196" spans="1:28">
      <c r="A2196">
        <v>1409142</v>
      </c>
      <c r="B2196" t="s">
        <v>115</v>
      </c>
      <c r="C2196" t="s">
        <v>115</v>
      </c>
      <c r="D2196" t="s">
        <v>919</v>
      </c>
      <c r="E2196" t="s">
        <v>3485</v>
      </c>
      <c r="F2196" t="s">
        <v>125</v>
      </c>
      <c r="G2196" t="s">
        <v>126</v>
      </c>
      <c r="H2196" t="s">
        <v>25</v>
      </c>
      <c r="J2196" s="4">
        <f t="shared" si="136"/>
        <v>8</v>
      </c>
      <c r="K2196" s="2">
        <v>45893.426076388903</v>
      </c>
      <c r="L2196" s="13">
        <v>45893.480057870402</v>
      </c>
      <c r="M2196" s="4">
        <f t="shared" si="138"/>
        <v>5.3981481498340145E-2</v>
      </c>
      <c r="N2196" s="4">
        <f t="shared" si="139"/>
        <v>77</v>
      </c>
      <c r="O2196">
        <v>18275</v>
      </c>
      <c r="P2196">
        <v>18275.099999999999</v>
      </c>
      <c r="Q2196">
        <f t="shared" si="137"/>
        <v>9.9999999998544808E-2</v>
      </c>
      <c r="R2196">
        <v>9.9999999998544808E-2</v>
      </c>
      <c r="S2196">
        <v>1</v>
      </c>
      <c r="T2196">
        <v>1</v>
      </c>
      <c r="U2196" t="s">
        <v>26</v>
      </c>
      <c r="W2196" t="s">
        <v>25</v>
      </c>
      <c r="X2196" t="s">
        <v>456</v>
      </c>
      <c r="Y2196" t="s">
        <v>456</v>
      </c>
      <c r="AA2196" s="2">
        <v>45893.426797071799</v>
      </c>
      <c r="AB2196" t="s">
        <v>84</v>
      </c>
    </row>
    <row r="2197" spans="1:28">
      <c r="A2197">
        <v>1409141</v>
      </c>
      <c r="B2197" t="s">
        <v>29</v>
      </c>
      <c r="C2197" t="s">
        <v>29</v>
      </c>
      <c r="D2197" t="s">
        <v>3479</v>
      </c>
      <c r="E2197" t="s">
        <v>3480</v>
      </c>
      <c r="F2197" t="s">
        <v>3486</v>
      </c>
      <c r="G2197" t="s">
        <v>3487</v>
      </c>
      <c r="H2197" t="s">
        <v>0</v>
      </c>
      <c r="I2197" s="2" t="s">
        <v>3486</v>
      </c>
      <c r="J2197" s="4">
        <f t="shared" si="136"/>
        <v>8</v>
      </c>
      <c r="K2197" s="2">
        <v>45893.491044409697</v>
      </c>
      <c r="M2197" s="4">
        <f t="shared" si="138"/>
        <v>0</v>
      </c>
      <c r="N2197" s="4">
        <f t="shared" si="139"/>
        <v>0</v>
      </c>
      <c r="O2197">
        <v>70750</v>
      </c>
      <c r="Q2197">
        <f t="shared" si="137"/>
        <v>0</v>
      </c>
      <c r="R2197">
        <v>0</v>
      </c>
      <c r="S2197">
        <v>0.5</v>
      </c>
      <c r="U2197" t="s">
        <v>26</v>
      </c>
      <c r="W2197" t="s">
        <v>0</v>
      </c>
      <c r="X2197" t="s">
        <v>1018</v>
      </c>
      <c r="AA2197" s="2">
        <v>45893.424696724498</v>
      </c>
      <c r="AB2197" t="s">
        <v>269</v>
      </c>
    </row>
    <row r="2198" spans="1:28">
      <c r="A2198">
        <v>1409140</v>
      </c>
      <c r="B2198" t="s">
        <v>53</v>
      </c>
      <c r="C2198" t="s">
        <v>53</v>
      </c>
      <c r="D2198" t="s">
        <v>870</v>
      </c>
      <c r="F2198" t="s">
        <v>55</v>
      </c>
      <c r="G2198" t="s">
        <v>56</v>
      </c>
      <c r="H2198" t="s">
        <v>25</v>
      </c>
      <c r="I2198" s="2" t="s">
        <v>82</v>
      </c>
      <c r="J2198" s="4">
        <f t="shared" si="136"/>
        <v>8</v>
      </c>
      <c r="K2198" s="2">
        <v>45893.422916666699</v>
      </c>
      <c r="L2198" s="13">
        <v>45897.489530983803</v>
      </c>
      <c r="M2198" s="4">
        <f t="shared" si="138"/>
        <v>4.0666143171038129</v>
      </c>
      <c r="N2198" s="4">
        <f t="shared" si="139"/>
        <v>95</v>
      </c>
      <c r="O2198">
        <v>63890</v>
      </c>
      <c r="P2198">
        <v>63919</v>
      </c>
      <c r="Q2198">
        <f t="shared" si="137"/>
        <v>29</v>
      </c>
      <c r="R2198">
        <v>29</v>
      </c>
      <c r="S2198">
        <v>0.5</v>
      </c>
      <c r="T2198">
        <v>0.5</v>
      </c>
      <c r="U2198" t="s">
        <v>68</v>
      </c>
      <c r="V2198" t="s">
        <v>68</v>
      </c>
      <c r="W2198" t="s">
        <v>25</v>
      </c>
      <c r="X2198" t="s">
        <v>3488</v>
      </c>
      <c r="Y2198" t="s">
        <v>3489</v>
      </c>
      <c r="AA2198" s="2">
        <v>45893.423518715303</v>
      </c>
      <c r="AB2198" t="s">
        <v>84</v>
      </c>
    </row>
    <row r="2199" spans="1:28">
      <c r="A2199">
        <v>1409138</v>
      </c>
      <c r="B2199" t="s">
        <v>142</v>
      </c>
      <c r="C2199" t="s">
        <v>142</v>
      </c>
      <c r="D2199" t="s">
        <v>796</v>
      </c>
      <c r="E2199" t="s">
        <v>34</v>
      </c>
      <c r="F2199" t="s">
        <v>118</v>
      </c>
      <c r="G2199" t="s">
        <v>119</v>
      </c>
      <c r="H2199" t="s">
        <v>25</v>
      </c>
      <c r="I2199" s="2" t="s">
        <v>118</v>
      </c>
      <c r="J2199" s="4">
        <f t="shared" si="136"/>
        <v>8</v>
      </c>
      <c r="K2199" s="2">
        <v>45893.418657407397</v>
      </c>
      <c r="L2199" s="13">
        <v>45893.428078703699</v>
      </c>
      <c r="M2199" s="4">
        <f t="shared" si="138"/>
        <v>9.4212963012978435E-3</v>
      </c>
      <c r="N2199" s="4">
        <f t="shared" si="139"/>
        <v>13</v>
      </c>
      <c r="O2199">
        <v>6113</v>
      </c>
      <c r="P2199">
        <v>6116</v>
      </c>
      <c r="Q2199">
        <f t="shared" si="137"/>
        <v>3</v>
      </c>
      <c r="R2199">
        <v>3</v>
      </c>
      <c r="S2199">
        <v>1</v>
      </c>
      <c r="T2199">
        <v>1</v>
      </c>
      <c r="U2199" t="s">
        <v>1399</v>
      </c>
      <c r="V2199" t="s">
        <v>26</v>
      </c>
      <c r="W2199" t="s">
        <v>25</v>
      </c>
      <c r="X2199" t="s">
        <v>3490</v>
      </c>
      <c r="Y2199" t="s">
        <v>202</v>
      </c>
      <c r="AA2199" s="2">
        <v>45893.421917939799</v>
      </c>
      <c r="AB2199" t="s">
        <v>203</v>
      </c>
    </row>
    <row r="2200" spans="1:28">
      <c r="A2200">
        <v>1409136</v>
      </c>
      <c r="B2200" t="s">
        <v>142</v>
      </c>
      <c r="C2200" t="s">
        <v>142</v>
      </c>
      <c r="D2200" t="s">
        <v>3473</v>
      </c>
      <c r="E2200" t="s">
        <v>34</v>
      </c>
      <c r="F2200" t="s">
        <v>2339</v>
      </c>
      <c r="G2200" t="s">
        <v>2340</v>
      </c>
      <c r="H2200" t="s">
        <v>25</v>
      </c>
      <c r="I2200" s="2" t="s">
        <v>2339</v>
      </c>
      <c r="J2200" s="4">
        <f t="shared" si="136"/>
        <v>8</v>
      </c>
      <c r="K2200" s="2">
        <v>45893.418437499997</v>
      </c>
      <c r="L2200" s="13">
        <v>45893.438055555598</v>
      </c>
      <c r="M2200" s="4">
        <f t="shared" si="138"/>
        <v>1.9618055601313245E-2</v>
      </c>
      <c r="N2200" s="4">
        <f t="shared" si="139"/>
        <v>28</v>
      </c>
      <c r="O2200">
        <v>10591</v>
      </c>
      <c r="P2200">
        <v>10595</v>
      </c>
      <c r="Q2200">
        <f t="shared" si="137"/>
        <v>4</v>
      </c>
      <c r="R2200">
        <v>4</v>
      </c>
      <c r="S2200">
        <v>0.875</v>
      </c>
      <c r="T2200">
        <v>0.875</v>
      </c>
      <c r="U2200" t="s">
        <v>1399</v>
      </c>
      <c r="V2200" t="s">
        <v>26</v>
      </c>
      <c r="W2200" t="s">
        <v>25</v>
      </c>
      <c r="X2200" t="s">
        <v>163</v>
      </c>
      <c r="Y2200" t="s">
        <v>163</v>
      </c>
      <c r="AA2200" s="2">
        <v>45893.419763622704</v>
      </c>
      <c r="AB2200" t="s">
        <v>2341</v>
      </c>
    </row>
    <row r="2201" spans="1:28">
      <c r="A2201">
        <v>1409133</v>
      </c>
      <c r="B2201" t="s">
        <v>29</v>
      </c>
      <c r="C2201" t="s">
        <v>29</v>
      </c>
      <c r="D2201" t="s">
        <v>3491</v>
      </c>
      <c r="E2201" t="s">
        <v>3492</v>
      </c>
      <c r="F2201" t="s">
        <v>3493</v>
      </c>
      <c r="G2201" t="s">
        <v>3494</v>
      </c>
      <c r="H2201" t="s">
        <v>0</v>
      </c>
      <c r="I2201" s="2" t="s">
        <v>3493</v>
      </c>
      <c r="J2201" s="4">
        <f t="shared" si="136"/>
        <v>8</v>
      </c>
      <c r="K2201" s="2">
        <v>45893.411828703698</v>
      </c>
      <c r="M2201" s="4">
        <f t="shared" si="138"/>
        <v>0</v>
      </c>
      <c r="N2201" s="4">
        <f t="shared" si="139"/>
        <v>0</v>
      </c>
      <c r="O2201">
        <v>65914</v>
      </c>
      <c r="Q2201">
        <f t="shared" si="137"/>
        <v>0</v>
      </c>
      <c r="R2201">
        <v>-65914</v>
      </c>
      <c r="S2201">
        <v>1</v>
      </c>
      <c r="T2201">
        <v>0</v>
      </c>
      <c r="U2201" t="s">
        <v>26</v>
      </c>
      <c r="W2201" t="s">
        <v>25</v>
      </c>
      <c r="X2201" t="s">
        <v>34</v>
      </c>
      <c r="Y2201" t="s">
        <v>34</v>
      </c>
      <c r="Z2201" t="s">
        <v>839</v>
      </c>
      <c r="AA2201" s="2">
        <v>45893.413398576398</v>
      </c>
      <c r="AB2201" t="s">
        <v>84</v>
      </c>
    </row>
    <row r="2202" spans="1:28">
      <c r="A2202">
        <v>1409132</v>
      </c>
      <c r="B2202" t="s">
        <v>29</v>
      </c>
      <c r="C2202" t="s">
        <v>29</v>
      </c>
      <c r="D2202" t="s">
        <v>919</v>
      </c>
      <c r="E2202" t="s">
        <v>3485</v>
      </c>
      <c r="F2202" t="s">
        <v>3495</v>
      </c>
      <c r="G2202" t="s">
        <v>3496</v>
      </c>
      <c r="H2202" t="s">
        <v>25</v>
      </c>
      <c r="I2202" s="2" t="s">
        <v>3495</v>
      </c>
      <c r="J2202" s="4">
        <f t="shared" si="136"/>
        <v>8</v>
      </c>
      <c r="K2202" s="2">
        <v>45893.486714085702</v>
      </c>
      <c r="L2202" s="13">
        <v>45922.847754629598</v>
      </c>
      <c r="M2202" s="4">
        <f t="shared" si="138"/>
        <v>29.361040543895797</v>
      </c>
      <c r="N2202" s="4">
        <f t="shared" si="139"/>
        <v>519</v>
      </c>
      <c r="O2202">
        <v>18275.099999999999</v>
      </c>
      <c r="P2202">
        <v>20774</v>
      </c>
      <c r="Q2202">
        <f t="shared" si="137"/>
        <v>2498.9000000000015</v>
      </c>
      <c r="R2202">
        <v>2498.9000000000015</v>
      </c>
      <c r="S2202">
        <v>1</v>
      </c>
      <c r="T2202">
        <v>1</v>
      </c>
      <c r="U2202" t="s">
        <v>26</v>
      </c>
      <c r="V2202" t="s">
        <v>26</v>
      </c>
      <c r="W2202" t="s">
        <v>0</v>
      </c>
      <c r="X2202" t="s">
        <v>34</v>
      </c>
      <c r="AA2202" s="2">
        <v>45893.407690277803</v>
      </c>
      <c r="AB2202" t="s">
        <v>269</v>
      </c>
    </row>
    <row r="2203" spans="1:28">
      <c r="A2203">
        <v>1409131</v>
      </c>
      <c r="B2203" t="s">
        <v>131</v>
      </c>
      <c r="C2203" t="s">
        <v>131</v>
      </c>
      <c r="D2203" t="s">
        <v>1271</v>
      </c>
      <c r="E2203" t="s">
        <v>34</v>
      </c>
      <c r="F2203" t="s">
        <v>133</v>
      </c>
      <c r="G2203" t="s">
        <v>134</v>
      </c>
      <c r="H2203" t="s">
        <v>25</v>
      </c>
      <c r="I2203" s="2" t="s">
        <v>133</v>
      </c>
      <c r="J2203" s="4">
        <f t="shared" si="136"/>
        <v>8</v>
      </c>
      <c r="K2203" s="2">
        <v>45893.4057986111</v>
      </c>
      <c r="L2203" s="13">
        <v>45893.424861111103</v>
      </c>
      <c r="M2203" s="4">
        <f t="shared" si="138"/>
        <v>1.9062500003201421E-2</v>
      </c>
      <c r="N2203" s="4">
        <f t="shared" si="139"/>
        <v>27</v>
      </c>
      <c r="O2203">
        <v>112927</v>
      </c>
      <c r="P2203">
        <v>112932</v>
      </c>
      <c r="Q2203">
        <f t="shared" si="137"/>
        <v>5</v>
      </c>
      <c r="R2203">
        <v>5</v>
      </c>
      <c r="S2203">
        <v>0.625</v>
      </c>
      <c r="T2203">
        <v>0.625</v>
      </c>
      <c r="U2203" t="s">
        <v>26</v>
      </c>
      <c r="V2203" t="s">
        <v>26</v>
      </c>
      <c r="W2203" t="s">
        <v>0</v>
      </c>
      <c r="X2203" t="s">
        <v>3466</v>
      </c>
      <c r="Y2203" t="s">
        <v>3348</v>
      </c>
      <c r="AA2203" s="2">
        <v>45893.406335995402</v>
      </c>
      <c r="AB2203" t="s">
        <v>3349</v>
      </c>
    </row>
    <row r="2204" spans="1:28">
      <c r="A2204">
        <v>1409130</v>
      </c>
      <c r="B2204" t="s">
        <v>142</v>
      </c>
      <c r="C2204" t="s">
        <v>142</v>
      </c>
      <c r="D2204" t="s">
        <v>919</v>
      </c>
      <c r="E2204" t="s">
        <v>34</v>
      </c>
      <c r="F2204" t="s">
        <v>82</v>
      </c>
      <c r="G2204" t="s">
        <v>235</v>
      </c>
      <c r="H2204" t="s">
        <v>25</v>
      </c>
      <c r="I2204" s="2" t="s">
        <v>82</v>
      </c>
      <c r="J2204" s="4">
        <f t="shared" si="136"/>
        <v>8</v>
      </c>
      <c r="K2204" s="2">
        <v>45893.402083333298</v>
      </c>
      <c r="L2204" s="13">
        <v>45893.402777777803</v>
      </c>
      <c r="M2204" s="4">
        <f t="shared" si="138"/>
        <v>6.9444450491573662E-4</v>
      </c>
      <c r="N2204" s="4">
        <f t="shared" si="139"/>
        <v>1</v>
      </c>
      <c r="O2204">
        <v>18275</v>
      </c>
      <c r="P2204">
        <v>18275</v>
      </c>
      <c r="Q2204">
        <f t="shared" si="137"/>
        <v>0</v>
      </c>
      <c r="R2204">
        <v>0</v>
      </c>
      <c r="S2204">
        <v>0.25</v>
      </c>
      <c r="T2204">
        <v>1</v>
      </c>
      <c r="U2204" t="s">
        <v>154</v>
      </c>
      <c r="V2204" t="s">
        <v>26</v>
      </c>
      <c r="W2204" t="s">
        <v>0</v>
      </c>
      <c r="X2204" t="s">
        <v>472</v>
      </c>
      <c r="Y2204" t="s">
        <v>472</v>
      </c>
      <c r="AA2204" s="2">
        <v>45893.402583993098</v>
      </c>
      <c r="AB2204" t="s">
        <v>84</v>
      </c>
    </row>
    <row r="2205" spans="1:28">
      <c r="A2205">
        <v>1409127</v>
      </c>
      <c r="B2205" t="s">
        <v>142</v>
      </c>
      <c r="C2205" t="s">
        <v>142</v>
      </c>
      <c r="D2205" t="s">
        <v>132</v>
      </c>
      <c r="E2205" t="s">
        <v>34</v>
      </c>
      <c r="F2205" t="s">
        <v>125</v>
      </c>
      <c r="G2205" t="s">
        <v>126</v>
      </c>
      <c r="H2205" t="s">
        <v>25</v>
      </c>
      <c r="I2205" s="2" t="s">
        <v>125</v>
      </c>
      <c r="J2205" s="4">
        <f t="shared" si="136"/>
        <v>8</v>
      </c>
      <c r="K2205" s="2">
        <v>45893.373437499999</v>
      </c>
      <c r="L2205" s="13">
        <v>45893.404479166697</v>
      </c>
      <c r="M2205" s="4">
        <f t="shared" si="138"/>
        <v>3.1041666698001791E-2</v>
      </c>
      <c r="N2205" s="4">
        <f t="shared" si="139"/>
        <v>44</v>
      </c>
      <c r="O2205">
        <v>80051</v>
      </c>
      <c r="P2205">
        <v>80086</v>
      </c>
      <c r="Q2205">
        <f t="shared" si="137"/>
        <v>35</v>
      </c>
      <c r="R2205">
        <v>35</v>
      </c>
      <c r="S2205">
        <v>0.125</v>
      </c>
      <c r="T2205">
        <v>1</v>
      </c>
      <c r="U2205" t="s">
        <v>26</v>
      </c>
      <c r="V2205" t="s">
        <v>26</v>
      </c>
      <c r="W2205" t="s">
        <v>25</v>
      </c>
      <c r="X2205" t="s">
        <v>3497</v>
      </c>
      <c r="Y2205" t="s">
        <v>3498</v>
      </c>
      <c r="AA2205" s="2">
        <v>45893.374703738402</v>
      </c>
      <c r="AB2205" t="s">
        <v>130</v>
      </c>
    </row>
    <row r="2206" spans="1:28">
      <c r="A2206">
        <v>1409126</v>
      </c>
      <c r="B2206" t="s">
        <v>131</v>
      </c>
      <c r="C2206" t="s">
        <v>131</v>
      </c>
      <c r="D2206" t="s">
        <v>1271</v>
      </c>
      <c r="E2206" t="s">
        <v>34</v>
      </c>
      <c r="F2206" t="s">
        <v>133</v>
      </c>
      <c r="G2206" t="s">
        <v>134</v>
      </c>
      <c r="H2206" t="s">
        <v>25</v>
      </c>
      <c r="I2206" s="2" t="s">
        <v>133</v>
      </c>
      <c r="J2206" s="4">
        <f t="shared" si="136"/>
        <v>8</v>
      </c>
      <c r="K2206" s="2">
        <v>45893.370613425897</v>
      </c>
      <c r="L2206" s="13">
        <v>45893.402245370402</v>
      </c>
      <c r="M2206" s="4">
        <f t="shared" si="138"/>
        <v>3.1631944504624698E-2</v>
      </c>
      <c r="N2206" s="4">
        <f t="shared" si="139"/>
        <v>45</v>
      </c>
      <c r="O2206">
        <v>112892</v>
      </c>
      <c r="P2206">
        <v>112927</v>
      </c>
      <c r="Q2206">
        <f t="shared" si="137"/>
        <v>35</v>
      </c>
      <c r="R2206">
        <v>35</v>
      </c>
      <c r="S2206">
        <v>0.75</v>
      </c>
      <c r="T2206">
        <v>0.625</v>
      </c>
      <c r="U2206" t="s">
        <v>26</v>
      </c>
      <c r="V2206" t="s">
        <v>26</v>
      </c>
      <c r="W2206" t="s">
        <v>25</v>
      </c>
      <c r="X2206" t="s">
        <v>3499</v>
      </c>
      <c r="Y2206" t="s">
        <v>3348</v>
      </c>
      <c r="AA2206" s="2">
        <v>45893.3733687153</v>
      </c>
      <c r="AB2206" t="s">
        <v>3349</v>
      </c>
    </row>
    <row r="2207" spans="1:28">
      <c r="A2207">
        <v>1409110</v>
      </c>
      <c r="B2207" t="s">
        <v>142</v>
      </c>
      <c r="C2207" t="s">
        <v>142</v>
      </c>
      <c r="D2207" t="s">
        <v>3446</v>
      </c>
      <c r="E2207" t="s">
        <v>34</v>
      </c>
      <c r="F2207" t="s">
        <v>125</v>
      </c>
      <c r="G2207" t="s">
        <v>126</v>
      </c>
      <c r="H2207" t="s">
        <v>25</v>
      </c>
      <c r="I2207" s="2" t="s">
        <v>125</v>
      </c>
      <c r="J2207" s="4">
        <f t="shared" si="136"/>
        <v>8</v>
      </c>
      <c r="K2207" s="2">
        <v>45892.836006944402</v>
      </c>
      <c r="L2207" s="13">
        <v>45892.840231481503</v>
      </c>
      <c r="M2207" s="4">
        <f t="shared" si="138"/>
        <v>4.2245371005265042E-3</v>
      </c>
      <c r="N2207" s="4">
        <f t="shared" si="139"/>
        <v>6</v>
      </c>
      <c r="O2207">
        <v>19205</v>
      </c>
      <c r="P2207">
        <v>19208.099999999999</v>
      </c>
      <c r="Q2207">
        <f t="shared" si="137"/>
        <v>3.0999999999985448</v>
      </c>
      <c r="R2207">
        <v>3.0999999999985448</v>
      </c>
      <c r="S2207">
        <v>0.75</v>
      </c>
      <c r="T2207">
        <v>0.75</v>
      </c>
      <c r="U2207" t="s">
        <v>1399</v>
      </c>
      <c r="V2207" t="s">
        <v>26</v>
      </c>
      <c r="W2207" t="s">
        <v>0</v>
      </c>
      <c r="X2207" t="s">
        <v>163</v>
      </c>
      <c r="Y2207" t="s">
        <v>3141</v>
      </c>
      <c r="AA2207" s="2">
        <v>45892.836813344897</v>
      </c>
      <c r="AB2207" t="s">
        <v>130</v>
      </c>
    </row>
    <row r="2208" spans="1:28">
      <c r="A2208">
        <v>1409103</v>
      </c>
      <c r="B2208" t="s">
        <v>142</v>
      </c>
      <c r="C2208" t="s">
        <v>142</v>
      </c>
      <c r="D2208" t="s">
        <v>3469</v>
      </c>
      <c r="E2208" t="s">
        <v>34</v>
      </c>
      <c r="F2208" t="s">
        <v>2339</v>
      </c>
      <c r="G2208" t="s">
        <v>2340</v>
      </c>
      <c r="H2208" t="s">
        <v>25</v>
      </c>
      <c r="I2208" s="2" t="s">
        <v>2339</v>
      </c>
      <c r="J2208" s="4">
        <f t="shared" si="136"/>
        <v>8</v>
      </c>
      <c r="K2208" s="2">
        <v>45892.8304166667</v>
      </c>
      <c r="L2208" s="13">
        <v>45893.476388888899</v>
      </c>
      <c r="M2208" s="4">
        <f t="shared" si="138"/>
        <v>0.64597222219890682</v>
      </c>
      <c r="N2208" s="4">
        <f t="shared" si="139"/>
        <v>930</v>
      </c>
      <c r="O2208">
        <v>19628</v>
      </c>
      <c r="P2208">
        <v>19648</v>
      </c>
      <c r="Q2208">
        <f t="shared" si="137"/>
        <v>20</v>
      </c>
      <c r="R2208">
        <v>20</v>
      </c>
      <c r="S2208">
        <v>0.125</v>
      </c>
      <c r="T2208">
        <v>1</v>
      </c>
      <c r="U2208" t="s">
        <v>1399</v>
      </c>
      <c r="V2208" t="s">
        <v>26</v>
      </c>
      <c r="W2208" t="s">
        <v>25</v>
      </c>
      <c r="X2208" t="s">
        <v>3104</v>
      </c>
      <c r="Y2208" t="s">
        <v>3500</v>
      </c>
      <c r="AA2208" s="2">
        <v>45892.831066666702</v>
      </c>
      <c r="AB2208" t="s">
        <v>2341</v>
      </c>
    </row>
    <row r="2209" spans="1:28">
      <c r="A2209">
        <v>1409097</v>
      </c>
      <c r="B2209" t="s">
        <v>29</v>
      </c>
      <c r="C2209" t="s">
        <v>29</v>
      </c>
      <c r="D2209" t="s">
        <v>302</v>
      </c>
      <c r="E2209" t="s">
        <v>230</v>
      </c>
      <c r="F2209" t="s">
        <v>231</v>
      </c>
      <c r="G2209" t="s">
        <v>3501</v>
      </c>
      <c r="H2209" t="s">
        <v>25</v>
      </c>
      <c r="I2209" s="2" t="s">
        <v>231</v>
      </c>
      <c r="J2209" s="4">
        <f t="shared" si="136"/>
        <v>8</v>
      </c>
      <c r="K2209" s="2">
        <v>45892.811638657397</v>
      </c>
      <c r="L2209" s="13">
        <v>45901.808437500003</v>
      </c>
      <c r="M2209" s="4">
        <f t="shared" si="138"/>
        <v>8.9967988426069496</v>
      </c>
      <c r="N2209" s="4">
        <f t="shared" si="139"/>
        <v>1435</v>
      </c>
      <c r="O2209">
        <v>122430</v>
      </c>
      <c r="P2209">
        <v>123496.1</v>
      </c>
      <c r="Q2209">
        <f t="shared" si="137"/>
        <v>1066.1000000000058</v>
      </c>
      <c r="R2209">
        <v>1066.1000000000058</v>
      </c>
      <c r="S2209">
        <v>0.25</v>
      </c>
      <c r="T2209">
        <v>0.25</v>
      </c>
      <c r="U2209" t="s">
        <v>26</v>
      </c>
      <c r="V2209" t="s">
        <v>26</v>
      </c>
      <c r="W2209" t="s">
        <v>0</v>
      </c>
      <c r="X2209" t="s">
        <v>3502</v>
      </c>
      <c r="Y2209" t="s">
        <v>34</v>
      </c>
      <c r="AA2209" s="2">
        <v>45892.811870451398</v>
      </c>
      <c r="AB2209" t="s">
        <v>104</v>
      </c>
    </row>
    <row r="2210" spans="1:28">
      <c r="A2210">
        <v>1409095</v>
      </c>
      <c r="B2210" t="s">
        <v>29</v>
      </c>
      <c r="C2210" t="s">
        <v>29</v>
      </c>
      <c r="D2210" t="s">
        <v>3503</v>
      </c>
      <c r="E2210" t="s">
        <v>3504</v>
      </c>
      <c r="F2210" t="s">
        <v>3505</v>
      </c>
      <c r="G2210" t="s">
        <v>3506</v>
      </c>
      <c r="H2210" t="s">
        <v>0</v>
      </c>
      <c r="I2210" s="2" t="s">
        <v>3505</v>
      </c>
      <c r="J2210" s="4">
        <f t="shared" si="136"/>
        <v>8</v>
      </c>
      <c r="K2210" s="2">
        <v>45892.822960914396</v>
      </c>
      <c r="M2210" s="4">
        <f t="shared" si="138"/>
        <v>0</v>
      </c>
      <c r="N2210" s="4">
        <f t="shared" si="139"/>
        <v>0</v>
      </c>
      <c r="O2210">
        <v>9663</v>
      </c>
      <c r="Q2210">
        <f t="shared" si="137"/>
        <v>0</v>
      </c>
      <c r="R2210">
        <v>0</v>
      </c>
      <c r="S2210">
        <v>0.875</v>
      </c>
      <c r="U2210" t="s">
        <v>154</v>
      </c>
      <c r="W2210" t="s">
        <v>25</v>
      </c>
      <c r="X2210" t="s">
        <v>34</v>
      </c>
      <c r="AA2210" s="2">
        <v>45892.810712152801</v>
      </c>
      <c r="AB2210" t="s">
        <v>89</v>
      </c>
    </row>
    <row r="2211" spans="1:28">
      <c r="A2211">
        <v>1409094</v>
      </c>
      <c r="B2211" t="s">
        <v>29</v>
      </c>
      <c r="C2211" t="s">
        <v>29</v>
      </c>
      <c r="D2211" t="s">
        <v>3507</v>
      </c>
      <c r="E2211" t="s">
        <v>3508</v>
      </c>
      <c r="F2211" t="s">
        <v>3509</v>
      </c>
      <c r="G2211" t="s">
        <v>3510</v>
      </c>
      <c r="H2211" t="s">
        <v>0</v>
      </c>
      <c r="I2211" s="2" t="s">
        <v>3509</v>
      </c>
      <c r="J2211" s="4">
        <f t="shared" si="136"/>
        <v>8</v>
      </c>
      <c r="K2211" s="2">
        <v>45892.796840277799</v>
      </c>
      <c r="M2211" s="4">
        <f t="shared" si="138"/>
        <v>0</v>
      </c>
      <c r="N2211" s="4">
        <f t="shared" si="139"/>
        <v>0</v>
      </c>
      <c r="O2211">
        <v>24170</v>
      </c>
      <c r="Q2211">
        <f t="shared" si="137"/>
        <v>0</v>
      </c>
      <c r="R2211">
        <v>-24170</v>
      </c>
      <c r="S2211">
        <v>1</v>
      </c>
      <c r="T2211">
        <v>0</v>
      </c>
      <c r="U2211" t="s">
        <v>26</v>
      </c>
      <c r="W2211" t="s">
        <v>25</v>
      </c>
      <c r="X2211" t="s">
        <v>34</v>
      </c>
      <c r="Y2211" t="s">
        <v>34</v>
      </c>
      <c r="Z2211" t="s">
        <v>1137</v>
      </c>
      <c r="AA2211" s="2">
        <v>45892.798540277799</v>
      </c>
      <c r="AB2211" t="s">
        <v>164</v>
      </c>
    </row>
    <row r="2212" spans="1:28">
      <c r="A2212">
        <v>1409092</v>
      </c>
      <c r="B2212" t="s">
        <v>142</v>
      </c>
      <c r="C2212" t="s">
        <v>142</v>
      </c>
      <c r="D2212" t="s">
        <v>3503</v>
      </c>
      <c r="E2212" t="s">
        <v>34</v>
      </c>
      <c r="F2212" t="s">
        <v>125</v>
      </c>
      <c r="G2212" t="s">
        <v>126</v>
      </c>
      <c r="H2212" t="s">
        <v>25</v>
      </c>
      <c r="I2212" s="2" t="s">
        <v>125</v>
      </c>
      <c r="J2212" s="4">
        <f t="shared" si="136"/>
        <v>8</v>
      </c>
      <c r="K2212" s="2">
        <v>45892.789791666699</v>
      </c>
      <c r="L2212" s="13">
        <v>45892.808333333298</v>
      </c>
      <c r="M2212" s="4">
        <f t="shared" si="138"/>
        <v>1.8541666599048767E-2</v>
      </c>
      <c r="N2212" s="4">
        <f t="shared" si="139"/>
        <v>26</v>
      </c>
      <c r="O2212">
        <v>9661</v>
      </c>
      <c r="P2212">
        <v>9663</v>
      </c>
      <c r="Q2212">
        <f t="shared" si="137"/>
        <v>2</v>
      </c>
      <c r="R2212">
        <v>2</v>
      </c>
      <c r="S2212">
        <v>1</v>
      </c>
      <c r="T2212">
        <v>0.875</v>
      </c>
      <c r="U2212" t="s">
        <v>154</v>
      </c>
      <c r="V2212" t="s">
        <v>154</v>
      </c>
      <c r="W2212" t="s">
        <v>25</v>
      </c>
      <c r="X2212" t="s">
        <v>3511</v>
      </c>
      <c r="Y2212" t="s">
        <v>472</v>
      </c>
      <c r="AA2212" s="2">
        <v>45892.792052083299</v>
      </c>
      <c r="AB2212" t="s">
        <v>130</v>
      </c>
    </row>
    <row r="2213" spans="1:28">
      <c r="A2213">
        <v>1409091</v>
      </c>
      <c r="B2213" t="s">
        <v>29</v>
      </c>
      <c r="C2213" t="s">
        <v>29</v>
      </c>
      <c r="D2213" t="s">
        <v>1106</v>
      </c>
      <c r="E2213" t="s">
        <v>2359</v>
      </c>
      <c r="F2213" t="s">
        <v>2360</v>
      </c>
      <c r="G2213" t="s">
        <v>2361</v>
      </c>
      <c r="H2213" t="s">
        <v>25</v>
      </c>
      <c r="I2213" s="2" t="s">
        <v>2360</v>
      </c>
      <c r="J2213" s="4">
        <f t="shared" si="136"/>
        <v>8</v>
      </c>
      <c r="K2213" s="2">
        <v>45892.800299768503</v>
      </c>
      <c r="L2213" s="13">
        <v>45904.819618055597</v>
      </c>
      <c r="M2213" s="4">
        <f t="shared" si="138"/>
        <v>12.019318287093483</v>
      </c>
      <c r="N2213" s="4">
        <f t="shared" si="139"/>
        <v>27</v>
      </c>
      <c r="O2213">
        <v>22095</v>
      </c>
      <c r="P2213">
        <v>22784</v>
      </c>
      <c r="Q2213">
        <f t="shared" si="137"/>
        <v>689</v>
      </c>
      <c r="R2213">
        <v>689</v>
      </c>
      <c r="S2213">
        <v>0.625</v>
      </c>
      <c r="T2213">
        <v>0.75</v>
      </c>
      <c r="U2213" t="s">
        <v>26</v>
      </c>
      <c r="V2213" t="s">
        <v>26</v>
      </c>
      <c r="W2213" t="s">
        <v>25</v>
      </c>
      <c r="X2213" t="s">
        <v>34</v>
      </c>
      <c r="Y2213" t="s">
        <v>3512</v>
      </c>
      <c r="AA2213" s="2">
        <v>45892.788809143502</v>
      </c>
      <c r="AB2213" t="s">
        <v>269</v>
      </c>
    </row>
    <row r="2214" spans="1:28">
      <c r="A2214">
        <v>1409090</v>
      </c>
      <c r="B2214" t="s">
        <v>53</v>
      </c>
      <c r="C2214" t="s">
        <v>53</v>
      </c>
      <c r="D2214" t="s">
        <v>919</v>
      </c>
      <c r="F2214" t="s">
        <v>55</v>
      </c>
      <c r="G2214" t="s">
        <v>56</v>
      </c>
      <c r="H2214" t="s">
        <v>25</v>
      </c>
      <c r="I2214" s="2" t="s">
        <v>82</v>
      </c>
      <c r="J2214" s="4">
        <f t="shared" si="136"/>
        <v>8</v>
      </c>
      <c r="K2214" s="2">
        <v>45892.784027777801</v>
      </c>
      <c r="L2214" s="13">
        <v>45892.814579942104</v>
      </c>
      <c r="M2214" s="4">
        <f t="shared" si="138"/>
        <v>3.055216430220753E-2</v>
      </c>
      <c r="N2214" s="4">
        <f t="shared" si="139"/>
        <v>44</v>
      </c>
      <c r="O2214">
        <v>18274</v>
      </c>
      <c r="P2214">
        <v>18275</v>
      </c>
      <c r="Q2214">
        <f t="shared" si="137"/>
        <v>1</v>
      </c>
      <c r="R2214">
        <v>1</v>
      </c>
      <c r="S2214">
        <v>0.25</v>
      </c>
      <c r="T2214">
        <v>0.25</v>
      </c>
      <c r="U2214" t="s">
        <v>154</v>
      </c>
      <c r="V2214" t="s">
        <v>154</v>
      </c>
      <c r="W2214" t="s">
        <v>25</v>
      </c>
      <c r="X2214" t="s">
        <v>3513</v>
      </c>
      <c r="Y2214" t="s">
        <v>1600</v>
      </c>
      <c r="AA2214" s="2">
        <v>45892.784683796301</v>
      </c>
      <c r="AB2214" t="s">
        <v>84</v>
      </c>
    </row>
    <row r="2215" spans="1:28">
      <c r="A2215">
        <v>1409089</v>
      </c>
      <c r="B2215" t="s">
        <v>29</v>
      </c>
      <c r="C2215" t="s">
        <v>29</v>
      </c>
      <c r="D2215" t="s">
        <v>3514</v>
      </c>
      <c r="E2215" t="s">
        <v>3515</v>
      </c>
      <c r="F2215" t="s">
        <v>3516</v>
      </c>
      <c r="G2215" t="s">
        <v>3517</v>
      </c>
      <c r="H2215" t="s">
        <v>0</v>
      </c>
      <c r="I2215" s="2" t="s">
        <v>3516</v>
      </c>
      <c r="J2215" s="4">
        <f t="shared" si="136"/>
        <v>8</v>
      </c>
      <c r="K2215" s="2">
        <v>45892.783826006897</v>
      </c>
      <c r="M2215" s="4">
        <f t="shared" si="138"/>
        <v>0</v>
      </c>
      <c r="N2215" s="4">
        <f t="shared" si="139"/>
        <v>0</v>
      </c>
      <c r="O2215">
        <v>30002</v>
      </c>
      <c r="Q2215">
        <f t="shared" si="137"/>
        <v>0</v>
      </c>
      <c r="R2215">
        <v>0</v>
      </c>
      <c r="S2215">
        <v>0.75</v>
      </c>
      <c r="U2215" t="s">
        <v>26</v>
      </c>
      <c r="W2215" t="s">
        <v>0</v>
      </c>
      <c r="X2215" t="s">
        <v>210</v>
      </c>
      <c r="AA2215" s="2">
        <v>45892.784113576403</v>
      </c>
      <c r="AB2215" t="s">
        <v>104</v>
      </c>
    </row>
    <row r="2216" spans="1:28">
      <c r="A2216">
        <v>1409084</v>
      </c>
      <c r="B2216" t="s">
        <v>131</v>
      </c>
      <c r="C2216" t="s">
        <v>131</v>
      </c>
      <c r="D2216" t="s">
        <v>1271</v>
      </c>
      <c r="E2216" t="s">
        <v>34</v>
      </c>
      <c r="F2216" t="s">
        <v>133</v>
      </c>
      <c r="G2216" t="s">
        <v>134</v>
      </c>
      <c r="H2216" t="s">
        <v>25</v>
      </c>
      <c r="I2216" s="2" t="s">
        <v>133</v>
      </c>
      <c r="J2216" s="4">
        <f t="shared" si="136"/>
        <v>8</v>
      </c>
      <c r="K2216" s="2">
        <v>45892.766620370399</v>
      </c>
      <c r="L2216" s="13">
        <v>45892.834155092598</v>
      </c>
      <c r="M2216" s="4">
        <f t="shared" si="138"/>
        <v>6.7534722198615782E-2</v>
      </c>
      <c r="N2216" s="4">
        <f t="shared" si="139"/>
        <v>97</v>
      </c>
      <c r="O2216">
        <v>112834</v>
      </c>
      <c r="P2216">
        <v>112892</v>
      </c>
      <c r="Q2216">
        <f t="shared" si="137"/>
        <v>58</v>
      </c>
      <c r="R2216">
        <v>58</v>
      </c>
      <c r="S2216">
        <v>0.875</v>
      </c>
      <c r="T2216">
        <v>0.75</v>
      </c>
      <c r="U2216" t="s">
        <v>26</v>
      </c>
      <c r="V2216" t="s">
        <v>26</v>
      </c>
      <c r="W2216" t="s">
        <v>25</v>
      </c>
      <c r="X2216" t="s">
        <v>3518</v>
      </c>
      <c r="Y2216" t="s">
        <v>3348</v>
      </c>
      <c r="AA2216" s="2">
        <v>45892.767481747702</v>
      </c>
      <c r="AB2216" t="s">
        <v>3349</v>
      </c>
    </row>
    <row r="2217" spans="1:28">
      <c r="A2217">
        <v>1409082</v>
      </c>
      <c r="B2217" t="s">
        <v>115</v>
      </c>
      <c r="C2217" t="s">
        <v>115</v>
      </c>
      <c r="D2217" t="s">
        <v>866</v>
      </c>
      <c r="E2217" t="s">
        <v>3519</v>
      </c>
      <c r="F2217" t="s">
        <v>161</v>
      </c>
      <c r="G2217" t="s">
        <v>162</v>
      </c>
      <c r="H2217" t="s">
        <v>25</v>
      </c>
      <c r="J2217" s="4">
        <f t="shared" si="136"/>
        <v>8</v>
      </c>
      <c r="K2217" s="2">
        <v>45892.764594907399</v>
      </c>
      <c r="L2217" s="13">
        <v>45892.791064814803</v>
      </c>
      <c r="M2217" s="4">
        <f t="shared" si="138"/>
        <v>2.6469907403225079E-2</v>
      </c>
      <c r="N2217" s="4">
        <f t="shared" si="139"/>
        <v>38</v>
      </c>
      <c r="O2217">
        <v>4786</v>
      </c>
      <c r="P2217">
        <v>4814</v>
      </c>
      <c r="Q2217">
        <f t="shared" si="137"/>
        <v>28</v>
      </c>
      <c r="R2217">
        <v>28</v>
      </c>
      <c r="S2217">
        <v>1</v>
      </c>
      <c r="T2217">
        <v>1</v>
      </c>
      <c r="U2217" t="s">
        <v>154</v>
      </c>
      <c r="W2217" t="s">
        <v>25</v>
      </c>
      <c r="X2217" t="s">
        <v>431</v>
      </c>
      <c r="Y2217" t="s">
        <v>431</v>
      </c>
      <c r="AA2217" s="2">
        <v>45892.765906481502</v>
      </c>
      <c r="AB2217" t="s">
        <v>84</v>
      </c>
    </row>
    <row r="2218" spans="1:28">
      <c r="A2218">
        <v>1409080</v>
      </c>
      <c r="B2218" t="s">
        <v>29</v>
      </c>
      <c r="C2218" t="s">
        <v>29</v>
      </c>
      <c r="D2218" t="s">
        <v>866</v>
      </c>
      <c r="E2218" t="s">
        <v>3519</v>
      </c>
      <c r="F2218" t="s">
        <v>868</v>
      </c>
      <c r="G2218" t="s">
        <v>869</v>
      </c>
      <c r="H2218" t="s">
        <v>25</v>
      </c>
      <c r="I2218" s="2" t="s">
        <v>868</v>
      </c>
      <c r="J2218" s="4">
        <f t="shared" si="136"/>
        <v>8</v>
      </c>
      <c r="K2218" s="2">
        <v>45892.798456909703</v>
      </c>
      <c r="L2218" s="13">
        <v>45922.755939895796</v>
      </c>
      <c r="M2218" s="4">
        <f t="shared" si="138"/>
        <v>29.957482986093964</v>
      </c>
      <c r="N2218" s="4">
        <f t="shared" si="139"/>
        <v>1378</v>
      </c>
      <c r="O2218">
        <v>4814</v>
      </c>
      <c r="P2218">
        <v>4814</v>
      </c>
      <c r="Q2218">
        <f t="shared" si="137"/>
        <v>0</v>
      </c>
      <c r="R2218">
        <v>0</v>
      </c>
      <c r="S2218">
        <v>1</v>
      </c>
      <c r="T2218">
        <v>1</v>
      </c>
      <c r="U2218" t="s">
        <v>154</v>
      </c>
      <c r="V2218" t="s">
        <v>154</v>
      </c>
      <c r="W2218" t="s">
        <v>0</v>
      </c>
      <c r="X2218" t="s">
        <v>34</v>
      </c>
      <c r="AA2218" s="2">
        <v>45892.756465972197</v>
      </c>
      <c r="AB2218" t="s">
        <v>269</v>
      </c>
    </row>
    <row r="2219" spans="1:28">
      <c r="A2219">
        <v>1409077</v>
      </c>
      <c r="B2219" t="s">
        <v>142</v>
      </c>
      <c r="C2219" t="s">
        <v>142</v>
      </c>
      <c r="D2219" t="s">
        <v>2868</v>
      </c>
      <c r="F2219" t="s">
        <v>125</v>
      </c>
      <c r="G2219" t="s">
        <v>126</v>
      </c>
      <c r="H2219" t="s">
        <v>25</v>
      </c>
      <c r="J2219" s="4">
        <f t="shared" si="136"/>
        <v>8</v>
      </c>
      <c r="K2219" s="2">
        <v>45892.745123113396</v>
      </c>
      <c r="L2219" s="13">
        <v>45896.819976851897</v>
      </c>
      <c r="M2219" s="4">
        <f t="shared" si="138"/>
        <v>4.0748537385006784</v>
      </c>
      <c r="N2219" s="4">
        <f t="shared" si="139"/>
        <v>107</v>
      </c>
      <c r="O2219">
        <v>39210</v>
      </c>
      <c r="P2219">
        <v>39218.300000000003</v>
      </c>
      <c r="Q2219">
        <f t="shared" si="137"/>
        <v>8.3000000000029104</v>
      </c>
      <c r="R2219">
        <v>8.3000000000029104</v>
      </c>
      <c r="S2219">
        <v>0.25</v>
      </c>
      <c r="T2219">
        <v>0.25</v>
      </c>
      <c r="U2219" t="s">
        <v>26</v>
      </c>
      <c r="V2219" t="s">
        <v>26</v>
      </c>
      <c r="W2219" t="s">
        <v>25</v>
      </c>
      <c r="X2219" t="s">
        <v>3520</v>
      </c>
      <c r="Y2219" t="s">
        <v>163</v>
      </c>
      <c r="AA2219" s="2">
        <v>45892.745345949101</v>
      </c>
      <c r="AB2219" t="s">
        <v>177</v>
      </c>
    </row>
    <row r="2220" spans="1:28">
      <c r="A2220">
        <v>1409076</v>
      </c>
      <c r="B2220" t="s">
        <v>29</v>
      </c>
      <c r="C2220" t="s">
        <v>29</v>
      </c>
      <c r="D2220" t="s">
        <v>3521</v>
      </c>
      <c r="E2220" t="s">
        <v>34</v>
      </c>
      <c r="F2220" t="s">
        <v>125</v>
      </c>
      <c r="G2220" t="s">
        <v>126</v>
      </c>
      <c r="H2220" t="s">
        <v>25</v>
      </c>
      <c r="I2220" s="2" t="s">
        <v>2869</v>
      </c>
      <c r="J2220" s="4">
        <f t="shared" si="136"/>
        <v>8</v>
      </c>
      <c r="K2220" s="2">
        <v>45892.743865740696</v>
      </c>
      <c r="L2220" s="13">
        <v>45899.627731481502</v>
      </c>
      <c r="M2220" s="4">
        <f t="shared" si="138"/>
        <v>6.8838657408050494</v>
      </c>
      <c r="N2220" s="4">
        <f t="shared" si="139"/>
        <v>1272</v>
      </c>
      <c r="O2220">
        <v>34326</v>
      </c>
      <c r="P2220">
        <v>34675</v>
      </c>
      <c r="Q2220">
        <f t="shared" si="137"/>
        <v>349</v>
      </c>
      <c r="R2220">
        <v>349</v>
      </c>
      <c r="S2220">
        <v>1</v>
      </c>
      <c r="T2220">
        <v>1</v>
      </c>
      <c r="U2220" t="s">
        <v>26</v>
      </c>
      <c r="V2220" t="s">
        <v>26</v>
      </c>
      <c r="W2220" t="s">
        <v>25</v>
      </c>
      <c r="X2220" t="s">
        <v>34</v>
      </c>
      <c r="Y2220" t="s">
        <v>3522</v>
      </c>
      <c r="Z2220" t="s">
        <v>129</v>
      </c>
      <c r="AA2220" s="2">
        <v>45892.744619756901</v>
      </c>
      <c r="AB2220" t="s">
        <v>130</v>
      </c>
    </row>
    <row r="2221" spans="1:28">
      <c r="A2221">
        <v>1409070</v>
      </c>
      <c r="B2221" t="s">
        <v>29</v>
      </c>
      <c r="C2221" t="s">
        <v>29</v>
      </c>
      <c r="D2221" t="s">
        <v>348</v>
      </c>
      <c r="E2221" t="s">
        <v>3523</v>
      </c>
      <c r="F2221" t="s">
        <v>350</v>
      </c>
      <c r="G2221" t="s">
        <v>351</v>
      </c>
      <c r="H2221" t="s">
        <v>25</v>
      </c>
      <c r="I2221" s="2" t="s">
        <v>350</v>
      </c>
      <c r="J2221" s="4">
        <f t="shared" si="136"/>
        <v>8</v>
      </c>
      <c r="K2221" s="2">
        <v>45892.729897881902</v>
      </c>
      <c r="L2221" s="13">
        <v>45922.711834918999</v>
      </c>
      <c r="M2221" s="4">
        <f t="shared" si="138"/>
        <v>29.981937037096941</v>
      </c>
      <c r="N2221" s="4">
        <f t="shared" si="139"/>
        <v>1413</v>
      </c>
      <c r="O2221">
        <v>2165</v>
      </c>
      <c r="P2221">
        <v>2165</v>
      </c>
      <c r="Q2221">
        <f t="shared" si="137"/>
        <v>0</v>
      </c>
      <c r="R2221">
        <v>0</v>
      </c>
      <c r="S2221">
        <v>0.5</v>
      </c>
      <c r="T2221">
        <v>0.5</v>
      </c>
      <c r="U2221" t="s">
        <v>26</v>
      </c>
      <c r="V2221" t="s">
        <v>26</v>
      </c>
      <c r="W2221" t="s">
        <v>25</v>
      </c>
      <c r="X2221" t="s">
        <v>34</v>
      </c>
      <c r="Z2221" t="s">
        <v>1177</v>
      </c>
      <c r="AA2221" s="2">
        <v>45892.726079861102</v>
      </c>
      <c r="AB2221" t="s">
        <v>269</v>
      </c>
    </row>
    <row r="2222" spans="1:28">
      <c r="A2222">
        <v>1409069</v>
      </c>
      <c r="B2222" t="s">
        <v>29</v>
      </c>
      <c r="C2222" t="s">
        <v>29</v>
      </c>
      <c r="D2222" t="s">
        <v>1888</v>
      </c>
      <c r="E2222" t="s">
        <v>2289</v>
      </c>
      <c r="F2222" t="s">
        <v>2290</v>
      </c>
      <c r="G2222" t="s">
        <v>2291</v>
      </c>
      <c r="H2222" t="s">
        <v>25</v>
      </c>
      <c r="I2222" s="2" t="s">
        <v>2290</v>
      </c>
      <c r="J2222" s="4">
        <f t="shared" si="136"/>
        <v>8</v>
      </c>
      <c r="K2222" s="2">
        <v>45892.736140393499</v>
      </c>
      <c r="L2222" s="13">
        <v>45898.647152777798</v>
      </c>
      <c r="M2222" s="4">
        <f t="shared" si="138"/>
        <v>5.9110123842983739</v>
      </c>
      <c r="N2222" s="4">
        <f t="shared" si="139"/>
        <v>1311</v>
      </c>
      <c r="O2222">
        <v>44097</v>
      </c>
      <c r="P2222">
        <v>44934</v>
      </c>
      <c r="Q2222">
        <f t="shared" si="137"/>
        <v>837</v>
      </c>
      <c r="R2222">
        <v>837</v>
      </c>
      <c r="S2222">
        <v>0.125</v>
      </c>
      <c r="T2222">
        <v>0.25</v>
      </c>
      <c r="U2222" t="s">
        <v>26</v>
      </c>
      <c r="V2222" t="s">
        <v>26</v>
      </c>
      <c r="W2222" t="s">
        <v>25</v>
      </c>
      <c r="X2222" t="s">
        <v>34</v>
      </c>
      <c r="Y2222" t="s">
        <v>3524</v>
      </c>
      <c r="AA2222" s="2">
        <v>45892.723235416699</v>
      </c>
      <c r="AB2222" t="s">
        <v>177</v>
      </c>
    </row>
    <row r="2223" spans="1:28">
      <c r="A2223">
        <v>1409061</v>
      </c>
      <c r="B2223" t="s">
        <v>29</v>
      </c>
      <c r="C2223" t="s">
        <v>29</v>
      </c>
      <c r="D2223" t="s">
        <v>989</v>
      </c>
      <c r="E2223" t="s">
        <v>1995</v>
      </c>
      <c r="F2223" t="s">
        <v>1996</v>
      </c>
      <c r="G2223" t="s">
        <v>1997</v>
      </c>
      <c r="H2223" t="s">
        <v>25</v>
      </c>
      <c r="I2223" s="2" t="s">
        <v>1996</v>
      </c>
      <c r="J2223" s="4">
        <f t="shared" si="136"/>
        <v>8</v>
      </c>
      <c r="K2223" s="2">
        <v>45892.736168946802</v>
      </c>
      <c r="L2223" s="13">
        <v>45910.679814814801</v>
      </c>
      <c r="M2223" s="4">
        <f t="shared" si="138"/>
        <v>17.943645867999294</v>
      </c>
      <c r="N2223" s="4">
        <f t="shared" si="139"/>
        <v>1358</v>
      </c>
      <c r="O2223">
        <v>67398</v>
      </c>
      <c r="P2223">
        <v>68682</v>
      </c>
      <c r="Q2223">
        <f t="shared" si="137"/>
        <v>1284</v>
      </c>
      <c r="R2223">
        <v>1284</v>
      </c>
      <c r="S2223">
        <v>0.875</v>
      </c>
      <c r="T2223">
        <v>0.5</v>
      </c>
      <c r="U2223" t="s">
        <v>26</v>
      </c>
      <c r="V2223" t="s">
        <v>26</v>
      </c>
      <c r="W2223" t="s">
        <v>25</v>
      </c>
      <c r="X2223" t="s">
        <v>34</v>
      </c>
      <c r="Y2223" t="s">
        <v>620</v>
      </c>
      <c r="AA2223" s="2">
        <v>45892.714447071798</v>
      </c>
      <c r="AB2223" t="s">
        <v>269</v>
      </c>
    </row>
    <row r="2224" spans="1:28">
      <c r="A2224">
        <v>1409060</v>
      </c>
      <c r="B2224" t="s">
        <v>142</v>
      </c>
      <c r="C2224" t="s">
        <v>142</v>
      </c>
      <c r="D2224" t="s">
        <v>989</v>
      </c>
      <c r="E2224" t="s">
        <v>34</v>
      </c>
      <c r="F2224" t="s">
        <v>82</v>
      </c>
      <c r="G2224" t="s">
        <v>235</v>
      </c>
      <c r="H2224" t="s">
        <v>25</v>
      </c>
      <c r="I2224" s="2" t="s">
        <v>82</v>
      </c>
      <c r="J2224" s="4">
        <f t="shared" si="136"/>
        <v>8</v>
      </c>
      <c r="K2224" s="2">
        <v>45892.7097222222</v>
      </c>
      <c r="L2224" s="13">
        <v>45892.710416666698</v>
      </c>
      <c r="M2224" s="4">
        <f t="shared" si="138"/>
        <v>6.94444497639779E-4</v>
      </c>
      <c r="N2224" s="4">
        <f t="shared" si="139"/>
        <v>1</v>
      </c>
      <c r="O2224">
        <v>67397</v>
      </c>
      <c r="P2224">
        <v>67398</v>
      </c>
      <c r="Q2224">
        <f t="shared" si="137"/>
        <v>1</v>
      </c>
      <c r="R2224">
        <v>1</v>
      </c>
      <c r="S2224">
        <v>1</v>
      </c>
      <c r="T2224">
        <v>0.875</v>
      </c>
      <c r="U2224" t="s">
        <v>68</v>
      </c>
      <c r="V2224" t="s">
        <v>26</v>
      </c>
      <c r="W2224" t="s">
        <v>25</v>
      </c>
      <c r="X2224" t="s">
        <v>472</v>
      </c>
      <c r="Y2224" t="s">
        <v>3387</v>
      </c>
      <c r="AA2224" s="2">
        <v>45892.710354085597</v>
      </c>
      <c r="AB2224" t="s">
        <v>84</v>
      </c>
    </row>
    <row r="2225" spans="1:28">
      <c r="A2225">
        <v>1409059</v>
      </c>
      <c r="B2225" t="s">
        <v>29</v>
      </c>
      <c r="C2225" t="s">
        <v>29</v>
      </c>
      <c r="D2225" t="s">
        <v>2145</v>
      </c>
      <c r="E2225" t="s">
        <v>3525</v>
      </c>
      <c r="F2225" t="s">
        <v>2706</v>
      </c>
      <c r="G2225" t="s">
        <v>2707</v>
      </c>
      <c r="H2225" t="s">
        <v>25</v>
      </c>
      <c r="I2225" s="2" t="s">
        <v>2706</v>
      </c>
      <c r="J2225" s="4">
        <f t="shared" si="136"/>
        <v>8</v>
      </c>
      <c r="K2225" s="2">
        <v>45892.709109224503</v>
      </c>
      <c r="L2225" s="13">
        <v>45901.441805555602</v>
      </c>
      <c r="M2225" s="4">
        <f t="shared" si="138"/>
        <v>8.7326963310988504</v>
      </c>
      <c r="N2225" s="4">
        <f t="shared" si="139"/>
        <v>1055</v>
      </c>
      <c r="O2225">
        <v>29824</v>
      </c>
      <c r="P2225">
        <v>30195</v>
      </c>
      <c r="Q2225">
        <f t="shared" si="137"/>
        <v>371</v>
      </c>
      <c r="R2225">
        <v>371</v>
      </c>
      <c r="S2225">
        <v>0.5</v>
      </c>
      <c r="T2225">
        <v>0.875</v>
      </c>
      <c r="U2225" t="s">
        <v>26</v>
      </c>
      <c r="V2225" t="s">
        <v>26</v>
      </c>
      <c r="W2225" t="s">
        <v>0</v>
      </c>
      <c r="X2225" t="s">
        <v>172</v>
      </c>
      <c r="AA2225" s="2">
        <v>45892.709575775501</v>
      </c>
      <c r="AB2225" t="s">
        <v>104</v>
      </c>
    </row>
    <row r="2226" spans="1:28">
      <c r="A2226">
        <v>1409058</v>
      </c>
      <c r="B2226" t="s">
        <v>29</v>
      </c>
      <c r="C2226" t="s">
        <v>29</v>
      </c>
      <c r="D2226" t="s">
        <v>1106</v>
      </c>
      <c r="E2226" t="s">
        <v>3523</v>
      </c>
      <c r="F2226" t="s">
        <v>350</v>
      </c>
      <c r="G2226" t="s">
        <v>351</v>
      </c>
      <c r="H2226" t="s">
        <v>25</v>
      </c>
      <c r="I2226" s="2" t="s">
        <v>350</v>
      </c>
      <c r="J2226" s="4">
        <f t="shared" si="136"/>
        <v>8</v>
      </c>
      <c r="K2226" s="2">
        <v>45892.711805555598</v>
      </c>
      <c r="L2226" s="13">
        <v>45892.725476932901</v>
      </c>
      <c r="M2226" s="4">
        <f t="shared" si="138"/>
        <v>1.3671377302671317E-2</v>
      </c>
      <c r="N2226" s="4">
        <f t="shared" si="139"/>
        <v>19</v>
      </c>
      <c r="O2226">
        <v>22094</v>
      </c>
      <c r="P2226">
        <v>22095</v>
      </c>
      <c r="Q2226">
        <f t="shared" si="137"/>
        <v>1</v>
      </c>
      <c r="R2226">
        <v>1</v>
      </c>
      <c r="S2226">
        <v>0.625</v>
      </c>
      <c r="T2226">
        <v>0.625</v>
      </c>
      <c r="U2226" t="s">
        <v>26</v>
      </c>
      <c r="V2226" t="s">
        <v>26</v>
      </c>
      <c r="W2226" t="s">
        <v>0</v>
      </c>
      <c r="Y2226" t="s">
        <v>3526</v>
      </c>
      <c r="AA2226" s="2">
        <v>45892.707912534701</v>
      </c>
      <c r="AB2226" t="s">
        <v>89</v>
      </c>
    </row>
    <row r="2227" spans="1:28">
      <c r="A2227">
        <v>1409056</v>
      </c>
      <c r="B2227" t="s">
        <v>29</v>
      </c>
      <c r="C2227" t="s">
        <v>29</v>
      </c>
      <c r="D2227" t="s">
        <v>3527</v>
      </c>
      <c r="E2227" t="s">
        <v>3528</v>
      </c>
      <c r="F2227" t="s">
        <v>3529</v>
      </c>
      <c r="G2227" t="s">
        <v>3530</v>
      </c>
      <c r="H2227" t="s">
        <v>0</v>
      </c>
      <c r="I2227" s="2" t="s">
        <v>3529</v>
      </c>
      <c r="J2227" s="4">
        <f t="shared" si="136"/>
        <v>8</v>
      </c>
      <c r="K2227" s="2">
        <v>45892.722573877298</v>
      </c>
      <c r="M2227" s="4">
        <f t="shared" si="138"/>
        <v>0</v>
      </c>
      <c r="N2227" s="4">
        <f t="shared" si="139"/>
        <v>0</v>
      </c>
      <c r="O2227">
        <v>39620</v>
      </c>
      <c r="Q2227">
        <f t="shared" si="137"/>
        <v>0</v>
      </c>
      <c r="R2227">
        <v>0</v>
      </c>
      <c r="S2227">
        <v>1</v>
      </c>
      <c r="U2227" t="s">
        <v>26</v>
      </c>
      <c r="W2227" t="s">
        <v>25</v>
      </c>
      <c r="X2227" t="s">
        <v>34</v>
      </c>
      <c r="AA2227" s="2">
        <v>45892.700362037001</v>
      </c>
      <c r="AB2227" t="s">
        <v>269</v>
      </c>
    </row>
    <row r="2228" spans="1:28">
      <c r="A2228">
        <v>1409055</v>
      </c>
      <c r="B2228" t="s">
        <v>165</v>
      </c>
      <c r="C2228" t="s">
        <v>165</v>
      </c>
      <c r="D2228" t="s">
        <v>3521</v>
      </c>
      <c r="E2228" t="s">
        <v>3531</v>
      </c>
      <c r="F2228" t="s">
        <v>125</v>
      </c>
      <c r="G2228" t="s">
        <v>126</v>
      </c>
      <c r="H2228" t="s">
        <v>25</v>
      </c>
      <c r="J2228" s="4">
        <f t="shared" si="136"/>
        <v>8</v>
      </c>
      <c r="K2228" s="2">
        <v>45892.686087962997</v>
      </c>
      <c r="L2228" s="13">
        <v>45892.7438541667</v>
      </c>
      <c r="M2228" s="4">
        <f t="shared" si="138"/>
        <v>5.7766203703067731E-2</v>
      </c>
      <c r="N2228" s="4">
        <f t="shared" si="139"/>
        <v>83</v>
      </c>
      <c r="O2228">
        <v>34326</v>
      </c>
      <c r="P2228">
        <v>34326</v>
      </c>
      <c r="Q2228">
        <f t="shared" si="137"/>
        <v>0</v>
      </c>
      <c r="R2228">
        <v>0</v>
      </c>
      <c r="S2228">
        <v>1</v>
      </c>
      <c r="T2228">
        <v>1</v>
      </c>
      <c r="U2228" t="s">
        <v>26</v>
      </c>
      <c r="V2228" t="s">
        <v>26</v>
      </c>
      <c r="W2228" t="s">
        <v>25</v>
      </c>
      <c r="X2228" t="s">
        <v>456</v>
      </c>
      <c r="AA2228" s="2">
        <v>45892.692581215299</v>
      </c>
      <c r="AB2228" t="s">
        <v>164</v>
      </c>
    </row>
    <row r="2229" spans="1:28">
      <c r="A2229">
        <v>1409051</v>
      </c>
      <c r="B2229" t="s">
        <v>29</v>
      </c>
      <c r="C2229" t="s">
        <v>29</v>
      </c>
      <c r="D2229" t="s">
        <v>621</v>
      </c>
      <c r="E2229" t="s">
        <v>3532</v>
      </c>
      <c r="F2229" t="s">
        <v>623</v>
      </c>
      <c r="G2229" t="s">
        <v>624</v>
      </c>
      <c r="H2229" t="s">
        <v>25</v>
      </c>
      <c r="I2229" s="2" t="s">
        <v>623</v>
      </c>
      <c r="J2229" s="4">
        <f t="shared" si="136"/>
        <v>8</v>
      </c>
      <c r="K2229" s="2">
        <v>45892.692012233798</v>
      </c>
      <c r="L2229" s="13">
        <v>45922.674671759298</v>
      </c>
      <c r="M2229" s="4">
        <f t="shared" si="138"/>
        <v>29.982659525499912</v>
      </c>
      <c r="N2229" s="4">
        <f t="shared" si="139"/>
        <v>1415</v>
      </c>
      <c r="O2229">
        <v>3557</v>
      </c>
      <c r="P2229">
        <v>3557</v>
      </c>
      <c r="Q2229">
        <f t="shared" si="137"/>
        <v>0</v>
      </c>
      <c r="R2229">
        <v>0</v>
      </c>
      <c r="S2229">
        <v>0.625</v>
      </c>
      <c r="T2229">
        <v>0.625</v>
      </c>
      <c r="U2229" t="s">
        <v>26</v>
      </c>
      <c r="V2229" t="s">
        <v>26</v>
      </c>
      <c r="W2229" t="s">
        <v>25</v>
      </c>
      <c r="X2229" t="s">
        <v>34</v>
      </c>
      <c r="AA2229" s="2">
        <v>45892.6807837616</v>
      </c>
      <c r="AB2229" t="s">
        <v>269</v>
      </c>
    </row>
    <row r="2230" spans="1:28">
      <c r="A2230">
        <v>1409050</v>
      </c>
      <c r="B2230" t="s">
        <v>142</v>
      </c>
      <c r="C2230" t="s">
        <v>142</v>
      </c>
      <c r="D2230" t="s">
        <v>348</v>
      </c>
      <c r="E2230" t="s">
        <v>34</v>
      </c>
      <c r="F2230" t="s">
        <v>82</v>
      </c>
      <c r="G2230" t="s">
        <v>235</v>
      </c>
      <c r="H2230" t="s">
        <v>25</v>
      </c>
      <c r="I2230" s="2" t="s">
        <v>82</v>
      </c>
      <c r="J2230" s="4">
        <f t="shared" si="136"/>
        <v>8</v>
      </c>
      <c r="K2230" s="2">
        <v>45892.679166666698</v>
      </c>
      <c r="L2230" s="13">
        <v>45892.679166666698</v>
      </c>
      <c r="M2230" s="4">
        <f t="shared" si="138"/>
        <v>0</v>
      </c>
      <c r="N2230" s="4">
        <f t="shared" si="139"/>
        <v>0</v>
      </c>
      <c r="O2230">
        <v>2164</v>
      </c>
      <c r="P2230">
        <v>2165</v>
      </c>
      <c r="Q2230">
        <f t="shared" si="137"/>
        <v>1</v>
      </c>
      <c r="R2230">
        <v>1</v>
      </c>
      <c r="S2230">
        <v>0.5</v>
      </c>
      <c r="T2230">
        <v>0.5</v>
      </c>
      <c r="U2230" t="s">
        <v>26</v>
      </c>
      <c r="V2230" t="s">
        <v>26</v>
      </c>
      <c r="W2230" t="s">
        <v>25</v>
      </c>
      <c r="X2230" t="s">
        <v>3107</v>
      </c>
      <c r="Y2230" t="s">
        <v>472</v>
      </c>
      <c r="AA2230" s="2">
        <v>45892.679428588002</v>
      </c>
      <c r="AB2230" t="s">
        <v>84</v>
      </c>
    </row>
    <row r="2231" spans="1:28">
      <c r="A2231">
        <v>1409043</v>
      </c>
      <c r="B2231" t="s">
        <v>142</v>
      </c>
      <c r="C2231" t="s">
        <v>142</v>
      </c>
      <c r="D2231" t="s">
        <v>473</v>
      </c>
      <c r="E2231" t="s">
        <v>34</v>
      </c>
      <c r="F2231" t="s">
        <v>125</v>
      </c>
      <c r="G2231" t="s">
        <v>126</v>
      </c>
      <c r="H2231" t="s">
        <v>25</v>
      </c>
      <c r="I2231" s="2" t="s">
        <v>125</v>
      </c>
      <c r="J2231" s="4">
        <f t="shared" si="136"/>
        <v>8</v>
      </c>
      <c r="K2231" s="2">
        <v>45892.667800925898</v>
      </c>
      <c r="L2231" s="13">
        <v>45892.681145833303</v>
      </c>
      <c r="M2231" s="4">
        <f t="shared" si="138"/>
        <v>1.3344907405553386E-2</v>
      </c>
      <c r="N2231" s="4">
        <f t="shared" si="139"/>
        <v>19</v>
      </c>
      <c r="O2231">
        <v>61466</v>
      </c>
      <c r="P2231">
        <v>61466.1</v>
      </c>
      <c r="Q2231">
        <f t="shared" si="137"/>
        <v>9.9999999998544808E-2</v>
      </c>
      <c r="R2231">
        <v>9.9999999998544808E-2</v>
      </c>
      <c r="S2231">
        <v>0.625</v>
      </c>
      <c r="T2231">
        <v>0.625</v>
      </c>
      <c r="U2231" t="s">
        <v>26</v>
      </c>
      <c r="V2231" t="s">
        <v>26</v>
      </c>
      <c r="W2231" t="s">
        <v>25</v>
      </c>
      <c r="X2231" t="s">
        <v>163</v>
      </c>
      <c r="Y2231" t="s">
        <v>163</v>
      </c>
      <c r="AA2231" s="2">
        <v>45892.6695155903</v>
      </c>
      <c r="AB2231" t="s">
        <v>130</v>
      </c>
    </row>
    <row r="2232" spans="1:28">
      <c r="A2232">
        <v>1409038</v>
      </c>
      <c r="B2232" t="s">
        <v>29</v>
      </c>
      <c r="C2232" t="s">
        <v>29</v>
      </c>
      <c r="D2232" t="s">
        <v>687</v>
      </c>
      <c r="E2232" t="s">
        <v>3533</v>
      </c>
      <c r="F2232" t="s">
        <v>689</v>
      </c>
      <c r="G2232" t="s">
        <v>690</v>
      </c>
      <c r="H2232" t="s">
        <v>25</v>
      </c>
      <c r="I2232" s="2" t="s">
        <v>689</v>
      </c>
      <c r="J2232" s="4">
        <f t="shared" si="136"/>
        <v>8</v>
      </c>
      <c r="K2232" s="2">
        <v>45892.674578622697</v>
      </c>
      <c r="L2232" s="13">
        <v>45922.661662465303</v>
      </c>
      <c r="M2232" s="4">
        <f t="shared" si="138"/>
        <v>29.987083842606808</v>
      </c>
      <c r="N2232" s="4">
        <f t="shared" si="139"/>
        <v>1421</v>
      </c>
      <c r="O2232">
        <v>72999</v>
      </c>
      <c r="P2232">
        <v>72999</v>
      </c>
      <c r="Q2232">
        <f t="shared" si="137"/>
        <v>0</v>
      </c>
      <c r="R2232">
        <v>0</v>
      </c>
      <c r="S2232">
        <v>0.75</v>
      </c>
      <c r="T2232">
        <v>0.75</v>
      </c>
      <c r="U2232" t="s">
        <v>26</v>
      </c>
      <c r="V2232" t="s">
        <v>26</v>
      </c>
      <c r="W2232" t="s">
        <v>25</v>
      </c>
      <c r="X2232" t="s">
        <v>34</v>
      </c>
      <c r="AA2232" s="2">
        <v>45892.663065080997</v>
      </c>
      <c r="AB2232" t="s">
        <v>269</v>
      </c>
    </row>
    <row r="2233" spans="1:28">
      <c r="A2233">
        <v>1409037</v>
      </c>
      <c r="B2233" t="s">
        <v>29</v>
      </c>
      <c r="C2233" t="s">
        <v>29</v>
      </c>
      <c r="D2233" t="s">
        <v>3534</v>
      </c>
      <c r="E2233" t="s">
        <v>3535</v>
      </c>
      <c r="F2233" t="s">
        <v>3536</v>
      </c>
      <c r="G2233" t="s">
        <v>3537</v>
      </c>
      <c r="H2233" t="s">
        <v>0</v>
      </c>
      <c r="I2233" s="2" t="s">
        <v>3536</v>
      </c>
      <c r="J2233" s="4">
        <f t="shared" si="136"/>
        <v>8</v>
      </c>
      <c r="K2233" s="2">
        <v>45892.671846030098</v>
      </c>
      <c r="M2233" s="4">
        <f t="shared" si="138"/>
        <v>0</v>
      </c>
      <c r="N2233" s="4">
        <f t="shared" si="139"/>
        <v>0</v>
      </c>
      <c r="O2233">
        <v>64525</v>
      </c>
      <c r="Q2233">
        <f t="shared" si="137"/>
        <v>0</v>
      </c>
      <c r="R2233">
        <v>0</v>
      </c>
      <c r="S2233">
        <v>0.875</v>
      </c>
      <c r="U2233" t="s">
        <v>26</v>
      </c>
      <c r="W2233" t="s">
        <v>25</v>
      </c>
      <c r="X2233" t="s">
        <v>34</v>
      </c>
      <c r="AA2233" s="2">
        <v>45892.663020370397</v>
      </c>
      <c r="AB2233" t="s">
        <v>89</v>
      </c>
    </row>
    <row r="2234" spans="1:28">
      <c r="A2234">
        <v>1409027</v>
      </c>
      <c r="B2234" t="s">
        <v>142</v>
      </c>
      <c r="C2234" t="s">
        <v>142</v>
      </c>
      <c r="D2234" t="s">
        <v>1153</v>
      </c>
      <c r="E2234" t="s">
        <v>34</v>
      </c>
      <c r="F2234" t="s">
        <v>241</v>
      </c>
      <c r="G2234" t="s">
        <v>242</v>
      </c>
      <c r="H2234" t="s">
        <v>25</v>
      </c>
      <c r="I2234" s="2" t="s">
        <v>241</v>
      </c>
      <c r="J2234" s="4">
        <f t="shared" si="136"/>
        <v>8</v>
      </c>
      <c r="K2234" s="2">
        <v>45892.650763888902</v>
      </c>
      <c r="L2234" s="13">
        <v>45892.7323958333</v>
      </c>
      <c r="M2234" s="4">
        <f t="shared" si="138"/>
        <v>8.1631944398395717E-2</v>
      </c>
      <c r="N2234" s="4">
        <f t="shared" si="139"/>
        <v>117</v>
      </c>
      <c r="O2234">
        <v>149803</v>
      </c>
      <c r="P2234">
        <v>149820</v>
      </c>
      <c r="Q2234">
        <f t="shared" si="137"/>
        <v>17</v>
      </c>
      <c r="R2234">
        <v>17</v>
      </c>
      <c r="S2234">
        <v>0.5</v>
      </c>
      <c r="T2234">
        <v>0.5</v>
      </c>
      <c r="U2234" t="s">
        <v>154</v>
      </c>
      <c r="V2234" t="s">
        <v>26</v>
      </c>
      <c r="W2234" t="s">
        <v>0</v>
      </c>
      <c r="X2234" t="s">
        <v>3538</v>
      </c>
      <c r="Y2234" t="s">
        <v>163</v>
      </c>
      <c r="AA2234" s="2">
        <v>45892.653051006899</v>
      </c>
      <c r="AB2234" t="s">
        <v>245</v>
      </c>
    </row>
    <row r="2235" spans="1:28">
      <c r="A2235">
        <v>1409024</v>
      </c>
      <c r="B2235" t="s">
        <v>69</v>
      </c>
      <c r="C2235" t="s">
        <v>69</v>
      </c>
      <c r="D2235" t="s">
        <v>1153</v>
      </c>
      <c r="H2235" t="s">
        <v>25</v>
      </c>
      <c r="J2235" s="4">
        <f t="shared" si="136"/>
        <v>8</v>
      </c>
      <c r="K2235" s="2">
        <v>45892.649992280101</v>
      </c>
      <c r="L2235" s="13">
        <v>45892.649992280101</v>
      </c>
      <c r="M2235" s="4">
        <f t="shared" si="138"/>
        <v>0</v>
      </c>
      <c r="N2235" s="4">
        <f t="shared" si="139"/>
        <v>0</v>
      </c>
      <c r="O2235">
        <v>149803</v>
      </c>
      <c r="P2235">
        <v>149803</v>
      </c>
      <c r="Q2235">
        <f t="shared" si="137"/>
        <v>0</v>
      </c>
      <c r="R2235">
        <v>0</v>
      </c>
      <c r="S2235">
        <v>0.625</v>
      </c>
      <c r="T2235">
        <v>0.625</v>
      </c>
      <c r="U2235" t="s">
        <v>154</v>
      </c>
      <c r="V2235" t="s">
        <v>154</v>
      </c>
      <c r="W2235" t="s">
        <v>0</v>
      </c>
      <c r="X2235" t="s">
        <v>148</v>
      </c>
      <c r="AA2235" s="2">
        <v>45892.650029942102</v>
      </c>
      <c r="AB2235" t="s">
        <v>59</v>
      </c>
    </row>
    <row r="2236" spans="1:28">
      <c r="A2236">
        <v>1409023</v>
      </c>
      <c r="B2236" t="s">
        <v>53</v>
      </c>
      <c r="C2236" t="s">
        <v>53</v>
      </c>
      <c r="D2236" t="s">
        <v>85</v>
      </c>
      <c r="F2236" t="s">
        <v>55</v>
      </c>
      <c r="G2236" t="s">
        <v>56</v>
      </c>
      <c r="H2236" t="s">
        <v>25</v>
      </c>
      <c r="I2236" s="2" t="s">
        <v>82</v>
      </c>
      <c r="J2236" s="4">
        <f t="shared" si="136"/>
        <v>8</v>
      </c>
      <c r="K2236" s="2">
        <v>45892.648611111101</v>
      </c>
      <c r="L2236" s="13">
        <v>45901.499545949097</v>
      </c>
      <c r="M2236" s="4">
        <f t="shared" si="138"/>
        <v>8.8509348379957373</v>
      </c>
      <c r="N2236" s="4">
        <f t="shared" si="139"/>
        <v>1225</v>
      </c>
      <c r="O2236">
        <v>50838</v>
      </c>
      <c r="P2236">
        <v>50873</v>
      </c>
      <c r="Q2236">
        <f t="shared" si="137"/>
        <v>35</v>
      </c>
      <c r="R2236">
        <v>35</v>
      </c>
      <c r="S2236">
        <v>1</v>
      </c>
      <c r="T2236">
        <v>0.875</v>
      </c>
      <c r="U2236" t="s">
        <v>26</v>
      </c>
      <c r="V2236" t="s">
        <v>26</v>
      </c>
      <c r="W2236" t="s">
        <v>0</v>
      </c>
      <c r="X2236" t="s">
        <v>3539</v>
      </c>
      <c r="Y2236" t="s">
        <v>3540</v>
      </c>
      <c r="AA2236" s="2">
        <v>45892.649091516199</v>
      </c>
      <c r="AB2236" t="s">
        <v>84</v>
      </c>
    </row>
    <row r="2237" spans="1:28">
      <c r="A2237">
        <v>1409019</v>
      </c>
      <c r="B2237" t="s">
        <v>29</v>
      </c>
      <c r="C2237" t="s">
        <v>29</v>
      </c>
      <c r="D2237" t="s">
        <v>2171</v>
      </c>
      <c r="E2237" t="s">
        <v>3541</v>
      </c>
      <c r="F2237" t="s">
        <v>125</v>
      </c>
      <c r="G2237" t="s">
        <v>126</v>
      </c>
      <c r="H2237" t="s">
        <v>25</v>
      </c>
      <c r="I2237" s="2" t="s">
        <v>3542</v>
      </c>
      <c r="J2237" s="4">
        <f t="shared" si="136"/>
        <v>8</v>
      </c>
      <c r="K2237" s="2">
        <v>45892.629108796304</v>
      </c>
      <c r="L2237" s="13">
        <v>45908.645729166703</v>
      </c>
      <c r="M2237" s="4">
        <f t="shared" si="138"/>
        <v>16.016620370399323</v>
      </c>
      <c r="N2237" s="4">
        <f t="shared" si="139"/>
        <v>23</v>
      </c>
      <c r="O2237">
        <v>69727</v>
      </c>
      <c r="P2237">
        <v>71164</v>
      </c>
      <c r="Q2237">
        <f t="shared" si="137"/>
        <v>1437</v>
      </c>
      <c r="R2237">
        <v>1437</v>
      </c>
      <c r="S2237">
        <v>1</v>
      </c>
      <c r="T2237">
        <v>1</v>
      </c>
      <c r="U2237" t="s">
        <v>26</v>
      </c>
      <c r="V2237" t="s">
        <v>26</v>
      </c>
      <c r="W2237" t="s">
        <v>25</v>
      </c>
      <c r="X2237" t="s">
        <v>34</v>
      </c>
      <c r="Y2237" t="s">
        <v>34</v>
      </c>
      <c r="Z2237" t="s">
        <v>365</v>
      </c>
      <c r="AA2237" s="2">
        <v>45892.634952974498</v>
      </c>
      <c r="AB2237" t="s">
        <v>130</v>
      </c>
    </row>
    <row r="2238" spans="1:28">
      <c r="A2238">
        <v>1409018</v>
      </c>
      <c r="B2238" t="s">
        <v>131</v>
      </c>
      <c r="C2238" t="s">
        <v>131</v>
      </c>
      <c r="D2238" t="s">
        <v>1271</v>
      </c>
      <c r="E2238" t="s">
        <v>34</v>
      </c>
      <c r="F2238" t="s">
        <v>133</v>
      </c>
      <c r="G2238" t="s">
        <v>134</v>
      </c>
      <c r="H2238" t="s">
        <v>25</v>
      </c>
      <c r="I2238" s="2" t="s">
        <v>133</v>
      </c>
      <c r="J2238" s="4">
        <f t="shared" si="136"/>
        <v>8</v>
      </c>
      <c r="K2238" s="2">
        <v>45892.629930555602</v>
      </c>
      <c r="L2238" s="13">
        <v>45892.739178240699</v>
      </c>
      <c r="M2238" s="4">
        <f t="shared" si="138"/>
        <v>0.10924768509721616</v>
      </c>
      <c r="N2238" s="4">
        <f t="shared" si="139"/>
        <v>157</v>
      </c>
      <c r="O2238">
        <v>112791</v>
      </c>
      <c r="P2238">
        <v>112834</v>
      </c>
      <c r="Q2238">
        <f t="shared" si="137"/>
        <v>43</v>
      </c>
      <c r="R2238">
        <v>43</v>
      </c>
      <c r="S2238">
        <v>1</v>
      </c>
      <c r="T2238">
        <v>0.875</v>
      </c>
      <c r="U2238" t="s">
        <v>26</v>
      </c>
      <c r="V2238" t="s">
        <v>26</v>
      </c>
      <c r="W2238" t="s">
        <v>25</v>
      </c>
      <c r="X2238" t="s">
        <v>3543</v>
      </c>
      <c r="Y2238" t="s">
        <v>3348</v>
      </c>
      <c r="AA2238" s="2">
        <v>45892.630425613403</v>
      </c>
      <c r="AB2238" t="s">
        <v>3349</v>
      </c>
    </row>
    <row r="2239" spans="1:28">
      <c r="A2239">
        <v>1409016</v>
      </c>
      <c r="B2239" t="s">
        <v>29</v>
      </c>
      <c r="C2239" t="s">
        <v>29</v>
      </c>
      <c r="D2239" t="s">
        <v>1866</v>
      </c>
      <c r="E2239" t="s">
        <v>1460</v>
      </c>
      <c r="F2239" t="s">
        <v>1461</v>
      </c>
      <c r="G2239" t="s">
        <v>1462</v>
      </c>
      <c r="H2239" t="s">
        <v>25</v>
      </c>
      <c r="I2239" s="2" t="s">
        <v>1461</v>
      </c>
      <c r="J2239" s="4">
        <f t="shared" si="136"/>
        <v>8</v>
      </c>
      <c r="K2239" s="2">
        <v>45892.620419942097</v>
      </c>
      <c r="L2239" s="13">
        <v>45895.774398148104</v>
      </c>
      <c r="M2239" s="4">
        <f t="shared" si="138"/>
        <v>3.1539782060062862</v>
      </c>
      <c r="N2239" s="4">
        <f t="shared" si="139"/>
        <v>221</v>
      </c>
      <c r="O2239">
        <v>77138</v>
      </c>
      <c r="P2239">
        <v>77353</v>
      </c>
      <c r="Q2239">
        <f t="shared" si="137"/>
        <v>215</v>
      </c>
      <c r="R2239">
        <v>215</v>
      </c>
      <c r="S2239">
        <v>0.375</v>
      </c>
      <c r="T2239">
        <v>1</v>
      </c>
      <c r="U2239" t="s">
        <v>26</v>
      </c>
      <c r="V2239" t="s">
        <v>26</v>
      </c>
      <c r="W2239" t="s">
        <v>25</v>
      </c>
      <c r="X2239" t="s">
        <v>3544</v>
      </c>
      <c r="Y2239" t="s">
        <v>1620</v>
      </c>
      <c r="AA2239" s="2">
        <v>45892.620905555603</v>
      </c>
      <c r="AB2239" t="s">
        <v>104</v>
      </c>
    </row>
    <row r="2240" spans="1:28">
      <c r="A2240">
        <v>1409013</v>
      </c>
      <c r="B2240" t="s">
        <v>115</v>
      </c>
      <c r="C2240" t="s">
        <v>115</v>
      </c>
      <c r="D2240" t="s">
        <v>3545</v>
      </c>
      <c r="E2240" t="s">
        <v>3546</v>
      </c>
      <c r="F2240" t="s">
        <v>2339</v>
      </c>
      <c r="G2240" t="s">
        <v>2340</v>
      </c>
      <c r="H2240" t="s">
        <v>25</v>
      </c>
      <c r="J2240" s="4">
        <f t="shared" si="136"/>
        <v>8</v>
      </c>
      <c r="K2240" s="2">
        <v>45892.612106481502</v>
      </c>
      <c r="L2240" s="13">
        <v>45892.6699884259</v>
      </c>
      <c r="M2240" s="4">
        <f t="shared" si="138"/>
        <v>5.7881944398104679E-2</v>
      </c>
      <c r="N2240" s="4">
        <f t="shared" si="139"/>
        <v>83</v>
      </c>
      <c r="O2240">
        <v>55938</v>
      </c>
      <c r="P2240">
        <v>55952</v>
      </c>
      <c r="Q2240">
        <f t="shared" si="137"/>
        <v>14</v>
      </c>
      <c r="R2240">
        <v>14</v>
      </c>
      <c r="S2240">
        <v>0.25</v>
      </c>
      <c r="T2240">
        <v>0.25</v>
      </c>
      <c r="U2240" t="s">
        <v>26</v>
      </c>
      <c r="W2240" t="s">
        <v>25</v>
      </c>
      <c r="X2240" t="s">
        <v>120</v>
      </c>
      <c r="Y2240" t="s">
        <v>120</v>
      </c>
      <c r="AA2240" s="2">
        <v>45892.613067557897</v>
      </c>
      <c r="AB2240" t="s">
        <v>164</v>
      </c>
    </row>
    <row r="2241" spans="1:28">
      <c r="A2241">
        <v>1409012</v>
      </c>
      <c r="B2241" t="s">
        <v>142</v>
      </c>
      <c r="C2241" t="s">
        <v>142</v>
      </c>
      <c r="D2241" t="s">
        <v>85</v>
      </c>
      <c r="E2241" t="s">
        <v>34</v>
      </c>
      <c r="F2241" t="s">
        <v>161</v>
      </c>
      <c r="G2241" t="s">
        <v>162</v>
      </c>
      <c r="H2241" t="s">
        <v>25</v>
      </c>
      <c r="I2241" s="2" t="s">
        <v>161</v>
      </c>
      <c r="J2241" s="4">
        <f t="shared" si="136"/>
        <v>8</v>
      </c>
      <c r="K2241" s="2">
        <v>45892.610405092601</v>
      </c>
      <c r="L2241" s="13">
        <v>45892.631585648101</v>
      </c>
      <c r="M2241" s="4">
        <f t="shared" si="138"/>
        <v>2.1180555500905029E-2</v>
      </c>
      <c r="N2241" s="4">
        <f t="shared" si="139"/>
        <v>30</v>
      </c>
      <c r="O2241">
        <v>50802</v>
      </c>
      <c r="P2241">
        <v>50838.8</v>
      </c>
      <c r="Q2241">
        <f t="shared" si="137"/>
        <v>36.80000000000291</v>
      </c>
      <c r="R2241">
        <v>36.80000000000291</v>
      </c>
      <c r="S2241">
        <v>1</v>
      </c>
      <c r="T2241">
        <v>1</v>
      </c>
      <c r="U2241" t="s">
        <v>26</v>
      </c>
      <c r="V2241" t="s">
        <v>26</v>
      </c>
      <c r="W2241" t="s">
        <v>25</v>
      </c>
      <c r="X2241" t="s">
        <v>3547</v>
      </c>
      <c r="Y2241" t="s">
        <v>3548</v>
      </c>
      <c r="AA2241" s="2">
        <v>45892.612333530102</v>
      </c>
      <c r="AB2241" t="s">
        <v>164</v>
      </c>
    </row>
    <row r="2242" spans="1:28">
      <c r="A2242">
        <v>1409007</v>
      </c>
      <c r="B2242" t="s">
        <v>29</v>
      </c>
      <c r="C2242" t="s">
        <v>29</v>
      </c>
      <c r="D2242" t="s">
        <v>3545</v>
      </c>
      <c r="E2242" t="s">
        <v>3546</v>
      </c>
      <c r="F2242" t="s">
        <v>3549</v>
      </c>
      <c r="G2242" t="s">
        <v>3550</v>
      </c>
      <c r="H2242" t="s">
        <v>0</v>
      </c>
      <c r="I2242" s="2" t="s">
        <v>3549</v>
      </c>
      <c r="J2242" s="4">
        <f t="shared" si="136"/>
        <v>8</v>
      </c>
      <c r="K2242" s="2">
        <v>45892.6721064468</v>
      </c>
      <c r="M2242" s="4">
        <f t="shared" si="138"/>
        <v>0</v>
      </c>
      <c r="N2242" s="4">
        <f t="shared" si="139"/>
        <v>0</v>
      </c>
      <c r="O2242">
        <v>55952</v>
      </c>
      <c r="Q2242">
        <f t="shared" si="137"/>
        <v>0</v>
      </c>
      <c r="R2242">
        <v>0</v>
      </c>
      <c r="S2242">
        <v>0.25</v>
      </c>
      <c r="U2242" t="s">
        <v>26</v>
      </c>
      <c r="W2242" t="s">
        <v>25</v>
      </c>
      <c r="X2242" t="s">
        <v>1018</v>
      </c>
      <c r="AA2242" s="2">
        <v>45892.600982141201</v>
      </c>
      <c r="AB2242" t="s">
        <v>89</v>
      </c>
    </row>
    <row r="2243" spans="1:28">
      <c r="A2243">
        <v>1409006</v>
      </c>
      <c r="B2243" t="s">
        <v>165</v>
      </c>
      <c r="C2243" t="s">
        <v>165</v>
      </c>
      <c r="D2243" t="s">
        <v>2171</v>
      </c>
      <c r="E2243" t="s">
        <v>3541</v>
      </c>
      <c r="F2243" t="s">
        <v>125</v>
      </c>
      <c r="G2243" t="s">
        <v>126</v>
      </c>
      <c r="H2243" t="s">
        <v>25</v>
      </c>
      <c r="J2243" s="4">
        <f t="shared" ref="J2243:J2306" si="140">MONTH(K2243)</f>
        <v>8</v>
      </c>
      <c r="K2243" s="2">
        <v>45892.593020833301</v>
      </c>
      <c r="L2243" s="13">
        <v>45892.629097222198</v>
      </c>
      <c r="M2243" s="4">
        <f t="shared" si="138"/>
        <v>3.6076388896617573E-2</v>
      </c>
      <c r="N2243" s="4">
        <f t="shared" si="139"/>
        <v>51</v>
      </c>
      <c r="O2243">
        <v>69727</v>
      </c>
      <c r="P2243">
        <v>69727</v>
      </c>
      <c r="Q2243">
        <f t="shared" ref="Q2243:Q2306" si="141">IF(AND(O2243&lt;&gt;"",P2243&lt;&gt;""),P2243-O2243,0)</f>
        <v>0</v>
      </c>
      <c r="R2243">
        <v>0</v>
      </c>
      <c r="S2243">
        <v>1</v>
      </c>
      <c r="T2243">
        <v>1</v>
      </c>
      <c r="U2243" t="s">
        <v>26</v>
      </c>
      <c r="V2243" t="s">
        <v>26</v>
      </c>
      <c r="W2243" t="s">
        <v>25</v>
      </c>
      <c r="X2243" t="s">
        <v>166</v>
      </c>
      <c r="AA2243" s="2">
        <v>45892.596429131903</v>
      </c>
      <c r="AB2243" t="s">
        <v>164</v>
      </c>
    </row>
    <row r="2244" spans="1:28">
      <c r="A2244">
        <v>1409005</v>
      </c>
      <c r="B2244" t="s">
        <v>142</v>
      </c>
      <c r="C2244" t="s">
        <v>142</v>
      </c>
      <c r="D2244" t="s">
        <v>788</v>
      </c>
      <c r="E2244" t="s">
        <v>34</v>
      </c>
      <c r="F2244" t="s">
        <v>133</v>
      </c>
      <c r="G2244" t="s">
        <v>134</v>
      </c>
      <c r="H2244" t="s">
        <v>25</v>
      </c>
      <c r="I2244" s="2" t="s">
        <v>133</v>
      </c>
      <c r="J2244" s="4">
        <f t="shared" si="140"/>
        <v>8</v>
      </c>
      <c r="K2244" s="2">
        <v>45892.589583333298</v>
      </c>
      <c r="L2244" s="13">
        <v>45892.628009259301</v>
      </c>
      <c r="M2244" s="4">
        <f t="shared" ref="M2244:M2307" si="142">IF(AND(K2244&lt;&gt;"",L2244&lt;&gt;""),L2244-K2244,0)</f>
        <v>3.8425926002673805E-2</v>
      </c>
      <c r="N2244" s="4">
        <f t="shared" ref="N2244:N2307" si="143">HOUR(M2244)*60+MINUTE(M2244)</f>
        <v>55</v>
      </c>
      <c r="O2244">
        <v>51458</v>
      </c>
      <c r="P2244">
        <v>51477.9</v>
      </c>
      <c r="Q2244">
        <f t="shared" si="141"/>
        <v>19.900000000001455</v>
      </c>
      <c r="R2244">
        <v>19.900000000001455</v>
      </c>
      <c r="S2244">
        <v>0</v>
      </c>
      <c r="T2244">
        <v>1</v>
      </c>
      <c r="U2244" t="s">
        <v>26</v>
      </c>
      <c r="V2244" t="s">
        <v>26</v>
      </c>
      <c r="W2244" t="s">
        <v>0</v>
      </c>
      <c r="X2244" t="s">
        <v>3551</v>
      </c>
      <c r="Y2244" t="s">
        <v>3348</v>
      </c>
      <c r="AA2244" s="2">
        <v>45892.596421215298</v>
      </c>
      <c r="AB2244" t="s">
        <v>3349</v>
      </c>
    </row>
    <row r="2245" spans="1:28">
      <c r="A2245">
        <v>1409004</v>
      </c>
      <c r="B2245" t="s">
        <v>29</v>
      </c>
      <c r="C2245" t="s">
        <v>29</v>
      </c>
      <c r="D2245" t="s">
        <v>3552</v>
      </c>
      <c r="E2245" t="s">
        <v>3553</v>
      </c>
      <c r="F2245" t="s">
        <v>3554</v>
      </c>
      <c r="G2245" t="s">
        <v>3555</v>
      </c>
      <c r="H2245" t="s">
        <v>0</v>
      </c>
      <c r="I2245" s="2" t="s">
        <v>3554</v>
      </c>
      <c r="J2245" s="4">
        <f t="shared" si="140"/>
        <v>8</v>
      </c>
      <c r="K2245" s="2">
        <v>45892.591519409703</v>
      </c>
      <c r="M2245" s="4">
        <f t="shared" si="142"/>
        <v>0</v>
      </c>
      <c r="N2245" s="4">
        <f t="shared" si="143"/>
        <v>0</v>
      </c>
      <c r="O2245">
        <v>23541</v>
      </c>
      <c r="Q2245">
        <f t="shared" si="141"/>
        <v>0</v>
      </c>
      <c r="R2245">
        <v>0</v>
      </c>
      <c r="S2245">
        <v>1</v>
      </c>
      <c r="U2245" t="s">
        <v>26</v>
      </c>
      <c r="W2245" t="s">
        <v>0</v>
      </c>
      <c r="X2245" t="s">
        <v>3556</v>
      </c>
      <c r="Z2245" t="s">
        <v>365</v>
      </c>
      <c r="AA2245" s="2">
        <v>45892.591857488398</v>
      </c>
      <c r="AB2245" t="s">
        <v>177</v>
      </c>
    </row>
    <row r="2246" spans="1:28">
      <c r="A2246">
        <v>1409003</v>
      </c>
      <c r="B2246" t="s">
        <v>29</v>
      </c>
      <c r="C2246" t="s">
        <v>29</v>
      </c>
      <c r="D2246" t="s">
        <v>3552</v>
      </c>
      <c r="E2246" t="s">
        <v>3553</v>
      </c>
      <c r="F2246" t="s">
        <v>3554</v>
      </c>
      <c r="G2246" t="s">
        <v>3555</v>
      </c>
      <c r="H2246" t="s">
        <v>25</v>
      </c>
      <c r="I2246" s="2" t="s">
        <v>3554</v>
      </c>
      <c r="J2246" s="4">
        <f t="shared" si="140"/>
        <v>8</v>
      </c>
      <c r="K2246" s="2">
        <v>45892.591645717599</v>
      </c>
      <c r="L2246" s="13">
        <v>45892.591519409703</v>
      </c>
      <c r="M2246" s="4">
        <f t="shared" si="142"/>
        <v>-1.2630789569811895E-4</v>
      </c>
      <c r="N2246" s="4" t="e">
        <f t="shared" si="143"/>
        <v>#NUM!</v>
      </c>
      <c r="O2246">
        <v>23541</v>
      </c>
      <c r="P2246">
        <v>50802</v>
      </c>
      <c r="Q2246">
        <f t="shared" si="141"/>
        <v>27261</v>
      </c>
      <c r="R2246">
        <v>27261</v>
      </c>
      <c r="S2246">
        <v>1</v>
      </c>
      <c r="T2246">
        <v>1</v>
      </c>
      <c r="U2246" t="s">
        <v>26</v>
      </c>
      <c r="V2246" t="s">
        <v>26</v>
      </c>
      <c r="W2246" t="s">
        <v>0</v>
      </c>
      <c r="X2246" t="s">
        <v>3556</v>
      </c>
      <c r="Y2246" t="s">
        <v>3557</v>
      </c>
      <c r="Z2246" t="s">
        <v>232</v>
      </c>
      <c r="AA2246" s="2">
        <v>45892.591817164299</v>
      </c>
      <c r="AB2246" t="s">
        <v>269</v>
      </c>
    </row>
    <row r="2247" spans="1:28">
      <c r="A2247">
        <v>1408991</v>
      </c>
      <c r="B2247" t="s">
        <v>69</v>
      </c>
      <c r="C2247" t="s">
        <v>69</v>
      </c>
      <c r="D2247" t="s">
        <v>1182</v>
      </c>
      <c r="H2247" t="s">
        <v>25</v>
      </c>
      <c r="J2247" s="4">
        <f t="shared" si="140"/>
        <v>8</v>
      </c>
      <c r="K2247" s="2">
        <v>45892.555101076403</v>
      </c>
      <c r="L2247" s="13">
        <v>45892.555101076403</v>
      </c>
      <c r="M2247" s="4">
        <f t="shared" si="142"/>
        <v>0</v>
      </c>
      <c r="N2247" s="4">
        <f t="shared" si="143"/>
        <v>0</v>
      </c>
      <c r="O2247">
        <v>59816</v>
      </c>
      <c r="P2247">
        <v>59816</v>
      </c>
      <c r="Q2247">
        <f t="shared" si="141"/>
        <v>0</v>
      </c>
      <c r="R2247">
        <v>0</v>
      </c>
      <c r="S2247">
        <v>0.875</v>
      </c>
      <c r="T2247">
        <v>0.875</v>
      </c>
      <c r="U2247" t="s">
        <v>26</v>
      </c>
      <c r="V2247" t="s">
        <v>26</v>
      </c>
      <c r="W2247" t="s">
        <v>0</v>
      </c>
      <c r="X2247" t="s">
        <v>71</v>
      </c>
      <c r="AA2247" s="2">
        <v>45892.555193900502</v>
      </c>
      <c r="AB2247" t="s">
        <v>59</v>
      </c>
    </row>
    <row r="2248" spans="1:28">
      <c r="A2248">
        <v>1408990</v>
      </c>
      <c r="B2248" t="s">
        <v>69</v>
      </c>
      <c r="C2248" t="s">
        <v>69</v>
      </c>
      <c r="D2248" t="s">
        <v>1022</v>
      </c>
      <c r="H2248" t="s">
        <v>25</v>
      </c>
      <c r="J2248" s="4">
        <f t="shared" si="140"/>
        <v>8</v>
      </c>
      <c r="K2248" s="2">
        <v>45892.554961921298</v>
      </c>
      <c r="L2248" s="13">
        <v>45892.554961921298</v>
      </c>
      <c r="M2248" s="4">
        <f t="shared" si="142"/>
        <v>0</v>
      </c>
      <c r="N2248" s="4">
        <f t="shared" si="143"/>
        <v>0</v>
      </c>
      <c r="O2248">
        <v>46056</v>
      </c>
      <c r="P2248">
        <v>46056</v>
      </c>
      <c r="Q2248">
        <f t="shared" si="141"/>
        <v>0</v>
      </c>
      <c r="R2248">
        <v>0</v>
      </c>
      <c r="S2248">
        <v>0.5</v>
      </c>
      <c r="T2248">
        <v>0.5</v>
      </c>
      <c r="U2248" t="s">
        <v>1399</v>
      </c>
      <c r="V2248" t="s">
        <v>1399</v>
      </c>
      <c r="W2248" t="s">
        <v>0</v>
      </c>
      <c r="X2248" t="s">
        <v>71</v>
      </c>
      <c r="Y2248" t="s">
        <v>72</v>
      </c>
      <c r="AA2248" s="2">
        <v>45892.555043402797</v>
      </c>
      <c r="AB2248" t="s">
        <v>59</v>
      </c>
    </row>
    <row r="2249" spans="1:28">
      <c r="A2249">
        <v>1408989</v>
      </c>
      <c r="B2249" t="s">
        <v>69</v>
      </c>
      <c r="C2249" t="s">
        <v>69</v>
      </c>
      <c r="D2249" t="s">
        <v>1273</v>
      </c>
      <c r="H2249" t="s">
        <v>25</v>
      </c>
      <c r="J2249" s="4">
        <f t="shared" si="140"/>
        <v>8</v>
      </c>
      <c r="K2249" s="2">
        <v>45892.553617094898</v>
      </c>
      <c r="L2249" s="13">
        <v>45892.553617094898</v>
      </c>
      <c r="M2249" s="4">
        <f t="shared" si="142"/>
        <v>0</v>
      </c>
      <c r="N2249" s="4">
        <f t="shared" si="143"/>
        <v>0</v>
      </c>
      <c r="O2249">
        <v>58702</v>
      </c>
      <c r="P2249">
        <v>58702</v>
      </c>
      <c r="Q2249">
        <f t="shared" si="141"/>
        <v>0</v>
      </c>
      <c r="R2249">
        <v>0</v>
      </c>
      <c r="S2249">
        <v>0.875</v>
      </c>
      <c r="T2249">
        <v>0.875</v>
      </c>
      <c r="U2249" t="s">
        <v>26</v>
      </c>
      <c r="V2249" t="s">
        <v>26</v>
      </c>
      <c r="W2249" t="s">
        <v>0</v>
      </c>
      <c r="X2249" t="s">
        <v>71</v>
      </c>
      <c r="AA2249" s="2">
        <v>45892.553674270799</v>
      </c>
      <c r="AB2249" t="s">
        <v>59</v>
      </c>
    </row>
    <row r="2250" spans="1:28">
      <c r="A2250">
        <v>1408988</v>
      </c>
      <c r="B2250" t="s">
        <v>69</v>
      </c>
      <c r="C2250" t="s">
        <v>69</v>
      </c>
      <c r="D2250" t="s">
        <v>1990</v>
      </c>
      <c r="H2250" t="s">
        <v>25</v>
      </c>
      <c r="J2250" s="4">
        <f t="shared" si="140"/>
        <v>8</v>
      </c>
      <c r="K2250" s="2">
        <v>45892.553521608803</v>
      </c>
      <c r="L2250" s="13">
        <v>45892.553521608803</v>
      </c>
      <c r="M2250" s="4">
        <f t="shared" si="142"/>
        <v>0</v>
      </c>
      <c r="N2250" s="4">
        <f t="shared" si="143"/>
        <v>0</v>
      </c>
      <c r="O2250">
        <v>57722</v>
      </c>
      <c r="P2250">
        <v>57722</v>
      </c>
      <c r="Q2250">
        <f t="shared" si="141"/>
        <v>0</v>
      </c>
      <c r="R2250">
        <v>0</v>
      </c>
      <c r="S2250">
        <v>0.5</v>
      </c>
      <c r="T2250">
        <v>0.5</v>
      </c>
      <c r="U2250" t="s">
        <v>154</v>
      </c>
      <c r="V2250" t="s">
        <v>154</v>
      </c>
      <c r="W2250" t="s">
        <v>0</v>
      </c>
      <c r="X2250" t="s">
        <v>71</v>
      </c>
      <c r="AA2250" s="2">
        <v>45892.553573877303</v>
      </c>
      <c r="AB2250" t="s">
        <v>59</v>
      </c>
    </row>
    <row r="2251" spans="1:28">
      <c r="A2251">
        <v>1408987</v>
      </c>
      <c r="B2251" t="s">
        <v>69</v>
      </c>
      <c r="C2251" t="s">
        <v>69</v>
      </c>
      <c r="D2251" t="s">
        <v>1998</v>
      </c>
      <c r="H2251" t="s">
        <v>25</v>
      </c>
      <c r="J2251" s="4">
        <f t="shared" si="140"/>
        <v>8</v>
      </c>
      <c r="K2251" s="2">
        <v>45892.5533748495</v>
      </c>
      <c r="L2251" s="13">
        <v>45892.5533748495</v>
      </c>
      <c r="M2251" s="4">
        <f t="shared" si="142"/>
        <v>0</v>
      </c>
      <c r="N2251" s="4">
        <f t="shared" si="143"/>
        <v>0</v>
      </c>
      <c r="O2251">
        <v>73812</v>
      </c>
      <c r="P2251">
        <v>73812</v>
      </c>
      <c r="Q2251">
        <f t="shared" si="141"/>
        <v>0</v>
      </c>
      <c r="R2251">
        <v>0</v>
      </c>
      <c r="S2251">
        <v>1</v>
      </c>
      <c r="T2251">
        <v>1</v>
      </c>
      <c r="U2251" t="s">
        <v>26</v>
      </c>
      <c r="V2251" t="s">
        <v>26</v>
      </c>
      <c r="W2251" t="s">
        <v>0</v>
      </c>
      <c r="X2251" t="s">
        <v>71</v>
      </c>
      <c r="Y2251" t="s">
        <v>72</v>
      </c>
      <c r="AA2251" s="2">
        <v>45892.553455092602</v>
      </c>
      <c r="AB2251" t="s">
        <v>59</v>
      </c>
    </row>
    <row r="2252" spans="1:28">
      <c r="A2252">
        <v>1408986</v>
      </c>
      <c r="B2252" t="s">
        <v>53</v>
      </c>
      <c r="C2252" t="s">
        <v>53</v>
      </c>
      <c r="D2252" t="s">
        <v>1189</v>
      </c>
      <c r="F2252" t="s">
        <v>55</v>
      </c>
      <c r="G2252" t="s">
        <v>56</v>
      </c>
      <c r="H2252" t="s">
        <v>25</v>
      </c>
      <c r="I2252" s="2" t="s">
        <v>82</v>
      </c>
      <c r="J2252" s="4">
        <f t="shared" si="140"/>
        <v>8</v>
      </c>
      <c r="K2252" s="2">
        <v>45892.547916666699</v>
      </c>
      <c r="L2252" s="13">
        <v>45894.473192013902</v>
      </c>
      <c r="M2252" s="4">
        <f t="shared" si="142"/>
        <v>1.9252753472028417</v>
      </c>
      <c r="N2252" s="4">
        <f t="shared" si="143"/>
        <v>1332</v>
      </c>
      <c r="O2252">
        <v>10508</v>
      </c>
      <c r="P2252">
        <v>10509</v>
      </c>
      <c r="Q2252">
        <f t="shared" si="141"/>
        <v>1</v>
      </c>
      <c r="R2252">
        <v>1</v>
      </c>
      <c r="S2252">
        <v>1</v>
      </c>
      <c r="T2252">
        <v>1</v>
      </c>
      <c r="U2252" t="s">
        <v>26</v>
      </c>
      <c r="V2252" t="s">
        <v>26</v>
      </c>
      <c r="W2252" t="s">
        <v>25</v>
      </c>
      <c r="X2252" t="s">
        <v>3558</v>
      </c>
      <c r="Y2252" t="s">
        <v>1600</v>
      </c>
      <c r="AA2252" s="2">
        <v>45892.548799803197</v>
      </c>
      <c r="AB2252" t="s">
        <v>84</v>
      </c>
    </row>
    <row r="2253" spans="1:28">
      <c r="A2253">
        <v>1408984</v>
      </c>
      <c r="B2253" t="s">
        <v>142</v>
      </c>
      <c r="C2253" t="s">
        <v>142</v>
      </c>
      <c r="D2253" t="s">
        <v>452</v>
      </c>
      <c r="E2253" t="s">
        <v>34</v>
      </c>
      <c r="F2253" t="s">
        <v>241</v>
      </c>
      <c r="G2253" t="s">
        <v>242</v>
      </c>
      <c r="H2253" t="s">
        <v>25</v>
      </c>
      <c r="I2253" s="2" t="s">
        <v>241</v>
      </c>
      <c r="J2253" s="4">
        <f t="shared" si="140"/>
        <v>8</v>
      </c>
      <c r="K2253" s="2">
        <v>45892.537499999999</v>
      </c>
      <c r="L2253" s="13">
        <v>45892.593425925901</v>
      </c>
      <c r="M2253" s="4">
        <f t="shared" si="142"/>
        <v>5.5925925902556628E-2</v>
      </c>
      <c r="N2253" s="4">
        <f t="shared" si="143"/>
        <v>80</v>
      </c>
      <c r="O2253">
        <v>116907</v>
      </c>
      <c r="P2253">
        <v>116937</v>
      </c>
      <c r="Q2253">
        <f t="shared" si="141"/>
        <v>30</v>
      </c>
      <c r="R2253">
        <v>30</v>
      </c>
      <c r="S2253">
        <v>0.625</v>
      </c>
      <c r="T2253">
        <v>0.5</v>
      </c>
      <c r="U2253" t="s">
        <v>26</v>
      </c>
      <c r="V2253" t="s">
        <v>26</v>
      </c>
      <c r="W2253" t="s">
        <v>0</v>
      </c>
      <c r="X2253" t="s">
        <v>1730</v>
      </c>
      <c r="Y2253" t="s">
        <v>244</v>
      </c>
      <c r="AA2253" s="2">
        <v>45892.545408599501</v>
      </c>
      <c r="AB2253" t="s">
        <v>245</v>
      </c>
    </row>
    <row r="2254" spans="1:28">
      <c r="A2254">
        <v>1408982</v>
      </c>
      <c r="B2254" t="s">
        <v>69</v>
      </c>
      <c r="C2254" t="s">
        <v>69</v>
      </c>
      <c r="D2254" t="s">
        <v>452</v>
      </c>
      <c r="H2254" t="s">
        <v>25</v>
      </c>
      <c r="J2254" s="4">
        <f t="shared" si="140"/>
        <v>8</v>
      </c>
      <c r="K2254" s="2">
        <v>45892.5433899653</v>
      </c>
      <c r="L2254" s="13">
        <v>45892.5433899653</v>
      </c>
      <c r="M2254" s="4">
        <f t="shared" si="142"/>
        <v>0</v>
      </c>
      <c r="N2254" s="4">
        <f t="shared" si="143"/>
        <v>0</v>
      </c>
      <c r="O2254">
        <v>116907</v>
      </c>
      <c r="P2254">
        <v>116907</v>
      </c>
      <c r="Q2254">
        <f t="shared" si="141"/>
        <v>0</v>
      </c>
      <c r="R2254">
        <v>0</v>
      </c>
      <c r="S2254">
        <v>0.625</v>
      </c>
      <c r="T2254">
        <v>0.625</v>
      </c>
      <c r="U2254" t="s">
        <v>26</v>
      </c>
      <c r="V2254" t="s">
        <v>26</v>
      </c>
      <c r="W2254" t="s">
        <v>0</v>
      </c>
      <c r="X2254" t="s">
        <v>148</v>
      </c>
      <c r="AA2254" s="2">
        <v>45892.5434205208</v>
      </c>
      <c r="AB2254" t="s">
        <v>59</v>
      </c>
    </row>
    <row r="2255" spans="1:28">
      <c r="A2255">
        <v>1408979</v>
      </c>
      <c r="B2255" t="s">
        <v>53</v>
      </c>
      <c r="C2255" t="s">
        <v>53</v>
      </c>
      <c r="D2255" t="s">
        <v>731</v>
      </c>
      <c r="F2255" t="s">
        <v>55</v>
      </c>
      <c r="G2255" t="s">
        <v>56</v>
      </c>
      <c r="H2255" t="s">
        <v>25</v>
      </c>
      <c r="I2255" s="2" t="s">
        <v>82</v>
      </c>
      <c r="J2255" s="4">
        <f t="shared" si="140"/>
        <v>8</v>
      </c>
      <c r="K2255" s="2">
        <v>45892.534027777801</v>
      </c>
      <c r="L2255" s="13">
        <v>45895.717036342598</v>
      </c>
      <c r="M2255" s="4">
        <f t="shared" si="142"/>
        <v>3.1830085647961823</v>
      </c>
      <c r="N2255" s="4">
        <f t="shared" si="143"/>
        <v>263</v>
      </c>
      <c r="O2255">
        <v>19696</v>
      </c>
      <c r="P2255">
        <v>19697</v>
      </c>
      <c r="Q2255">
        <f t="shared" si="141"/>
        <v>1</v>
      </c>
      <c r="R2255">
        <v>1</v>
      </c>
      <c r="S2255">
        <v>0.625</v>
      </c>
      <c r="T2255">
        <v>0.625</v>
      </c>
      <c r="U2255" t="s">
        <v>26</v>
      </c>
      <c r="V2255" t="s">
        <v>26</v>
      </c>
      <c r="W2255" t="s">
        <v>25</v>
      </c>
      <c r="X2255" t="s">
        <v>3559</v>
      </c>
      <c r="Y2255" t="s">
        <v>3560</v>
      </c>
      <c r="AA2255" s="2">
        <v>45892.535496678203</v>
      </c>
      <c r="AB2255" t="s">
        <v>84</v>
      </c>
    </row>
    <row r="2256" spans="1:28">
      <c r="A2256">
        <v>1408975</v>
      </c>
      <c r="B2256" t="s">
        <v>29</v>
      </c>
      <c r="C2256" t="s">
        <v>29</v>
      </c>
      <c r="D2256" t="s">
        <v>2908</v>
      </c>
      <c r="E2256" t="s">
        <v>3561</v>
      </c>
      <c r="F2256" t="s">
        <v>3562</v>
      </c>
      <c r="G2256" t="s">
        <v>3563</v>
      </c>
      <c r="H2256" t="s">
        <v>25</v>
      </c>
      <c r="I2256" s="2" t="s">
        <v>3562</v>
      </c>
      <c r="J2256" s="4">
        <f t="shared" si="140"/>
        <v>8</v>
      </c>
      <c r="K2256" s="2">
        <v>45890.527673726901</v>
      </c>
      <c r="L2256" s="13">
        <v>45896.630972222199</v>
      </c>
      <c r="M2256" s="4">
        <f t="shared" si="142"/>
        <v>6.1032984952980769</v>
      </c>
      <c r="N2256" s="4">
        <f t="shared" si="143"/>
        <v>148</v>
      </c>
      <c r="O2256">
        <v>23091</v>
      </c>
      <c r="P2256">
        <v>26114</v>
      </c>
      <c r="Q2256">
        <f t="shared" si="141"/>
        <v>3023</v>
      </c>
      <c r="R2256">
        <v>3023</v>
      </c>
      <c r="S2256">
        <v>0.625</v>
      </c>
      <c r="T2256">
        <v>0.375</v>
      </c>
      <c r="U2256" t="s">
        <v>26</v>
      </c>
      <c r="V2256" t="s">
        <v>26</v>
      </c>
      <c r="W2256" t="s">
        <v>25</v>
      </c>
      <c r="X2256" t="s">
        <v>34</v>
      </c>
      <c r="Y2256" t="s">
        <v>34</v>
      </c>
      <c r="AA2256" s="2">
        <v>45892.528415474502</v>
      </c>
      <c r="AB2256" t="s">
        <v>482</v>
      </c>
    </row>
    <row r="2257" spans="1:28">
      <c r="A2257">
        <v>1408974</v>
      </c>
      <c r="B2257" t="s">
        <v>142</v>
      </c>
      <c r="C2257" t="s">
        <v>142</v>
      </c>
      <c r="D2257" t="s">
        <v>2132</v>
      </c>
      <c r="E2257" t="s">
        <v>34</v>
      </c>
      <c r="F2257" t="s">
        <v>143</v>
      </c>
      <c r="G2257" t="s">
        <v>144</v>
      </c>
      <c r="H2257" t="s">
        <v>25</v>
      </c>
      <c r="I2257" s="2" t="s">
        <v>143</v>
      </c>
      <c r="J2257" s="4">
        <f t="shared" si="140"/>
        <v>8</v>
      </c>
      <c r="K2257" s="2">
        <v>45892.527083333298</v>
      </c>
      <c r="L2257" s="13">
        <v>45892.643750000003</v>
      </c>
      <c r="M2257" s="4">
        <f t="shared" si="142"/>
        <v>0.11666666670498671</v>
      </c>
      <c r="N2257" s="4">
        <f t="shared" si="143"/>
        <v>168</v>
      </c>
      <c r="O2257">
        <v>203446</v>
      </c>
      <c r="P2257">
        <v>203474</v>
      </c>
      <c r="Q2257">
        <f t="shared" si="141"/>
        <v>28</v>
      </c>
      <c r="R2257">
        <v>28</v>
      </c>
      <c r="S2257">
        <v>0.375</v>
      </c>
      <c r="T2257">
        <v>0.25</v>
      </c>
      <c r="U2257" t="s">
        <v>26</v>
      </c>
      <c r="V2257" t="s">
        <v>26</v>
      </c>
      <c r="W2257" t="s">
        <v>25</v>
      </c>
      <c r="X2257" t="s">
        <v>2468</v>
      </c>
      <c r="Y2257" t="s">
        <v>1909</v>
      </c>
      <c r="AA2257" s="2">
        <v>45892.527876886597</v>
      </c>
      <c r="AB2257" t="s">
        <v>147</v>
      </c>
    </row>
    <row r="2258" spans="1:28">
      <c r="A2258">
        <v>1408973</v>
      </c>
      <c r="B2258" t="s">
        <v>69</v>
      </c>
      <c r="C2258" t="s">
        <v>69</v>
      </c>
      <c r="D2258" t="s">
        <v>2132</v>
      </c>
      <c r="H2258" t="s">
        <v>25</v>
      </c>
      <c r="J2258" s="4">
        <f t="shared" si="140"/>
        <v>8</v>
      </c>
      <c r="K2258" s="2">
        <v>45892.527097534701</v>
      </c>
      <c r="L2258" s="13">
        <v>45892.527097534701</v>
      </c>
      <c r="M2258" s="4">
        <f t="shared" si="142"/>
        <v>0</v>
      </c>
      <c r="N2258" s="4">
        <f t="shared" si="143"/>
        <v>0</v>
      </c>
      <c r="O2258">
        <v>203446</v>
      </c>
      <c r="P2258">
        <v>203446</v>
      </c>
      <c r="Q2258">
        <f t="shared" si="141"/>
        <v>0</v>
      </c>
      <c r="R2258">
        <v>0</v>
      </c>
      <c r="S2258">
        <v>0.375</v>
      </c>
      <c r="T2258">
        <v>0.375</v>
      </c>
      <c r="U2258" t="s">
        <v>26</v>
      </c>
      <c r="V2258" t="s">
        <v>26</v>
      </c>
      <c r="W2258" t="s">
        <v>0</v>
      </c>
      <c r="X2258" t="s">
        <v>148</v>
      </c>
      <c r="AA2258" s="2">
        <v>45892.527137847203</v>
      </c>
      <c r="AB2258" t="s">
        <v>177</v>
      </c>
    </row>
    <row r="2259" spans="1:28">
      <c r="A2259">
        <v>1408969</v>
      </c>
      <c r="B2259" t="s">
        <v>131</v>
      </c>
      <c r="C2259" t="s">
        <v>131</v>
      </c>
      <c r="D2259" t="s">
        <v>1271</v>
      </c>
      <c r="E2259" t="s">
        <v>34</v>
      </c>
      <c r="F2259" t="s">
        <v>133</v>
      </c>
      <c r="G2259" t="s">
        <v>134</v>
      </c>
      <c r="H2259" t="s">
        <v>25</v>
      </c>
      <c r="I2259" s="2" t="s">
        <v>133</v>
      </c>
      <c r="J2259" s="4">
        <f t="shared" si="140"/>
        <v>8</v>
      </c>
      <c r="K2259" s="2">
        <v>45892.514664351896</v>
      </c>
      <c r="L2259" s="13">
        <v>45892.5854398148</v>
      </c>
      <c r="M2259" s="4">
        <f t="shared" si="142"/>
        <v>7.077546290383907E-2</v>
      </c>
      <c r="N2259" s="4">
        <f t="shared" si="143"/>
        <v>101</v>
      </c>
      <c r="O2259">
        <v>112731</v>
      </c>
      <c r="P2259">
        <v>112791</v>
      </c>
      <c r="Q2259">
        <f t="shared" si="141"/>
        <v>60</v>
      </c>
      <c r="R2259">
        <v>60</v>
      </c>
      <c r="S2259">
        <v>0.25</v>
      </c>
      <c r="T2259">
        <v>1</v>
      </c>
      <c r="U2259" t="s">
        <v>26</v>
      </c>
      <c r="V2259" t="s">
        <v>26</v>
      </c>
      <c r="W2259" t="s">
        <v>25</v>
      </c>
      <c r="X2259" t="s">
        <v>2751</v>
      </c>
      <c r="Y2259" t="s">
        <v>3348</v>
      </c>
      <c r="AA2259" s="2">
        <v>45892.515742210599</v>
      </c>
      <c r="AB2259" t="s">
        <v>3349</v>
      </c>
    </row>
    <row r="2260" spans="1:28">
      <c r="A2260">
        <v>1408967</v>
      </c>
      <c r="B2260" t="s">
        <v>165</v>
      </c>
      <c r="C2260" t="s">
        <v>165</v>
      </c>
      <c r="D2260" t="s">
        <v>3552</v>
      </c>
      <c r="E2260" t="s">
        <v>3553</v>
      </c>
      <c r="F2260" t="s">
        <v>82</v>
      </c>
      <c r="G2260" t="s">
        <v>235</v>
      </c>
      <c r="H2260" t="s">
        <v>25</v>
      </c>
      <c r="J2260" s="4">
        <f t="shared" si="140"/>
        <v>8</v>
      </c>
      <c r="K2260" s="2">
        <v>45892.513101851902</v>
      </c>
      <c r="L2260" s="13">
        <v>45892.591018518498</v>
      </c>
      <c r="M2260" s="4">
        <f t="shared" si="142"/>
        <v>7.7916666596138384E-2</v>
      </c>
      <c r="N2260" s="4">
        <f t="shared" si="143"/>
        <v>112</v>
      </c>
      <c r="O2260">
        <v>23502</v>
      </c>
      <c r="P2260">
        <v>23541</v>
      </c>
      <c r="Q2260">
        <f t="shared" si="141"/>
        <v>39</v>
      </c>
      <c r="R2260">
        <v>39</v>
      </c>
      <c r="S2260">
        <v>0.375</v>
      </c>
      <c r="T2260">
        <v>1</v>
      </c>
      <c r="U2260" t="s">
        <v>26</v>
      </c>
      <c r="V2260" t="s">
        <v>26</v>
      </c>
      <c r="W2260" t="s">
        <v>25</v>
      </c>
      <c r="X2260" t="s">
        <v>166</v>
      </c>
      <c r="Y2260" t="s">
        <v>3564</v>
      </c>
      <c r="AA2260" s="2">
        <v>45892.514145289402</v>
      </c>
      <c r="AB2260" t="s">
        <v>84</v>
      </c>
    </row>
    <row r="2261" spans="1:28">
      <c r="A2261">
        <v>1408966</v>
      </c>
      <c r="B2261" t="s">
        <v>142</v>
      </c>
      <c r="C2261" t="s">
        <v>142</v>
      </c>
      <c r="D2261" t="s">
        <v>3552</v>
      </c>
      <c r="E2261" t="s">
        <v>34</v>
      </c>
      <c r="F2261" t="s">
        <v>82</v>
      </c>
      <c r="G2261" t="s">
        <v>235</v>
      </c>
      <c r="H2261" t="s">
        <v>25</v>
      </c>
      <c r="I2261" s="2" t="s">
        <v>82</v>
      </c>
      <c r="J2261" s="4">
        <f t="shared" si="140"/>
        <v>8</v>
      </c>
      <c r="K2261" s="2">
        <v>45892.512499999997</v>
      </c>
      <c r="L2261" s="13">
        <v>45892.512499999997</v>
      </c>
      <c r="M2261" s="4">
        <f t="shared" si="142"/>
        <v>0</v>
      </c>
      <c r="N2261" s="4">
        <f t="shared" si="143"/>
        <v>0</v>
      </c>
      <c r="O2261">
        <v>23502</v>
      </c>
      <c r="P2261">
        <v>23502</v>
      </c>
      <c r="Q2261">
        <f t="shared" si="141"/>
        <v>0</v>
      </c>
      <c r="R2261">
        <v>0</v>
      </c>
      <c r="S2261">
        <v>0.375</v>
      </c>
      <c r="T2261">
        <v>0.375</v>
      </c>
      <c r="U2261" t="s">
        <v>26</v>
      </c>
      <c r="V2261" t="s">
        <v>26</v>
      </c>
      <c r="W2261" t="s">
        <v>25</v>
      </c>
      <c r="X2261" t="s">
        <v>3565</v>
      </c>
      <c r="Y2261" t="s">
        <v>472</v>
      </c>
      <c r="AA2261" s="2">
        <v>45892.512612071798</v>
      </c>
      <c r="AB2261" t="s">
        <v>84</v>
      </c>
    </row>
    <row r="2262" spans="1:28">
      <c r="A2262">
        <v>1408960</v>
      </c>
      <c r="B2262" t="s">
        <v>115</v>
      </c>
      <c r="C2262" t="s">
        <v>115</v>
      </c>
      <c r="D2262" t="s">
        <v>3566</v>
      </c>
      <c r="E2262" t="s">
        <v>3567</v>
      </c>
      <c r="F2262" t="s">
        <v>2339</v>
      </c>
      <c r="G2262" t="s">
        <v>2340</v>
      </c>
      <c r="H2262" t="s">
        <v>25</v>
      </c>
      <c r="J2262" s="4">
        <f t="shared" si="140"/>
        <v>8</v>
      </c>
      <c r="K2262" s="2">
        <v>45892.499699074098</v>
      </c>
      <c r="L2262" s="13">
        <v>45892.544513888897</v>
      </c>
      <c r="M2262" s="4">
        <f t="shared" si="142"/>
        <v>4.4814814798883162E-2</v>
      </c>
      <c r="N2262" s="4">
        <f t="shared" si="143"/>
        <v>64</v>
      </c>
      <c r="O2262">
        <v>71819</v>
      </c>
      <c r="P2262">
        <v>71848</v>
      </c>
      <c r="Q2262">
        <f t="shared" si="141"/>
        <v>29</v>
      </c>
      <c r="R2262">
        <v>29</v>
      </c>
      <c r="S2262">
        <v>0.5</v>
      </c>
      <c r="T2262">
        <v>0.375</v>
      </c>
      <c r="U2262" t="s">
        <v>26</v>
      </c>
      <c r="W2262" t="s">
        <v>25</v>
      </c>
      <c r="X2262" t="s">
        <v>120</v>
      </c>
      <c r="Y2262" t="s">
        <v>120</v>
      </c>
      <c r="AA2262" s="2">
        <v>45892.503012384303</v>
      </c>
      <c r="AB2262" t="s">
        <v>84</v>
      </c>
    </row>
    <row r="2263" spans="1:28">
      <c r="A2263">
        <v>1408957</v>
      </c>
      <c r="B2263" t="s">
        <v>29</v>
      </c>
      <c r="C2263" t="s">
        <v>29</v>
      </c>
      <c r="D2263" t="s">
        <v>3568</v>
      </c>
      <c r="E2263" t="s">
        <v>3569</v>
      </c>
      <c r="F2263" t="s">
        <v>3570</v>
      </c>
      <c r="G2263" t="s">
        <v>3571</v>
      </c>
      <c r="H2263" t="s">
        <v>25</v>
      </c>
      <c r="I2263" s="2" t="s">
        <v>3570</v>
      </c>
      <c r="J2263" s="4">
        <f t="shared" si="140"/>
        <v>8</v>
      </c>
      <c r="K2263" s="2">
        <v>45892.491200428201</v>
      </c>
      <c r="L2263" s="13">
        <v>45939.552372685197</v>
      </c>
      <c r="M2263" s="4">
        <f t="shared" si="142"/>
        <v>47.061172256995633</v>
      </c>
      <c r="N2263" s="4">
        <f t="shared" si="143"/>
        <v>88</v>
      </c>
      <c r="O2263">
        <v>20207</v>
      </c>
      <c r="P2263">
        <v>25391</v>
      </c>
      <c r="Q2263">
        <f t="shared" si="141"/>
        <v>5184</v>
      </c>
      <c r="R2263">
        <v>5184</v>
      </c>
      <c r="S2263">
        <v>0.375</v>
      </c>
      <c r="T2263">
        <v>1</v>
      </c>
      <c r="U2263" t="s">
        <v>26</v>
      </c>
      <c r="V2263" t="s">
        <v>26</v>
      </c>
      <c r="W2263" t="s">
        <v>0</v>
      </c>
      <c r="X2263" t="s">
        <v>210</v>
      </c>
      <c r="AA2263" s="2">
        <v>45892.491757905103</v>
      </c>
      <c r="AB2263" t="s">
        <v>104</v>
      </c>
    </row>
    <row r="2264" spans="1:28">
      <c r="A2264">
        <v>1408955</v>
      </c>
      <c r="B2264" t="s">
        <v>142</v>
      </c>
      <c r="C2264" t="s">
        <v>142</v>
      </c>
      <c r="D2264" t="s">
        <v>866</v>
      </c>
      <c r="E2264" t="s">
        <v>34</v>
      </c>
      <c r="F2264" t="s">
        <v>241</v>
      </c>
      <c r="G2264" t="s">
        <v>242</v>
      </c>
      <c r="H2264" t="s">
        <v>25</v>
      </c>
      <c r="I2264" s="2" t="s">
        <v>241</v>
      </c>
      <c r="J2264" s="4">
        <f t="shared" si="140"/>
        <v>8</v>
      </c>
      <c r="K2264" s="2">
        <v>45892.486990740697</v>
      </c>
      <c r="L2264" s="13">
        <v>45892.501770833303</v>
      </c>
      <c r="M2264" s="4">
        <f t="shared" si="142"/>
        <v>1.4780092606088147E-2</v>
      </c>
      <c r="N2264" s="4">
        <f t="shared" si="143"/>
        <v>21</v>
      </c>
      <c r="O2264">
        <v>4783</v>
      </c>
      <c r="P2264">
        <v>4786</v>
      </c>
      <c r="Q2264">
        <f t="shared" si="141"/>
        <v>3</v>
      </c>
      <c r="R2264">
        <v>3</v>
      </c>
      <c r="S2264">
        <v>1</v>
      </c>
      <c r="T2264">
        <v>1</v>
      </c>
      <c r="U2264" t="s">
        <v>154</v>
      </c>
      <c r="V2264" t="s">
        <v>154</v>
      </c>
      <c r="W2264" t="s">
        <v>25</v>
      </c>
      <c r="X2264" t="s">
        <v>248</v>
      </c>
      <c r="Y2264" t="s">
        <v>249</v>
      </c>
      <c r="AA2264" s="2">
        <v>45892.489023692098</v>
      </c>
      <c r="AB2264" t="s">
        <v>245</v>
      </c>
    </row>
    <row r="2265" spans="1:28">
      <c r="A2265">
        <v>1408937</v>
      </c>
      <c r="B2265" t="s">
        <v>29</v>
      </c>
      <c r="C2265" t="s">
        <v>29</v>
      </c>
      <c r="D2265" t="s">
        <v>3566</v>
      </c>
      <c r="E2265" t="s">
        <v>3567</v>
      </c>
      <c r="F2265" t="s">
        <v>3572</v>
      </c>
      <c r="G2265" t="s">
        <v>3573</v>
      </c>
      <c r="H2265" t="s">
        <v>25</v>
      </c>
      <c r="I2265" s="2" t="s">
        <v>3572</v>
      </c>
      <c r="J2265" s="4">
        <f t="shared" si="140"/>
        <v>8</v>
      </c>
      <c r="K2265" s="2">
        <v>45892.550878240698</v>
      </c>
      <c r="L2265" s="13">
        <v>45933.397523148102</v>
      </c>
      <c r="M2265" s="4">
        <f t="shared" si="142"/>
        <v>40.84664490740397</v>
      </c>
      <c r="N2265" s="4">
        <f t="shared" si="143"/>
        <v>1219</v>
      </c>
      <c r="O2265">
        <v>71848</v>
      </c>
      <c r="P2265">
        <v>73083</v>
      </c>
      <c r="Q2265">
        <f t="shared" si="141"/>
        <v>1235</v>
      </c>
      <c r="R2265">
        <v>1235</v>
      </c>
      <c r="S2265">
        <v>0.375</v>
      </c>
      <c r="T2265">
        <v>0.75</v>
      </c>
      <c r="U2265" t="s">
        <v>26</v>
      </c>
      <c r="V2265" t="s">
        <v>26</v>
      </c>
      <c r="W2265" t="s">
        <v>0</v>
      </c>
      <c r="X2265" t="s">
        <v>3574</v>
      </c>
      <c r="Y2265" t="s">
        <v>620</v>
      </c>
      <c r="AA2265" s="2">
        <v>45892.447861770801</v>
      </c>
      <c r="AB2265" t="s">
        <v>89</v>
      </c>
    </row>
    <row r="2266" spans="1:28">
      <c r="A2266">
        <v>1408928</v>
      </c>
      <c r="B2266" t="s">
        <v>131</v>
      </c>
      <c r="C2266" t="s">
        <v>131</v>
      </c>
      <c r="D2266" t="s">
        <v>1271</v>
      </c>
      <c r="E2266" t="s">
        <v>34</v>
      </c>
      <c r="F2266" t="s">
        <v>133</v>
      </c>
      <c r="G2266" t="s">
        <v>134</v>
      </c>
      <c r="H2266" t="s">
        <v>25</v>
      </c>
      <c r="I2266" s="2" t="s">
        <v>133</v>
      </c>
      <c r="J2266" s="4">
        <f t="shared" si="140"/>
        <v>8</v>
      </c>
      <c r="K2266" s="2">
        <v>45892.436157407399</v>
      </c>
      <c r="L2266" s="13">
        <v>45892.501435185201</v>
      </c>
      <c r="M2266" s="4">
        <f t="shared" si="142"/>
        <v>6.5277777801384218E-2</v>
      </c>
      <c r="N2266" s="4">
        <f t="shared" si="143"/>
        <v>94</v>
      </c>
      <c r="O2266">
        <v>112660</v>
      </c>
      <c r="P2266">
        <v>112731</v>
      </c>
      <c r="Q2266">
        <f t="shared" si="141"/>
        <v>71</v>
      </c>
      <c r="R2266">
        <v>71</v>
      </c>
      <c r="S2266">
        <v>0.375</v>
      </c>
      <c r="T2266">
        <v>0.25</v>
      </c>
      <c r="U2266" t="s">
        <v>26</v>
      </c>
      <c r="V2266" t="s">
        <v>26</v>
      </c>
      <c r="W2266" t="s">
        <v>0</v>
      </c>
      <c r="X2266" t="s">
        <v>3575</v>
      </c>
      <c r="Y2266" t="s">
        <v>3348</v>
      </c>
      <c r="AA2266" s="2">
        <v>45892.4366954051</v>
      </c>
      <c r="AB2266" t="s">
        <v>3349</v>
      </c>
    </row>
    <row r="2267" spans="1:28">
      <c r="A2267">
        <v>1408926</v>
      </c>
      <c r="B2267" t="s">
        <v>142</v>
      </c>
      <c r="C2267" t="s">
        <v>142</v>
      </c>
      <c r="D2267" t="s">
        <v>132</v>
      </c>
      <c r="E2267" t="s">
        <v>34</v>
      </c>
      <c r="F2267" t="s">
        <v>125</v>
      </c>
      <c r="G2267" t="s">
        <v>126</v>
      </c>
      <c r="H2267" t="s">
        <v>25</v>
      </c>
      <c r="I2267" s="2" t="s">
        <v>125</v>
      </c>
      <c r="J2267" s="4">
        <f t="shared" si="140"/>
        <v>8</v>
      </c>
      <c r="K2267" s="2">
        <v>45892.433645833298</v>
      </c>
      <c r="L2267" s="13">
        <v>45892.464467592603</v>
      </c>
      <c r="M2267" s="4">
        <f t="shared" si="142"/>
        <v>3.0821759304672014E-2</v>
      </c>
      <c r="N2267" s="4">
        <f t="shared" si="143"/>
        <v>44</v>
      </c>
      <c r="O2267">
        <v>80015</v>
      </c>
      <c r="P2267">
        <v>80042</v>
      </c>
      <c r="Q2267">
        <f t="shared" si="141"/>
        <v>27</v>
      </c>
      <c r="R2267">
        <v>27</v>
      </c>
      <c r="S2267">
        <v>0.25</v>
      </c>
      <c r="T2267">
        <v>0.125</v>
      </c>
      <c r="U2267" t="s">
        <v>26</v>
      </c>
      <c r="V2267" t="s">
        <v>26</v>
      </c>
      <c r="W2267" t="s">
        <v>25</v>
      </c>
      <c r="X2267" t="s">
        <v>163</v>
      </c>
      <c r="Y2267" t="s">
        <v>163</v>
      </c>
      <c r="AA2267" s="2">
        <v>45892.435198229199</v>
      </c>
      <c r="AB2267" t="s">
        <v>130</v>
      </c>
    </row>
    <row r="2268" spans="1:28">
      <c r="A2268">
        <v>1408919</v>
      </c>
      <c r="B2268" t="s">
        <v>142</v>
      </c>
      <c r="C2268" t="s">
        <v>142</v>
      </c>
      <c r="D2268" t="s">
        <v>788</v>
      </c>
      <c r="E2268" t="s">
        <v>34</v>
      </c>
      <c r="F2268" t="s">
        <v>125</v>
      </c>
      <c r="G2268" t="s">
        <v>126</v>
      </c>
      <c r="H2268" t="s">
        <v>25</v>
      </c>
      <c r="I2268" s="2" t="s">
        <v>125</v>
      </c>
      <c r="J2268" s="4">
        <f t="shared" si="140"/>
        <v>8</v>
      </c>
      <c r="K2268" s="2">
        <v>45892.398715277799</v>
      </c>
      <c r="L2268" s="13">
        <v>45892.589216863402</v>
      </c>
      <c r="M2268" s="4">
        <f t="shared" si="142"/>
        <v>0.19050158560276031</v>
      </c>
      <c r="N2268" s="4">
        <f t="shared" si="143"/>
        <v>274</v>
      </c>
      <c r="O2268">
        <v>51457</v>
      </c>
      <c r="P2268">
        <v>51458</v>
      </c>
      <c r="Q2268">
        <f t="shared" si="141"/>
        <v>1</v>
      </c>
      <c r="R2268">
        <v>1</v>
      </c>
      <c r="S2268">
        <v>0</v>
      </c>
      <c r="T2268">
        <v>0</v>
      </c>
      <c r="U2268" t="s">
        <v>154</v>
      </c>
      <c r="V2268" t="s">
        <v>26</v>
      </c>
      <c r="W2268" t="s">
        <v>25</v>
      </c>
      <c r="X2268" t="s">
        <v>3330</v>
      </c>
      <c r="Y2268" t="s">
        <v>3576</v>
      </c>
      <c r="AA2268" s="2">
        <v>45892.407370717599</v>
      </c>
      <c r="AB2268" t="s">
        <v>130</v>
      </c>
    </row>
    <row r="2269" spans="1:28">
      <c r="A2269">
        <v>1408918</v>
      </c>
      <c r="B2269" t="s">
        <v>131</v>
      </c>
      <c r="C2269" t="s">
        <v>131</v>
      </c>
      <c r="D2269" t="s">
        <v>1271</v>
      </c>
      <c r="E2269" t="s">
        <v>34</v>
      </c>
      <c r="F2269" t="s">
        <v>133</v>
      </c>
      <c r="G2269" t="s">
        <v>134</v>
      </c>
      <c r="H2269" t="s">
        <v>25</v>
      </c>
      <c r="I2269" s="2" t="s">
        <v>133</v>
      </c>
      <c r="J2269" s="4">
        <f t="shared" si="140"/>
        <v>8</v>
      </c>
      <c r="K2269" s="2">
        <v>45892.400937500002</v>
      </c>
      <c r="L2269" s="13">
        <v>45892.435057870403</v>
      </c>
      <c r="M2269" s="4">
        <f t="shared" si="142"/>
        <v>3.4120370401069522E-2</v>
      </c>
      <c r="N2269" s="4">
        <f t="shared" si="143"/>
        <v>49</v>
      </c>
      <c r="O2269">
        <v>112624</v>
      </c>
      <c r="P2269">
        <v>112660</v>
      </c>
      <c r="Q2269">
        <f t="shared" si="141"/>
        <v>36</v>
      </c>
      <c r="R2269">
        <v>36</v>
      </c>
      <c r="S2269">
        <v>0.5</v>
      </c>
      <c r="T2269">
        <v>0.375</v>
      </c>
      <c r="U2269" t="s">
        <v>26</v>
      </c>
      <c r="V2269" t="s">
        <v>26</v>
      </c>
      <c r="W2269" t="s">
        <v>25</v>
      </c>
      <c r="X2269" t="s">
        <v>3577</v>
      </c>
      <c r="Y2269" t="s">
        <v>3578</v>
      </c>
      <c r="AA2269" s="2">
        <v>45892.401943206001</v>
      </c>
      <c r="AB2269" t="s">
        <v>3349</v>
      </c>
    </row>
    <row r="2270" spans="1:28">
      <c r="A2270">
        <v>1408917</v>
      </c>
      <c r="B2270" t="s">
        <v>142</v>
      </c>
      <c r="C2270" t="s">
        <v>142</v>
      </c>
      <c r="D2270" t="s">
        <v>1888</v>
      </c>
      <c r="E2270" t="s">
        <v>34</v>
      </c>
      <c r="F2270" t="s">
        <v>2339</v>
      </c>
      <c r="G2270" t="s">
        <v>2340</v>
      </c>
      <c r="H2270" t="s">
        <v>25</v>
      </c>
      <c r="I2270" s="2" t="s">
        <v>2339</v>
      </c>
      <c r="J2270" s="4">
        <f t="shared" si="140"/>
        <v>8</v>
      </c>
      <c r="K2270" s="2">
        <v>45892.3996064815</v>
      </c>
      <c r="L2270" s="13">
        <v>45892.434270833299</v>
      </c>
      <c r="M2270" s="4">
        <f t="shared" si="142"/>
        <v>3.4664351798710413E-2</v>
      </c>
      <c r="N2270" s="4">
        <f t="shared" si="143"/>
        <v>49</v>
      </c>
      <c r="O2270">
        <v>44092</v>
      </c>
      <c r="P2270">
        <v>44097</v>
      </c>
      <c r="Q2270">
        <f t="shared" si="141"/>
        <v>5</v>
      </c>
      <c r="R2270">
        <v>5</v>
      </c>
      <c r="S2270">
        <v>0.25</v>
      </c>
      <c r="T2270">
        <v>0.125</v>
      </c>
      <c r="U2270" t="s">
        <v>154</v>
      </c>
      <c r="V2270" t="s">
        <v>26</v>
      </c>
      <c r="W2270" t="s">
        <v>0</v>
      </c>
      <c r="X2270" t="s">
        <v>3579</v>
      </c>
      <c r="Y2270" t="s">
        <v>163</v>
      </c>
      <c r="AA2270" s="2">
        <v>45892.401272604198</v>
      </c>
      <c r="AB2270" t="s">
        <v>3580</v>
      </c>
    </row>
    <row r="2271" spans="1:28">
      <c r="A2271">
        <v>1408914</v>
      </c>
      <c r="B2271" t="s">
        <v>69</v>
      </c>
      <c r="C2271" t="s">
        <v>69</v>
      </c>
      <c r="D2271" t="s">
        <v>788</v>
      </c>
      <c r="H2271" t="s">
        <v>25</v>
      </c>
      <c r="J2271" s="4">
        <f t="shared" si="140"/>
        <v>8</v>
      </c>
      <c r="K2271" s="2">
        <v>45892.398707094901</v>
      </c>
      <c r="L2271" s="13">
        <v>45892.398707094901</v>
      </c>
      <c r="M2271" s="4">
        <f t="shared" si="142"/>
        <v>0</v>
      </c>
      <c r="N2271" s="4">
        <f t="shared" si="143"/>
        <v>0</v>
      </c>
      <c r="O2271">
        <v>51456</v>
      </c>
      <c r="P2271">
        <v>51456</v>
      </c>
      <c r="Q2271">
        <f t="shared" si="141"/>
        <v>0</v>
      </c>
      <c r="R2271">
        <v>0</v>
      </c>
      <c r="S2271">
        <v>0</v>
      </c>
      <c r="T2271">
        <v>0</v>
      </c>
      <c r="U2271" t="s">
        <v>154</v>
      </c>
      <c r="V2271" t="s">
        <v>154</v>
      </c>
      <c r="W2271" t="s">
        <v>0</v>
      </c>
      <c r="X2271" t="s">
        <v>148</v>
      </c>
      <c r="AA2271" s="2">
        <v>45892.398752627298</v>
      </c>
      <c r="AB2271" t="s">
        <v>177</v>
      </c>
    </row>
    <row r="2272" spans="1:28">
      <c r="A2272">
        <v>1408911</v>
      </c>
      <c r="B2272" t="s">
        <v>115</v>
      </c>
      <c r="C2272" t="s">
        <v>115</v>
      </c>
      <c r="D2272" t="s">
        <v>3581</v>
      </c>
      <c r="E2272" t="s">
        <v>3582</v>
      </c>
      <c r="F2272" t="s">
        <v>57</v>
      </c>
      <c r="G2272" t="s">
        <v>1229</v>
      </c>
      <c r="H2272" t="s">
        <v>0</v>
      </c>
      <c r="J2272" s="4">
        <f t="shared" si="140"/>
        <v>8</v>
      </c>
      <c r="K2272" s="2">
        <v>45892.379942129599</v>
      </c>
      <c r="M2272" s="4">
        <f t="shared" si="142"/>
        <v>0</v>
      </c>
      <c r="N2272" s="4">
        <f t="shared" si="143"/>
        <v>0</v>
      </c>
      <c r="O2272">
        <v>1840</v>
      </c>
      <c r="Q2272">
        <f t="shared" si="141"/>
        <v>0</v>
      </c>
      <c r="R2272">
        <v>-1840</v>
      </c>
      <c r="S2272">
        <v>0.375</v>
      </c>
      <c r="T2272">
        <v>0</v>
      </c>
      <c r="U2272" t="s">
        <v>26</v>
      </c>
      <c r="W2272" t="s">
        <v>25</v>
      </c>
      <c r="X2272" t="s">
        <v>431</v>
      </c>
      <c r="Y2272" t="s">
        <v>431</v>
      </c>
      <c r="AA2272" s="2">
        <v>45892.390184108801</v>
      </c>
      <c r="AB2272" t="s">
        <v>59</v>
      </c>
    </row>
    <row r="2273" spans="1:28">
      <c r="A2273">
        <v>1408910</v>
      </c>
      <c r="B2273" t="s">
        <v>142</v>
      </c>
      <c r="C2273" t="s">
        <v>142</v>
      </c>
      <c r="D2273" t="s">
        <v>1955</v>
      </c>
      <c r="E2273" t="s">
        <v>34</v>
      </c>
      <c r="F2273" t="s">
        <v>133</v>
      </c>
      <c r="G2273" t="s">
        <v>134</v>
      </c>
      <c r="H2273" t="s">
        <v>25</v>
      </c>
      <c r="I2273" s="2" t="s">
        <v>133</v>
      </c>
      <c r="J2273" s="4">
        <f t="shared" si="140"/>
        <v>8</v>
      </c>
      <c r="K2273" s="2">
        <v>45892.387175925898</v>
      </c>
      <c r="L2273" s="13">
        <v>45892.398090277798</v>
      </c>
      <c r="M2273" s="4">
        <f t="shared" si="142"/>
        <v>1.0914351900282782E-2</v>
      </c>
      <c r="N2273" s="4">
        <f t="shared" si="143"/>
        <v>15</v>
      </c>
      <c r="O2273">
        <v>45824</v>
      </c>
      <c r="P2273">
        <v>45827</v>
      </c>
      <c r="Q2273">
        <f t="shared" si="141"/>
        <v>3</v>
      </c>
      <c r="R2273">
        <v>3</v>
      </c>
      <c r="S2273">
        <v>0.125</v>
      </c>
      <c r="T2273">
        <v>0.125</v>
      </c>
      <c r="U2273" t="s">
        <v>154</v>
      </c>
      <c r="V2273" t="s">
        <v>154</v>
      </c>
      <c r="W2273" t="s">
        <v>0</v>
      </c>
      <c r="X2273" t="s">
        <v>3583</v>
      </c>
      <c r="Y2273" t="s">
        <v>3348</v>
      </c>
      <c r="AA2273" s="2">
        <v>45892.389490624999</v>
      </c>
      <c r="AB2273" t="s">
        <v>3349</v>
      </c>
    </row>
    <row r="2274" spans="1:28">
      <c r="A2274">
        <v>1408875</v>
      </c>
      <c r="B2274" t="s">
        <v>142</v>
      </c>
      <c r="C2274" t="s">
        <v>142</v>
      </c>
      <c r="D2274" t="s">
        <v>132</v>
      </c>
      <c r="E2274" t="s">
        <v>34</v>
      </c>
      <c r="F2274" t="s">
        <v>2339</v>
      </c>
      <c r="G2274" t="s">
        <v>2340</v>
      </c>
      <c r="H2274" t="s">
        <v>25</v>
      </c>
      <c r="I2274" s="2" t="s">
        <v>2339</v>
      </c>
      <c r="J2274" s="4">
        <f t="shared" si="140"/>
        <v>8</v>
      </c>
      <c r="K2274" s="2">
        <v>45891.827384259297</v>
      </c>
      <c r="L2274" s="13">
        <v>45891.874629629601</v>
      </c>
      <c r="M2274" s="4">
        <f t="shared" si="142"/>
        <v>4.7245370304153766E-2</v>
      </c>
      <c r="N2274" s="4">
        <f t="shared" si="143"/>
        <v>68</v>
      </c>
      <c r="O2274">
        <v>79944</v>
      </c>
      <c r="P2274">
        <v>80015</v>
      </c>
      <c r="Q2274">
        <f t="shared" si="141"/>
        <v>71</v>
      </c>
      <c r="R2274">
        <v>71</v>
      </c>
      <c r="S2274">
        <v>0.5</v>
      </c>
      <c r="T2274">
        <v>0.25</v>
      </c>
      <c r="U2274" t="s">
        <v>26</v>
      </c>
      <c r="V2274" t="s">
        <v>26</v>
      </c>
      <c r="W2274" t="s">
        <v>0</v>
      </c>
      <c r="X2274" t="s">
        <v>3584</v>
      </c>
      <c r="Y2274" t="s">
        <v>163</v>
      </c>
      <c r="AA2274" s="2">
        <v>45891.827994178202</v>
      </c>
      <c r="AB2274" t="s">
        <v>2341</v>
      </c>
    </row>
    <row r="2275" spans="1:28">
      <c r="A2275">
        <v>1408865</v>
      </c>
      <c r="B2275" t="s">
        <v>29</v>
      </c>
      <c r="C2275" t="s">
        <v>29</v>
      </c>
      <c r="D2275" t="s">
        <v>3581</v>
      </c>
      <c r="E2275" t="s">
        <v>3582</v>
      </c>
      <c r="F2275" t="s">
        <v>3585</v>
      </c>
      <c r="G2275" t="s">
        <v>3586</v>
      </c>
      <c r="H2275" t="s">
        <v>0</v>
      </c>
      <c r="I2275" s="2" t="s">
        <v>3585</v>
      </c>
      <c r="J2275" s="4">
        <f t="shared" si="140"/>
        <v>8</v>
      </c>
      <c r="K2275" s="2">
        <v>45892.428196215304</v>
      </c>
      <c r="M2275" s="4">
        <f t="shared" si="142"/>
        <v>0</v>
      </c>
      <c r="N2275" s="4">
        <f t="shared" si="143"/>
        <v>0</v>
      </c>
      <c r="O2275">
        <v>1840</v>
      </c>
      <c r="Q2275">
        <f t="shared" si="141"/>
        <v>0</v>
      </c>
      <c r="R2275">
        <v>0</v>
      </c>
      <c r="S2275">
        <v>0.375</v>
      </c>
      <c r="U2275" t="s">
        <v>26</v>
      </c>
      <c r="W2275" t="s">
        <v>25</v>
      </c>
      <c r="X2275" t="s">
        <v>34</v>
      </c>
      <c r="AA2275" s="2">
        <v>45891.796565590303</v>
      </c>
      <c r="AB2275" t="s">
        <v>269</v>
      </c>
    </row>
    <row r="2276" spans="1:28">
      <c r="A2276">
        <v>1408858</v>
      </c>
      <c r="B2276" t="s">
        <v>29</v>
      </c>
      <c r="C2276" t="s">
        <v>29</v>
      </c>
      <c r="D2276" t="s">
        <v>1041</v>
      </c>
      <c r="E2276" t="s">
        <v>1042</v>
      </c>
      <c r="F2276" t="s">
        <v>1043</v>
      </c>
      <c r="G2276" t="s">
        <v>1044</v>
      </c>
      <c r="H2276" t="s">
        <v>25</v>
      </c>
      <c r="I2276" s="2" t="s">
        <v>1043</v>
      </c>
      <c r="J2276" s="4">
        <f t="shared" si="140"/>
        <v>8</v>
      </c>
      <c r="K2276" s="2">
        <v>45891.793243715299</v>
      </c>
      <c r="L2276" s="13">
        <v>45922.491400462997</v>
      </c>
      <c r="M2276" s="4">
        <f t="shared" si="142"/>
        <v>30.698156747697794</v>
      </c>
      <c r="N2276" s="4">
        <f t="shared" si="143"/>
        <v>1005</v>
      </c>
      <c r="O2276">
        <v>26326</v>
      </c>
      <c r="P2276">
        <v>30477</v>
      </c>
      <c r="Q2276">
        <f t="shared" si="141"/>
        <v>4151</v>
      </c>
      <c r="R2276">
        <v>4151</v>
      </c>
      <c r="S2276">
        <v>0.875</v>
      </c>
      <c r="T2276">
        <v>0.75</v>
      </c>
      <c r="U2276" t="s">
        <v>26</v>
      </c>
      <c r="V2276" t="s">
        <v>26</v>
      </c>
      <c r="W2276" t="s">
        <v>25</v>
      </c>
      <c r="X2276" t="s">
        <v>34</v>
      </c>
      <c r="Y2276" t="s">
        <v>620</v>
      </c>
      <c r="AA2276" s="2">
        <v>45891.776084340301</v>
      </c>
      <c r="AB2276" t="s">
        <v>89</v>
      </c>
    </row>
    <row r="2277" spans="1:28">
      <c r="A2277">
        <v>1408855</v>
      </c>
      <c r="B2277" t="s">
        <v>131</v>
      </c>
      <c r="C2277" t="s">
        <v>131</v>
      </c>
      <c r="D2277" t="s">
        <v>1271</v>
      </c>
      <c r="E2277" t="s">
        <v>34</v>
      </c>
      <c r="F2277" t="s">
        <v>133</v>
      </c>
      <c r="G2277" t="s">
        <v>134</v>
      </c>
      <c r="H2277" t="s">
        <v>25</v>
      </c>
      <c r="I2277" s="2" t="s">
        <v>133</v>
      </c>
      <c r="J2277" s="4">
        <f t="shared" si="140"/>
        <v>8</v>
      </c>
      <c r="K2277" s="2">
        <v>45891.763784722199</v>
      </c>
      <c r="L2277" s="13">
        <v>45891.869351851798</v>
      </c>
      <c r="M2277" s="4">
        <f t="shared" si="142"/>
        <v>0.10556712959805736</v>
      </c>
      <c r="N2277" s="4">
        <f t="shared" si="143"/>
        <v>152</v>
      </c>
      <c r="O2277">
        <v>112540</v>
      </c>
      <c r="P2277">
        <v>112624</v>
      </c>
      <c r="Q2277">
        <f t="shared" si="141"/>
        <v>84</v>
      </c>
      <c r="R2277">
        <v>84</v>
      </c>
      <c r="S2277">
        <v>0.625</v>
      </c>
      <c r="T2277">
        <v>0.5</v>
      </c>
      <c r="U2277" t="s">
        <v>26</v>
      </c>
      <c r="V2277" t="s">
        <v>26</v>
      </c>
      <c r="W2277" t="s">
        <v>0</v>
      </c>
      <c r="X2277" t="s">
        <v>3587</v>
      </c>
      <c r="Y2277" t="s">
        <v>3348</v>
      </c>
      <c r="AA2277" s="2">
        <v>45891.764229710701</v>
      </c>
      <c r="AB2277" t="s">
        <v>3349</v>
      </c>
    </row>
    <row r="2278" spans="1:28">
      <c r="A2278">
        <v>1408849</v>
      </c>
      <c r="B2278" t="s">
        <v>142</v>
      </c>
      <c r="C2278" t="s">
        <v>142</v>
      </c>
      <c r="D2278" t="s">
        <v>1041</v>
      </c>
      <c r="F2278" t="s">
        <v>161</v>
      </c>
      <c r="G2278" t="s">
        <v>162</v>
      </c>
      <c r="H2278" t="s">
        <v>25</v>
      </c>
      <c r="J2278" s="4">
        <f t="shared" si="140"/>
        <v>8</v>
      </c>
      <c r="K2278" s="2">
        <v>45891.611111111102</v>
      </c>
      <c r="L2278" s="13">
        <v>45891.754049618103</v>
      </c>
      <c r="M2278" s="4">
        <f t="shared" si="142"/>
        <v>0.14293850700050825</v>
      </c>
      <c r="N2278" s="4">
        <f t="shared" si="143"/>
        <v>205</v>
      </c>
      <c r="O2278">
        <v>26246</v>
      </c>
      <c r="P2278">
        <v>26326</v>
      </c>
      <c r="Q2278">
        <f t="shared" si="141"/>
        <v>80</v>
      </c>
      <c r="R2278">
        <v>80</v>
      </c>
      <c r="S2278">
        <v>1</v>
      </c>
      <c r="T2278">
        <v>0.875</v>
      </c>
      <c r="U2278" t="s">
        <v>26</v>
      </c>
      <c r="V2278" t="s">
        <v>26</v>
      </c>
      <c r="W2278" t="s">
        <v>0</v>
      </c>
      <c r="X2278" t="s">
        <v>3588</v>
      </c>
      <c r="Y2278" t="s">
        <v>3589</v>
      </c>
      <c r="AA2278" s="2">
        <v>45891.753870173598</v>
      </c>
      <c r="AB2278" t="s">
        <v>177</v>
      </c>
    </row>
    <row r="2279" spans="1:28">
      <c r="A2279">
        <v>1408847</v>
      </c>
      <c r="B2279" t="s">
        <v>53</v>
      </c>
      <c r="C2279" t="s">
        <v>53</v>
      </c>
      <c r="D2279" t="s">
        <v>2754</v>
      </c>
      <c r="F2279" t="s">
        <v>55</v>
      </c>
      <c r="G2279" t="s">
        <v>56</v>
      </c>
      <c r="H2279" t="s">
        <v>25</v>
      </c>
      <c r="I2279" s="2" t="s">
        <v>57</v>
      </c>
      <c r="J2279" s="4">
        <f t="shared" si="140"/>
        <v>8</v>
      </c>
      <c r="K2279" s="2">
        <v>45891.752661724502</v>
      </c>
      <c r="L2279" s="13">
        <v>45899.7080088773</v>
      </c>
      <c r="M2279" s="4">
        <f t="shared" si="142"/>
        <v>7.9553471527979127</v>
      </c>
      <c r="N2279" s="4">
        <f t="shared" si="143"/>
        <v>1375</v>
      </c>
      <c r="O2279">
        <v>41762</v>
      </c>
      <c r="P2279">
        <v>41762.01</v>
      </c>
      <c r="Q2279">
        <f t="shared" si="141"/>
        <v>1.0000000002037268E-2</v>
      </c>
      <c r="R2279">
        <v>1.0000000002037268E-2</v>
      </c>
      <c r="S2279">
        <v>1</v>
      </c>
      <c r="T2279">
        <v>1</v>
      </c>
      <c r="U2279" t="s">
        <v>26</v>
      </c>
      <c r="V2279" t="s">
        <v>26</v>
      </c>
      <c r="W2279" t="s">
        <v>0</v>
      </c>
      <c r="X2279" t="s">
        <v>3590</v>
      </c>
      <c r="Y2279" t="s">
        <v>3591</v>
      </c>
      <c r="AA2279" s="2">
        <v>45891.753077083296</v>
      </c>
      <c r="AB2279" t="s">
        <v>59</v>
      </c>
    </row>
    <row r="2280" spans="1:28">
      <c r="A2280">
        <v>1408836</v>
      </c>
      <c r="B2280" t="s">
        <v>115</v>
      </c>
      <c r="C2280" t="s">
        <v>115</v>
      </c>
      <c r="D2280" t="s">
        <v>3592</v>
      </c>
      <c r="E2280" t="s">
        <v>3593</v>
      </c>
      <c r="F2280" t="s">
        <v>118</v>
      </c>
      <c r="G2280" t="s">
        <v>119</v>
      </c>
      <c r="H2280" t="s">
        <v>25</v>
      </c>
      <c r="J2280" s="4">
        <f t="shared" si="140"/>
        <v>8</v>
      </c>
      <c r="K2280" s="2">
        <v>45891.724618055603</v>
      </c>
      <c r="L2280" s="13">
        <v>45891.758842592601</v>
      </c>
      <c r="M2280" s="4">
        <f t="shared" si="142"/>
        <v>3.4224536997498944E-2</v>
      </c>
      <c r="N2280" s="4">
        <f t="shared" si="143"/>
        <v>49</v>
      </c>
      <c r="O2280">
        <v>50312.7</v>
      </c>
      <c r="P2280">
        <v>50340.3</v>
      </c>
      <c r="Q2280">
        <f t="shared" si="141"/>
        <v>27.600000000005821</v>
      </c>
      <c r="R2280">
        <v>27.600000000005821</v>
      </c>
      <c r="S2280">
        <v>0.625</v>
      </c>
      <c r="T2280">
        <v>0.5</v>
      </c>
      <c r="U2280" t="s">
        <v>26</v>
      </c>
      <c r="W2280" t="s">
        <v>25</v>
      </c>
      <c r="X2280" t="s">
        <v>431</v>
      </c>
      <c r="Y2280" t="s">
        <v>431</v>
      </c>
      <c r="AA2280" s="2">
        <v>45891.727849687501</v>
      </c>
      <c r="AB2280" t="s">
        <v>114</v>
      </c>
    </row>
    <row r="2281" spans="1:28">
      <c r="A2281">
        <v>1408832</v>
      </c>
      <c r="B2281" t="s">
        <v>29</v>
      </c>
      <c r="C2281" t="s">
        <v>29</v>
      </c>
      <c r="D2281" t="s">
        <v>3592</v>
      </c>
      <c r="E2281" t="s">
        <v>3593</v>
      </c>
      <c r="F2281" t="s">
        <v>3594</v>
      </c>
      <c r="G2281" t="s">
        <v>3595</v>
      </c>
      <c r="H2281" t="s">
        <v>25</v>
      </c>
      <c r="I2281" s="2" t="s">
        <v>3594</v>
      </c>
      <c r="J2281" s="4">
        <f t="shared" si="140"/>
        <v>8</v>
      </c>
      <c r="K2281" s="2">
        <v>45891.762506794003</v>
      </c>
      <c r="L2281" s="13">
        <v>45936.625081018501</v>
      </c>
      <c r="M2281" s="4">
        <f t="shared" si="142"/>
        <v>44.86257422449853</v>
      </c>
      <c r="N2281" s="4">
        <f t="shared" si="143"/>
        <v>1242</v>
      </c>
      <c r="O2281">
        <v>50340.3</v>
      </c>
      <c r="P2281">
        <v>55770</v>
      </c>
      <c r="Q2281">
        <f t="shared" si="141"/>
        <v>5429.6999999999971</v>
      </c>
      <c r="R2281">
        <v>5429.6999999999971</v>
      </c>
      <c r="S2281">
        <v>0.5</v>
      </c>
      <c r="T2281">
        <v>0.375</v>
      </c>
      <c r="U2281" t="s">
        <v>26</v>
      </c>
      <c r="V2281" t="s">
        <v>26</v>
      </c>
      <c r="W2281" t="s">
        <v>25</v>
      </c>
      <c r="X2281" t="s">
        <v>34</v>
      </c>
      <c r="Y2281" t="s">
        <v>3596</v>
      </c>
      <c r="AA2281" s="2">
        <v>45891.722312071797</v>
      </c>
      <c r="AB2281" t="s">
        <v>269</v>
      </c>
    </row>
    <row r="2282" spans="1:28">
      <c r="A2282">
        <v>1408829</v>
      </c>
      <c r="B2282" t="s">
        <v>131</v>
      </c>
      <c r="C2282" t="s">
        <v>131</v>
      </c>
      <c r="D2282" t="s">
        <v>1271</v>
      </c>
      <c r="E2282" t="s">
        <v>34</v>
      </c>
      <c r="F2282" t="s">
        <v>133</v>
      </c>
      <c r="G2282" t="s">
        <v>134</v>
      </c>
      <c r="H2282" t="s">
        <v>25</v>
      </c>
      <c r="I2282" s="2" t="s">
        <v>133</v>
      </c>
      <c r="J2282" s="4">
        <f t="shared" si="140"/>
        <v>8</v>
      </c>
      <c r="K2282" s="2">
        <v>45891.711238425902</v>
      </c>
      <c r="L2282" s="13">
        <v>45891.763055555602</v>
      </c>
      <c r="M2282" s="4">
        <f t="shared" si="142"/>
        <v>5.1817129700793885E-2</v>
      </c>
      <c r="N2282" s="4">
        <f t="shared" si="143"/>
        <v>74</v>
      </c>
      <c r="O2282">
        <v>112524</v>
      </c>
      <c r="P2282">
        <v>112540</v>
      </c>
      <c r="Q2282">
        <f t="shared" si="141"/>
        <v>16</v>
      </c>
      <c r="R2282">
        <v>16</v>
      </c>
      <c r="S2282">
        <v>0.75</v>
      </c>
      <c r="T2282">
        <v>0.625</v>
      </c>
      <c r="U2282" t="s">
        <v>26</v>
      </c>
      <c r="V2282" t="s">
        <v>26</v>
      </c>
      <c r="W2282" t="s">
        <v>0</v>
      </c>
      <c r="X2282" t="s">
        <v>2297</v>
      </c>
      <c r="Y2282" t="s">
        <v>3357</v>
      </c>
      <c r="AA2282" s="2">
        <v>45891.711572569402</v>
      </c>
      <c r="AB2282" t="s">
        <v>3349</v>
      </c>
    </row>
    <row r="2283" spans="1:28">
      <c r="A2283">
        <v>1408827</v>
      </c>
      <c r="B2283" t="s">
        <v>115</v>
      </c>
      <c r="C2283" t="s">
        <v>115</v>
      </c>
      <c r="D2283" t="s">
        <v>854</v>
      </c>
      <c r="E2283" t="s">
        <v>3597</v>
      </c>
      <c r="F2283" t="s">
        <v>161</v>
      </c>
      <c r="G2283" t="s">
        <v>162</v>
      </c>
      <c r="H2283" t="s">
        <v>25</v>
      </c>
      <c r="J2283" s="4">
        <f t="shared" si="140"/>
        <v>8</v>
      </c>
      <c r="K2283" s="2">
        <v>45891.704444444404</v>
      </c>
      <c r="L2283" s="13">
        <v>45891.735173611101</v>
      </c>
      <c r="M2283" s="4">
        <f t="shared" si="142"/>
        <v>3.0729166697710752E-2</v>
      </c>
      <c r="N2283" s="4">
        <f t="shared" si="143"/>
        <v>44</v>
      </c>
      <c r="O2283">
        <v>20962.400000000001</v>
      </c>
      <c r="P2283">
        <v>20986</v>
      </c>
      <c r="Q2283">
        <f t="shared" si="141"/>
        <v>23.599999999998545</v>
      </c>
      <c r="R2283">
        <v>23.599999999998545</v>
      </c>
      <c r="S2283">
        <v>1</v>
      </c>
      <c r="T2283">
        <v>1</v>
      </c>
      <c r="U2283" t="s">
        <v>26</v>
      </c>
      <c r="W2283" t="s">
        <v>25</v>
      </c>
      <c r="X2283" t="s">
        <v>1883</v>
      </c>
      <c r="Y2283" t="s">
        <v>1883</v>
      </c>
      <c r="AA2283" s="2">
        <v>45891.706656747701</v>
      </c>
      <c r="AB2283" t="s">
        <v>114</v>
      </c>
    </row>
    <row r="2284" spans="1:28">
      <c r="A2284">
        <v>1408825</v>
      </c>
      <c r="B2284" t="s">
        <v>29</v>
      </c>
      <c r="C2284" t="s">
        <v>29</v>
      </c>
      <c r="D2284" t="s">
        <v>712</v>
      </c>
      <c r="E2284" t="s">
        <v>713</v>
      </c>
      <c r="F2284" t="s">
        <v>714</v>
      </c>
      <c r="G2284" t="s">
        <v>715</v>
      </c>
      <c r="H2284" t="s">
        <v>25</v>
      </c>
      <c r="I2284" s="2" t="s">
        <v>714</v>
      </c>
      <c r="J2284" s="4">
        <f t="shared" si="140"/>
        <v>8</v>
      </c>
      <c r="K2284" s="2">
        <v>45891.718794791697</v>
      </c>
      <c r="L2284" s="13">
        <v>45925.667615740698</v>
      </c>
      <c r="M2284" s="4">
        <f t="shared" si="142"/>
        <v>33.948820949000947</v>
      </c>
      <c r="N2284" s="4">
        <f t="shared" si="143"/>
        <v>1366</v>
      </c>
      <c r="O2284">
        <v>20954</v>
      </c>
      <c r="P2284">
        <v>24650</v>
      </c>
      <c r="Q2284">
        <f t="shared" si="141"/>
        <v>3696</v>
      </c>
      <c r="R2284">
        <v>3696</v>
      </c>
      <c r="S2284">
        <v>1</v>
      </c>
      <c r="T2284">
        <v>0.875</v>
      </c>
      <c r="U2284" t="s">
        <v>26</v>
      </c>
      <c r="V2284" t="s">
        <v>26</v>
      </c>
      <c r="W2284" t="s">
        <v>25</v>
      </c>
      <c r="X2284" t="s">
        <v>34</v>
      </c>
      <c r="Y2284" t="s">
        <v>477</v>
      </c>
      <c r="AA2284" s="2">
        <v>45891.7034405093</v>
      </c>
      <c r="AB2284" t="s">
        <v>269</v>
      </c>
    </row>
    <row r="2285" spans="1:28">
      <c r="A2285">
        <v>1408818</v>
      </c>
      <c r="B2285" t="s">
        <v>29</v>
      </c>
      <c r="C2285" t="s">
        <v>29</v>
      </c>
      <c r="D2285" t="s">
        <v>178</v>
      </c>
      <c r="E2285" t="s">
        <v>3598</v>
      </c>
      <c r="F2285" t="s">
        <v>180</v>
      </c>
      <c r="G2285" t="s">
        <v>181</v>
      </c>
      <c r="H2285" t="s">
        <v>25</v>
      </c>
      <c r="I2285" s="2" t="s">
        <v>180</v>
      </c>
      <c r="J2285" s="4">
        <f t="shared" si="140"/>
        <v>8</v>
      </c>
      <c r="K2285" s="2">
        <v>45891.7003111921</v>
      </c>
      <c r="L2285" s="13">
        <v>45921.691315196796</v>
      </c>
      <c r="M2285" s="4">
        <f t="shared" si="142"/>
        <v>29.991004004696151</v>
      </c>
      <c r="N2285" s="4">
        <f t="shared" si="143"/>
        <v>1427</v>
      </c>
      <c r="O2285">
        <v>51514</v>
      </c>
      <c r="P2285">
        <v>51514</v>
      </c>
      <c r="Q2285">
        <f t="shared" si="141"/>
        <v>0</v>
      </c>
      <c r="R2285">
        <v>0</v>
      </c>
      <c r="S2285">
        <v>0.75</v>
      </c>
      <c r="T2285">
        <v>0.75</v>
      </c>
      <c r="U2285" t="s">
        <v>26</v>
      </c>
      <c r="V2285" t="s">
        <v>26</v>
      </c>
      <c r="W2285" t="s">
        <v>25</v>
      </c>
      <c r="X2285" t="s">
        <v>34</v>
      </c>
      <c r="AA2285" s="2">
        <v>45891.6847593403</v>
      </c>
      <c r="AB2285" t="s">
        <v>89</v>
      </c>
    </row>
    <row r="2286" spans="1:28">
      <c r="A2286">
        <v>1408816</v>
      </c>
      <c r="B2286" t="s">
        <v>29</v>
      </c>
      <c r="C2286" t="s">
        <v>29</v>
      </c>
      <c r="D2286" t="s">
        <v>992</v>
      </c>
      <c r="E2286" t="s">
        <v>3599</v>
      </c>
      <c r="F2286" t="s">
        <v>3600</v>
      </c>
      <c r="G2286" t="s">
        <v>3601</v>
      </c>
      <c r="H2286" t="s">
        <v>25</v>
      </c>
      <c r="I2286" s="2" t="s">
        <v>3600</v>
      </c>
      <c r="J2286" s="4">
        <f t="shared" si="140"/>
        <v>8</v>
      </c>
      <c r="K2286" s="2">
        <v>45891.693084919003</v>
      </c>
      <c r="L2286" s="13">
        <v>45921.618738425903</v>
      </c>
      <c r="M2286" s="4">
        <f t="shared" si="142"/>
        <v>29.925653506899835</v>
      </c>
      <c r="N2286" s="4">
        <f t="shared" si="143"/>
        <v>1332</v>
      </c>
      <c r="O2286">
        <v>11010</v>
      </c>
      <c r="P2286">
        <v>15111</v>
      </c>
      <c r="Q2286">
        <f t="shared" si="141"/>
        <v>4101</v>
      </c>
      <c r="R2286">
        <v>4101</v>
      </c>
      <c r="S2286">
        <v>0.5</v>
      </c>
      <c r="T2286">
        <v>0.5</v>
      </c>
      <c r="U2286" t="s">
        <v>154</v>
      </c>
      <c r="V2286" t="s">
        <v>26</v>
      </c>
      <c r="W2286" t="s">
        <v>25</v>
      </c>
      <c r="X2286" t="s">
        <v>34</v>
      </c>
      <c r="Y2286" t="s">
        <v>34</v>
      </c>
      <c r="AA2286" s="2">
        <v>45891.6795251968</v>
      </c>
      <c r="AB2286" t="s">
        <v>269</v>
      </c>
    </row>
    <row r="2287" spans="1:28">
      <c r="A2287">
        <v>1408808</v>
      </c>
      <c r="B2287" t="s">
        <v>131</v>
      </c>
      <c r="C2287" t="s">
        <v>131</v>
      </c>
      <c r="D2287" t="s">
        <v>1271</v>
      </c>
      <c r="E2287" t="s">
        <v>34</v>
      </c>
      <c r="F2287" t="s">
        <v>133</v>
      </c>
      <c r="G2287" t="s">
        <v>134</v>
      </c>
      <c r="H2287" t="s">
        <v>25</v>
      </c>
      <c r="I2287" s="2" t="s">
        <v>133</v>
      </c>
      <c r="J2287" s="4">
        <f t="shared" si="140"/>
        <v>8</v>
      </c>
      <c r="K2287" s="2">
        <v>45891.662499999999</v>
      </c>
      <c r="L2287" s="13">
        <v>45891.710555555597</v>
      </c>
      <c r="M2287" s="4">
        <f t="shared" si="142"/>
        <v>4.80555555986939E-2</v>
      </c>
      <c r="N2287" s="4">
        <f t="shared" si="143"/>
        <v>69</v>
      </c>
      <c r="O2287">
        <v>112488</v>
      </c>
      <c r="P2287">
        <v>112524</v>
      </c>
      <c r="Q2287">
        <f t="shared" si="141"/>
        <v>36</v>
      </c>
      <c r="R2287">
        <v>36</v>
      </c>
      <c r="S2287">
        <v>0.875</v>
      </c>
      <c r="T2287">
        <v>0.75</v>
      </c>
      <c r="U2287" t="s">
        <v>26</v>
      </c>
      <c r="V2287" t="s">
        <v>26</v>
      </c>
      <c r="W2287" t="s">
        <v>0</v>
      </c>
      <c r="X2287" t="s">
        <v>2751</v>
      </c>
      <c r="Y2287" t="s">
        <v>3348</v>
      </c>
      <c r="AA2287" s="2">
        <v>45891.662897222202</v>
      </c>
      <c r="AB2287" t="s">
        <v>3349</v>
      </c>
    </row>
    <row r="2288" spans="1:28">
      <c r="A2288">
        <v>1408802</v>
      </c>
      <c r="B2288" t="s">
        <v>29</v>
      </c>
      <c r="C2288" t="s">
        <v>29</v>
      </c>
      <c r="D2288" t="s">
        <v>1596</v>
      </c>
      <c r="E2288" t="s">
        <v>3602</v>
      </c>
      <c r="F2288" t="s">
        <v>1598</v>
      </c>
      <c r="G2288" t="s">
        <v>1599</v>
      </c>
      <c r="H2288" t="s">
        <v>25</v>
      </c>
      <c r="I2288" s="2" t="s">
        <v>1598</v>
      </c>
      <c r="J2288" s="4">
        <f t="shared" si="140"/>
        <v>8</v>
      </c>
      <c r="K2288" s="2">
        <v>45891.650166782398</v>
      </c>
      <c r="L2288" s="13">
        <v>45914.804861111101</v>
      </c>
      <c r="M2288" s="4">
        <f t="shared" si="142"/>
        <v>23.154694328703044</v>
      </c>
      <c r="N2288" s="4">
        <f t="shared" si="143"/>
        <v>222</v>
      </c>
      <c r="O2288">
        <v>25815</v>
      </c>
      <c r="P2288">
        <v>25815</v>
      </c>
      <c r="Q2288">
        <f t="shared" si="141"/>
        <v>0</v>
      </c>
      <c r="R2288">
        <v>0</v>
      </c>
      <c r="S2288">
        <v>0.75</v>
      </c>
      <c r="T2288">
        <v>0.75</v>
      </c>
      <c r="U2288" t="s">
        <v>26</v>
      </c>
      <c r="V2288" t="s">
        <v>26</v>
      </c>
      <c r="W2288" t="s">
        <v>0</v>
      </c>
      <c r="X2288" t="s">
        <v>1600</v>
      </c>
      <c r="AA2288" s="2">
        <v>45891.650349074102</v>
      </c>
      <c r="AB2288" t="s">
        <v>104</v>
      </c>
    </row>
    <row r="2289" spans="1:28">
      <c r="A2289">
        <v>1408800</v>
      </c>
      <c r="B2289" t="s">
        <v>29</v>
      </c>
      <c r="C2289" t="s">
        <v>29</v>
      </c>
      <c r="D2289" t="s">
        <v>945</v>
      </c>
      <c r="E2289" t="s">
        <v>3603</v>
      </c>
      <c r="F2289" t="s">
        <v>947</v>
      </c>
      <c r="G2289" t="s">
        <v>948</v>
      </c>
      <c r="H2289" t="s">
        <v>25</v>
      </c>
      <c r="I2289" s="2" t="s">
        <v>947</v>
      </c>
      <c r="J2289" s="4">
        <f t="shared" si="140"/>
        <v>8</v>
      </c>
      <c r="K2289" s="2">
        <v>45891.673405289403</v>
      </c>
      <c r="L2289" s="13">
        <v>45921.649500497697</v>
      </c>
      <c r="M2289" s="4">
        <f t="shared" si="142"/>
        <v>29.976095208294282</v>
      </c>
      <c r="N2289" s="4">
        <f t="shared" si="143"/>
        <v>1405</v>
      </c>
      <c r="O2289">
        <v>5181</v>
      </c>
      <c r="P2289">
        <v>5181</v>
      </c>
      <c r="Q2289">
        <f t="shared" si="141"/>
        <v>0</v>
      </c>
      <c r="R2289">
        <v>0</v>
      </c>
      <c r="S2289">
        <v>0.875</v>
      </c>
      <c r="T2289">
        <v>0.875</v>
      </c>
      <c r="U2289" t="s">
        <v>154</v>
      </c>
      <c r="V2289" t="s">
        <v>154</v>
      </c>
      <c r="W2289" t="s">
        <v>25</v>
      </c>
      <c r="X2289" t="s">
        <v>34</v>
      </c>
      <c r="AA2289" s="2">
        <v>45891.647846099499</v>
      </c>
      <c r="AB2289" t="s">
        <v>89</v>
      </c>
    </row>
    <row r="2290" spans="1:28">
      <c r="A2290">
        <v>1408798</v>
      </c>
      <c r="B2290" t="s">
        <v>142</v>
      </c>
      <c r="C2290" t="s">
        <v>142</v>
      </c>
      <c r="D2290" t="s">
        <v>945</v>
      </c>
      <c r="E2290" t="s">
        <v>34</v>
      </c>
      <c r="F2290" t="s">
        <v>111</v>
      </c>
      <c r="G2290" t="s">
        <v>218</v>
      </c>
      <c r="H2290" t="s">
        <v>25</v>
      </c>
      <c r="I2290" s="2" t="s">
        <v>111</v>
      </c>
      <c r="J2290" s="4">
        <f t="shared" si="140"/>
        <v>8</v>
      </c>
      <c r="K2290" s="2">
        <v>45891.643310185202</v>
      </c>
      <c r="L2290" s="13">
        <v>45891.645219907397</v>
      </c>
      <c r="M2290" s="4">
        <f t="shared" si="142"/>
        <v>1.9097221957053989E-3</v>
      </c>
      <c r="N2290" s="4">
        <f t="shared" si="143"/>
        <v>2</v>
      </c>
      <c r="O2290">
        <v>5181</v>
      </c>
      <c r="P2290">
        <v>5181.01</v>
      </c>
      <c r="Q2290">
        <f t="shared" si="141"/>
        <v>1.0000000000218279E-2</v>
      </c>
      <c r="R2290">
        <v>1.0000000000218279E-2</v>
      </c>
      <c r="S2290">
        <v>0.875</v>
      </c>
      <c r="T2290">
        <v>0.875</v>
      </c>
      <c r="U2290" t="s">
        <v>154</v>
      </c>
      <c r="V2290" t="s">
        <v>154</v>
      </c>
      <c r="W2290" t="s">
        <v>25</v>
      </c>
      <c r="X2290" t="s">
        <v>396</v>
      </c>
      <c r="Y2290" t="s">
        <v>396</v>
      </c>
      <c r="AA2290" s="2">
        <v>45891.644639120401</v>
      </c>
      <c r="AB2290" t="s">
        <v>114</v>
      </c>
    </row>
    <row r="2291" spans="1:28">
      <c r="A2291">
        <v>1408797</v>
      </c>
      <c r="B2291" t="s">
        <v>29</v>
      </c>
      <c r="C2291" t="s">
        <v>29</v>
      </c>
      <c r="D2291" t="s">
        <v>3604</v>
      </c>
      <c r="E2291" t="s">
        <v>3605</v>
      </c>
      <c r="F2291" t="s">
        <v>3606</v>
      </c>
      <c r="G2291" t="s">
        <v>3607</v>
      </c>
      <c r="H2291" t="s">
        <v>0</v>
      </c>
      <c r="I2291" s="2" t="s">
        <v>3606</v>
      </c>
      <c r="J2291" s="4">
        <f t="shared" si="140"/>
        <v>8</v>
      </c>
      <c r="K2291" s="2">
        <v>45891.640492789396</v>
      </c>
      <c r="M2291" s="4">
        <f t="shared" si="142"/>
        <v>0</v>
      </c>
      <c r="N2291" s="4">
        <f t="shared" si="143"/>
        <v>0</v>
      </c>
      <c r="O2291">
        <v>24302</v>
      </c>
      <c r="Q2291">
        <f t="shared" si="141"/>
        <v>0</v>
      </c>
      <c r="R2291">
        <v>0</v>
      </c>
      <c r="S2291">
        <v>0.125</v>
      </c>
      <c r="U2291" t="s">
        <v>26</v>
      </c>
      <c r="W2291" t="s">
        <v>0</v>
      </c>
      <c r="X2291" t="s">
        <v>210</v>
      </c>
      <c r="AA2291" s="2">
        <v>45891.640697338</v>
      </c>
      <c r="AB2291" t="s">
        <v>104</v>
      </c>
    </row>
    <row r="2292" spans="1:28">
      <c r="A2292">
        <v>1408796</v>
      </c>
      <c r="B2292" t="s">
        <v>29</v>
      </c>
      <c r="C2292" t="s">
        <v>29</v>
      </c>
      <c r="D2292" t="s">
        <v>3608</v>
      </c>
      <c r="E2292" t="s">
        <v>3609</v>
      </c>
      <c r="F2292" t="s">
        <v>3610</v>
      </c>
      <c r="G2292" t="s">
        <v>3611</v>
      </c>
      <c r="H2292" t="s">
        <v>0</v>
      </c>
      <c r="I2292" s="2" t="s">
        <v>3610</v>
      </c>
      <c r="J2292" s="4">
        <f t="shared" si="140"/>
        <v>8</v>
      </c>
      <c r="K2292" s="2">
        <v>45891.635416666701</v>
      </c>
      <c r="M2292" s="4">
        <f t="shared" si="142"/>
        <v>0</v>
      </c>
      <c r="N2292" s="4">
        <f t="shared" si="143"/>
        <v>0</v>
      </c>
      <c r="O2292">
        <v>56923</v>
      </c>
      <c r="Q2292">
        <f t="shared" si="141"/>
        <v>0</v>
      </c>
      <c r="R2292">
        <v>0</v>
      </c>
      <c r="S2292">
        <v>0.625</v>
      </c>
      <c r="U2292" t="s">
        <v>26</v>
      </c>
      <c r="W2292" t="s">
        <v>0</v>
      </c>
      <c r="X2292" t="s">
        <v>34</v>
      </c>
      <c r="Z2292" t="s">
        <v>232</v>
      </c>
      <c r="AA2292" s="2">
        <v>45891.635455902797</v>
      </c>
      <c r="AB2292" t="s">
        <v>269</v>
      </c>
    </row>
    <row r="2293" spans="1:28">
      <c r="A2293">
        <v>1408792</v>
      </c>
      <c r="B2293" t="s">
        <v>29</v>
      </c>
      <c r="C2293" t="s">
        <v>29</v>
      </c>
      <c r="D2293" t="s">
        <v>854</v>
      </c>
      <c r="E2293" t="s">
        <v>3597</v>
      </c>
      <c r="F2293" t="s">
        <v>856</v>
      </c>
      <c r="G2293" t="s">
        <v>857</v>
      </c>
      <c r="H2293" t="s">
        <v>25</v>
      </c>
      <c r="I2293" s="2" t="s">
        <v>856</v>
      </c>
      <c r="J2293" s="4">
        <f t="shared" si="140"/>
        <v>8</v>
      </c>
      <c r="K2293" s="2">
        <v>45891.735173611101</v>
      </c>
      <c r="L2293" s="13">
        <v>45921.616108483802</v>
      </c>
      <c r="M2293" s="4">
        <f t="shared" si="142"/>
        <v>29.880934872700891</v>
      </c>
      <c r="N2293" s="4">
        <f t="shared" si="143"/>
        <v>1268</v>
      </c>
      <c r="O2293">
        <v>20986</v>
      </c>
      <c r="P2293">
        <v>20986</v>
      </c>
      <c r="Q2293">
        <f t="shared" si="141"/>
        <v>0</v>
      </c>
      <c r="R2293">
        <v>0</v>
      </c>
      <c r="S2293">
        <v>1</v>
      </c>
      <c r="T2293">
        <v>1</v>
      </c>
      <c r="U2293" t="s">
        <v>26</v>
      </c>
      <c r="V2293" t="s">
        <v>26</v>
      </c>
      <c r="W2293" t="s">
        <v>0</v>
      </c>
      <c r="AA2293" s="2">
        <v>45891.621697419003</v>
      </c>
      <c r="AB2293" t="s">
        <v>269</v>
      </c>
    </row>
    <row r="2294" spans="1:28">
      <c r="A2294">
        <v>1408787</v>
      </c>
      <c r="B2294" t="s">
        <v>29</v>
      </c>
      <c r="C2294" t="s">
        <v>29</v>
      </c>
      <c r="D2294" t="s">
        <v>3545</v>
      </c>
      <c r="E2294" t="s">
        <v>3609</v>
      </c>
      <c r="F2294" t="s">
        <v>3610</v>
      </c>
      <c r="G2294" t="s">
        <v>3611</v>
      </c>
      <c r="H2294" t="s">
        <v>25</v>
      </c>
      <c r="I2294" s="2" t="s">
        <v>3610</v>
      </c>
      <c r="J2294" s="4">
        <f t="shared" si="140"/>
        <v>8</v>
      </c>
      <c r="K2294" s="2">
        <v>45891.627678124998</v>
      </c>
      <c r="L2294" s="13">
        <v>45891.634831979201</v>
      </c>
      <c r="M2294" s="4">
        <f t="shared" si="142"/>
        <v>7.153854203352239E-3</v>
      </c>
      <c r="N2294" s="4">
        <f t="shared" si="143"/>
        <v>10</v>
      </c>
      <c r="O2294">
        <v>55937</v>
      </c>
      <c r="P2294">
        <v>55938</v>
      </c>
      <c r="Q2294">
        <f t="shared" si="141"/>
        <v>1</v>
      </c>
      <c r="R2294">
        <v>1</v>
      </c>
      <c r="S2294">
        <v>0.25</v>
      </c>
      <c r="T2294">
        <v>0.25</v>
      </c>
      <c r="U2294" t="s">
        <v>26</v>
      </c>
      <c r="V2294" t="s">
        <v>26</v>
      </c>
      <c r="W2294" t="s">
        <v>25</v>
      </c>
      <c r="X2294" t="s">
        <v>34</v>
      </c>
      <c r="Y2294" t="s">
        <v>3612</v>
      </c>
      <c r="AA2294" s="2">
        <v>45891.611617858798</v>
      </c>
      <c r="AB2294" t="s">
        <v>269</v>
      </c>
    </row>
    <row r="2295" spans="1:28">
      <c r="A2295">
        <v>1408783</v>
      </c>
      <c r="B2295" t="s">
        <v>115</v>
      </c>
      <c r="C2295" t="s">
        <v>115</v>
      </c>
      <c r="D2295" t="s">
        <v>3613</v>
      </c>
      <c r="E2295" t="s">
        <v>3614</v>
      </c>
      <c r="F2295" t="s">
        <v>2339</v>
      </c>
      <c r="G2295" t="s">
        <v>2340</v>
      </c>
      <c r="H2295" t="s">
        <v>25</v>
      </c>
      <c r="J2295" s="4">
        <f t="shared" si="140"/>
        <v>8</v>
      </c>
      <c r="K2295" s="2">
        <v>45891.605115740698</v>
      </c>
      <c r="L2295" s="13">
        <v>45891.641990740703</v>
      </c>
      <c r="M2295" s="4">
        <f t="shared" si="142"/>
        <v>3.6875000005238689E-2</v>
      </c>
      <c r="N2295" s="4">
        <f t="shared" si="143"/>
        <v>53</v>
      </c>
      <c r="O2295">
        <v>17969</v>
      </c>
      <c r="P2295">
        <v>17998.8</v>
      </c>
      <c r="Q2295">
        <f t="shared" si="141"/>
        <v>29.799999999999272</v>
      </c>
      <c r="R2295">
        <v>29.799999999999272</v>
      </c>
      <c r="S2295">
        <v>0.375</v>
      </c>
      <c r="T2295">
        <v>0.375</v>
      </c>
      <c r="U2295" t="s">
        <v>26</v>
      </c>
      <c r="W2295" t="s">
        <v>25</v>
      </c>
      <c r="X2295" t="s">
        <v>431</v>
      </c>
      <c r="Y2295" t="s">
        <v>431</v>
      </c>
      <c r="AA2295" s="2">
        <v>45891.608960844897</v>
      </c>
      <c r="AB2295" t="s">
        <v>114</v>
      </c>
    </row>
    <row r="2296" spans="1:28">
      <c r="A2296">
        <v>1408779</v>
      </c>
      <c r="B2296" t="s">
        <v>115</v>
      </c>
      <c r="C2296" t="s">
        <v>115</v>
      </c>
      <c r="D2296" t="s">
        <v>543</v>
      </c>
      <c r="E2296" t="s">
        <v>3261</v>
      </c>
      <c r="F2296" t="s">
        <v>118</v>
      </c>
      <c r="G2296" t="s">
        <v>119</v>
      </c>
      <c r="H2296" t="s">
        <v>25</v>
      </c>
      <c r="J2296" s="4">
        <f t="shared" si="140"/>
        <v>8</v>
      </c>
      <c r="K2296" s="2">
        <v>45891.591342592597</v>
      </c>
      <c r="L2296" s="13">
        <v>45891.617083333302</v>
      </c>
      <c r="M2296" s="4">
        <f t="shared" si="142"/>
        <v>2.5740740704350173E-2</v>
      </c>
      <c r="N2296" s="4">
        <f t="shared" si="143"/>
        <v>37</v>
      </c>
      <c r="O2296">
        <v>6058</v>
      </c>
      <c r="P2296">
        <v>6073</v>
      </c>
      <c r="Q2296">
        <f t="shared" si="141"/>
        <v>15</v>
      </c>
      <c r="R2296">
        <v>15</v>
      </c>
      <c r="S2296">
        <v>0.25</v>
      </c>
      <c r="T2296">
        <v>1</v>
      </c>
      <c r="U2296" t="s">
        <v>26</v>
      </c>
      <c r="W2296" t="s">
        <v>25</v>
      </c>
      <c r="X2296" t="s">
        <v>431</v>
      </c>
      <c r="Y2296" t="s">
        <v>431</v>
      </c>
      <c r="AA2296" s="2">
        <v>45891.5935167477</v>
      </c>
      <c r="AB2296" t="s">
        <v>114</v>
      </c>
    </row>
    <row r="2297" spans="1:28">
      <c r="A2297">
        <v>1408778</v>
      </c>
      <c r="B2297" t="s">
        <v>142</v>
      </c>
      <c r="C2297" t="s">
        <v>142</v>
      </c>
      <c r="D2297" t="s">
        <v>3592</v>
      </c>
      <c r="E2297" t="s">
        <v>34</v>
      </c>
      <c r="F2297" t="s">
        <v>2339</v>
      </c>
      <c r="G2297" t="s">
        <v>2340</v>
      </c>
      <c r="H2297" t="s">
        <v>25</v>
      </c>
      <c r="I2297" s="2" t="s">
        <v>2339</v>
      </c>
      <c r="J2297" s="4">
        <f t="shared" si="140"/>
        <v>8</v>
      </c>
      <c r="K2297" s="2">
        <v>45891.592905092599</v>
      </c>
      <c r="L2297" s="13">
        <v>45891.607916666697</v>
      </c>
      <c r="M2297" s="4">
        <f t="shared" si="142"/>
        <v>1.5011574098025449E-2</v>
      </c>
      <c r="N2297" s="4">
        <f t="shared" si="143"/>
        <v>21</v>
      </c>
      <c r="O2297">
        <v>50278.3</v>
      </c>
      <c r="P2297">
        <v>50312.7</v>
      </c>
      <c r="Q2297">
        <f t="shared" si="141"/>
        <v>34.399999999994179</v>
      </c>
      <c r="R2297">
        <v>34.399999999994179</v>
      </c>
      <c r="S2297">
        <v>0.625</v>
      </c>
      <c r="T2297">
        <v>0.625</v>
      </c>
      <c r="U2297" t="s">
        <v>26</v>
      </c>
      <c r="V2297" t="s">
        <v>26</v>
      </c>
      <c r="W2297" t="s">
        <v>0</v>
      </c>
      <c r="X2297" t="s">
        <v>163</v>
      </c>
      <c r="Y2297" t="s">
        <v>163</v>
      </c>
      <c r="AA2297" s="2">
        <v>45891.593188229199</v>
      </c>
      <c r="AB2297" t="s">
        <v>2341</v>
      </c>
    </row>
    <row r="2298" spans="1:28">
      <c r="A2298">
        <v>1408777</v>
      </c>
      <c r="B2298" t="s">
        <v>29</v>
      </c>
      <c r="C2298" t="s">
        <v>29</v>
      </c>
      <c r="D2298" t="s">
        <v>3613</v>
      </c>
      <c r="E2298" t="s">
        <v>3614</v>
      </c>
      <c r="F2298" t="s">
        <v>3615</v>
      </c>
      <c r="G2298" t="s">
        <v>3616</v>
      </c>
      <c r="H2298" t="s">
        <v>0</v>
      </c>
      <c r="I2298" s="2" t="s">
        <v>3615</v>
      </c>
      <c r="J2298" s="4">
        <f t="shared" si="140"/>
        <v>8</v>
      </c>
      <c r="K2298" s="2">
        <v>45891.646944594897</v>
      </c>
      <c r="M2298" s="4">
        <f t="shared" si="142"/>
        <v>0</v>
      </c>
      <c r="N2298" s="4">
        <f t="shared" si="143"/>
        <v>0</v>
      </c>
      <c r="O2298">
        <v>17998.8</v>
      </c>
      <c r="Q2298">
        <f t="shared" si="141"/>
        <v>0</v>
      </c>
      <c r="R2298">
        <v>0</v>
      </c>
      <c r="S2298">
        <v>0.375</v>
      </c>
      <c r="U2298" t="s">
        <v>26</v>
      </c>
      <c r="W2298" t="s">
        <v>25</v>
      </c>
      <c r="X2298" t="s">
        <v>1018</v>
      </c>
      <c r="AA2298" s="2">
        <v>45891.589405208302</v>
      </c>
      <c r="AB2298" t="s">
        <v>269</v>
      </c>
    </row>
    <row r="2299" spans="1:28">
      <c r="A2299">
        <v>1408772</v>
      </c>
      <c r="B2299" t="s">
        <v>29</v>
      </c>
      <c r="C2299" t="s">
        <v>29</v>
      </c>
      <c r="D2299" t="s">
        <v>543</v>
      </c>
      <c r="E2299" t="s">
        <v>3261</v>
      </c>
      <c r="F2299" t="s">
        <v>3262</v>
      </c>
      <c r="G2299" t="s">
        <v>3263</v>
      </c>
      <c r="H2299" t="s">
        <v>25</v>
      </c>
      <c r="I2299" s="2" t="s">
        <v>3262</v>
      </c>
      <c r="J2299" s="4">
        <f t="shared" si="140"/>
        <v>8</v>
      </c>
      <c r="K2299" s="2">
        <v>45891.625921840299</v>
      </c>
      <c r="L2299" s="13">
        <v>45895.777222222197</v>
      </c>
      <c r="M2299" s="4">
        <f t="shared" si="142"/>
        <v>4.1513003818981815</v>
      </c>
      <c r="N2299" s="4">
        <f t="shared" si="143"/>
        <v>217</v>
      </c>
      <c r="O2299">
        <v>6073</v>
      </c>
      <c r="P2299">
        <v>6750</v>
      </c>
      <c r="Q2299">
        <f t="shared" si="141"/>
        <v>677</v>
      </c>
      <c r="R2299">
        <v>677</v>
      </c>
      <c r="S2299">
        <v>1</v>
      </c>
      <c r="T2299">
        <v>0.875</v>
      </c>
      <c r="U2299" t="s">
        <v>26</v>
      </c>
      <c r="V2299" t="s">
        <v>26</v>
      </c>
      <c r="W2299" t="s">
        <v>25</v>
      </c>
      <c r="X2299" t="s">
        <v>34</v>
      </c>
      <c r="Y2299" t="s">
        <v>3617</v>
      </c>
      <c r="AA2299" s="2">
        <v>45891.5651232292</v>
      </c>
      <c r="AB2299" t="s">
        <v>269</v>
      </c>
    </row>
    <row r="2300" spans="1:28">
      <c r="A2300">
        <v>1408770</v>
      </c>
      <c r="B2300" t="s">
        <v>29</v>
      </c>
      <c r="C2300" t="s">
        <v>29</v>
      </c>
      <c r="D2300" t="s">
        <v>3618</v>
      </c>
      <c r="E2300" t="s">
        <v>3619</v>
      </c>
      <c r="F2300" t="s">
        <v>3620</v>
      </c>
      <c r="G2300" t="s">
        <v>3621</v>
      </c>
      <c r="H2300" t="s">
        <v>0</v>
      </c>
      <c r="I2300" s="2" t="s">
        <v>3620</v>
      </c>
      <c r="J2300" s="4">
        <f t="shared" si="140"/>
        <v>8</v>
      </c>
      <c r="K2300" s="2">
        <v>45891.558280555597</v>
      </c>
      <c r="M2300" s="4">
        <f t="shared" si="142"/>
        <v>0</v>
      </c>
      <c r="N2300" s="4">
        <f t="shared" si="143"/>
        <v>0</v>
      </c>
      <c r="O2300">
        <v>35437</v>
      </c>
      <c r="Q2300">
        <f t="shared" si="141"/>
        <v>0</v>
      </c>
      <c r="R2300">
        <v>0</v>
      </c>
      <c r="S2300">
        <v>0.5</v>
      </c>
      <c r="U2300" t="s">
        <v>26</v>
      </c>
      <c r="W2300" t="s">
        <v>0</v>
      </c>
      <c r="X2300" t="s">
        <v>3622</v>
      </c>
      <c r="AA2300" s="2">
        <v>45891.558575150499</v>
      </c>
      <c r="AB2300" t="s">
        <v>104</v>
      </c>
    </row>
    <row r="2301" spans="1:28">
      <c r="A2301">
        <v>1408758</v>
      </c>
      <c r="B2301" t="s">
        <v>29</v>
      </c>
      <c r="C2301" t="s">
        <v>29</v>
      </c>
      <c r="D2301" t="s">
        <v>3623</v>
      </c>
      <c r="E2301" t="s">
        <v>3624</v>
      </c>
      <c r="F2301" t="s">
        <v>3625</v>
      </c>
      <c r="G2301" t="s">
        <v>3626</v>
      </c>
      <c r="H2301" t="s">
        <v>0</v>
      </c>
      <c r="I2301" s="2" t="s">
        <v>3625</v>
      </c>
      <c r="J2301" s="4">
        <f t="shared" si="140"/>
        <v>8</v>
      </c>
      <c r="K2301" s="2">
        <v>45891.510636574101</v>
      </c>
      <c r="M2301" s="4">
        <f t="shared" si="142"/>
        <v>0</v>
      </c>
      <c r="N2301" s="4">
        <f t="shared" si="143"/>
        <v>0</v>
      </c>
      <c r="O2301">
        <v>23462</v>
      </c>
      <c r="Q2301">
        <f t="shared" si="141"/>
        <v>0</v>
      </c>
      <c r="R2301">
        <v>-23462</v>
      </c>
      <c r="S2301">
        <v>1</v>
      </c>
      <c r="T2301">
        <v>0</v>
      </c>
      <c r="U2301" t="s">
        <v>26</v>
      </c>
      <c r="W2301" t="s">
        <v>25</v>
      </c>
      <c r="X2301" t="s">
        <v>34</v>
      </c>
      <c r="Y2301" t="s">
        <v>34</v>
      </c>
      <c r="Z2301" t="s">
        <v>839</v>
      </c>
      <c r="AA2301" s="2">
        <v>45891.517014849502</v>
      </c>
      <c r="AB2301" t="s">
        <v>114</v>
      </c>
    </row>
    <row r="2302" spans="1:28">
      <c r="A2302">
        <v>1408756</v>
      </c>
      <c r="B2302" t="s">
        <v>29</v>
      </c>
      <c r="C2302" t="s">
        <v>29</v>
      </c>
      <c r="D2302" t="s">
        <v>265</v>
      </c>
      <c r="E2302" t="s">
        <v>3627</v>
      </c>
      <c r="F2302" t="s">
        <v>2339</v>
      </c>
      <c r="G2302" t="s">
        <v>2340</v>
      </c>
      <c r="H2302" t="s">
        <v>25</v>
      </c>
      <c r="I2302" s="2" t="s">
        <v>1184</v>
      </c>
      <c r="J2302" s="4">
        <f t="shared" si="140"/>
        <v>8</v>
      </c>
      <c r="K2302" s="2">
        <v>45891.511574074102</v>
      </c>
      <c r="L2302" s="13">
        <v>45919.645833333299</v>
      </c>
      <c r="M2302" s="4">
        <f t="shared" si="142"/>
        <v>28.134259259197279</v>
      </c>
      <c r="N2302" s="4">
        <f t="shared" si="143"/>
        <v>193</v>
      </c>
      <c r="O2302">
        <v>53382</v>
      </c>
      <c r="P2302">
        <v>53382</v>
      </c>
      <c r="Q2302">
        <f t="shared" si="141"/>
        <v>0</v>
      </c>
      <c r="R2302">
        <v>0</v>
      </c>
      <c r="S2302">
        <v>1</v>
      </c>
      <c r="T2302">
        <v>1</v>
      </c>
      <c r="U2302" t="s">
        <v>26</v>
      </c>
      <c r="V2302" t="s">
        <v>26</v>
      </c>
      <c r="W2302" t="s">
        <v>0</v>
      </c>
      <c r="X2302" t="s">
        <v>34</v>
      </c>
      <c r="Y2302" t="s">
        <v>34</v>
      </c>
      <c r="Z2302" t="s">
        <v>365</v>
      </c>
      <c r="AA2302" s="2">
        <v>45891.512878090303</v>
      </c>
      <c r="AB2302" t="s">
        <v>2341</v>
      </c>
    </row>
    <row r="2303" spans="1:28">
      <c r="A2303">
        <v>1408753</v>
      </c>
      <c r="B2303" t="s">
        <v>131</v>
      </c>
      <c r="C2303" t="s">
        <v>131</v>
      </c>
      <c r="D2303" t="s">
        <v>1271</v>
      </c>
      <c r="E2303" t="s">
        <v>34</v>
      </c>
      <c r="F2303" t="s">
        <v>133</v>
      </c>
      <c r="G2303" t="s">
        <v>134</v>
      </c>
      <c r="H2303" t="s">
        <v>25</v>
      </c>
      <c r="I2303" s="2" t="s">
        <v>133</v>
      </c>
      <c r="J2303" s="4">
        <f t="shared" si="140"/>
        <v>8</v>
      </c>
      <c r="K2303" s="2">
        <v>45891.512256944399</v>
      </c>
      <c r="L2303" s="13">
        <v>45891.661192129599</v>
      </c>
      <c r="M2303" s="4">
        <f t="shared" si="142"/>
        <v>0.14893518519966165</v>
      </c>
      <c r="N2303" s="4">
        <f t="shared" si="143"/>
        <v>214</v>
      </c>
      <c r="O2303">
        <v>112426</v>
      </c>
      <c r="P2303">
        <v>112488</v>
      </c>
      <c r="Q2303">
        <f t="shared" si="141"/>
        <v>62</v>
      </c>
      <c r="R2303">
        <v>62</v>
      </c>
      <c r="S2303">
        <v>1</v>
      </c>
      <c r="T2303">
        <v>0.875</v>
      </c>
      <c r="U2303" t="s">
        <v>26</v>
      </c>
      <c r="V2303" t="s">
        <v>26</v>
      </c>
      <c r="W2303" t="s">
        <v>0</v>
      </c>
      <c r="X2303" t="s">
        <v>3628</v>
      </c>
      <c r="Y2303" t="s">
        <v>3629</v>
      </c>
      <c r="AA2303" s="2">
        <v>45891.512672997698</v>
      </c>
      <c r="AB2303" t="s">
        <v>3349</v>
      </c>
    </row>
    <row r="2304" spans="1:28">
      <c r="A2304">
        <v>1408741</v>
      </c>
      <c r="B2304" t="s">
        <v>165</v>
      </c>
      <c r="C2304" t="s">
        <v>165</v>
      </c>
      <c r="D2304" t="s">
        <v>265</v>
      </c>
      <c r="E2304" t="s">
        <v>3627</v>
      </c>
      <c r="F2304" t="s">
        <v>2339</v>
      </c>
      <c r="G2304" t="s">
        <v>2340</v>
      </c>
      <c r="H2304" t="s">
        <v>25</v>
      </c>
      <c r="J2304" s="4">
        <f t="shared" si="140"/>
        <v>8</v>
      </c>
      <c r="K2304" s="2">
        <v>45891.472824074102</v>
      </c>
      <c r="L2304" s="13">
        <v>45891.511562500003</v>
      </c>
      <c r="M2304" s="4">
        <f t="shared" si="142"/>
        <v>3.8738425901101436E-2</v>
      </c>
      <c r="N2304" s="4">
        <f t="shared" si="143"/>
        <v>55</v>
      </c>
      <c r="O2304">
        <v>53346.5</v>
      </c>
      <c r="P2304">
        <v>53382</v>
      </c>
      <c r="Q2304">
        <f t="shared" si="141"/>
        <v>35.5</v>
      </c>
      <c r="R2304">
        <v>35.5</v>
      </c>
      <c r="S2304">
        <v>1</v>
      </c>
      <c r="T2304">
        <v>1</v>
      </c>
      <c r="U2304" t="s">
        <v>26</v>
      </c>
      <c r="V2304" t="s">
        <v>26</v>
      </c>
      <c r="W2304" t="s">
        <v>25</v>
      </c>
      <c r="X2304" t="s">
        <v>166</v>
      </c>
      <c r="Y2304" t="s">
        <v>120</v>
      </c>
      <c r="AA2304" s="2">
        <v>45891.478509340297</v>
      </c>
      <c r="AB2304" t="s">
        <v>114</v>
      </c>
    </row>
    <row r="2305" spans="1:28">
      <c r="A2305">
        <v>1408738</v>
      </c>
      <c r="B2305" t="s">
        <v>29</v>
      </c>
      <c r="C2305" t="s">
        <v>29</v>
      </c>
      <c r="D2305" t="s">
        <v>3630</v>
      </c>
      <c r="E2305" t="s">
        <v>3631</v>
      </c>
      <c r="F2305" t="s">
        <v>3632</v>
      </c>
      <c r="G2305" t="s">
        <v>3633</v>
      </c>
      <c r="H2305" t="s">
        <v>0</v>
      </c>
      <c r="I2305" s="2" t="s">
        <v>3632</v>
      </c>
      <c r="J2305" s="4">
        <f t="shared" si="140"/>
        <v>8</v>
      </c>
      <c r="K2305" s="2">
        <v>45890.618750000001</v>
      </c>
      <c r="M2305" s="4">
        <f t="shared" si="142"/>
        <v>0</v>
      </c>
      <c r="N2305" s="4">
        <f t="shared" si="143"/>
        <v>0</v>
      </c>
      <c r="O2305">
        <v>3402</v>
      </c>
      <c r="Q2305">
        <f t="shared" si="141"/>
        <v>0</v>
      </c>
      <c r="R2305">
        <v>0</v>
      </c>
      <c r="S2305">
        <v>1</v>
      </c>
      <c r="U2305" t="s">
        <v>26</v>
      </c>
      <c r="W2305" t="s">
        <v>0</v>
      </c>
      <c r="X2305" t="s">
        <v>823</v>
      </c>
      <c r="AA2305" s="2">
        <v>45891.474720405102</v>
      </c>
      <c r="AB2305" t="s">
        <v>59</v>
      </c>
    </row>
    <row r="2306" spans="1:28">
      <c r="A2306">
        <v>1408736</v>
      </c>
      <c r="B2306" t="s">
        <v>69</v>
      </c>
      <c r="C2306" t="s">
        <v>69</v>
      </c>
      <c r="D2306" t="s">
        <v>1006</v>
      </c>
      <c r="H2306" t="s">
        <v>25</v>
      </c>
      <c r="J2306" s="4">
        <f t="shared" si="140"/>
        <v>8</v>
      </c>
      <c r="K2306" s="2">
        <v>45891.466761030097</v>
      </c>
      <c r="L2306" s="13">
        <v>45891.466761030097</v>
      </c>
      <c r="M2306" s="4">
        <f t="shared" si="142"/>
        <v>0</v>
      </c>
      <c r="N2306" s="4">
        <f t="shared" si="143"/>
        <v>0</v>
      </c>
      <c r="O2306">
        <v>69009.8</v>
      </c>
      <c r="P2306">
        <v>69009.8</v>
      </c>
      <c r="Q2306">
        <f t="shared" si="141"/>
        <v>0</v>
      </c>
      <c r="R2306">
        <v>0</v>
      </c>
      <c r="S2306">
        <v>0.875</v>
      </c>
      <c r="T2306">
        <v>0.875</v>
      </c>
      <c r="U2306" t="s">
        <v>26</v>
      </c>
      <c r="V2306" t="s">
        <v>26</v>
      </c>
      <c r="W2306" t="s">
        <v>0</v>
      </c>
      <c r="X2306" t="s">
        <v>71</v>
      </c>
      <c r="Y2306" t="s">
        <v>72</v>
      </c>
      <c r="AA2306" s="2">
        <v>45891.466823611103</v>
      </c>
      <c r="AB2306" t="s">
        <v>59</v>
      </c>
    </row>
    <row r="2307" spans="1:28">
      <c r="A2307">
        <v>1408735</v>
      </c>
      <c r="B2307" t="s">
        <v>131</v>
      </c>
      <c r="C2307" t="s">
        <v>131</v>
      </c>
      <c r="D2307" t="s">
        <v>1271</v>
      </c>
      <c r="E2307" t="s">
        <v>34</v>
      </c>
      <c r="F2307" t="s">
        <v>133</v>
      </c>
      <c r="G2307" t="s">
        <v>134</v>
      </c>
      <c r="H2307" t="s">
        <v>25</v>
      </c>
      <c r="I2307" s="2" t="s">
        <v>133</v>
      </c>
      <c r="J2307" s="4">
        <f t="shared" ref="J2307:J2370" si="144">MONTH(K2307)</f>
        <v>8</v>
      </c>
      <c r="K2307" s="2">
        <v>45891.457106481503</v>
      </c>
      <c r="L2307" s="13">
        <v>45891.511770833298</v>
      </c>
      <c r="M2307" s="4">
        <f t="shared" si="142"/>
        <v>5.4664351795508992E-2</v>
      </c>
      <c r="N2307" s="4">
        <f t="shared" si="143"/>
        <v>78</v>
      </c>
      <c r="O2307">
        <v>112388</v>
      </c>
      <c r="P2307">
        <v>112426</v>
      </c>
      <c r="Q2307">
        <f t="shared" ref="Q2307:Q2370" si="145">IF(AND(O2307&lt;&gt;"",P2307&lt;&gt;""),P2307-O2307,0)</f>
        <v>38</v>
      </c>
      <c r="R2307">
        <v>38</v>
      </c>
      <c r="S2307">
        <v>0.125</v>
      </c>
      <c r="T2307">
        <v>1</v>
      </c>
      <c r="U2307" t="s">
        <v>26</v>
      </c>
      <c r="V2307" t="s">
        <v>26</v>
      </c>
      <c r="W2307" t="s">
        <v>0</v>
      </c>
      <c r="X2307" t="s">
        <v>3634</v>
      </c>
      <c r="Y2307" t="s">
        <v>3357</v>
      </c>
      <c r="AA2307" s="2">
        <v>45891.459652118101</v>
      </c>
      <c r="AB2307" t="s">
        <v>3349</v>
      </c>
    </row>
    <row r="2308" spans="1:28">
      <c r="A2308">
        <v>1408734</v>
      </c>
      <c r="B2308" t="s">
        <v>115</v>
      </c>
      <c r="C2308" t="s">
        <v>115</v>
      </c>
      <c r="D2308" t="s">
        <v>508</v>
      </c>
      <c r="E2308" t="s">
        <v>3635</v>
      </c>
      <c r="F2308" t="s">
        <v>161</v>
      </c>
      <c r="G2308" t="s">
        <v>162</v>
      </c>
      <c r="H2308" t="s">
        <v>25</v>
      </c>
      <c r="J2308" s="4">
        <f t="shared" si="144"/>
        <v>8</v>
      </c>
      <c r="K2308" s="2">
        <v>45891.452939814801</v>
      </c>
      <c r="L2308" s="13">
        <v>45891.497071759302</v>
      </c>
      <c r="M2308" s="4">
        <f t="shared" ref="M2308:M2371" si="146">IF(AND(K2308&lt;&gt;"",L2308&lt;&gt;""),L2308-K2308,0)</f>
        <v>4.4131944501714315E-2</v>
      </c>
      <c r="N2308" s="4">
        <f t="shared" ref="N2308:N2371" si="147">HOUR(M2308)*60+MINUTE(M2308)</f>
        <v>63</v>
      </c>
      <c r="O2308">
        <v>32684</v>
      </c>
      <c r="P2308">
        <v>32728</v>
      </c>
      <c r="Q2308">
        <f t="shared" si="145"/>
        <v>44</v>
      </c>
      <c r="R2308">
        <v>44</v>
      </c>
      <c r="S2308">
        <v>1</v>
      </c>
      <c r="T2308">
        <v>0.875</v>
      </c>
      <c r="U2308" t="s">
        <v>26</v>
      </c>
      <c r="W2308" t="s">
        <v>25</v>
      </c>
      <c r="X2308" t="s">
        <v>431</v>
      </c>
      <c r="Y2308" t="s">
        <v>431</v>
      </c>
      <c r="AA2308" s="2">
        <v>45891.454817708298</v>
      </c>
      <c r="AB2308" t="s">
        <v>114</v>
      </c>
    </row>
    <row r="2309" spans="1:28">
      <c r="A2309">
        <v>1408732</v>
      </c>
      <c r="B2309" t="s">
        <v>29</v>
      </c>
      <c r="C2309" t="s">
        <v>29</v>
      </c>
      <c r="D2309" t="s">
        <v>508</v>
      </c>
      <c r="E2309" t="s">
        <v>3635</v>
      </c>
      <c r="F2309" t="s">
        <v>3636</v>
      </c>
      <c r="G2309" t="s">
        <v>3637</v>
      </c>
      <c r="H2309" t="s">
        <v>25</v>
      </c>
      <c r="I2309" s="2" t="s">
        <v>3636</v>
      </c>
      <c r="J2309" s="4">
        <f t="shared" si="144"/>
        <v>8</v>
      </c>
      <c r="K2309" s="2">
        <v>45891.497071759302</v>
      </c>
      <c r="L2309" s="13">
        <v>45915.433136574102</v>
      </c>
      <c r="M2309" s="4">
        <f t="shared" si="146"/>
        <v>23.936064814799465</v>
      </c>
      <c r="N2309" s="4">
        <f t="shared" si="147"/>
        <v>1347</v>
      </c>
      <c r="O2309">
        <v>32728</v>
      </c>
      <c r="P2309">
        <v>33207</v>
      </c>
      <c r="Q2309">
        <f t="shared" si="145"/>
        <v>479</v>
      </c>
      <c r="R2309">
        <v>479</v>
      </c>
      <c r="S2309">
        <v>0.875</v>
      </c>
      <c r="T2309">
        <v>1</v>
      </c>
      <c r="U2309" t="s">
        <v>26</v>
      </c>
      <c r="V2309" t="s">
        <v>26</v>
      </c>
      <c r="W2309" t="s">
        <v>0</v>
      </c>
      <c r="AA2309" s="2">
        <v>45891.446211886599</v>
      </c>
      <c r="AB2309" t="s">
        <v>269</v>
      </c>
    </row>
    <row r="2310" spans="1:28">
      <c r="A2310">
        <v>1408723</v>
      </c>
      <c r="B2310" t="s">
        <v>131</v>
      </c>
      <c r="C2310" t="s">
        <v>131</v>
      </c>
      <c r="D2310" t="s">
        <v>132</v>
      </c>
      <c r="E2310" t="s">
        <v>34</v>
      </c>
      <c r="F2310" t="s">
        <v>133</v>
      </c>
      <c r="G2310" t="s">
        <v>134</v>
      </c>
      <c r="H2310" t="s">
        <v>25</v>
      </c>
      <c r="I2310" s="2" t="s">
        <v>133</v>
      </c>
      <c r="J2310" s="4">
        <f t="shared" si="144"/>
        <v>8</v>
      </c>
      <c r="K2310" s="2">
        <v>45891.4282060185</v>
      </c>
      <c r="L2310" s="13">
        <v>45891.455648148098</v>
      </c>
      <c r="M2310" s="4">
        <f t="shared" si="146"/>
        <v>2.7442129598057363E-2</v>
      </c>
      <c r="N2310" s="4">
        <f t="shared" si="147"/>
        <v>39</v>
      </c>
      <c r="O2310">
        <v>79919</v>
      </c>
      <c r="P2310">
        <v>79944</v>
      </c>
      <c r="Q2310">
        <f t="shared" si="145"/>
        <v>25</v>
      </c>
      <c r="R2310">
        <v>25</v>
      </c>
      <c r="S2310">
        <v>0.625</v>
      </c>
      <c r="T2310">
        <v>0.5</v>
      </c>
      <c r="U2310" t="s">
        <v>26</v>
      </c>
      <c r="V2310" t="s">
        <v>26</v>
      </c>
      <c r="W2310" t="s">
        <v>0</v>
      </c>
      <c r="X2310" t="s">
        <v>135</v>
      </c>
      <c r="Y2310" t="s">
        <v>3348</v>
      </c>
      <c r="AA2310" s="2">
        <v>45891.429282291698</v>
      </c>
      <c r="AB2310" t="s">
        <v>3349</v>
      </c>
    </row>
    <row r="2311" spans="1:28">
      <c r="A2311">
        <v>1408720</v>
      </c>
      <c r="B2311" t="s">
        <v>29</v>
      </c>
      <c r="C2311" t="s">
        <v>29</v>
      </c>
      <c r="D2311" t="s">
        <v>1174</v>
      </c>
      <c r="E2311" t="s">
        <v>1175</v>
      </c>
      <c r="F2311" t="s">
        <v>1176</v>
      </c>
      <c r="G2311" t="s">
        <v>3638</v>
      </c>
      <c r="H2311" t="s">
        <v>25</v>
      </c>
      <c r="I2311" s="2" t="s">
        <v>1176</v>
      </c>
      <c r="J2311" s="4">
        <f t="shared" si="144"/>
        <v>8</v>
      </c>
      <c r="K2311" s="2">
        <v>45891.416319444397</v>
      </c>
      <c r="L2311" s="13">
        <v>45920.540578703702</v>
      </c>
      <c r="M2311" s="4">
        <f t="shared" si="146"/>
        <v>29.124259259304381</v>
      </c>
      <c r="N2311" s="4">
        <f t="shared" si="147"/>
        <v>178</v>
      </c>
      <c r="O2311">
        <v>95380.4</v>
      </c>
      <c r="P2311">
        <v>97132</v>
      </c>
      <c r="Q2311">
        <f t="shared" si="145"/>
        <v>1751.6000000000058</v>
      </c>
      <c r="R2311">
        <v>1751.6000000000058</v>
      </c>
      <c r="S2311">
        <v>0.125</v>
      </c>
      <c r="T2311">
        <v>0.25</v>
      </c>
      <c r="U2311" t="s">
        <v>26</v>
      </c>
      <c r="V2311" t="s">
        <v>26</v>
      </c>
      <c r="W2311" t="s">
        <v>25</v>
      </c>
      <c r="X2311" t="s">
        <v>34</v>
      </c>
      <c r="Y2311" t="s">
        <v>34</v>
      </c>
      <c r="Z2311" t="s">
        <v>129</v>
      </c>
      <c r="AA2311" s="2">
        <v>45891.4201777778</v>
      </c>
      <c r="AB2311" t="s">
        <v>114</v>
      </c>
    </row>
    <row r="2312" spans="1:28">
      <c r="A2312">
        <v>1408715</v>
      </c>
      <c r="B2312" t="s">
        <v>29</v>
      </c>
      <c r="C2312" t="s">
        <v>29</v>
      </c>
      <c r="D2312" t="s">
        <v>3639</v>
      </c>
      <c r="E2312" t="s">
        <v>3640</v>
      </c>
      <c r="F2312" t="s">
        <v>3641</v>
      </c>
      <c r="G2312" t="s">
        <v>3642</v>
      </c>
      <c r="H2312" t="s">
        <v>0</v>
      </c>
      <c r="I2312" s="2" t="s">
        <v>3641</v>
      </c>
      <c r="J2312" s="4">
        <f t="shared" si="144"/>
        <v>8</v>
      </c>
      <c r="K2312" s="2">
        <v>45891.4173206829</v>
      </c>
      <c r="M2312" s="4">
        <f t="shared" si="146"/>
        <v>0</v>
      </c>
      <c r="N2312" s="4">
        <f t="shared" si="147"/>
        <v>0</v>
      </c>
      <c r="O2312">
        <v>54807</v>
      </c>
      <c r="Q2312">
        <f t="shared" si="145"/>
        <v>0</v>
      </c>
      <c r="R2312">
        <v>0</v>
      </c>
      <c r="S2312">
        <v>1</v>
      </c>
      <c r="U2312" t="s">
        <v>26</v>
      </c>
      <c r="W2312" t="s">
        <v>25</v>
      </c>
      <c r="X2312" t="s">
        <v>34</v>
      </c>
      <c r="AA2312" s="2">
        <v>45891.403961423603</v>
      </c>
      <c r="AB2312" t="s">
        <v>89</v>
      </c>
    </row>
    <row r="2313" spans="1:28">
      <c r="A2313">
        <v>1408714</v>
      </c>
      <c r="B2313" t="s">
        <v>142</v>
      </c>
      <c r="C2313" t="s">
        <v>142</v>
      </c>
      <c r="D2313" t="s">
        <v>3639</v>
      </c>
      <c r="F2313" t="s">
        <v>57</v>
      </c>
      <c r="G2313" t="s">
        <v>1229</v>
      </c>
      <c r="H2313" t="s">
        <v>25</v>
      </c>
      <c r="J2313" s="4">
        <f t="shared" si="144"/>
        <v>8</v>
      </c>
      <c r="K2313" s="2">
        <v>45891.401768171301</v>
      </c>
      <c r="L2313" s="13">
        <v>45891.402338923603</v>
      </c>
      <c r="M2313" s="4">
        <f t="shared" si="146"/>
        <v>5.7075230142800137E-4</v>
      </c>
      <c r="N2313" s="4">
        <f t="shared" si="147"/>
        <v>0</v>
      </c>
      <c r="O2313">
        <v>54772</v>
      </c>
      <c r="P2313">
        <v>54807</v>
      </c>
      <c r="Q2313">
        <f t="shared" si="145"/>
        <v>35</v>
      </c>
      <c r="R2313">
        <v>35</v>
      </c>
      <c r="S2313">
        <v>0.125</v>
      </c>
      <c r="T2313">
        <v>1</v>
      </c>
      <c r="U2313" t="s">
        <v>26</v>
      </c>
      <c r="V2313" t="s">
        <v>26</v>
      </c>
      <c r="W2313" t="s">
        <v>0</v>
      </c>
      <c r="X2313" t="s">
        <v>3643</v>
      </c>
      <c r="Y2313" t="s">
        <v>3644</v>
      </c>
      <c r="AA2313" s="2">
        <v>45891.402188738401</v>
      </c>
      <c r="AB2313" t="s">
        <v>1634</v>
      </c>
    </row>
    <row r="2314" spans="1:28">
      <c r="A2314">
        <v>1408713</v>
      </c>
      <c r="B2314" t="s">
        <v>142</v>
      </c>
      <c r="C2314" t="s">
        <v>142</v>
      </c>
      <c r="D2314" t="s">
        <v>3521</v>
      </c>
      <c r="E2314" t="s">
        <v>34</v>
      </c>
      <c r="F2314" t="s">
        <v>133</v>
      </c>
      <c r="G2314" t="s">
        <v>134</v>
      </c>
      <c r="H2314" t="s">
        <v>25</v>
      </c>
      <c r="I2314" s="2" t="s">
        <v>133</v>
      </c>
      <c r="J2314" s="4">
        <f t="shared" si="144"/>
        <v>8</v>
      </c>
      <c r="K2314" s="2">
        <v>45891.394108796303</v>
      </c>
      <c r="L2314" s="13">
        <v>45891.423055555599</v>
      </c>
      <c r="M2314" s="4">
        <f t="shared" si="146"/>
        <v>2.8946759295649827E-2</v>
      </c>
      <c r="N2314" s="4">
        <f t="shared" si="147"/>
        <v>41</v>
      </c>
      <c r="O2314">
        <v>34308</v>
      </c>
      <c r="P2314">
        <v>34325</v>
      </c>
      <c r="Q2314">
        <f t="shared" si="145"/>
        <v>17</v>
      </c>
      <c r="R2314">
        <v>17</v>
      </c>
      <c r="S2314">
        <v>0.25</v>
      </c>
      <c r="T2314">
        <v>1</v>
      </c>
      <c r="U2314" t="s">
        <v>26</v>
      </c>
      <c r="V2314" t="s">
        <v>26</v>
      </c>
      <c r="W2314" t="s">
        <v>25</v>
      </c>
      <c r="X2314" t="s">
        <v>3645</v>
      </c>
      <c r="Y2314" t="s">
        <v>3348</v>
      </c>
      <c r="AA2314" s="2">
        <v>45891.397766006899</v>
      </c>
      <c r="AB2314" t="s">
        <v>3349</v>
      </c>
    </row>
    <row r="2315" spans="1:28">
      <c r="A2315">
        <v>1408709</v>
      </c>
      <c r="B2315" t="s">
        <v>115</v>
      </c>
      <c r="C2315" t="s">
        <v>115</v>
      </c>
      <c r="D2315" t="s">
        <v>3646</v>
      </c>
      <c r="E2315" t="s">
        <v>3647</v>
      </c>
      <c r="F2315" t="s">
        <v>118</v>
      </c>
      <c r="G2315" t="s">
        <v>119</v>
      </c>
      <c r="H2315" t="s">
        <v>25</v>
      </c>
      <c r="J2315" s="4">
        <f t="shared" si="144"/>
        <v>8</v>
      </c>
      <c r="K2315" s="2">
        <v>45891.387175925898</v>
      </c>
      <c r="L2315" s="13">
        <v>45891.410162036998</v>
      </c>
      <c r="M2315" s="4">
        <f t="shared" si="146"/>
        <v>2.2986111100181006E-2</v>
      </c>
      <c r="N2315" s="4">
        <f t="shared" si="147"/>
        <v>33</v>
      </c>
      <c r="O2315">
        <v>52082.2</v>
      </c>
      <c r="P2315">
        <v>52082.3</v>
      </c>
      <c r="Q2315">
        <f t="shared" si="145"/>
        <v>0.10000000000582077</v>
      </c>
      <c r="R2315">
        <v>0.10000000000582077</v>
      </c>
      <c r="S2315">
        <v>1</v>
      </c>
      <c r="T2315">
        <v>1</v>
      </c>
      <c r="U2315" t="s">
        <v>26</v>
      </c>
      <c r="W2315" t="s">
        <v>25</v>
      </c>
      <c r="X2315" t="s">
        <v>120</v>
      </c>
      <c r="Y2315" t="s">
        <v>120</v>
      </c>
      <c r="AA2315" s="2">
        <v>45891.391463425898</v>
      </c>
      <c r="AB2315" t="s">
        <v>114</v>
      </c>
    </row>
    <row r="2316" spans="1:28">
      <c r="A2316">
        <v>1408705</v>
      </c>
      <c r="B2316" t="s">
        <v>29</v>
      </c>
      <c r="C2316" t="s">
        <v>29</v>
      </c>
      <c r="D2316" t="s">
        <v>3646</v>
      </c>
      <c r="E2316" t="s">
        <v>3647</v>
      </c>
      <c r="F2316" t="s">
        <v>3648</v>
      </c>
      <c r="G2316" t="s">
        <v>3649</v>
      </c>
      <c r="H2316" t="s">
        <v>0</v>
      </c>
      <c r="I2316" s="2" t="s">
        <v>3648</v>
      </c>
      <c r="J2316" s="4">
        <f t="shared" si="144"/>
        <v>8</v>
      </c>
      <c r="K2316" s="2">
        <v>45891.413748414401</v>
      </c>
      <c r="M2316" s="4">
        <f t="shared" si="146"/>
        <v>0</v>
      </c>
      <c r="N2316" s="4">
        <f t="shared" si="147"/>
        <v>0</v>
      </c>
      <c r="O2316">
        <v>52082.3</v>
      </c>
      <c r="Q2316">
        <f t="shared" si="145"/>
        <v>0</v>
      </c>
      <c r="R2316">
        <v>0</v>
      </c>
      <c r="S2316">
        <v>1</v>
      </c>
      <c r="U2316" t="s">
        <v>26</v>
      </c>
      <c r="W2316" t="s">
        <v>25</v>
      </c>
      <c r="X2316" t="s">
        <v>34</v>
      </c>
      <c r="AA2316" s="2">
        <v>45891.386016747703</v>
      </c>
      <c r="AB2316" t="s">
        <v>89</v>
      </c>
    </row>
    <row r="2317" spans="1:28">
      <c r="A2317">
        <v>1408704</v>
      </c>
      <c r="B2317" t="s">
        <v>142</v>
      </c>
      <c r="C2317" t="s">
        <v>142</v>
      </c>
      <c r="D2317" t="s">
        <v>265</v>
      </c>
      <c r="E2317" t="s">
        <v>34</v>
      </c>
      <c r="F2317" t="s">
        <v>161</v>
      </c>
      <c r="G2317" t="s">
        <v>162</v>
      </c>
      <c r="H2317" t="s">
        <v>25</v>
      </c>
      <c r="I2317" s="2" t="s">
        <v>161</v>
      </c>
      <c r="J2317" s="4">
        <f t="shared" si="144"/>
        <v>8</v>
      </c>
      <c r="K2317" s="2">
        <v>45891.383842592601</v>
      </c>
      <c r="L2317" s="13">
        <v>45891.417777777802</v>
      </c>
      <c r="M2317" s="4">
        <f t="shared" si="146"/>
        <v>3.3935185201698914E-2</v>
      </c>
      <c r="N2317" s="4">
        <f t="shared" si="147"/>
        <v>48</v>
      </c>
      <c r="O2317">
        <v>53326.7</v>
      </c>
      <c r="P2317">
        <v>53346.5</v>
      </c>
      <c r="Q2317">
        <f t="shared" si="145"/>
        <v>19.80000000000291</v>
      </c>
      <c r="R2317">
        <v>19.80000000000291</v>
      </c>
      <c r="S2317">
        <v>0</v>
      </c>
      <c r="T2317">
        <v>1</v>
      </c>
      <c r="U2317" t="s">
        <v>26</v>
      </c>
      <c r="V2317" t="s">
        <v>26</v>
      </c>
      <c r="W2317" t="s">
        <v>25</v>
      </c>
      <c r="X2317" t="s">
        <v>3650</v>
      </c>
      <c r="Y2317" t="s">
        <v>3651</v>
      </c>
      <c r="AA2317" s="2">
        <v>45891.384898530101</v>
      </c>
      <c r="AB2317" t="s">
        <v>164</v>
      </c>
    </row>
    <row r="2318" spans="1:28">
      <c r="A2318">
        <v>1408676</v>
      </c>
      <c r="B2318" t="s">
        <v>69</v>
      </c>
      <c r="C2318" t="s">
        <v>69</v>
      </c>
      <c r="D2318" t="s">
        <v>846</v>
      </c>
      <c r="H2318" t="s">
        <v>25</v>
      </c>
      <c r="J2318" s="4">
        <f t="shared" si="144"/>
        <v>8</v>
      </c>
      <c r="K2318" s="2">
        <v>45890.849236111098</v>
      </c>
      <c r="L2318" s="13">
        <v>45890.849236111098</v>
      </c>
      <c r="M2318" s="4">
        <f t="shared" si="146"/>
        <v>0</v>
      </c>
      <c r="N2318" s="4">
        <f t="shared" si="147"/>
        <v>0</v>
      </c>
      <c r="O2318">
        <v>78486</v>
      </c>
      <c r="P2318">
        <v>78486</v>
      </c>
      <c r="Q2318">
        <f t="shared" si="145"/>
        <v>0</v>
      </c>
      <c r="R2318">
        <v>0</v>
      </c>
      <c r="S2318">
        <v>0.75</v>
      </c>
      <c r="T2318">
        <v>0.75</v>
      </c>
      <c r="U2318" t="s">
        <v>68</v>
      </c>
      <c r="V2318" t="s">
        <v>68</v>
      </c>
      <c r="W2318" t="s">
        <v>0</v>
      </c>
      <c r="X2318" t="s">
        <v>71</v>
      </c>
      <c r="AA2318" s="2">
        <v>45890.8493241088</v>
      </c>
      <c r="AB2318" t="s">
        <v>84</v>
      </c>
    </row>
    <row r="2319" spans="1:28">
      <c r="A2319">
        <v>1408675</v>
      </c>
      <c r="B2319" t="s">
        <v>29</v>
      </c>
      <c r="C2319" t="s">
        <v>29</v>
      </c>
      <c r="D2319" t="s">
        <v>36</v>
      </c>
      <c r="E2319" t="s">
        <v>2821</v>
      </c>
      <c r="F2319" t="s">
        <v>2822</v>
      </c>
      <c r="G2319" t="s">
        <v>2823</v>
      </c>
      <c r="H2319" t="s">
        <v>25</v>
      </c>
      <c r="I2319" s="2" t="s">
        <v>2822</v>
      </c>
      <c r="J2319" s="4">
        <f t="shared" si="144"/>
        <v>8</v>
      </c>
      <c r="K2319" s="2">
        <v>45890.8433912037</v>
      </c>
      <c r="L2319" s="13">
        <v>45897.480011574102</v>
      </c>
      <c r="M2319" s="4">
        <f t="shared" si="146"/>
        <v>6.6366203704019426</v>
      </c>
      <c r="N2319" s="4">
        <f t="shared" si="147"/>
        <v>916</v>
      </c>
      <c r="O2319">
        <v>110940</v>
      </c>
      <c r="P2319">
        <v>111630.1</v>
      </c>
      <c r="Q2319">
        <f t="shared" si="145"/>
        <v>690.10000000000582</v>
      </c>
      <c r="R2319">
        <v>690.10000000000582</v>
      </c>
      <c r="S2319">
        <v>0.875</v>
      </c>
      <c r="T2319">
        <v>0.25</v>
      </c>
      <c r="U2319" t="s">
        <v>26</v>
      </c>
      <c r="V2319" t="s">
        <v>26</v>
      </c>
      <c r="W2319" t="s">
        <v>25</v>
      </c>
      <c r="X2319" t="s">
        <v>34</v>
      </c>
      <c r="Y2319" t="s">
        <v>3652</v>
      </c>
      <c r="Z2319" t="s">
        <v>129</v>
      </c>
      <c r="AA2319" s="2">
        <v>45890.846401192102</v>
      </c>
      <c r="AB2319" t="s">
        <v>84</v>
      </c>
    </row>
    <row r="2320" spans="1:28">
      <c r="A2320">
        <v>1408671</v>
      </c>
      <c r="B2320" t="s">
        <v>29</v>
      </c>
      <c r="C2320" t="s">
        <v>29</v>
      </c>
      <c r="D2320" t="s">
        <v>123</v>
      </c>
      <c r="E2320" t="s">
        <v>2368</v>
      </c>
      <c r="F2320" t="s">
        <v>1564</v>
      </c>
      <c r="G2320" t="s">
        <v>1565</v>
      </c>
      <c r="H2320" t="s">
        <v>25</v>
      </c>
      <c r="I2320" s="2" t="s">
        <v>1564</v>
      </c>
      <c r="J2320" s="4">
        <f t="shared" si="144"/>
        <v>8</v>
      </c>
      <c r="K2320" s="2">
        <v>45890.835014317097</v>
      </c>
      <c r="L2320" s="13">
        <v>45904.787136342602</v>
      </c>
      <c r="M2320" s="4">
        <f t="shared" si="146"/>
        <v>13.95212202550465</v>
      </c>
      <c r="N2320" s="4">
        <f t="shared" si="147"/>
        <v>1371</v>
      </c>
      <c r="O2320">
        <v>70047</v>
      </c>
      <c r="P2320">
        <v>72306</v>
      </c>
      <c r="Q2320">
        <f t="shared" si="145"/>
        <v>2259</v>
      </c>
      <c r="R2320">
        <v>2259</v>
      </c>
      <c r="S2320">
        <v>1</v>
      </c>
      <c r="T2320">
        <v>0.875</v>
      </c>
      <c r="U2320" t="s">
        <v>26</v>
      </c>
      <c r="V2320" t="s">
        <v>26</v>
      </c>
      <c r="W2320" t="s">
        <v>25</v>
      </c>
      <c r="X2320" t="s">
        <v>34</v>
      </c>
      <c r="Y2320" t="s">
        <v>3653</v>
      </c>
      <c r="AA2320" s="2">
        <v>45890.816358252298</v>
      </c>
      <c r="AB2320" t="s">
        <v>269</v>
      </c>
    </row>
    <row r="2321" spans="1:28">
      <c r="A2321">
        <v>1408664</v>
      </c>
      <c r="B2321" t="s">
        <v>69</v>
      </c>
      <c r="C2321" t="s">
        <v>69</v>
      </c>
      <c r="D2321" t="s">
        <v>2347</v>
      </c>
      <c r="H2321" t="s">
        <v>25</v>
      </c>
      <c r="J2321" s="4">
        <f t="shared" si="144"/>
        <v>8</v>
      </c>
      <c r="K2321" s="2">
        <v>45890.788152048597</v>
      </c>
      <c r="L2321" s="13">
        <v>45890.788152048597</v>
      </c>
      <c r="M2321" s="4">
        <f t="shared" si="146"/>
        <v>0</v>
      </c>
      <c r="N2321" s="4">
        <f t="shared" si="147"/>
        <v>0</v>
      </c>
      <c r="O2321">
        <v>47074</v>
      </c>
      <c r="P2321">
        <v>47074</v>
      </c>
      <c r="Q2321">
        <f t="shared" si="145"/>
        <v>0</v>
      </c>
      <c r="R2321">
        <v>0</v>
      </c>
      <c r="S2321">
        <v>0.5</v>
      </c>
      <c r="T2321">
        <v>0.5</v>
      </c>
      <c r="U2321" t="s">
        <v>26</v>
      </c>
      <c r="V2321" t="s">
        <v>26</v>
      </c>
      <c r="W2321" t="s">
        <v>0</v>
      </c>
      <c r="X2321" t="s">
        <v>71</v>
      </c>
      <c r="AA2321" s="2">
        <v>45890.788239039299</v>
      </c>
      <c r="AB2321" t="s">
        <v>59</v>
      </c>
    </row>
    <row r="2322" spans="1:28">
      <c r="A2322">
        <v>1408663</v>
      </c>
      <c r="B2322" t="s">
        <v>69</v>
      </c>
      <c r="C2322" t="s">
        <v>69</v>
      </c>
      <c r="D2322" t="s">
        <v>2163</v>
      </c>
      <c r="H2322" t="s">
        <v>25</v>
      </c>
      <c r="J2322" s="4">
        <f t="shared" si="144"/>
        <v>8</v>
      </c>
      <c r="K2322" s="2">
        <v>45890.787854861097</v>
      </c>
      <c r="L2322" s="13">
        <v>45890.787854861097</v>
      </c>
      <c r="M2322" s="4">
        <f t="shared" si="146"/>
        <v>0</v>
      </c>
      <c r="N2322" s="4">
        <f t="shared" si="147"/>
        <v>0</v>
      </c>
      <c r="O2322">
        <v>58701</v>
      </c>
      <c r="P2322">
        <v>58701</v>
      </c>
      <c r="Q2322">
        <f t="shared" si="145"/>
        <v>0</v>
      </c>
      <c r="R2322">
        <v>0</v>
      </c>
      <c r="S2322">
        <v>0.5</v>
      </c>
      <c r="T2322">
        <v>0.5</v>
      </c>
      <c r="U2322" t="s">
        <v>26</v>
      </c>
      <c r="V2322" t="s">
        <v>26</v>
      </c>
      <c r="W2322" t="s">
        <v>0</v>
      </c>
      <c r="X2322" t="s">
        <v>71</v>
      </c>
      <c r="AA2322" s="2">
        <v>45890.787982604197</v>
      </c>
      <c r="AB2322" t="s">
        <v>59</v>
      </c>
    </row>
    <row r="2323" spans="1:28">
      <c r="A2323">
        <v>1408662</v>
      </c>
      <c r="B2323" t="s">
        <v>69</v>
      </c>
      <c r="C2323" t="s">
        <v>69</v>
      </c>
      <c r="D2323" t="s">
        <v>1868</v>
      </c>
      <c r="H2323" t="s">
        <v>25</v>
      </c>
      <c r="J2323" s="4">
        <f t="shared" si="144"/>
        <v>8</v>
      </c>
      <c r="K2323" s="2">
        <v>45890.787327662001</v>
      </c>
      <c r="L2323" s="13">
        <v>45890.787327662001</v>
      </c>
      <c r="M2323" s="4">
        <f t="shared" si="146"/>
        <v>0</v>
      </c>
      <c r="N2323" s="4">
        <f t="shared" si="147"/>
        <v>0</v>
      </c>
      <c r="O2323">
        <v>36344</v>
      </c>
      <c r="P2323">
        <v>36344</v>
      </c>
      <c r="Q2323">
        <f t="shared" si="145"/>
        <v>0</v>
      </c>
      <c r="R2323">
        <v>0</v>
      </c>
      <c r="S2323">
        <v>0.375</v>
      </c>
      <c r="T2323">
        <v>0.375</v>
      </c>
      <c r="U2323" t="s">
        <v>26</v>
      </c>
      <c r="V2323" t="s">
        <v>26</v>
      </c>
      <c r="W2323" t="s">
        <v>0</v>
      </c>
      <c r="X2323" t="s">
        <v>71</v>
      </c>
      <c r="AA2323" s="2">
        <v>45890.787459838</v>
      </c>
      <c r="AB2323" t="s">
        <v>59</v>
      </c>
    </row>
    <row r="2324" spans="1:28">
      <c r="A2324">
        <v>1408661</v>
      </c>
      <c r="B2324" t="s">
        <v>69</v>
      </c>
      <c r="C2324" t="s">
        <v>69</v>
      </c>
      <c r="D2324" t="s">
        <v>2178</v>
      </c>
      <c r="H2324" t="s">
        <v>25</v>
      </c>
      <c r="J2324" s="4">
        <f t="shared" si="144"/>
        <v>8</v>
      </c>
      <c r="K2324" s="2">
        <v>45890.784844791699</v>
      </c>
      <c r="L2324" s="13">
        <v>45890.784844791699</v>
      </c>
      <c r="M2324" s="4">
        <f t="shared" si="146"/>
        <v>0</v>
      </c>
      <c r="N2324" s="4">
        <f t="shared" si="147"/>
        <v>0</v>
      </c>
      <c r="O2324">
        <v>34217</v>
      </c>
      <c r="P2324">
        <v>34217</v>
      </c>
      <c r="Q2324">
        <f t="shared" si="145"/>
        <v>0</v>
      </c>
      <c r="R2324">
        <v>0</v>
      </c>
      <c r="S2324">
        <v>0.5</v>
      </c>
      <c r="T2324">
        <v>0.5</v>
      </c>
      <c r="U2324" t="s">
        <v>26</v>
      </c>
      <c r="V2324" t="s">
        <v>26</v>
      </c>
      <c r="W2324" t="s">
        <v>0</v>
      </c>
      <c r="X2324" t="s">
        <v>71</v>
      </c>
      <c r="Y2324" t="s">
        <v>3654</v>
      </c>
      <c r="AA2324" s="2">
        <v>45890.786302164299</v>
      </c>
      <c r="AB2324" t="s">
        <v>59</v>
      </c>
    </row>
    <row r="2325" spans="1:28">
      <c r="A2325">
        <v>1408659</v>
      </c>
      <c r="B2325" t="s">
        <v>69</v>
      </c>
      <c r="C2325" t="s">
        <v>69</v>
      </c>
      <c r="D2325" t="s">
        <v>1077</v>
      </c>
      <c r="H2325" t="s">
        <v>25</v>
      </c>
      <c r="J2325" s="4">
        <f t="shared" si="144"/>
        <v>8</v>
      </c>
      <c r="K2325" s="2">
        <v>45890.784533645798</v>
      </c>
      <c r="L2325" s="13">
        <v>45890.784533645798</v>
      </c>
      <c r="M2325" s="4">
        <f t="shared" si="146"/>
        <v>0</v>
      </c>
      <c r="N2325" s="4">
        <f t="shared" si="147"/>
        <v>0</v>
      </c>
      <c r="O2325">
        <v>65866</v>
      </c>
      <c r="P2325">
        <v>65866</v>
      </c>
      <c r="Q2325">
        <f t="shared" si="145"/>
        <v>0</v>
      </c>
      <c r="R2325">
        <v>0</v>
      </c>
      <c r="S2325">
        <v>0</v>
      </c>
      <c r="T2325">
        <v>0</v>
      </c>
      <c r="U2325" t="s">
        <v>26</v>
      </c>
      <c r="V2325" t="s">
        <v>26</v>
      </c>
      <c r="W2325" t="s">
        <v>0</v>
      </c>
      <c r="X2325" t="s">
        <v>71</v>
      </c>
      <c r="Y2325" t="s">
        <v>72</v>
      </c>
      <c r="AA2325" s="2">
        <v>45890.7846917477</v>
      </c>
      <c r="AB2325" t="s">
        <v>59</v>
      </c>
    </row>
    <row r="2326" spans="1:28">
      <c r="A2326">
        <v>1408657</v>
      </c>
      <c r="B2326" t="s">
        <v>115</v>
      </c>
      <c r="C2326" t="s">
        <v>115</v>
      </c>
      <c r="D2326" t="s">
        <v>3655</v>
      </c>
      <c r="E2326" t="s">
        <v>3656</v>
      </c>
      <c r="F2326" t="s">
        <v>111</v>
      </c>
      <c r="G2326" t="s">
        <v>218</v>
      </c>
      <c r="H2326" t="s">
        <v>25</v>
      </c>
      <c r="J2326" s="4">
        <f t="shared" si="144"/>
        <v>8</v>
      </c>
      <c r="K2326" s="2">
        <v>45890.7801273148</v>
      </c>
      <c r="L2326" s="13">
        <v>45890.808611111097</v>
      </c>
      <c r="M2326" s="4">
        <f t="shared" si="146"/>
        <v>2.8483796297223307E-2</v>
      </c>
      <c r="N2326" s="4">
        <f t="shared" si="147"/>
        <v>41</v>
      </c>
      <c r="O2326">
        <v>13200</v>
      </c>
      <c r="P2326">
        <v>13203</v>
      </c>
      <c r="Q2326">
        <f t="shared" si="145"/>
        <v>3</v>
      </c>
      <c r="R2326">
        <v>3</v>
      </c>
      <c r="S2326">
        <v>1</v>
      </c>
      <c r="T2326">
        <v>1</v>
      </c>
      <c r="U2326" t="s">
        <v>26</v>
      </c>
      <c r="W2326" t="s">
        <v>25</v>
      </c>
      <c r="X2326" t="s">
        <v>120</v>
      </c>
      <c r="Y2326" t="s">
        <v>120</v>
      </c>
      <c r="AA2326" s="2">
        <v>45890.782478854198</v>
      </c>
      <c r="AB2326" t="s">
        <v>114</v>
      </c>
    </row>
    <row r="2327" spans="1:28">
      <c r="A2327">
        <v>1408655</v>
      </c>
      <c r="B2327" t="s">
        <v>29</v>
      </c>
      <c r="C2327" t="s">
        <v>29</v>
      </c>
      <c r="D2327" t="s">
        <v>3655</v>
      </c>
      <c r="E2327" t="s">
        <v>3656</v>
      </c>
      <c r="F2327" t="s">
        <v>3657</v>
      </c>
      <c r="G2327" t="s">
        <v>3658</v>
      </c>
      <c r="H2327" t="s">
        <v>0</v>
      </c>
      <c r="I2327" s="2" t="s">
        <v>3657</v>
      </c>
      <c r="J2327" s="4">
        <f t="shared" si="144"/>
        <v>8</v>
      </c>
      <c r="K2327" s="2">
        <v>45890.811483912003</v>
      </c>
      <c r="M2327" s="4">
        <f t="shared" si="146"/>
        <v>0</v>
      </c>
      <c r="N2327" s="4">
        <f t="shared" si="147"/>
        <v>0</v>
      </c>
      <c r="O2327">
        <v>13203</v>
      </c>
      <c r="Q2327">
        <f t="shared" si="145"/>
        <v>0</v>
      </c>
      <c r="R2327">
        <v>0</v>
      </c>
      <c r="S2327">
        <v>1</v>
      </c>
      <c r="U2327" t="s">
        <v>26</v>
      </c>
      <c r="W2327" t="s">
        <v>0</v>
      </c>
      <c r="X2327" t="s">
        <v>34</v>
      </c>
      <c r="AA2327" s="2">
        <v>45890.776304861101</v>
      </c>
      <c r="AB2327" t="s">
        <v>89</v>
      </c>
    </row>
    <row r="2328" spans="1:28">
      <c r="A2328">
        <v>1408654</v>
      </c>
      <c r="B2328" t="s">
        <v>142</v>
      </c>
      <c r="C2328" t="s">
        <v>142</v>
      </c>
      <c r="D2328" t="s">
        <v>3655</v>
      </c>
      <c r="E2328" t="s">
        <v>34</v>
      </c>
      <c r="F2328" t="s">
        <v>82</v>
      </c>
      <c r="G2328" t="s">
        <v>235</v>
      </c>
      <c r="H2328" t="s">
        <v>25</v>
      </c>
      <c r="I2328" s="2" t="s">
        <v>82</v>
      </c>
      <c r="J2328" s="4">
        <f t="shared" si="144"/>
        <v>8</v>
      </c>
      <c r="K2328" s="2">
        <v>45890.774305555598</v>
      </c>
      <c r="L2328" s="13">
        <v>45890.775000000001</v>
      </c>
      <c r="M2328" s="4">
        <f t="shared" si="146"/>
        <v>6.9444440305233002E-4</v>
      </c>
      <c r="N2328" s="4">
        <f t="shared" si="147"/>
        <v>1</v>
      </c>
      <c r="O2328">
        <v>13199</v>
      </c>
      <c r="P2328">
        <v>13200</v>
      </c>
      <c r="Q2328">
        <f t="shared" si="145"/>
        <v>1</v>
      </c>
      <c r="R2328">
        <v>1</v>
      </c>
      <c r="S2328">
        <v>0.875</v>
      </c>
      <c r="T2328">
        <v>1</v>
      </c>
      <c r="U2328" t="s">
        <v>26</v>
      </c>
      <c r="V2328" t="s">
        <v>26</v>
      </c>
      <c r="W2328" t="s">
        <v>0</v>
      </c>
      <c r="X2328" t="s">
        <v>3659</v>
      </c>
      <c r="Y2328" t="s">
        <v>472</v>
      </c>
      <c r="AA2328" s="2">
        <v>45890.7747451389</v>
      </c>
      <c r="AB2328" t="s">
        <v>84</v>
      </c>
    </row>
    <row r="2329" spans="1:28">
      <c r="A2329">
        <v>1408653</v>
      </c>
      <c r="B2329" t="s">
        <v>142</v>
      </c>
      <c r="C2329" t="s">
        <v>142</v>
      </c>
      <c r="D2329" t="s">
        <v>3581</v>
      </c>
      <c r="E2329" t="s">
        <v>34</v>
      </c>
      <c r="F2329" t="s">
        <v>161</v>
      </c>
      <c r="G2329" t="s">
        <v>162</v>
      </c>
      <c r="H2329" t="s">
        <v>25</v>
      </c>
      <c r="I2329" s="2" t="s">
        <v>161</v>
      </c>
      <c r="J2329" s="4">
        <f t="shared" si="144"/>
        <v>8</v>
      </c>
      <c r="K2329" s="2">
        <v>45890.7739351852</v>
      </c>
      <c r="L2329" s="13">
        <v>45890.802835648101</v>
      </c>
      <c r="M2329" s="4">
        <f t="shared" si="146"/>
        <v>2.8900462901219726E-2</v>
      </c>
      <c r="N2329" s="4">
        <f t="shared" si="147"/>
        <v>41</v>
      </c>
      <c r="O2329">
        <v>1816</v>
      </c>
      <c r="P2329">
        <v>1840</v>
      </c>
      <c r="Q2329">
        <f t="shared" si="145"/>
        <v>24</v>
      </c>
      <c r="R2329">
        <v>24</v>
      </c>
      <c r="S2329">
        <v>0.5</v>
      </c>
      <c r="T2329">
        <v>0.375</v>
      </c>
      <c r="U2329" t="s">
        <v>26</v>
      </c>
      <c r="V2329" t="s">
        <v>26</v>
      </c>
      <c r="W2329" t="s">
        <v>25</v>
      </c>
      <c r="X2329" t="s">
        <v>1045</v>
      </c>
      <c r="Y2329" t="s">
        <v>2980</v>
      </c>
      <c r="AA2329" s="2">
        <v>45890.774446875002</v>
      </c>
      <c r="AB2329" t="s">
        <v>164</v>
      </c>
    </row>
    <row r="2330" spans="1:28">
      <c r="A2330">
        <v>1408652</v>
      </c>
      <c r="B2330" t="s">
        <v>142</v>
      </c>
      <c r="C2330" t="s">
        <v>142</v>
      </c>
      <c r="D2330" t="s">
        <v>621</v>
      </c>
      <c r="E2330" t="s">
        <v>34</v>
      </c>
      <c r="F2330" t="s">
        <v>125</v>
      </c>
      <c r="G2330" t="s">
        <v>126</v>
      </c>
      <c r="H2330" t="s">
        <v>25</v>
      </c>
      <c r="I2330" s="2" t="s">
        <v>125</v>
      </c>
      <c r="J2330" s="4">
        <f t="shared" si="144"/>
        <v>8</v>
      </c>
      <c r="K2330" s="2">
        <v>45890.754652777803</v>
      </c>
      <c r="L2330" s="13">
        <v>45890.763807870397</v>
      </c>
      <c r="M2330" s="4">
        <f t="shared" si="146"/>
        <v>9.1550925935734995E-3</v>
      </c>
      <c r="N2330" s="4">
        <f t="shared" si="147"/>
        <v>13</v>
      </c>
      <c r="O2330">
        <v>3539</v>
      </c>
      <c r="P2330">
        <v>3557</v>
      </c>
      <c r="Q2330">
        <f t="shared" si="145"/>
        <v>18</v>
      </c>
      <c r="R2330">
        <v>18</v>
      </c>
      <c r="S2330">
        <v>0.625</v>
      </c>
      <c r="T2330">
        <v>0.625</v>
      </c>
      <c r="U2330" t="s">
        <v>26</v>
      </c>
      <c r="V2330" t="s">
        <v>26</v>
      </c>
      <c r="W2330" t="s">
        <v>25</v>
      </c>
      <c r="X2330" t="s">
        <v>3660</v>
      </c>
      <c r="Y2330" t="s">
        <v>3661</v>
      </c>
      <c r="AA2330" s="2">
        <v>45890.761985104204</v>
      </c>
      <c r="AB2330" t="s">
        <v>130</v>
      </c>
    </row>
    <row r="2331" spans="1:28">
      <c r="A2331">
        <v>1408651</v>
      </c>
      <c r="B2331" t="s">
        <v>69</v>
      </c>
      <c r="C2331" t="s">
        <v>69</v>
      </c>
      <c r="D2331" t="s">
        <v>621</v>
      </c>
      <c r="H2331" t="s">
        <v>25</v>
      </c>
      <c r="J2331" s="4">
        <f t="shared" si="144"/>
        <v>8</v>
      </c>
      <c r="K2331" s="2">
        <v>45890.754166666702</v>
      </c>
      <c r="L2331" s="13">
        <v>45890.754166666702</v>
      </c>
      <c r="M2331" s="4">
        <f t="shared" si="146"/>
        <v>0</v>
      </c>
      <c r="N2331" s="4">
        <f t="shared" si="147"/>
        <v>0</v>
      </c>
      <c r="O2331">
        <v>3521</v>
      </c>
      <c r="P2331">
        <v>3521</v>
      </c>
      <c r="Q2331">
        <f t="shared" si="145"/>
        <v>0</v>
      </c>
      <c r="R2331">
        <v>0</v>
      </c>
      <c r="S2331">
        <v>0.875</v>
      </c>
      <c r="T2331">
        <v>0.875</v>
      </c>
      <c r="U2331" t="s">
        <v>26</v>
      </c>
      <c r="V2331" t="s">
        <v>26</v>
      </c>
      <c r="W2331" t="s">
        <v>0</v>
      </c>
      <c r="X2331" t="s">
        <v>148</v>
      </c>
      <c r="AA2331" s="2">
        <v>45890.754580057903</v>
      </c>
      <c r="AB2331" t="s">
        <v>84</v>
      </c>
    </row>
    <row r="2332" spans="1:28">
      <c r="A2332">
        <v>1408640</v>
      </c>
      <c r="B2332" t="s">
        <v>53</v>
      </c>
      <c r="C2332" t="s">
        <v>53</v>
      </c>
      <c r="D2332" t="s">
        <v>2691</v>
      </c>
      <c r="F2332" t="s">
        <v>55</v>
      </c>
      <c r="G2332" t="s">
        <v>56</v>
      </c>
      <c r="H2332" t="s">
        <v>25</v>
      </c>
      <c r="I2332" s="2" t="s">
        <v>82</v>
      </c>
      <c r="J2332" s="4">
        <f t="shared" si="144"/>
        <v>8</v>
      </c>
      <c r="K2332" s="2">
        <v>45890.730555555601</v>
      </c>
      <c r="L2332" s="13">
        <v>45898.420254548597</v>
      </c>
      <c r="M2332" s="4">
        <f t="shared" si="146"/>
        <v>7.6896989929955453</v>
      </c>
      <c r="N2332" s="4">
        <f t="shared" si="147"/>
        <v>993</v>
      </c>
      <c r="O2332">
        <v>51343</v>
      </c>
      <c r="P2332">
        <v>51343.01</v>
      </c>
      <c r="Q2332">
        <f t="shared" si="145"/>
        <v>1.0000000002037268E-2</v>
      </c>
      <c r="R2332">
        <v>1.0000000002037268E-2</v>
      </c>
      <c r="S2332">
        <v>1</v>
      </c>
      <c r="T2332">
        <v>0.875</v>
      </c>
      <c r="U2332" t="s">
        <v>26</v>
      </c>
      <c r="V2332" t="s">
        <v>26</v>
      </c>
      <c r="W2332" t="s">
        <v>25</v>
      </c>
      <c r="X2332" t="s">
        <v>3662</v>
      </c>
      <c r="Y2332" t="s">
        <v>3663</v>
      </c>
      <c r="AA2332" s="2">
        <v>45890.732365393502</v>
      </c>
      <c r="AB2332" t="s">
        <v>84</v>
      </c>
    </row>
    <row r="2333" spans="1:28">
      <c r="A2333">
        <v>1408637</v>
      </c>
      <c r="B2333" t="s">
        <v>142</v>
      </c>
      <c r="C2333" t="s">
        <v>142</v>
      </c>
      <c r="D2333" t="s">
        <v>808</v>
      </c>
      <c r="E2333" t="s">
        <v>34</v>
      </c>
      <c r="F2333" t="s">
        <v>118</v>
      </c>
      <c r="G2333" t="s">
        <v>119</v>
      </c>
      <c r="H2333" t="s">
        <v>25</v>
      </c>
      <c r="I2333" s="2" t="s">
        <v>118</v>
      </c>
      <c r="J2333" s="4">
        <f t="shared" si="144"/>
        <v>8</v>
      </c>
      <c r="K2333" s="2">
        <v>45890.7160069444</v>
      </c>
      <c r="L2333" s="13">
        <v>45890.752326388902</v>
      </c>
      <c r="M2333" s="4">
        <f t="shared" si="146"/>
        <v>3.6319444501714315E-2</v>
      </c>
      <c r="N2333" s="4">
        <f t="shared" si="147"/>
        <v>52</v>
      </c>
      <c r="O2333">
        <v>20353</v>
      </c>
      <c r="P2333">
        <v>20369</v>
      </c>
      <c r="Q2333">
        <f t="shared" si="145"/>
        <v>16</v>
      </c>
      <c r="R2333">
        <v>16</v>
      </c>
      <c r="S2333">
        <v>1</v>
      </c>
      <c r="T2333">
        <v>0.875</v>
      </c>
      <c r="U2333" t="s">
        <v>26</v>
      </c>
      <c r="V2333" t="s">
        <v>26</v>
      </c>
      <c r="W2333" t="s">
        <v>25</v>
      </c>
      <c r="X2333" t="s">
        <v>3664</v>
      </c>
      <c r="Y2333" t="s">
        <v>202</v>
      </c>
      <c r="AA2333" s="2">
        <v>45890.726374502301</v>
      </c>
      <c r="AB2333" t="s">
        <v>203</v>
      </c>
    </row>
    <row r="2334" spans="1:28">
      <c r="A2334">
        <v>1408633</v>
      </c>
      <c r="B2334" t="s">
        <v>131</v>
      </c>
      <c r="C2334" t="s">
        <v>131</v>
      </c>
      <c r="D2334" t="s">
        <v>1271</v>
      </c>
      <c r="E2334" t="s">
        <v>34</v>
      </c>
      <c r="F2334" t="s">
        <v>133</v>
      </c>
      <c r="G2334" t="s">
        <v>134</v>
      </c>
      <c r="H2334" t="s">
        <v>25</v>
      </c>
      <c r="I2334" s="2" t="s">
        <v>133</v>
      </c>
      <c r="J2334" s="4">
        <f t="shared" si="144"/>
        <v>8</v>
      </c>
      <c r="K2334" s="2">
        <v>45890.7186574074</v>
      </c>
      <c r="L2334" s="13">
        <v>45890.816597222198</v>
      </c>
      <c r="M2334" s="4">
        <f t="shared" si="146"/>
        <v>9.7939814797427971E-2</v>
      </c>
      <c r="N2334" s="4">
        <f t="shared" si="147"/>
        <v>141</v>
      </c>
      <c r="O2334">
        <v>112335</v>
      </c>
      <c r="P2334">
        <v>112388</v>
      </c>
      <c r="Q2334">
        <f t="shared" si="145"/>
        <v>53</v>
      </c>
      <c r="R2334">
        <v>53</v>
      </c>
      <c r="S2334">
        <v>0.375</v>
      </c>
      <c r="T2334">
        <v>0.125</v>
      </c>
      <c r="U2334" t="s">
        <v>26</v>
      </c>
      <c r="V2334" t="s">
        <v>26</v>
      </c>
      <c r="W2334" t="s">
        <v>0</v>
      </c>
      <c r="X2334" t="s">
        <v>3665</v>
      </c>
      <c r="Y2334" t="s">
        <v>3348</v>
      </c>
      <c r="AA2334" s="2">
        <v>45890.719563229199</v>
      </c>
      <c r="AB2334" t="s">
        <v>3349</v>
      </c>
    </row>
    <row r="2335" spans="1:28">
      <c r="A2335">
        <v>1408620</v>
      </c>
      <c r="B2335" t="s">
        <v>142</v>
      </c>
      <c r="C2335" t="s">
        <v>142</v>
      </c>
      <c r="D2335" t="s">
        <v>3646</v>
      </c>
      <c r="E2335" t="s">
        <v>34</v>
      </c>
      <c r="F2335" t="s">
        <v>2339</v>
      </c>
      <c r="G2335" t="s">
        <v>2340</v>
      </c>
      <c r="H2335" t="s">
        <v>25</v>
      </c>
      <c r="I2335" s="2" t="s">
        <v>2339</v>
      </c>
      <c r="J2335" s="4">
        <f t="shared" si="144"/>
        <v>8</v>
      </c>
      <c r="K2335" s="2">
        <v>45890.671053240701</v>
      </c>
      <c r="L2335" s="13">
        <v>45891.3839814815</v>
      </c>
      <c r="M2335" s="4">
        <f t="shared" si="146"/>
        <v>0.71292824079864658</v>
      </c>
      <c r="N2335" s="4">
        <f t="shared" si="147"/>
        <v>1026</v>
      </c>
      <c r="O2335">
        <v>52027.4</v>
      </c>
      <c r="P2335">
        <v>52082.2</v>
      </c>
      <c r="Q2335">
        <f t="shared" si="145"/>
        <v>54.799999999995634</v>
      </c>
      <c r="R2335">
        <v>54.799999999995634</v>
      </c>
      <c r="S2335">
        <v>1</v>
      </c>
      <c r="T2335">
        <v>1</v>
      </c>
      <c r="U2335" t="s">
        <v>26</v>
      </c>
      <c r="V2335" t="s">
        <v>26</v>
      </c>
      <c r="W2335" t="s">
        <v>0</v>
      </c>
      <c r="X2335" t="s">
        <v>163</v>
      </c>
      <c r="Y2335" t="s">
        <v>163</v>
      </c>
      <c r="AA2335" s="2">
        <v>45890.671519213</v>
      </c>
      <c r="AB2335" t="s">
        <v>2341</v>
      </c>
    </row>
    <row r="2336" spans="1:28">
      <c r="A2336">
        <v>1408617</v>
      </c>
      <c r="B2336" t="s">
        <v>29</v>
      </c>
      <c r="C2336" t="s">
        <v>29</v>
      </c>
      <c r="D2336" t="s">
        <v>1071</v>
      </c>
      <c r="E2336" t="s">
        <v>3666</v>
      </c>
      <c r="F2336" t="s">
        <v>3667</v>
      </c>
      <c r="G2336" t="s">
        <v>3668</v>
      </c>
      <c r="H2336" t="s">
        <v>25</v>
      </c>
      <c r="I2336" s="2" t="s">
        <v>3667</v>
      </c>
      <c r="J2336" s="4">
        <f t="shared" si="144"/>
        <v>8</v>
      </c>
      <c r="K2336" s="2">
        <v>45890.684175543996</v>
      </c>
      <c r="L2336" s="13">
        <v>45920.620208333297</v>
      </c>
      <c r="M2336" s="4">
        <f t="shared" si="146"/>
        <v>29.936032789300953</v>
      </c>
      <c r="N2336" s="4">
        <f t="shared" si="147"/>
        <v>1347</v>
      </c>
      <c r="O2336">
        <v>29791</v>
      </c>
      <c r="P2336">
        <v>32865</v>
      </c>
      <c r="Q2336">
        <f t="shared" si="145"/>
        <v>3074</v>
      </c>
      <c r="R2336">
        <v>3074</v>
      </c>
      <c r="S2336">
        <v>0.5</v>
      </c>
      <c r="T2336">
        <v>0.5</v>
      </c>
      <c r="U2336" t="s">
        <v>26</v>
      </c>
      <c r="V2336" t="s">
        <v>26</v>
      </c>
      <c r="W2336" t="s">
        <v>25</v>
      </c>
      <c r="X2336" t="s">
        <v>34</v>
      </c>
      <c r="AA2336" s="2">
        <v>45890.667986539404</v>
      </c>
      <c r="AB2336" t="s">
        <v>89</v>
      </c>
    </row>
    <row r="2337" spans="1:28">
      <c r="A2337">
        <v>1408612</v>
      </c>
      <c r="B2337" t="s">
        <v>29</v>
      </c>
      <c r="C2337" t="s">
        <v>29</v>
      </c>
      <c r="D2337" t="s">
        <v>3669</v>
      </c>
      <c r="E2337" t="s">
        <v>3670</v>
      </c>
      <c r="F2337" t="s">
        <v>161</v>
      </c>
      <c r="G2337" t="s">
        <v>162</v>
      </c>
      <c r="H2337" t="s">
        <v>25</v>
      </c>
      <c r="I2337" s="2" t="s">
        <v>3671</v>
      </c>
      <c r="J2337" s="4">
        <f t="shared" si="144"/>
        <v>8</v>
      </c>
      <c r="K2337" s="2">
        <v>45890.653657407398</v>
      </c>
      <c r="L2337" s="13">
        <v>45931.701134259303</v>
      </c>
      <c r="M2337" s="4">
        <f t="shared" si="146"/>
        <v>41.04747685190523</v>
      </c>
      <c r="N2337" s="4">
        <f t="shared" si="147"/>
        <v>68</v>
      </c>
      <c r="O2337">
        <v>23882.9</v>
      </c>
      <c r="P2337">
        <v>26391</v>
      </c>
      <c r="Q2337">
        <f t="shared" si="145"/>
        <v>2508.0999999999985</v>
      </c>
      <c r="R2337">
        <v>2508.0999999999985</v>
      </c>
      <c r="S2337">
        <v>0.875</v>
      </c>
      <c r="T2337">
        <v>0.5</v>
      </c>
      <c r="U2337" t="s">
        <v>26</v>
      </c>
      <c r="V2337" t="s">
        <v>26</v>
      </c>
      <c r="W2337" t="s">
        <v>25</v>
      </c>
      <c r="X2337" t="s">
        <v>34</v>
      </c>
      <c r="Y2337" t="s">
        <v>620</v>
      </c>
      <c r="Z2337" t="s">
        <v>365</v>
      </c>
      <c r="AA2337" s="2">
        <v>45890.6607981134</v>
      </c>
      <c r="AB2337" t="s">
        <v>2341</v>
      </c>
    </row>
    <row r="2338" spans="1:28">
      <c r="A2338">
        <v>1408607</v>
      </c>
      <c r="B2338" t="s">
        <v>142</v>
      </c>
      <c r="C2338" t="s">
        <v>142</v>
      </c>
      <c r="D2338" t="s">
        <v>992</v>
      </c>
      <c r="E2338" t="s">
        <v>34</v>
      </c>
      <c r="F2338" t="s">
        <v>133</v>
      </c>
      <c r="G2338" t="s">
        <v>134</v>
      </c>
      <c r="H2338" t="s">
        <v>25</v>
      </c>
      <c r="I2338" s="2" t="s">
        <v>133</v>
      </c>
      <c r="J2338" s="4">
        <f t="shared" si="144"/>
        <v>8</v>
      </c>
      <c r="K2338" s="2">
        <v>45890.649872685201</v>
      </c>
      <c r="L2338" s="13">
        <v>45890.661192129599</v>
      </c>
      <c r="M2338" s="4">
        <f t="shared" si="146"/>
        <v>1.1319444398395717E-2</v>
      </c>
      <c r="N2338" s="4">
        <f t="shared" si="147"/>
        <v>16</v>
      </c>
      <c r="O2338">
        <v>11005</v>
      </c>
      <c r="P2338">
        <v>11010</v>
      </c>
      <c r="Q2338">
        <f t="shared" si="145"/>
        <v>5</v>
      </c>
      <c r="R2338">
        <v>5</v>
      </c>
      <c r="S2338">
        <v>0.5</v>
      </c>
      <c r="T2338">
        <v>0.5</v>
      </c>
      <c r="U2338" t="s">
        <v>154</v>
      </c>
      <c r="V2338" t="s">
        <v>154</v>
      </c>
      <c r="W2338" t="s">
        <v>0</v>
      </c>
      <c r="X2338" t="s">
        <v>3645</v>
      </c>
      <c r="Y2338" t="s">
        <v>3348</v>
      </c>
      <c r="AA2338" s="2">
        <v>45890.654209525499</v>
      </c>
      <c r="AB2338" t="s">
        <v>3349</v>
      </c>
    </row>
    <row r="2339" spans="1:28">
      <c r="A2339">
        <v>1408602</v>
      </c>
      <c r="B2339" t="s">
        <v>29</v>
      </c>
      <c r="C2339" t="s">
        <v>29</v>
      </c>
      <c r="D2339" t="s">
        <v>2199</v>
      </c>
      <c r="E2339" t="s">
        <v>1885</v>
      </c>
      <c r="F2339" t="s">
        <v>1079</v>
      </c>
      <c r="G2339" t="s">
        <v>1080</v>
      </c>
      <c r="H2339" t="s">
        <v>25</v>
      </c>
      <c r="I2339" s="2" t="s">
        <v>1079</v>
      </c>
      <c r="J2339" s="4">
        <f t="shared" si="144"/>
        <v>8</v>
      </c>
      <c r="K2339" s="2">
        <v>45890.653850080998</v>
      </c>
      <c r="L2339" s="13">
        <v>45902.862615740698</v>
      </c>
      <c r="M2339" s="4">
        <f t="shared" si="146"/>
        <v>12.208765659699566</v>
      </c>
      <c r="N2339" s="4">
        <f t="shared" si="147"/>
        <v>300</v>
      </c>
      <c r="O2339">
        <v>71199</v>
      </c>
      <c r="P2339">
        <v>72128.7</v>
      </c>
      <c r="Q2339">
        <f t="shared" si="145"/>
        <v>929.69999999999709</v>
      </c>
      <c r="R2339">
        <v>929.69999999999709</v>
      </c>
      <c r="S2339">
        <v>0.75</v>
      </c>
      <c r="T2339">
        <v>0.875</v>
      </c>
      <c r="U2339" t="s">
        <v>26</v>
      </c>
      <c r="V2339" t="s">
        <v>26</v>
      </c>
      <c r="W2339" t="s">
        <v>25</v>
      </c>
      <c r="X2339" t="s">
        <v>34</v>
      </c>
      <c r="Y2339" t="s">
        <v>34</v>
      </c>
      <c r="AA2339" s="2">
        <v>45890.640392974499</v>
      </c>
      <c r="AB2339" t="s">
        <v>269</v>
      </c>
    </row>
    <row r="2340" spans="1:28">
      <c r="A2340">
        <v>1408601</v>
      </c>
      <c r="B2340" t="s">
        <v>142</v>
      </c>
      <c r="C2340" t="s">
        <v>142</v>
      </c>
      <c r="D2340" t="s">
        <v>520</v>
      </c>
      <c r="E2340" t="s">
        <v>34</v>
      </c>
      <c r="F2340" t="s">
        <v>133</v>
      </c>
      <c r="G2340" t="s">
        <v>134</v>
      </c>
      <c r="H2340" t="s">
        <v>25</v>
      </c>
      <c r="I2340" s="2" t="s">
        <v>133</v>
      </c>
      <c r="J2340" s="4">
        <f t="shared" si="144"/>
        <v>8</v>
      </c>
      <c r="K2340" s="2">
        <v>45890.6324537037</v>
      </c>
      <c r="L2340" s="13">
        <v>45890.647800925901</v>
      </c>
      <c r="M2340" s="4">
        <f t="shared" si="146"/>
        <v>1.5347222200944088E-2</v>
      </c>
      <c r="N2340" s="4">
        <f t="shared" si="147"/>
        <v>22</v>
      </c>
      <c r="O2340">
        <v>16140</v>
      </c>
      <c r="P2340">
        <v>16146</v>
      </c>
      <c r="Q2340">
        <f t="shared" si="145"/>
        <v>6</v>
      </c>
      <c r="R2340">
        <v>6</v>
      </c>
      <c r="S2340">
        <v>0.875</v>
      </c>
      <c r="T2340">
        <v>0.875</v>
      </c>
      <c r="U2340" t="s">
        <v>26</v>
      </c>
      <c r="V2340" t="s">
        <v>26</v>
      </c>
      <c r="W2340" t="s">
        <v>0</v>
      </c>
      <c r="X2340" t="s">
        <v>3413</v>
      </c>
      <c r="Y2340" t="s">
        <v>3672</v>
      </c>
      <c r="AA2340" s="2">
        <v>45890.636096064802</v>
      </c>
      <c r="AB2340" t="s">
        <v>3349</v>
      </c>
    </row>
    <row r="2341" spans="1:28">
      <c r="A2341">
        <v>1408597</v>
      </c>
      <c r="B2341" t="s">
        <v>69</v>
      </c>
      <c r="C2341" t="s">
        <v>69</v>
      </c>
      <c r="D2341" t="s">
        <v>520</v>
      </c>
      <c r="H2341" t="s">
        <v>25</v>
      </c>
      <c r="J2341" s="4">
        <f t="shared" si="144"/>
        <v>8</v>
      </c>
      <c r="K2341" s="2">
        <v>45890.634494872698</v>
      </c>
      <c r="L2341" s="13">
        <v>45890.634494872698</v>
      </c>
      <c r="M2341" s="4">
        <f t="shared" si="146"/>
        <v>0</v>
      </c>
      <c r="N2341" s="4">
        <f t="shared" si="147"/>
        <v>0</v>
      </c>
      <c r="O2341">
        <v>16140</v>
      </c>
      <c r="P2341">
        <v>16140</v>
      </c>
      <c r="Q2341">
        <f t="shared" si="145"/>
        <v>0</v>
      </c>
      <c r="R2341">
        <v>0</v>
      </c>
      <c r="S2341">
        <v>0.875</v>
      </c>
      <c r="T2341">
        <v>0.875</v>
      </c>
      <c r="U2341" t="s">
        <v>26</v>
      </c>
      <c r="V2341" t="s">
        <v>26</v>
      </c>
      <c r="W2341" t="s">
        <v>0</v>
      </c>
      <c r="X2341" t="s">
        <v>148</v>
      </c>
      <c r="Y2341" t="s">
        <v>3673</v>
      </c>
      <c r="AA2341" s="2">
        <v>45890.634628703701</v>
      </c>
      <c r="AB2341" t="s">
        <v>177</v>
      </c>
    </row>
    <row r="2342" spans="1:28">
      <c r="A2342">
        <v>1408596</v>
      </c>
      <c r="B2342" t="s">
        <v>142</v>
      </c>
      <c r="C2342" t="s">
        <v>142</v>
      </c>
      <c r="D2342" t="s">
        <v>2199</v>
      </c>
      <c r="E2342" t="s">
        <v>34</v>
      </c>
      <c r="F2342" t="s">
        <v>82</v>
      </c>
      <c r="G2342" t="s">
        <v>235</v>
      </c>
      <c r="H2342" t="s">
        <v>25</v>
      </c>
      <c r="I2342" s="2" t="s">
        <v>82</v>
      </c>
      <c r="J2342" s="4">
        <f t="shared" si="144"/>
        <v>8</v>
      </c>
      <c r="K2342" s="2">
        <v>45890.632638888899</v>
      </c>
      <c r="L2342" s="13">
        <v>45890.632638888899</v>
      </c>
      <c r="M2342" s="4">
        <f t="shared" si="146"/>
        <v>0</v>
      </c>
      <c r="N2342" s="4">
        <f t="shared" si="147"/>
        <v>0</v>
      </c>
      <c r="O2342">
        <v>71199</v>
      </c>
      <c r="P2342">
        <v>71199</v>
      </c>
      <c r="Q2342">
        <f t="shared" si="145"/>
        <v>0</v>
      </c>
      <c r="R2342">
        <v>0</v>
      </c>
      <c r="S2342">
        <v>0.875</v>
      </c>
      <c r="T2342">
        <v>0.75</v>
      </c>
      <c r="U2342" t="s">
        <v>26</v>
      </c>
      <c r="V2342" t="s">
        <v>26</v>
      </c>
      <c r="W2342" t="s">
        <v>25</v>
      </c>
      <c r="X2342" t="s">
        <v>1279</v>
      </c>
      <c r="Y2342" t="s">
        <v>472</v>
      </c>
      <c r="AA2342" s="2">
        <v>45890.633093599499</v>
      </c>
      <c r="AB2342" t="s">
        <v>84</v>
      </c>
    </row>
    <row r="2343" spans="1:28">
      <c r="A2343">
        <v>1408590</v>
      </c>
      <c r="B2343" t="s">
        <v>29</v>
      </c>
      <c r="C2343" t="s">
        <v>29</v>
      </c>
      <c r="D2343" t="s">
        <v>1530</v>
      </c>
      <c r="E2343" t="s">
        <v>3674</v>
      </c>
      <c r="F2343" t="s">
        <v>3675</v>
      </c>
      <c r="G2343" t="s">
        <v>3676</v>
      </c>
      <c r="H2343" t="s">
        <v>25</v>
      </c>
      <c r="I2343" s="2" t="s">
        <v>3675</v>
      </c>
      <c r="J2343" s="4">
        <f t="shared" si="144"/>
        <v>8</v>
      </c>
      <c r="K2343" s="2">
        <v>45890.640551585602</v>
      </c>
      <c r="L2343" s="13">
        <v>45912.6804976852</v>
      </c>
      <c r="M2343" s="4">
        <f t="shared" si="146"/>
        <v>22.039946099597728</v>
      </c>
      <c r="N2343" s="4">
        <f t="shared" si="147"/>
        <v>57</v>
      </c>
      <c r="O2343">
        <v>55943</v>
      </c>
      <c r="P2343">
        <v>57465</v>
      </c>
      <c r="Q2343">
        <f t="shared" si="145"/>
        <v>1522</v>
      </c>
      <c r="R2343">
        <v>1522</v>
      </c>
      <c r="S2343">
        <v>0.5</v>
      </c>
      <c r="T2343">
        <v>0.5</v>
      </c>
      <c r="U2343" t="s">
        <v>154</v>
      </c>
      <c r="V2343" t="s">
        <v>26</v>
      </c>
      <c r="W2343" t="s">
        <v>25</v>
      </c>
      <c r="X2343" t="s">
        <v>34</v>
      </c>
      <c r="AA2343" s="2">
        <v>45890.6241709838</v>
      </c>
      <c r="AB2343" t="s">
        <v>89</v>
      </c>
    </row>
    <row r="2344" spans="1:28">
      <c r="A2344">
        <v>1408586</v>
      </c>
      <c r="B2344" t="s">
        <v>142</v>
      </c>
      <c r="C2344" t="s">
        <v>142</v>
      </c>
      <c r="D2344" t="s">
        <v>2163</v>
      </c>
      <c r="E2344" t="s">
        <v>34</v>
      </c>
      <c r="F2344" t="s">
        <v>241</v>
      </c>
      <c r="G2344" t="s">
        <v>242</v>
      </c>
      <c r="H2344" t="s">
        <v>25</v>
      </c>
      <c r="I2344" s="2" t="s">
        <v>241</v>
      </c>
      <c r="J2344" s="4">
        <f t="shared" si="144"/>
        <v>8</v>
      </c>
      <c r="K2344" s="2">
        <v>45890.612222222197</v>
      </c>
      <c r="L2344" s="13">
        <v>45890.745543981502</v>
      </c>
      <c r="M2344" s="4">
        <f t="shared" si="146"/>
        <v>0.13332175930554513</v>
      </c>
      <c r="N2344" s="4">
        <f t="shared" si="147"/>
        <v>191</v>
      </c>
      <c r="O2344">
        <v>58647</v>
      </c>
      <c r="P2344">
        <v>58701</v>
      </c>
      <c r="Q2344">
        <f t="shared" si="145"/>
        <v>54</v>
      </c>
      <c r="R2344">
        <v>54</v>
      </c>
      <c r="S2344">
        <v>0.75</v>
      </c>
      <c r="T2344">
        <v>0.5</v>
      </c>
      <c r="U2344" t="s">
        <v>154</v>
      </c>
      <c r="V2344" t="s">
        <v>26</v>
      </c>
      <c r="W2344" t="s">
        <v>25</v>
      </c>
      <c r="X2344" t="s">
        <v>3677</v>
      </c>
      <c r="Y2344" t="s">
        <v>244</v>
      </c>
      <c r="AA2344" s="2">
        <v>45890.6156920949</v>
      </c>
      <c r="AB2344" t="s">
        <v>245</v>
      </c>
    </row>
    <row r="2345" spans="1:28">
      <c r="A2345">
        <v>1408585</v>
      </c>
      <c r="B2345" t="s">
        <v>69</v>
      </c>
      <c r="C2345" t="s">
        <v>69</v>
      </c>
      <c r="D2345" t="s">
        <v>2163</v>
      </c>
      <c r="H2345" t="s">
        <v>25</v>
      </c>
      <c r="J2345" s="4">
        <f t="shared" si="144"/>
        <v>8</v>
      </c>
      <c r="K2345" s="2">
        <v>45890.611215277801</v>
      </c>
      <c r="L2345" s="13">
        <v>45890.611215277801</v>
      </c>
      <c r="M2345" s="4">
        <f t="shared" si="146"/>
        <v>0</v>
      </c>
      <c r="N2345" s="4">
        <f t="shared" si="147"/>
        <v>0</v>
      </c>
      <c r="O2345">
        <v>58647</v>
      </c>
      <c r="P2345">
        <v>58647</v>
      </c>
      <c r="Q2345">
        <f t="shared" si="145"/>
        <v>0</v>
      </c>
      <c r="R2345">
        <v>0</v>
      </c>
      <c r="S2345">
        <v>0.875</v>
      </c>
      <c r="T2345">
        <v>0.875</v>
      </c>
      <c r="U2345" t="s">
        <v>154</v>
      </c>
      <c r="V2345" t="s">
        <v>154</v>
      </c>
      <c r="W2345" t="s">
        <v>0</v>
      </c>
      <c r="X2345" t="s">
        <v>148</v>
      </c>
      <c r="AA2345" s="2">
        <v>45890.6112292014</v>
      </c>
      <c r="AB2345" t="s">
        <v>59</v>
      </c>
    </row>
    <row r="2346" spans="1:28">
      <c r="A2346">
        <v>1408581</v>
      </c>
      <c r="B2346" t="s">
        <v>53</v>
      </c>
      <c r="C2346" t="s">
        <v>53</v>
      </c>
      <c r="D2346" t="s">
        <v>1216</v>
      </c>
      <c r="F2346" t="s">
        <v>55</v>
      </c>
      <c r="G2346" t="s">
        <v>56</v>
      </c>
      <c r="H2346" t="s">
        <v>25</v>
      </c>
      <c r="I2346" s="2" t="s">
        <v>82</v>
      </c>
      <c r="J2346" s="4">
        <f t="shared" si="144"/>
        <v>8</v>
      </c>
      <c r="K2346" s="2">
        <v>45890.6069444444</v>
      </c>
      <c r="L2346" s="13">
        <v>45894.472011261598</v>
      </c>
      <c r="M2346" s="4">
        <f t="shared" si="146"/>
        <v>3.8650668171976577</v>
      </c>
      <c r="N2346" s="4">
        <f t="shared" si="147"/>
        <v>1245</v>
      </c>
      <c r="O2346">
        <v>45285</v>
      </c>
      <c r="P2346">
        <v>45321</v>
      </c>
      <c r="Q2346">
        <f t="shared" si="145"/>
        <v>36</v>
      </c>
      <c r="R2346">
        <v>36</v>
      </c>
      <c r="S2346">
        <v>0.5</v>
      </c>
      <c r="T2346">
        <v>0.375</v>
      </c>
      <c r="U2346" t="s">
        <v>26</v>
      </c>
      <c r="V2346" t="s">
        <v>26</v>
      </c>
      <c r="W2346" t="s">
        <v>25</v>
      </c>
      <c r="X2346" t="s">
        <v>3678</v>
      </c>
      <c r="Y2346" t="s">
        <v>3679</v>
      </c>
      <c r="AA2346" s="2">
        <v>45890.607525659703</v>
      </c>
      <c r="AB2346" t="s">
        <v>84</v>
      </c>
    </row>
    <row r="2347" spans="1:28">
      <c r="A2347">
        <v>1408579</v>
      </c>
      <c r="B2347" t="s">
        <v>29</v>
      </c>
      <c r="C2347" t="s">
        <v>29</v>
      </c>
      <c r="D2347" t="s">
        <v>3431</v>
      </c>
      <c r="E2347" t="s">
        <v>3680</v>
      </c>
      <c r="F2347" t="s">
        <v>3681</v>
      </c>
      <c r="G2347" t="s">
        <v>3682</v>
      </c>
      <c r="H2347" t="s">
        <v>25</v>
      </c>
      <c r="I2347" s="2" t="s">
        <v>3681</v>
      </c>
      <c r="J2347" s="4">
        <f t="shared" si="144"/>
        <v>8</v>
      </c>
      <c r="K2347" s="2">
        <v>45890.604693553199</v>
      </c>
      <c r="L2347" s="13">
        <v>45893.774305555598</v>
      </c>
      <c r="M2347" s="4">
        <f t="shared" si="146"/>
        <v>3.1696120023989351</v>
      </c>
      <c r="N2347" s="4">
        <f t="shared" si="147"/>
        <v>244</v>
      </c>
      <c r="O2347">
        <v>61147</v>
      </c>
      <c r="P2347">
        <v>61738</v>
      </c>
      <c r="Q2347">
        <f t="shared" si="145"/>
        <v>591</v>
      </c>
      <c r="R2347">
        <v>591</v>
      </c>
      <c r="S2347">
        <v>0.75</v>
      </c>
      <c r="T2347">
        <v>0.75</v>
      </c>
      <c r="U2347" t="s">
        <v>26</v>
      </c>
      <c r="V2347" t="s">
        <v>26</v>
      </c>
      <c r="W2347" t="s">
        <v>0</v>
      </c>
      <c r="X2347" t="s">
        <v>3683</v>
      </c>
      <c r="Z2347" t="s">
        <v>232</v>
      </c>
      <c r="AA2347" s="2">
        <v>45890.605071678197</v>
      </c>
      <c r="AB2347" t="s">
        <v>269</v>
      </c>
    </row>
    <row r="2348" spans="1:28">
      <c r="A2348">
        <v>1408576</v>
      </c>
      <c r="B2348" t="s">
        <v>142</v>
      </c>
      <c r="C2348" t="s">
        <v>142</v>
      </c>
      <c r="D2348" t="s">
        <v>3431</v>
      </c>
      <c r="E2348" t="s">
        <v>34</v>
      </c>
      <c r="F2348" t="s">
        <v>82</v>
      </c>
      <c r="G2348" t="s">
        <v>235</v>
      </c>
      <c r="H2348" t="s">
        <v>25</v>
      </c>
      <c r="I2348" s="2" t="s">
        <v>82</v>
      </c>
      <c r="J2348" s="4">
        <f t="shared" si="144"/>
        <v>8</v>
      </c>
      <c r="K2348" s="2">
        <v>45890.6</v>
      </c>
      <c r="L2348" s="13">
        <v>45890.600694444402</v>
      </c>
      <c r="M2348" s="4">
        <f t="shared" si="146"/>
        <v>6.9444440305233002E-4</v>
      </c>
      <c r="N2348" s="4">
        <f t="shared" si="147"/>
        <v>1</v>
      </c>
      <c r="O2348">
        <v>61147</v>
      </c>
      <c r="P2348">
        <v>61147</v>
      </c>
      <c r="Q2348">
        <f t="shared" si="145"/>
        <v>0</v>
      </c>
      <c r="R2348">
        <v>0</v>
      </c>
      <c r="S2348">
        <v>0.75</v>
      </c>
      <c r="T2348">
        <v>0.75</v>
      </c>
      <c r="U2348" t="s">
        <v>26</v>
      </c>
      <c r="V2348" t="s">
        <v>26</v>
      </c>
      <c r="W2348" t="s">
        <v>25</v>
      </c>
      <c r="X2348" t="s">
        <v>3684</v>
      </c>
      <c r="Y2348" t="s">
        <v>472</v>
      </c>
      <c r="AA2348" s="2">
        <v>45890.6007179398</v>
      </c>
      <c r="AB2348" t="s">
        <v>84</v>
      </c>
    </row>
    <row r="2349" spans="1:28">
      <c r="A2349">
        <v>1408574</v>
      </c>
      <c r="B2349" t="s">
        <v>142</v>
      </c>
      <c r="C2349" t="s">
        <v>142</v>
      </c>
      <c r="D2349" t="s">
        <v>3431</v>
      </c>
      <c r="E2349" t="s">
        <v>34</v>
      </c>
      <c r="F2349" t="s">
        <v>82</v>
      </c>
      <c r="G2349" t="s">
        <v>235</v>
      </c>
      <c r="H2349" t="s">
        <v>25</v>
      </c>
      <c r="I2349" s="2" t="s">
        <v>82</v>
      </c>
      <c r="J2349" s="4">
        <f t="shared" si="144"/>
        <v>8</v>
      </c>
      <c r="K2349" s="2">
        <v>45890.597916666702</v>
      </c>
      <c r="L2349" s="13">
        <v>45890.597916666702</v>
      </c>
      <c r="M2349" s="4">
        <f t="shared" si="146"/>
        <v>0</v>
      </c>
      <c r="N2349" s="4">
        <f t="shared" si="147"/>
        <v>0</v>
      </c>
      <c r="O2349">
        <v>61129</v>
      </c>
      <c r="P2349">
        <v>61147</v>
      </c>
      <c r="Q2349">
        <f t="shared" si="145"/>
        <v>18</v>
      </c>
      <c r="R2349">
        <v>18</v>
      </c>
      <c r="S2349">
        <v>0.875</v>
      </c>
      <c r="T2349">
        <v>0.75</v>
      </c>
      <c r="U2349" t="s">
        <v>26</v>
      </c>
      <c r="V2349" t="s">
        <v>26</v>
      </c>
      <c r="W2349" t="s">
        <v>25</v>
      </c>
      <c r="X2349" t="s">
        <v>3387</v>
      </c>
      <c r="Y2349" t="s">
        <v>472</v>
      </c>
      <c r="AA2349" s="2">
        <v>45890.598010532398</v>
      </c>
      <c r="AB2349" t="s">
        <v>84</v>
      </c>
    </row>
    <row r="2350" spans="1:28">
      <c r="A2350">
        <v>1408573</v>
      </c>
      <c r="B2350" t="s">
        <v>142</v>
      </c>
      <c r="C2350" t="s">
        <v>142</v>
      </c>
      <c r="D2350" t="s">
        <v>945</v>
      </c>
      <c r="E2350" t="s">
        <v>34</v>
      </c>
      <c r="F2350" t="s">
        <v>125</v>
      </c>
      <c r="G2350" t="s">
        <v>126</v>
      </c>
      <c r="H2350" t="s">
        <v>25</v>
      </c>
      <c r="I2350" s="2" t="s">
        <v>125</v>
      </c>
      <c r="J2350" s="4">
        <f t="shared" si="144"/>
        <v>8</v>
      </c>
      <c r="K2350" s="2">
        <v>45890.595254629603</v>
      </c>
      <c r="L2350" s="13">
        <v>45890.602511574099</v>
      </c>
      <c r="M2350" s="4">
        <f t="shared" si="146"/>
        <v>7.2569444964756258E-3</v>
      </c>
      <c r="N2350" s="4">
        <f t="shared" si="147"/>
        <v>10</v>
      </c>
      <c r="O2350">
        <v>5179</v>
      </c>
      <c r="P2350">
        <v>5181</v>
      </c>
      <c r="Q2350">
        <f t="shared" si="145"/>
        <v>2</v>
      </c>
      <c r="R2350">
        <v>2</v>
      </c>
      <c r="S2350">
        <v>1</v>
      </c>
      <c r="T2350">
        <v>1</v>
      </c>
      <c r="U2350" t="s">
        <v>154</v>
      </c>
      <c r="V2350" t="s">
        <v>154</v>
      </c>
      <c r="W2350" t="s">
        <v>25</v>
      </c>
      <c r="X2350" t="s">
        <v>163</v>
      </c>
      <c r="Y2350" t="s">
        <v>163</v>
      </c>
      <c r="AA2350" s="2">
        <v>45890.597310381898</v>
      </c>
      <c r="AB2350" t="s">
        <v>130</v>
      </c>
    </row>
    <row r="2351" spans="1:28">
      <c r="A2351">
        <v>1408567</v>
      </c>
      <c r="B2351" t="s">
        <v>131</v>
      </c>
      <c r="C2351" t="s">
        <v>131</v>
      </c>
      <c r="D2351" t="s">
        <v>188</v>
      </c>
      <c r="E2351" t="s">
        <v>34</v>
      </c>
      <c r="F2351" t="s">
        <v>161</v>
      </c>
      <c r="G2351" t="s">
        <v>162</v>
      </c>
      <c r="H2351" t="s">
        <v>25</v>
      </c>
      <c r="I2351" s="2" t="s">
        <v>161</v>
      </c>
      <c r="J2351" s="4">
        <f t="shared" si="144"/>
        <v>8</v>
      </c>
      <c r="K2351" s="2">
        <v>45890.5886342593</v>
      </c>
      <c r="L2351" s="13">
        <v>45890.652118055601</v>
      </c>
      <c r="M2351" s="4">
        <f t="shared" si="146"/>
        <v>6.3483796300715767E-2</v>
      </c>
      <c r="N2351" s="4">
        <f t="shared" si="147"/>
        <v>91</v>
      </c>
      <c r="O2351">
        <v>73065</v>
      </c>
      <c r="P2351">
        <v>73138</v>
      </c>
      <c r="Q2351">
        <f t="shared" si="145"/>
        <v>73</v>
      </c>
      <c r="R2351">
        <v>73</v>
      </c>
      <c r="S2351">
        <v>0.5</v>
      </c>
      <c r="T2351">
        <v>0.375</v>
      </c>
      <c r="U2351" t="s">
        <v>26</v>
      </c>
      <c r="V2351" t="s">
        <v>26</v>
      </c>
      <c r="W2351" t="s">
        <v>0</v>
      </c>
      <c r="X2351" t="s">
        <v>3685</v>
      </c>
      <c r="Y2351" t="s">
        <v>1819</v>
      </c>
      <c r="AA2351" s="2">
        <v>45890.588949456003</v>
      </c>
      <c r="AB2351" t="s">
        <v>164</v>
      </c>
    </row>
    <row r="2352" spans="1:28">
      <c r="A2352">
        <v>1408561</v>
      </c>
      <c r="B2352" t="s">
        <v>29</v>
      </c>
      <c r="C2352" t="s">
        <v>29</v>
      </c>
      <c r="D2352" t="s">
        <v>1071</v>
      </c>
      <c r="E2352" t="s">
        <v>3686</v>
      </c>
      <c r="F2352" t="s">
        <v>3687</v>
      </c>
      <c r="G2352" t="s">
        <v>3688</v>
      </c>
      <c r="H2352" t="s">
        <v>25</v>
      </c>
      <c r="I2352" s="2" t="s">
        <v>3687</v>
      </c>
      <c r="J2352" s="4">
        <f t="shared" si="144"/>
        <v>8</v>
      </c>
      <c r="K2352" s="2">
        <v>45889.568282488399</v>
      </c>
      <c r="L2352" s="13">
        <v>45890.660937499997</v>
      </c>
      <c r="M2352" s="4">
        <f t="shared" si="146"/>
        <v>1.0926550115982536</v>
      </c>
      <c r="N2352" s="4">
        <f t="shared" si="147"/>
        <v>133</v>
      </c>
      <c r="O2352">
        <v>29790</v>
      </c>
      <c r="P2352">
        <v>29791</v>
      </c>
      <c r="Q2352">
        <f t="shared" si="145"/>
        <v>1</v>
      </c>
      <c r="R2352">
        <v>1</v>
      </c>
      <c r="S2352">
        <v>0.5</v>
      </c>
      <c r="T2352">
        <v>0.5</v>
      </c>
      <c r="U2352" t="s">
        <v>26</v>
      </c>
      <c r="V2352" t="s">
        <v>26</v>
      </c>
      <c r="W2352" t="s">
        <v>0</v>
      </c>
      <c r="X2352" t="s">
        <v>2541</v>
      </c>
      <c r="AA2352" s="2">
        <v>45890.5700007755</v>
      </c>
      <c r="AB2352" t="s">
        <v>59</v>
      </c>
    </row>
    <row r="2353" spans="1:28">
      <c r="A2353">
        <v>1408560</v>
      </c>
      <c r="B2353" t="s">
        <v>142</v>
      </c>
      <c r="C2353" t="s">
        <v>142</v>
      </c>
      <c r="D2353" t="s">
        <v>3613</v>
      </c>
      <c r="E2353" t="s">
        <v>34</v>
      </c>
      <c r="F2353" t="s">
        <v>2339</v>
      </c>
      <c r="G2353" t="s">
        <v>2340</v>
      </c>
      <c r="H2353" t="s">
        <v>25</v>
      </c>
      <c r="I2353" s="2" t="s">
        <v>2339</v>
      </c>
      <c r="J2353" s="4">
        <f t="shared" si="144"/>
        <v>8</v>
      </c>
      <c r="K2353" s="2">
        <v>45890.568391203698</v>
      </c>
      <c r="L2353" s="13">
        <v>45891.582986111098</v>
      </c>
      <c r="M2353" s="4">
        <f t="shared" si="146"/>
        <v>1.0145949073994416</v>
      </c>
      <c r="N2353" s="4">
        <f t="shared" si="147"/>
        <v>21</v>
      </c>
      <c r="O2353">
        <v>17966</v>
      </c>
      <c r="P2353">
        <v>17969</v>
      </c>
      <c r="Q2353">
        <f t="shared" si="145"/>
        <v>3</v>
      </c>
      <c r="R2353">
        <v>3</v>
      </c>
      <c r="S2353">
        <v>0.375</v>
      </c>
      <c r="T2353">
        <v>0.375</v>
      </c>
      <c r="U2353" t="s">
        <v>154</v>
      </c>
      <c r="V2353" t="s">
        <v>26</v>
      </c>
      <c r="W2353" t="s">
        <v>0</v>
      </c>
      <c r="X2353" t="s">
        <v>163</v>
      </c>
      <c r="Y2353" t="s">
        <v>163</v>
      </c>
      <c r="AA2353" s="2">
        <v>45890.569901122697</v>
      </c>
      <c r="AB2353" t="s">
        <v>2341</v>
      </c>
    </row>
    <row r="2354" spans="1:28">
      <c r="A2354">
        <v>1408559</v>
      </c>
      <c r="B2354" t="s">
        <v>131</v>
      </c>
      <c r="C2354" t="s">
        <v>131</v>
      </c>
      <c r="D2354" t="s">
        <v>1271</v>
      </c>
      <c r="E2354" t="s">
        <v>34</v>
      </c>
      <c r="F2354" t="s">
        <v>133</v>
      </c>
      <c r="G2354" t="s">
        <v>134</v>
      </c>
      <c r="H2354" t="s">
        <v>25</v>
      </c>
      <c r="I2354" s="2" t="s">
        <v>133</v>
      </c>
      <c r="J2354" s="4">
        <f t="shared" si="144"/>
        <v>8</v>
      </c>
      <c r="K2354" s="2">
        <v>45890.567094907397</v>
      </c>
      <c r="L2354" s="13">
        <v>45890.625289351898</v>
      </c>
      <c r="M2354" s="4">
        <f t="shared" si="146"/>
        <v>5.8194444500259124E-2</v>
      </c>
      <c r="N2354" s="4">
        <f t="shared" si="147"/>
        <v>83</v>
      </c>
      <c r="O2354">
        <v>112299</v>
      </c>
      <c r="P2354">
        <v>112335</v>
      </c>
      <c r="Q2354">
        <f t="shared" si="145"/>
        <v>36</v>
      </c>
      <c r="R2354">
        <v>36</v>
      </c>
      <c r="S2354">
        <v>0.625</v>
      </c>
      <c r="T2354">
        <v>0.375</v>
      </c>
      <c r="U2354" t="s">
        <v>26</v>
      </c>
      <c r="V2354" t="s">
        <v>26</v>
      </c>
      <c r="W2354" t="s">
        <v>0</v>
      </c>
      <c r="X2354" t="s">
        <v>3689</v>
      </c>
      <c r="Y2354" t="s">
        <v>3348</v>
      </c>
      <c r="AA2354" s="2">
        <v>45890.567761076403</v>
      </c>
      <c r="AB2354" t="s">
        <v>3349</v>
      </c>
    </row>
    <row r="2355" spans="1:28">
      <c r="A2355">
        <v>1408558</v>
      </c>
      <c r="B2355" t="s">
        <v>142</v>
      </c>
      <c r="C2355" t="s">
        <v>142</v>
      </c>
      <c r="D2355" t="s">
        <v>188</v>
      </c>
      <c r="E2355" t="s">
        <v>34</v>
      </c>
      <c r="F2355" t="s">
        <v>161</v>
      </c>
      <c r="G2355" t="s">
        <v>162</v>
      </c>
      <c r="H2355" t="s">
        <v>25</v>
      </c>
      <c r="I2355" s="2" t="s">
        <v>161</v>
      </c>
      <c r="J2355" s="4">
        <f t="shared" si="144"/>
        <v>8</v>
      </c>
      <c r="K2355" s="2">
        <v>45890.567025463002</v>
      </c>
      <c r="L2355" s="13">
        <v>45890.588287036997</v>
      </c>
      <c r="M2355" s="4">
        <f t="shared" si="146"/>
        <v>2.126157399470685E-2</v>
      </c>
      <c r="N2355" s="4">
        <f t="shared" si="147"/>
        <v>30</v>
      </c>
      <c r="O2355">
        <v>73041.009999999995</v>
      </c>
      <c r="P2355">
        <v>73065</v>
      </c>
      <c r="Q2355">
        <f t="shared" si="145"/>
        <v>23.990000000005239</v>
      </c>
      <c r="R2355">
        <v>23.990000000005239</v>
      </c>
      <c r="S2355">
        <v>0.5</v>
      </c>
      <c r="T2355">
        <v>0.5</v>
      </c>
      <c r="U2355" t="s">
        <v>26</v>
      </c>
      <c r="V2355" t="s">
        <v>26</v>
      </c>
      <c r="W2355" t="s">
        <v>0</v>
      </c>
      <c r="X2355" t="s">
        <v>3690</v>
      </c>
      <c r="Y2355" t="s">
        <v>163</v>
      </c>
      <c r="AA2355" s="2">
        <v>45890.567371446799</v>
      </c>
      <c r="AB2355" t="s">
        <v>164</v>
      </c>
    </row>
    <row r="2356" spans="1:28">
      <c r="A2356">
        <v>1408556</v>
      </c>
      <c r="B2356" t="s">
        <v>142</v>
      </c>
      <c r="C2356" t="s">
        <v>142</v>
      </c>
      <c r="D2356" t="s">
        <v>188</v>
      </c>
      <c r="E2356" t="s">
        <v>34</v>
      </c>
      <c r="F2356" t="s">
        <v>161</v>
      </c>
      <c r="G2356" t="s">
        <v>162</v>
      </c>
      <c r="H2356" t="s">
        <v>25</v>
      </c>
      <c r="I2356" s="2" t="s">
        <v>161</v>
      </c>
      <c r="J2356" s="4">
        <f t="shared" si="144"/>
        <v>8</v>
      </c>
      <c r="K2356" s="2">
        <v>45890.566111111097</v>
      </c>
      <c r="L2356" s="13">
        <v>45890.566562499997</v>
      </c>
      <c r="M2356" s="4">
        <f t="shared" si="146"/>
        <v>4.513888998189941E-4</v>
      </c>
      <c r="N2356" s="4">
        <f t="shared" si="147"/>
        <v>0</v>
      </c>
      <c r="O2356">
        <v>73041</v>
      </c>
      <c r="P2356">
        <v>73041.009999999995</v>
      </c>
      <c r="Q2356">
        <f t="shared" si="145"/>
        <v>9.9999999947613105E-3</v>
      </c>
      <c r="R2356">
        <v>9.9999999947613105E-3</v>
      </c>
      <c r="S2356">
        <v>0.5</v>
      </c>
      <c r="T2356">
        <v>0.5</v>
      </c>
      <c r="U2356" t="s">
        <v>26</v>
      </c>
      <c r="V2356" t="s">
        <v>26</v>
      </c>
      <c r="W2356" t="s">
        <v>0</v>
      </c>
      <c r="X2356" t="s">
        <v>163</v>
      </c>
      <c r="Y2356" t="s">
        <v>163</v>
      </c>
      <c r="AA2356" s="2">
        <v>45890.566496261599</v>
      </c>
      <c r="AB2356" t="s">
        <v>164</v>
      </c>
    </row>
    <row r="2357" spans="1:28">
      <c r="A2357">
        <v>1408555</v>
      </c>
      <c r="B2357" t="s">
        <v>69</v>
      </c>
      <c r="C2357" t="s">
        <v>69</v>
      </c>
      <c r="D2357" t="s">
        <v>520</v>
      </c>
      <c r="H2357" t="s">
        <v>25</v>
      </c>
      <c r="J2357" s="4">
        <f t="shared" si="144"/>
        <v>8</v>
      </c>
      <c r="K2357" s="2">
        <v>45890.565277777801</v>
      </c>
      <c r="L2357" s="13">
        <v>45890.565277777801</v>
      </c>
      <c r="M2357" s="4">
        <f t="shared" si="146"/>
        <v>0</v>
      </c>
      <c r="N2357" s="4">
        <f t="shared" si="147"/>
        <v>0</v>
      </c>
      <c r="O2357">
        <v>16140</v>
      </c>
      <c r="P2357">
        <v>16140</v>
      </c>
      <c r="Q2357">
        <f t="shared" si="145"/>
        <v>0</v>
      </c>
      <c r="R2357">
        <v>0</v>
      </c>
      <c r="S2357">
        <v>0.875</v>
      </c>
      <c r="T2357">
        <v>0.875</v>
      </c>
      <c r="U2357" t="s">
        <v>26</v>
      </c>
      <c r="V2357" t="s">
        <v>26</v>
      </c>
      <c r="W2357" t="s">
        <v>0</v>
      </c>
      <c r="X2357" t="s">
        <v>71</v>
      </c>
      <c r="Y2357" t="s">
        <v>3691</v>
      </c>
      <c r="AA2357" s="2">
        <v>45890.565905405099</v>
      </c>
      <c r="AB2357" t="s">
        <v>84</v>
      </c>
    </row>
    <row r="2358" spans="1:28">
      <c r="A2358">
        <v>1408547</v>
      </c>
      <c r="B2358" t="s">
        <v>29</v>
      </c>
      <c r="C2358" t="s">
        <v>29</v>
      </c>
      <c r="D2358" t="s">
        <v>3692</v>
      </c>
      <c r="E2358" t="s">
        <v>3693</v>
      </c>
      <c r="F2358" t="s">
        <v>3694</v>
      </c>
      <c r="G2358" t="s">
        <v>3695</v>
      </c>
      <c r="H2358" t="s">
        <v>0</v>
      </c>
      <c r="I2358" s="2" t="s">
        <v>3694</v>
      </c>
      <c r="J2358" s="4">
        <f t="shared" si="144"/>
        <v>8</v>
      </c>
      <c r="K2358" s="2">
        <v>45890.555856712999</v>
      </c>
      <c r="M2358" s="4">
        <f t="shared" si="146"/>
        <v>0</v>
      </c>
      <c r="N2358" s="4">
        <f t="shared" si="147"/>
        <v>0</v>
      </c>
      <c r="O2358">
        <v>101426</v>
      </c>
      <c r="Q2358">
        <f t="shared" si="145"/>
        <v>0</v>
      </c>
      <c r="R2358">
        <v>0</v>
      </c>
      <c r="S2358">
        <v>1</v>
      </c>
      <c r="U2358" t="s">
        <v>26</v>
      </c>
      <c r="W2358" t="s">
        <v>25</v>
      </c>
      <c r="X2358" t="s">
        <v>34</v>
      </c>
      <c r="AA2358" s="2">
        <v>45890.539773842604</v>
      </c>
      <c r="AB2358" t="s">
        <v>89</v>
      </c>
    </row>
    <row r="2359" spans="1:28">
      <c r="A2359">
        <v>1408546</v>
      </c>
      <c r="B2359" t="s">
        <v>29</v>
      </c>
      <c r="C2359" t="s">
        <v>29</v>
      </c>
      <c r="D2359" t="s">
        <v>3092</v>
      </c>
      <c r="E2359" t="s">
        <v>3093</v>
      </c>
      <c r="F2359" t="s">
        <v>3094</v>
      </c>
      <c r="G2359" t="s">
        <v>3095</v>
      </c>
      <c r="H2359" t="s">
        <v>25</v>
      </c>
      <c r="I2359" s="2" t="s">
        <v>3094</v>
      </c>
      <c r="J2359" s="4">
        <f t="shared" si="144"/>
        <v>8</v>
      </c>
      <c r="K2359" s="2">
        <v>45890.538934178199</v>
      </c>
      <c r="L2359" s="13">
        <v>45895.417916666702</v>
      </c>
      <c r="M2359" s="4">
        <f t="shared" si="146"/>
        <v>4.8789824885025155</v>
      </c>
      <c r="N2359" s="4">
        <f t="shared" si="147"/>
        <v>1265</v>
      </c>
      <c r="O2359">
        <v>76998</v>
      </c>
      <c r="P2359">
        <v>78329</v>
      </c>
      <c r="Q2359">
        <f t="shared" si="145"/>
        <v>1331</v>
      </c>
      <c r="R2359">
        <v>1331</v>
      </c>
      <c r="S2359">
        <v>0.875</v>
      </c>
      <c r="T2359">
        <v>0.875</v>
      </c>
      <c r="U2359" t="s">
        <v>26</v>
      </c>
      <c r="V2359" t="s">
        <v>26</v>
      </c>
      <c r="W2359" t="s">
        <v>0</v>
      </c>
      <c r="X2359" t="s">
        <v>3696</v>
      </c>
      <c r="Y2359" t="s">
        <v>3697</v>
      </c>
      <c r="AA2359" s="2">
        <v>45890.539177048602</v>
      </c>
      <c r="AB2359" t="s">
        <v>104</v>
      </c>
    </row>
    <row r="2360" spans="1:28">
      <c r="A2360">
        <v>1408545</v>
      </c>
      <c r="B2360" t="s">
        <v>165</v>
      </c>
      <c r="C2360" t="s">
        <v>165</v>
      </c>
      <c r="D2360" t="s">
        <v>3669</v>
      </c>
      <c r="E2360" t="s">
        <v>3670</v>
      </c>
      <c r="F2360" t="s">
        <v>161</v>
      </c>
      <c r="G2360" t="s">
        <v>162</v>
      </c>
      <c r="H2360" t="s">
        <v>25</v>
      </c>
      <c r="J2360" s="4">
        <f t="shared" si="144"/>
        <v>8</v>
      </c>
      <c r="K2360" s="2">
        <v>45890.535474536999</v>
      </c>
      <c r="L2360" s="13">
        <v>45890.653645833299</v>
      </c>
      <c r="M2360" s="4">
        <f t="shared" si="146"/>
        <v>0.11817129630071577</v>
      </c>
      <c r="N2360" s="4">
        <f t="shared" si="147"/>
        <v>170</v>
      </c>
      <c r="O2360">
        <v>23854</v>
      </c>
      <c r="P2360">
        <v>23882.9</v>
      </c>
      <c r="Q2360">
        <f t="shared" si="145"/>
        <v>28.900000000001455</v>
      </c>
      <c r="R2360">
        <v>28.900000000001455</v>
      </c>
      <c r="S2360">
        <v>1</v>
      </c>
      <c r="T2360">
        <v>0.875</v>
      </c>
      <c r="U2360" t="s">
        <v>26</v>
      </c>
      <c r="V2360" t="s">
        <v>26</v>
      </c>
      <c r="W2360" t="s">
        <v>25</v>
      </c>
      <c r="X2360" t="s">
        <v>166</v>
      </c>
      <c r="Y2360" t="s">
        <v>3698</v>
      </c>
      <c r="AA2360" s="2">
        <v>45890.537350960702</v>
      </c>
      <c r="AB2360" t="s">
        <v>84</v>
      </c>
    </row>
    <row r="2361" spans="1:28">
      <c r="A2361">
        <v>1408543</v>
      </c>
      <c r="B2361" t="s">
        <v>115</v>
      </c>
      <c r="C2361" t="s">
        <v>115</v>
      </c>
      <c r="D2361" t="s">
        <v>983</v>
      </c>
      <c r="E2361" t="s">
        <v>3699</v>
      </c>
      <c r="F2361" t="s">
        <v>111</v>
      </c>
      <c r="G2361" t="s">
        <v>218</v>
      </c>
      <c r="H2361" t="s">
        <v>25</v>
      </c>
      <c r="J2361" s="4">
        <f t="shared" si="144"/>
        <v>8</v>
      </c>
      <c r="K2361" s="2">
        <v>45890.527673611097</v>
      </c>
      <c r="L2361" s="13">
        <v>45890.566388888903</v>
      </c>
      <c r="M2361" s="4">
        <f t="shared" si="146"/>
        <v>3.8715277805749793E-2</v>
      </c>
      <c r="N2361" s="4">
        <f t="shared" si="147"/>
        <v>55</v>
      </c>
      <c r="O2361">
        <v>19562</v>
      </c>
      <c r="P2361">
        <v>19579</v>
      </c>
      <c r="Q2361">
        <f t="shared" si="145"/>
        <v>17</v>
      </c>
      <c r="R2361">
        <v>17</v>
      </c>
      <c r="S2361">
        <v>1</v>
      </c>
      <c r="T2361">
        <v>1</v>
      </c>
      <c r="U2361" t="s">
        <v>26</v>
      </c>
      <c r="W2361" t="s">
        <v>25</v>
      </c>
      <c r="X2361" t="s">
        <v>120</v>
      </c>
      <c r="Y2361" t="s">
        <v>120</v>
      </c>
      <c r="AA2361" s="2">
        <v>45890.531033796302</v>
      </c>
      <c r="AB2361" t="s">
        <v>114</v>
      </c>
    </row>
    <row r="2362" spans="1:28">
      <c r="A2362">
        <v>1408541</v>
      </c>
      <c r="B2362" t="s">
        <v>131</v>
      </c>
      <c r="C2362" t="s">
        <v>131</v>
      </c>
      <c r="D2362" t="s">
        <v>1271</v>
      </c>
      <c r="E2362" t="s">
        <v>34</v>
      </c>
      <c r="F2362" t="s">
        <v>133</v>
      </c>
      <c r="G2362" t="s">
        <v>134</v>
      </c>
      <c r="H2362" t="s">
        <v>25</v>
      </c>
      <c r="I2362" s="2" t="s">
        <v>133</v>
      </c>
      <c r="J2362" s="4">
        <f t="shared" si="144"/>
        <v>8</v>
      </c>
      <c r="K2362" s="2">
        <v>45890.528067129599</v>
      </c>
      <c r="L2362" s="13">
        <v>45890.566562499997</v>
      </c>
      <c r="M2362" s="4">
        <f t="shared" si="146"/>
        <v>3.8495370397868101E-2</v>
      </c>
      <c r="N2362" s="4">
        <f t="shared" si="147"/>
        <v>55</v>
      </c>
      <c r="O2362">
        <v>112248</v>
      </c>
      <c r="P2362">
        <v>112299</v>
      </c>
      <c r="Q2362">
        <f t="shared" si="145"/>
        <v>51</v>
      </c>
      <c r="R2362">
        <v>51</v>
      </c>
      <c r="S2362">
        <v>0.625</v>
      </c>
      <c r="T2362">
        <v>0.625</v>
      </c>
      <c r="U2362" t="s">
        <v>26</v>
      </c>
      <c r="V2362" t="s">
        <v>26</v>
      </c>
      <c r="W2362" t="s">
        <v>0</v>
      </c>
      <c r="X2362" t="s">
        <v>3700</v>
      </c>
      <c r="Y2362" t="s">
        <v>3672</v>
      </c>
      <c r="AA2362" s="2">
        <v>45890.528824965302</v>
      </c>
      <c r="AB2362" t="s">
        <v>3349</v>
      </c>
    </row>
    <row r="2363" spans="1:28">
      <c r="A2363">
        <v>1408538</v>
      </c>
      <c r="B2363" t="s">
        <v>142</v>
      </c>
      <c r="C2363" t="s">
        <v>142</v>
      </c>
      <c r="D2363" t="s">
        <v>3669</v>
      </c>
      <c r="E2363" t="s">
        <v>34</v>
      </c>
      <c r="F2363" t="s">
        <v>82</v>
      </c>
      <c r="G2363" t="s">
        <v>235</v>
      </c>
      <c r="H2363" t="s">
        <v>25</v>
      </c>
      <c r="I2363" s="2" t="s">
        <v>82</v>
      </c>
      <c r="J2363" s="4">
        <f t="shared" si="144"/>
        <v>8</v>
      </c>
      <c r="K2363" s="2">
        <v>45890.524305555598</v>
      </c>
      <c r="L2363" s="13">
        <v>45890.525000000001</v>
      </c>
      <c r="M2363" s="4">
        <f t="shared" si="146"/>
        <v>6.9444440305233002E-4</v>
      </c>
      <c r="N2363" s="4">
        <f t="shared" si="147"/>
        <v>1</v>
      </c>
      <c r="O2363">
        <v>23853</v>
      </c>
      <c r="P2363">
        <v>23854</v>
      </c>
      <c r="Q2363">
        <f t="shared" si="145"/>
        <v>1</v>
      </c>
      <c r="R2363">
        <v>1</v>
      </c>
      <c r="S2363">
        <v>1</v>
      </c>
      <c r="T2363">
        <v>1</v>
      </c>
      <c r="U2363" t="s">
        <v>26</v>
      </c>
      <c r="V2363" t="s">
        <v>26</v>
      </c>
      <c r="W2363" t="s">
        <v>25</v>
      </c>
      <c r="X2363" t="s">
        <v>472</v>
      </c>
      <c r="Y2363" t="s">
        <v>472</v>
      </c>
      <c r="AA2363" s="2">
        <v>45890.5250558681</v>
      </c>
      <c r="AB2363" t="s">
        <v>84</v>
      </c>
    </row>
    <row r="2364" spans="1:28">
      <c r="A2364">
        <v>1408536</v>
      </c>
      <c r="B2364" t="s">
        <v>142</v>
      </c>
      <c r="C2364" t="s">
        <v>142</v>
      </c>
      <c r="D2364" t="s">
        <v>1868</v>
      </c>
      <c r="E2364" t="s">
        <v>34</v>
      </c>
      <c r="F2364" t="s">
        <v>143</v>
      </c>
      <c r="G2364" t="s">
        <v>144</v>
      </c>
      <c r="H2364" t="s">
        <v>25</v>
      </c>
      <c r="I2364" s="2" t="s">
        <v>143</v>
      </c>
      <c r="J2364" s="4">
        <f t="shared" si="144"/>
        <v>8</v>
      </c>
      <c r="K2364" s="2">
        <v>45890.520833333299</v>
      </c>
      <c r="L2364" s="13">
        <v>45890.6007060185</v>
      </c>
      <c r="M2364" s="4">
        <f t="shared" si="146"/>
        <v>7.9872685200825799E-2</v>
      </c>
      <c r="N2364" s="4">
        <f t="shared" si="147"/>
        <v>115</v>
      </c>
      <c r="O2364">
        <v>36315</v>
      </c>
      <c r="P2364">
        <v>36344</v>
      </c>
      <c r="Q2364">
        <f t="shared" si="145"/>
        <v>29</v>
      </c>
      <c r="R2364">
        <v>29</v>
      </c>
      <c r="S2364">
        <v>0.5</v>
      </c>
      <c r="T2364">
        <v>0.375</v>
      </c>
      <c r="U2364" t="s">
        <v>154</v>
      </c>
      <c r="V2364" t="s">
        <v>26</v>
      </c>
      <c r="W2364" t="s">
        <v>0</v>
      </c>
      <c r="X2364" t="s">
        <v>3701</v>
      </c>
      <c r="Y2364" t="s">
        <v>244</v>
      </c>
      <c r="AA2364" s="2">
        <v>45890.521302581001</v>
      </c>
      <c r="AB2364" t="s">
        <v>147</v>
      </c>
    </row>
    <row r="2365" spans="1:28">
      <c r="A2365">
        <v>1408535</v>
      </c>
      <c r="B2365" t="s">
        <v>69</v>
      </c>
      <c r="C2365" t="s">
        <v>69</v>
      </c>
      <c r="D2365" t="s">
        <v>1868</v>
      </c>
      <c r="H2365" t="s">
        <v>25</v>
      </c>
      <c r="J2365" s="4">
        <f t="shared" si="144"/>
        <v>8</v>
      </c>
      <c r="K2365" s="2">
        <v>45890.5203899306</v>
      </c>
      <c r="L2365" s="13">
        <v>45890.5203899306</v>
      </c>
      <c r="M2365" s="4">
        <f t="shared" si="146"/>
        <v>0</v>
      </c>
      <c r="N2365" s="4">
        <f t="shared" si="147"/>
        <v>0</v>
      </c>
      <c r="O2365">
        <v>36315</v>
      </c>
      <c r="P2365">
        <v>36315</v>
      </c>
      <c r="Q2365">
        <f t="shared" si="145"/>
        <v>0</v>
      </c>
      <c r="R2365">
        <v>0</v>
      </c>
      <c r="S2365">
        <v>0.5</v>
      </c>
      <c r="T2365">
        <v>0.5</v>
      </c>
      <c r="U2365" t="s">
        <v>154</v>
      </c>
      <c r="V2365" t="s">
        <v>154</v>
      </c>
      <c r="W2365" t="s">
        <v>0</v>
      </c>
      <c r="X2365" t="s">
        <v>148</v>
      </c>
      <c r="Y2365" t="s">
        <v>72</v>
      </c>
      <c r="AA2365" s="2">
        <v>45890.520445405098</v>
      </c>
      <c r="AB2365" t="s">
        <v>59</v>
      </c>
    </row>
    <row r="2366" spans="1:28">
      <c r="A2366">
        <v>1408534</v>
      </c>
      <c r="B2366" t="s">
        <v>29</v>
      </c>
      <c r="C2366" t="s">
        <v>29</v>
      </c>
      <c r="D2366" t="s">
        <v>983</v>
      </c>
      <c r="E2366" t="s">
        <v>3699</v>
      </c>
      <c r="F2366" t="s">
        <v>985</v>
      </c>
      <c r="G2366" t="s">
        <v>986</v>
      </c>
      <c r="H2366" t="s">
        <v>25</v>
      </c>
      <c r="I2366" s="2" t="s">
        <v>985</v>
      </c>
      <c r="J2366" s="4">
        <f t="shared" si="144"/>
        <v>8</v>
      </c>
      <c r="K2366" s="2">
        <v>45890.569346215299</v>
      </c>
      <c r="L2366" s="13">
        <v>45920.542099386599</v>
      </c>
      <c r="M2366" s="4">
        <f t="shared" si="146"/>
        <v>29.972753171299701</v>
      </c>
      <c r="N2366" s="4">
        <f t="shared" si="147"/>
        <v>1400</v>
      </c>
      <c r="O2366">
        <v>19579</v>
      </c>
      <c r="P2366">
        <v>19579</v>
      </c>
      <c r="Q2366">
        <f t="shared" si="145"/>
        <v>0</v>
      </c>
      <c r="R2366">
        <v>0</v>
      </c>
      <c r="S2366">
        <v>1</v>
      </c>
      <c r="T2366">
        <v>1</v>
      </c>
      <c r="U2366" t="s">
        <v>26</v>
      </c>
      <c r="V2366" t="s">
        <v>26</v>
      </c>
      <c r="W2366" t="s">
        <v>0</v>
      </c>
      <c r="X2366" t="s">
        <v>34</v>
      </c>
      <c r="AA2366" s="2">
        <v>45890.519703321799</v>
      </c>
      <c r="AB2366" t="s">
        <v>89</v>
      </c>
    </row>
    <row r="2367" spans="1:28">
      <c r="A2367">
        <v>1408533</v>
      </c>
      <c r="B2367" t="s">
        <v>142</v>
      </c>
      <c r="C2367" t="s">
        <v>142</v>
      </c>
      <c r="D2367" t="s">
        <v>265</v>
      </c>
      <c r="E2367" t="s">
        <v>34</v>
      </c>
      <c r="F2367" t="s">
        <v>125</v>
      </c>
      <c r="G2367" t="s">
        <v>126</v>
      </c>
      <c r="H2367" t="s">
        <v>25</v>
      </c>
      <c r="I2367" s="2" t="s">
        <v>125</v>
      </c>
      <c r="J2367" s="4">
        <f t="shared" si="144"/>
        <v>8</v>
      </c>
      <c r="K2367" s="2">
        <v>45890.507743055598</v>
      </c>
      <c r="L2367" s="13">
        <v>45890.528344907398</v>
      </c>
      <c r="M2367" s="4">
        <f t="shared" si="146"/>
        <v>2.0601851800165605E-2</v>
      </c>
      <c r="N2367" s="4">
        <f t="shared" si="147"/>
        <v>29</v>
      </c>
      <c r="O2367">
        <v>53323</v>
      </c>
      <c r="P2367">
        <v>53326.7</v>
      </c>
      <c r="Q2367">
        <f t="shared" si="145"/>
        <v>3.6999999999970896</v>
      </c>
      <c r="R2367">
        <v>3.6999999999970896</v>
      </c>
      <c r="S2367">
        <v>0.125</v>
      </c>
      <c r="T2367">
        <v>0</v>
      </c>
      <c r="U2367" t="s">
        <v>154</v>
      </c>
      <c r="V2367" t="s">
        <v>26</v>
      </c>
      <c r="W2367" t="s">
        <v>25</v>
      </c>
      <c r="X2367" t="s">
        <v>163</v>
      </c>
      <c r="Y2367" t="s">
        <v>163</v>
      </c>
      <c r="AA2367" s="2">
        <v>45890.516617858797</v>
      </c>
      <c r="AB2367" t="s">
        <v>130</v>
      </c>
    </row>
    <row r="2368" spans="1:28">
      <c r="A2368">
        <v>1408526</v>
      </c>
      <c r="B2368" t="s">
        <v>142</v>
      </c>
      <c r="C2368" t="s">
        <v>142</v>
      </c>
      <c r="D2368" t="s">
        <v>2199</v>
      </c>
      <c r="E2368" t="s">
        <v>34</v>
      </c>
      <c r="F2368" t="s">
        <v>161</v>
      </c>
      <c r="G2368" t="s">
        <v>162</v>
      </c>
      <c r="H2368" t="s">
        <v>25</v>
      </c>
      <c r="I2368" s="2" t="s">
        <v>161</v>
      </c>
      <c r="J2368" s="4">
        <f t="shared" si="144"/>
        <v>8</v>
      </c>
      <c r="K2368" s="2">
        <v>45890.503784722197</v>
      </c>
      <c r="L2368" s="13">
        <v>45890.513391203698</v>
      </c>
      <c r="M2368" s="4">
        <f t="shared" si="146"/>
        <v>9.6064815006684512E-3</v>
      </c>
      <c r="N2368" s="4">
        <f t="shared" si="147"/>
        <v>13</v>
      </c>
      <c r="O2368">
        <v>71196</v>
      </c>
      <c r="P2368">
        <v>71199.7</v>
      </c>
      <c r="Q2368">
        <f t="shared" si="145"/>
        <v>3.6999999999970896</v>
      </c>
      <c r="R2368">
        <v>3.6999999999970896</v>
      </c>
      <c r="S2368">
        <v>0.875</v>
      </c>
      <c r="T2368">
        <v>0.875</v>
      </c>
      <c r="U2368" t="s">
        <v>154</v>
      </c>
      <c r="V2368" t="s">
        <v>26</v>
      </c>
      <c r="W2368" t="s">
        <v>25</v>
      </c>
      <c r="X2368" t="s">
        <v>163</v>
      </c>
      <c r="Y2368" t="s">
        <v>163</v>
      </c>
      <c r="AA2368" s="2">
        <v>45890.506028240699</v>
      </c>
      <c r="AB2368" t="s">
        <v>164</v>
      </c>
    </row>
    <row r="2369" spans="1:28">
      <c r="A2369">
        <v>1408524</v>
      </c>
      <c r="B2369" t="s">
        <v>29</v>
      </c>
      <c r="C2369" t="s">
        <v>29</v>
      </c>
      <c r="D2369" t="s">
        <v>1876</v>
      </c>
      <c r="E2369" t="s">
        <v>2662</v>
      </c>
      <c r="F2369" t="s">
        <v>2663</v>
      </c>
      <c r="G2369" t="s">
        <v>3702</v>
      </c>
      <c r="H2369" t="s">
        <v>25</v>
      </c>
      <c r="I2369" s="2" t="s">
        <v>2663</v>
      </c>
      <c r="J2369" s="4">
        <f t="shared" si="144"/>
        <v>8</v>
      </c>
      <c r="K2369" s="2">
        <v>45890.517575231497</v>
      </c>
      <c r="L2369" s="13">
        <v>45901.653449074103</v>
      </c>
      <c r="M2369" s="4">
        <f t="shared" si="146"/>
        <v>11.135873842606088</v>
      </c>
      <c r="N2369" s="4">
        <f t="shared" si="147"/>
        <v>195</v>
      </c>
      <c r="O2369">
        <v>70129</v>
      </c>
      <c r="P2369">
        <v>70740.100000000006</v>
      </c>
      <c r="Q2369">
        <f t="shared" si="145"/>
        <v>611.10000000000582</v>
      </c>
      <c r="R2369">
        <v>611.10000000000582</v>
      </c>
      <c r="S2369">
        <v>1</v>
      </c>
      <c r="T2369">
        <v>0.125</v>
      </c>
      <c r="U2369" t="s">
        <v>26</v>
      </c>
      <c r="V2369" t="s">
        <v>26</v>
      </c>
      <c r="W2369" t="s">
        <v>25</v>
      </c>
      <c r="X2369" t="s">
        <v>34</v>
      </c>
      <c r="Y2369" t="s">
        <v>34</v>
      </c>
      <c r="AA2369" s="2">
        <v>45890.505041516197</v>
      </c>
      <c r="AB2369" t="s">
        <v>269</v>
      </c>
    </row>
    <row r="2370" spans="1:28">
      <c r="A2370">
        <v>1408523</v>
      </c>
      <c r="B2370" t="s">
        <v>131</v>
      </c>
      <c r="C2370" t="s">
        <v>131</v>
      </c>
      <c r="D2370" t="s">
        <v>1271</v>
      </c>
      <c r="E2370" t="s">
        <v>34</v>
      </c>
      <c r="F2370" t="s">
        <v>133</v>
      </c>
      <c r="G2370" t="s">
        <v>134</v>
      </c>
      <c r="H2370" t="s">
        <v>25</v>
      </c>
      <c r="I2370" s="2" t="s">
        <v>133</v>
      </c>
      <c r="J2370" s="4">
        <f t="shared" si="144"/>
        <v>8</v>
      </c>
      <c r="K2370" s="2">
        <v>45890.5009027778</v>
      </c>
      <c r="L2370" s="13">
        <v>45890.527326388903</v>
      </c>
      <c r="M2370" s="4">
        <f t="shared" si="146"/>
        <v>2.6423611103382427E-2</v>
      </c>
      <c r="N2370" s="4">
        <f t="shared" si="147"/>
        <v>38</v>
      </c>
      <c r="O2370">
        <v>112225</v>
      </c>
      <c r="P2370">
        <v>112248</v>
      </c>
      <c r="Q2370">
        <f t="shared" si="145"/>
        <v>23</v>
      </c>
      <c r="R2370">
        <v>23</v>
      </c>
      <c r="S2370">
        <v>0.625</v>
      </c>
      <c r="T2370">
        <v>0.625</v>
      </c>
      <c r="U2370" t="s">
        <v>26</v>
      </c>
      <c r="V2370" t="s">
        <v>26</v>
      </c>
      <c r="W2370" t="s">
        <v>0</v>
      </c>
      <c r="X2370" t="s">
        <v>3703</v>
      </c>
      <c r="Y2370" t="s">
        <v>3348</v>
      </c>
      <c r="AA2370" s="2">
        <v>45890.501380405098</v>
      </c>
      <c r="AB2370" t="s">
        <v>3349</v>
      </c>
    </row>
    <row r="2371" spans="1:28">
      <c r="A2371">
        <v>1408521</v>
      </c>
      <c r="B2371" t="s">
        <v>29</v>
      </c>
      <c r="C2371" t="s">
        <v>29</v>
      </c>
      <c r="D2371" t="s">
        <v>1193</v>
      </c>
      <c r="E2371" t="s">
        <v>3704</v>
      </c>
      <c r="F2371" t="s">
        <v>1195</v>
      </c>
      <c r="G2371" t="s">
        <v>1196</v>
      </c>
      <c r="H2371" t="s">
        <v>25</v>
      </c>
      <c r="I2371" s="2" t="s">
        <v>1195</v>
      </c>
      <c r="J2371" s="4">
        <f t="shared" ref="J2371:J2434" si="148">MONTH(K2371)</f>
        <v>8</v>
      </c>
      <c r="K2371" s="2">
        <v>45890.509520682899</v>
      </c>
      <c r="L2371" s="13">
        <v>45920.491044409697</v>
      </c>
      <c r="M2371" s="4">
        <f t="shared" si="146"/>
        <v>29.981523726797604</v>
      </c>
      <c r="N2371" s="4">
        <f t="shared" si="147"/>
        <v>1413</v>
      </c>
      <c r="O2371">
        <v>18909</v>
      </c>
      <c r="P2371">
        <v>18909</v>
      </c>
      <c r="Q2371">
        <f t="shared" ref="Q2371:Q2434" si="149">IF(AND(O2371&lt;&gt;"",P2371&lt;&gt;""),P2371-O2371,0)</f>
        <v>0</v>
      </c>
      <c r="R2371">
        <v>0</v>
      </c>
      <c r="S2371">
        <v>0.5</v>
      </c>
      <c r="T2371">
        <v>0.5</v>
      </c>
      <c r="U2371" t="s">
        <v>26</v>
      </c>
      <c r="V2371" t="s">
        <v>26</v>
      </c>
      <c r="W2371" t="s">
        <v>25</v>
      </c>
      <c r="X2371" t="s">
        <v>34</v>
      </c>
      <c r="AA2371" s="2">
        <v>45890.492276354198</v>
      </c>
      <c r="AB2371" t="s">
        <v>269</v>
      </c>
    </row>
    <row r="2372" spans="1:28">
      <c r="A2372">
        <v>1408520</v>
      </c>
      <c r="B2372" t="s">
        <v>115</v>
      </c>
      <c r="C2372" t="s">
        <v>115</v>
      </c>
      <c r="D2372" t="s">
        <v>1014</v>
      </c>
      <c r="E2372" t="s">
        <v>3705</v>
      </c>
      <c r="F2372" t="s">
        <v>2339</v>
      </c>
      <c r="G2372" t="s">
        <v>2340</v>
      </c>
      <c r="H2372" t="s">
        <v>25</v>
      </c>
      <c r="J2372" s="4">
        <f t="shared" si="148"/>
        <v>8</v>
      </c>
      <c r="K2372" s="2">
        <v>45890.488541666702</v>
      </c>
      <c r="L2372" s="13">
        <v>45890.518946759301</v>
      </c>
      <c r="M2372" s="4">
        <f t="shared" ref="M2372:M2435" si="150">IF(AND(K2372&lt;&gt;"",L2372&lt;&gt;""),L2372-K2372,0)</f>
        <v>3.0405092598812189E-2</v>
      </c>
      <c r="N2372" s="4">
        <f t="shared" ref="N2372:N2435" si="151">HOUR(M2372)*60+MINUTE(M2372)</f>
        <v>43</v>
      </c>
      <c r="O2372">
        <v>68191.009999999995</v>
      </c>
      <c r="P2372">
        <v>68213</v>
      </c>
      <c r="Q2372">
        <f t="shared" si="149"/>
        <v>21.990000000005239</v>
      </c>
      <c r="R2372">
        <v>21.990000000005239</v>
      </c>
      <c r="S2372">
        <v>1</v>
      </c>
      <c r="T2372">
        <v>1</v>
      </c>
      <c r="U2372" t="s">
        <v>26</v>
      </c>
      <c r="W2372" t="s">
        <v>25</v>
      </c>
      <c r="X2372" t="s">
        <v>431</v>
      </c>
      <c r="Y2372" t="s">
        <v>431</v>
      </c>
      <c r="AA2372" s="2">
        <v>45890.489896261599</v>
      </c>
      <c r="AB2372" t="s">
        <v>114</v>
      </c>
    </row>
    <row r="2373" spans="1:28">
      <c r="A2373">
        <v>1408518</v>
      </c>
      <c r="B2373" t="s">
        <v>131</v>
      </c>
      <c r="C2373" t="s">
        <v>131</v>
      </c>
      <c r="D2373" t="s">
        <v>1271</v>
      </c>
      <c r="E2373" t="s">
        <v>34</v>
      </c>
      <c r="F2373" t="s">
        <v>133</v>
      </c>
      <c r="G2373" t="s">
        <v>134</v>
      </c>
      <c r="H2373" t="s">
        <v>25</v>
      </c>
      <c r="I2373" s="2" t="s">
        <v>133</v>
      </c>
      <c r="J2373" s="4">
        <f t="shared" si="148"/>
        <v>8</v>
      </c>
      <c r="K2373" s="2">
        <v>45890.487916666701</v>
      </c>
      <c r="L2373" s="13">
        <v>45890.5</v>
      </c>
      <c r="M2373" s="4">
        <f t="shared" si="150"/>
        <v>1.208333329850575E-2</v>
      </c>
      <c r="N2373" s="4">
        <f t="shared" si="151"/>
        <v>17</v>
      </c>
      <c r="O2373">
        <v>112222</v>
      </c>
      <c r="P2373">
        <v>112225</v>
      </c>
      <c r="Q2373">
        <f t="shared" si="149"/>
        <v>3</v>
      </c>
      <c r="R2373">
        <v>3</v>
      </c>
      <c r="S2373">
        <v>0.625</v>
      </c>
      <c r="T2373">
        <v>0.625</v>
      </c>
      <c r="U2373" t="s">
        <v>26</v>
      </c>
      <c r="V2373" t="s">
        <v>26</v>
      </c>
      <c r="W2373" t="s">
        <v>0</v>
      </c>
      <c r="X2373" t="s">
        <v>3706</v>
      </c>
      <c r="Y2373" t="s">
        <v>3672</v>
      </c>
      <c r="AA2373" s="2">
        <v>45890.488938044</v>
      </c>
      <c r="AB2373" t="s">
        <v>3349</v>
      </c>
    </row>
    <row r="2374" spans="1:28">
      <c r="A2374">
        <v>1408512</v>
      </c>
      <c r="B2374" t="s">
        <v>29</v>
      </c>
      <c r="C2374" t="s">
        <v>29</v>
      </c>
      <c r="D2374" t="s">
        <v>1014</v>
      </c>
      <c r="E2374" t="s">
        <v>3705</v>
      </c>
      <c r="F2374" t="s">
        <v>1016</v>
      </c>
      <c r="G2374" t="s">
        <v>1017</v>
      </c>
      <c r="H2374" t="s">
        <v>25</v>
      </c>
      <c r="I2374" s="2" t="s">
        <v>1016</v>
      </c>
      <c r="J2374" s="4">
        <f t="shared" si="148"/>
        <v>8</v>
      </c>
      <c r="K2374" s="2">
        <v>45890.522971180602</v>
      </c>
      <c r="L2374" s="13">
        <v>45920.464434259302</v>
      </c>
      <c r="M2374" s="4">
        <f t="shared" si="150"/>
        <v>29.941463078699599</v>
      </c>
      <c r="N2374" s="4">
        <f t="shared" si="151"/>
        <v>1355</v>
      </c>
      <c r="O2374">
        <v>68213</v>
      </c>
      <c r="P2374">
        <v>68213</v>
      </c>
      <c r="Q2374">
        <f t="shared" si="149"/>
        <v>0</v>
      </c>
      <c r="R2374">
        <v>0</v>
      </c>
      <c r="S2374">
        <v>1</v>
      </c>
      <c r="T2374">
        <v>1</v>
      </c>
      <c r="U2374" t="s">
        <v>26</v>
      </c>
      <c r="V2374" t="s">
        <v>26</v>
      </c>
      <c r="W2374" t="s">
        <v>0</v>
      </c>
      <c r="X2374" t="s">
        <v>1018</v>
      </c>
      <c r="AA2374" s="2">
        <v>45890.466636076402</v>
      </c>
      <c r="AB2374" t="s">
        <v>269</v>
      </c>
    </row>
    <row r="2375" spans="1:28">
      <c r="A2375">
        <v>1408509</v>
      </c>
      <c r="B2375" t="s">
        <v>142</v>
      </c>
      <c r="C2375" t="s">
        <v>142</v>
      </c>
      <c r="D2375" t="s">
        <v>983</v>
      </c>
      <c r="E2375" t="s">
        <v>34</v>
      </c>
      <c r="F2375" t="s">
        <v>2339</v>
      </c>
      <c r="G2375" t="s">
        <v>2340</v>
      </c>
      <c r="H2375" t="s">
        <v>25</v>
      </c>
      <c r="I2375" s="2" t="s">
        <v>2339</v>
      </c>
      <c r="J2375" s="4">
        <f t="shared" si="148"/>
        <v>8</v>
      </c>
      <c r="K2375" s="2">
        <v>45890.463715277801</v>
      </c>
      <c r="L2375" s="13">
        <v>45890.507638888899</v>
      </c>
      <c r="M2375" s="4">
        <f t="shared" si="150"/>
        <v>4.3923611097852699E-2</v>
      </c>
      <c r="N2375" s="4">
        <f t="shared" si="151"/>
        <v>63</v>
      </c>
      <c r="O2375">
        <v>19556</v>
      </c>
      <c r="P2375">
        <v>19562</v>
      </c>
      <c r="Q2375">
        <f t="shared" si="149"/>
        <v>6</v>
      </c>
      <c r="R2375">
        <v>6</v>
      </c>
      <c r="S2375">
        <v>1</v>
      </c>
      <c r="T2375">
        <v>1</v>
      </c>
      <c r="U2375" t="s">
        <v>154</v>
      </c>
      <c r="V2375" t="s">
        <v>26</v>
      </c>
      <c r="W2375" t="s">
        <v>0</v>
      </c>
      <c r="X2375" t="s">
        <v>163</v>
      </c>
      <c r="Y2375" t="s">
        <v>3707</v>
      </c>
      <c r="AA2375" s="2">
        <v>45890.464657754601</v>
      </c>
      <c r="AB2375" t="s">
        <v>2341</v>
      </c>
    </row>
    <row r="2376" spans="1:28">
      <c r="A2376">
        <v>1408506</v>
      </c>
      <c r="B2376" t="s">
        <v>29</v>
      </c>
      <c r="C2376" t="s">
        <v>29</v>
      </c>
      <c r="D2376" t="s">
        <v>3708</v>
      </c>
      <c r="E2376" t="s">
        <v>3709</v>
      </c>
      <c r="F2376" t="s">
        <v>3710</v>
      </c>
      <c r="G2376" t="s">
        <v>3711</v>
      </c>
      <c r="H2376" t="s">
        <v>0</v>
      </c>
      <c r="I2376" s="2" t="s">
        <v>3710</v>
      </c>
      <c r="J2376" s="4">
        <f t="shared" si="148"/>
        <v>8</v>
      </c>
      <c r="K2376" s="2">
        <v>45890.466566469899</v>
      </c>
      <c r="M2376" s="4">
        <f t="shared" si="150"/>
        <v>0</v>
      </c>
      <c r="N2376" s="4">
        <f t="shared" si="151"/>
        <v>0</v>
      </c>
      <c r="O2376">
        <v>53313</v>
      </c>
      <c r="Q2376">
        <f t="shared" si="149"/>
        <v>0</v>
      </c>
      <c r="R2376">
        <v>0</v>
      </c>
      <c r="S2376">
        <v>1</v>
      </c>
      <c r="U2376" t="s">
        <v>26</v>
      </c>
      <c r="W2376" t="s">
        <v>25</v>
      </c>
      <c r="X2376" t="s">
        <v>34</v>
      </c>
      <c r="AA2376" s="2">
        <v>45890.459050381898</v>
      </c>
      <c r="AB2376" t="s">
        <v>269</v>
      </c>
    </row>
    <row r="2377" spans="1:28">
      <c r="A2377">
        <v>1408505</v>
      </c>
      <c r="B2377" t="s">
        <v>142</v>
      </c>
      <c r="C2377" t="s">
        <v>142</v>
      </c>
      <c r="D2377" t="s">
        <v>1182</v>
      </c>
      <c r="E2377" t="s">
        <v>34</v>
      </c>
      <c r="F2377" t="s">
        <v>143</v>
      </c>
      <c r="G2377" t="s">
        <v>144</v>
      </c>
      <c r="H2377" t="s">
        <v>25</v>
      </c>
      <c r="I2377" s="2" t="s">
        <v>143</v>
      </c>
      <c r="J2377" s="4">
        <f t="shared" si="148"/>
        <v>8</v>
      </c>
      <c r="K2377" s="2">
        <v>45890.457638888904</v>
      </c>
      <c r="L2377" s="13">
        <v>45890.467361111099</v>
      </c>
      <c r="M2377" s="4">
        <f t="shared" si="150"/>
        <v>9.7222221957053989E-3</v>
      </c>
      <c r="N2377" s="4">
        <f t="shared" si="151"/>
        <v>14</v>
      </c>
      <c r="O2377">
        <v>59814</v>
      </c>
      <c r="P2377">
        <v>59816</v>
      </c>
      <c r="Q2377">
        <f t="shared" si="149"/>
        <v>2</v>
      </c>
      <c r="R2377">
        <v>2</v>
      </c>
      <c r="S2377">
        <v>0.875</v>
      </c>
      <c r="T2377">
        <v>0.875</v>
      </c>
      <c r="U2377" t="s">
        <v>154</v>
      </c>
      <c r="V2377" t="s">
        <v>26</v>
      </c>
      <c r="W2377" t="s">
        <v>0</v>
      </c>
      <c r="X2377" t="s">
        <v>3712</v>
      </c>
      <c r="Y2377" t="s">
        <v>3713</v>
      </c>
      <c r="AA2377" s="2">
        <v>45890.458106909697</v>
      </c>
      <c r="AB2377" t="s">
        <v>147</v>
      </c>
    </row>
    <row r="2378" spans="1:28">
      <c r="A2378">
        <v>1408504</v>
      </c>
      <c r="B2378" t="s">
        <v>142</v>
      </c>
      <c r="C2378" t="s">
        <v>142</v>
      </c>
      <c r="D2378" t="s">
        <v>1014</v>
      </c>
      <c r="E2378" t="s">
        <v>34</v>
      </c>
      <c r="F2378" t="s">
        <v>111</v>
      </c>
      <c r="G2378" t="s">
        <v>218</v>
      </c>
      <c r="H2378" t="s">
        <v>25</v>
      </c>
      <c r="I2378" s="2" t="s">
        <v>111</v>
      </c>
      <c r="J2378" s="4">
        <f t="shared" si="148"/>
        <v>8</v>
      </c>
      <c r="K2378" s="2">
        <v>45890.455092592601</v>
      </c>
      <c r="L2378" s="13">
        <v>45890.456296296303</v>
      </c>
      <c r="M2378" s="4">
        <f t="shared" si="150"/>
        <v>1.2037037013215013E-3</v>
      </c>
      <c r="N2378" s="4">
        <f t="shared" si="151"/>
        <v>1</v>
      </c>
      <c r="O2378">
        <v>68191</v>
      </c>
      <c r="P2378">
        <v>68191.009999999995</v>
      </c>
      <c r="Q2378">
        <f t="shared" si="149"/>
        <v>9.9999999947613105E-3</v>
      </c>
      <c r="R2378">
        <v>9.9999999947613105E-3</v>
      </c>
      <c r="S2378">
        <v>1</v>
      </c>
      <c r="T2378">
        <v>1</v>
      </c>
      <c r="U2378" t="s">
        <v>26</v>
      </c>
      <c r="V2378" t="s">
        <v>26</v>
      </c>
      <c r="W2378" t="s">
        <v>25</v>
      </c>
      <c r="X2378" t="s">
        <v>3714</v>
      </c>
      <c r="Y2378" t="s">
        <v>246</v>
      </c>
      <c r="AA2378" s="2">
        <v>45890.456228900497</v>
      </c>
      <c r="AB2378" t="s">
        <v>114</v>
      </c>
    </row>
    <row r="2379" spans="1:28">
      <c r="A2379">
        <v>1408502</v>
      </c>
      <c r="B2379" t="s">
        <v>142</v>
      </c>
      <c r="C2379" t="s">
        <v>142</v>
      </c>
      <c r="D2379" t="s">
        <v>188</v>
      </c>
      <c r="E2379" t="s">
        <v>34</v>
      </c>
      <c r="F2379" t="s">
        <v>125</v>
      </c>
      <c r="G2379" t="s">
        <v>126</v>
      </c>
      <c r="H2379" t="s">
        <v>25</v>
      </c>
      <c r="I2379" s="2" t="s">
        <v>125</v>
      </c>
      <c r="J2379" s="4">
        <f t="shared" si="148"/>
        <v>8</v>
      </c>
      <c r="K2379" s="2">
        <v>45890.449305555601</v>
      </c>
      <c r="L2379" s="13">
        <v>45890.488831018498</v>
      </c>
      <c r="M2379" s="4">
        <f t="shared" si="150"/>
        <v>3.9525462896563113E-2</v>
      </c>
      <c r="N2379" s="4">
        <f t="shared" si="151"/>
        <v>56</v>
      </c>
      <c r="O2379">
        <v>73016</v>
      </c>
      <c r="P2379">
        <v>73041</v>
      </c>
      <c r="Q2379">
        <f t="shared" si="149"/>
        <v>25</v>
      </c>
      <c r="R2379">
        <v>25</v>
      </c>
      <c r="S2379">
        <v>0.625</v>
      </c>
      <c r="T2379">
        <v>0.5</v>
      </c>
      <c r="U2379" t="s">
        <v>26</v>
      </c>
      <c r="V2379" t="s">
        <v>26</v>
      </c>
      <c r="W2379" t="s">
        <v>25</v>
      </c>
      <c r="X2379" t="s">
        <v>3715</v>
      </c>
      <c r="Y2379" t="s">
        <v>163</v>
      </c>
      <c r="AA2379" s="2">
        <v>45890.450667395802</v>
      </c>
      <c r="AB2379" t="s">
        <v>130</v>
      </c>
    </row>
    <row r="2380" spans="1:28">
      <c r="A2380">
        <v>1408498</v>
      </c>
      <c r="B2380" t="s">
        <v>115</v>
      </c>
      <c r="C2380" t="s">
        <v>115</v>
      </c>
      <c r="D2380" t="s">
        <v>607</v>
      </c>
      <c r="E2380" t="s">
        <v>3132</v>
      </c>
      <c r="F2380" t="s">
        <v>161</v>
      </c>
      <c r="G2380" t="s">
        <v>162</v>
      </c>
      <c r="H2380" t="s">
        <v>25</v>
      </c>
      <c r="J2380" s="4">
        <f t="shared" si="148"/>
        <v>8</v>
      </c>
      <c r="K2380" s="2">
        <v>45890.439907407403</v>
      </c>
      <c r="L2380" s="13">
        <v>45890.455914351798</v>
      </c>
      <c r="M2380" s="4">
        <f t="shared" si="150"/>
        <v>1.6006944395485334E-2</v>
      </c>
      <c r="N2380" s="4">
        <f t="shared" si="151"/>
        <v>23</v>
      </c>
      <c r="O2380">
        <v>19351.099999999999</v>
      </c>
      <c r="P2380">
        <v>19360</v>
      </c>
      <c r="Q2380">
        <f t="shared" si="149"/>
        <v>8.9000000000014552</v>
      </c>
      <c r="R2380">
        <v>8.9000000000014552</v>
      </c>
      <c r="S2380">
        <v>1</v>
      </c>
      <c r="T2380">
        <v>0.875</v>
      </c>
      <c r="U2380" t="s">
        <v>154</v>
      </c>
      <c r="W2380" t="s">
        <v>25</v>
      </c>
      <c r="X2380" t="s">
        <v>431</v>
      </c>
      <c r="Y2380" t="s">
        <v>431</v>
      </c>
      <c r="AA2380" s="2">
        <v>45890.442369988399</v>
      </c>
      <c r="AB2380" t="s">
        <v>114</v>
      </c>
    </row>
    <row r="2381" spans="1:28">
      <c r="A2381">
        <v>1408497</v>
      </c>
      <c r="B2381" t="s">
        <v>29</v>
      </c>
      <c r="C2381" t="s">
        <v>29</v>
      </c>
      <c r="D2381" t="s">
        <v>607</v>
      </c>
      <c r="E2381" t="s">
        <v>3132</v>
      </c>
      <c r="F2381" t="s">
        <v>3133</v>
      </c>
      <c r="G2381" t="s">
        <v>3134</v>
      </c>
      <c r="H2381" t="s">
        <v>25</v>
      </c>
      <c r="I2381" s="2" t="s">
        <v>3133</v>
      </c>
      <c r="J2381" s="4">
        <f t="shared" si="148"/>
        <v>8</v>
      </c>
      <c r="K2381" s="2">
        <v>45890.493331747697</v>
      </c>
      <c r="L2381" s="13">
        <v>45897.405092592599</v>
      </c>
      <c r="M2381" s="4">
        <f t="shared" si="150"/>
        <v>6.9117608449014369</v>
      </c>
      <c r="N2381" s="4">
        <f t="shared" si="151"/>
        <v>1312</v>
      </c>
      <c r="O2381">
        <v>19360</v>
      </c>
      <c r="P2381">
        <v>20870</v>
      </c>
      <c r="Q2381">
        <f t="shared" si="149"/>
        <v>1510</v>
      </c>
      <c r="R2381">
        <v>1510</v>
      </c>
      <c r="S2381">
        <v>0.875</v>
      </c>
      <c r="T2381">
        <v>0.75</v>
      </c>
      <c r="U2381" t="s">
        <v>154</v>
      </c>
      <c r="V2381" t="s">
        <v>26</v>
      </c>
      <c r="W2381" t="s">
        <v>25</v>
      </c>
      <c r="X2381" t="s">
        <v>34</v>
      </c>
      <c r="Y2381" t="s">
        <v>34</v>
      </c>
      <c r="AA2381" s="2">
        <v>45890.4393740741</v>
      </c>
      <c r="AB2381" t="s">
        <v>269</v>
      </c>
    </row>
    <row r="2382" spans="1:28">
      <c r="A2382">
        <v>1408495</v>
      </c>
      <c r="B2382" t="s">
        <v>131</v>
      </c>
      <c r="C2382" t="s">
        <v>131</v>
      </c>
      <c r="D2382" t="s">
        <v>1271</v>
      </c>
      <c r="E2382" t="s">
        <v>34</v>
      </c>
      <c r="F2382" t="s">
        <v>133</v>
      </c>
      <c r="G2382" t="s">
        <v>134</v>
      </c>
      <c r="H2382" t="s">
        <v>25</v>
      </c>
      <c r="I2382" s="2" t="s">
        <v>133</v>
      </c>
      <c r="J2382" s="4">
        <f t="shared" si="148"/>
        <v>8</v>
      </c>
      <c r="K2382" s="2">
        <v>45890.436666666697</v>
      </c>
      <c r="L2382" s="13">
        <v>45890.474282407398</v>
      </c>
      <c r="M2382" s="4">
        <f t="shared" si="150"/>
        <v>3.7615740700857714E-2</v>
      </c>
      <c r="N2382" s="4">
        <f t="shared" si="151"/>
        <v>54</v>
      </c>
      <c r="O2382">
        <v>112191</v>
      </c>
      <c r="P2382">
        <v>112222</v>
      </c>
      <c r="Q2382">
        <f t="shared" si="149"/>
        <v>31</v>
      </c>
      <c r="R2382">
        <v>31</v>
      </c>
      <c r="S2382">
        <v>0.625</v>
      </c>
      <c r="T2382">
        <v>0.625</v>
      </c>
      <c r="U2382" t="s">
        <v>26</v>
      </c>
      <c r="V2382" t="s">
        <v>26</v>
      </c>
      <c r="W2382" t="s">
        <v>0</v>
      </c>
      <c r="X2382" t="s">
        <v>3716</v>
      </c>
      <c r="Y2382" t="s">
        <v>3348</v>
      </c>
      <c r="AA2382" s="2">
        <v>45890.438189502303</v>
      </c>
      <c r="AB2382" t="s">
        <v>3349</v>
      </c>
    </row>
    <row r="2383" spans="1:28">
      <c r="A2383">
        <v>1408494</v>
      </c>
      <c r="B2383" t="s">
        <v>142</v>
      </c>
      <c r="C2383" t="s">
        <v>142</v>
      </c>
      <c r="D2383" t="s">
        <v>2347</v>
      </c>
      <c r="E2383" t="s">
        <v>34</v>
      </c>
      <c r="F2383" t="s">
        <v>143</v>
      </c>
      <c r="G2383" t="s">
        <v>144</v>
      </c>
      <c r="H2383" t="s">
        <v>25</v>
      </c>
      <c r="I2383" s="2" t="s">
        <v>143</v>
      </c>
      <c r="J2383" s="4">
        <f t="shared" si="148"/>
        <v>8</v>
      </c>
      <c r="K2383" s="2">
        <v>45890.422916666699</v>
      </c>
      <c r="L2383" s="13">
        <v>45890.570833333302</v>
      </c>
      <c r="M2383" s="4">
        <f t="shared" si="150"/>
        <v>0.1479166666031233</v>
      </c>
      <c r="N2383" s="4">
        <f t="shared" si="151"/>
        <v>213</v>
      </c>
      <c r="O2383">
        <v>47043</v>
      </c>
      <c r="P2383">
        <v>47074</v>
      </c>
      <c r="Q2383">
        <f t="shared" si="149"/>
        <v>31</v>
      </c>
      <c r="R2383">
        <v>31</v>
      </c>
      <c r="S2383">
        <v>0.625</v>
      </c>
      <c r="T2383">
        <v>0.5</v>
      </c>
      <c r="U2383" t="s">
        <v>154</v>
      </c>
      <c r="V2383" t="s">
        <v>26</v>
      </c>
      <c r="W2383" t="s">
        <v>0</v>
      </c>
      <c r="X2383" t="s">
        <v>2468</v>
      </c>
      <c r="Y2383" t="s">
        <v>3717</v>
      </c>
      <c r="AA2383" s="2">
        <v>45890.423209571803</v>
      </c>
      <c r="AB2383" t="s">
        <v>147</v>
      </c>
    </row>
    <row r="2384" spans="1:28">
      <c r="A2384">
        <v>1408492</v>
      </c>
      <c r="B2384" t="s">
        <v>69</v>
      </c>
      <c r="C2384" t="s">
        <v>69</v>
      </c>
      <c r="D2384" t="s">
        <v>2347</v>
      </c>
      <c r="H2384" t="s">
        <v>25</v>
      </c>
      <c r="J2384" s="4">
        <f t="shared" si="148"/>
        <v>8</v>
      </c>
      <c r="K2384" s="2">
        <v>45890.422557870399</v>
      </c>
      <c r="L2384" s="13">
        <v>45890.422557870399</v>
      </c>
      <c r="M2384" s="4">
        <f t="shared" si="150"/>
        <v>0</v>
      </c>
      <c r="N2384" s="4">
        <f t="shared" si="151"/>
        <v>0</v>
      </c>
      <c r="O2384">
        <v>47043.9</v>
      </c>
      <c r="P2384">
        <v>47043.9</v>
      </c>
      <c r="Q2384">
        <f t="shared" si="149"/>
        <v>0</v>
      </c>
      <c r="R2384">
        <v>0</v>
      </c>
      <c r="S2384">
        <v>0.625</v>
      </c>
      <c r="T2384">
        <v>0.625</v>
      </c>
      <c r="U2384" t="s">
        <v>154</v>
      </c>
      <c r="V2384" t="s">
        <v>154</v>
      </c>
      <c r="W2384" t="s">
        <v>0</v>
      </c>
      <c r="X2384" t="s">
        <v>148</v>
      </c>
      <c r="AA2384" s="2">
        <v>45890.422572256903</v>
      </c>
      <c r="AB2384" t="s">
        <v>59</v>
      </c>
    </row>
    <row r="2385" spans="1:28">
      <c r="A2385">
        <v>1408491</v>
      </c>
      <c r="B2385" t="s">
        <v>69</v>
      </c>
      <c r="C2385" t="s">
        <v>69</v>
      </c>
      <c r="D2385" t="s">
        <v>2986</v>
      </c>
      <c r="H2385" t="s">
        <v>25</v>
      </c>
      <c r="J2385" s="4">
        <f t="shared" si="148"/>
        <v>8</v>
      </c>
      <c r="K2385" s="2">
        <v>45890.422071759298</v>
      </c>
      <c r="L2385" s="13">
        <v>45890.422071759298</v>
      </c>
      <c r="M2385" s="4">
        <f t="shared" si="150"/>
        <v>0</v>
      </c>
      <c r="N2385" s="4">
        <f t="shared" si="151"/>
        <v>0</v>
      </c>
      <c r="O2385">
        <v>120332</v>
      </c>
      <c r="P2385">
        <v>120332</v>
      </c>
      <c r="Q2385">
        <f t="shared" si="149"/>
        <v>0</v>
      </c>
      <c r="R2385">
        <v>0</v>
      </c>
      <c r="S2385">
        <v>0.125</v>
      </c>
      <c r="T2385">
        <v>0.125</v>
      </c>
      <c r="U2385" t="s">
        <v>154</v>
      </c>
      <c r="V2385" t="s">
        <v>154</v>
      </c>
      <c r="W2385" t="s">
        <v>0</v>
      </c>
      <c r="X2385" t="s">
        <v>148</v>
      </c>
      <c r="AA2385" s="2">
        <v>45890.422135150497</v>
      </c>
      <c r="AB2385" t="s">
        <v>59</v>
      </c>
    </row>
    <row r="2386" spans="1:28">
      <c r="A2386">
        <v>1408489</v>
      </c>
      <c r="B2386" t="s">
        <v>142</v>
      </c>
      <c r="C2386" t="s">
        <v>142</v>
      </c>
      <c r="D2386" t="s">
        <v>508</v>
      </c>
      <c r="E2386" t="s">
        <v>34</v>
      </c>
      <c r="F2386" t="s">
        <v>111</v>
      </c>
      <c r="G2386" t="s">
        <v>218</v>
      </c>
      <c r="H2386" t="s">
        <v>25</v>
      </c>
      <c r="I2386" s="2" t="s">
        <v>111</v>
      </c>
      <c r="J2386" s="4">
        <f t="shared" si="148"/>
        <v>8</v>
      </c>
      <c r="K2386" s="2">
        <v>45890.417048611103</v>
      </c>
      <c r="L2386" s="13">
        <v>45890.425300925897</v>
      </c>
      <c r="M2386" s="4">
        <f t="shared" si="150"/>
        <v>8.2523147939355113E-3</v>
      </c>
      <c r="N2386" s="4">
        <f t="shared" si="151"/>
        <v>11</v>
      </c>
      <c r="O2386">
        <v>32682</v>
      </c>
      <c r="P2386">
        <v>32684</v>
      </c>
      <c r="Q2386">
        <f t="shared" si="149"/>
        <v>2</v>
      </c>
      <c r="R2386">
        <v>2</v>
      </c>
      <c r="S2386">
        <v>1</v>
      </c>
      <c r="T2386">
        <v>1</v>
      </c>
      <c r="U2386" t="s">
        <v>154</v>
      </c>
      <c r="V2386" t="s">
        <v>26</v>
      </c>
      <c r="W2386" t="s">
        <v>25</v>
      </c>
      <c r="X2386" t="s">
        <v>3718</v>
      </c>
      <c r="Y2386" t="s">
        <v>220</v>
      </c>
      <c r="AA2386" s="2">
        <v>45890.418865428197</v>
      </c>
      <c r="AB2386" t="s">
        <v>114</v>
      </c>
    </row>
    <row r="2387" spans="1:28">
      <c r="A2387">
        <v>1408488</v>
      </c>
      <c r="B2387" t="s">
        <v>142</v>
      </c>
      <c r="C2387" t="s">
        <v>142</v>
      </c>
      <c r="D2387" t="s">
        <v>520</v>
      </c>
      <c r="E2387" t="s">
        <v>34</v>
      </c>
      <c r="F2387" t="s">
        <v>161</v>
      </c>
      <c r="G2387" t="s">
        <v>162</v>
      </c>
      <c r="H2387" t="s">
        <v>25</v>
      </c>
      <c r="I2387" s="2" t="s">
        <v>161</v>
      </c>
      <c r="J2387" s="4">
        <f t="shared" si="148"/>
        <v>8</v>
      </c>
      <c r="K2387" s="2">
        <v>45890.417418981502</v>
      </c>
      <c r="L2387" s="13">
        <v>45890.425150463001</v>
      </c>
      <c r="M2387" s="4">
        <f t="shared" si="150"/>
        <v>7.7314814989222214E-3</v>
      </c>
      <c r="N2387" s="4">
        <f t="shared" si="151"/>
        <v>11</v>
      </c>
      <c r="O2387">
        <v>16138</v>
      </c>
      <c r="P2387">
        <v>16140</v>
      </c>
      <c r="Q2387">
        <f t="shared" si="149"/>
        <v>2</v>
      </c>
      <c r="R2387">
        <v>2</v>
      </c>
      <c r="S2387">
        <v>1</v>
      </c>
      <c r="T2387">
        <v>0.875</v>
      </c>
      <c r="U2387" t="s">
        <v>154</v>
      </c>
      <c r="V2387" t="s">
        <v>26</v>
      </c>
      <c r="W2387" t="s">
        <v>25</v>
      </c>
      <c r="X2387" t="s">
        <v>163</v>
      </c>
      <c r="Y2387" t="s">
        <v>3719</v>
      </c>
      <c r="AA2387" s="2">
        <v>45890.418673923603</v>
      </c>
      <c r="AB2387" t="s">
        <v>164</v>
      </c>
    </row>
    <row r="2388" spans="1:28">
      <c r="A2388">
        <v>1408482</v>
      </c>
      <c r="B2388" t="s">
        <v>142</v>
      </c>
      <c r="C2388" t="s">
        <v>142</v>
      </c>
      <c r="D2388" t="s">
        <v>581</v>
      </c>
      <c r="E2388" t="s">
        <v>34</v>
      </c>
      <c r="F2388" t="s">
        <v>161</v>
      </c>
      <c r="G2388" t="s">
        <v>162</v>
      </c>
      <c r="H2388" t="s">
        <v>25</v>
      </c>
      <c r="I2388" s="2" t="s">
        <v>161</v>
      </c>
      <c r="J2388" s="4">
        <f t="shared" si="148"/>
        <v>8</v>
      </c>
      <c r="K2388" s="2">
        <v>45890.398692129602</v>
      </c>
      <c r="L2388" s="13">
        <v>45890.416689814803</v>
      </c>
      <c r="M2388" s="4">
        <f t="shared" si="150"/>
        <v>1.7997685201407876E-2</v>
      </c>
      <c r="N2388" s="4">
        <f t="shared" si="151"/>
        <v>25</v>
      </c>
      <c r="O2388">
        <v>22459</v>
      </c>
      <c r="P2388">
        <v>22464</v>
      </c>
      <c r="Q2388">
        <f t="shared" si="149"/>
        <v>5</v>
      </c>
      <c r="R2388">
        <v>5</v>
      </c>
      <c r="S2388">
        <v>0.5</v>
      </c>
      <c r="T2388">
        <v>0.5</v>
      </c>
      <c r="U2388" t="s">
        <v>26</v>
      </c>
      <c r="V2388" t="s">
        <v>154</v>
      </c>
      <c r="W2388" t="s">
        <v>25</v>
      </c>
      <c r="X2388" t="s">
        <v>3257</v>
      </c>
      <c r="Y2388" t="s">
        <v>163</v>
      </c>
      <c r="AA2388" s="2">
        <v>45890.399589085602</v>
      </c>
      <c r="AB2388" t="s">
        <v>164</v>
      </c>
    </row>
    <row r="2389" spans="1:28">
      <c r="A2389">
        <v>1408480</v>
      </c>
      <c r="B2389" t="s">
        <v>69</v>
      </c>
      <c r="C2389" t="s">
        <v>69</v>
      </c>
      <c r="D2389" t="s">
        <v>581</v>
      </c>
      <c r="H2389" t="s">
        <v>25</v>
      </c>
      <c r="J2389" s="4">
        <f t="shared" si="148"/>
        <v>8</v>
      </c>
      <c r="K2389" s="2">
        <v>45890.398715277799</v>
      </c>
      <c r="L2389" s="13">
        <v>45890.398715277799</v>
      </c>
      <c r="M2389" s="4">
        <f t="shared" si="150"/>
        <v>0</v>
      </c>
      <c r="N2389" s="4">
        <f t="shared" si="151"/>
        <v>0</v>
      </c>
      <c r="O2389">
        <v>22459</v>
      </c>
      <c r="P2389">
        <v>22459</v>
      </c>
      <c r="Q2389">
        <f t="shared" si="149"/>
        <v>0</v>
      </c>
      <c r="R2389">
        <v>0</v>
      </c>
      <c r="S2389">
        <v>0.5</v>
      </c>
      <c r="T2389">
        <v>0.5</v>
      </c>
      <c r="U2389" t="s">
        <v>26</v>
      </c>
      <c r="V2389" t="s">
        <v>26</v>
      </c>
      <c r="W2389" t="s">
        <v>0</v>
      </c>
      <c r="X2389" t="s">
        <v>148</v>
      </c>
      <c r="AA2389" s="2">
        <v>45890.3987373032</v>
      </c>
      <c r="AB2389" t="s">
        <v>59</v>
      </c>
    </row>
    <row r="2390" spans="1:28">
      <c r="A2390">
        <v>1408478</v>
      </c>
      <c r="B2390" t="s">
        <v>142</v>
      </c>
      <c r="C2390" t="s">
        <v>142</v>
      </c>
      <c r="D2390" t="s">
        <v>607</v>
      </c>
      <c r="E2390" t="s">
        <v>34</v>
      </c>
      <c r="F2390" t="s">
        <v>125</v>
      </c>
      <c r="G2390" t="s">
        <v>126</v>
      </c>
      <c r="H2390" t="s">
        <v>25</v>
      </c>
      <c r="I2390" s="2" t="s">
        <v>125</v>
      </c>
      <c r="J2390" s="4">
        <f t="shared" si="148"/>
        <v>8</v>
      </c>
      <c r="K2390" s="2">
        <v>45890.393437500003</v>
      </c>
      <c r="L2390" s="13">
        <v>45890.4082291667</v>
      </c>
      <c r="M2390" s="4">
        <f t="shared" si="150"/>
        <v>1.4791666697419714E-2</v>
      </c>
      <c r="N2390" s="4">
        <f t="shared" si="151"/>
        <v>21</v>
      </c>
      <c r="O2390">
        <v>19348</v>
      </c>
      <c r="P2390">
        <v>19351.099999999999</v>
      </c>
      <c r="Q2390">
        <f t="shared" si="149"/>
        <v>3.0999999999985448</v>
      </c>
      <c r="R2390">
        <v>3.0999999999985448</v>
      </c>
      <c r="S2390">
        <v>1</v>
      </c>
      <c r="T2390">
        <v>1</v>
      </c>
      <c r="U2390" t="s">
        <v>154</v>
      </c>
      <c r="V2390" t="s">
        <v>154</v>
      </c>
      <c r="W2390" t="s">
        <v>25</v>
      </c>
      <c r="X2390" t="s">
        <v>3720</v>
      </c>
      <c r="Y2390" t="s">
        <v>163</v>
      </c>
      <c r="AA2390" s="2">
        <v>45890.396091898103</v>
      </c>
      <c r="AB2390" t="s">
        <v>130</v>
      </c>
    </row>
    <row r="2391" spans="1:28">
      <c r="A2391">
        <v>1408476</v>
      </c>
      <c r="B2391" t="s">
        <v>131</v>
      </c>
      <c r="C2391" t="s">
        <v>131</v>
      </c>
      <c r="D2391" t="s">
        <v>1271</v>
      </c>
      <c r="E2391" t="s">
        <v>34</v>
      </c>
      <c r="F2391" t="s">
        <v>133</v>
      </c>
      <c r="G2391" t="s">
        <v>134</v>
      </c>
      <c r="H2391" t="s">
        <v>25</v>
      </c>
      <c r="I2391" s="2" t="s">
        <v>133</v>
      </c>
      <c r="J2391" s="4">
        <f t="shared" si="148"/>
        <v>8</v>
      </c>
      <c r="K2391" s="2">
        <v>45890.388923611099</v>
      </c>
      <c r="L2391" s="13">
        <v>45890.434814814798</v>
      </c>
      <c r="M2391" s="4">
        <f t="shared" si="150"/>
        <v>4.5891203699284233E-2</v>
      </c>
      <c r="N2391" s="4">
        <f t="shared" si="151"/>
        <v>66</v>
      </c>
      <c r="O2391">
        <v>112164</v>
      </c>
      <c r="P2391">
        <v>112191</v>
      </c>
      <c r="Q2391">
        <f t="shared" si="149"/>
        <v>27</v>
      </c>
      <c r="R2391">
        <v>27</v>
      </c>
      <c r="S2391">
        <v>0.625</v>
      </c>
      <c r="T2391">
        <v>0.625</v>
      </c>
      <c r="U2391" t="s">
        <v>26</v>
      </c>
      <c r="V2391" t="s">
        <v>26</v>
      </c>
      <c r="W2391" t="s">
        <v>0</v>
      </c>
      <c r="X2391" t="s">
        <v>3721</v>
      </c>
      <c r="Y2391" t="s">
        <v>3722</v>
      </c>
      <c r="AA2391" s="2">
        <v>45890.391171377298</v>
      </c>
      <c r="AB2391" t="s">
        <v>3349</v>
      </c>
    </row>
    <row r="2392" spans="1:28">
      <c r="A2392">
        <v>1408475</v>
      </c>
      <c r="B2392" t="s">
        <v>142</v>
      </c>
      <c r="C2392" t="s">
        <v>142</v>
      </c>
      <c r="D2392" t="s">
        <v>1271</v>
      </c>
      <c r="F2392" t="s">
        <v>57</v>
      </c>
      <c r="G2392" t="s">
        <v>1229</v>
      </c>
      <c r="H2392" t="s">
        <v>25</v>
      </c>
      <c r="J2392" s="4">
        <f t="shared" si="148"/>
        <v>8</v>
      </c>
      <c r="K2392" s="2">
        <v>45890.388366979198</v>
      </c>
      <c r="L2392" s="13">
        <v>45890.3885521181</v>
      </c>
      <c r="M2392" s="4">
        <f t="shared" si="150"/>
        <v>1.8513890245230868E-4</v>
      </c>
      <c r="N2392" s="4">
        <f t="shared" si="151"/>
        <v>0</v>
      </c>
      <c r="O2392">
        <v>112091.1</v>
      </c>
      <c r="P2392">
        <v>112164</v>
      </c>
      <c r="Q2392">
        <f t="shared" si="149"/>
        <v>72.899999999994179</v>
      </c>
      <c r="R2392">
        <v>72.899999999994179</v>
      </c>
      <c r="S2392">
        <v>1</v>
      </c>
      <c r="T2392">
        <v>0.625</v>
      </c>
      <c r="U2392" t="s">
        <v>26</v>
      </c>
      <c r="V2392" t="s">
        <v>26</v>
      </c>
      <c r="W2392" t="s">
        <v>0</v>
      </c>
      <c r="X2392" t="s">
        <v>1230</v>
      </c>
      <c r="AA2392" s="2">
        <v>45890.388527280098</v>
      </c>
      <c r="AB2392" t="s">
        <v>59</v>
      </c>
    </row>
    <row r="2393" spans="1:28">
      <c r="A2393">
        <v>1408451</v>
      </c>
      <c r="B2393" t="s">
        <v>29</v>
      </c>
      <c r="C2393" t="s">
        <v>29</v>
      </c>
      <c r="D2393" t="s">
        <v>1121</v>
      </c>
      <c r="E2393" t="s">
        <v>3723</v>
      </c>
      <c r="F2393" t="s">
        <v>3724</v>
      </c>
      <c r="G2393" t="s">
        <v>3725</v>
      </c>
      <c r="H2393" t="s">
        <v>25</v>
      </c>
      <c r="I2393" s="2" t="s">
        <v>3724</v>
      </c>
      <c r="J2393" s="4">
        <f t="shared" si="148"/>
        <v>8</v>
      </c>
      <c r="K2393" s="2">
        <v>45889.866570254599</v>
      </c>
      <c r="L2393" s="13">
        <v>45919.844479166699</v>
      </c>
      <c r="M2393" s="4">
        <f t="shared" si="150"/>
        <v>29.977908912100247</v>
      </c>
      <c r="N2393" s="4">
        <f t="shared" si="151"/>
        <v>1408</v>
      </c>
      <c r="O2393">
        <v>2769</v>
      </c>
      <c r="P2393">
        <v>5132</v>
      </c>
      <c r="Q2393">
        <f t="shared" si="149"/>
        <v>2363</v>
      </c>
      <c r="R2393">
        <v>2363</v>
      </c>
      <c r="S2393">
        <v>0.25</v>
      </c>
      <c r="T2393">
        <v>0.125</v>
      </c>
      <c r="U2393" t="s">
        <v>26</v>
      </c>
      <c r="V2393" t="s">
        <v>26</v>
      </c>
      <c r="W2393" t="s">
        <v>25</v>
      </c>
      <c r="X2393" t="s">
        <v>34</v>
      </c>
      <c r="AA2393" s="2">
        <v>45889.862358414299</v>
      </c>
      <c r="AB2393" t="s">
        <v>89</v>
      </c>
    </row>
    <row r="2394" spans="1:28">
      <c r="A2394">
        <v>1408450</v>
      </c>
      <c r="B2394" t="s">
        <v>53</v>
      </c>
      <c r="C2394" t="s">
        <v>53</v>
      </c>
      <c r="D2394" t="s">
        <v>3334</v>
      </c>
      <c r="F2394" t="s">
        <v>55</v>
      </c>
      <c r="G2394" t="s">
        <v>56</v>
      </c>
      <c r="H2394" t="s">
        <v>25</v>
      </c>
      <c r="I2394" s="2" t="s">
        <v>82</v>
      </c>
      <c r="J2394" s="4">
        <f t="shared" si="148"/>
        <v>8</v>
      </c>
      <c r="K2394" s="2">
        <v>45889.856249999997</v>
      </c>
      <c r="L2394" s="13">
        <v>45894.468901539403</v>
      </c>
      <c r="M2394" s="4">
        <f t="shared" si="150"/>
        <v>4.6126515394062153</v>
      </c>
      <c r="N2394" s="4">
        <f t="shared" si="151"/>
        <v>882</v>
      </c>
      <c r="O2394">
        <v>51017</v>
      </c>
      <c r="P2394">
        <v>51018</v>
      </c>
      <c r="Q2394">
        <f t="shared" si="149"/>
        <v>1</v>
      </c>
      <c r="R2394">
        <v>1</v>
      </c>
      <c r="S2394">
        <v>0.5</v>
      </c>
      <c r="T2394">
        <v>0.5</v>
      </c>
      <c r="U2394" t="s">
        <v>26</v>
      </c>
      <c r="V2394" t="s">
        <v>26</v>
      </c>
      <c r="W2394" t="s">
        <v>25</v>
      </c>
      <c r="X2394" t="s">
        <v>3726</v>
      </c>
      <c r="Y2394" t="s">
        <v>1600</v>
      </c>
      <c r="AA2394" s="2">
        <v>45889.856532175902</v>
      </c>
      <c r="AB2394" t="s">
        <v>84</v>
      </c>
    </row>
    <row r="2395" spans="1:28">
      <c r="A2395">
        <v>1408444</v>
      </c>
      <c r="B2395" t="s">
        <v>69</v>
      </c>
      <c r="C2395" t="s">
        <v>69</v>
      </c>
      <c r="D2395" t="s">
        <v>581</v>
      </c>
      <c r="H2395" t="s">
        <v>25</v>
      </c>
      <c r="J2395" s="4">
        <f t="shared" si="148"/>
        <v>8</v>
      </c>
      <c r="K2395" s="2">
        <v>45889.805879629603</v>
      </c>
      <c r="L2395" s="13">
        <v>45889.805879629603</v>
      </c>
      <c r="M2395" s="4">
        <f t="shared" si="150"/>
        <v>0</v>
      </c>
      <c r="N2395" s="4">
        <f t="shared" si="151"/>
        <v>0</v>
      </c>
      <c r="O2395">
        <v>22459</v>
      </c>
      <c r="P2395">
        <v>22459</v>
      </c>
      <c r="Q2395">
        <f t="shared" si="149"/>
        <v>0</v>
      </c>
      <c r="R2395">
        <v>0</v>
      </c>
      <c r="S2395">
        <v>0.5</v>
      </c>
      <c r="T2395">
        <v>0.5</v>
      </c>
      <c r="U2395" t="s">
        <v>26</v>
      </c>
      <c r="V2395" t="s">
        <v>26</v>
      </c>
      <c r="W2395" t="s">
        <v>0</v>
      </c>
      <c r="X2395" t="s">
        <v>71</v>
      </c>
      <c r="Y2395" t="s">
        <v>3727</v>
      </c>
      <c r="AA2395" s="2">
        <v>45889.806347106503</v>
      </c>
      <c r="AB2395" t="s">
        <v>84</v>
      </c>
    </row>
    <row r="2396" spans="1:28">
      <c r="A2396">
        <v>1408443</v>
      </c>
      <c r="B2396" t="s">
        <v>142</v>
      </c>
      <c r="C2396" t="s">
        <v>142</v>
      </c>
      <c r="D2396" t="s">
        <v>348</v>
      </c>
      <c r="E2396" t="s">
        <v>34</v>
      </c>
      <c r="F2396" t="s">
        <v>125</v>
      </c>
      <c r="G2396" t="s">
        <v>126</v>
      </c>
      <c r="H2396" t="s">
        <v>25</v>
      </c>
      <c r="I2396" s="2" t="s">
        <v>125</v>
      </c>
      <c r="J2396" s="4">
        <f t="shared" si="148"/>
        <v>8</v>
      </c>
      <c r="K2396" s="2">
        <v>45889.805300925902</v>
      </c>
      <c r="L2396" s="13">
        <v>45889.842476851903</v>
      </c>
      <c r="M2396" s="4">
        <f t="shared" si="150"/>
        <v>3.7175926001509652E-2</v>
      </c>
      <c r="N2396" s="4">
        <f t="shared" si="151"/>
        <v>53</v>
      </c>
      <c r="O2396">
        <v>2134</v>
      </c>
      <c r="P2396">
        <v>2164</v>
      </c>
      <c r="Q2396">
        <f t="shared" si="149"/>
        <v>30</v>
      </c>
      <c r="R2396">
        <v>30</v>
      </c>
      <c r="S2396">
        <v>0.5</v>
      </c>
      <c r="T2396">
        <v>0.5</v>
      </c>
      <c r="U2396" t="s">
        <v>26</v>
      </c>
      <c r="V2396" t="s">
        <v>26</v>
      </c>
      <c r="W2396" t="s">
        <v>25</v>
      </c>
      <c r="X2396" t="s">
        <v>2980</v>
      </c>
      <c r="Y2396" t="s">
        <v>2980</v>
      </c>
      <c r="AA2396" s="2">
        <v>45889.805919594903</v>
      </c>
      <c r="AB2396" t="s">
        <v>130</v>
      </c>
    </row>
    <row r="2397" spans="1:28">
      <c r="A2397">
        <v>1408429</v>
      </c>
      <c r="B2397" t="s">
        <v>115</v>
      </c>
      <c r="C2397" t="s">
        <v>115</v>
      </c>
      <c r="D2397" t="s">
        <v>727</v>
      </c>
      <c r="E2397" t="s">
        <v>3728</v>
      </c>
      <c r="F2397" t="s">
        <v>118</v>
      </c>
      <c r="G2397" t="s">
        <v>119</v>
      </c>
      <c r="H2397" t="s">
        <v>25</v>
      </c>
      <c r="J2397" s="4">
        <f t="shared" si="148"/>
        <v>8</v>
      </c>
      <c r="K2397" s="2">
        <v>45889.779664351903</v>
      </c>
      <c r="L2397" s="13">
        <v>45889.809722222199</v>
      </c>
      <c r="M2397" s="4">
        <f t="shared" si="150"/>
        <v>3.0057870295422617E-2</v>
      </c>
      <c r="N2397" s="4">
        <f t="shared" si="151"/>
        <v>43</v>
      </c>
      <c r="O2397">
        <v>16475</v>
      </c>
      <c r="P2397">
        <v>16507</v>
      </c>
      <c r="Q2397">
        <f t="shared" si="149"/>
        <v>32</v>
      </c>
      <c r="R2397">
        <v>32</v>
      </c>
      <c r="S2397">
        <v>0.875</v>
      </c>
      <c r="T2397">
        <v>0.875</v>
      </c>
      <c r="U2397" t="s">
        <v>26</v>
      </c>
      <c r="W2397" t="s">
        <v>25</v>
      </c>
      <c r="X2397" t="s">
        <v>120</v>
      </c>
      <c r="Y2397" t="s">
        <v>120</v>
      </c>
      <c r="AA2397" s="2">
        <v>45889.781928275501</v>
      </c>
      <c r="AB2397" t="s">
        <v>84</v>
      </c>
    </row>
    <row r="2398" spans="1:28">
      <c r="A2398">
        <v>1408428</v>
      </c>
      <c r="B2398" t="s">
        <v>29</v>
      </c>
      <c r="C2398" t="s">
        <v>29</v>
      </c>
      <c r="D2398" t="s">
        <v>1669</v>
      </c>
      <c r="E2398" t="s">
        <v>3729</v>
      </c>
      <c r="F2398" t="s">
        <v>3730</v>
      </c>
      <c r="G2398" t="s">
        <v>3731</v>
      </c>
      <c r="H2398" t="s">
        <v>25</v>
      </c>
      <c r="I2398" s="2" t="s">
        <v>3730</v>
      </c>
      <c r="J2398" s="4">
        <f t="shared" si="148"/>
        <v>8</v>
      </c>
      <c r="K2398" s="2">
        <v>45889.796453437499</v>
      </c>
      <c r="L2398" s="13">
        <v>45914.626284722202</v>
      </c>
      <c r="M2398" s="4">
        <f t="shared" si="150"/>
        <v>24.829831284703687</v>
      </c>
      <c r="N2398" s="4">
        <f t="shared" si="151"/>
        <v>1194</v>
      </c>
      <c r="O2398">
        <v>9224</v>
      </c>
      <c r="P2398">
        <v>11755</v>
      </c>
      <c r="Q2398">
        <f t="shared" si="149"/>
        <v>2531</v>
      </c>
      <c r="R2398">
        <v>2531</v>
      </c>
      <c r="S2398">
        <v>0.875</v>
      </c>
      <c r="T2398">
        <v>1</v>
      </c>
      <c r="U2398" t="s">
        <v>26</v>
      </c>
      <c r="V2398" t="s">
        <v>26</v>
      </c>
      <c r="W2398" t="s">
        <v>25</v>
      </c>
      <c r="X2398" t="s">
        <v>34</v>
      </c>
      <c r="Y2398" t="s">
        <v>34</v>
      </c>
      <c r="AA2398" s="2">
        <v>45889.780021874998</v>
      </c>
      <c r="AB2398" t="s">
        <v>89</v>
      </c>
    </row>
    <row r="2399" spans="1:28">
      <c r="A2399">
        <v>1408426</v>
      </c>
      <c r="B2399" t="s">
        <v>142</v>
      </c>
      <c r="C2399" t="s">
        <v>142</v>
      </c>
      <c r="D2399" t="s">
        <v>1669</v>
      </c>
      <c r="E2399" t="s">
        <v>34</v>
      </c>
      <c r="F2399" t="s">
        <v>82</v>
      </c>
      <c r="G2399" t="s">
        <v>235</v>
      </c>
      <c r="H2399" t="s">
        <v>25</v>
      </c>
      <c r="I2399" s="2" t="s">
        <v>82</v>
      </c>
      <c r="J2399" s="4">
        <f t="shared" si="148"/>
        <v>8</v>
      </c>
      <c r="K2399" s="2">
        <v>45889.768750000003</v>
      </c>
      <c r="L2399" s="13">
        <v>45889.768750000003</v>
      </c>
      <c r="M2399" s="4">
        <f t="shared" si="150"/>
        <v>0</v>
      </c>
      <c r="N2399" s="4">
        <f t="shared" si="151"/>
        <v>0</v>
      </c>
      <c r="O2399">
        <v>9207</v>
      </c>
      <c r="P2399">
        <v>9224</v>
      </c>
      <c r="Q2399">
        <f t="shared" si="149"/>
        <v>17</v>
      </c>
      <c r="R2399">
        <v>17</v>
      </c>
      <c r="S2399">
        <v>1</v>
      </c>
      <c r="T2399">
        <v>0.875</v>
      </c>
      <c r="U2399" t="s">
        <v>68</v>
      </c>
      <c r="V2399" t="s">
        <v>26</v>
      </c>
      <c r="W2399" t="s">
        <v>25</v>
      </c>
      <c r="X2399" t="s">
        <v>3387</v>
      </c>
      <c r="Y2399" t="s">
        <v>3732</v>
      </c>
      <c r="AA2399" s="2">
        <v>45889.769065046297</v>
      </c>
      <c r="AB2399" t="s">
        <v>84</v>
      </c>
    </row>
    <row r="2400" spans="1:28">
      <c r="A2400">
        <v>1408424</v>
      </c>
      <c r="B2400" t="s">
        <v>142</v>
      </c>
      <c r="C2400" t="s">
        <v>142</v>
      </c>
      <c r="D2400" t="s">
        <v>581</v>
      </c>
      <c r="E2400" t="s">
        <v>34</v>
      </c>
      <c r="F2400" t="s">
        <v>118</v>
      </c>
      <c r="G2400" t="s">
        <v>119</v>
      </c>
      <c r="H2400" t="s">
        <v>25</v>
      </c>
      <c r="I2400" s="2" t="s">
        <v>118</v>
      </c>
      <c r="J2400" s="4">
        <f t="shared" si="148"/>
        <v>8</v>
      </c>
      <c r="K2400" s="2">
        <v>45889.7648611111</v>
      </c>
      <c r="L2400" s="13">
        <v>45889.776898148099</v>
      </c>
      <c r="M2400" s="4">
        <f t="shared" si="150"/>
        <v>1.2037036998663098E-2</v>
      </c>
      <c r="N2400" s="4">
        <f t="shared" si="151"/>
        <v>17</v>
      </c>
      <c r="O2400">
        <v>22456.01</v>
      </c>
      <c r="P2400">
        <v>22459</v>
      </c>
      <c r="Q2400">
        <f t="shared" si="149"/>
        <v>2.9900000000016007</v>
      </c>
      <c r="R2400">
        <v>2.9900000000016007</v>
      </c>
      <c r="S2400">
        <v>0.5</v>
      </c>
      <c r="T2400">
        <v>0.5</v>
      </c>
      <c r="U2400" t="s">
        <v>154</v>
      </c>
      <c r="V2400" t="s">
        <v>26</v>
      </c>
      <c r="W2400" t="s">
        <v>25</v>
      </c>
      <c r="X2400" t="s">
        <v>248</v>
      </c>
      <c r="Y2400" t="s">
        <v>202</v>
      </c>
      <c r="AA2400" s="2">
        <v>45889.767262036999</v>
      </c>
      <c r="AB2400" t="s">
        <v>203</v>
      </c>
    </row>
    <row r="2401" spans="1:28">
      <c r="A2401">
        <v>1408423</v>
      </c>
      <c r="B2401" t="s">
        <v>142</v>
      </c>
      <c r="C2401" t="s">
        <v>142</v>
      </c>
      <c r="D2401" t="s">
        <v>919</v>
      </c>
      <c r="E2401" t="s">
        <v>34</v>
      </c>
      <c r="F2401" t="s">
        <v>2339</v>
      </c>
      <c r="G2401" t="s">
        <v>2340</v>
      </c>
      <c r="H2401" t="s">
        <v>25</v>
      </c>
      <c r="I2401" s="2" t="s">
        <v>2339</v>
      </c>
      <c r="J2401" s="4">
        <f t="shared" si="148"/>
        <v>8</v>
      </c>
      <c r="K2401" s="2">
        <v>45889.764108796298</v>
      </c>
      <c r="L2401" s="13">
        <v>45892.491099537001</v>
      </c>
      <c r="M2401" s="4">
        <f t="shared" si="150"/>
        <v>2.7269907407026039</v>
      </c>
      <c r="N2401" s="4">
        <f t="shared" si="151"/>
        <v>1046</v>
      </c>
      <c r="O2401">
        <v>17954</v>
      </c>
      <c r="P2401">
        <v>18274</v>
      </c>
      <c r="Q2401">
        <f t="shared" si="149"/>
        <v>320</v>
      </c>
      <c r="R2401">
        <v>320</v>
      </c>
      <c r="S2401">
        <v>1</v>
      </c>
      <c r="T2401">
        <v>0.25</v>
      </c>
      <c r="U2401" t="s">
        <v>154</v>
      </c>
      <c r="V2401" t="s">
        <v>26</v>
      </c>
      <c r="W2401" t="s">
        <v>25</v>
      </c>
      <c r="X2401" t="s">
        <v>163</v>
      </c>
      <c r="Y2401" t="s">
        <v>3733</v>
      </c>
      <c r="AA2401" s="2">
        <v>45889.7659089468</v>
      </c>
      <c r="AB2401" t="s">
        <v>2341</v>
      </c>
    </row>
    <row r="2402" spans="1:28">
      <c r="A2402">
        <v>1408422</v>
      </c>
      <c r="B2402" t="s">
        <v>142</v>
      </c>
      <c r="C2402" t="s">
        <v>142</v>
      </c>
      <c r="D2402" t="s">
        <v>36</v>
      </c>
      <c r="E2402" t="s">
        <v>34</v>
      </c>
      <c r="F2402" t="s">
        <v>161</v>
      </c>
      <c r="G2402" t="s">
        <v>162</v>
      </c>
      <c r="H2402" t="s">
        <v>25</v>
      </c>
      <c r="I2402" s="2" t="s">
        <v>161</v>
      </c>
      <c r="J2402" s="4">
        <f t="shared" si="148"/>
        <v>8</v>
      </c>
      <c r="K2402" s="2">
        <v>45889.760937500003</v>
      </c>
      <c r="L2402" s="13">
        <v>45889.801064814797</v>
      </c>
      <c r="M2402" s="4">
        <f t="shared" si="150"/>
        <v>4.0127314794517588E-2</v>
      </c>
      <c r="N2402" s="4">
        <f t="shared" si="151"/>
        <v>57</v>
      </c>
      <c r="O2402">
        <v>110905</v>
      </c>
      <c r="P2402">
        <v>110940</v>
      </c>
      <c r="Q2402">
        <f t="shared" si="149"/>
        <v>35</v>
      </c>
      <c r="R2402">
        <v>35</v>
      </c>
      <c r="S2402">
        <v>1</v>
      </c>
      <c r="T2402">
        <v>0.875</v>
      </c>
      <c r="U2402" t="s">
        <v>26</v>
      </c>
      <c r="V2402" t="s">
        <v>26</v>
      </c>
      <c r="W2402" t="s">
        <v>25</v>
      </c>
      <c r="X2402" t="s">
        <v>163</v>
      </c>
      <c r="Y2402" t="s">
        <v>1045</v>
      </c>
      <c r="AA2402" s="2">
        <v>45889.7653270023</v>
      </c>
      <c r="AB2402" t="s">
        <v>164</v>
      </c>
    </row>
    <row r="2403" spans="1:28">
      <c r="A2403">
        <v>1408420</v>
      </c>
      <c r="B2403" t="s">
        <v>131</v>
      </c>
      <c r="C2403" t="s">
        <v>131</v>
      </c>
      <c r="D2403" t="s">
        <v>188</v>
      </c>
      <c r="E2403" t="s">
        <v>34</v>
      </c>
      <c r="F2403" t="s">
        <v>133</v>
      </c>
      <c r="G2403" t="s">
        <v>134</v>
      </c>
      <c r="H2403" t="s">
        <v>25</v>
      </c>
      <c r="I2403" s="2" t="s">
        <v>133</v>
      </c>
      <c r="J2403" s="4">
        <f t="shared" si="148"/>
        <v>8</v>
      </c>
      <c r="K2403" s="2">
        <v>45889.7577199074</v>
      </c>
      <c r="L2403" s="13">
        <v>45889.854027777801</v>
      </c>
      <c r="M2403" s="4">
        <f t="shared" si="150"/>
        <v>9.6307870400778484E-2</v>
      </c>
      <c r="N2403" s="4">
        <f t="shared" si="151"/>
        <v>138</v>
      </c>
      <c r="O2403">
        <v>72969</v>
      </c>
      <c r="P2403">
        <v>73016</v>
      </c>
      <c r="Q2403">
        <f t="shared" si="149"/>
        <v>47</v>
      </c>
      <c r="R2403">
        <v>47</v>
      </c>
      <c r="S2403">
        <v>0.75</v>
      </c>
      <c r="T2403">
        <v>0.625</v>
      </c>
      <c r="U2403" t="s">
        <v>26</v>
      </c>
      <c r="V2403" t="s">
        <v>26</v>
      </c>
      <c r="W2403" t="s">
        <v>0</v>
      </c>
      <c r="X2403" t="s">
        <v>3734</v>
      </c>
      <c r="Y2403" t="s">
        <v>3348</v>
      </c>
      <c r="AA2403" s="2">
        <v>45889.758445949097</v>
      </c>
      <c r="AB2403" t="s">
        <v>3349</v>
      </c>
    </row>
    <row r="2404" spans="1:28">
      <c r="A2404">
        <v>1408418</v>
      </c>
      <c r="B2404" t="s">
        <v>29</v>
      </c>
      <c r="C2404" t="s">
        <v>29</v>
      </c>
      <c r="D2404" t="s">
        <v>727</v>
      </c>
      <c r="E2404" t="s">
        <v>3728</v>
      </c>
      <c r="F2404" t="s">
        <v>3735</v>
      </c>
      <c r="G2404" t="s">
        <v>3736</v>
      </c>
      <c r="H2404" t="s">
        <v>25</v>
      </c>
      <c r="I2404" s="2" t="s">
        <v>3735</v>
      </c>
      <c r="J2404" s="4">
        <f t="shared" si="148"/>
        <v>8</v>
      </c>
      <c r="K2404" s="2">
        <v>45889.820177395799</v>
      </c>
      <c r="L2404" s="13">
        <v>45925.494976851798</v>
      </c>
      <c r="M2404" s="4">
        <f t="shared" si="150"/>
        <v>35.674799455999164</v>
      </c>
      <c r="N2404" s="4">
        <f t="shared" si="151"/>
        <v>971</v>
      </c>
      <c r="O2404">
        <v>16507</v>
      </c>
      <c r="P2404">
        <v>19823</v>
      </c>
      <c r="Q2404">
        <f t="shared" si="149"/>
        <v>3316</v>
      </c>
      <c r="R2404">
        <v>3316</v>
      </c>
      <c r="S2404">
        <v>0.875</v>
      </c>
      <c r="T2404">
        <v>1</v>
      </c>
      <c r="U2404" t="s">
        <v>26</v>
      </c>
      <c r="V2404" t="s">
        <v>26</v>
      </c>
      <c r="W2404" t="s">
        <v>25</v>
      </c>
      <c r="X2404" t="s">
        <v>34</v>
      </c>
      <c r="Y2404" t="s">
        <v>34</v>
      </c>
      <c r="AA2404" s="2">
        <v>45889.754649965304</v>
      </c>
      <c r="AB2404" t="s">
        <v>89</v>
      </c>
    </row>
    <row r="2405" spans="1:28">
      <c r="A2405">
        <v>1408417</v>
      </c>
      <c r="B2405" t="s">
        <v>142</v>
      </c>
      <c r="C2405" t="s">
        <v>142</v>
      </c>
      <c r="D2405" t="s">
        <v>727</v>
      </c>
      <c r="E2405" t="s">
        <v>34</v>
      </c>
      <c r="F2405" t="s">
        <v>82</v>
      </c>
      <c r="G2405" t="s">
        <v>235</v>
      </c>
      <c r="H2405" t="s">
        <v>25</v>
      </c>
      <c r="I2405" s="2" t="s">
        <v>82</v>
      </c>
      <c r="J2405" s="4">
        <f t="shared" si="148"/>
        <v>8</v>
      </c>
      <c r="K2405" s="2">
        <v>45889.750694444403</v>
      </c>
      <c r="L2405" s="13">
        <v>45889.751388888901</v>
      </c>
      <c r="M2405" s="4">
        <f t="shared" si="150"/>
        <v>6.94444497639779E-4</v>
      </c>
      <c r="N2405" s="4">
        <f t="shared" si="151"/>
        <v>1</v>
      </c>
      <c r="O2405">
        <v>16473</v>
      </c>
      <c r="P2405">
        <v>16475</v>
      </c>
      <c r="Q2405">
        <f t="shared" si="149"/>
        <v>2</v>
      </c>
      <c r="R2405">
        <v>2</v>
      </c>
      <c r="S2405">
        <v>0.875</v>
      </c>
      <c r="T2405">
        <v>0.875</v>
      </c>
      <c r="U2405" t="s">
        <v>154</v>
      </c>
      <c r="V2405" t="s">
        <v>26</v>
      </c>
      <c r="W2405" t="s">
        <v>25</v>
      </c>
      <c r="X2405" t="s">
        <v>472</v>
      </c>
      <c r="Y2405" t="s">
        <v>3107</v>
      </c>
      <c r="AA2405" s="2">
        <v>45889.751311377302</v>
      </c>
      <c r="AB2405" t="s">
        <v>84</v>
      </c>
    </row>
    <row r="2406" spans="1:28">
      <c r="A2406">
        <v>1408415</v>
      </c>
      <c r="B2406" t="s">
        <v>142</v>
      </c>
      <c r="C2406" t="s">
        <v>142</v>
      </c>
      <c r="D2406" t="s">
        <v>1077</v>
      </c>
      <c r="E2406" t="s">
        <v>34</v>
      </c>
      <c r="F2406" t="s">
        <v>2339</v>
      </c>
      <c r="G2406" t="s">
        <v>2340</v>
      </c>
      <c r="H2406" t="s">
        <v>25</v>
      </c>
      <c r="I2406" s="2" t="s">
        <v>2339</v>
      </c>
      <c r="J2406" s="4">
        <f t="shared" si="148"/>
        <v>8</v>
      </c>
      <c r="K2406" s="2">
        <v>45889.744502314803</v>
      </c>
      <c r="L2406" s="13">
        <v>45889.762291666702</v>
      </c>
      <c r="M2406" s="4">
        <f t="shared" si="150"/>
        <v>1.7789351899409667E-2</v>
      </c>
      <c r="N2406" s="4">
        <f t="shared" si="151"/>
        <v>25</v>
      </c>
      <c r="O2406">
        <v>65863.100000000006</v>
      </c>
      <c r="P2406">
        <v>65866</v>
      </c>
      <c r="Q2406">
        <f t="shared" si="149"/>
        <v>2.8999999999941792</v>
      </c>
      <c r="R2406">
        <v>2.8999999999941792</v>
      </c>
      <c r="S2406">
        <v>0.125</v>
      </c>
      <c r="T2406">
        <v>0</v>
      </c>
      <c r="U2406" t="s">
        <v>26</v>
      </c>
      <c r="V2406" t="s">
        <v>26</v>
      </c>
      <c r="W2406" t="s">
        <v>25</v>
      </c>
      <c r="X2406" t="s">
        <v>3737</v>
      </c>
      <c r="Y2406" t="s">
        <v>3738</v>
      </c>
      <c r="AA2406" s="2">
        <v>45889.746374039401</v>
      </c>
      <c r="AB2406" t="s">
        <v>2341</v>
      </c>
    </row>
    <row r="2407" spans="1:28">
      <c r="A2407">
        <v>1408414</v>
      </c>
      <c r="B2407" t="s">
        <v>69</v>
      </c>
      <c r="C2407" t="s">
        <v>69</v>
      </c>
      <c r="D2407" t="s">
        <v>1077</v>
      </c>
      <c r="H2407" t="s">
        <v>25</v>
      </c>
      <c r="J2407" s="4">
        <f t="shared" si="148"/>
        <v>8</v>
      </c>
      <c r="K2407" s="2">
        <v>45889.745625000003</v>
      </c>
      <c r="L2407" s="13">
        <v>45889.745625000003</v>
      </c>
      <c r="M2407" s="4">
        <f t="shared" si="150"/>
        <v>0</v>
      </c>
      <c r="N2407" s="4">
        <f t="shared" si="151"/>
        <v>0</v>
      </c>
      <c r="O2407">
        <v>65863.100000000006</v>
      </c>
      <c r="P2407">
        <v>65863.100000000006</v>
      </c>
      <c r="Q2407">
        <f t="shared" si="149"/>
        <v>0</v>
      </c>
      <c r="R2407">
        <v>0</v>
      </c>
      <c r="S2407">
        <v>0.125</v>
      </c>
      <c r="T2407">
        <v>0.125</v>
      </c>
      <c r="U2407" t="s">
        <v>26</v>
      </c>
      <c r="V2407" t="s">
        <v>26</v>
      </c>
      <c r="W2407" t="s">
        <v>0</v>
      </c>
      <c r="X2407" t="s">
        <v>148</v>
      </c>
      <c r="AA2407" s="2">
        <v>45889.745652465303</v>
      </c>
      <c r="AB2407" t="s">
        <v>59</v>
      </c>
    </row>
    <row r="2408" spans="1:28">
      <c r="A2408">
        <v>1408411</v>
      </c>
      <c r="B2408" t="s">
        <v>53</v>
      </c>
      <c r="C2408" t="s">
        <v>53</v>
      </c>
      <c r="D2408" t="s">
        <v>1174</v>
      </c>
      <c r="F2408" t="s">
        <v>55</v>
      </c>
      <c r="G2408" t="s">
        <v>56</v>
      </c>
      <c r="H2408" t="s">
        <v>25</v>
      </c>
      <c r="I2408" s="2" t="s">
        <v>82</v>
      </c>
      <c r="J2408" s="4">
        <f t="shared" si="148"/>
        <v>8</v>
      </c>
      <c r="K2408" s="2">
        <v>45889.736111111102</v>
      </c>
      <c r="L2408" s="13">
        <v>45890.800525694402</v>
      </c>
      <c r="M2408" s="4">
        <f t="shared" si="150"/>
        <v>1.0644145832993672</v>
      </c>
      <c r="N2408" s="4">
        <f t="shared" si="151"/>
        <v>92</v>
      </c>
      <c r="O2408">
        <v>95379.3984375</v>
      </c>
      <c r="P2408">
        <v>95380.398437600001</v>
      </c>
      <c r="Q2408">
        <f t="shared" si="149"/>
        <v>1.0000001000007614</v>
      </c>
      <c r="R2408">
        <v>1.0000001000007614</v>
      </c>
      <c r="S2408">
        <v>0.125</v>
      </c>
      <c r="T2408">
        <v>0.125</v>
      </c>
      <c r="U2408" t="s">
        <v>26</v>
      </c>
      <c r="V2408" t="s">
        <v>26</v>
      </c>
      <c r="W2408" t="s">
        <v>25</v>
      </c>
      <c r="X2408" t="s">
        <v>3739</v>
      </c>
      <c r="Y2408" t="s">
        <v>3740</v>
      </c>
      <c r="AA2408" s="2">
        <v>45889.7369911227</v>
      </c>
      <c r="AB2408" t="s">
        <v>84</v>
      </c>
    </row>
    <row r="2409" spans="1:28">
      <c r="A2409">
        <v>1408410</v>
      </c>
      <c r="B2409" t="s">
        <v>29</v>
      </c>
      <c r="C2409" t="s">
        <v>29</v>
      </c>
      <c r="D2409" t="s">
        <v>3741</v>
      </c>
      <c r="E2409" t="s">
        <v>3742</v>
      </c>
      <c r="F2409" t="s">
        <v>3743</v>
      </c>
      <c r="G2409" t="s">
        <v>3744</v>
      </c>
      <c r="H2409" t="s">
        <v>25</v>
      </c>
      <c r="I2409" s="2" t="s">
        <v>3743</v>
      </c>
      <c r="J2409" s="4">
        <f t="shared" si="148"/>
        <v>8</v>
      </c>
      <c r="K2409" s="2">
        <v>45889.742366400496</v>
      </c>
      <c r="L2409" s="13">
        <v>45940.643043981501</v>
      </c>
      <c r="M2409" s="4">
        <f t="shared" si="150"/>
        <v>50.900677581004857</v>
      </c>
      <c r="N2409" s="4">
        <f t="shared" si="151"/>
        <v>1296</v>
      </c>
      <c r="O2409">
        <v>31638</v>
      </c>
      <c r="P2409">
        <v>34156</v>
      </c>
      <c r="Q2409">
        <f t="shared" si="149"/>
        <v>2518</v>
      </c>
      <c r="R2409">
        <v>2518</v>
      </c>
      <c r="S2409">
        <v>1</v>
      </c>
      <c r="T2409">
        <v>0.625</v>
      </c>
      <c r="U2409" t="s">
        <v>26</v>
      </c>
      <c r="V2409" t="s">
        <v>26</v>
      </c>
      <c r="W2409" t="s">
        <v>25</v>
      </c>
      <c r="X2409" t="s">
        <v>34</v>
      </c>
      <c r="Y2409" t="s">
        <v>1580</v>
      </c>
      <c r="AA2409" s="2">
        <v>45889.731502661998</v>
      </c>
      <c r="AB2409" t="s">
        <v>269</v>
      </c>
    </row>
    <row r="2410" spans="1:28">
      <c r="A2410">
        <v>1408403</v>
      </c>
      <c r="B2410" t="s">
        <v>29</v>
      </c>
      <c r="C2410" t="s">
        <v>29</v>
      </c>
      <c r="D2410" t="s">
        <v>712</v>
      </c>
      <c r="E2410" t="s">
        <v>3745</v>
      </c>
      <c r="F2410" t="s">
        <v>3746</v>
      </c>
      <c r="G2410" t="s">
        <v>3747</v>
      </c>
      <c r="H2410" t="s">
        <v>25</v>
      </c>
      <c r="I2410" s="2" t="s">
        <v>3746</v>
      </c>
      <c r="J2410" s="4">
        <f t="shared" si="148"/>
        <v>8</v>
      </c>
      <c r="K2410" s="2">
        <v>45889.718749039399</v>
      </c>
      <c r="L2410" s="13">
        <v>45891.636539351799</v>
      </c>
      <c r="M2410" s="4">
        <f t="shared" si="150"/>
        <v>1.9177903124000295</v>
      </c>
      <c r="N2410" s="4">
        <f t="shared" si="151"/>
        <v>1321</v>
      </c>
      <c r="O2410">
        <v>20702</v>
      </c>
      <c r="P2410">
        <v>20954</v>
      </c>
      <c r="Q2410">
        <f t="shared" si="149"/>
        <v>252</v>
      </c>
      <c r="R2410">
        <v>252</v>
      </c>
      <c r="S2410">
        <v>1</v>
      </c>
      <c r="T2410">
        <v>1</v>
      </c>
      <c r="U2410" t="s">
        <v>26</v>
      </c>
      <c r="V2410" t="s">
        <v>26</v>
      </c>
      <c r="W2410" t="s">
        <v>25</v>
      </c>
      <c r="X2410" t="s">
        <v>34</v>
      </c>
      <c r="Y2410" t="s">
        <v>34</v>
      </c>
      <c r="AA2410" s="2">
        <v>45889.7094883912</v>
      </c>
      <c r="AB2410" t="s">
        <v>269</v>
      </c>
    </row>
    <row r="2411" spans="1:28">
      <c r="A2411">
        <v>1408402</v>
      </c>
      <c r="B2411" t="s">
        <v>29</v>
      </c>
      <c r="C2411" t="s">
        <v>29</v>
      </c>
      <c r="D2411" t="s">
        <v>571</v>
      </c>
      <c r="E2411" t="s">
        <v>3748</v>
      </c>
      <c r="F2411" t="s">
        <v>3749</v>
      </c>
      <c r="G2411" t="s">
        <v>3750</v>
      </c>
      <c r="H2411" t="s">
        <v>25</v>
      </c>
      <c r="I2411" s="2" t="s">
        <v>3749</v>
      </c>
      <c r="J2411" s="4">
        <f t="shared" si="148"/>
        <v>8</v>
      </c>
      <c r="K2411" s="2">
        <v>45888.7722222222</v>
      </c>
      <c r="L2411" s="13">
        <v>45924.544062499997</v>
      </c>
      <c r="M2411" s="4">
        <f t="shared" si="150"/>
        <v>35.77184027779731</v>
      </c>
      <c r="N2411" s="4">
        <f t="shared" si="151"/>
        <v>1111</v>
      </c>
      <c r="O2411">
        <v>36423</v>
      </c>
      <c r="P2411">
        <v>37551</v>
      </c>
      <c r="Q2411">
        <f t="shared" si="149"/>
        <v>1128</v>
      </c>
      <c r="R2411">
        <v>1128</v>
      </c>
      <c r="S2411">
        <v>0.25</v>
      </c>
      <c r="T2411">
        <v>1</v>
      </c>
      <c r="U2411" t="s">
        <v>26</v>
      </c>
      <c r="V2411" t="s">
        <v>26</v>
      </c>
      <c r="W2411" t="s">
        <v>0</v>
      </c>
      <c r="X2411" t="s">
        <v>2990</v>
      </c>
      <c r="AA2411" s="2">
        <v>45889.709074849503</v>
      </c>
      <c r="AB2411" t="s">
        <v>59</v>
      </c>
    </row>
    <row r="2412" spans="1:28">
      <c r="A2412">
        <v>1408395</v>
      </c>
      <c r="B2412" t="s">
        <v>53</v>
      </c>
      <c r="C2412" t="s">
        <v>53</v>
      </c>
      <c r="D2412" t="s">
        <v>3009</v>
      </c>
      <c r="F2412" t="s">
        <v>55</v>
      </c>
      <c r="G2412" t="s">
        <v>56</v>
      </c>
      <c r="H2412" t="s">
        <v>25</v>
      </c>
      <c r="I2412" s="2" t="s">
        <v>82</v>
      </c>
      <c r="J2412" s="4">
        <f t="shared" si="148"/>
        <v>8</v>
      </c>
      <c r="K2412" s="2">
        <v>45889.693055555603</v>
      </c>
      <c r="L2412" s="13">
        <v>45896.772082442098</v>
      </c>
      <c r="M2412" s="4">
        <f t="shared" si="150"/>
        <v>7.0790268864948303</v>
      </c>
      <c r="N2412" s="4">
        <f t="shared" si="151"/>
        <v>113</v>
      </c>
      <c r="O2412">
        <v>57663</v>
      </c>
      <c r="P2412">
        <v>57703</v>
      </c>
      <c r="Q2412">
        <f t="shared" si="149"/>
        <v>40</v>
      </c>
      <c r="R2412">
        <v>40</v>
      </c>
      <c r="S2412">
        <v>0.75</v>
      </c>
      <c r="T2412">
        <v>0.625</v>
      </c>
      <c r="U2412" t="s">
        <v>26</v>
      </c>
      <c r="V2412" t="s">
        <v>26</v>
      </c>
      <c r="W2412" t="s">
        <v>25</v>
      </c>
      <c r="X2412" t="s">
        <v>3751</v>
      </c>
      <c r="Y2412" t="s">
        <v>3752</v>
      </c>
      <c r="AA2412" s="2">
        <v>45889.694366203701</v>
      </c>
      <c r="AB2412" t="s">
        <v>84</v>
      </c>
    </row>
    <row r="2413" spans="1:28">
      <c r="A2413">
        <v>1408388</v>
      </c>
      <c r="B2413" t="s">
        <v>131</v>
      </c>
      <c r="C2413" t="s">
        <v>131</v>
      </c>
      <c r="D2413" t="s">
        <v>188</v>
      </c>
      <c r="E2413" t="s">
        <v>34</v>
      </c>
      <c r="F2413" t="s">
        <v>133</v>
      </c>
      <c r="G2413" t="s">
        <v>134</v>
      </c>
      <c r="H2413" t="s">
        <v>25</v>
      </c>
      <c r="I2413" s="2" t="s">
        <v>133</v>
      </c>
      <c r="J2413" s="4">
        <f t="shared" si="148"/>
        <v>8</v>
      </c>
      <c r="K2413" s="2">
        <v>45889.683958333299</v>
      </c>
      <c r="L2413" s="13">
        <v>45889.756782407399</v>
      </c>
      <c r="M2413" s="4">
        <f t="shared" si="150"/>
        <v>7.2824074100935832E-2</v>
      </c>
      <c r="N2413" s="4">
        <f t="shared" si="151"/>
        <v>104</v>
      </c>
      <c r="O2413">
        <v>72948</v>
      </c>
      <c r="P2413">
        <v>72969</v>
      </c>
      <c r="Q2413">
        <f t="shared" si="149"/>
        <v>21</v>
      </c>
      <c r="R2413">
        <v>21</v>
      </c>
      <c r="S2413">
        <v>0.75</v>
      </c>
      <c r="T2413">
        <v>0.75</v>
      </c>
      <c r="U2413" t="s">
        <v>26</v>
      </c>
      <c r="V2413" t="s">
        <v>26</v>
      </c>
      <c r="W2413" t="s">
        <v>0</v>
      </c>
      <c r="X2413" t="s">
        <v>3753</v>
      </c>
      <c r="Y2413" t="s">
        <v>3754</v>
      </c>
      <c r="AA2413" s="2">
        <v>45889.684566469899</v>
      </c>
      <c r="AB2413" t="s">
        <v>3349</v>
      </c>
    </row>
    <row r="2414" spans="1:28">
      <c r="A2414">
        <v>1408378</v>
      </c>
      <c r="B2414" t="s">
        <v>29</v>
      </c>
      <c r="C2414" t="s">
        <v>29</v>
      </c>
      <c r="D2414" t="s">
        <v>1750</v>
      </c>
      <c r="E2414" t="s">
        <v>3755</v>
      </c>
      <c r="F2414" t="s">
        <v>3756</v>
      </c>
      <c r="G2414" t="s">
        <v>3757</v>
      </c>
      <c r="H2414" t="s">
        <v>25</v>
      </c>
      <c r="I2414" s="2" t="s">
        <v>3756</v>
      </c>
      <c r="J2414" s="4">
        <f t="shared" si="148"/>
        <v>8</v>
      </c>
      <c r="K2414" s="2">
        <v>45889.677791817099</v>
      </c>
      <c r="L2414" s="13">
        <v>45910.588194444397</v>
      </c>
      <c r="M2414" s="4">
        <f t="shared" si="150"/>
        <v>20.910402627298026</v>
      </c>
      <c r="N2414" s="4">
        <f t="shared" si="151"/>
        <v>1310</v>
      </c>
      <c r="O2414">
        <v>6232</v>
      </c>
      <c r="P2414">
        <v>7983</v>
      </c>
      <c r="Q2414">
        <f t="shared" si="149"/>
        <v>1751</v>
      </c>
      <c r="R2414">
        <v>1751</v>
      </c>
      <c r="S2414">
        <v>1</v>
      </c>
      <c r="T2414">
        <v>1</v>
      </c>
      <c r="U2414" t="s">
        <v>26</v>
      </c>
      <c r="V2414" t="s">
        <v>26</v>
      </c>
      <c r="W2414" t="s">
        <v>25</v>
      </c>
      <c r="X2414" t="s">
        <v>34</v>
      </c>
      <c r="Y2414" t="s">
        <v>34</v>
      </c>
      <c r="AA2414" s="2">
        <v>45889.652776354204</v>
      </c>
      <c r="AB2414" t="s">
        <v>89</v>
      </c>
    </row>
    <row r="2415" spans="1:28">
      <c r="A2415">
        <v>1408372</v>
      </c>
      <c r="B2415" t="s">
        <v>131</v>
      </c>
      <c r="C2415" t="s">
        <v>131</v>
      </c>
      <c r="D2415" t="s">
        <v>188</v>
      </c>
      <c r="E2415" t="s">
        <v>34</v>
      </c>
      <c r="F2415" t="s">
        <v>133</v>
      </c>
      <c r="G2415" t="s">
        <v>134</v>
      </c>
      <c r="H2415" t="s">
        <v>25</v>
      </c>
      <c r="I2415" s="2" t="s">
        <v>133</v>
      </c>
      <c r="J2415" s="4">
        <f t="shared" si="148"/>
        <v>8</v>
      </c>
      <c r="K2415" s="2">
        <v>45889.638923611099</v>
      </c>
      <c r="L2415" s="13">
        <v>45889.672569444403</v>
      </c>
      <c r="M2415" s="4">
        <f t="shared" si="150"/>
        <v>3.3645833304035477E-2</v>
      </c>
      <c r="N2415" s="4">
        <f t="shared" si="151"/>
        <v>48</v>
      </c>
      <c r="O2415">
        <v>72912</v>
      </c>
      <c r="P2415">
        <v>72948</v>
      </c>
      <c r="Q2415">
        <f t="shared" si="149"/>
        <v>36</v>
      </c>
      <c r="R2415">
        <v>36</v>
      </c>
      <c r="S2415">
        <v>0.875</v>
      </c>
      <c r="T2415">
        <v>0.75</v>
      </c>
      <c r="U2415" t="s">
        <v>26</v>
      </c>
      <c r="V2415" t="s">
        <v>26</v>
      </c>
      <c r="W2415" t="s">
        <v>0</v>
      </c>
      <c r="X2415" t="s">
        <v>3758</v>
      </c>
      <c r="Y2415" t="s">
        <v>3759</v>
      </c>
      <c r="AA2415" s="2">
        <v>45889.639569363397</v>
      </c>
      <c r="AB2415" t="s">
        <v>3349</v>
      </c>
    </row>
    <row r="2416" spans="1:28">
      <c r="A2416">
        <v>1408366</v>
      </c>
      <c r="B2416" t="s">
        <v>115</v>
      </c>
      <c r="C2416" t="s">
        <v>115</v>
      </c>
      <c r="D2416" t="s">
        <v>3592</v>
      </c>
      <c r="E2416" t="s">
        <v>3627</v>
      </c>
      <c r="F2416" t="s">
        <v>161</v>
      </c>
      <c r="G2416" t="s">
        <v>162</v>
      </c>
      <c r="H2416" t="s">
        <v>25</v>
      </c>
      <c r="J2416" s="4">
        <f t="shared" si="148"/>
        <v>8</v>
      </c>
      <c r="K2416" s="2">
        <v>45889.626006944403</v>
      </c>
      <c r="L2416" s="13">
        <v>45889.663124999999</v>
      </c>
      <c r="M2416" s="4">
        <f t="shared" si="150"/>
        <v>3.7118055595783517E-2</v>
      </c>
      <c r="N2416" s="4">
        <f t="shared" si="151"/>
        <v>53</v>
      </c>
      <c r="O2416">
        <v>50204</v>
      </c>
      <c r="P2416">
        <v>50260</v>
      </c>
      <c r="Q2416">
        <f t="shared" si="149"/>
        <v>56</v>
      </c>
      <c r="R2416">
        <v>56</v>
      </c>
      <c r="S2416">
        <v>0.875</v>
      </c>
      <c r="T2416">
        <v>0.625</v>
      </c>
      <c r="U2416" t="s">
        <v>26</v>
      </c>
      <c r="W2416" t="s">
        <v>25</v>
      </c>
      <c r="X2416" t="s">
        <v>120</v>
      </c>
      <c r="Y2416" t="s">
        <v>120</v>
      </c>
      <c r="AA2416" s="2">
        <v>45889.632115821798</v>
      </c>
      <c r="AB2416" t="s">
        <v>114</v>
      </c>
    </row>
    <row r="2417" spans="1:28">
      <c r="A2417">
        <v>1408361</v>
      </c>
      <c r="B2417" t="s">
        <v>142</v>
      </c>
      <c r="C2417" t="s">
        <v>142</v>
      </c>
      <c r="D2417" t="s">
        <v>1998</v>
      </c>
      <c r="E2417" t="s">
        <v>34</v>
      </c>
      <c r="F2417" t="s">
        <v>118</v>
      </c>
      <c r="G2417" t="s">
        <v>119</v>
      </c>
      <c r="H2417" t="s">
        <v>25</v>
      </c>
      <c r="I2417" s="2" t="s">
        <v>118</v>
      </c>
      <c r="J2417" s="4">
        <f t="shared" si="148"/>
        <v>8</v>
      </c>
      <c r="K2417" s="2">
        <v>45889.613668981503</v>
      </c>
      <c r="L2417" s="13">
        <v>45889.637627314798</v>
      </c>
      <c r="M2417" s="4">
        <f t="shared" si="150"/>
        <v>2.395833329501329E-2</v>
      </c>
      <c r="N2417" s="4">
        <f t="shared" si="151"/>
        <v>34</v>
      </c>
      <c r="O2417">
        <v>73793</v>
      </c>
      <c r="P2417">
        <v>73812</v>
      </c>
      <c r="Q2417">
        <f t="shared" si="149"/>
        <v>19</v>
      </c>
      <c r="R2417">
        <v>19</v>
      </c>
      <c r="S2417">
        <v>1</v>
      </c>
      <c r="T2417">
        <v>1</v>
      </c>
      <c r="U2417" t="s">
        <v>26</v>
      </c>
      <c r="V2417" t="s">
        <v>26</v>
      </c>
      <c r="W2417" t="s">
        <v>25</v>
      </c>
      <c r="X2417" t="s">
        <v>3760</v>
      </c>
      <c r="Y2417" t="s">
        <v>202</v>
      </c>
      <c r="AA2417" s="2">
        <v>45889.6168982292</v>
      </c>
      <c r="AB2417" t="s">
        <v>203</v>
      </c>
    </row>
    <row r="2418" spans="1:28">
      <c r="A2418">
        <v>1408358</v>
      </c>
      <c r="B2418" t="s">
        <v>29</v>
      </c>
      <c r="C2418" t="s">
        <v>29</v>
      </c>
      <c r="D2418" t="s">
        <v>3592</v>
      </c>
      <c r="E2418" t="s">
        <v>3627</v>
      </c>
      <c r="F2418" t="s">
        <v>1184</v>
      </c>
      <c r="G2418" t="s">
        <v>1185</v>
      </c>
      <c r="H2418" t="s">
        <v>25</v>
      </c>
      <c r="I2418" s="2" t="s">
        <v>1184</v>
      </c>
      <c r="J2418" s="4">
        <f t="shared" si="148"/>
        <v>8</v>
      </c>
      <c r="K2418" s="2">
        <v>45889.666191516197</v>
      </c>
      <c r="L2418" s="13">
        <v>45891.507222222201</v>
      </c>
      <c r="M2418" s="4">
        <f t="shared" si="150"/>
        <v>1.8410307060039486</v>
      </c>
      <c r="N2418" s="4">
        <f t="shared" si="151"/>
        <v>1211</v>
      </c>
      <c r="O2418">
        <v>50260</v>
      </c>
      <c r="P2418">
        <v>50278.3</v>
      </c>
      <c r="Q2418">
        <f t="shared" si="149"/>
        <v>18.30000000000291</v>
      </c>
      <c r="R2418">
        <v>18.30000000000291</v>
      </c>
      <c r="S2418">
        <v>0.625</v>
      </c>
      <c r="T2418">
        <v>0.625</v>
      </c>
      <c r="U2418" t="s">
        <v>26</v>
      </c>
      <c r="V2418" t="s">
        <v>26</v>
      </c>
      <c r="W2418" t="s">
        <v>0</v>
      </c>
      <c r="X2418" t="s">
        <v>34</v>
      </c>
      <c r="Y2418" t="s">
        <v>3761</v>
      </c>
      <c r="AA2418" s="2">
        <v>45889.611879050899</v>
      </c>
      <c r="AB2418" t="s">
        <v>89</v>
      </c>
    </row>
    <row r="2419" spans="1:28">
      <c r="A2419">
        <v>1408357</v>
      </c>
      <c r="B2419" t="s">
        <v>115</v>
      </c>
      <c r="C2419" t="s">
        <v>115</v>
      </c>
      <c r="D2419" t="s">
        <v>3762</v>
      </c>
      <c r="E2419" t="s">
        <v>3763</v>
      </c>
      <c r="F2419" t="s">
        <v>125</v>
      </c>
      <c r="G2419" t="s">
        <v>126</v>
      </c>
      <c r="H2419" t="s">
        <v>25</v>
      </c>
      <c r="J2419" s="4">
        <f t="shared" si="148"/>
        <v>8</v>
      </c>
      <c r="K2419" s="2">
        <v>45889.602627314802</v>
      </c>
      <c r="L2419" s="13">
        <v>45889.613587963002</v>
      </c>
      <c r="M2419" s="4">
        <f t="shared" si="150"/>
        <v>1.0960648200125434E-2</v>
      </c>
      <c r="N2419" s="4">
        <f t="shared" si="151"/>
        <v>15</v>
      </c>
      <c r="O2419">
        <v>3179</v>
      </c>
      <c r="P2419">
        <v>3180</v>
      </c>
      <c r="Q2419">
        <f t="shared" si="149"/>
        <v>1</v>
      </c>
      <c r="R2419">
        <v>1</v>
      </c>
      <c r="S2419">
        <v>1</v>
      </c>
      <c r="T2419">
        <v>1</v>
      </c>
      <c r="U2419" t="s">
        <v>26</v>
      </c>
      <c r="W2419" t="s">
        <v>25</v>
      </c>
      <c r="X2419" t="s">
        <v>431</v>
      </c>
      <c r="Y2419" t="s">
        <v>431</v>
      </c>
      <c r="AA2419" s="2">
        <v>45889.605210613401</v>
      </c>
      <c r="AB2419" t="s">
        <v>114</v>
      </c>
    </row>
    <row r="2420" spans="1:28">
      <c r="A2420">
        <v>1408353</v>
      </c>
      <c r="B2420" t="s">
        <v>115</v>
      </c>
      <c r="C2420" t="s">
        <v>115</v>
      </c>
      <c r="D2420" t="s">
        <v>792</v>
      </c>
      <c r="E2420" t="s">
        <v>3764</v>
      </c>
      <c r="F2420" t="s">
        <v>2339</v>
      </c>
      <c r="G2420" t="s">
        <v>2340</v>
      </c>
      <c r="H2420" t="s">
        <v>25</v>
      </c>
      <c r="J2420" s="4">
        <f t="shared" si="148"/>
        <v>8</v>
      </c>
      <c r="K2420" s="2">
        <v>45889.595150462999</v>
      </c>
      <c r="L2420" s="13">
        <v>45889.665069444403</v>
      </c>
      <c r="M2420" s="4">
        <f t="shared" si="150"/>
        <v>6.9918981404043734E-2</v>
      </c>
      <c r="N2420" s="4">
        <f t="shared" si="151"/>
        <v>100</v>
      </c>
      <c r="O2420">
        <v>25109</v>
      </c>
      <c r="P2420">
        <v>25134</v>
      </c>
      <c r="Q2420">
        <f t="shared" si="149"/>
        <v>25</v>
      </c>
      <c r="R2420">
        <v>25</v>
      </c>
      <c r="S2420">
        <v>1</v>
      </c>
      <c r="T2420">
        <v>0.75</v>
      </c>
      <c r="U2420" t="s">
        <v>26</v>
      </c>
      <c r="W2420" t="s">
        <v>25</v>
      </c>
      <c r="X2420" t="s">
        <v>3765</v>
      </c>
      <c r="Y2420" t="s">
        <v>3765</v>
      </c>
      <c r="AA2420" s="2">
        <v>45889.5984763542</v>
      </c>
      <c r="AB2420" t="s">
        <v>114</v>
      </c>
    </row>
    <row r="2421" spans="1:28">
      <c r="A2421">
        <v>1408348</v>
      </c>
      <c r="B2421" t="s">
        <v>29</v>
      </c>
      <c r="C2421" t="s">
        <v>29</v>
      </c>
      <c r="D2421" t="s">
        <v>792</v>
      </c>
      <c r="E2421" t="s">
        <v>3764</v>
      </c>
      <c r="F2421" t="s">
        <v>794</v>
      </c>
      <c r="G2421" t="s">
        <v>795</v>
      </c>
      <c r="H2421" t="s">
        <v>25</v>
      </c>
      <c r="I2421" s="2" t="s">
        <v>794</v>
      </c>
      <c r="J2421" s="4">
        <f t="shared" si="148"/>
        <v>8</v>
      </c>
      <c r="K2421" s="2">
        <v>45889.665069444403</v>
      </c>
      <c r="L2421" s="13">
        <v>45919.5910632292</v>
      </c>
      <c r="M2421" s="4">
        <f t="shared" si="150"/>
        <v>29.925993784796447</v>
      </c>
      <c r="N2421" s="4">
        <f t="shared" si="151"/>
        <v>1333</v>
      </c>
      <c r="O2421">
        <v>25134</v>
      </c>
      <c r="P2421">
        <v>25134</v>
      </c>
      <c r="Q2421">
        <f t="shared" si="149"/>
        <v>0</v>
      </c>
      <c r="R2421">
        <v>0</v>
      </c>
      <c r="S2421">
        <v>0.75</v>
      </c>
      <c r="T2421">
        <v>0.75</v>
      </c>
      <c r="U2421" t="s">
        <v>26</v>
      </c>
      <c r="V2421" t="s">
        <v>26</v>
      </c>
      <c r="W2421" t="s">
        <v>0</v>
      </c>
      <c r="AA2421" s="2">
        <v>45889.591888738403</v>
      </c>
      <c r="AB2421" t="s">
        <v>177</v>
      </c>
    </row>
    <row r="2422" spans="1:28">
      <c r="A2422">
        <v>1408343</v>
      </c>
      <c r="B2422" t="s">
        <v>142</v>
      </c>
      <c r="C2422" t="s">
        <v>142</v>
      </c>
      <c r="D2422" t="s">
        <v>3708</v>
      </c>
      <c r="E2422" t="s">
        <v>34</v>
      </c>
      <c r="F2422" t="s">
        <v>161</v>
      </c>
      <c r="G2422" t="s">
        <v>162</v>
      </c>
      <c r="H2422" t="s">
        <v>25</v>
      </c>
      <c r="I2422" s="2" t="s">
        <v>161</v>
      </c>
      <c r="J2422" s="4">
        <f t="shared" si="148"/>
        <v>8</v>
      </c>
      <c r="K2422" s="2">
        <v>45889.576377314799</v>
      </c>
      <c r="L2422" s="13">
        <v>45889.599340277797</v>
      </c>
      <c r="M2422" s="4">
        <f t="shared" si="150"/>
        <v>2.2962962997553404E-2</v>
      </c>
      <c r="N2422" s="4">
        <f t="shared" si="151"/>
        <v>33</v>
      </c>
      <c r="O2422">
        <v>53295</v>
      </c>
      <c r="P2422">
        <v>53313</v>
      </c>
      <c r="Q2422">
        <f t="shared" si="149"/>
        <v>18</v>
      </c>
      <c r="R2422">
        <v>18</v>
      </c>
      <c r="S2422">
        <v>0.125</v>
      </c>
      <c r="T2422">
        <v>1</v>
      </c>
      <c r="U2422" t="s">
        <v>26</v>
      </c>
      <c r="V2422" t="s">
        <v>26</v>
      </c>
      <c r="W2422" t="s">
        <v>25</v>
      </c>
      <c r="X2422" t="s">
        <v>3650</v>
      </c>
      <c r="Y2422" t="s">
        <v>3651</v>
      </c>
      <c r="AA2422" s="2">
        <v>45889.577271724498</v>
      </c>
      <c r="AB2422" t="s">
        <v>164</v>
      </c>
    </row>
    <row r="2423" spans="1:28">
      <c r="A2423">
        <v>1408338</v>
      </c>
      <c r="B2423" t="s">
        <v>29</v>
      </c>
      <c r="C2423" t="s">
        <v>29</v>
      </c>
      <c r="D2423" t="s">
        <v>1126</v>
      </c>
      <c r="E2423" t="s">
        <v>3766</v>
      </c>
      <c r="F2423" t="s">
        <v>1128</v>
      </c>
      <c r="G2423" t="s">
        <v>1129</v>
      </c>
      <c r="H2423" t="s">
        <v>25</v>
      </c>
      <c r="I2423" s="2" t="s">
        <v>1128</v>
      </c>
      <c r="J2423" s="4">
        <f t="shared" si="148"/>
        <v>8</v>
      </c>
      <c r="K2423" s="2">
        <v>45889.589650463</v>
      </c>
      <c r="L2423" s="13">
        <v>45919.5625</v>
      </c>
      <c r="M2423" s="4">
        <f t="shared" si="150"/>
        <v>29.972849537000002</v>
      </c>
      <c r="N2423" s="4">
        <f t="shared" si="151"/>
        <v>1400</v>
      </c>
      <c r="O2423">
        <v>62689</v>
      </c>
      <c r="P2423">
        <v>62689</v>
      </c>
      <c r="Q2423">
        <f t="shared" si="149"/>
        <v>0</v>
      </c>
      <c r="R2423">
        <v>0</v>
      </c>
      <c r="S2423">
        <v>0.75</v>
      </c>
      <c r="T2423">
        <v>0.75</v>
      </c>
      <c r="U2423" t="s">
        <v>26</v>
      </c>
      <c r="V2423" t="s">
        <v>26</v>
      </c>
      <c r="W2423" t="s">
        <v>25</v>
      </c>
      <c r="X2423" t="s">
        <v>34</v>
      </c>
      <c r="AA2423" s="2">
        <v>45889.558392361098</v>
      </c>
      <c r="AB2423" t="s">
        <v>89</v>
      </c>
    </row>
    <row r="2424" spans="1:28">
      <c r="A2424">
        <v>1408336</v>
      </c>
      <c r="B2424" t="s">
        <v>131</v>
      </c>
      <c r="C2424" t="s">
        <v>131</v>
      </c>
      <c r="D2424" t="s">
        <v>188</v>
      </c>
      <c r="E2424" t="s">
        <v>34</v>
      </c>
      <c r="F2424" t="s">
        <v>133</v>
      </c>
      <c r="G2424" t="s">
        <v>134</v>
      </c>
      <c r="H2424" t="s">
        <v>25</v>
      </c>
      <c r="I2424" s="2" t="s">
        <v>133</v>
      </c>
      <c r="J2424" s="4">
        <f t="shared" si="148"/>
        <v>8</v>
      </c>
      <c r="K2424" s="2">
        <v>45889.551192129598</v>
      </c>
      <c r="L2424" s="13">
        <v>45889.637673611098</v>
      </c>
      <c r="M2424" s="4">
        <f t="shared" si="150"/>
        <v>8.6481481499504298E-2</v>
      </c>
      <c r="N2424" s="4">
        <f t="shared" si="151"/>
        <v>124</v>
      </c>
      <c r="O2424">
        <v>72866</v>
      </c>
      <c r="P2424">
        <v>72912</v>
      </c>
      <c r="Q2424">
        <f t="shared" si="149"/>
        <v>46</v>
      </c>
      <c r="R2424">
        <v>46</v>
      </c>
      <c r="S2424">
        <v>1</v>
      </c>
      <c r="T2424">
        <v>0.875</v>
      </c>
      <c r="U2424" t="s">
        <v>26</v>
      </c>
      <c r="V2424" t="s">
        <v>26</v>
      </c>
      <c r="W2424" t="s">
        <v>0</v>
      </c>
      <c r="X2424" t="s">
        <v>3767</v>
      </c>
      <c r="Y2424" t="s">
        <v>3348</v>
      </c>
      <c r="AA2424" s="2">
        <v>45889.552392094898</v>
      </c>
      <c r="AB2424" t="s">
        <v>3349</v>
      </c>
    </row>
    <row r="2425" spans="1:28">
      <c r="A2425">
        <v>1408325</v>
      </c>
      <c r="B2425" t="s">
        <v>142</v>
      </c>
      <c r="C2425" t="s">
        <v>142</v>
      </c>
      <c r="D2425" t="s">
        <v>3552</v>
      </c>
      <c r="E2425" t="s">
        <v>34</v>
      </c>
      <c r="F2425" t="s">
        <v>161</v>
      </c>
      <c r="G2425" t="s">
        <v>162</v>
      </c>
      <c r="H2425" t="s">
        <v>25</v>
      </c>
      <c r="I2425" s="2" t="s">
        <v>161</v>
      </c>
      <c r="J2425" s="4">
        <f t="shared" si="148"/>
        <v>8</v>
      </c>
      <c r="K2425" s="2">
        <v>45889.522847222201</v>
      </c>
      <c r="L2425" s="13">
        <v>45889.550798611097</v>
      </c>
      <c r="M2425" s="4">
        <f t="shared" si="150"/>
        <v>2.7951388896326534E-2</v>
      </c>
      <c r="N2425" s="4">
        <f t="shared" si="151"/>
        <v>40</v>
      </c>
      <c r="O2425">
        <v>23463.9</v>
      </c>
      <c r="P2425">
        <v>23502</v>
      </c>
      <c r="Q2425">
        <f t="shared" si="149"/>
        <v>38.099999999998545</v>
      </c>
      <c r="R2425">
        <v>38.099999999998545</v>
      </c>
      <c r="S2425">
        <v>0.5</v>
      </c>
      <c r="T2425">
        <v>0.375</v>
      </c>
      <c r="U2425" t="s">
        <v>26</v>
      </c>
      <c r="V2425" t="s">
        <v>26</v>
      </c>
      <c r="W2425" t="s">
        <v>25</v>
      </c>
      <c r="X2425" t="s">
        <v>1045</v>
      </c>
      <c r="Y2425" t="s">
        <v>163</v>
      </c>
      <c r="AA2425" s="2">
        <v>45889.523386342596</v>
      </c>
      <c r="AB2425" t="s">
        <v>164</v>
      </c>
    </row>
    <row r="2426" spans="1:28">
      <c r="A2426">
        <v>1408323</v>
      </c>
      <c r="B2426" t="s">
        <v>53</v>
      </c>
      <c r="C2426" t="s">
        <v>53</v>
      </c>
      <c r="D2426" t="s">
        <v>356</v>
      </c>
      <c r="F2426" t="s">
        <v>55</v>
      </c>
      <c r="G2426" t="s">
        <v>56</v>
      </c>
      <c r="H2426" t="s">
        <v>25</v>
      </c>
      <c r="I2426" s="2" t="s">
        <v>82</v>
      </c>
      <c r="J2426" s="4">
        <f t="shared" si="148"/>
        <v>8</v>
      </c>
      <c r="K2426" s="2">
        <v>45889.518750000003</v>
      </c>
      <c r="L2426" s="13">
        <v>45892.621030937502</v>
      </c>
      <c r="M2426" s="4">
        <f t="shared" si="150"/>
        <v>3.1022809374990175</v>
      </c>
      <c r="N2426" s="4">
        <f t="shared" si="151"/>
        <v>147</v>
      </c>
      <c r="O2426">
        <v>45795</v>
      </c>
      <c r="P2426">
        <v>45796</v>
      </c>
      <c r="Q2426">
        <f t="shared" si="149"/>
        <v>1</v>
      </c>
      <c r="R2426">
        <v>1</v>
      </c>
      <c r="S2426">
        <v>1</v>
      </c>
      <c r="T2426">
        <v>1</v>
      </c>
      <c r="U2426" t="s">
        <v>26</v>
      </c>
      <c r="V2426" t="s">
        <v>26</v>
      </c>
      <c r="W2426" t="s">
        <v>25</v>
      </c>
      <c r="X2426" t="s">
        <v>3768</v>
      </c>
      <c r="Y2426" t="s">
        <v>3769</v>
      </c>
      <c r="AA2426" s="2">
        <v>45889.522107025499</v>
      </c>
      <c r="AB2426" t="s">
        <v>84</v>
      </c>
    </row>
    <row r="2427" spans="1:28">
      <c r="A2427">
        <v>1408321</v>
      </c>
      <c r="B2427" t="s">
        <v>29</v>
      </c>
      <c r="C2427" t="s">
        <v>29</v>
      </c>
      <c r="D2427" t="s">
        <v>3770</v>
      </c>
      <c r="E2427" t="s">
        <v>3771</v>
      </c>
      <c r="F2427" t="s">
        <v>3772</v>
      </c>
      <c r="G2427" t="s">
        <v>3773</v>
      </c>
      <c r="H2427" t="s">
        <v>0</v>
      </c>
      <c r="I2427" s="2" t="s">
        <v>3772</v>
      </c>
      <c r="J2427" s="4">
        <f t="shared" si="148"/>
        <v>8</v>
      </c>
      <c r="K2427" s="2">
        <v>45889.528405787001</v>
      </c>
      <c r="M2427" s="4">
        <f t="shared" si="150"/>
        <v>0</v>
      </c>
      <c r="N2427" s="4">
        <f t="shared" si="151"/>
        <v>0</v>
      </c>
      <c r="O2427">
        <v>4786</v>
      </c>
      <c r="Q2427">
        <f t="shared" si="149"/>
        <v>0</v>
      </c>
      <c r="R2427">
        <v>0</v>
      </c>
      <c r="S2427">
        <v>0.875</v>
      </c>
      <c r="U2427" t="s">
        <v>26</v>
      </c>
      <c r="W2427" t="s">
        <v>25</v>
      </c>
      <c r="X2427" t="s">
        <v>34</v>
      </c>
      <c r="AA2427" s="2">
        <v>45889.5173995718</v>
      </c>
      <c r="AB2427" t="s">
        <v>89</v>
      </c>
    </row>
    <row r="2428" spans="1:28">
      <c r="A2428">
        <v>1408318</v>
      </c>
      <c r="B2428" t="s">
        <v>142</v>
      </c>
      <c r="C2428" t="s">
        <v>142</v>
      </c>
      <c r="D2428" t="s">
        <v>2484</v>
      </c>
      <c r="E2428" t="s">
        <v>34</v>
      </c>
      <c r="F2428" t="s">
        <v>118</v>
      </c>
      <c r="G2428" t="s">
        <v>119</v>
      </c>
      <c r="H2428" t="s">
        <v>25</v>
      </c>
      <c r="I2428" s="2" t="s">
        <v>118</v>
      </c>
      <c r="J2428" s="4">
        <f t="shared" si="148"/>
        <v>8</v>
      </c>
      <c r="K2428" s="2">
        <v>45889.500289351898</v>
      </c>
      <c r="L2428" s="13">
        <v>45902.795636574097</v>
      </c>
      <c r="M2428" s="4">
        <f t="shared" si="150"/>
        <v>13.29534722219978</v>
      </c>
      <c r="N2428" s="4">
        <f t="shared" si="151"/>
        <v>425</v>
      </c>
      <c r="O2428">
        <v>6162</v>
      </c>
      <c r="P2428">
        <v>6214</v>
      </c>
      <c r="Q2428">
        <f t="shared" si="149"/>
        <v>52</v>
      </c>
      <c r="R2428">
        <v>52</v>
      </c>
      <c r="S2428">
        <v>0.5</v>
      </c>
      <c r="T2428">
        <v>0.25</v>
      </c>
      <c r="U2428" t="s">
        <v>26</v>
      </c>
      <c r="V2428" t="s">
        <v>26</v>
      </c>
      <c r="W2428" t="s">
        <v>25</v>
      </c>
      <c r="X2428" t="s">
        <v>3774</v>
      </c>
      <c r="Y2428" t="s">
        <v>202</v>
      </c>
      <c r="AA2428" s="2">
        <v>45889.504861805603</v>
      </c>
      <c r="AB2428" t="s">
        <v>203</v>
      </c>
    </row>
    <row r="2429" spans="1:28">
      <c r="A2429">
        <v>1408317</v>
      </c>
      <c r="B2429" t="s">
        <v>131</v>
      </c>
      <c r="C2429" t="s">
        <v>131</v>
      </c>
      <c r="D2429" t="s">
        <v>188</v>
      </c>
      <c r="E2429" t="s">
        <v>34</v>
      </c>
      <c r="F2429" t="s">
        <v>133</v>
      </c>
      <c r="G2429" t="s">
        <v>134</v>
      </c>
      <c r="H2429" t="s">
        <v>25</v>
      </c>
      <c r="I2429" s="2" t="s">
        <v>133</v>
      </c>
      <c r="J2429" s="4">
        <f t="shared" si="148"/>
        <v>8</v>
      </c>
      <c r="K2429" s="2">
        <v>45889.5006712963</v>
      </c>
      <c r="L2429" s="13">
        <v>45889.546886574099</v>
      </c>
      <c r="M2429" s="4">
        <f t="shared" si="150"/>
        <v>4.6215277798182797E-2</v>
      </c>
      <c r="N2429" s="4">
        <f t="shared" si="151"/>
        <v>66</v>
      </c>
      <c r="O2429">
        <v>72830</v>
      </c>
      <c r="P2429">
        <v>72866</v>
      </c>
      <c r="Q2429">
        <f t="shared" si="149"/>
        <v>36</v>
      </c>
      <c r="R2429">
        <v>36</v>
      </c>
      <c r="S2429">
        <v>1</v>
      </c>
      <c r="T2429">
        <v>1</v>
      </c>
      <c r="U2429" t="s">
        <v>26</v>
      </c>
      <c r="V2429" t="s">
        <v>26</v>
      </c>
      <c r="W2429" t="s">
        <v>25</v>
      </c>
      <c r="X2429" t="s">
        <v>3645</v>
      </c>
      <c r="Y2429" t="s">
        <v>3348</v>
      </c>
      <c r="AA2429" s="2">
        <v>45889.5018305208</v>
      </c>
      <c r="AB2429" t="s">
        <v>3349</v>
      </c>
    </row>
    <row r="2430" spans="1:28">
      <c r="A2430">
        <v>1408314</v>
      </c>
      <c r="B2430" t="s">
        <v>29</v>
      </c>
      <c r="C2430" t="s">
        <v>29</v>
      </c>
      <c r="D2430" t="s">
        <v>3775</v>
      </c>
      <c r="E2430" t="s">
        <v>3776</v>
      </c>
      <c r="F2430" t="s">
        <v>3777</v>
      </c>
      <c r="G2430" t="s">
        <v>3778</v>
      </c>
      <c r="H2430" t="s">
        <v>0</v>
      </c>
      <c r="I2430" s="2" t="s">
        <v>3777</v>
      </c>
      <c r="J2430" s="4">
        <f t="shared" si="148"/>
        <v>8</v>
      </c>
      <c r="K2430" s="2">
        <v>45889.491760185199</v>
      </c>
      <c r="M2430" s="4">
        <f t="shared" si="150"/>
        <v>0</v>
      </c>
      <c r="N2430" s="4">
        <f t="shared" si="151"/>
        <v>0</v>
      </c>
      <c r="O2430">
        <v>37153</v>
      </c>
      <c r="Q2430">
        <f t="shared" si="149"/>
        <v>0</v>
      </c>
      <c r="R2430">
        <v>0</v>
      </c>
      <c r="S2430">
        <v>0.375</v>
      </c>
      <c r="U2430" t="s">
        <v>26</v>
      </c>
      <c r="W2430" t="s">
        <v>0</v>
      </c>
      <c r="X2430" t="s">
        <v>3779</v>
      </c>
      <c r="AA2430" s="2">
        <v>45889.492261493098</v>
      </c>
      <c r="AB2430" t="s">
        <v>104</v>
      </c>
    </row>
    <row r="2431" spans="1:28">
      <c r="A2431">
        <v>1408307</v>
      </c>
      <c r="B2431" t="s">
        <v>29</v>
      </c>
      <c r="C2431" t="s">
        <v>29</v>
      </c>
      <c r="D2431" t="s">
        <v>3780</v>
      </c>
      <c r="E2431" t="s">
        <v>3781</v>
      </c>
      <c r="F2431" t="s">
        <v>3782</v>
      </c>
      <c r="G2431" t="s">
        <v>3783</v>
      </c>
      <c r="H2431" t="s">
        <v>0</v>
      </c>
      <c r="I2431" s="2" t="s">
        <v>3782</v>
      </c>
      <c r="J2431" s="4">
        <f t="shared" si="148"/>
        <v>8</v>
      </c>
      <c r="K2431" s="2">
        <v>45889.492399039402</v>
      </c>
      <c r="M2431" s="4">
        <f t="shared" si="150"/>
        <v>0</v>
      </c>
      <c r="N2431" s="4">
        <f t="shared" si="151"/>
        <v>0</v>
      </c>
      <c r="O2431">
        <v>59502</v>
      </c>
      <c r="Q2431">
        <f t="shared" si="149"/>
        <v>0</v>
      </c>
      <c r="R2431">
        <v>0</v>
      </c>
      <c r="S2431">
        <v>0.125</v>
      </c>
      <c r="U2431" t="s">
        <v>26</v>
      </c>
      <c r="W2431" t="s">
        <v>25</v>
      </c>
      <c r="X2431" t="s">
        <v>34</v>
      </c>
      <c r="AA2431" s="2">
        <v>45889.477623298597</v>
      </c>
      <c r="AB2431" t="s">
        <v>269</v>
      </c>
    </row>
    <row r="2432" spans="1:28">
      <c r="A2432">
        <v>1408306</v>
      </c>
      <c r="B2432" t="s">
        <v>29</v>
      </c>
      <c r="C2432" t="s">
        <v>29</v>
      </c>
      <c r="D2432" t="s">
        <v>78</v>
      </c>
      <c r="E2432" t="s">
        <v>263</v>
      </c>
      <c r="F2432" t="s">
        <v>264</v>
      </c>
      <c r="G2432" t="s">
        <v>2362</v>
      </c>
      <c r="H2432" t="s">
        <v>25</v>
      </c>
      <c r="I2432" s="2" t="s">
        <v>264</v>
      </c>
      <c r="J2432" s="4">
        <f t="shared" si="148"/>
        <v>8</v>
      </c>
      <c r="K2432" s="2">
        <v>45889.496665856503</v>
      </c>
      <c r="L2432" s="13">
        <v>45904.728298611102</v>
      </c>
      <c r="M2432" s="4">
        <f t="shared" si="150"/>
        <v>15.231632754599559</v>
      </c>
      <c r="N2432" s="4">
        <f t="shared" si="151"/>
        <v>333</v>
      </c>
      <c r="O2432">
        <v>59534.1</v>
      </c>
      <c r="P2432">
        <v>60409</v>
      </c>
      <c r="Q2432">
        <f t="shared" si="149"/>
        <v>874.90000000000146</v>
      </c>
      <c r="R2432">
        <v>874.90000000000146</v>
      </c>
      <c r="S2432">
        <v>1</v>
      </c>
      <c r="T2432">
        <v>1</v>
      </c>
      <c r="U2432" t="s">
        <v>26</v>
      </c>
      <c r="V2432" t="s">
        <v>26</v>
      </c>
      <c r="W2432" t="s">
        <v>25</v>
      </c>
      <c r="X2432" t="s">
        <v>34</v>
      </c>
      <c r="Y2432" t="s">
        <v>3784</v>
      </c>
      <c r="AA2432" s="2">
        <v>45889.477209456003</v>
      </c>
      <c r="AB2432" t="s">
        <v>89</v>
      </c>
    </row>
    <row r="2433" spans="1:28">
      <c r="A2433">
        <v>1408304</v>
      </c>
      <c r="B2433" t="s">
        <v>53</v>
      </c>
      <c r="C2433" t="s">
        <v>53</v>
      </c>
      <c r="D2433" t="s">
        <v>1867</v>
      </c>
      <c r="F2433" t="s">
        <v>55</v>
      </c>
      <c r="G2433" t="s">
        <v>56</v>
      </c>
      <c r="H2433" t="s">
        <v>25</v>
      </c>
      <c r="I2433" s="2" t="s">
        <v>82</v>
      </c>
      <c r="J2433" s="4">
        <f t="shared" si="148"/>
        <v>8</v>
      </c>
      <c r="K2433" s="2">
        <v>45889.476388888899</v>
      </c>
      <c r="L2433" s="13">
        <v>45896.716659224498</v>
      </c>
      <c r="M2433" s="4">
        <f t="shared" si="150"/>
        <v>7.2402703355983249</v>
      </c>
      <c r="N2433" s="4">
        <f t="shared" si="151"/>
        <v>345</v>
      </c>
      <c r="O2433">
        <v>87367</v>
      </c>
      <c r="P2433">
        <v>87369</v>
      </c>
      <c r="Q2433">
        <f t="shared" si="149"/>
        <v>2</v>
      </c>
      <c r="R2433">
        <v>2</v>
      </c>
      <c r="S2433">
        <v>0</v>
      </c>
      <c r="T2433">
        <v>0.25</v>
      </c>
      <c r="U2433" t="s">
        <v>26</v>
      </c>
      <c r="V2433" t="s">
        <v>26</v>
      </c>
      <c r="W2433" t="s">
        <v>0</v>
      </c>
      <c r="X2433" t="s">
        <v>3785</v>
      </c>
      <c r="Y2433" t="s">
        <v>3786</v>
      </c>
      <c r="AA2433" s="2">
        <v>45889.476518252297</v>
      </c>
      <c r="AB2433" t="s">
        <v>84</v>
      </c>
    </row>
    <row r="2434" spans="1:28">
      <c r="A2434">
        <v>1408303</v>
      </c>
      <c r="B2434" t="s">
        <v>142</v>
      </c>
      <c r="C2434" t="s">
        <v>142</v>
      </c>
      <c r="D2434" t="s">
        <v>78</v>
      </c>
      <c r="E2434" t="s">
        <v>34</v>
      </c>
      <c r="F2434" t="s">
        <v>111</v>
      </c>
      <c r="G2434" t="s">
        <v>218</v>
      </c>
      <c r="H2434" t="s">
        <v>25</v>
      </c>
      <c r="I2434" s="2" t="s">
        <v>111</v>
      </c>
      <c r="J2434" s="4">
        <f t="shared" si="148"/>
        <v>8</v>
      </c>
      <c r="K2434" s="2">
        <v>45889.475520833301</v>
      </c>
      <c r="L2434" s="13">
        <v>45889.4760648148</v>
      </c>
      <c r="M2434" s="4">
        <f t="shared" si="150"/>
        <v>5.4398149950429797E-4</v>
      </c>
      <c r="N2434" s="4">
        <f t="shared" si="151"/>
        <v>0</v>
      </c>
      <c r="O2434">
        <v>59534</v>
      </c>
      <c r="P2434">
        <v>59534.1</v>
      </c>
      <c r="Q2434">
        <f t="shared" si="149"/>
        <v>9.9999999998544808E-2</v>
      </c>
      <c r="R2434">
        <v>9.9999999998544808E-2</v>
      </c>
      <c r="S2434">
        <v>1</v>
      </c>
      <c r="T2434">
        <v>1</v>
      </c>
      <c r="U2434" t="s">
        <v>26</v>
      </c>
      <c r="V2434" t="s">
        <v>26</v>
      </c>
      <c r="W2434" t="s">
        <v>0</v>
      </c>
      <c r="X2434" t="s">
        <v>3787</v>
      </c>
      <c r="Y2434" t="s">
        <v>3788</v>
      </c>
      <c r="AA2434" s="2">
        <v>45889.476027164397</v>
      </c>
      <c r="AB2434" t="s">
        <v>114</v>
      </c>
    </row>
    <row r="2435" spans="1:28">
      <c r="A2435">
        <v>1408300</v>
      </c>
      <c r="B2435" t="s">
        <v>142</v>
      </c>
      <c r="C2435" t="s">
        <v>142</v>
      </c>
      <c r="D2435" t="s">
        <v>78</v>
      </c>
      <c r="E2435" t="s">
        <v>34</v>
      </c>
      <c r="F2435" t="s">
        <v>111</v>
      </c>
      <c r="G2435" t="s">
        <v>218</v>
      </c>
      <c r="H2435" t="s">
        <v>25</v>
      </c>
      <c r="I2435" s="2" t="s">
        <v>111</v>
      </c>
      <c r="J2435" s="4">
        <f t="shared" ref="J2435:J2498" si="152">MONTH(K2435)</f>
        <v>8</v>
      </c>
      <c r="K2435" s="2">
        <v>45889.473344907397</v>
      </c>
      <c r="L2435" s="13">
        <v>45889.474780092598</v>
      </c>
      <c r="M2435" s="4">
        <f t="shared" si="150"/>
        <v>1.435185200534761E-3</v>
      </c>
      <c r="N2435" s="4">
        <f t="shared" si="151"/>
        <v>2</v>
      </c>
      <c r="O2435">
        <v>64927</v>
      </c>
      <c r="P2435">
        <v>64927.1</v>
      </c>
      <c r="Q2435">
        <f t="shared" ref="Q2435:Q2498" si="153">IF(AND(O2435&lt;&gt;"",P2435&lt;&gt;""),P2435-O2435,0)</f>
        <v>9.9999999998544808E-2</v>
      </c>
      <c r="R2435">
        <v>9.9999999998544808E-2</v>
      </c>
      <c r="S2435">
        <v>1</v>
      </c>
      <c r="T2435">
        <v>1</v>
      </c>
      <c r="U2435" t="s">
        <v>26</v>
      </c>
      <c r="V2435" t="s">
        <v>26</v>
      </c>
      <c r="W2435" t="s">
        <v>0</v>
      </c>
      <c r="X2435" t="s">
        <v>3788</v>
      </c>
      <c r="Y2435" t="s">
        <v>3788</v>
      </c>
      <c r="AA2435" s="2">
        <v>45889.473992858802</v>
      </c>
      <c r="AB2435" t="s">
        <v>114</v>
      </c>
    </row>
    <row r="2436" spans="1:28">
      <c r="A2436">
        <v>1408292</v>
      </c>
      <c r="B2436" t="s">
        <v>29</v>
      </c>
      <c r="C2436" t="s">
        <v>29</v>
      </c>
      <c r="D2436" t="s">
        <v>1223</v>
      </c>
      <c r="E2436" t="s">
        <v>3789</v>
      </c>
      <c r="F2436" t="s">
        <v>169</v>
      </c>
      <c r="G2436" t="s">
        <v>170</v>
      </c>
      <c r="H2436" t="s">
        <v>25</v>
      </c>
      <c r="I2436" s="2" t="s">
        <v>3790</v>
      </c>
      <c r="J2436" s="4">
        <f t="shared" si="152"/>
        <v>8</v>
      </c>
      <c r="K2436" s="2">
        <v>45889.453267326397</v>
      </c>
      <c r="L2436" s="13">
        <v>45919.797037037002</v>
      </c>
      <c r="M2436" s="4">
        <f t="shared" ref="M2436:M2499" si="154">IF(AND(K2436&lt;&gt;"",L2436&lt;&gt;""),L2436-K2436,0)</f>
        <v>30.343769710605557</v>
      </c>
      <c r="N2436" s="4">
        <f t="shared" ref="N2436:N2499" si="155">HOUR(M2436)*60+MINUTE(M2436)</f>
        <v>495</v>
      </c>
      <c r="O2436">
        <v>41359</v>
      </c>
      <c r="P2436">
        <v>43872</v>
      </c>
      <c r="Q2436">
        <f t="shared" si="153"/>
        <v>2513</v>
      </c>
      <c r="R2436">
        <v>2513</v>
      </c>
      <c r="S2436">
        <v>0.375</v>
      </c>
      <c r="T2436">
        <v>0.625</v>
      </c>
      <c r="U2436" t="s">
        <v>26</v>
      </c>
      <c r="V2436" t="s">
        <v>26</v>
      </c>
      <c r="W2436" t="s">
        <v>0</v>
      </c>
      <c r="X2436" t="s">
        <v>1600</v>
      </c>
      <c r="AA2436" s="2">
        <v>45889.453581713002</v>
      </c>
      <c r="AB2436" t="s">
        <v>104</v>
      </c>
    </row>
    <row r="2437" spans="1:28">
      <c r="A2437">
        <v>1408291</v>
      </c>
      <c r="B2437" t="s">
        <v>29</v>
      </c>
      <c r="C2437" t="s">
        <v>29</v>
      </c>
      <c r="D2437" t="s">
        <v>3762</v>
      </c>
      <c r="E2437" t="s">
        <v>3763</v>
      </c>
      <c r="F2437" t="s">
        <v>3791</v>
      </c>
      <c r="G2437" t="s">
        <v>3792</v>
      </c>
      <c r="H2437" t="s">
        <v>25</v>
      </c>
      <c r="I2437" s="2" t="s">
        <v>3793</v>
      </c>
      <c r="J2437" s="4">
        <f t="shared" si="152"/>
        <v>8</v>
      </c>
      <c r="K2437" s="2">
        <v>45889.625041932901</v>
      </c>
      <c r="L2437" s="13">
        <v>45934.382638888899</v>
      </c>
      <c r="M2437" s="4">
        <f t="shared" si="154"/>
        <v>44.757596955998451</v>
      </c>
      <c r="N2437" s="4">
        <f t="shared" si="155"/>
        <v>1090</v>
      </c>
      <c r="O2437">
        <v>3180</v>
      </c>
      <c r="P2437">
        <v>6981</v>
      </c>
      <c r="Q2437">
        <f t="shared" si="153"/>
        <v>3801</v>
      </c>
      <c r="R2437">
        <v>3801</v>
      </c>
      <c r="S2437">
        <v>1</v>
      </c>
      <c r="T2437">
        <v>0.25</v>
      </c>
      <c r="U2437" t="s">
        <v>26</v>
      </c>
      <c r="V2437" t="s">
        <v>26</v>
      </c>
      <c r="W2437" t="s">
        <v>25</v>
      </c>
      <c r="X2437" t="s">
        <v>34</v>
      </c>
      <c r="Y2437" t="s">
        <v>823</v>
      </c>
      <c r="AA2437" s="2">
        <v>45889.449897071798</v>
      </c>
      <c r="AB2437" t="s">
        <v>269</v>
      </c>
    </row>
    <row r="2438" spans="1:28">
      <c r="A2438">
        <v>1408287</v>
      </c>
      <c r="B2438" t="s">
        <v>131</v>
      </c>
      <c r="C2438" t="s">
        <v>131</v>
      </c>
      <c r="D2438" t="s">
        <v>188</v>
      </c>
      <c r="E2438" t="s">
        <v>34</v>
      </c>
      <c r="F2438" t="s">
        <v>133</v>
      </c>
      <c r="G2438" t="s">
        <v>134</v>
      </c>
      <c r="H2438" t="s">
        <v>25</v>
      </c>
      <c r="I2438" s="2" t="s">
        <v>133</v>
      </c>
      <c r="J2438" s="4">
        <f t="shared" si="152"/>
        <v>8</v>
      </c>
      <c r="K2438" s="2">
        <v>45889.436863425901</v>
      </c>
      <c r="L2438" s="13">
        <v>45889.4988773148</v>
      </c>
      <c r="M2438" s="4">
        <f t="shared" si="154"/>
        <v>6.2013888898945879E-2</v>
      </c>
      <c r="N2438" s="4">
        <f t="shared" si="155"/>
        <v>89</v>
      </c>
      <c r="O2438">
        <v>72766</v>
      </c>
      <c r="P2438">
        <v>72830</v>
      </c>
      <c r="Q2438">
        <f t="shared" si="153"/>
        <v>64</v>
      </c>
      <c r="R2438">
        <v>64</v>
      </c>
      <c r="S2438">
        <v>0.25</v>
      </c>
      <c r="T2438">
        <v>1</v>
      </c>
      <c r="U2438" t="s">
        <v>26</v>
      </c>
      <c r="V2438" t="s">
        <v>26</v>
      </c>
      <c r="W2438" t="s">
        <v>0</v>
      </c>
      <c r="X2438" t="s">
        <v>3794</v>
      </c>
      <c r="Y2438" t="s">
        <v>3795</v>
      </c>
      <c r="AA2438" s="2">
        <v>45889.437721261602</v>
      </c>
      <c r="AB2438" t="s">
        <v>3349</v>
      </c>
    </row>
    <row r="2439" spans="1:28">
      <c r="A2439">
        <v>1408286</v>
      </c>
      <c r="B2439" t="s">
        <v>142</v>
      </c>
      <c r="C2439" t="s">
        <v>142</v>
      </c>
      <c r="D2439" t="s">
        <v>188</v>
      </c>
      <c r="F2439" t="s">
        <v>57</v>
      </c>
      <c r="G2439" t="s">
        <v>1229</v>
      </c>
      <c r="H2439" t="s">
        <v>25</v>
      </c>
      <c r="J2439" s="4">
        <f t="shared" si="152"/>
        <v>8</v>
      </c>
      <c r="K2439" s="2">
        <v>45889.435662581003</v>
      </c>
      <c r="L2439" s="13">
        <v>45889.435857905097</v>
      </c>
      <c r="M2439" s="4">
        <f t="shared" si="154"/>
        <v>1.9532409351086244E-4</v>
      </c>
      <c r="N2439" s="4">
        <f t="shared" si="155"/>
        <v>0</v>
      </c>
      <c r="O2439">
        <v>72759</v>
      </c>
      <c r="P2439">
        <v>72766</v>
      </c>
      <c r="Q2439">
        <f t="shared" si="153"/>
        <v>7</v>
      </c>
      <c r="R2439">
        <v>7</v>
      </c>
      <c r="S2439">
        <v>0.25</v>
      </c>
      <c r="T2439">
        <v>0.25</v>
      </c>
      <c r="U2439" t="s">
        <v>26</v>
      </c>
      <c r="V2439" t="s">
        <v>26</v>
      </c>
      <c r="W2439" t="s">
        <v>0</v>
      </c>
      <c r="X2439" t="s">
        <v>1230</v>
      </c>
      <c r="AA2439" s="2">
        <v>45889.4358108796</v>
      </c>
      <c r="AB2439" t="s">
        <v>59</v>
      </c>
    </row>
    <row r="2440" spans="1:28">
      <c r="A2440">
        <v>1408281</v>
      </c>
      <c r="B2440" t="s">
        <v>115</v>
      </c>
      <c r="C2440" t="s">
        <v>115</v>
      </c>
      <c r="D2440" t="s">
        <v>3796</v>
      </c>
      <c r="E2440" t="s">
        <v>3797</v>
      </c>
      <c r="F2440" t="s">
        <v>161</v>
      </c>
      <c r="G2440" t="s">
        <v>162</v>
      </c>
      <c r="H2440" t="s">
        <v>25</v>
      </c>
      <c r="J2440" s="4">
        <f t="shared" si="152"/>
        <v>8</v>
      </c>
      <c r="K2440" s="2">
        <v>45889.422650462999</v>
      </c>
      <c r="L2440" s="13">
        <v>45889.449583333299</v>
      </c>
      <c r="M2440" s="4">
        <f t="shared" si="154"/>
        <v>2.6932870299788192E-2</v>
      </c>
      <c r="N2440" s="4">
        <f t="shared" si="155"/>
        <v>38</v>
      </c>
      <c r="O2440">
        <v>17804</v>
      </c>
      <c r="P2440">
        <v>17824</v>
      </c>
      <c r="Q2440">
        <f t="shared" si="153"/>
        <v>20</v>
      </c>
      <c r="R2440">
        <v>20</v>
      </c>
      <c r="S2440">
        <v>0.375</v>
      </c>
      <c r="T2440">
        <v>0.5</v>
      </c>
      <c r="U2440" t="s">
        <v>26</v>
      </c>
      <c r="W2440" t="s">
        <v>25</v>
      </c>
      <c r="X2440" t="s">
        <v>120</v>
      </c>
      <c r="Y2440" t="s">
        <v>120</v>
      </c>
      <c r="AA2440" s="2">
        <v>45889.4283141204</v>
      </c>
      <c r="AB2440" t="s">
        <v>59</v>
      </c>
    </row>
    <row r="2441" spans="1:28">
      <c r="A2441">
        <v>1408276</v>
      </c>
      <c r="B2441" t="s">
        <v>29</v>
      </c>
      <c r="C2441" t="s">
        <v>29</v>
      </c>
      <c r="D2441" t="s">
        <v>3796</v>
      </c>
      <c r="E2441" t="s">
        <v>3797</v>
      </c>
      <c r="F2441" t="s">
        <v>3798</v>
      </c>
      <c r="G2441" t="s">
        <v>3799</v>
      </c>
      <c r="H2441" t="s">
        <v>0</v>
      </c>
      <c r="I2441" s="2" t="s">
        <v>3798</v>
      </c>
      <c r="J2441" s="4">
        <f t="shared" si="152"/>
        <v>8</v>
      </c>
      <c r="K2441" s="2">
        <v>45889.450990277801</v>
      </c>
      <c r="M2441" s="4">
        <f t="shared" si="154"/>
        <v>0</v>
      </c>
      <c r="N2441" s="4">
        <f t="shared" si="155"/>
        <v>0</v>
      </c>
      <c r="O2441">
        <v>17824</v>
      </c>
      <c r="Q2441">
        <f t="shared" si="153"/>
        <v>0</v>
      </c>
      <c r="R2441">
        <v>0</v>
      </c>
      <c r="S2441">
        <v>0.5</v>
      </c>
      <c r="U2441" t="s">
        <v>26</v>
      </c>
      <c r="W2441" t="s">
        <v>0</v>
      </c>
      <c r="X2441" t="s">
        <v>34</v>
      </c>
      <c r="AA2441" s="2">
        <v>45889.424992094901</v>
      </c>
      <c r="AB2441" t="s">
        <v>89</v>
      </c>
    </row>
    <row r="2442" spans="1:28">
      <c r="A2442">
        <v>1408263</v>
      </c>
      <c r="B2442" t="s">
        <v>29</v>
      </c>
      <c r="C2442" t="s">
        <v>29</v>
      </c>
      <c r="D2442" t="s">
        <v>1121</v>
      </c>
      <c r="E2442" t="s">
        <v>3800</v>
      </c>
      <c r="F2442" t="s">
        <v>3798</v>
      </c>
      <c r="G2442" t="s">
        <v>3799</v>
      </c>
      <c r="H2442" t="s">
        <v>25</v>
      </c>
      <c r="I2442" s="2" t="s">
        <v>3798</v>
      </c>
      <c r="J2442" s="4">
        <f t="shared" si="152"/>
        <v>8</v>
      </c>
      <c r="K2442" s="2">
        <v>45889.423731446797</v>
      </c>
      <c r="L2442" s="13">
        <v>45889.423731446797</v>
      </c>
      <c r="M2442" s="4">
        <f t="shared" si="154"/>
        <v>0</v>
      </c>
      <c r="N2442" s="4">
        <f t="shared" si="155"/>
        <v>0</v>
      </c>
      <c r="O2442">
        <v>2769</v>
      </c>
      <c r="P2442">
        <v>2769</v>
      </c>
      <c r="Q2442">
        <f t="shared" si="153"/>
        <v>0</v>
      </c>
      <c r="R2442">
        <v>0</v>
      </c>
      <c r="S2442">
        <v>0.25</v>
      </c>
      <c r="T2442">
        <v>0.25</v>
      </c>
      <c r="U2442" t="s">
        <v>26</v>
      </c>
      <c r="W2442" t="s">
        <v>0</v>
      </c>
      <c r="AA2442" s="2">
        <v>45889.399462465299</v>
      </c>
      <c r="AB2442" t="s">
        <v>89</v>
      </c>
    </row>
    <row r="2443" spans="1:28">
      <c r="A2443">
        <v>1408226</v>
      </c>
      <c r="B2443" t="s">
        <v>29</v>
      </c>
      <c r="C2443" t="s">
        <v>29</v>
      </c>
      <c r="D2443" t="s">
        <v>3801</v>
      </c>
      <c r="E2443" t="s">
        <v>3802</v>
      </c>
      <c r="F2443" t="s">
        <v>3803</v>
      </c>
      <c r="G2443" t="s">
        <v>3804</v>
      </c>
      <c r="H2443" t="s">
        <v>0</v>
      </c>
      <c r="I2443" s="2" t="s">
        <v>3803</v>
      </c>
      <c r="J2443" s="4">
        <f t="shared" si="152"/>
        <v>8</v>
      </c>
      <c r="K2443" s="2">
        <v>45888.829126967597</v>
      </c>
      <c r="M2443" s="4">
        <f t="shared" si="154"/>
        <v>0</v>
      </c>
      <c r="N2443" s="4">
        <f t="shared" si="155"/>
        <v>0</v>
      </c>
      <c r="O2443">
        <v>28470</v>
      </c>
      <c r="Q2443">
        <f t="shared" si="153"/>
        <v>0</v>
      </c>
      <c r="R2443">
        <v>0</v>
      </c>
      <c r="S2443">
        <v>1</v>
      </c>
      <c r="U2443" t="s">
        <v>26</v>
      </c>
      <c r="W2443" t="s">
        <v>25</v>
      </c>
      <c r="X2443" t="s">
        <v>34</v>
      </c>
      <c r="AA2443" s="2">
        <v>45888.815475543997</v>
      </c>
      <c r="AB2443" t="s">
        <v>89</v>
      </c>
    </row>
    <row r="2444" spans="1:28">
      <c r="A2444">
        <v>1408224</v>
      </c>
      <c r="B2444" t="s">
        <v>142</v>
      </c>
      <c r="C2444" t="s">
        <v>142</v>
      </c>
      <c r="D2444" t="s">
        <v>3770</v>
      </c>
      <c r="E2444" t="s">
        <v>34</v>
      </c>
      <c r="F2444" t="s">
        <v>161</v>
      </c>
      <c r="G2444" t="s">
        <v>162</v>
      </c>
      <c r="H2444" t="s">
        <v>25</v>
      </c>
      <c r="I2444" s="2" t="s">
        <v>161</v>
      </c>
      <c r="J2444" s="4">
        <f t="shared" si="152"/>
        <v>8</v>
      </c>
      <c r="K2444" s="2">
        <v>45888.8148842593</v>
      </c>
      <c r="L2444" s="13">
        <v>45888.844178240703</v>
      </c>
      <c r="M2444" s="4">
        <f t="shared" si="154"/>
        <v>2.9293981402588543E-2</v>
      </c>
      <c r="N2444" s="4">
        <f t="shared" si="155"/>
        <v>42</v>
      </c>
      <c r="O2444">
        <v>4748</v>
      </c>
      <c r="P2444">
        <v>4786</v>
      </c>
      <c r="Q2444">
        <f t="shared" si="153"/>
        <v>38</v>
      </c>
      <c r="R2444">
        <v>38</v>
      </c>
      <c r="S2444">
        <v>1</v>
      </c>
      <c r="T2444">
        <v>0.875</v>
      </c>
      <c r="U2444" t="s">
        <v>154</v>
      </c>
      <c r="V2444" t="s">
        <v>26</v>
      </c>
      <c r="W2444" t="s">
        <v>25</v>
      </c>
      <c r="X2444" t="s">
        <v>163</v>
      </c>
      <c r="Y2444" t="s">
        <v>1045</v>
      </c>
      <c r="AA2444" s="2">
        <v>45888.815416238402</v>
      </c>
      <c r="AB2444" t="s">
        <v>164</v>
      </c>
    </row>
    <row r="2445" spans="1:28">
      <c r="A2445">
        <v>1408218</v>
      </c>
      <c r="B2445" t="s">
        <v>29</v>
      </c>
      <c r="C2445" t="s">
        <v>29</v>
      </c>
      <c r="D2445" t="s">
        <v>935</v>
      </c>
      <c r="E2445" t="s">
        <v>3805</v>
      </c>
      <c r="F2445" t="s">
        <v>3806</v>
      </c>
      <c r="G2445" t="s">
        <v>3807</v>
      </c>
      <c r="H2445" t="s">
        <v>25</v>
      </c>
      <c r="I2445" s="2" t="s">
        <v>3806</v>
      </c>
      <c r="J2445" s="4">
        <f t="shared" si="152"/>
        <v>8</v>
      </c>
      <c r="K2445" s="2">
        <v>45888.812623182901</v>
      </c>
      <c r="L2445" s="13">
        <v>45922.769467592603</v>
      </c>
      <c r="M2445" s="4">
        <f t="shared" si="154"/>
        <v>33.956844409702171</v>
      </c>
      <c r="N2445" s="4">
        <f t="shared" si="155"/>
        <v>1377</v>
      </c>
      <c r="O2445">
        <v>102473</v>
      </c>
      <c r="P2445">
        <v>103722</v>
      </c>
      <c r="Q2445">
        <f t="shared" si="153"/>
        <v>1249</v>
      </c>
      <c r="R2445">
        <v>1249</v>
      </c>
      <c r="S2445">
        <v>0.5</v>
      </c>
      <c r="T2445">
        <v>0.5</v>
      </c>
      <c r="U2445" t="s">
        <v>26</v>
      </c>
      <c r="V2445" t="s">
        <v>26</v>
      </c>
      <c r="W2445" t="s">
        <v>25</v>
      </c>
      <c r="X2445" t="s">
        <v>34</v>
      </c>
      <c r="AA2445" s="2">
        <v>45888.793051041699</v>
      </c>
      <c r="AB2445" t="s">
        <v>89</v>
      </c>
    </row>
    <row r="2446" spans="1:28">
      <c r="A2446">
        <v>1408216</v>
      </c>
      <c r="B2446" t="s">
        <v>53</v>
      </c>
      <c r="C2446" t="s">
        <v>53</v>
      </c>
      <c r="D2446" t="s">
        <v>1478</v>
      </c>
      <c r="F2446" t="s">
        <v>55</v>
      </c>
      <c r="G2446" t="s">
        <v>56</v>
      </c>
      <c r="H2446" t="s">
        <v>25</v>
      </c>
      <c r="I2446" s="2" t="s">
        <v>82</v>
      </c>
      <c r="J2446" s="4">
        <f t="shared" si="152"/>
        <v>8</v>
      </c>
      <c r="K2446" s="2">
        <v>45888.784027777801</v>
      </c>
      <c r="L2446" s="13">
        <v>45899.606468136597</v>
      </c>
      <c r="M2446" s="4">
        <f t="shared" si="154"/>
        <v>10.822440358795575</v>
      </c>
      <c r="N2446" s="4">
        <f t="shared" si="155"/>
        <v>1184</v>
      </c>
      <c r="O2446">
        <v>76251</v>
      </c>
      <c r="P2446">
        <v>76272</v>
      </c>
      <c r="Q2446">
        <f t="shared" si="153"/>
        <v>21</v>
      </c>
      <c r="R2446">
        <v>21</v>
      </c>
      <c r="S2446">
        <v>1</v>
      </c>
      <c r="T2446">
        <v>1</v>
      </c>
      <c r="U2446" t="s">
        <v>26</v>
      </c>
      <c r="V2446" t="s">
        <v>26</v>
      </c>
      <c r="W2446" t="s">
        <v>0</v>
      </c>
      <c r="X2446" t="s">
        <v>3808</v>
      </c>
      <c r="Y2446" t="s">
        <v>3809</v>
      </c>
      <c r="AA2446" s="2">
        <v>45888.7841422454</v>
      </c>
      <c r="AB2446" t="s">
        <v>84</v>
      </c>
    </row>
    <row r="2447" spans="1:28">
      <c r="A2447">
        <v>1408213</v>
      </c>
      <c r="B2447" t="s">
        <v>53</v>
      </c>
      <c r="C2447" t="s">
        <v>53</v>
      </c>
      <c r="D2447" t="s">
        <v>2221</v>
      </c>
      <c r="F2447" t="s">
        <v>55</v>
      </c>
      <c r="G2447" t="s">
        <v>56</v>
      </c>
      <c r="H2447" t="s">
        <v>25</v>
      </c>
      <c r="I2447" s="2" t="s">
        <v>82</v>
      </c>
      <c r="J2447" s="4">
        <f t="shared" si="152"/>
        <v>8</v>
      </c>
      <c r="K2447" s="2">
        <v>45888.779166666704</v>
      </c>
      <c r="L2447" s="13">
        <v>45892.624978090302</v>
      </c>
      <c r="M2447" s="4">
        <f t="shared" si="154"/>
        <v>3.8458114235982066</v>
      </c>
      <c r="N2447" s="4">
        <f t="shared" si="155"/>
        <v>1217</v>
      </c>
      <c r="O2447">
        <v>58669</v>
      </c>
      <c r="P2447">
        <v>58687</v>
      </c>
      <c r="Q2447">
        <f t="shared" si="153"/>
        <v>18</v>
      </c>
      <c r="R2447">
        <v>18</v>
      </c>
      <c r="S2447">
        <v>0.625</v>
      </c>
      <c r="T2447">
        <v>0.625</v>
      </c>
      <c r="U2447" t="s">
        <v>26</v>
      </c>
      <c r="V2447" t="s">
        <v>26</v>
      </c>
      <c r="W2447" t="s">
        <v>0</v>
      </c>
      <c r="X2447" t="s">
        <v>3810</v>
      </c>
      <c r="Y2447" t="s">
        <v>3811</v>
      </c>
      <c r="AA2447" s="2">
        <v>45888.779731979201</v>
      </c>
      <c r="AB2447" t="s">
        <v>84</v>
      </c>
    </row>
    <row r="2448" spans="1:28">
      <c r="A2448">
        <v>1408211</v>
      </c>
      <c r="B2448" t="s">
        <v>29</v>
      </c>
      <c r="C2448" t="s">
        <v>29</v>
      </c>
      <c r="D2448" t="s">
        <v>824</v>
      </c>
      <c r="E2448" t="s">
        <v>1134</v>
      </c>
      <c r="F2448" t="s">
        <v>1135</v>
      </c>
      <c r="G2448" t="s">
        <v>1136</v>
      </c>
      <c r="H2448" t="s">
        <v>25</v>
      </c>
      <c r="I2448" s="2" t="s">
        <v>1135</v>
      </c>
      <c r="J2448" s="4">
        <f t="shared" si="152"/>
        <v>8</v>
      </c>
      <c r="K2448" s="2">
        <v>45888.7918271991</v>
      </c>
      <c r="L2448" s="13">
        <v>45904.3881944444</v>
      </c>
      <c r="M2448" s="4">
        <f t="shared" si="154"/>
        <v>15.596367245299916</v>
      </c>
      <c r="N2448" s="4">
        <f t="shared" si="155"/>
        <v>858</v>
      </c>
      <c r="O2448">
        <v>59806</v>
      </c>
      <c r="P2448">
        <v>61085</v>
      </c>
      <c r="Q2448">
        <f t="shared" si="153"/>
        <v>1279</v>
      </c>
      <c r="R2448">
        <v>1279</v>
      </c>
      <c r="S2448">
        <v>0.75</v>
      </c>
      <c r="T2448">
        <v>0.125</v>
      </c>
      <c r="U2448" t="s">
        <v>26</v>
      </c>
      <c r="V2448" t="s">
        <v>26</v>
      </c>
      <c r="W2448" t="s">
        <v>25</v>
      </c>
      <c r="X2448" t="s">
        <v>34</v>
      </c>
      <c r="Y2448" t="s">
        <v>3812</v>
      </c>
      <c r="AA2448" s="2">
        <v>45888.779119097198</v>
      </c>
      <c r="AB2448" t="s">
        <v>89</v>
      </c>
    </row>
    <row r="2449" spans="1:28">
      <c r="A2449">
        <v>1408209</v>
      </c>
      <c r="B2449" t="s">
        <v>142</v>
      </c>
      <c r="C2449" t="s">
        <v>142</v>
      </c>
      <c r="D2449" t="s">
        <v>1271</v>
      </c>
      <c r="E2449" t="s">
        <v>34</v>
      </c>
      <c r="F2449" t="s">
        <v>125</v>
      </c>
      <c r="G2449" t="s">
        <v>126</v>
      </c>
      <c r="H2449" t="s">
        <v>25</v>
      </c>
      <c r="I2449" s="2" t="s">
        <v>125</v>
      </c>
      <c r="J2449" s="4">
        <f t="shared" si="152"/>
        <v>8</v>
      </c>
      <c r="K2449" s="2">
        <v>45888.762349536999</v>
      </c>
      <c r="L2449" s="13">
        <v>45889.404849537001</v>
      </c>
      <c r="M2449" s="4">
        <f t="shared" si="154"/>
        <v>0.64250000000174623</v>
      </c>
      <c r="N2449" s="4">
        <f t="shared" si="155"/>
        <v>925</v>
      </c>
      <c r="O2449">
        <v>112091</v>
      </c>
      <c r="P2449">
        <v>112091.1</v>
      </c>
      <c r="Q2449">
        <f t="shared" si="153"/>
        <v>0.10000000000582077</v>
      </c>
      <c r="R2449">
        <v>0.10000000000582077</v>
      </c>
      <c r="S2449">
        <v>1</v>
      </c>
      <c r="T2449">
        <v>1</v>
      </c>
      <c r="U2449" t="s">
        <v>26</v>
      </c>
      <c r="V2449" t="s">
        <v>26</v>
      </c>
      <c r="W2449" t="s">
        <v>25</v>
      </c>
      <c r="X2449" t="s">
        <v>163</v>
      </c>
      <c r="Y2449" t="s">
        <v>442</v>
      </c>
      <c r="AA2449" s="2">
        <v>45888.767598877297</v>
      </c>
      <c r="AB2449" t="s">
        <v>130</v>
      </c>
    </row>
    <row r="2450" spans="1:28">
      <c r="A2450">
        <v>1408208</v>
      </c>
      <c r="B2450" t="s">
        <v>29</v>
      </c>
      <c r="C2450" t="s">
        <v>29</v>
      </c>
      <c r="D2450" t="s">
        <v>1351</v>
      </c>
      <c r="E2450" t="s">
        <v>3813</v>
      </c>
      <c r="F2450" t="s">
        <v>3814</v>
      </c>
      <c r="G2450" t="s">
        <v>3815</v>
      </c>
      <c r="H2450" t="s">
        <v>25</v>
      </c>
      <c r="I2450" s="2" t="s">
        <v>3814</v>
      </c>
      <c r="J2450" s="4">
        <f t="shared" si="152"/>
        <v>8</v>
      </c>
      <c r="K2450" s="2">
        <v>45888.7719691319</v>
      </c>
      <c r="L2450" s="13">
        <v>45918.515451388899</v>
      </c>
      <c r="M2450" s="4">
        <f t="shared" si="154"/>
        <v>29.743482256999414</v>
      </c>
      <c r="N2450" s="4">
        <f t="shared" si="155"/>
        <v>1070</v>
      </c>
      <c r="O2450">
        <v>7080</v>
      </c>
      <c r="P2450">
        <v>9024</v>
      </c>
      <c r="Q2450">
        <f t="shared" si="153"/>
        <v>1944</v>
      </c>
      <c r="R2450">
        <v>1944</v>
      </c>
      <c r="S2450">
        <v>1</v>
      </c>
      <c r="T2450">
        <v>1</v>
      </c>
      <c r="U2450" t="s">
        <v>26</v>
      </c>
      <c r="V2450" t="s">
        <v>26</v>
      </c>
      <c r="W2450" t="s">
        <v>25</v>
      </c>
      <c r="X2450" t="s">
        <v>34</v>
      </c>
      <c r="AA2450" s="2">
        <v>45888.754232905099</v>
      </c>
      <c r="AB2450" t="s">
        <v>89</v>
      </c>
    </row>
    <row r="2451" spans="1:28">
      <c r="A2451">
        <v>1408195</v>
      </c>
      <c r="B2451" t="s">
        <v>29</v>
      </c>
      <c r="C2451" t="s">
        <v>29</v>
      </c>
      <c r="D2451" t="s">
        <v>3816</v>
      </c>
      <c r="E2451" t="s">
        <v>3817</v>
      </c>
      <c r="F2451" t="s">
        <v>3818</v>
      </c>
      <c r="G2451" t="s">
        <v>3819</v>
      </c>
      <c r="H2451" t="s">
        <v>0</v>
      </c>
      <c r="I2451" s="2" t="s">
        <v>3818</v>
      </c>
      <c r="J2451" s="4">
        <f t="shared" si="152"/>
        <v>8</v>
      </c>
      <c r="K2451" s="2">
        <v>45888.722765011596</v>
      </c>
      <c r="M2451" s="4">
        <f t="shared" si="154"/>
        <v>0</v>
      </c>
      <c r="N2451" s="4">
        <f t="shared" si="155"/>
        <v>0</v>
      </c>
      <c r="O2451">
        <v>11225</v>
      </c>
      <c r="Q2451">
        <f t="shared" si="153"/>
        <v>0</v>
      </c>
      <c r="R2451">
        <v>0</v>
      </c>
      <c r="S2451">
        <v>0.75</v>
      </c>
      <c r="U2451" t="s">
        <v>26</v>
      </c>
      <c r="W2451" t="s">
        <v>0</v>
      </c>
      <c r="X2451" t="s">
        <v>172</v>
      </c>
      <c r="AA2451" s="2">
        <v>45888.7229721412</v>
      </c>
      <c r="AB2451" t="s">
        <v>104</v>
      </c>
    </row>
    <row r="2452" spans="1:28">
      <c r="A2452">
        <v>1408194</v>
      </c>
      <c r="B2452" t="s">
        <v>29</v>
      </c>
      <c r="C2452" t="s">
        <v>29</v>
      </c>
      <c r="D2452" t="s">
        <v>422</v>
      </c>
      <c r="E2452" t="s">
        <v>3820</v>
      </c>
      <c r="F2452" t="s">
        <v>3821</v>
      </c>
      <c r="G2452" t="s">
        <v>3822</v>
      </c>
      <c r="H2452" t="s">
        <v>25</v>
      </c>
      <c r="I2452" s="2" t="s">
        <v>3821</v>
      </c>
      <c r="J2452" s="4">
        <f t="shared" si="152"/>
        <v>8</v>
      </c>
      <c r="K2452" s="2">
        <v>45888.720318368098</v>
      </c>
      <c r="L2452" s="13">
        <v>45899.422627314802</v>
      </c>
      <c r="M2452" s="4">
        <f t="shared" si="154"/>
        <v>10.702308946703852</v>
      </c>
      <c r="N2452" s="4">
        <f t="shared" si="155"/>
        <v>1011</v>
      </c>
      <c r="O2452">
        <v>63288</v>
      </c>
      <c r="P2452">
        <v>63908</v>
      </c>
      <c r="Q2452">
        <f t="shared" si="153"/>
        <v>620</v>
      </c>
      <c r="R2452">
        <v>620</v>
      </c>
      <c r="S2452">
        <v>0.75</v>
      </c>
      <c r="T2452">
        <v>1</v>
      </c>
      <c r="U2452" t="s">
        <v>26</v>
      </c>
      <c r="V2452" t="s">
        <v>26</v>
      </c>
      <c r="W2452" t="s">
        <v>0</v>
      </c>
      <c r="X2452" t="s">
        <v>172</v>
      </c>
      <c r="AA2452" s="2">
        <v>45888.7204846065</v>
      </c>
      <c r="AB2452" t="s">
        <v>104</v>
      </c>
    </row>
    <row r="2453" spans="1:28">
      <c r="A2453">
        <v>1408191</v>
      </c>
      <c r="B2453" t="s">
        <v>131</v>
      </c>
      <c r="C2453" t="s">
        <v>131</v>
      </c>
      <c r="D2453" t="s">
        <v>188</v>
      </c>
      <c r="E2453" t="s">
        <v>34</v>
      </c>
      <c r="F2453" t="s">
        <v>118</v>
      </c>
      <c r="G2453" t="s">
        <v>119</v>
      </c>
      <c r="H2453" t="s">
        <v>25</v>
      </c>
      <c r="I2453" s="2" t="s">
        <v>118</v>
      </c>
      <c r="J2453" s="4">
        <f t="shared" si="152"/>
        <v>8</v>
      </c>
      <c r="K2453" s="2">
        <v>45888.711261574099</v>
      </c>
      <c r="L2453" s="13">
        <v>45888.899722222202</v>
      </c>
      <c r="M2453" s="4">
        <f t="shared" si="154"/>
        <v>0.18846064810350072</v>
      </c>
      <c r="N2453" s="4">
        <f t="shared" si="155"/>
        <v>271</v>
      </c>
      <c r="O2453">
        <v>72618</v>
      </c>
      <c r="P2453">
        <v>72759</v>
      </c>
      <c r="Q2453">
        <f t="shared" si="153"/>
        <v>141</v>
      </c>
      <c r="R2453">
        <v>141</v>
      </c>
      <c r="S2453">
        <v>0.25</v>
      </c>
      <c r="T2453">
        <v>0.25</v>
      </c>
      <c r="U2453" t="s">
        <v>26</v>
      </c>
      <c r="V2453" t="s">
        <v>26</v>
      </c>
      <c r="W2453" t="s">
        <v>0</v>
      </c>
      <c r="X2453" t="s">
        <v>3823</v>
      </c>
      <c r="Y2453" t="s">
        <v>202</v>
      </c>
      <c r="AA2453" s="2">
        <v>45888.712046608802</v>
      </c>
      <c r="AB2453" t="s">
        <v>203</v>
      </c>
    </row>
    <row r="2454" spans="1:28">
      <c r="A2454">
        <v>1408187</v>
      </c>
      <c r="B2454" t="s">
        <v>29</v>
      </c>
      <c r="C2454" t="s">
        <v>29</v>
      </c>
      <c r="D2454" t="s">
        <v>1159</v>
      </c>
      <c r="E2454" t="s">
        <v>3824</v>
      </c>
      <c r="F2454" t="s">
        <v>3825</v>
      </c>
      <c r="G2454" t="s">
        <v>3826</v>
      </c>
      <c r="H2454" t="s">
        <v>25</v>
      </c>
      <c r="I2454" s="2" t="s">
        <v>3825</v>
      </c>
      <c r="J2454" s="4">
        <f t="shared" si="152"/>
        <v>8</v>
      </c>
      <c r="K2454" s="2">
        <v>45888.719469213</v>
      </c>
      <c r="L2454" s="13">
        <v>45918.695127314801</v>
      </c>
      <c r="M2454" s="4">
        <f t="shared" si="154"/>
        <v>29.975658101800946</v>
      </c>
      <c r="N2454" s="4">
        <f t="shared" si="155"/>
        <v>1404</v>
      </c>
      <c r="O2454">
        <v>28541</v>
      </c>
      <c r="P2454">
        <v>31866</v>
      </c>
      <c r="Q2454">
        <f t="shared" si="153"/>
        <v>3325</v>
      </c>
      <c r="R2454">
        <v>3325</v>
      </c>
      <c r="S2454">
        <v>1</v>
      </c>
      <c r="T2454">
        <v>1</v>
      </c>
      <c r="U2454" t="s">
        <v>26</v>
      </c>
      <c r="V2454" t="s">
        <v>26</v>
      </c>
      <c r="W2454" t="s">
        <v>25</v>
      </c>
      <c r="X2454" t="s">
        <v>34</v>
      </c>
      <c r="AA2454" s="2">
        <v>45888.708358912001</v>
      </c>
      <c r="AB2454" t="s">
        <v>89</v>
      </c>
    </row>
    <row r="2455" spans="1:28">
      <c r="A2455">
        <v>1408179</v>
      </c>
      <c r="B2455" t="s">
        <v>29</v>
      </c>
      <c r="C2455" t="s">
        <v>29</v>
      </c>
      <c r="D2455" t="s">
        <v>3827</v>
      </c>
      <c r="E2455" t="s">
        <v>3828</v>
      </c>
      <c r="F2455" t="s">
        <v>57</v>
      </c>
      <c r="G2455" t="s">
        <v>1229</v>
      </c>
      <c r="H2455" t="s">
        <v>25</v>
      </c>
      <c r="I2455" s="2" t="s">
        <v>3829</v>
      </c>
      <c r="J2455" s="4">
        <f t="shared" si="152"/>
        <v>8</v>
      </c>
      <c r="K2455" s="2">
        <v>45888.673912036997</v>
      </c>
      <c r="L2455" s="13">
        <v>45937.695011574098</v>
      </c>
      <c r="M2455" s="4">
        <f t="shared" si="154"/>
        <v>49.021099537101691</v>
      </c>
      <c r="N2455" s="4">
        <f t="shared" si="155"/>
        <v>30</v>
      </c>
      <c r="O2455">
        <v>11579</v>
      </c>
      <c r="P2455">
        <v>19109</v>
      </c>
      <c r="Q2455">
        <f t="shared" si="153"/>
        <v>7530</v>
      </c>
      <c r="R2455">
        <v>7530</v>
      </c>
      <c r="S2455">
        <v>0.75</v>
      </c>
      <c r="T2455">
        <v>0.625</v>
      </c>
      <c r="U2455" t="s">
        <v>26</v>
      </c>
      <c r="V2455" t="s">
        <v>26</v>
      </c>
      <c r="W2455" t="s">
        <v>0</v>
      </c>
      <c r="X2455" t="s">
        <v>34</v>
      </c>
      <c r="Y2455" t="s">
        <v>620</v>
      </c>
      <c r="Z2455" t="s">
        <v>232</v>
      </c>
      <c r="AA2455" s="2">
        <v>45888.675545335602</v>
      </c>
      <c r="AB2455" t="s">
        <v>130</v>
      </c>
    </row>
    <row r="2456" spans="1:28">
      <c r="A2456">
        <v>1408176</v>
      </c>
      <c r="B2456" t="s">
        <v>165</v>
      </c>
      <c r="C2456" t="s">
        <v>165</v>
      </c>
      <c r="D2456" t="s">
        <v>3827</v>
      </c>
      <c r="E2456" t="s">
        <v>3828</v>
      </c>
      <c r="F2456" t="s">
        <v>57</v>
      </c>
      <c r="G2456" t="s">
        <v>1229</v>
      </c>
      <c r="H2456" t="s">
        <v>25</v>
      </c>
      <c r="J2456" s="4">
        <f t="shared" si="152"/>
        <v>8</v>
      </c>
      <c r="K2456" s="2">
        <v>45888.668541666702</v>
      </c>
      <c r="L2456" s="13">
        <v>45888.673900463</v>
      </c>
      <c r="M2456" s="4">
        <f t="shared" si="154"/>
        <v>5.3587962975143455E-3</v>
      </c>
      <c r="N2456" s="4">
        <f t="shared" si="155"/>
        <v>7</v>
      </c>
      <c r="O2456">
        <v>11579</v>
      </c>
      <c r="P2456">
        <v>11579</v>
      </c>
      <c r="Q2456">
        <f t="shared" si="153"/>
        <v>0</v>
      </c>
      <c r="R2456">
        <v>0</v>
      </c>
      <c r="S2456">
        <v>0.75</v>
      </c>
      <c r="T2456">
        <v>0.75</v>
      </c>
      <c r="U2456" t="s">
        <v>26</v>
      </c>
      <c r="V2456" t="s">
        <v>26</v>
      </c>
      <c r="W2456" t="s">
        <v>25</v>
      </c>
      <c r="X2456" t="s">
        <v>456</v>
      </c>
      <c r="AA2456" s="2">
        <v>45888.671323761599</v>
      </c>
      <c r="AB2456" t="s">
        <v>59</v>
      </c>
    </row>
    <row r="2457" spans="1:28">
      <c r="A2457">
        <v>1408174</v>
      </c>
      <c r="B2457" t="s">
        <v>142</v>
      </c>
      <c r="C2457" t="s">
        <v>142</v>
      </c>
      <c r="D2457" t="s">
        <v>824</v>
      </c>
      <c r="E2457" t="s">
        <v>34</v>
      </c>
      <c r="F2457" t="s">
        <v>161</v>
      </c>
      <c r="G2457" t="s">
        <v>162</v>
      </c>
      <c r="H2457" t="s">
        <v>25</v>
      </c>
      <c r="I2457" s="2" t="s">
        <v>161</v>
      </c>
      <c r="J2457" s="4">
        <f t="shared" si="152"/>
        <v>8</v>
      </c>
      <c r="K2457" s="2">
        <v>45888.664027777799</v>
      </c>
      <c r="L2457" s="13">
        <v>45888.671701388899</v>
      </c>
      <c r="M2457" s="4">
        <f t="shared" si="154"/>
        <v>7.6736111004720442E-3</v>
      </c>
      <c r="N2457" s="4">
        <f t="shared" si="155"/>
        <v>11</v>
      </c>
      <c r="O2457">
        <v>59803</v>
      </c>
      <c r="P2457">
        <v>59806</v>
      </c>
      <c r="Q2457">
        <f t="shared" si="153"/>
        <v>3</v>
      </c>
      <c r="R2457">
        <v>3</v>
      </c>
      <c r="S2457">
        <v>0.625</v>
      </c>
      <c r="T2457">
        <v>0.75</v>
      </c>
      <c r="U2457" t="s">
        <v>154</v>
      </c>
      <c r="V2457" t="s">
        <v>26</v>
      </c>
      <c r="W2457" t="s">
        <v>0</v>
      </c>
      <c r="X2457" t="s">
        <v>163</v>
      </c>
      <c r="Y2457" t="s">
        <v>163</v>
      </c>
      <c r="AA2457" s="2">
        <v>45888.664507060203</v>
      </c>
      <c r="AB2457" t="s">
        <v>164</v>
      </c>
    </row>
    <row r="2458" spans="1:28">
      <c r="A2458">
        <v>1408171</v>
      </c>
      <c r="B2458" t="s">
        <v>142</v>
      </c>
      <c r="C2458" t="s">
        <v>142</v>
      </c>
      <c r="D2458" t="s">
        <v>1351</v>
      </c>
      <c r="E2458" t="s">
        <v>34</v>
      </c>
      <c r="F2458" t="s">
        <v>82</v>
      </c>
      <c r="G2458" t="s">
        <v>235</v>
      </c>
      <c r="H2458" t="s">
        <v>25</v>
      </c>
      <c r="I2458" s="2" t="s">
        <v>82</v>
      </c>
      <c r="J2458" s="4">
        <f t="shared" si="152"/>
        <v>8</v>
      </c>
      <c r="K2458" s="2">
        <v>45888.647210648101</v>
      </c>
      <c r="L2458" s="13">
        <v>45888.689780092602</v>
      </c>
      <c r="M2458" s="4">
        <f t="shared" si="154"/>
        <v>4.2569444500259124E-2</v>
      </c>
      <c r="N2458" s="4">
        <f t="shared" si="155"/>
        <v>61</v>
      </c>
      <c r="O2458">
        <v>7061</v>
      </c>
      <c r="P2458">
        <v>7080</v>
      </c>
      <c r="Q2458">
        <f t="shared" si="153"/>
        <v>19</v>
      </c>
      <c r="R2458">
        <v>19</v>
      </c>
      <c r="S2458">
        <v>0.25</v>
      </c>
      <c r="T2458">
        <v>1</v>
      </c>
      <c r="U2458" t="s">
        <v>26</v>
      </c>
      <c r="V2458" t="s">
        <v>26</v>
      </c>
      <c r="W2458" t="s">
        <v>25</v>
      </c>
      <c r="X2458" t="s">
        <v>3830</v>
      </c>
      <c r="Y2458" t="s">
        <v>443</v>
      </c>
      <c r="AA2458" s="2">
        <v>45888.648071527801</v>
      </c>
      <c r="AB2458" t="s">
        <v>84</v>
      </c>
    </row>
    <row r="2459" spans="1:28">
      <c r="A2459">
        <v>1408170</v>
      </c>
      <c r="B2459" t="s">
        <v>29</v>
      </c>
      <c r="C2459" t="s">
        <v>29</v>
      </c>
      <c r="D2459" t="s">
        <v>436</v>
      </c>
      <c r="E2459" t="s">
        <v>503</v>
      </c>
      <c r="F2459" t="s">
        <v>504</v>
      </c>
      <c r="G2459" t="s">
        <v>505</v>
      </c>
      <c r="H2459" t="s">
        <v>25</v>
      </c>
      <c r="I2459" s="2" t="s">
        <v>504</v>
      </c>
      <c r="J2459" s="4">
        <f t="shared" si="152"/>
        <v>8</v>
      </c>
      <c r="K2459" s="2">
        <v>45888.676682986101</v>
      </c>
      <c r="L2459" s="13">
        <v>45927.593622685199</v>
      </c>
      <c r="M2459" s="4">
        <f t="shared" si="154"/>
        <v>38.916939699098293</v>
      </c>
      <c r="N2459" s="4">
        <f t="shared" si="155"/>
        <v>1320</v>
      </c>
      <c r="O2459">
        <v>67410</v>
      </c>
      <c r="P2459">
        <v>69499</v>
      </c>
      <c r="Q2459">
        <f t="shared" si="153"/>
        <v>2089</v>
      </c>
      <c r="R2459">
        <v>2089</v>
      </c>
      <c r="S2459">
        <v>0.625</v>
      </c>
      <c r="T2459">
        <v>0.375</v>
      </c>
      <c r="U2459" t="s">
        <v>68</v>
      </c>
      <c r="V2459" t="s">
        <v>26</v>
      </c>
      <c r="W2459" t="s">
        <v>25</v>
      </c>
      <c r="X2459" t="s">
        <v>34</v>
      </c>
      <c r="Y2459" t="s">
        <v>72</v>
      </c>
      <c r="AA2459" s="2">
        <v>45888.647928784703</v>
      </c>
      <c r="AB2459" t="s">
        <v>89</v>
      </c>
    </row>
    <row r="2460" spans="1:28">
      <c r="A2460">
        <v>1408168</v>
      </c>
      <c r="B2460" t="s">
        <v>142</v>
      </c>
      <c r="C2460" t="s">
        <v>142</v>
      </c>
      <c r="D2460" t="s">
        <v>436</v>
      </c>
      <c r="E2460" t="s">
        <v>34</v>
      </c>
      <c r="F2460" t="s">
        <v>111</v>
      </c>
      <c r="G2460" t="s">
        <v>218</v>
      </c>
      <c r="H2460" t="s">
        <v>25</v>
      </c>
      <c r="I2460" s="2" t="s">
        <v>111</v>
      </c>
      <c r="J2460" s="4">
        <f t="shared" si="152"/>
        <v>8</v>
      </c>
      <c r="K2460" s="2">
        <v>45888.644189814797</v>
      </c>
      <c r="L2460" s="13">
        <v>45888.644745370402</v>
      </c>
      <c r="M2460" s="4">
        <f t="shared" si="154"/>
        <v>5.5555560538778082E-4</v>
      </c>
      <c r="N2460" s="4">
        <f t="shared" si="155"/>
        <v>0</v>
      </c>
      <c r="O2460">
        <v>67410</v>
      </c>
      <c r="P2460">
        <v>67410.100000000006</v>
      </c>
      <c r="Q2460">
        <f t="shared" si="153"/>
        <v>0.10000000000582077</v>
      </c>
      <c r="R2460">
        <v>0.10000000000582077</v>
      </c>
      <c r="S2460">
        <v>0.625</v>
      </c>
      <c r="T2460">
        <v>0.625</v>
      </c>
      <c r="U2460" t="s">
        <v>68</v>
      </c>
      <c r="V2460" t="s">
        <v>68</v>
      </c>
      <c r="W2460" t="s">
        <v>0</v>
      </c>
      <c r="X2460" t="s">
        <v>3831</v>
      </c>
      <c r="Y2460" t="s">
        <v>396</v>
      </c>
      <c r="AA2460" s="2">
        <v>45888.644704398102</v>
      </c>
      <c r="AB2460" t="s">
        <v>114</v>
      </c>
    </row>
    <row r="2461" spans="1:28">
      <c r="A2461">
        <v>1408162</v>
      </c>
      <c r="B2461" t="s">
        <v>142</v>
      </c>
      <c r="C2461" t="s">
        <v>142</v>
      </c>
      <c r="D2461" t="s">
        <v>3827</v>
      </c>
      <c r="E2461" t="s">
        <v>34</v>
      </c>
      <c r="F2461" t="s">
        <v>125</v>
      </c>
      <c r="G2461" t="s">
        <v>126</v>
      </c>
      <c r="H2461" t="s">
        <v>25</v>
      </c>
      <c r="I2461" s="2" t="s">
        <v>125</v>
      </c>
      <c r="J2461" s="4">
        <f t="shared" si="152"/>
        <v>8</v>
      </c>
      <c r="K2461" s="2">
        <v>45888.636631944399</v>
      </c>
      <c r="L2461" s="13">
        <v>45888.6651851852</v>
      </c>
      <c r="M2461" s="4">
        <f t="shared" si="154"/>
        <v>2.8553240801556967E-2</v>
      </c>
      <c r="N2461" s="4">
        <f t="shared" si="155"/>
        <v>41</v>
      </c>
      <c r="O2461">
        <v>11578</v>
      </c>
      <c r="P2461">
        <v>11579</v>
      </c>
      <c r="Q2461">
        <f t="shared" si="153"/>
        <v>1</v>
      </c>
      <c r="R2461">
        <v>1</v>
      </c>
      <c r="S2461">
        <v>0.75</v>
      </c>
      <c r="T2461">
        <v>0.75</v>
      </c>
      <c r="U2461" t="s">
        <v>26</v>
      </c>
      <c r="V2461" t="s">
        <v>26</v>
      </c>
      <c r="W2461" t="s">
        <v>25</v>
      </c>
      <c r="X2461" t="s">
        <v>163</v>
      </c>
      <c r="Y2461" t="s">
        <v>163</v>
      </c>
      <c r="AA2461" s="2">
        <v>45888.638050613401</v>
      </c>
      <c r="AB2461" t="s">
        <v>130</v>
      </c>
    </row>
    <row r="2462" spans="1:28">
      <c r="A2462">
        <v>1408154</v>
      </c>
      <c r="B2462" t="s">
        <v>142</v>
      </c>
      <c r="C2462" t="s">
        <v>142</v>
      </c>
      <c r="D2462" t="s">
        <v>1351</v>
      </c>
      <c r="E2462" t="s">
        <v>34</v>
      </c>
      <c r="F2462" t="s">
        <v>82</v>
      </c>
      <c r="G2462" t="s">
        <v>235</v>
      </c>
      <c r="H2462" t="s">
        <v>25</v>
      </c>
      <c r="I2462" s="2" t="s">
        <v>82</v>
      </c>
      <c r="J2462" s="4">
        <f t="shared" si="152"/>
        <v>8</v>
      </c>
      <c r="K2462" s="2">
        <v>45888.614004629599</v>
      </c>
      <c r="L2462" s="13">
        <v>45888.644120370402</v>
      </c>
      <c r="M2462" s="4">
        <f t="shared" si="154"/>
        <v>3.0115740803012159E-2</v>
      </c>
      <c r="N2462" s="4">
        <f t="shared" si="155"/>
        <v>43</v>
      </c>
      <c r="O2462">
        <v>7025</v>
      </c>
      <c r="P2462">
        <v>7061</v>
      </c>
      <c r="Q2462">
        <f t="shared" si="153"/>
        <v>36</v>
      </c>
      <c r="R2462">
        <v>36</v>
      </c>
      <c r="S2462">
        <v>0.375</v>
      </c>
      <c r="T2462">
        <v>0.25</v>
      </c>
      <c r="U2462" t="s">
        <v>26</v>
      </c>
      <c r="V2462" t="s">
        <v>26</v>
      </c>
      <c r="W2462" t="s">
        <v>25</v>
      </c>
      <c r="X2462" t="s">
        <v>647</v>
      </c>
      <c r="Y2462" t="s">
        <v>3832</v>
      </c>
      <c r="AA2462" s="2">
        <v>45888.614676967598</v>
      </c>
      <c r="AB2462" t="s">
        <v>84</v>
      </c>
    </row>
    <row r="2463" spans="1:28">
      <c r="A2463">
        <v>1408149</v>
      </c>
      <c r="B2463" t="s">
        <v>29</v>
      </c>
      <c r="C2463" t="s">
        <v>29</v>
      </c>
      <c r="D2463" t="s">
        <v>632</v>
      </c>
      <c r="E2463" t="s">
        <v>1701</v>
      </c>
      <c r="F2463" t="s">
        <v>1702</v>
      </c>
      <c r="G2463" t="s">
        <v>1703</v>
      </c>
      <c r="H2463" t="s">
        <v>25</v>
      </c>
      <c r="I2463" s="2" t="s">
        <v>1702</v>
      </c>
      <c r="J2463" s="4">
        <f t="shared" si="152"/>
        <v>8</v>
      </c>
      <c r="K2463" s="2">
        <v>45888.513888888898</v>
      </c>
      <c r="L2463" s="13">
        <v>45913.8534001968</v>
      </c>
      <c r="M2463" s="4">
        <f t="shared" si="154"/>
        <v>25.339511307902285</v>
      </c>
      <c r="N2463" s="4">
        <f t="shared" si="155"/>
        <v>488</v>
      </c>
      <c r="O2463">
        <v>9882</v>
      </c>
      <c r="P2463">
        <v>14250</v>
      </c>
      <c r="Q2463">
        <f t="shared" si="153"/>
        <v>4368</v>
      </c>
      <c r="R2463">
        <v>4368</v>
      </c>
      <c r="S2463">
        <v>1</v>
      </c>
      <c r="T2463">
        <v>0.5</v>
      </c>
      <c r="U2463" t="s">
        <v>26</v>
      </c>
      <c r="V2463" t="s">
        <v>26</v>
      </c>
      <c r="W2463" t="s">
        <v>0</v>
      </c>
      <c r="X2463" t="s">
        <v>172</v>
      </c>
      <c r="Y2463" t="s">
        <v>3833</v>
      </c>
      <c r="AA2463" s="2">
        <v>45888.611637581002</v>
      </c>
      <c r="AB2463" t="s">
        <v>104</v>
      </c>
    </row>
    <row r="2464" spans="1:28">
      <c r="A2464">
        <v>1408147</v>
      </c>
      <c r="B2464" t="s">
        <v>29</v>
      </c>
      <c r="C2464" t="s">
        <v>29</v>
      </c>
      <c r="D2464" t="s">
        <v>636</v>
      </c>
      <c r="E2464" t="s">
        <v>3834</v>
      </c>
      <c r="F2464" t="s">
        <v>3835</v>
      </c>
      <c r="G2464" t="s">
        <v>3836</v>
      </c>
      <c r="H2464" t="s">
        <v>25</v>
      </c>
      <c r="I2464" s="2" t="s">
        <v>3835</v>
      </c>
      <c r="J2464" s="4">
        <f t="shared" si="152"/>
        <v>8</v>
      </c>
      <c r="K2464" s="2">
        <v>45888.616266782403</v>
      </c>
      <c r="L2464" s="13">
        <v>45918.760416666701</v>
      </c>
      <c r="M2464" s="4">
        <f t="shared" si="154"/>
        <v>30.144149884297804</v>
      </c>
      <c r="N2464" s="4">
        <f t="shared" si="155"/>
        <v>207</v>
      </c>
      <c r="O2464">
        <v>17976</v>
      </c>
      <c r="P2464">
        <v>19578</v>
      </c>
      <c r="Q2464">
        <f t="shared" si="153"/>
        <v>1602</v>
      </c>
      <c r="R2464">
        <v>1602</v>
      </c>
      <c r="S2464">
        <v>1</v>
      </c>
      <c r="T2464">
        <v>1</v>
      </c>
      <c r="U2464" t="s">
        <v>26</v>
      </c>
      <c r="V2464" t="s">
        <v>26</v>
      </c>
      <c r="W2464" t="s">
        <v>25</v>
      </c>
      <c r="X2464" t="s">
        <v>34</v>
      </c>
      <c r="AA2464" s="2">
        <v>45888.608389664398</v>
      </c>
      <c r="AB2464" t="s">
        <v>89</v>
      </c>
    </row>
    <row r="2465" spans="1:28">
      <c r="A2465">
        <v>1408141</v>
      </c>
      <c r="B2465" t="s">
        <v>29</v>
      </c>
      <c r="C2465" t="s">
        <v>29</v>
      </c>
      <c r="D2465" t="s">
        <v>1301</v>
      </c>
      <c r="E2465" t="s">
        <v>3837</v>
      </c>
      <c r="F2465" t="s">
        <v>3838</v>
      </c>
      <c r="G2465" t="s">
        <v>3839</v>
      </c>
      <c r="H2465" t="s">
        <v>25</v>
      </c>
      <c r="I2465" s="2" t="s">
        <v>3838</v>
      </c>
      <c r="J2465" s="4">
        <f t="shared" si="152"/>
        <v>8</v>
      </c>
      <c r="K2465" s="2">
        <v>45888.605282789402</v>
      </c>
      <c r="L2465" s="13">
        <v>45918.575289351902</v>
      </c>
      <c r="M2465" s="4">
        <f t="shared" si="154"/>
        <v>29.970006562500203</v>
      </c>
      <c r="N2465" s="4">
        <f t="shared" si="155"/>
        <v>1396</v>
      </c>
      <c r="O2465">
        <v>3125</v>
      </c>
      <c r="P2465">
        <v>6277</v>
      </c>
      <c r="Q2465">
        <f t="shared" si="153"/>
        <v>3152</v>
      </c>
      <c r="R2465">
        <v>3152</v>
      </c>
      <c r="S2465">
        <v>1</v>
      </c>
      <c r="T2465">
        <v>1</v>
      </c>
      <c r="U2465" t="s">
        <v>26</v>
      </c>
      <c r="V2465" t="s">
        <v>26</v>
      </c>
      <c r="W2465" t="s">
        <v>25</v>
      </c>
      <c r="X2465" t="s">
        <v>34</v>
      </c>
      <c r="Y2465" t="s">
        <v>34</v>
      </c>
      <c r="AA2465" s="2">
        <v>45888.588979131899</v>
      </c>
      <c r="AB2465" t="s">
        <v>89</v>
      </c>
    </row>
    <row r="2466" spans="1:28">
      <c r="A2466">
        <v>1408136</v>
      </c>
      <c r="B2466" t="s">
        <v>29</v>
      </c>
      <c r="C2466" t="s">
        <v>29</v>
      </c>
      <c r="D2466" t="s">
        <v>1218</v>
      </c>
      <c r="E2466" t="s">
        <v>3185</v>
      </c>
      <c r="F2466" t="s">
        <v>1303</v>
      </c>
      <c r="G2466" t="s">
        <v>1304</v>
      </c>
      <c r="H2466" t="s">
        <v>25</v>
      </c>
      <c r="I2466" s="2" t="s">
        <v>1303</v>
      </c>
      <c r="J2466" s="4">
        <f t="shared" si="152"/>
        <v>8</v>
      </c>
      <c r="K2466" s="2">
        <v>45888.5867182523</v>
      </c>
      <c r="L2466" s="13">
        <v>45896.610648148097</v>
      </c>
      <c r="M2466" s="4">
        <f t="shared" si="154"/>
        <v>8.0239298957967549</v>
      </c>
      <c r="N2466" s="4">
        <f t="shared" si="155"/>
        <v>34</v>
      </c>
      <c r="O2466">
        <v>39309.9</v>
      </c>
      <c r="P2466">
        <v>39814</v>
      </c>
      <c r="Q2466">
        <f t="shared" si="153"/>
        <v>504.09999999999854</v>
      </c>
      <c r="R2466">
        <v>504.09999999999854</v>
      </c>
      <c r="S2466">
        <v>0.125</v>
      </c>
      <c r="T2466">
        <v>0.625</v>
      </c>
      <c r="U2466" t="s">
        <v>26</v>
      </c>
      <c r="V2466" t="s">
        <v>26</v>
      </c>
      <c r="W2466" t="s">
        <v>25</v>
      </c>
      <c r="X2466" t="s">
        <v>34</v>
      </c>
      <c r="Y2466" t="s">
        <v>3338</v>
      </c>
      <c r="AA2466" s="2">
        <v>45888.576825266202</v>
      </c>
      <c r="AB2466" t="s">
        <v>89</v>
      </c>
    </row>
    <row r="2467" spans="1:28">
      <c r="A2467">
        <v>1408130</v>
      </c>
      <c r="B2467" t="s">
        <v>29</v>
      </c>
      <c r="C2467" t="s">
        <v>29</v>
      </c>
      <c r="D2467" t="s">
        <v>964</v>
      </c>
      <c r="E2467" t="s">
        <v>3840</v>
      </c>
      <c r="F2467" t="s">
        <v>966</v>
      </c>
      <c r="G2467" t="s">
        <v>967</v>
      </c>
      <c r="H2467" t="s">
        <v>25</v>
      </c>
      <c r="I2467" s="2" t="s">
        <v>966</v>
      </c>
      <c r="J2467" s="4">
        <f t="shared" si="152"/>
        <v>8</v>
      </c>
      <c r="K2467" s="2">
        <v>45888.561797650502</v>
      </c>
      <c r="L2467" s="13">
        <v>45922.618784722203</v>
      </c>
      <c r="M2467" s="4">
        <f t="shared" si="154"/>
        <v>34.05698707170086</v>
      </c>
      <c r="N2467" s="4">
        <f t="shared" si="155"/>
        <v>82</v>
      </c>
      <c r="O2467">
        <v>57065</v>
      </c>
      <c r="P2467">
        <v>61119</v>
      </c>
      <c r="Q2467">
        <f t="shared" si="153"/>
        <v>4054</v>
      </c>
      <c r="R2467">
        <v>4054</v>
      </c>
      <c r="S2467">
        <v>0.625</v>
      </c>
      <c r="T2467">
        <v>0.625</v>
      </c>
      <c r="U2467" t="s">
        <v>26</v>
      </c>
      <c r="V2467" t="s">
        <v>26</v>
      </c>
      <c r="W2467" t="s">
        <v>0</v>
      </c>
      <c r="X2467" t="s">
        <v>172</v>
      </c>
      <c r="AA2467" s="2">
        <v>45888.562065544</v>
      </c>
      <c r="AB2467" t="s">
        <v>104</v>
      </c>
    </row>
    <row r="2468" spans="1:28">
      <c r="A2468">
        <v>1408129</v>
      </c>
      <c r="B2468" t="s">
        <v>115</v>
      </c>
      <c r="C2468" t="s">
        <v>115</v>
      </c>
      <c r="D2468" t="s">
        <v>3841</v>
      </c>
      <c r="E2468" t="s">
        <v>3842</v>
      </c>
      <c r="F2468" t="s">
        <v>2898</v>
      </c>
      <c r="G2468" t="s">
        <v>2899</v>
      </c>
      <c r="H2468" t="s">
        <v>25</v>
      </c>
      <c r="J2468" s="4">
        <f t="shared" si="152"/>
        <v>8</v>
      </c>
      <c r="K2468" s="2">
        <v>45888.559942129599</v>
      </c>
      <c r="L2468" s="13">
        <v>45888.585520833301</v>
      </c>
      <c r="M2468" s="4">
        <f t="shared" si="154"/>
        <v>2.5578703702194616E-2</v>
      </c>
      <c r="N2468" s="4">
        <f t="shared" si="155"/>
        <v>36</v>
      </c>
      <c r="O2468">
        <v>63056</v>
      </c>
      <c r="P2468">
        <v>63057</v>
      </c>
      <c r="Q2468">
        <f t="shared" si="153"/>
        <v>1</v>
      </c>
      <c r="R2468">
        <v>1</v>
      </c>
      <c r="S2468">
        <v>0.75</v>
      </c>
      <c r="T2468">
        <v>0.75</v>
      </c>
      <c r="U2468" t="s">
        <v>26</v>
      </c>
      <c r="W2468" t="s">
        <v>25</v>
      </c>
      <c r="X2468" t="s">
        <v>120</v>
      </c>
      <c r="Y2468" t="s">
        <v>120</v>
      </c>
      <c r="AA2468" s="2">
        <v>45888.561800312498</v>
      </c>
      <c r="AB2468" t="s">
        <v>177</v>
      </c>
    </row>
    <row r="2469" spans="1:28">
      <c r="A2469">
        <v>1408126</v>
      </c>
      <c r="B2469" t="s">
        <v>142</v>
      </c>
      <c r="C2469" t="s">
        <v>142</v>
      </c>
      <c r="D2469" t="s">
        <v>1218</v>
      </c>
      <c r="E2469" t="s">
        <v>34</v>
      </c>
      <c r="F2469" t="s">
        <v>118</v>
      </c>
      <c r="G2469" t="s">
        <v>119</v>
      </c>
      <c r="H2469" t="s">
        <v>25</v>
      </c>
      <c r="I2469" s="2" t="s">
        <v>118</v>
      </c>
      <c r="J2469" s="4">
        <f t="shared" si="152"/>
        <v>8</v>
      </c>
      <c r="K2469" s="2">
        <v>45888.5541435185</v>
      </c>
      <c r="L2469" s="13">
        <v>45888.569039351903</v>
      </c>
      <c r="M2469" s="4">
        <f t="shared" si="154"/>
        <v>1.4895833402988501E-2</v>
      </c>
      <c r="N2469" s="4">
        <f t="shared" si="155"/>
        <v>21</v>
      </c>
      <c r="O2469">
        <v>39307</v>
      </c>
      <c r="P2469">
        <v>39309.9</v>
      </c>
      <c r="Q2469">
        <f t="shared" si="153"/>
        <v>2.9000000000014552</v>
      </c>
      <c r="R2469">
        <v>2.9000000000014552</v>
      </c>
      <c r="S2469">
        <v>0.125</v>
      </c>
      <c r="T2469">
        <v>0.125</v>
      </c>
      <c r="U2469" t="s">
        <v>154</v>
      </c>
      <c r="V2469" t="s">
        <v>26</v>
      </c>
      <c r="W2469" t="s">
        <v>0</v>
      </c>
      <c r="X2469" t="s">
        <v>248</v>
      </c>
      <c r="Y2469" t="s">
        <v>3843</v>
      </c>
      <c r="AA2469" s="2">
        <v>45888.555166585596</v>
      </c>
      <c r="AB2469" t="s">
        <v>203</v>
      </c>
    </row>
    <row r="2470" spans="1:28">
      <c r="A2470">
        <v>1408125</v>
      </c>
      <c r="B2470" t="s">
        <v>29</v>
      </c>
      <c r="C2470" t="s">
        <v>29</v>
      </c>
      <c r="D2470" t="s">
        <v>3841</v>
      </c>
      <c r="E2470" t="s">
        <v>3842</v>
      </c>
      <c r="F2470" t="s">
        <v>3844</v>
      </c>
      <c r="G2470" t="s">
        <v>3845</v>
      </c>
      <c r="H2470" t="s">
        <v>0</v>
      </c>
      <c r="I2470" s="2" t="s">
        <v>3844</v>
      </c>
      <c r="J2470" s="4">
        <f t="shared" si="152"/>
        <v>8</v>
      </c>
      <c r="K2470" s="2">
        <v>45888.587507835597</v>
      </c>
      <c r="M2470" s="4">
        <f t="shared" si="154"/>
        <v>0</v>
      </c>
      <c r="N2470" s="4">
        <f t="shared" si="155"/>
        <v>0</v>
      </c>
      <c r="O2470">
        <v>63057</v>
      </c>
      <c r="Q2470">
        <f t="shared" si="153"/>
        <v>0</v>
      </c>
      <c r="R2470">
        <v>0</v>
      </c>
      <c r="S2470">
        <v>0.75</v>
      </c>
      <c r="U2470" t="s">
        <v>26</v>
      </c>
      <c r="W2470" t="s">
        <v>0</v>
      </c>
      <c r="X2470" t="s">
        <v>34</v>
      </c>
      <c r="AA2470" s="2">
        <v>45888.543469294003</v>
      </c>
      <c r="AB2470" t="s">
        <v>177</v>
      </c>
    </row>
    <row r="2471" spans="1:28">
      <c r="A2471">
        <v>1408122</v>
      </c>
      <c r="B2471" t="s">
        <v>29</v>
      </c>
      <c r="C2471" t="s">
        <v>29</v>
      </c>
      <c r="D2471" t="s">
        <v>2439</v>
      </c>
      <c r="E2471" t="s">
        <v>3846</v>
      </c>
      <c r="F2471" t="s">
        <v>3847</v>
      </c>
      <c r="G2471" t="s">
        <v>3848</v>
      </c>
      <c r="H2471" t="s">
        <v>25</v>
      </c>
      <c r="I2471" s="2" t="s">
        <v>3847</v>
      </c>
      <c r="J2471" s="4">
        <f t="shared" si="152"/>
        <v>8</v>
      </c>
      <c r="K2471" s="2">
        <v>45888.5387048958</v>
      </c>
      <c r="L2471" s="13">
        <v>45902.753182870401</v>
      </c>
      <c r="M2471" s="4">
        <f t="shared" si="154"/>
        <v>14.214477974601323</v>
      </c>
      <c r="N2471" s="4">
        <f t="shared" si="155"/>
        <v>308</v>
      </c>
      <c r="O2471">
        <v>19936</v>
      </c>
      <c r="P2471">
        <v>21600</v>
      </c>
      <c r="Q2471">
        <f t="shared" si="153"/>
        <v>1664</v>
      </c>
      <c r="R2471">
        <v>1664</v>
      </c>
      <c r="S2471">
        <v>0.875</v>
      </c>
      <c r="T2471">
        <v>1</v>
      </c>
      <c r="U2471" t="s">
        <v>26</v>
      </c>
      <c r="V2471" t="s">
        <v>26</v>
      </c>
      <c r="W2471" t="s">
        <v>0</v>
      </c>
      <c r="X2471" t="s">
        <v>210</v>
      </c>
      <c r="AA2471" s="2">
        <v>45888.5389123032</v>
      </c>
      <c r="AB2471" t="s">
        <v>104</v>
      </c>
    </row>
    <row r="2472" spans="1:28">
      <c r="A2472">
        <v>1408116</v>
      </c>
      <c r="B2472" t="s">
        <v>142</v>
      </c>
      <c r="C2472" t="s">
        <v>142</v>
      </c>
      <c r="D2472" t="s">
        <v>1174</v>
      </c>
      <c r="E2472" t="s">
        <v>34</v>
      </c>
      <c r="F2472" t="s">
        <v>125</v>
      </c>
      <c r="G2472" t="s">
        <v>126</v>
      </c>
      <c r="H2472" t="s">
        <v>25</v>
      </c>
      <c r="I2472" s="2" t="s">
        <v>125</v>
      </c>
      <c r="J2472" s="4">
        <f t="shared" si="152"/>
        <v>8</v>
      </c>
      <c r="K2472" s="2">
        <v>45888.5239351852</v>
      </c>
      <c r="L2472" s="13">
        <v>45888.547303240703</v>
      </c>
      <c r="M2472" s="4">
        <f t="shared" si="154"/>
        <v>2.3368055502942298E-2</v>
      </c>
      <c r="N2472" s="4">
        <f t="shared" si="155"/>
        <v>33</v>
      </c>
      <c r="O2472">
        <v>95379</v>
      </c>
      <c r="P2472">
        <v>95380</v>
      </c>
      <c r="Q2472">
        <f t="shared" si="153"/>
        <v>1</v>
      </c>
      <c r="R2472">
        <v>1</v>
      </c>
      <c r="S2472">
        <v>0.125</v>
      </c>
      <c r="T2472">
        <v>0.125</v>
      </c>
      <c r="U2472" t="s">
        <v>26</v>
      </c>
      <c r="V2472" t="s">
        <v>26</v>
      </c>
      <c r="W2472" t="s">
        <v>25</v>
      </c>
      <c r="X2472" t="s">
        <v>163</v>
      </c>
      <c r="Y2472" t="s">
        <v>163</v>
      </c>
      <c r="AA2472" s="2">
        <v>45888.527403321801</v>
      </c>
      <c r="AB2472" t="s">
        <v>130</v>
      </c>
    </row>
    <row r="2473" spans="1:28">
      <c r="A2473">
        <v>1408115</v>
      </c>
      <c r="B2473" t="s">
        <v>142</v>
      </c>
      <c r="C2473" t="s">
        <v>142</v>
      </c>
      <c r="D2473" t="s">
        <v>1301</v>
      </c>
      <c r="E2473" t="s">
        <v>34</v>
      </c>
      <c r="F2473" t="s">
        <v>118</v>
      </c>
      <c r="G2473" t="s">
        <v>119</v>
      </c>
      <c r="H2473" t="s">
        <v>25</v>
      </c>
      <c r="I2473" s="2" t="s">
        <v>118</v>
      </c>
      <c r="J2473" s="4">
        <f t="shared" si="152"/>
        <v>8</v>
      </c>
      <c r="K2473" s="2">
        <v>45888.520497685196</v>
      </c>
      <c r="L2473" s="13">
        <v>45888.5403703704</v>
      </c>
      <c r="M2473" s="4">
        <f t="shared" si="154"/>
        <v>1.9872685203154106E-2</v>
      </c>
      <c r="N2473" s="4">
        <f t="shared" si="155"/>
        <v>28</v>
      </c>
      <c r="O2473">
        <v>3109</v>
      </c>
      <c r="P2473">
        <v>3125</v>
      </c>
      <c r="Q2473">
        <f t="shared" si="153"/>
        <v>16</v>
      </c>
      <c r="R2473">
        <v>16</v>
      </c>
      <c r="S2473">
        <v>1</v>
      </c>
      <c r="T2473">
        <v>1</v>
      </c>
      <c r="U2473" t="s">
        <v>26</v>
      </c>
      <c r="V2473" t="s">
        <v>26</v>
      </c>
      <c r="W2473" t="s">
        <v>25</v>
      </c>
      <c r="X2473" t="s">
        <v>3849</v>
      </c>
      <c r="Y2473" t="s">
        <v>202</v>
      </c>
      <c r="AA2473" s="2">
        <v>45888.522625266203</v>
      </c>
      <c r="AB2473" t="s">
        <v>203</v>
      </c>
    </row>
    <row r="2474" spans="1:28">
      <c r="A2474">
        <v>1408108</v>
      </c>
      <c r="B2474" t="s">
        <v>53</v>
      </c>
      <c r="C2474" t="s">
        <v>53</v>
      </c>
      <c r="D2474" t="s">
        <v>3801</v>
      </c>
      <c r="F2474" t="s">
        <v>55</v>
      </c>
      <c r="G2474" t="s">
        <v>56</v>
      </c>
      <c r="H2474" t="s">
        <v>25</v>
      </c>
      <c r="I2474" s="2" t="s">
        <v>82</v>
      </c>
      <c r="J2474" s="4">
        <f t="shared" si="152"/>
        <v>8</v>
      </c>
      <c r="K2474" s="2">
        <v>45888.502777777801</v>
      </c>
      <c r="L2474" s="13">
        <v>45888.729361770798</v>
      </c>
      <c r="M2474" s="4">
        <f t="shared" si="154"/>
        <v>0.22658399299689336</v>
      </c>
      <c r="N2474" s="4">
        <f t="shared" si="155"/>
        <v>326</v>
      </c>
      <c r="O2474">
        <v>28469</v>
      </c>
      <c r="P2474">
        <v>28470</v>
      </c>
      <c r="Q2474">
        <f t="shared" si="153"/>
        <v>1</v>
      </c>
      <c r="R2474">
        <v>1</v>
      </c>
      <c r="S2474">
        <v>1</v>
      </c>
      <c r="T2474">
        <v>1</v>
      </c>
      <c r="U2474" t="s">
        <v>26</v>
      </c>
      <c r="V2474" t="s">
        <v>26</v>
      </c>
      <c r="W2474" t="s">
        <v>0</v>
      </c>
      <c r="X2474" t="s">
        <v>3850</v>
      </c>
      <c r="Y2474" t="s">
        <v>172</v>
      </c>
      <c r="AA2474" s="2">
        <v>45888.503391817103</v>
      </c>
      <c r="AB2474" t="s">
        <v>84</v>
      </c>
    </row>
    <row r="2475" spans="1:28">
      <c r="A2475">
        <v>1408106</v>
      </c>
      <c r="B2475" t="s">
        <v>29</v>
      </c>
      <c r="C2475" t="s">
        <v>29</v>
      </c>
      <c r="D2475" t="s">
        <v>3851</v>
      </c>
      <c r="E2475" t="s">
        <v>3852</v>
      </c>
      <c r="F2475" t="s">
        <v>3853</v>
      </c>
      <c r="G2475" t="s">
        <v>3854</v>
      </c>
      <c r="H2475" t="s">
        <v>0</v>
      </c>
      <c r="I2475" s="2" t="s">
        <v>3853</v>
      </c>
      <c r="J2475" s="4">
        <f t="shared" si="152"/>
        <v>8</v>
      </c>
      <c r="K2475" s="2">
        <v>45888.5092304051</v>
      </c>
      <c r="M2475" s="4">
        <f t="shared" si="154"/>
        <v>0</v>
      </c>
      <c r="N2475" s="4">
        <f t="shared" si="155"/>
        <v>0</v>
      </c>
      <c r="O2475">
        <v>19929</v>
      </c>
      <c r="Q2475">
        <f t="shared" si="153"/>
        <v>0</v>
      </c>
      <c r="R2475">
        <v>0</v>
      </c>
      <c r="S2475">
        <v>0.375</v>
      </c>
      <c r="U2475" t="s">
        <v>26</v>
      </c>
      <c r="W2475" t="s">
        <v>25</v>
      </c>
      <c r="X2475" t="s">
        <v>34</v>
      </c>
      <c r="AA2475" s="2">
        <v>45888.5010173958</v>
      </c>
      <c r="AB2475" t="s">
        <v>89</v>
      </c>
    </row>
    <row r="2476" spans="1:28">
      <c r="A2476">
        <v>1408096</v>
      </c>
      <c r="B2476" t="s">
        <v>115</v>
      </c>
      <c r="C2476" t="s">
        <v>115</v>
      </c>
      <c r="D2476" t="s">
        <v>1395</v>
      </c>
      <c r="E2476" t="s">
        <v>3855</v>
      </c>
      <c r="F2476" t="s">
        <v>161</v>
      </c>
      <c r="G2476" t="s">
        <v>162</v>
      </c>
      <c r="H2476" t="s">
        <v>25</v>
      </c>
      <c r="J2476" s="4">
        <f t="shared" si="152"/>
        <v>8</v>
      </c>
      <c r="K2476" s="2">
        <v>45888.471226851798</v>
      </c>
      <c r="L2476" s="13">
        <v>45888.493680555599</v>
      </c>
      <c r="M2476" s="4">
        <f t="shared" si="154"/>
        <v>2.245370380114764E-2</v>
      </c>
      <c r="N2476" s="4">
        <f t="shared" si="155"/>
        <v>32</v>
      </c>
      <c r="O2476">
        <v>54194</v>
      </c>
      <c r="P2476">
        <v>54209</v>
      </c>
      <c r="Q2476">
        <f t="shared" si="153"/>
        <v>15</v>
      </c>
      <c r="R2476">
        <v>15</v>
      </c>
      <c r="S2476">
        <v>0.375</v>
      </c>
      <c r="T2476">
        <v>0.375</v>
      </c>
      <c r="U2476" t="s">
        <v>1399</v>
      </c>
      <c r="W2476" t="s">
        <v>25</v>
      </c>
      <c r="X2476" t="s">
        <v>120</v>
      </c>
      <c r="Y2476" t="s">
        <v>120</v>
      </c>
      <c r="AA2476" s="2">
        <v>45888.478015393499</v>
      </c>
      <c r="AB2476" t="s">
        <v>84</v>
      </c>
    </row>
    <row r="2477" spans="1:28">
      <c r="A2477">
        <v>1408087</v>
      </c>
      <c r="B2477" t="s">
        <v>29</v>
      </c>
      <c r="C2477" t="s">
        <v>29</v>
      </c>
      <c r="D2477" t="s">
        <v>1395</v>
      </c>
      <c r="E2477" t="s">
        <v>3855</v>
      </c>
      <c r="F2477" t="s">
        <v>1397</v>
      </c>
      <c r="G2477" t="s">
        <v>1398</v>
      </c>
      <c r="H2477" t="s">
        <v>25</v>
      </c>
      <c r="I2477" s="2" t="s">
        <v>1397</v>
      </c>
      <c r="J2477" s="4">
        <f t="shared" si="152"/>
        <v>8</v>
      </c>
      <c r="K2477" s="2">
        <v>45888.501518865698</v>
      </c>
      <c r="L2477" s="13">
        <v>45918.493309340301</v>
      </c>
      <c r="M2477" s="4">
        <f t="shared" si="154"/>
        <v>29.991790474603476</v>
      </c>
      <c r="N2477" s="4">
        <f t="shared" si="155"/>
        <v>1428</v>
      </c>
      <c r="O2477">
        <v>54209</v>
      </c>
      <c r="P2477">
        <v>54209</v>
      </c>
      <c r="Q2477">
        <f t="shared" si="153"/>
        <v>0</v>
      </c>
      <c r="R2477">
        <v>0</v>
      </c>
      <c r="S2477">
        <v>0.375</v>
      </c>
      <c r="T2477">
        <v>0.375</v>
      </c>
      <c r="U2477" t="s">
        <v>1399</v>
      </c>
      <c r="V2477" t="s">
        <v>1399</v>
      </c>
      <c r="W2477" t="s">
        <v>0</v>
      </c>
      <c r="X2477" t="s">
        <v>34</v>
      </c>
      <c r="AA2477" s="2">
        <v>45888.470047222203</v>
      </c>
      <c r="AB2477" t="s">
        <v>89</v>
      </c>
    </row>
    <row r="2478" spans="1:28">
      <c r="A2478">
        <v>1408065</v>
      </c>
      <c r="B2478" t="s">
        <v>29</v>
      </c>
      <c r="C2478" t="s">
        <v>29</v>
      </c>
      <c r="D2478" t="s">
        <v>625</v>
      </c>
      <c r="E2478" t="s">
        <v>3856</v>
      </c>
      <c r="F2478" t="s">
        <v>627</v>
      </c>
      <c r="G2478" t="s">
        <v>628</v>
      </c>
      <c r="H2478" t="s">
        <v>25</v>
      </c>
      <c r="I2478" s="2" t="s">
        <v>627</v>
      </c>
      <c r="J2478" s="4">
        <f t="shared" si="152"/>
        <v>8</v>
      </c>
      <c r="K2478" s="2">
        <v>45888.456577812503</v>
      </c>
      <c r="L2478" s="13">
        <v>45918.437978738402</v>
      </c>
      <c r="M2478" s="4">
        <f t="shared" si="154"/>
        <v>29.981400925898924</v>
      </c>
      <c r="N2478" s="4">
        <f t="shared" si="155"/>
        <v>1413</v>
      </c>
      <c r="O2478">
        <v>14316</v>
      </c>
      <c r="P2478">
        <v>14316</v>
      </c>
      <c r="Q2478">
        <f t="shared" si="153"/>
        <v>0</v>
      </c>
      <c r="R2478">
        <v>0</v>
      </c>
      <c r="S2478">
        <v>1</v>
      </c>
      <c r="T2478">
        <v>1</v>
      </c>
      <c r="U2478" t="s">
        <v>26</v>
      </c>
      <c r="V2478" t="s">
        <v>26</v>
      </c>
      <c r="W2478" t="s">
        <v>25</v>
      </c>
      <c r="X2478" t="s">
        <v>34</v>
      </c>
      <c r="AA2478" s="2">
        <v>45888.437996643501</v>
      </c>
      <c r="AB2478" t="s">
        <v>89</v>
      </c>
    </row>
    <row r="2479" spans="1:28">
      <c r="A2479">
        <v>1408062</v>
      </c>
      <c r="B2479" t="s">
        <v>29</v>
      </c>
      <c r="C2479" t="s">
        <v>29</v>
      </c>
      <c r="D2479" t="s">
        <v>2315</v>
      </c>
      <c r="E2479" t="s">
        <v>2316</v>
      </c>
      <c r="F2479" t="s">
        <v>1475</v>
      </c>
      <c r="G2479" t="s">
        <v>1476</v>
      </c>
      <c r="H2479" t="s">
        <v>25</v>
      </c>
      <c r="I2479" s="2" t="s">
        <v>1475</v>
      </c>
      <c r="J2479" s="4">
        <f t="shared" si="152"/>
        <v>8</v>
      </c>
      <c r="K2479" s="2">
        <v>45888.431750266202</v>
      </c>
      <c r="L2479" s="13">
        <v>45905.4506944444</v>
      </c>
      <c r="M2479" s="4">
        <f t="shared" si="154"/>
        <v>17.018944178198581</v>
      </c>
      <c r="N2479" s="4">
        <f t="shared" si="155"/>
        <v>27</v>
      </c>
      <c r="O2479">
        <v>57096</v>
      </c>
      <c r="P2479">
        <v>57987</v>
      </c>
      <c r="Q2479">
        <f t="shared" si="153"/>
        <v>891</v>
      </c>
      <c r="R2479">
        <v>891</v>
      </c>
      <c r="S2479">
        <v>0.875</v>
      </c>
      <c r="T2479">
        <v>0.875</v>
      </c>
      <c r="U2479" t="s">
        <v>26</v>
      </c>
      <c r="V2479" t="s">
        <v>26</v>
      </c>
      <c r="W2479" t="s">
        <v>0</v>
      </c>
      <c r="X2479" t="s">
        <v>210</v>
      </c>
      <c r="Y2479" t="s">
        <v>48</v>
      </c>
      <c r="AA2479" s="2">
        <v>45888.432137581003</v>
      </c>
      <c r="AB2479" t="s">
        <v>104</v>
      </c>
    </row>
    <row r="2480" spans="1:28">
      <c r="A2480">
        <v>1408060</v>
      </c>
      <c r="B2480" t="s">
        <v>115</v>
      </c>
      <c r="C2480" t="s">
        <v>115</v>
      </c>
      <c r="D2480" t="s">
        <v>3857</v>
      </c>
      <c r="E2480" t="s">
        <v>3858</v>
      </c>
      <c r="F2480" t="s">
        <v>161</v>
      </c>
      <c r="G2480" t="s">
        <v>162</v>
      </c>
      <c r="H2480" t="s">
        <v>25</v>
      </c>
      <c r="J2480" s="4">
        <f t="shared" si="152"/>
        <v>8</v>
      </c>
      <c r="K2480" s="2">
        <v>45888.424710648098</v>
      </c>
      <c r="L2480" s="13">
        <v>45888.556409803197</v>
      </c>
      <c r="M2480" s="4">
        <f t="shared" si="154"/>
        <v>0.13169915509934071</v>
      </c>
      <c r="N2480" s="4">
        <f t="shared" si="155"/>
        <v>189</v>
      </c>
      <c r="O2480">
        <v>55539</v>
      </c>
      <c r="P2480">
        <v>55554</v>
      </c>
      <c r="Q2480">
        <f t="shared" si="153"/>
        <v>15</v>
      </c>
      <c r="R2480">
        <v>15</v>
      </c>
      <c r="S2480">
        <v>1</v>
      </c>
      <c r="T2480">
        <v>0.875</v>
      </c>
      <c r="U2480" t="s">
        <v>26</v>
      </c>
      <c r="W2480" t="s">
        <v>25</v>
      </c>
      <c r="X2480" t="s">
        <v>120</v>
      </c>
      <c r="Y2480" t="s">
        <v>120</v>
      </c>
      <c r="AA2480" s="2">
        <v>45888.4271147338</v>
      </c>
      <c r="AB2480" t="s">
        <v>114</v>
      </c>
    </row>
    <row r="2481" spans="1:28">
      <c r="A2481">
        <v>1408055</v>
      </c>
      <c r="B2481" t="s">
        <v>115</v>
      </c>
      <c r="C2481" t="s">
        <v>115</v>
      </c>
      <c r="D2481" t="s">
        <v>1317</v>
      </c>
      <c r="E2481" t="s">
        <v>3859</v>
      </c>
      <c r="F2481" t="s">
        <v>125</v>
      </c>
      <c r="G2481" t="s">
        <v>126</v>
      </c>
      <c r="H2481" t="s">
        <v>25</v>
      </c>
      <c r="J2481" s="4">
        <f t="shared" si="152"/>
        <v>8</v>
      </c>
      <c r="K2481" s="2">
        <v>45888.421342592599</v>
      </c>
      <c r="L2481" s="13">
        <v>45888.452071759297</v>
      </c>
      <c r="M2481" s="4">
        <f t="shared" si="154"/>
        <v>3.0729166697710752E-2</v>
      </c>
      <c r="N2481" s="4">
        <f t="shared" si="155"/>
        <v>44</v>
      </c>
      <c r="O2481">
        <v>10016</v>
      </c>
      <c r="P2481">
        <v>10017</v>
      </c>
      <c r="Q2481">
        <f t="shared" si="153"/>
        <v>1</v>
      </c>
      <c r="R2481">
        <v>1</v>
      </c>
      <c r="S2481">
        <v>1</v>
      </c>
      <c r="T2481">
        <v>1</v>
      </c>
      <c r="U2481" t="s">
        <v>26</v>
      </c>
      <c r="W2481" t="s">
        <v>25</v>
      </c>
      <c r="X2481" t="s">
        <v>120</v>
      </c>
      <c r="Y2481" t="s">
        <v>120</v>
      </c>
      <c r="AA2481" s="2">
        <v>45888.423099305597</v>
      </c>
      <c r="AB2481" t="s">
        <v>114</v>
      </c>
    </row>
    <row r="2482" spans="1:28">
      <c r="A2482">
        <v>1408054</v>
      </c>
      <c r="B2482" t="s">
        <v>29</v>
      </c>
      <c r="C2482" t="s">
        <v>29</v>
      </c>
      <c r="D2482" t="s">
        <v>3857</v>
      </c>
      <c r="E2482" t="s">
        <v>3858</v>
      </c>
      <c r="F2482" t="s">
        <v>3860</v>
      </c>
      <c r="G2482" t="s">
        <v>3861</v>
      </c>
      <c r="H2482" t="s">
        <v>25</v>
      </c>
      <c r="I2482" s="2" t="s">
        <v>3860</v>
      </c>
      <c r="J2482" s="4">
        <f t="shared" si="152"/>
        <v>8</v>
      </c>
      <c r="K2482" s="2">
        <v>45888.560241088002</v>
      </c>
      <c r="L2482" s="13">
        <v>45940.709594907399</v>
      </c>
      <c r="M2482" s="4">
        <f t="shared" si="154"/>
        <v>52.14935381939722</v>
      </c>
      <c r="N2482" s="4">
        <f t="shared" si="155"/>
        <v>215</v>
      </c>
      <c r="O2482">
        <v>55554</v>
      </c>
      <c r="P2482">
        <v>58411</v>
      </c>
      <c r="Q2482">
        <f t="shared" si="153"/>
        <v>2857</v>
      </c>
      <c r="R2482">
        <v>2857</v>
      </c>
      <c r="S2482">
        <v>0.875</v>
      </c>
      <c r="T2482">
        <v>1</v>
      </c>
      <c r="U2482" t="s">
        <v>26</v>
      </c>
      <c r="V2482" t="s">
        <v>26</v>
      </c>
      <c r="W2482" t="s">
        <v>25</v>
      </c>
      <c r="X2482" t="s">
        <v>34</v>
      </c>
      <c r="Y2482" t="s">
        <v>3862</v>
      </c>
      <c r="AA2482" s="2">
        <v>45888.422289120397</v>
      </c>
      <c r="AB2482" t="s">
        <v>89</v>
      </c>
    </row>
    <row r="2483" spans="1:28">
      <c r="A2483">
        <v>1408053</v>
      </c>
      <c r="B2483" t="s">
        <v>115</v>
      </c>
      <c r="C2483" t="s">
        <v>115</v>
      </c>
      <c r="D2483" t="s">
        <v>3863</v>
      </c>
      <c r="E2483" t="s">
        <v>3864</v>
      </c>
      <c r="F2483" t="s">
        <v>118</v>
      </c>
      <c r="G2483" t="s">
        <v>119</v>
      </c>
      <c r="H2483" t="s">
        <v>25</v>
      </c>
      <c r="J2483" s="4">
        <f t="shared" si="152"/>
        <v>8</v>
      </c>
      <c r="K2483" s="2">
        <v>45888.412812499999</v>
      </c>
      <c r="L2483" s="13">
        <v>45888.443703703699</v>
      </c>
      <c r="M2483" s="4">
        <f t="shared" si="154"/>
        <v>3.089120369986631E-2</v>
      </c>
      <c r="N2483" s="4">
        <f t="shared" si="155"/>
        <v>44</v>
      </c>
      <c r="O2483">
        <v>50927</v>
      </c>
      <c r="P2483">
        <v>50945.3</v>
      </c>
      <c r="Q2483">
        <f t="shared" si="153"/>
        <v>18.30000000000291</v>
      </c>
      <c r="R2483">
        <v>18.30000000000291</v>
      </c>
      <c r="S2483">
        <v>0.625</v>
      </c>
      <c r="T2483">
        <v>0.625</v>
      </c>
      <c r="U2483" t="s">
        <v>26</v>
      </c>
      <c r="W2483" t="s">
        <v>25</v>
      </c>
      <c r="X2483" t="s">
        <v>120</v>
      </c>
      <c r="Y2483" t="s">
        <v>120</v>
      </c>
      <c r="AA2483" s="2">
        <v>45888.420935416703</v>
      </c>
      <c r="AB2483" t="s">
        <v>114</v>
      </c>
    </row>
    <row r="2484" spans="1:28">
      <c r="A2484">
        <v>1408049</v>
      </c>
      <c r="B2484" t="s">
        <v>29</v>
      </c>
      <c r="C2484" t="s">
        <v>29</v>
      </c>
      <c r="D2484" t="s">
        <v>1317</v>
      </c>
      <c r="E2484" t="s">
        <v>3859</v>
      </c>
      <c r="F2484" t="s">
        <v>1319</v>
      </c>
      <c r="G2484" t="s">
        <v>1320</v>
      </c>
      <c r="H2484" t="s">
        <v>25</v>
      </c>
      <c r="I2484" s="2" t="s">
        <v>1319</v>
      </c>
      <c r="J2484" s="4">
        <f t="shared" si="152"/>
        <v>8</v>
      </c>
      <c r="K2484" s="2">
        <v>45888.455206794002</v>
      </c>
      <c r="L2484" s="13">
        <v>45918.479201076399</v>
      </c>
      <c r="M2484" s="4">
        <f t="shared" si="154"/>
        <v>30.023994282397325</v>
      </c>
      <c r="N2484" s="4">
        <f t="shared" si="155"/>
        <v>34</v>
      </c>
      <c r="O2484">
        <v>10017</v>
      </c>
      <c r="P2484">
        <v>10017</v>
      </c>
      <c r="Q2484">
        <f t="shared" si="153"/>
        <v>0</v>
      </c>
      <c r="R2484">
        <v>0</v>
      </c>
      <c r="S2484">
        <v>1</v>
      </c>
      <c r="T2484">
        <v>1</v>
      </c>
      <c r="U2484" t="s">
        <v>26</v>
      </c>
      <c r="V2484" t="s">
        <v>26</v>
      </c>
      <c r="W2484" t="s">
        <v>0</v>
      </c>
      <c r="X2484" t="s">
        <v>34</v>
      </c>
      <c r="AA2484" s="2">
        <v>45888.414591863402</v>
      </c>
      <c r="AB2484" t="s">
        <v>89</v>
      </c>
    </row>
    <row r="2485" spans="1:28">
      <c r="A2485">
        <v>1408048</v>
      </c>
      <c r="B2485" t="s">
        <v>29</v>
      </c>
      <c r="C2485" t="s">
        <v>29</v>
      </c>
      <c r="D2485" t="s">
        <v>3863</v>
      </c>
      <c r="E2485" t="s">
        <v>3864</v>
      </c>
      <c r="F2485" t="s">
        <v>3865</v>
      </c>
      <c r="G2485" t="s">
        <v>3866</v>
      </c>
      <c r="H2485" t="s">
        <v>0</v>
      </c>
      <c r="I2485" s="2" t="s">
        <v>3865</v>
      </c>
      <c r="J2485" s="4">
        <f t="shared" si="152"/>
        <v>8</v>
      </c>
      <c r="K2485" s="2">
        <v>45888.451809756902</v>
      </c>
      <c r="M2485" s="4">
        <f t="shared" si="154"/>
        <v>0</v>
      </c>
      <c r="N2485" s="4">
        <f t="shared" si="155"/>
        <v>0</v>
      </c>
      <c r="O2485">
        <v>50945.3</v>
      </c>
      <c r="Q2485">
        <f t="shared" si="153"/>
        <v>0</v>
      </c>
      <c r="R2485">
        <v>0</v>
      </c>
      <c r="S2485">
        <v>0.625</v>
      </c>
      <c r="U2485" t="s">
        <v>26</v>
      </c>
      <c r="W2485" t="s">
        <v>25</v>
      </c>
      <c r="X2485" t="s">
        <v>34</v>
      </c>
      <c r="AA2485" s="2">
        <v>45888.4113756597</v>
      </c>
      <c r="AB2485" t="s">
        <v>89</v>
      </c>
    </row>
    <row r="2486" spans="1:28">
      <c r="A2486">
        <v>1408043</v>
      </c>
      <c r="B2486" t="s">
        <v>142</v>
      </c>
      <c r="C2486" t="s">
        <v>142</v>
      </c>
      <c r="D2486" t="s">
        <v>1395</v>
      </c>
      <c r="E2486" t="s">
        <v>34</v>
      </c>
      <c r="F2486" t="s">
        <v>161</v>
      </c>
      <c r="G2486" t="s">
        <v>162</v>
      </c>
      <c r="H2486" t="s">
        <v>25</v>
      </c>
      <c r="I2486" s="2" t="s">
        <v>161</v>
      </c>
      <c r="J2486" s="4">
        <f t="shared" si="152"/>
        <v>8</v>
      </c>
      <c r="K2486" s="2">
        <v>45888.401898148099</v>
      </c>
      <c r="L2486" s="13">
        <v>45888.407187500001</v>
      </c>
      <c r="M2486" s="4">
        <f t="shared" si="154"/>
        <v>5.2893519023200497E-3</v>
      </c>
      <c r="N2486" s="4">
        <f t="shared" si="155"/>
        <v>7</v>
      </c>
      <c r="O2486">
        <v>54192</v>
      </c>
      <c r="P2486">
        <v>54194</v>
      </c>
      <c r="Q2486">
        <f t="shared" si="153"/>
        <v>2</v>
      </c>
      <c r="R2486">
        <v>2</v>
      </c>
      <c r="S2486">
        <v>0.375</v>
      </c>
      <c r="T2486">
        <v>0.375</v>
      </c>
      <c r="U2486" t="s">
        <v>1399</v>
      </c>
      <c r="V2486" t="s">
        <v>1399</v>
      </c>
      <c r="W2486" t="s">
        <v>0</v>
      </c>
      <c r="X2486" t="s">
        <v>163</v>
      </c>
      <c r="Y2486" t="s">
        <v>163</v>
      </c>
      <c r="AA2486" s="2">
        <v>45888.402483715297</v>
      </c>
      <c r="AB2486" t="s">
        <v>164</v>
      </c>
    </row>
    <row r="2487" spans="1:28">
      <c r="A2487">
        <v>1408040</v>
      </c>
      <c r="B2487" t="s">
        <v>29</v>
      </c>
      <c r="C2487" t="s">
        <v>29</v>
      </c>
      <c r="D2487" t="s">
        <v>3867</v>
      </c>
      <c r="E2487" t="s">
        <v>3868</v>
      </c>
      <c r="F2487" t="s">
        <v>3869</v>
      </c>
      <c r="G2487" t="s">
        <v>3870</v>
      </c>
      <c r="H2487" t="s">
        <v>0</v>
      </c>
      <c r="I2487" s="2" t="s">
        <v>3869</v>
      </c>
      <c r="J2487" s="4">
        <f t="shared" si="152"/>
        <v>8</v>
      </c>
      <c r="K2487" s="2">
        <v>45887.881249999999</v>
      </c>
      <c r="M2487" s="4">
        <f t="shared" si="154"/>
        <v>0</v>
      </c>
      <c r="N2487" s="4">
        <f t="shared" si="155"/>
        <v>0</v>
      </c>
      <c r="O2487">
        <v>56593</v>
      </c>
      <c r="Q2487">
        <f t="shared" si="153"/>
        <v>0</v>
      </c>
      <c r="R2487">
        <v>0</v>
      </c>
      <c r="S2487">
        <v>0.25</v>
      </c>
      <c r="U2487" t="s">
        <v>26</v>
      </c>
      <c r="W2487" t="s">
        <v>0</v>
      </c>
      <c r="X2487" t="s">
        <v>206</v>
      </c>
      <c r="AA2487" s="2">
        <v>45888.396554664403</v>
      </c>
      <c r="AB2487" t="s">
        <v>59</v>
      </c>
    </row>
    <row r="2488" spans="1:28">
      <c r="A2488">
        <v>1408039</v>
      </c>
      <c r="B2488" t="s">
        <v>131</v>
      </c>
      <c r="C2488" t="s">
        <v>131</v>
      </c>
      <c r="D2488" t="s">
        <v>188</v>
      </c>
      <c r="E2488" t="s">
        <v>34</v>
      </c>
      <c r="F2488" t="s">
        <v>118</v>
      </c>
      <c r="G2488" t="s">
        <v>119</v>
      </c>
      <c r="H2488" t="s">
        <v>25</v>
      </c>
      <c r="I2488" s="2" t="s">
        <v>118</v>
      </c>
      <c r="J2488" s="4">
        <f t="shared" si="152"/>
        <v>8</v>
      </c>
      <c r="K2488" s="2">
        <v>45888.3897222222</v>
      </c>
      <c r="L2488" s="13">
        <v>45888.706516203703</v>
      </c>
      <c r="M2488" s="4">
        <f t="shared" si="154"/>
        <v>0.31679398150299676</v>
      </c>
      <c r="N2488" s="4">
        <f t="shared" si="155"/>
        <v>456</v>
      </c>
      <c r="O2488">
        <v>72432</v>
      </c>
      <c r="P2488">
        <v>72618</v>
      </c>
      <c r="Q2488">
        <f t="shared" si="153"/>
        <v>186</v>
      </c>
      <c r="R2488">
        <v>186</v>
      </c>
      <c r="S2488">
        <v>0.5</v>
      </c>
      <c r="T2488">
        <v>0.25</v>
      </c>
      <c r="U2488" t="s">
        <v>26</v>
      </c>
      <c r="V2488" t="s">
        <v>26</v>
      </c>
      <c r="W2488" t="s">
        <v>25</v>
      </c>
      <c r="X2488" t="s">
        <v>3871</v>
      </c>
      <c r="Y2488" t="s">
        <v>380</v>
      </c>
      <c r="AA2488" s="2">
        <v>45888.391160960702</v>
      </c>
      <c r="AB2488" t="s">
        <v>203</v>
      </c>
    </row>
    <row r="2489" spans="1:28">
      <c r="A2489">
        <v>1408015</v>
      </c>
      <c r="B2489" t="s">
        <v>142</v>
      </c>
      <c r="C2489" t="s">
        <v>142</v>
      </c>
      <c r="D2489" t="s">
        <v>1867</v>
      </c>
      <c r="E2489" t="s">
        <v>34</v>
      </c>
      <c r="F2489" t="s">
        <v>125</v>
      </c>
      <c r="G2489" t="s">
        <v>126</v>
      </c>
      <c r="H2489" t="s">
        <v>25</v>
      </c>
      <c r="I2489" s="2" t="s">
        <v>125</v>
      </c>
      <c r="J2489" s="4">
        <f t="shared" si="152"/>
        <v>8</v>
      </c>
      <c r="K2489" s="2">
        <v>45887.879097222198</v>
      </c>
      <c r="L2489" s="13">
        <v>45887.9073263889</v>
      </c>
      <c r="M2489" s="4">
        <f t="shared" si="154"/>
        <v>2.8229166702658404E-2</v>
      </c>
      <c r="N2489" s="4">
        <f t="shared" si="155"/>
        <v>40</v>
      </c>
      <c r="O2489">
        <v>87367</v>
      </c>
      <c r="P2489">
        <v>87367.6</v>
      </c>
      <c r="Q2489">
        <f t="shared" si="153"/>
        <v>0.60000000000582077</v>
      </c>
      <c r="R2489">
        <v>0.60000000000582077</v>
      </c>
      <c r="S2489">
        <v>0</v>
      </c>
      <c r="T2489">
        <v>0</v>
      </c>
      <c r="U2489" t="s">
        <v>26</v>
      </c>
      <c r="V2489" t="s">
        <v>26</v>
      </c>
      <c r="W2489" t="s">
        <v>25</v>
      </c>
      <c r="X2489" t="s">
        <v>163</v>
      </c>
      <c r="Y2489" t="s">
        <v>163</v>
      </c>
      <c r="AA2489" s="2">
        <v>45887.879960763901</v>
      </c>
      <c r="AB2489" t="s">
        <v>130</v>
      </c>
    </row>
    <row r="2490" spans="1:28">
      <c r="A2490">
        <v>1408014</v>
      </c>
      <c r="B2490" t="s">
        <v>29</v>
      </c>
      <c r="C2490" t="s">
        <v>29</v>
      </c>
      <c r="D2490" t="s">
        <v>2221</v>
      </c>
      <c r="E2490" t="s">
        <v>3828</v>
      </c>
      <c r="F2490" t="s">
        <v>125</v>
      </c>
      <c r="G2490" t="s">
        <v>126</v>
      </c>
      <c r="H2490" t="s">
        <v>25</v>
      </c>
      <c r="I2490" s="2" t="s">
        <v>3829</v>
      </c>
      <c r="J2490" s="4">
        <f t="shared" si="152"/>
        <v>8</v>
      </c>
      <c r="K2490" s="2">
        <v>45887.859305555598</v>
      </c>
      <c r="L2490" s="13">
        <v>45888.672569444403</v>
      </c>
      <c r="M2490" s="4">
        <f t="shared" si="154"/>
        <v>0.81326388880552258</v>
      </c>
      <c r="N2490" s="4">
        <f t="shared" si="155"/>
        <v>1171</v>
      </c>
      <c r="O2490">
        <v>58563</v>
      </c>
      <c r="P2490">
        <v>58669</v>
      </c>
      <c r="Q2490">
        <f t="shared" si="153"/>
        <v>106</v>
      </c>
      <c r="R2490">
        <v>106</v>
      </c>
      <c r="S2490">
        <v>1</v>
      </c>
      <c r="T2490">
        <v>0.625</v>
      </c>
      <c r="U2490" t="s">
        <v>26</v>
      </c>
      <c r="V2490" t="s">
        <v>26</v>
      </c>
      <c r="W2490" t="s">
        <v>25</v>
      </c>
      <c r="X2490" t="s">
        <v>34</v>
      </c>
      <c r="Y2490" t="s">
        <v>34</v>
      </c>
      <c r="Z2490" t="s">
        <v>232</v>
      </c>
      <c r="AA2490" s="2">
        <v>45887.873270949101</v>
      </c>
      <c r="AB2490" t="s">
        <v>130</v>
      </c>
    </row>
    <row r="2491" spans="1:28">
      <c r="A2491">
        <v>1408001</v>
      </c>
      <c r="B2491" t="s">
        <v>29</v>
      </c>
      <c r="C2491" t="s">
        <v>29</v>
      </c>
      <c r="D2491" t="s">
        <v>3872</v>
      </c>
      <c r="E2491" t="s">
        <v>3873</v>
      </c>
      <c r="F2491" t="s">
        <v>3874</v>
      </c>
      <c r="G2491" t="s">
        <v>3875</v>
      </c>
      <c r="H2491" t="s">
        <v>0</v>
      </c>
      <c r="I2491" s="2" t="s">
        <v>3874</v>
      </c>
      <c r="J2491" s="4">
        <f t="shared" si="152"/>
        <v>8</v>
      </c>
      <c r="K2491" s="2">
        <v>45887.831096990703</v>
      </c>
      <c r="M2491" s="4">
        <f t="shared" si="154"/>
        <v>0</v>
      </c>
      <c r="N2491" s="4">
        <f t="shared" si="155"/>
        <v>0</v>
      </c>
      <c r="O2491">
        <v>23046</v>
      </c>
      <c r="Q2491">
        <f t="shared" si="153"/>
        <v>0</v>
      </c>
      <c r="R2491">
        <v>0</v>
      </c>
      <c r="S2491">
        <v>1</v>
      </c>
      <c r="U2491" t="s">
        <v>26</v>
      </c>
      <c r="W2491" t="s">
        <v>25</v>
      </c>
      <c r="X2491" t="s">
        <v>34</v>
      </c>
      <c r="AA2491" s="2">
        <v>45887.820974618102</v>
      </c>
      <c r="AB2491" t="s">
        <v>269</v>
      </c>
    </row>
    <row r="2492" spans="1:28">
      <c r="A2492">
        <v>1408000</v>
      </c>
      <c r="B2492" t="s">
        <v>115</v>
      </c>
      <c r="C2492" t="s">
        <v>115</v>
      </c>
      <c r="D2492" t="s">
        <v>1296</v>
      </c>
      <c r="E2492" t="s">
        <v>3876</v>
      </c>
      <c r="F2492" t="s">
        <v>161</v>
      </c>
      <c r="G2492" t="s">
        <v>162</v>
      </c>
      <c r="H2492" t="s">
        <v>25</v>
      </c>
      <c r="J2492" s="4">
        <f t="shared" si="152"/>
        <v>8</v>
      </c>
      <c r="K2492" s="2">
        <v>45887.817164351902</v>
      </c>
      <c r="L2492" s="13">
        <v>45887.854189814803</v>
      </c>
      <c r="M2492" s="4">
        <f t="shared" si="154"/>
        <v>3.7025462901510764E-2</v>
      </c>
      <c r="N2492" s="4">
        <f t="shared" si="155"/>
        <v>53</v>
      </c>
      <c r="O2492">
        <v>6496</v>
      </c>
      <c r="P2492">
        <v>6510</v>
      </c>
      <c r="Q2492">
        <f t="shared" si="153"/>
        <v>14</v>
      </c>
      <c r="R2492">
        <v>14</v>
      </c>
      <c r="S2492">
        <v>1</v>
      </c>
      <c r="T2492">
        <v>0.875</v>
      </c>
      <c r="U2492" t="s">
        <v>26</v>
      </c>
      <c r="W2492" t="s">
        <v>25</v>
      </c>
      <c r="X2492" t="s">
        <v>431</v>
      </c>
      <c r="Y2492" t="s">
        <v>431</v>
      </c>
      <c r="AA2492" s="2">
        <v>45887.819160300904</v>
      </c>
      <c r="AB2492" t="s">
        <v>84</v>
      </c>
    </row>
    <row r="2493" spans="1:28">
      <c r="A2493">
        <v>1407999</v>
      </c>
      <c r="B2493" t="s">
        <v>29</v>
      </c>
      <c r="C2493" t="s">
        <v>29</v>
      </c>
      <c r="D2493" t="s">
        <v>1296</v>
      </c>
      <c r="E2493" t="s">
        <v>3876</v>
      </c>
      <c r="F2493" t="s">
        <v>1298</v>
      </c>
      <c r="G2493" t="s">
        <v>1299</v>
      </c>
      <c r="H2493" t="s">
        <v>25</v>
      </c>
      <c r="I2493" s="2" t="s">
        <v>1298</v>
      </c>
      <c r="J2493" s="4">
        <f t="shared" si="152"/>
        <v>8</v>
      </c>
      <c r="K2493" s="2">
        <v>45887.859800381899</v>
      </c>
      <c r="L2493" s="13">
        <v>45917.811362419001</v>
      </c>
      <c r="M2493" s="4">
        <f t="shared" si="154"/>
        <v>29.951562037102121</v>
      </c>
      <c r="N2493" s="4">
        <f t="shared" si="155"/>
        <v>1370</v>
      </c>
      <c r="O2493">
        <v>6510</v>
      </c>
      <c r="P2493">
        <v>6510</v>
      </c>
      <c r="Q2493">
        <f t="shared" si="153"/>
        <v>0</v>
      </c>
      <c r="R2493">
        <v>0</v>
      </c>
      <c r="S2493">
        <v>0.875</v>
      </c>
      <c r="T2493">
        <v>0.875</v>
      </c>
      <c r="U2493" t="s">
        <v>26</v>
      </c>
      <c r="V2493" t="s">
        <v>26</v>
      </c>
      <c r="W2493" t="s">
        <v>0</v>
      </c>
      <c r="X2493" t="s">
        <v>34</v>
      </c>
      <c r="AA2493" s="2">
        <v>45887.815394756901</v>
      </c>
      <c r="AB2493" t="s">
        <v>269</v>
      </c>
    </row>
    <row r="2494" spans="1:28">
      <c r="A2494">
        <v>1407998</v>
      </c>
      <c r="B2494" t="s">
        <v>142</v>
      </c>
      <c r="C2494" t="s">
        <v>142</v>
      </c>
      <c r="D2494" t="s">
        <v>1296</v>
      </c>
      <c r="E2494" t="s">
        <v>34</v>
      </c>
      <c r="F2494" t="s">
        <v>82</v>
      </c>
      <c r="G2494" t="s">
        <v>235</v>
      </c>
      <c r="H2494" t="s">
        <v>25</v>
      </c>
      <c r="I2494" s="2" t="s">
        <v>82</v>
      </c>
      <c r="J2494" s="4">
        <f t="shared" si="152"/>
        <v>8</v>
      </c>
      <c r="K2494" s="2">
        <v>45887.8125</v>
      </c>
      <c r="L2494" s="13">
        <v>45887.813194444403</v>
      </c>
      <c r="M2494" s="4">
        <f t="shared" si="154"/>
        <v>6.9444440305233002E-4</v>
      </c>
      <c r="N2494" s="4">
        <f t="shared" si="155"/>
        <v>1</v>
      </c>
      <c r="O2494">
        <v>1278</v>
      </c>
      <c r="P2494">
        <v>6496</v>
      </c>
      <c r="Q2494">
        <f t="shared" si="153"/>
        <v>5218</v>
      </c>
      <c r="R2494">
        <v>5218</v>
      </c>
      <c r="S2494">
        <v>1</v>
      </c>
      <c r="T2494">
        <v>1</v>
      </c>
      <c r="U2494" t="s">
        <v>154</v>
      </c>
      <c r="V2494" t="s">
        <v>26</v>
      </c>
      <c r="W2494" t="s">
        <v>25</v>
      </c>
      <c r="X2494" t="s">
        <v>3877</v>
      </c>
      <c r="Y2494" t="s">
        <v>472</v>
      </c>
      <c r="AA2494" s="2">
        <v>45887.813241053198</v>
      </c>
      <c r="AB2494" t="s">
        <v>84</v>
      </c>
    </row>
    <row r="2495" spans="1:28">
      <c r="A2495">
        <v>1407994</v>
      </c>
      <c r="B2495" t="s">
        <v>29</v>
      </c>
      <c r="C2495" t="s">
        <v>29</v>
      </c>
      <c r="D2495" t="s">
        <v>152</v>
      </c>
      <c r="E2495" t="s">
        <v>3878</v>
      </c>
      <c r="F2495" t="s">
        <v>3879</v>
      </c>
      <c r="G2495" t="s">
        <v>3880</v>
      </c>
      <c r="H2495" t="s">
        <v>25</v>
      </c>
      <c r="I2495" s="2" t="s">
        <v>3879</v>
      </c>
      <c r="J2495" s="4">
        <f t="shared" si="152"/>
        <v>8</v>
      </c>
      <c r="K2495" s="2">
        <v>45887.809503969896</v>
      </c>
      <c r="L2495" s="13">
        <v>45917.784710648099</v>
      </c>
      <c r="M2495" s="4">
        <f t="shared" si="154"/>
        <v>29.975206678202085</v>
      </c>
      <c r="N2495" s="4">
        <f t="shared" si="155"/>
        <v>1404</v>
      </c>
      <c r="O2495">
        <v>43235</v>
      </c>
      <c r="P2495">
        <v>48080</v>
      </c>
      <c r="Q2495">
        <f t="shared" si="153"/>
        <v>4845</v>
      </c>
      <c r="R2495">
        <v>4845</v>
      </c>
      <c r="S2495">
        <v>1</v>
      </c>
      <c r="T2495">
        <v>1</v>
      </c>
      <c r="U2495" t="s">
        <v>26</v>
      </c>
      <c r="V2495" t="s">
        <v>26</v>
      </c>
      <c r="W2495" t="s">
        <v>25</v>
      </c>
      <c r="X2495" t="s">
        <v>34</v>
      </c>
      <c r="AA2495" s="2">
        <v>45887.785746412002</v>
      </c>
      <c r="AB2495" t="s">
        <v>269</v>
      </c>
    </row>
    <row r="2496" spans="1:28">
      <c r="A2496">
        <v>1407993</v>
      </c>
      <c r="B2496" t="s">
        <v>142</v>
      </c>
      <c r="C2496" t="s">
        <v>142</v>
      </c>
      <c r="D2496" t="s">
        <v>3857</v>
      </c>
      <c r="E2496" t="s">
        <v>34</v>
      </c>
      <c r="F2496" t="s">
        <v>161</v>
      </c>
      <c r="G2496" t="s">
        <v>162</v>
      </c>
      <c r="H2496" t="s">
        <v>25</v>
      </c>
      <c r="I2496" s="2" t="s">
        <v>161</v>
      </c>
      <c r="J2496" s="4">
        <f t="shared" si="152"/>
        <v>8</v>
      </c>
      <c r="K2496" s="2">
        <v>45887.779479166697</v>
      </c>
      <c r="L2496" s="13">
        <v>45887.788472222201</v>
      </c>
      <c r="M2496" s="4">
        <f t="shared" si="154"/>
        <v>8.9930555041064508E-3</v>
      </c>
      <c r="N2496" s="4">
        <f t="shared" si="155"/>
        <v>12</v>
      </c>
      <c r="O2496">
        <v>55536</v>
      </c>
      <c r="P2496">
        <v>55539</v>
      </c>
      <c r="Q2496">
        <f t="shared" si="153"/>
        <v>3</v>
      </c>
      <c r="R2496">
        <v>3</v>
      </c>
      <c r="S2496">
        <v>1</v>
      </c>
      <c r="T2496">
        <v>1</v>
      </c>
      <c r="U2496" t="s">
        <v>26</v>
      </c>
      <c r="V2496" t="s">
        <v>26</v>
      </c>
      <c r="W2496" t="s">
        <v>25</v>
      </c>
      <c r="X2496" t="s">
        <v>1045</v>
      </c>
      <c r="Y2496" t="s">
        <v>163</v>
      </c>
      <c r="AA2496" s="2">
        <v>45887.783746145797</v>
      </c>
      <c r="AB2496" t="s">
        <v>164</v>
      </c>
    </row>
    <row r="2497" spans="1:28">
      <c r="A2497">
        <v>1407992</v>
      </c>
      <c r="B2497" t="s">
        <v>29</v>
      </c>
      <c r="C2497" t="s">
        <v>29</v>
      </c>
      <c r="D2497" t="s">
        <v>679</v>
      </c>
      <c r="E2497" t="s">
        <v>3881</v>
      </c>
      <c r="F2497" t="s">
        <v>1495</v>
      </c>
      <c r="G2497" t="s">
        <v>1496</v>
      </c>
      <c r="H2497" t="s">
        <v>25</v>
      </c>
      <c r="I2497" s="2" t="s">
        <v>1495</v>
      </c>
      <c r="J2497" s="4">
        <f t="shared" si="152"/>
        <v>8</v>
      </c>
      <c r="K2497" s="2">
        <v>45887.791732141202</v>
      </c>
      <c r="L2497" s="13">
        <v>45917.460740740702</v>
      </c>
      <c r="M2497" s="4">
        <f t="shared" si="154"/>
        <v>29.669008599499648</v>
      </c>
      <c r="N2497" s="4">
        <f t="shared" si="155"/>
        <v>963</v>
      </c>
      <c r="O2497">
        <v>24488</v>
      </c>
      <c r="P2497">
        <v>28108</v>
      </c>
      <c r="Q2497">
        <f t="shared" si="153"/>
        <v>3620</v>
      </c>
      <c r="R2497">
        <v>3620</v>
      </c>
      <c r="S2497">
        <v>1</v>
      </c>
      <c r="T2497">
        <v>1</v>
      </c>
      <c r="U2497" t="s">
        <v>26</v>
      </c>
      <c r="V2497" t="s">
        <v>26</v>
      </c>
      <c r="W2497" t="s">
        <v>25</v>
      </c>
      <c r="X2497" t="s">
        <v>34</v>
      </c>
      <c r="AA2497" s="2">
        <v>45887.782333645802</v>
      </c>
      <c r="AB2497" t="s">
        <v>89</v>
      </c>
    </row>
    <row r="2498" spans="1:28">
      <c r="A2498">
        <v>1407990</v>
      </c>
      <c r="B2498" t="s">
        <v>131</v>
      </c>
      <c r="C2498" t="s">
        <v>131</v>
      </c>
      <c r="D2498" t="s">
        <v>188</v>
      </c>
      <c r="E2498" t="s">
        <v>34</v>
      </c>
      <c r="F2498" t="s">
        <v>133</v>
      </c>
      <c r="G2498" t="s">
        <v>134</v>
      </c>
      <c r="H2498" t="s">
        <v>25</v>
      </c>
      <c r="I2498" s="2" t="s">
        <v>133</v>
      </c>
      <c r="J2498" s="4">
        <f t="shared" si="152"/>
        <v>8</v>
      </c>
      <c r="K2498" s="2">
        <v>45887.777430555601</v>
      </c>
      <c r="L2498" s="13">
        <v>45887.898807870399</v>
      </c>
      <c r="M2498" s="4">
        <f t="shared" si="154"/>
        <v>0.12137731479742797</v>
      </c>
      <c r="N2498" s="4">
        <f t="shared" si="155"/>
        <v>174</v>
      </c>
      <c r="O2498">
        <v>72345</v>
      </c>
      <c r="P2498">
        <v>72417</v>
      </c>
      <c r="Q2498">
        <f t="shared" si="153"/>
        <v>72</v>
      </c>
      <c r="R2498">
        <v>72</v>
      </c>
      <c r="S2498">
        <v>0.625</v>
      </c>
      <c r="T2498">
        <v>0.5</v>
      </c>
      <c r="U2498" t="s">
        <v>26</v>
      </c>
      <c r="V2498" t="s">
        <v>26</v>
      </c>
      <c r="W2498" t="s">
        <v>0</v>
      </c>
      <c r="X2498" t="s">
        <v>2398</v>
      </c>
      <c r="Y2498" t="s">
        <v>3348</v>
      </c>
      <c r="AA2498" s="2">
        <v>45887.777824849501</v>
      </c>
      <c r="AB2498" t="s">
        <v>3349</v>
      </c>
    </row>
    <row r="2499" spans="1:28">
      <c r="A2499">
        <v>1407986</v>
      </c>
      <c r="B2499" t="s">
        <v>115</v>
      </c>
      <c r="C2499" t="s">
        <v>115</v>
      </c>
      <c r="D2499" t="s">
        <v>2407</v>
      </c>
      <c r="E2499" t="s">
        <v>2408</v>
      </c>
      <c r="F2499" t="s">
        <v>118</v>
      </c>
      <c r="G2499" t="s">
        <v>119</v>
      </c>
      <c r="H2499" t="s">
        <v>25</v>
      </c>
      <c r="J2499" s="4">
        <f t="shared" ref="J2499:J2562" si="156">MONTH(K2499)</f>
        <v>8</v>
      </c>
      <c r="K2499" s="2">
        <v>45887.764178240701</v>
      </c>
      <c r="L2499" s="13">
        <v>45887.8010800579</v>
      </c>
      <c r="M2499" s="4">
        <f t="shared" si="154"/>
        <v>3.6901817198668141E-2</v>
      </c>
      <c r="N2499" s="4">
        <f t="shared" si="155"/>
        <v>53</v>
      </c>
      <c r="O2499">
        <v>19549</v>
      </c>
      <c r="P2499">
        <v>19564</v>
      </c>
      <c r="Q2499">
        <f t="shared" ref="Q2499:Q2562" si="157">IF(AND(O2499&lt;&gt;"",P2499&lt;&gt;""),P2499-O2499,0)</f>
        <v>15</v>
      </c>
      <c r="R2499">
        <v>15</v>
      </c>
      <c r="S2499">
        <v>0.125</v>
      </c>
      <c r="T2499">
        <v>0.125</v>
      </c>
      <c r="U2499" t="s">
        <v>26</v>
      </c>
      <c r="V2499" t="s">
        <v>26</v>
      </c>
      <c r="W2499" t="s">
        <v>25</v>
      </c>
      <c r="X2499" t="s">
        <v>120</v>
      </c>
      <c r="Y2499" t="s">
        <v>120</v>
      </c>
      <c r="AA2499" s="2">
        <v>45887.765702546298</v>
      </c>
      <c r="AB2499" t="s">
        <v>114</v>
      </c>
    </row>
    <row r="2500" spans="1:28">
      <c r="A2500">
        <v>1407983</v>
      </c>
      <c r="B2500" t="s">
        <v>29</v>
      </c>
      <c r="C2500" t="s">
        <v>29</v>
      </c>
      <c r="D2500" t="s">
        <v>598</v>
      </c>
      <c r="E2500" t="s">
        <v>3882</v>
      </c>
      <c r="F2500" t="s">
        <v>169</v>
      </c>
      <c r="G2500" t="s">
        <v>170</v>
      </c>
      <c r="H2500" t="s">
        <v>25</v>
      </c>
      <c r="I2500" s="2" t="s">
        <v>3883</v>
      </c>
      <c r="J2500" s="4">
        <f t="shared" si="156"/>
        <v>8</v>
      </c>
      <c r="K2500" s="2">
        <v>45887.754665624998</v>
      </c>
      <c r="L2500" s="13">
        <v>45922.653032407397</v>
      </c>
      <c r="M2500" s="4">
        <f t="shared" ref="M2500:M2563" si="158">IF(AND(K2500&lt;&gt;"",L2500&lt;&gt;""),L2500-K2500,0)</f>
        <v>34.898366782399535</v>
      </c>
      <c r="N2500" s="4">
        <f t="shared" ref="N2500:N2563" si="159">HOUR(M2500)*60+MINUTE(M2500)</f>
        <v>1293</v>
      </c>
      <c r="O2500">
        <v>10153</v>
      </c>
      <c r="P2500">
        <v>10154</v>
      </c>
      <c r="Q2500">
        <f t="shared" si="157"/>
        <v>1</v>
      </c>
      <c r="R2500">
        <v>1</v>
      </c>
      <c r="S2500">
        <v>0.375</v>
      </c>
      <c r="T2500">
        <v>0.25</v>
      </c>
      <c r="U2500" t="s">
        <v>26</v>
      </c>
      <c r="V2500" t="s">
        <v>26</v>
      </c>
      <c r="W2500" t="s">
        <v>0</v>
      </c>
      <c r="X2500" t="s">
        <v>3884</v>
      </c>
      <c r="AA2500" s="2">
        <v>45887.7550746181</v>
      </c>
      <c r="AB2500" t="s">
        <v>104</v>
      </c>
    </row>
    <row r="2501" spans="1:28">
      <c r="A2501">
        <v>1407982</v>
      </c>
      <c r="B2501" t="s">
        <v>29</v>
      </c>
      <c r="C2501" t="s">
        <v>29</v>
      </c>
      <c r="D2501" t="s">
        <v>2407</v>
      </c>
      <c r="E2501" t="s">
        <v>2408</v>
      </c>
      <c r="F2501" t="s">
        <v>2409</v>
      </c>
      <c r="G2501" t="s">
        <v>2410</v>
      </c>
      <c r="H2501" t="s">
        <v>25</v>
      </c>
      <c r="I2501" s="2" t="s">
        <v>2409</v>
      </c>
      <c r="J2501" s="4">
        <f t="shared" si="156"/>
        <v>8</v>
      </c>
      <c r="K2501" s="2">
        <v>45887.828356944403</v>
      </c>
      <c r="L2501" s="13">
        <v>45904.404861111099</v>
      </c>
      <c r="M2501" s="4">
        <f t="shared" si="158"/>
        <v>16.576504166696395</v>
      </c>
      <c r="N2501" s="4">
        <f t="shared" si="159"/>
        <v>830</v>
      </c>
      <c r="O2501">
        <v>19564</v>
      </c>
      <c r="P2501">
        <v>20596</v>
      </c>
      <c r="Q2501">
        <f t="shared" si="157"/>
        <v>1032</v>
      </c>
      <c r="R2501">
        <v>1032</v>
      </c>
      <c r="S2501">
        <v>0.125</v>
      </c>
      <c r="T2501">
        <v>0.25</v>
      </c>
      <c r="U2501" t="s">
        <v>26</v>
      </c>
      <c r="V2501" t="s">
        <v>26</v>
      </c>
      <c r="W2501" t="s">
        <v>25</v>
      </c>
      <c r="X2501" t="s">
        <v>34</v>
      </c>
      <c r="Y2501" t="s">
        <v>3885</v>
      </c>
      <c r="AA2501" s="2">
        <v>45887.753638576403</v>
      </c>
      <c r="AB2501" t="s">
        <v>89</v>
      </c>
    </row>
    <row r="2502" spans="1:28">
      <c r="A2502">
        <v>1407981</v>
      </c>
      <c r="B2502" t="s">
        <v>165</v>
      </c>
      <c r="C2502" t="s">
        <v>165</v>
      </c>
      <c r="D2502" t="s">
        <v>2221</v>
      </c>
      <c r="E2502" t="s">
        <v>3828</v>
      </c>
      <c r="F2502" t="s">
        <v>125</v>
      </c>
      <c r="G2502" t="s">
        <v>126</v>
      </c>
      <c r="H2502" t="s">
        <v>25</v>
      </c>
      <c r="J2502" s="4">
        <f t="shared" si="156"/>
        <v>8</v>
      </c>
      <c r="K2502" s="2">
        <v>45887.744375000002</v>
      </c>
      <c r="L2502" s="13">
        <v>45887.859293981499</v>
      </c>
      <c r="M2502" s="4">
        <f t="shared" si="158"/>
        <v>0.11491898149688495</v>
      </c>
      <c r="N2502" s="4">
        <f t="shared" si="159"/>
        <v>165</v>
      </c>
      <c r="O2502">
        <v>58563</v>
      </c>
      <c r="P2502">
        <v>58563</v>
      </c>
      <c r="Q2502">
        <f t="shared" si="157"/>
        <v>0</v>
      </c>
      <c r="R2502">
        <v>0</v>
      </c>
      <c r="S2502">
        <v>1</v>
      </c>
      <c r="T2502">
        <v>1</v>
      </c>
      <c r="U2502" t="s">
        <v>26</v>
      </c>
      <c r="V2502" t="s">
        <v>26</v>
      </c>
      <c r="W2502" t="s">
        <v>25</v>
      </c>
      <c r="X2502" t="s">
        <v>166</v>
      </c>
      <c r="AA2502" s="2">
        <v>45887.749691516197</v>
      </c>
      <c r="AB2502" t="s">
        <v>114</v>
      </c>
    </row>
    <row r="2503" spans="1:28">
      <c r="A2503">
        <v>1407980</v>
      </c>
      <c r="B2503" t="s">
        <v>131</v>
      </c>
      <c r="C2503" t="s">
        <v>131</v>
      </c>
      <c r="D2503" t="s">
        <v>188</v>
      </c>
      <c r="E2503" t="s">
        <v>34</v>
      </c>
      <c r="F2503" t="s">
        <v>133</v>
      </c>
      <c r="G2503" t="s">
        <v>134</v>
      </c>
      <c r="H2503" t="s">
        <v>25</v>
      </c>
      <c r="I2503" s="2" t="s">
        <v>133</v>
      </c>
      <c r="J2503" s="4">
        <f t="shared" si="156"/>
        <v>8</v>
      </c>
      <c r="K2503" s="2">
        <v>45887.745995370402</v>
      </c>
      <c r="L2503" s="13">
        <v>45887.7755092593</v>
      </c>
      <c r="M2503" s="4">
        <f t="shared" si="158"/>
        <v>2.9513888897781726E-2</v>
      </c>
      <c r="N2503" s="4">
        <f t="shared" si="159"/>
        <v>42</v>
      </c>
      <c r="O2503">
        <v>72339</v>
      </c>
      <c r="P2503">
        <v>72345</v>
      </c>
      <c r="Q2503">
        <f t="shared" si="157"/>
        <v>6</v>
      </c>
      <c r="R2503">
        <v>6</v>
      </c>
      <c r="S2503">
        <v>0.75</v>
      </c>
      <c r="T2503">
        <v>0.625</v>
      </c>
      <c r="U2503" t="s">
        <v>26</v>
      </c>
      <c r="V2503" t="s">
        <v>26</v>
      </c>
      <c r="W2503" t="s">
        <v>0</v>
      </c>
      <c r="X2503" t="s">
        <v>189</v>
      </c>
      <c r="Y2503" t="s">
        <v>3348</v>
      </c>
      <c r="AA2503" s="2">
        <v>45887.747002083299</v>
      </c>
      <c r="AB2503" t="s">
        <v>3349</v>
      </c>
    </row>
    <row r="2504" spans="1:28">
      <c r="A2504">
        <v>1407979</v>
      </c>
      <c r="B2504" t="s">
        <v>53</v>
      </c>
      <c r="C2504" t="s">
        <v>53</v>
      </c>
      <c r="D2504" t="s">
        <v>3566</v>
      </c>
      <c r="F2504" t="s">
        <v>55</v>
      </c>
      <c r="G2504" t="s">
        <v>56</v>
      </c>
      <c r="H2504" t="s">
        <v>25</v>
      </c>
      <c r="I2504" s="2" t="s">
        <v>82</v>
      </c>
      <c r="J2504" s="4">
        <f t="shared" si="156"/>
        <v>8</v>
      </c>
      <c r="K2504" s="2">
        <v>45887.740277777797</v>
      </c>
      <c r="L2504" s="13">
        <v>45890.6210935532</v>
      </c>
      <c r="M2504" s="4">
        <f t="shared" si="158"/>
        <v>2.8808157754028798</v>
      </c>
      <c r="N2504" s="4">
        <f t="shared" si="159"/>
        <v>1268</v>
      </c>
      <c r="O2504">
        <v>71760</v>
      </c>
      <c r="P2504">
        <v>71819</v>
      </c>
      <c r="Q2504">
        <f t="shared" si="157"/>
        <v>59</v>
      </c>
      <c r="R2504">
        <v>59</v>
      </c>
      <c r="S2504">
        <v>0.625</v>
      </c>
      <c r="T2504">
        <v>0.5</v>
      </c>
      <c r="U2504" t="s">
        <v>26</v>
      </c>
      <c r="V2504" t="s">
        <v>26</v>
      </c>
      <c r="W2504" t="s">
        <v>0</v>
      </c>
      <c r="X2504" t="s">
        <v>3886</v>
      </c>
      <c r="Y2504" t="s">
        <v>3887</v>
      </c>
      <c r="AA2504" s="2">
        <v>45887.740975960602</v>
      </c>
      <c r="AB2504" t="s">
        <v>84</v>
      </c>
    </row>
    <row r="2505" spans="1:28">
      <c r="A2505">
        <v>1407978</v>
      </c>
      <c r="B2505" t="s">
        <v>53</v>
      </c>
      <c r="C2505" t="s">
        <v>53</v>
      </c>
      <c r="D2505" t="s">
        <v>766</v>
      </c>
      <c r="F2505" t="s">
        <v>55</v>
      </c>
      <c r="G2505" t="s">
        <v>56</v>
      </c>
      <c r="H2505" t="s">
        <v>25</v>
      </c>
      <c r="I2505" s="2" t="s">
        <v>82</v>
      </c>
      <c r="J2505" s="4">
        <f t="shared" si="156"/>
        <v>8</v>
      </c>
      <c r="K2505" s="2">
        <v>45887.739583333299</v>
      </c>
      <c r="L2505" s="13">
        <v>45890.622384953698</v>
      </c>
      <c r="M2505" s="4">
        <f t="shared" si="158"/>
        <v>2.8828016203988227</v>
      </c>
      <c r="N2505" s="4">
        <f t="shared" si="159"/>
        <v>1271</v>
      </c>
      <c r="O2505">
        <v>53564</v>
      </c>
      <c r="P2505">
        <v>53597</v>
      </c>
      <c r="Q2505">
        <f t="shared" si="157"/>
        <v>33</v>
      </c>
      <c r="R2505">
        <v>33</v>
      </c>
      <c r="S2505">
        <v>1</v>
      </c>
      <c r="T2505">
        <v>1</v>
      </c>
      <c r="U2505" t="s">
        <v>26</v>
      </c>
      <c r="V2505" t="s">
        <v>26</v>
      </c>
      <c r="W2505" t="s">
        <v>0</v>
      </c>
      <c r="X2505" t="s">
        <v>3888</v>
      </c>
      <c r="Y2505" t="s">
        <v>3889</v>
      </c>
      <c r="AA2505" s="2">
        <v>45887.740070057902</v>
      </c>
      <c r="AB2505" t="s">
        <v>84</v>
      </c>
    </row>
    <row r="2506" spans="1:28">
      <c r="A2506">
        <v>1407968</v>
      </c>
      <c r="B2506" t="s">
        <v>29</v>
      </c>
      <c r="C2506" t="s">
        <v>29</v>
      </c>
      <c r="D2506" t="s">
        <v>1259</v>
      </c>
      <c r="E2506" t="s">
        <v>3890</v>
      </c>
      <c r="F2506" t="s">
        <v>1433</v>
      </c>
      <c r="G2506" t="s">
        <v>1434</v>
      </c>
      <c r="H2506" t="s">
        <v>25</v>
      </c>
      <c r="I2506" s="2" t="s">
        <v>1433</v>
      </c>
      <c r="J2506" s="4">
        <f t="shared" si="156"/>
        <v>8</v>
      </c>
      <c r="K2506" s="2">
        <v>45887.707277581001</v>
      </c>
      <c r="L2506" s="13">
        <v>45917.695439814801</v>
      </c>
      <c r="M2506" s="4">
        <f t="shared" si="158"/>
        <v>29.988162233799812</v>
      </c>
      <c r="N2506" s="4">
        <f t="shared" si="159"/>
        <v>1422</v>
      </c>
      <c r="O2506">
        <v>74654</v>
      </c>
      <c r="P2506">
        <v>76617</v>
      </c>
      <c r="Q2506">
        <f t="shared" si="157"/>
        <v>1963</v>
      </c>
      <c r="R2506">
        <v>1963</v>
      </c>
      <c r="S2506">
        <v>0.625</v>
      </c>
      <c r="T2506">
        <v>0.25</v>
      </c>
      <c r="U2506" t="s">
        <v>26</v>
      </c>
      <c r="V2506" t="s">
        <v>26</v>
      </c>
      <c r="W2506" t="s">
        <v>25</v>
      </c>
      <c r="X2506" t="s">
        <v>34</v>
      </c>
      <c r="Y2506" t="s">
        <v>34</v>
      </c>
      <c r="AA2506" s="2">
        <v>45887.705004085597</v>
      </c>
      <c r="AB2506" t="s">
        <v>89</v>
      </c>
    </row>
    <row r="2507" spans="1:28">
      <c r="A2507">
        <v>1407958</v>
      </c>
      <c r="B2507" t="s">
        <v>69</v>
      </c>
      <c r="C2507" t="s">
        <v>69</v>
      </c>
      <c r="D2507" t="s">
        <v>3891</v>
      </c>
      <c r="H2507" t="s">
        <v>25</v>
      </c>
      <c r="J2507" s="4">
        <f t="shared" si="156"/>
        <v>8</v>
      </c>
      <c r="K2507" s="2">
        <v>45887.677574884299</v>
      </c>
      <c r="L2507" s="13">
        <v>45887.677574884299</v>
      </c>
      <c r="M2507" s="4">
        <f t="shared" si="158"/>
        <v>0</v>
      </c>
      <c r="N2507" s="4">
        <f t="shared" si="159"/>
        <v>0</v>
      </c>
      <c r="O2507">
        <v>64776</v>
      </c>
      <c r="P2507">
        <v>64776</v>
      </c>
      <c r="Q2507">
        <f t="shared" si="157"/>
        <v>0</v>
      </c>
      <c r="R2507">
        <v>0</v>
      </c>
      <c r="S2507">
        <v>0.625</v>
      </c>
      <c r="T2507">
        <v>0.625</v>
      </c>
      <c r="U2507" t="s">
        <v>26</v>
      </c>
      <c r="V2507" t="s">
        <v>26</v>
      </c>
      <c r="W2507" t="s">
        <v>0</v>
      </c>
      <c r="X2507" t="s">
        <v>71</v>
      </c>
      <c r="Y2507" t="s">
        <v>72</v>
      </c>
      <c r="AA2507" s="2">
        <v>45887.6776511227</v>
      </c>
      <c r="AB2507" t="s">
        <v>59</v>
      </c>
    </row>
    <row r="2508" spans="1:28">
      <c r="A2508">
        <v>1407957</v>
      </c>
      <c r="B2508" t="s">
        <v>69</v>
      </c>
      <c r="C2508" t="s">
        <v>69</v>
      </c>
      <c r="D2508" t="s">
        <v>3892</v>
      </c>
      <c r="H2508" t="s">
        <v>25</v>
      </c>
      <c r="J2508" s="4">
        <f t="shared" si="156"/>
        <v>8</v>
      </c>
      <c r="K2508" s="2">
        <v>45887.677493090298</v>
      </c>
      <c r="L2508" s="13">
        <v>45887.677493090298</v>
      </c>
      <c r="M2508" s="4">
        <f t="shared" si="158"/>
        <v>0</v>
      </c>
      <c r="N2508" s="4">
        <f t="shared" si="159"/>
        <v>0</v>
      </c>
      <c r="O2508">
        <v>68187</v>
      </c>
      <c r="P2508">
        <v>68187</v>
      </c>
      <c r="Q2508">
        <f t="shared" si="157"/>
        <v>0</v>
      </c>
      <c r="R2508">
        <v>0</v>
      </c>
      <c r="S2508">
        <v>1</v>
      </c>
      <c r="T2508">
        <v>1</v>
      </c>
      <c r="U2508" t="s">
        <v>26</v>
      </c>
      <c r="V2508" t="s">
        <v>26</v>
      </c>
      <c r="W2508" t="s">
        <v>0</v>
      </c>
      <c r="X2508" t="s">
        <v>71</v>
      </c>
      <c r="AA2508" s="2">
        <v>45887.677535613402</v>
      </c>
      <c r="AB2508" t="s">
        <v>59</v>
      </c>
    </row>
    <row r="2509" spans="1:28">
      <c r="A2509">
        <v>1407956</v>
      </c>
      <c r="B2509" t="s">
        <v>69</v>
      </c>
      <c r="C2509" t="s">
        <v>69</v>
      </c>
      <c r="D2509" t="s">
        <v>749</v>
      </c>
      <c r="H2509" t="s">
        <v>25</v>
      </c>
      <c r="J2509" s="4">
        <f t="shared" si="156"/>
        <v>8</v>
      </c>
      <c r="K2509" s="2">
        <v>45887.677390046301</v>
      </c>
      <c r="L2509" s="13">
        <v>45887.677390046301</v>
      </c>
      <c r="M2509" s="4">
        <f t="shared" si="158"/>
        <v>0</v>
      </c>
      <c r="N2509" s="4">
        <f t="shared" si="159"/>
        <v>0</v>
      </c>
      <c r="O2509">
        <v>77092</v>
      </c>
      <c r="P2509">
        <v>77092</v>
      </c>
      <c r="Q2509">
        <f t="shared" si="157"/>
        <v>0</v>
      </c>
      <c r="R2509">
        <v>0</v>
      </c>
      <c r="S2509">
        <v>0.25</v>
      </c>
      <c r="T2509">
        <v>0.25</v>
      </c>
      <c r="U2509" t="s">
        <v>26</v>
      </c>
      <c r="V2509" t="s">
        <v>26</v>
      </c>
      <c r="W2509" t="s">
        <v>0</v>
      </c>
      <c r="X2509" t="s">
        <v>71</v>
      </c>
      <c r="Y2509" t="s">
        <v>72</v>
      </c>
      <c r="AA2509" s="2">
        <v>45887.677450196803</v>
      </c>
      <c r="AB2509" t="s">
        <v>59</v>
      </c>
    </row>
    <row r="2510" spans="1:28">
      <c r="A2510">
        <v>1407955</v>
      </c>
      <c r="B2510" t="s">
        <v>69</v>
      </c>
      <c r="C2510" t="s">
        <v>69</v>
      </c>
      <c r="D2510" t="s">
        <v>1993</v>
      </c>
      <c r="H2510" t="s">
        <v>25</v>
      </c>
      <c r="J2510" s="4">
        <f t="shared" si="156"/>
        <v>8</v>
      </c>
      <c r="K2510" s="2">
        <v>45887.677253205999</v>
      </c>
      <c r="L2510" s="13">
        <v>45887.677253205999</v>
      </c>
      <c r="M2510" s="4">
        <f t="shared" si="158"/>
        <v>0</v>
      </c>
      <c r="N2510" s="4">
        <f t="shared" si="159"/>
        <v>0</v>
      </c>
      <c r="O2510">
        <v>75690</v>
      </c>
      <c r="P2510">
        <v>75690</v>
      </c>
      <c r="Q2510">
        <f t="shared" si="157"/>
        <v>0</v>
      </c>
      <c r="R2510">
        <v>0</v>
      </c>
      <c r="S2510">
        <v>0.25</v>
      </c>
      <c r="T2510">
        <v>0.25</v>
      </c>
      <c r="U2510" t="s">
        <v>26</v>
      </c>
      <c r="V2510" t="s">
        <v>26</v>
      </c>
      <c r="W2510" t="s">
        <v>0</v>
      </c>
      <c r="X2510" t="s">
        <v>71</v>
      </c>
      <c r="Y2510" t="s">
        <v>72</v>
      </c>
      <c r="AA2510" s="2">
        <v>45887.677314120403</v>
      </c>
      <c r="AB2510" t="s">
        <v>59</v>
      </c>
    </row>
    <row r="2511" spans="1:28">
      <c r="A2511">
        <v>1407954</v>
      </c>
      <c r="B2511" t="s">
        <v>69</v>
      </c>
      <c r="C2511" t="s">
        <v>69</v>
      </c>
      <c r="D2511" t="s">
        <v>1024</v>
      </c>
      <c r="H2511" t="s">
        <v>25</v>
      </c>
      <c r="J2511" s="4">
        <f t="shared" si="156"/>
        <v>8</v>
      </c>
      <c r="K2511" s="2">
        <v>45887.677143669003</v>
      </c>
      <c r="L2511" s="13">
        <v>45887.677143669003</v>
      </c>
      <c r="M2511" s="4">
        <f t="shared" si="158"/>
        <v>0</v>
      </c>
      <c r="N2511" s="4">
        <f t="shared" si="159"/>
        <v>0</v>
      </c>
      <c r="O2511">
        <v>73416</v>
      </c>
      <c r="P2511">
        <v>73416</v>
      </c>
      <c r="Q2511">
        <f t="shared" si="157"/>
        <v>0</v>
      </c>
      <c r="R2511">
        <v>0</v>
      </c>
      <c r="S2511">
        <v>1</v>
      </c>
      <c r="T2511">
        <v>1</v>
      </c>
      <c r="U2511" t="s">
        <v>26</v>
      </c>
      <c r="V2511" t="s">
        <v>26</v>
      </c>
      <c r="W2511" t="s">
        <v>0</v>
      </c>
      <c r="X2511" t="s">
        <v>71</v>
      </c>
      <c r="Y2511" t="s">
        <v>72</v>
      </c>
      <c r="AA2511" s="2">
        <v>45887.677202164297</v>
      </c>
      <c r="AB2511" t="s">
        <v>59</v>
      </c>
    </row>
    <row r="2512" spans="1:28">
      <c r="A2512">
        <v>1407953</v>
      </c>
      <c r="B2512" t="s">
        <v>29</v>
      </c>
      <c r="C2512" t="s">
        <v>29</v>
      </c>
      <c r="D2512" t="s">
        <v>1571</v>
      </c>
      <c r="E2512" t="s">
        <v>2553</v>
      </c>
      <c r="F2512" t="s">
        <v>1507</v>
      </c>
      <c r="G2512" t="s">
        <v>1508</v>
      </c>
      <c r="H2512" t="s">
        <v>25</v>
      </c>
      <c r="I2512" s="2" t="s">
        <v>1507</v>
      </c>
      <c r="J2512" s="4">
        <f t="shared" si="156"/>
        <v>8</v>
      </c>
      <c r="K2512" s="2">
        <v>45887.677083333299</v>
      </c>
      <c r="L2512" s="13">
        <v>45902.632962962998</v>
      </c>
      <c r="M2512" s="4">
        <f t="shared" si="158"/>
        <v>14.955879629698757</v>
      </c>
      <c r="N2512" s="4">
        <f t="shared" si="159"/>
        <v>1376</v>
      </c>
      <c r="O2512">
        <v>66754</v>
      </c>
      <c r="P2512">
        <v>67739</v>
      </c>
      <c r="Q2512">
        <f t="shared" si="157"/>
        <v>985</v>
      </c>
      <c r="R2512">
        <v>985</v>
      </c>
      <c r="S2512">
        <v>1</v>
      </c>
      <c r="T2512">
        <v>0.625</v>
      </c>
      <c r="U2512" t="s">
        <v>26</v>
      </c>
      <c r="V2512" t="s">
        <v>26</v>
      </c>
      <c r="W2512" t="s">
        <v>0</v>
      </c>
      <c r="X2512" t="s">
        <v>34</v>
      </c>
      <c r="Y2512" t="s">
        <v>34</v>
      </c>
      <c r="Z2512" t="s">
        <v>129</v>
      </c>
      <c r="AA2512" s="2">
        <v>45887.677168900504</v>
      </c>
      <c r="AB2512" t="s">
        <v>269</v>
      </c>
    </row>
    <row r="2513" spans="1:28">
      <c r="A2513">
        <v>1407952</v>
      </c>
      <c r="B2513" t="s">
        <v>69</v>
      </c>
      <c r="C2513" t="s">
        <v>69</v>
      </c>
      <c r="D2513" t="s">
        <v>1258</v>
      </c>
      <c r="H2513" t="s">
        <v>25</v>
      </c>
      <c r="J2513" s="4">
        <f t="shared" si="156"/>
        <v>8</v>
      </c>
      <c r="K2513" s="2">
        <v>45887.677014317102</v>
      </c>
      <c r="L2513" s="13">
        <v>45887.677014317102</v>
      </c>
      <c r="M2513" s="4">
        <f t="shared" si="158"/>
        <v>0</v>
      </c>
      <c r="N2513" s="4">
        <f t="shared" si="159"/>
        <v>0</v>
      </c>
      <c r="O2513">
        <v>50330</v>
      </c>
      <c r="P2513">
        <v>50330</v>
      </c>
      <c r="Q2513">
        <f t="shared" si="157"/>
        <v>0</v>
      </c>
      <c r="R2513">
        <v>0</v>
      </c>
      <c r="S2513">
        <v>1</v>
      </c>
      <c r="T2513">
        <v>1</v>
      </c>
      <c r="U2513" t="s">
        <v>154</v>
      </c>
      <c r="V2513" t="s">
        <v>154</v>
      </c>
      <c r="W2513" t="s">
        <v>0</v>
      </c>
      <c r="X2513" t="s">
        <v>71</v>
      </c>
      <c r="AA2513" s="2">
        <v>45887.6770692477</v>
      </c>
      <c r="AB2513" t="s">
        <v>59</v>
      </c>
    </row>
    <row r="2514" spans="1:28">
      <c r="A2514">
        <v>1407951</v>
      </c>
      <c r="B2514" t="s">
        <v>69</v>
      </c>
      <c r="C2514" t="s">
        <v>69</v>
      </c>
      <c r="D2514" t="s">
        <v>1077</v>
      </c>
      <c r="H2514" t="s">
        <v>25</v>
      </c>
      <c r="J2514" s="4">
        <f t="shared" si="156"/>
        <v>8</v>
      </c>
      <c r="K2514" s="2">
        <v>45887.676918252298</v>
      </c>
      <c r="L2514" s="13">
        <v>45887.676918252298</v>
      </c>
      <c r="M2514" s="4">
        <f t="shared" si="158"/>
        <v>0</v>
      </c>
      <c r="N2514" s="4">
        <f t="shared" si="159"/>
        <v>0</v>
      </c>
      <c r="O2514">
        <v>65863.100000000006</v>
      </c>
      <c r="P2514">
        <v>65863.100000000006</v>
      </c>
      <c r="Q2514">
        <f t="shared" si="157"/>
        <v>0</v>
      </c>
      <c r="R2514">
        <v>0</v>
      </c>
      <c r="S2514">
        <v>0.125</v>
      </c>
      <c r="T2514">
        <v>0.125</v>
      </c>
      <c r="U2514" t="s">
        <v>26</v>
      </c>
      <c r="V2514" t="s">
        <v>26</v>
      </c>
      <c r="W2514" t="s">
        <v>0</v>
      </c>
      <c r="X2514" t="s">
        <v>71</v>
      </c>
      <c r="AA2514" s="2">
        <v>45887.676968518499</v>
      </c>
      <c r="AB2514" t="s">
        <v>59</v>
      </c>
    </row>
    <row r="2515" spans="1:28">
      <c r="A2515">
        <v>1407942</v>
      </c>
      <c r="B2515" t="s">
        <v>29</v>
      </c>
      <c r="C2515" t="s">
        <v>29</v>
      </c>
      <c r="D2515" t="s">
        <v>2309</v>
      </c>
      <c r="E2515" t="s">
        <v>2342</v>
      </c>
      <c r="F2515" t="s">
        <v>2343</v>
      </c>
      <c r="G2515" t="s">
        <v>2344</v>
      </c>
      <c r="H2515" t="s">
        <v>25</v>
      </c>
      <c r="I2515" s="2" t="s">
        <v>2343</v>
      </c>
      <c r="J2515" s="4">
        <f t="shared" si="156"/>
        <v>8</v>
      </c>
      <c r="K2515" s="2">
        <v>45887.668331793997</v>
      </c>
      <c r="L2515" s="13">
        <v>45904.869958912001</v>
      </c>
      <c r="M2515" s="4">
        <f t="shared" si="158"/>
        <v>17.201627118003671</v>
      </c>
      <c r="N2515" s="4">
        <f t="shared" si="159"/>
        <v>290</v>
      </c>
      <c r="O2515">
        <v>39706</v>
      </c>
      <c r="P2515">
        <v>41244</v>
      </c>
      <c r="Q2515">
        <f t="shared" si="157"/>
        <v>1538</v>
      </c>
      <c r="R2515">
        <v>1538</v>
      </c>
      <c r="S2515">
        <v>0.5</v>
      </c>
      <c r="T2515">
        <v>0.875</v>
      </c>
      <c r="U2515" t="s">
        <v>26</v>
      </c>
      <c r="V2515" t="s">
        <v>26</v>
      </c>
      <c r="W2515" t="s">
        <v>25</v>
      </c>
      <c r="X2515" t="s">
        <v>34</v>
      </c>
      <c r="Y2515" t="s">
        <v>3893</v>
      </c>
      <c r="AA2515" s="2">
        <v>45887.6580173611</v>
      </c>
      <c r="AB2515" t="s">
        <v>89</v>
      </c>
    </row>
    <row r="2516" spans="1:28">
      <c r="A2516">
        <v>1407928</v>
      </c>
      <c r="B2516" t="s">
        <v>29</v>
      </c>
      <c r="C2516" t="s">
        <v>29</v>
      </c>
      <c r="D2516" t="s">
        <v>3894</v>
      </c>
      <c r="E2516" t="s">
        <v>3895</v>
      </c>
      <c r="F2516" t="s">
        <v>3896</v>
      </c>
      <c r="G2516" t="s">
        <v>3897</v>
      </c>
      <c r="H2516" t="s">
        <v>0</v>
      </c>
      <c r="I2516" s="2" t="s">
        <v>3896</v>
      </c>
      <c r="J2516" s="4">
        <f t="shared" si="156"/>
        <v>8</v>
      </c>
      <c r="K2516" s="2">
        <v>45887.625</v>
      </c>
      <c r="M2516" s="4">
        <f t="shared" si="158"/>
        <v>0</v>
      </c>
      <c r="N2516" s="4">
        <f t="shared" si="159"/>
        <v>0</v>
      </c>
      <c r="O2516">
        <v>10153</v>
      </c>
      <c r="Q2516">
        <f t="shared" si="157"/>
        <v>0</v>
      </c>
      <c r="R2516">
        <v>0</v>
      </c>
      <c r="S2516">
        <v>0.375</v>
      </c>
      <c r="U2516" t="s">
        <v>26</v>
      </c>
      <c r="W2516" t="s">
        <v>0</v>
      </c>
      <c r="X2516" t="s">
        <v>3898</v>
      </c>
      <c r="AA2516" s="2">
        <v>45887.613851273098</v>
      </c>
      <c r="AB2516" t="s">
        <v>104</v>
      </c>
    </row>
    <row r="2517" spans="1:28">
      <c r="A2517">
        <v>1407926</v>
      </c>
      <c r="B2517" t="s">
        <v>29</v>
      </c>
      <c r="C2517" t="s">
        <v>29</v>
      </c>
      <c r="D2517" t="s">
        <v>502</v>
      </c>
      <c r="E2517" t="s">
        <v>34</v>
      </c>
      <c r="F2517" t="s">
        <v>161</v>
      </c>
      <c r="G2517" t="s">
        <v>162</v>
      </c>
      <c r="H2517" t="s">
        <v>25</v>
      </c>
      <c r="I2517" s="2" t="s">
        <v>3899</v>
      </c>
      <c r="J2517" s="4">
        <f t="shared" si="156"/>
        <v>8</v>
      </c>
      <c r="K2517" s="2">
        <v>45887.609120370398</v>
      </c>
      <c r="L2517" s="13">
        <v>45919.5455671296</v>
      </c>
      <c r="M2517" s="4">
        <f t="shared" si="158"/>
        <v>31.936446759202227</v>
      </c>
      <c r="N2517" s="4">
        <f t="shared" si="159"/>
        <v>1348</v>
      </c>
      <c r="O2517">
        <v>30998</v>
      </c>
      <c r="P2517">
        <v>34057</v>
      </c>
      <c r="Q2517">
        <f t="shared" si="157"/>
        <v>3059</v>
      </c>
      <c r="R2517">
        <v>3059</v>
      </c>
      <c r="S2517">
        <v>0.625</v>
      </c>
      <c r="T2517">
        <v>0.875</v>
      </c>
      <c r="U2517" t="s">
        <v>26</v>
      </c>
      <c r="V2517" t="s">
        <v>26</v>
      </c>
      <c r="W2517" t="s">
        <v>25</v>
      </c>
      <c r="X2517" t="s">
        <v>34</v>
      </c>
      <c r="Y2517" t="s">
        <v>34</v>
      </c>
      <c r="Z2517" t="s">
        <v>232</v>
      </c>
      <c r="AA2517" s="2">
        <v>45887.612391516202</v>
      </c>
      <c r="AB2517" t="s">
        <v>164</v>
      </c>
    </row>
    <row r="2518" spans="1:28">
      <c r="A2518">
        <v>1407914</v>
      </c>
      <c r="B2518" t="s">
        <v>29</v>
      </c>
      <c r="C2518" t="s">
        <v>29</v>
      </c>
      <c r="D2518" t="s">
        <v>570</v>
      </c>
      <c r="E2518" t="s">
        <v>2207</v>
      </c>
      <c r="F2518" t="s">
        <v>1469</v>
      </c>
      <c r="G2518" t="s">
        <v>1470</v>
      </c>
      <c r="H2518" t="s">
        <v>25</v>
      </c>
      <c r="I2518" s="2" t="s">
        <v>1469</v>
      </c>
      <c r="J2518" s="4">
        <f t="shared" si="156"/>
        <v>8</v>
      </c>
      <c r="K2518" s="2">
        <v>45887.602121608797</v>
      </c>
      <c r="L2518" s="13">
        <v>45908.508182870399</v>
      </c>
      <c r="M2518" s="4">
        <f t="shared" si="158"/>
        <v>20.90606126160128</v>
      </c>
      <c r="N2518" s="4">
        <f t="shared" si="159"/>
        <v>1304</v>
      </c>
      <c r="O2518">
        <v>23540</v>
      </c>
      <c r="P2518">
        <v>25289</v>
      </c>
      <c r="Q2518">
        <f t="shared" si="157"/>
        <v>1749</v>
      </c>
      <c r="R2518">
        <v>1749</v>
      </c>
      <c r="S2518">
        <v>1</v>
      </c>
      <c r="T2518">
        <v>0.25</v>
      </c>
      <c r="U2518" t="s">
        <v>26</v>
      </c>
      <c r="V2518" t="s">
        <v>26</v>
      </c>
      <c r="W2518" t="s">
        <v>25</v>
      </c>
      <c r="X2518" t="s">
        <v>34</v>
      </c>
      <c r="Y2518" t="s">
        <v>620</v>
      </c>
      <c r="AA2518" s="2">
        <v>45887.582666238399</v>
      </c>
      <c r="AB2518" t="s">
        <v>269</v>
      </c>
    </row>
    <row r="2519" spans="1:28">
      <c r="A2519">
        <v>1407913</v>
      </c>
      <c r="B2519" t="s">
        <v>142</v>
      </c>
      <c r="C2519" t="s">
        <v>142</v>
      </c>
      <c r="D2519" t="s">
        <v>570</v>
      </c>
      <c r="F2519" t="s">
        <v>57</v>
      </c>
      <c r="G2519" t="s">
        <v>1229</v>
      </c>
      <c r="H2519" t="s">
        <v>25</v>
      </c>
      <c r="J2519" s="4">
        <f t="shared" si="156"/>
        <v>8</v>
      </c>
      <c r="K2519" s="2">
        <v>45887.579621064797</v>
      </c>
      <c r="L2519" s="13">
        <v>45887.579850729198</v>
      </c>
      <c r="M2519" s="4">
        <f t="shared" si="158"/>
        <v>2.296644015586935E-4</v>
      </c>
      <c r="N2519" s="4">
        <f t="shared" si="159"/>
        <v>0</v>
      </c>
      <c r="O2519">
        <v>23507</v>
      </c>
      <c r="P2519">
        <v>23540</v>
      </c>
      <c r="Q2519">
        <f t="shared" si="157"/>
        <v>33</v>
      </c>
      <c r="R2519">
        <v>33</v>
      </c>
      <c r="S2519">
        <v>1</v>
      </c>
      <c r="T2519">
        <v>1</v>
      </c>
      <c r="U2519" t="s">
        <v>26</v>
      </c>
      <c r="V2519" t="s">
        <v>26</v>
      </c>
      <c r="W2519" t="s">
        <v>0</v>
      </c>
      <c r="X2519" t="s">
        <v>1230</v>
      </c>
      <c r="AA2519" s="2">
        <v>45887.579730405101</v>
      </c>
      <c r="AB2519" t="s">
        <v>59</v>
      </c>
    </row>
    <row r="2520" spans="1:28">
      <c r="A2520">
        <v>1407904</v>
      </c>
      <c r="B2520" t="s">
        <v>165</v>
      </c>
      <c r="C2520" t="s">
        <v>165</v>
      </c>
      <c r="D2520" t="s">
        <v>502</v>
      </c>
      <c r="E2520" t="s">
        <v>3900</v>
      </c>
      <c r="F2520" t="s">
        <v>161</v>
      </c>
      <c r="G2520" t="s">
        <v>162</v>
      </c>
      <c r="H2520" t="s">
        <v>25</v>
      </c>
      <c r="J2520" s="4">
        <f t="shared" si="156"/>
        <v>8</v>
      </c>
      <c r="K2520" s="2">
        <v>45887.5680208333</v>
      </c>
      <c r="L2520" s="13">
        <v>45887.6091087963</v>
      </c>
      <c r="M2520" s="4">
        <f t="shared" si="158"/>
        <v>4.1087962999881711E-2</v>
      </c>
      <c r="N2520" s="4">
        <f t="shared" si="159"/>
        <v>59</v>
      </c>
      <c r="O2520">
        <v>30998</v>
      </c>
      <c r="P2520">
        <v>30998</v>
      </c>
      <c r="Q2520">
        <f t="shared" si="157"/>
        <v>0</v>
      </c>
      <c r="R2520">
        <v>0</v>
      </c>
      <c r="S2520">
        <v>1</v>
      </c>
      <c r="T2520">
        <v>0.625</v>
      </c>
      <c r="U2520" t="s">
        <v>26</v>
      </c>
      <c r="V2520" t="s">
        <v>26</v>
      </c>
      <c r="W2520" t="s">
        <v>25</v>
      </c>
      <c r="X2520" t="s">
        <v>166</v>
      </c>
      <c r="AA2520" s="2">
        <v>45887.569018634298</v>
      </c>
      <c r="AB2520" t="s">
        <v>84</v>
      </c>
    </row>
    <row r="2521" spans="1:28">
      <c r="A2521">
        <v>1407902</v>
      </c>
      <c r="B2521" t="s">
        <v>29</v>
      </c>
      <c r="C2521" t="s">
        <v>29</v>
      </c>
      <c r="D2521" t="s">
        <v>3901</v>
      </c>
      <c r="E2521" t="s">
        <v>3902</v>
      </c>
      <c r="F2521" t="s">
        <v>3903</v>
      </c>
      <c r="G2521" t="s">
        <v>3904</v>
      </c>
      <c r="H2521" t="s">
        <v>0</v>
      </c>
      <c r="I2521" s="2" t="s">
        <v>3903</v>
      </c>
      <c r="J2521" s="4">
        <f t="shared" si="156"/>
        <v>8</v>
      </c>
      <c r="K2521" s="2">
        <v>45887.574857523097</v>
      </c>
      <c r="M2521" s="4">
        <f t="shared" si="158"/>
        <v>0</v>
      </c>
      <c r="N2521" s="4">
        <f t="shared" si="159"/>
        <v>0</v>
      </c>
      <c r="O2521">
        <v>14551</v>
      </c>
      <c r="Q2521">
        <f t="shared" si="157"/>
        <v>0</v>
      </c>
      <c r="R2521">
        <v>0</v>
      </c>
      <c r="S2521">
        <v>0.875</v>
      </c>
      <c r="U2521" t="s">
        <v>26</v>
      </c>
      <c r="W2521" t="s">
        <v>25</v>
      </c>
      <c r="X2521" t="s">
        <v>34</v>
      </c>
      <c r="AA2521" s="2">
        <v>45887.563445983797</v>
      </c>
      <c r="AB2521" t="s">
        <v>89</v>
      </c>
    </row>
    <row r="2522" spans="1:28">
      <c r="A2522">
        <v>1407900</v>
      </c>
      <c r="B2522" t="s">
        <v>29</v>
      </c>
      <c r="C2522" t="s">
        <v>29</v>
      </c>
      <c r="D2522" t="s">
        <v>1431</v>
      </c>
      <c r="E2522" t="s">
        <v>3905</v>
      </c>
      <c r="F2522" t="s">
        <v>921</v>
      </c>
      <c r="G2522" t="s">
        <v>922</v>
      </c>
      <c r="H2522" t="s">
        <v>25</v>
      </c>
      <c r="I2522" s="2" t="s">
        <v>921</v>
      </c>
      <c r="J2522" s="4">
        <f t="shared" si="156"/>
        <v>8</v>
      </c>
      <c r="K2522" s="2">
        <v>45887.552790775502</v>
      </c>
      <c r="L2522" s="13">
        <v>45905.825509259303</v>
      </c>
      <c r="M2522" s="4">
        <f t="shared" si="158"/>
        <v>18.272718483800418</v>
      </c>
      <c r="N2522" s="4">
        <f t="shared" si="159"/>
        <v>392</v>
      </c>
      <c r="O2522">
        <v>20584</v>
      </c>
      <c r="P2522">
        <v>23287</v>
      </c>
      <c r="Q2522">
        <f t="shared" si="157"/>
        <v>2703</v>
      </c>
      <c r="R2522">
        <v>2703</v>
      </c>
      <c r="S2522">
        <v>0.25</v>
      </c>
      <c r="T2522">
        <v>1</v>
      </c>
      <c r="U2522" t="s">
        <v>26</v>
      </c>
      <c r="V2522" t="s">
        <v>26</v>
      </c>
      <c r="W2522" t="s">
        <v>0</v>
      </c>
      <c r="X2522" t="s">
        <v>3906</v>
      </c>
      <c r="AA2522" s="2">
        <v>45887.553140046301</v>
      </c>
      <c r="AB2522" t="s">
        <v>104</v>
      </c>
    </row>
    <row r="2523" spans="1:28">
      <c r="A2523">
        <v>1407899</v>
      </c>
      <c r="B2523" t="s">
        <v>29</v>
      </c>
      <c r="C2523" t="s">
        <v>29</v>
      </c>
      <c r="D2523" t="s">
        <v>916</v>
      </c>
      <c r="E2523" t="s">
        <v>353</v>
      </c>
      <c r="F2523" t="s">
        <v>354</v>
      </c>
      <c r="G2523" t="s">
        <v>355</v>
      </c>
      <c r="H2523" t="s">
        <v>25</v>
      </c>
      <c r="I2523" s="2" t="s">
        <v>354</v>
      </c>
      <c r="J2523" s="4">
        <f t="shared" si="156"/>
        <v>8</v>
      </c>
      <c r="K2523" s="2">
        <v>45887.552166238398</v>
      </c>
      <c r="L2523" s="13">
        <v>45917.819976851897</v>
      </c>
      <c r="M2523" s="4">
        <f t="shared" si="158"/>
        <v>30.267810613499023</v>
      </c>
      <c r="N2523" s="4">
        <f t="shared" si="159"/>
        <v>385</v>
      </c>
      <c r="O2523">
        <v>71276</v>
      </c>
      <c r="P2523">
        <v>73647</v>
      </c>
      <c r="Q2523">
        <f t="shared" si="157"/>
        <v>2371</v>
      </c>
      <c r="R2523">
        <v>2371</v>
      </c>
      <c r="S2523">
        <v>1</v>
      </c>
      <c r="T2523">
        <v>1</v>
      </c>
      <c r="U2523" t="s">
        <v>26</v>
      </c>
      <c r="V2523" t="s">
        <v>26</v>
      </c>
      <c r="W2523" t="s">
        <v>25</v>
      </c>
      <c r="X2523" t="s">
        <v>3907</v>
      </c>
      <c r="Y2523" t="s">
        <v>34</v>
      </c>
      <c r="AA2523" s="2">
        <v>45887.552502580998</v>
      </c>
      <c r="AB2523" t="s">
        <v>104</v>
      </c>
    </row>
    <row r="2524" spans="1:28">
      <c r="A2524">
        <v>1407898</v>
      </c>
      <c r="B2524" t="s">
        <v>142</v>
      </c>
      <c r="C2524" t="s">
        <v>142</v>
      </c>
      <c r="D2524" t="s">
        <v>766</v>
      </c>
      <c r="E2524" t="s">
        <v>34</v>
      </c>
      <c r="F2524" t="s">
        <v>118</v>
      </c>
      <c r="G2524" t="s">
        <v>119</v>
      </c>
      <c r="H2524" t="s">
        <v>25</v>
      </c>
      <c r="I2524" s="2" t="s">
        <v>118</v>
      </c>
      <c r="J2524" s="4">
        <f t="shared" si="156"/>
        <v>8</v>
      </c>
      <c r="K2524" s="2">
        <v>45887.543298611097</v>
      </c>
      <c r="L2524" s="13">
        <v>45887.692511574103</v>
      </c>
      <c r="M2524" s="4">
        <f t="shared" si="158"/>
        <v>0.14921296300599352</v>
      </c>
      <c r="N2524" s="4">
        <f t="shared" si="159"/>
        <v>214</v>
      </c>
      <c r="O2524">
        <v>53540</v>
      </c>
      <c r="P2524">
        <v>53564</v>
      </c>
      <c r="Q2524">
        <f t="shared" si="157"/>
        <v>24</v>
      </c>
      <c r="R2524">
        <v>24</v>
      </c>
      <c r="S2524">
        <v>0.5</v>
      </c>
      <c r="T2524">
        <v>1</v>
      </c>
      <c r="U2524" t="s">
        <v>26</v>
      </c>
      <c r="V2524" t="s">
        <v>26</v>
      </c>
      <c r="W2524" t="s">
        <v>0</v>
      </c>
      <c r="X2524" t="s">
        <v>3908</v>
      </c>
      <c r="Y2524" t="s">
        <v>163</v>
      </c>
      <c r="AA2524" s="2">
        <v>45887.552142511602</v>
      </c>
      <c r="AB2524" t="s">
        <v>203</v>
      </c>
    </row>
    <row r="2525" spans="1:28">
      <c r="A2525">
        <v>1407897</v>
      </c>
      <c r="B2525" t="s">
        <v>142</v>
      </c>
      <c r="C2525" t="s">
        <v>142</v>
      </c>
      <c r="D2525" t="s">
        <v>2221</v>
      </c>
      <c r="E2525" t="s">
        <v>34</v>
      </c>
      <c r="F2525" t="s">
        <v>133</v>
      </c>
      <c r="G2525" t="s">
        <v>134</v>
      </c>
      <c r="H2525" t="s">
        <v>25</v>
      </c>
      <c r="I2525" s="2" t="s">
        <v>133</v>
      </c>
      <c r="J2525" s="4">
        <f t="shared" si="156"/>
        <v>8</v>
      </c>
      <c r="K2525" s="2">
        <v>45887.532430555599</v>
      </c>
      <c r="L2525" s="13">
        <v>45887.5686921296</v>
      </c>
      <c r="M2525" s="4">
        <f t="shared" si="158"/>
        <v>3.6261574001400732E-2</v>
      </c>
      <c r="N2525" s="4">
        <f t="shared" si="159"/>
        <v>52</v>
      </c>
      <c r="O2525">
        <v>58497</v>
      </c>
      <c r="P2525">
        <v>58563</v>
      </c>
      <c r="Q2525">
        <f t="shared" si="157"/>
        <v>66</v>
      </c>
      <c r="R2525">
        <v>66</v>
      </c>
      <c r="S2525">
        <v>0.375</v>
      </c>
      <c r="T2525">
        <v>1</v>
      </c>
      <c r="U2525" t="s">
        <v>26</v>
      </c>
      <c r="V2525" t="s">
        <v>26</v>
      </c>
      <c r="W2525" t="s">
        <v>0</v>
      </c>
      <c r="X2525" t="s">
        <v>3551</v>
      </c>
      <c r="Y2525" t="s">
        <v>3348</v>
      </c>
      <c r="AA2525" s="2">
        <v>45887.549554780097</v>
      </c>
      <c r="AB2525" t="s">
        <v>3349</v>
      </c>
    </row>
    <row r="2526" spans="1:28">
      <c r="A2526">
        <v>1407896</v>
      </c>
      <c r="B2526" t="s">
        <v>29</v>
      </c>
      <c r="C2526" t="s">
        <v>29</v>
      </c>
      <c r="D2526" t="s">
        <v>1009</v>
      </c>
      <c r="E2526" t="s">
        <v>1010</v>
      </c>
      <c r="F2526" t="s">
        <v>1011</v>
      </c>
      <c r="G2526" t="s">
        <v>1012</v>
      </c>
      <c r="H2526" t="s">
        <v>25</v>
      </c>
      <c r="I2526" s="2" t="s">
        <v>1011</v>
      </c>
      <c r="J2526" s="4">
        <f t="shared" si="156"/>
        <v>8</v>
      </c>
      <c r="K2526" s="2">
        <v>45887.560830636598</v>
      </c>
      <c r="L2526" s="13">
        <v>45922.410196759301</v>
      </c>
      <c r="M2526" s="4">
        <f t="shared" si="158"/>
        <v>34.849366122703941</v>
      </c>
      <c r="N2526" s="4">
        <f t="shared" si="159"/>
        <v>1223</v>
      </c>
      <c r="O2526">
        <v>62473</v>
      </c>
      <c r="P2526">
        <v>65476</v>
      </c>
      <c r="Q2526">
        <f t="shared" si="157"/>
        <v>3003</v>
      </c>
      <c r="R2526">
        <v>3003</v>
      </c>
      <c r="S2526">
        <v>1</v>
      </c>
      <c r="T2526">
        <v>0.875</v>
      </c>
      <c r="U2526" t="s">
        <v>26</v>
      </c>
      <c r="V2526" t="s">
        <v>26</v>
      </c>
      <c r="W2526" t="s">
        <v>25</v>
      </c>
      <c r="X2526" t="s">
        <v>34</v>
      </c>
      <c r="Y2526" t="s">
        <v>1405</v>
      </c>
      <c r="AA2526" s="2">
        <v>45887.547409756902</v>
      </c>
      <c r="AB2526" t="s">
        <v>269</v>
      </c>
    </row>
    <row r="2527" spans="1:28">
      <c r="A2527">
        <v>1407894</v>
      </c>
      <c r="B2527" t="s">
        <v>165</v>
      </c>
      <c r="C2527" t="s">
        <v>165</v>
      </c>
      <c r="D2527" t="s">
        <v>502</v>
      </c>
      <c r="E2527" t="s">
        <v>2553</v>
      </c>
      <c r="F2527" t="s">
        <v>161</v>
      </c>
      <c r="G2527" t="s">
        <v>162</v>
      </c>
      <c r="H2527" t="s">
        <v>25</v>
      </c>
      <c r="J2527" s="4">
        <f t="shared" si="156"/>
        <v>8</v>
      </c>
      <c r="K2527" s="2">
        <v>45887.539259259298</v>
      </c>
      <c r="L2527" s="13">
        <v>45887.567476851902</v>
      </c>
      <c r="M2527" s="4">
        <f t="shared" si="158"/>
        <v>2.8217592604050878E-2</v>
      </c>
      <c r="N2527" s="4">
        <f t="shared" si="159"/>
        <v>40</v>
      </c>
      <c r="O2527">
        <v>30997</v>
      </c>
      <c r="P2527">
        <v>30998</v>
      </c>
      <c r="Q2527">
        <f t="shared" si="157"/>
        <v>1</v>
      </c>
      <c r="R2527">
        <v>1</v>
      </c>
      <c r="S2527">
        <v>1</v>
      </c>
      <c r="T2527">
        <v>1</v>
      </c>
      <c r="U2527" t="s">
        <v>26</v>
      </c>
      <c r="V2527" t="s">
        <v>26</v>
      </c>
      <c r="W2527" t="s">
        <v>25</v>
      </c>
      <c r="X2527" t="s">
        <v>166</v>
      </c>
      <c r="Y2527" t="s">
        <v>443</v>
      </c>
      <c r="AA2527" s="2">
        <v>45887.542446145802</v>
      </c>
      <c r="AB2527" t="s">
        <v>114</v>
      </c>
    </row>
    <row r="2528" spans="1:28">
      <c r="A2528">
        <v>1407887</v>
      </c>
      <c r="B2528" t="s">
        <v>142</v>
      </c>
      <c r="C2528" t="s">
        <v>142</v>
      </c>
      <c r="D2528" t="s">
        <v>1317</v>
      </c>
      <c r="E2528" t="s">
        <v>34</v>
      </c>
      <c r="F2528" t="s">
        <v>133</v>
      </c>
      <c r="G2528" t="s">
        <v>134</v>
      </c>
      <c r="H2528" t="s">
        <v>25</v>
      </c>
      <c r="I2528" s="2" t="s">
        <v>133</v>
      </c>
      <c r="J2528" s="4">
        <f t="shared" si="156"/>
        <v>8</v>
      </c>
      <c r="K2528" s="2">
        <v>45887.514942129601</v>
      </c>
      <c r="L2528" s="13">
        <v>45887.529340277797</v>
      </c>
      <c r="M2528" s="4">
        <f t="shared" si="158"/>
        <v>1.4398148196050897E-2</v>
      </c>
      <c r="N2528" s="4">
        <f t="shared" si="159"/>
        <v>20</v>
      </c>
      <c r="O2528">
        <v>10013</v>
      </c>
      <c r="P2528">
        <v>10016</v>
      </c>
      <c r="Q2528">
        <f t="shared" si="157"/>
        <v>3</v>
      </c>
      <c r="R2528">
        <v>3</v>
      </c>
      <c r="S2528">
        <v>1</v>
      </c>
      <c r="T2528">
        <v>1</v>
      </c>
      <c r="U2528" t="s">
        <v>26</v>
      </c>
      <c r="V2528" t="s">
        <v>26</v>
      </c>
      <c r="W2528" t="s">
        <v>25</v>
      </c>
      <c r="X2528" t="s">
        <v>3909</v>
      </c>
      <c r="Y2528" t="s">
        <v>3348</v>
      </c>
      <c r="AA2528" s="2">
        <v>45887.516488310197</v>
      </c>
      <c r="AB2528" t="s">
        <v>3349</v>
      </c>
    </row>
    <row r="2529" spans="1:28">
      <c r="A2529">
        <v>1407886</v>
      </c>
      <c r="B2529" t="s">
        <v>142</v>
      </c>
      <c r="C2529" t="s">
        <v>142</v>
      </c>
      <c r="D2529" t="s">
        <v>581</v>
      </c>
      <c r="F2529" t="s">
        <v>57</v>
      </c>
      <c r="G2529" t="s">
        <v>1229</v>
      </c>
      <c r="H2529" t="s">
        <v>25</v>
      </c>
      <c r="J2529" s="4">
        <f t="shared" si="156"/>
        <v>8</v>
      </c>
      <c r="K2529" s="2">
        <v>45887.513641932899</v>
      </c>
      <c r="L2529" s="13">
        <v>45887.513844016197</v>
      </c>
      <c r="M2529" s="4">
        <f t="shared" si="158"/>
        <v>2.0208329806337133E-4</v>
      </c>
      <c r="N2529" s="4">
        <f t="shared" si="159"/>
        <v>0</v>
      </c>
      <c r="O2529">
        <v>22456</v>
      </c>
      <c r="P2529">
        <v>22456.01</v>
      </c>
      <c r="Q2529">
        <f t="shared" si="157"/>
        <v>9.9999999983992893E-3</v>
      </c>
      <c r="R2529">
        <v>9.9999999983992893E-3</v>
      </c>
      <c r="S2529">
        <v>0.5</v>
      </c>
      <c r="T2529">
        <v>0.5</v>
      </c>
      <c r="U2529" t="s">
        <v>26</v>
      </c>
      <c r="V2529" t="s">
        <v>154</v>
      </c>
      <c r="W2529" t="s">
        <v>0</v>
      </c>
      <c r="X2529" t="s">
        <v>3296</v>
      </c>
      <c r="AA2529" s="2">
        <v>45887.513793171303</v>
      </c>
      <c r="AB2529" t="s">
        <v>59</v>
      </c>
    </row>
    <row r="2530" spans="1:28">
      <c r="A2530">
        <v>1407885</v>
      </c>
      <c r="B2530" t="s">
        <v>142</v>
      </c>
      <c r="C2530" t="s">
        <v>142</v>
      </c>
      <c r="D2530" t="s">
        <v>636</v>
      </c>
      <c r="E2530" t="s">
        <v>34</v>
      </c>
      <c r="F2530" t="s">
        <v>118</v>
      </c>
      <c r="G2530" t="s">
        <v>119</v>
      </c>
      <c r="H2530" t="s">
        <v>25</v>
      </c>
      <c r="I2530" s="2" t="s">
        <v>118</v>
      </c>
      <c r="J2530" s="4">
        <f t="shared" si="156"/>
        <v>8</v>
      </c>
      <c r="K2530" s="2">
        <v>45887.507650462998</v>
      </c>
      <c r="L2530" s="13">
        <v>45887.526724536998</v>
      </c>
      <c r="M2530" s="4">
        <f t="shared" si="158"/>
        <v>1.907407399994554E-2</v>
      </c>
      <c r="N2530" s="4">
        <f t="shared" si="159"/>
        <v>27</v>
      </c>
      <c r="O2530">
        <v>17972</v>
      </c>
      <c r="P2530">
        <v>17976</v>
      </c>
      <c r="Q2530">
        <f t="shared" si="157"/>
        <v>4</v>
      </c>
      <c r="R2530">
        <v>4</v>
      </c>
      <c r="S2530">
        <v>1</v>
      </c>
      <c r="T2530">
        <v>1</v>
      </c>
      <c r="U2530" t="s">
        <v>154</v>
      </c>
      <c r="V2530" t="s">
        <v>26</v>
      </c>
      <c r="W2530" t="s">
        <v>25</v>
      </c>
      <c r="X2530" t="s">
        <v>248</v>
      </c>
      <c r="Y2530" t="s">
        <v>202</v>
      </c>
      <c r="AA2530" s="2">
        <v>45887.512215243099</v>
      </c>
      <c r="AB2530" t="s">
        <v>203</v>
      </c>
    </row>
    <row r="2531" spans="1:28">
      <c r="A2531">
        <v>1407884</v>
      </c>
      <c r="B2531" t="s">
        <v>142</v>
      </c>
      <c r="C2531" t="s">
        <v>142</v>
      </c>
      <c r="D2531" t="s">
        <v>3863</v>
      </c>
      <c r="E2531" t="s">
        <v>34</v>
      </c>
      <c r="F2531" t="s">
        <v>161</v>
      </c>
      <c r="G2531" t="s">
        <v>162</v>
      </c>
      <c r="H2531" t="s">
        <v>25</v>
      </c>
      <c r="I2531" s="2" t="s">
        <v>161</v>
      </c>
      <c r="J2531" s="4">
        <f t="shared" si="156"/>
        <v>8</v>
      </c>
      <c r="K2531" s="2">
        <v>45887.5092939815</v>
      </c>
      <c r="L2531" s="13">
        <v>45887.524756944404</v>
      </c>
      <c r="M2531" s="4">
        <f t="shared" si="158"/>
        <v>1.5462962903256994E-2</v>
      </c>
      <c r="N2531" s="4">
        <f t="shared" si="159"/>
        <v>22</v>
      </c>
      <c r="O2531">
        <v>50924</v>
      </c>
      <c r="P2531">
        <v>50927</v>
      </c>
      <c r="Q2531">
        <f t="shared" si="157"/>
        <v>3</v>
      </c>
      <c r="R2531">
        <v>3</v>
      </c>
      <c r="S2531">
        <v>0.75</v>
      </c>
      <c r="T2531">
        <v>0.625</v>
      </c>
      <c r="U2531" t="s">
        <v>154</v>
      </c>
      <c r="V2531" t="s">
        <v>26</v>
      </c>
      <c r="W2531" t="s">
        <v>0</v>
      </c>
      <c r="X2531" t="s">
        <v>163</v>
      </c>
      <c r="Y2531" t="s">
        <v>163</v>
      </c>
      <c r="AA2531" s="2">
        <v>45887.510182673599</v>
      </c>
      <c r="AB2531" t="s">
        <v>164</v>
      </c>
    </row>
    <row r="2532" spans="1:28">
      <c r="A2532">
        <v>1407881</v>
      </c>
      <c r="B2532" t="s">
        <v>142</v>
      </c>
      <c r="C2532" t="s">
        <v>142</v>
      </c>
      <c r="D2532" t="s">
        <v>581</v>
      </c>
      <c r="E2532" t="s">
        <v>34</v>
      </c>
      <c r="F2532" t="s">
        <v>133</v>
      </c>
      <c r="G2532" t="s">
        <v>134</v>
      </c>
      <c r="H2532" t="s">
        <v>25</v>
      </c>
      <c r="I2532" s="2" t="s">
        <v>133</v>
      </c>
      <c r="J2532" s="4">
        <f t="shared" si="156"/>
        <v>8</v>
      </c>
      <c r="K2532" s="2">
        <v>45887.495937500003</v>
      </c>
      <c r="L2532" s="13">
        <v>45887.510891203703</v>
      </c>
      <c r="M2532" s="4">
        <f t="shared" si="158"/>
        <v>1.4953703699575271E-2</v>
      </c>
      <c r="N2532" s="4">
        <f t="shared" si="159"/>
        <v>21</v>
      </c>
      <c r="O2532">
        <v>22455</v>
      </c>
      <c r="P2532">
        <v>22456</v>
      </c>
      <c r="Q2532">
        <f t="shared" si="157"/>
        <v>1</v>
      </c>
      <c r="R2532">
        <v>1</v>
      </c>
      <c r="S2532">
        <v>0.5</v>
      </c>
      <c r="T2532">
        <v>0.5</v>
      </c>
      <c r="U2532" t="s">
        <v>26</v>
      </c>
      <c r="V2532" t="s">
        <v>26</v>
      </c>
      <c r="W2532" t="s">
        <v>0</v>
      </c>
      <c r="X2532" t="s">
        <v>3413</v>
      </c>
      <c r="Y2532" t="s">
        <v>3672</v>
      </c>
      <c r="AA2532" s="2">
        <v>45887.497145289402</v>
      </c>
      <c r="AB2532" t="s">
        <v>3349</v>
      </c>
    </row>
    <row r="2533" spans="1:28">
      <c r="A2533">
        <v>1407879</v>
      </c>
      <c r="B2533" t="s">
        <v>69</v>
      </c>
      <c r="C2533" t="s">
        <v>69</v>
      </c>
      <c r="D2533" t="s">
        <v>581</v>
      </c>
      <c r="H2533" t="s">
        <v>25</v>
      </c>
      <c r="J2533" s="4">
        <f t="shared" si="156"/>
        <v>8</v>
      </c>
      <c r="K2533" s="2">
        <v>45887.495833333298</v>
      </c>
      <c r="L2533" s="13">
        <v>45887.495833333298</v>
      </c>
      <c r="M2533" s="4">
        <f t="shared" si="158"/>
        <v>0</v>
      </c>
      <c r="N2533" s="4">
        <f t="shared" si="159"/>
        <v>0</v>
      </c>
      <c r="O2533">
        <v>224453</v>
      </c>
      <c r="P2533">
        <v>224453</v>
      </c>
      <c r="Q2533">
        <f t="shared" si="157"/>
        <v>0</v>
      </c>
      <c r="R2533">
        <v>0</v>
      </c>
      <c r="S2533">
        <v>0.5</v>
      </c>
      <c r="T2533">
        <v>0.5</v>
      </c>
      <c r="U2533" t="s">
        <v>26</v>
      </c>
      <c r="V2533" t="s">
        <v>26</v>
      </c>
      <c r="W2533" t="s">
        <v>0</v>
      </c>
      <c r="X2533" t="s">
        <v>148</v>
      </c>
      <c r="AA2533" s="2">
        <v>45887.496199768502</v>
      </c>
      <c r="AB2533" t="s">
        <v>84</v>
      </c>
    </row>
    <row r="2534" spans="1:28">
      <c r="A2534">
        <v>1407878</v>
      </c>
      <c r="B2534" t="s">
        <v>131</v>
      </c>
      <c r="C2534" t="s">
        <v>131</v>
      </c>
      <c r="D2534" t="s">
        <v>188</v>
      </c>
      <c r="E2534" t="s">
        <v>34</v>
      </c>
      <c r="F2534" t="s">
        <v>133</v>
      </c>
      <c r="G2534" t="s">
        <v>134</v>
      </c>
      <c r="H2534" t="s">
        <v>25</v>
      </c>
      <c r="I2534" s="2" t="s">
        <v>133</v>
      </c>
      <c r="J2534" s="4">
        <f t="shared" si="156"/>
        <v>8</v>
      </c>
      <c r="K2534" s="2">
        <v>45887.490578703699</v>
      </c>
      <c r="L2534" s="13">
        <v>45887.495381944398</v>
      </c>
      <c r="M2534" s="4">
        <f t="shared" si="158"/>
        <v>4.8032406994025223E-3</v>
      </c>
      <c r="N2534" s="4">
        <f t="shared" si="159"/>
        <v>6</v>
      </c>
      <c r="O2534">
        <v>72338</v>
      </c>
      <c r="P2534">
        <v>72339</v>
      </c>
      <c r="Q2534">
        <f t="shared" si="157"/>
        <v>1</v>
      </c>
      <c r="R2534">
        <v>1</v>
      </c>
      <c r="S2534">
        <v>0.75</v>
      </c>
      <c r="T2534">
        <v>0.75</v>
      </c>
      <c r="U2534" t="s">
        <v>26</v>
      </c>
      <c r="V2534" t="s">
        <v>26</v>
      </c>
      <c r="W2534" t="s">
        <v>0</v>
      </c>
      <c r="X2534" t="s">
        <v>3413</v>
      </c>
      <c r="Y2534" t="s">
        <v>3348</v>
      </c>
      <c r="AA2534" s="2">
        <v>45887.492419328701</v>
      </c>
      <c r="AB2534" t="s">
        <v>3349</v>
      </c>
    </row>
    <row r="2535" spans="1:28">
      <c r="A2535">
        <v>1407875</v>
      </c>
      <c r="B2535" t="s">
        <v>53</v>
      </c>
      <c r="C2535" t="s">
        <v>53</v>
      </c>
      <c r="D2535" t="s">
        <v>132</v>
      </c>
      <c r="F2535" t="s">
        <v>55</v>
      </c>
      <c r="G2535" t="s">
        <v>56</v>
      </c>
      <c r="H2535" t="s">
        <v>25</v>
      </c>
      <c r="I2535" s="2" t="s">
        <v>82</v>
      </c>
      <c r="J2535" s="4">
        <f t="shared" si="156"/>
        <v>8</v>
      </c>
      <c r="K2535" s="2">
        <v>45887.488888888904</v>
      </c>
      <c r="L2535" s="13">
        <v>45889.7730820949</v>
      </c>
      <c r="M2535" s="4">
        <f t="shared" si="158"/>
        <v>2.2841932059964165</v>
      </c>
      <c r="N2535" s="4">
        <f t="shared" si="159"/>
        <v>409</v>
      </c>
      <c r="O2535">
        <v>79890</v>
      </c>
      <c r="P2535">
        <v>79919</v>
      </c>
      <c r="Q2535">
        <f t="shared" si="157"/>
        <v>29</v>
      </c>
      <c r="R2535">
        <v>29</v>
      </c>
      <c r="S2535">
        <v>0.625</v>
      </c>
      <c r="T2535">
        <v>0.625</v>
      </c>
      <c r="U2535" t="s">
        <v>26</v>
      </c>
      <c r="V2535" t="s">
        <v>26</v>
      </c>
      <c r="W2535" t="s">
        <v>0</v>
      </c>
      <c r="X2535" t="s">
        <v>3910</v>
      </c>
      <c r="Y2535" t="s">
        <v>3911</v>
      </c>
      <c r="AA2535" s="2">
        <v>45887.4890479514</v>
      </c>
      <c r="AB2535" t="s">
        <v>84</v>
      </c>
    </row>
    <row r="2536" spans="1:28">
      <c r="A2536">
        <v>1407871</v>
      </c>
      <c r="B2536" t="s">
        <v>131</v>
      </c>
      <c r="C2536" t="s">
        <v>131</v>
      </c>
      <c r="D2536" t="s">
        <v>188</v>
      </c>
      <c r="E2536" t="s">
        <v>34</v>
      </c>
      <c r="F2536" t="s">
        <v>133</v>
      </c>
      <c r="G2536" t="s">
        <v>134</v>
      </c>
      <c r="H2536" t="s">
        <v>25</v>
      </c>
      <c r="I2536" s="2" t="s">
        <v>133</v>
      </c>
      <c r="J2536" s="4">
        <f t="shared" si="156"/>
        <v>8</v>
      </c>
      <c r="K2536" s="2">
        <v>45887.479166666701</v>
      </c>
      <c r="L2536" s="13">
        <v>45887.480208333298</v>
      </c>
      <c r="M2536" s="4">
        <f t="shared" si="158"/>
        <v>1.0416665973025374E-3</v>
      </c>
      <c r="N2536" s="4">
        <f t="shared" si="159"/>
        <v>1</v>
      </c>
      <c r="O2536">
        <v>72337</v>
      </c>
      <c r="P2536">
        <v>72338</v>
      </c>
      <c r="Q2536">
        <f t="shared" si="157"/>
        <v>1</v>
      </c>
      <c r="R2536">
        <v>1</v>
      </c>
      <c r="S2536">
        <v>0.75</v>
      </c>
      <c r="T2536">
        <v>0.75</v>
      </c>
      <c r="U2536" t="s">
        <v>26</v>
      </c>
      <c r="V2536" t="s">
        <v>26</v>
      </c>
      <c r="W2536" t="s">
        <v>0</v>
      </c>
      <c r="X2536" t="s">
        <v>3912</v>
      </c>
      <c r="Y2536" t="s">
        <v>3348</v>
      </c>
      <c r="AA2536" s="2">
        <v>45887.479683680598</v>
      </c>
      <c r="AB2536" t="s">
        <v>3349</v>
      </c>
    </row>
    <row r="2537" spans="1:28">
      <c r="A2537">
        <v>1407870</v>
      </c>
      <c r="B2537" t="s">
        <v>53</v>
      </c>
      <c r="C2537" t="s">
        <v>53</v>
      </c>
      <c r="D2537" t="s">
        <v>2731</v>
      </c>
      <c r="F2537" t="s">
        <v>55</v>
      </c>
      <c r="G2537" t="s">
        <v>56</v>
      </c>
      <c r="H2537" t="s">
        <v>25</v>
      </c>
      <c r="I2537" s="2" t="s">
        <v>82</v>
      </c>
      <c r="J2537" s="4">
        <f t="shared" si="156"/>
        <v>8</v>
      </c>
      <c r="K2537" s="2">
        <v>45887.4777777778</v>
      </c>
      <c r="L2537" s="13">
        <v>45899.645771608797</v>
      </c>
      <c r="M2537" s="4">
        <f t="shared" si="158"/>
        <v>12.167993830997148</v>
      </c>
      <c r="N2537" s="4">
        <f t="shared" si="159"/>
        <v>241</v>
      </c>
      <c r="O2537">
        <v>70874</v>
      </c>
      <c r="P2537">
        <v>70889</v>
      </c>
      <c r="Q2537">
        <f t="shared" si="157"/>
        <v>15</v>
      </c>
      <c r="R2537">
        <v>15</v>
      </c>
      <c r="S2537">
        <v>0.75</v>
      </c>
      <c r="T2537">
        <v>0.75</v>
      </c>
      <c r="U2537" t="s">
        <v>26</v>
      </c>
      <c r="V2537" t="s">
        <v>26</v>
      </c>
      <c r="W2537" t="s">
        <v>0</v>
      </c>
      <c r="X2537" t="s">
        <v>3913</v>
      </c>
      <c r="Y2537" t="s">
        <v>3914</v>
      </c>
      <c r="AA2537" s="2">
        <v>45887.478146990703</v>
      </c>
      <c r="AB2537" t="s">
        <v>84</v>
      </c>
    </row>
    <row r="2538" spans="1:28">
      <c r="A2538">
        <v>1407868</v>
      </c>
      <c r="B2538" t="s">
        <v>115</v>
      </c>
      <c r="C2538" t="s">
        <v>115</v>
      </c>
      <c r="D2538" t="s">
        <v>3383</v>
      </c>
      <c r="E2538" t="s">
        <v>3915</v>
      </c>
      <c r="F2538" t="s">
        <v>125</v>
      </c>
      <c r="G2538" t="s">
        <v>126</v>
      </c>
      <c r="H2538" t="s">
        <v>25</v>
      </c>
      <c r="J2538" s="4">
        <f t="shared" si="156"/>
        <v>8</v>
      </c>
      <c r="K2538" s="2">
        <v>45887.472372685203</v>
      </c>
      <c r="L2538" s="13">
        <v>45887.517060185201</v>
      </c>
      <c r="M2538" s="4">
        <f t="shared" si="158"/>
        <v>4.4687499997962732E-2</v>
      </c>
      <c r="N2538" s="4">
        <f t="shared" si="159"/>
        <v>64</v>
      </c>
      <c r="O2538">
        <v>9739</v>
      </c>
      <c r="P2538">
        <v>9740</v>
      </c>
      <c r="Q2538">
        <f t="shared" si="157"/>
        <v>1</v>
      </c>
      <c r="R2538">
        <v>1</v>
      </c>
      <c r="S2538">
        <v>1</v>
      </c>
      <c r="T2538">
        <v>1</v>
      </c>
      <c r="U2538" t="s">
        <v>26</v>
      </c>
      <c r="W2538" t="s">
        <v>25</v>
      </c>
      <c r="X2538" t="s">
        <v>431</v>
      </c>
      <c r="Y2538" t="s">
        <v>431</v>
      </c>
      <c r="AA2538" s="2">
        <v>45887.474676932899</v>
      </c>
      <c r="AB2538" t="s">
        <v>114</v>
      </c>
    </row>
    <row r="2539" spans="1:28">
      <c r="A2539">
        <v>1407866</v>
      </c>
      <c r="B2539" t="s">
        <v>29</v>
      </c>
      <c r="C2539" t="s">
        <v>29</v>
      </c>
      <c r="D2539" t="s">
        <v>3383</v>
      </c>
      <c r="E2539" t="s">
        <v>3915</v>
      </c>
      <c r="F2539" t="s">
        <v>3916</v>
      </c>
      <c r="G2539" t="s">
        <v>3917</v>
      </c>
      <c r="H2539" t="s">
        <v>25</v>
      </c>
      <c r="I2539" s="2" t="s">
        <v>3916</v>
      </c>
      <c r="J2539" s="4">
        <f t="shared" si="156"/>
        <v>8</v>
      </c>
      <c r="K2539" s="2">
        <v>45887.520123229202</v>
      </c>
      <c r="L2539" s="13">
        <v>45894.461805555598</v>
      </c>
      <c r="M2539" s="4">
        <f t="shared" si="158"/>
        <v>6.9416823263964034</v>
      </c>
      <c r="N2539" s="4">
        <f t="shared" si="159"/>
        <v>1356</v>
      </c>
      <c r="O2539">
        <v>9740</v>
      </c>
      <c r="P2539">
        <v>10465</v>
      </c>
      <c r="Q2539">
        <f t="shared" si="157"/>
        <v>725</v>
      </c>
      <c r="R2539">
        <v>725</v>
      </c>
      <c r="S2539">
        <v>1</v>
      </c>
      <c r="T2539">
        <v>1</v>
      </c>
      <c r="U2539" t="s">
        <v>26</v>
      </c>
      <c r="V2539" t="s">
        <v>26</v>
      </c>
      <c r="W2539" t="s">
        <v>25</v>
      </c>
      <c r="X2539" t="s">
        <v>34</v>
      </c>
      <c r="Y2539" t="s">
        <v>34</v>
      </c>
      <c r="AA2539" s="2">
        <v>45887.467498460603</v>
      </c>
      <c r="AB2539" t="s">
        <v>269</v>
      </c>
    </row>
    <row r="2540" spans="1:28">
      <c r="A2540">
        <v>1407864</v>
      </c>
      <c r="B2540" t="s">
        <v>142</v>
      </c>
      <c r="C2540" t="s">
        <v>142</v>
      </c>
      <c r="D2540" t="s">
        <v>3383</v>
      </c>
      <c r="F2540" t="s">
        <v>57</v>
      </c>
      <c r="G2540" t="s">
        <v>1229</v>
      </c>
      <c r="H2540" t="s">
        <v>25</v>
      </c>
      <c r="J2540" s="4">
        <f t="shared" si="156"/>
        <v>8</v>
      </c>
      <c r="K2540" s="2">
        <v>45887.465370370403</v>
      </c>
      <c r="L2540" s="13">
        <v>45887.465522835599</v>
      </c>
      <c r="M2540" s="4">
        <f t="shared" si="158"/>
        <v>1.5246519615175202E-4</v>
      </c>
      <c r="N2540" s="4">
        <f t="shared" si="159"/>
        <v>0</v>
      </c>
      <c r="O2540">
        <v>9737</v>
      </c>
      <c r="P2540">
        <v>9739</v>
      </c>
      <c r="Q2540">
        <f t="shared" si="157"/>
        <v>2</v>
      </c>
      <c r="R2540">
        <v>2</v>
      </c>
      <c r="S2540">
        <v>1</v>
      </c>
      <c r="T2540">
        <v>1</v>
      </c>
      <c r="U2540" t="s">
        <v>26</v>
      </c>
      <c r="V2540" t="s">
        <v>26</v>
      </c>
      <c r="W2540" t="s">
        <v>0</v>
      </c>
      <c r="X2540" t="s">
        <v>1230</v>
      </c>
      <c r="AA2540" s="2">
        <v>45887.465487534697</v>
      </c>
      <c r="AB2540" t="s">
        <v>59</v>
      </c>
    </row>
    <row r="2541" spans="1:28">
      <c r="A2541">
        <v>1407852</v>
      </c>
      <c r="B2541" t="s">
        <v>69</v>
      </c>
      <c r="C2541" t="s">
        <v>69</v>
      </c>
      <c r="D2541" t="s">
        <v>1978</v>
      </c>
      <c r="H2541" t="s">
        <v>25</v>
      </c>
      <c r="J2541" s="4">
        <f t="shared" si="156"/>
        <v>8</v>
      </c>
      <c r="K2541" s="2">
        <v>45887.4428800116</v>
      </c>
      <c r="L2541" s="13">
        <v>45887.4428800116</v>
      </c>
      <c r="M2541" s="4">
        <f t="shared" si="158"/>
        <v>0</v>
      </c>
      <c r="N2541" s="4">
        <f t="shared" si="159"/>
        <v>0</v>
      </c>
      <c r="O2541">
        <v>65890.009999999995</v>
      </c>
      <c r="P2541">
        <v>65890.009999999995</v>
      </c>
      <c r="Q2541">
        <f t="shared" si="157"/>
        <v>0</v>
      </c>
      <c r="R2541">
        <v>0</v>
      </c>
      <c r="S2541">
        <v>0.25</v>
      </c>
      <c r="T2541">
        <v>0.25</v>
      </c>
      <c r="U2541" t="s">
        <v>154</v>
      </c>
      <c r="V2541" t="s">
        <v>154</v>
      </c>
      <c r="W2541" t="s">
        <v>0</v>
      </c>
      <c r="X2541" t="s">
        <v>71</v>
      </c>
      <c r="Y2541" t="s">
        <v>72</v>
      </c>
      <c r="AA2541" s="2">
        <v>45887.442950428202</v>
      </c>
      <c r="AB2541" t="s">
        <v>59</v>
      </c>
    </row>
    <row r="2542" spans="1:28">
      <c r="A2542">
        <v>1407851</v>
      </c>
      <c r="B2542" t="s">
        <v>142</v>
      </c>
      <c r="C2542" t="s">
        <v>142</v>
      </c>
      <c r="D2542" t="s">
        <v>1978</v>
      </c>
      <c r="F2542" t="s">
        <v>57</v>
      </c>
      <c r="G2542" t="s">
        <v>1229</v>
      </c>
      <c r="H2542" t="s">
        <v>25</v>
      </c>
      <c r="J2542" s="4">
        <f t="shared" si="156"/>
        <v>8</v>
      </c>
      <c r="K2542" s="2">
        <v>45887.442175810203</v>
      </c>
      <c r="L2542" s="13">
        <v>45887.442480324098</v>
      </c>
      <c r="M2542" s="4">
        <f t="shared" si="158"/>
        <v>3.0451389466179535E-4</v>
      </c>
      <c r="N2542" s="4">
        <f t="shared" si="159"/>
        <v>0</v>
      </c>
      <c r="O2542">
        <v>65890</v>
      </c>
      <c r="P2542">
        <v>65890.009999999995</v>
      </c>
      <c r="Q2542">
        <f t="shared" si="157"/>
        <v>9.9999999947613105E-3</v>
      </c>
      <c r="R2542">
        <v>9.9999999947613105E-3</v>
      </c>
      <c r="S2542">
        <v>0.25</v>
      </c>
      <c r="T2542">
        <v>0.25</v>
      </c>
      <c r="U2542" t="s">
        <v>26</v>
      </c>
      <c r="V2542" t="s">
        <v>154</v>
      </c>
      <c r="W2542" t="s">
        <v>0</v>
      </c>
      <c r="X2542" t="s">
        <v>1930</v>
      </c>
      <c r="AA2542" s="2">
        <v>45887.442386342598</v>
      </c>
      <c r="AB2542" t="s">
        <v>59</v>
      </c>
    </row>
    <row r="2543" spans="1:28">
      <c r="A2543">
        <v>1407850</v>
      </c>
      <c r="B2543" t="s">
        <v>69</v>
      </c>
      <c r="C2543" t="s">
        <v>69</v>
      </c>
      <c r="D2543" t="s">
        <v>1978</v>
      </c>
      <c r="H2543" t="s">
        <v>25</v>
      </c>
      <c r="J2543" s="4">
        <f t="shared" si="156"/>
        <v>8</v>
      </c>
      <c r="K2543" s="2">
        <v>45887.442092094898</v>
      </c>
      <c r="L2543" s="13">
        <v>45887.442092094898</v>
      </c>
      <c r="M2543" s="4">
        <f t="shared" si="158"/>
        <v>0</v>
      </c>
      <c r="N2543" s="4">
        <f t="shared" si="159"/>
        <v>0</v>
      </c>
      <c r="O2543">
        <v>65890</v>
      </c>
      <c r="P2543">
        <v>65890</v>
      </c>
      <c r="Q2543">
        <f t="shared" si="157"/>
        <v>0</v>
      </c>
      <c r="R2543">
        <v>0</v>
      </c>
      <c r="S2543">
        <v>0.25</v>
      </c>
      <c r="T2543">
        <v>0.25</v>
      </c>
      <c r="U2543" t="s">
        <v>26</v>
      </c>
      <c r="V2543" t="s">
        <v>26</v>
      </c>
      <c r="W2543" t="s">
        <v>0</v>
      </c>
      <c r="X2543" t="s">
        <v>148</v>
      </c>
      <c r="AA2543" s="2">
        <v>45887.442128275499</v>
      </c>
      <c r="AB2543" t="s">
        <v>59</v>
      </c>
    </row>
    <row r="2544" spans="1:28">
      <c r="A2544">
        <v>1407849</v>
      </c>
      <c r="B2544" t="s">
        <v>69</v>
      </c>
      <c r="C2544" t="s">
        <v>69</v>
      </c>
      <c r="D2544" t="s">
        <v>1978</v>
      </c>
      <c r="H2544" t="s">
        <v>25</v>
      </c>
      <c r="J2544" s="4">
        <f t="shared" si="156"/>
        <v>8</v>
      </c>
      <c r="K2544" s="2">
        <v>45887.440011423598</v>
      </c>
      <c r="L2544" s="13">
        <v>45887.440011423598</v>
      </c>
      <c r="M2544" s="4">
        <f t="shared" si="158"/>
        <v>0</v>
      </c>
      <c r="N2544" s="4">
        <f t="shared" si="159"/>
        <v>0</v>
      </c>
      <c r="O2544">
        <v>65890</v>
      </c>
      <c r="P2544">
        <v>65890</v>
      </c>
      <c r="Q2544">
        <f t="shared" si="157"/>
        <v>0</v>
      </c>
      <c r="R2544">
        <v>0</v>
      </c>
      <c r="S2544">
        <v>0.25</v>
      </c>
      <c r="T2544">
        <v>0.25</v>
      </c>
      <c r="U2544" t="s">
        <v>26</v>
      </c>
      <c r="V2544" t="s">
        <v>26</v>
      </c>
      <c r="W2544" t="s">
        <v>0</v>
      </c>
      <c r="X2544" t="s">
        <v>71</v>
      </c>
      <c r="Y2544" t="s">
        <v>72</v>
      </c>
      <c r="AA2544" s="2">
        <v>45887.440079479202</v>
      </c>
      <c r="AB2544" t="s">
        <v>59</v>
      </c>
    </row>
    <row r="2545" spans="1:28">
      <c r="A2545">
        <v>1407841</v>
      </c>
      <c r="B2545" t="s">
        <v>131</v>
      </c>
      <c r="C2545" t="s">
        <v>131</v>
      </c>
      <c r="D2545" t="s">
        <v>188</v>
      </c>
      <c r="E2545" t="s">
        <v>34</v>
      </c>
      <c r="F2545" t="s">
        <v>133</v>
      </c>
      <c r="G2545" t="s">
        <v>134</v>
      </c>
      <c r="H2545" t="s">
        <v>25</v>
      </c>
      <c r="I2545" s="2" t="s">
        <v>133</v>
      </c>
      <c r="J2545" s="4">
        <f t="shared" si="156"/>
        <v>8</v>
      </c>
      <c r="K2545" s="2">
        <v>45887.420138888898</v>
      </c>
      <c r="L2545" s="13">
        <v>45887.447592592602</v>
      </c>
      <c r="M2545" s="4">
        <f t="shared" si="158"/>
        <v>2.7453703703940846E-2</v>
      </c>
      <c r="N2545" s="4">
        <f t="shared" si="159"/>
        <v>39</v>
      </c>
      <c r="O2545">
        <v>72334</v>
      </c>
      <c r="P2545">
        <v>72337</v>
      </c>
      <c r="Q2545">
        <f t="shared" si="157"/>
        <v>3</v>
      </c>
      <c r="R2545">
        <v>3</v>
      </c>
      <c r="S2545">
        <v>0.75</v>
      </c>
      <c r="T2545">
        <v>0.75</v>
      </c>
      <c r="U2545" t="s">
        <v>26</v>
      </c>
      <c r="V2545" t="s">
        <v>26</v>
      </c>
      <c r="W2545" t="s">
        <v>0</v>
      </c>
      <c r="X2545" t="s">
        <v>2444</v>
      </c>
      <c r="Y2545" t="s">
        <v>3348</v>
      </c>
      <c r="AA2545" s="2">
        <v>45887.4208862616</v>
      </c>
      <c r="AB2545" t="s">
        <v>3349</v>
      </c>
    </row>
    <row r="2546" spans="1:28">
      <c r="A2546">
        <v>1407811</v>
      </c>
      <c r="B2546" t="s">
        <v>142</v>
      </c>
      <c r="C2546" t="s">
        <v>142</v>
      </c>
      <c r="D2546" t="s">
        <v>3527</v>
      </c>
      <c r="E2546" t="s">
        <v>34</v>
      </c>
      <c r="F2546" t="s">
        <v>118</v>
      </c>
      <c r="G2546" t="s">
        <v>119</v>
      </c>
      <c r="H2546" t="s">
        <v>25</v>
      </c>
      <c r="I2546" s="2" t="s">
        <v>118</v>
      </c>
      <c r="J2546" s="4">
        <f t="shared" si="156"/>
        <v>8</v>
      </c>
      <c r="K2546" s="2">
        <v>45886.852187500001</v>
      </c>
      <c r="L2546" s="13">
        <v>45886.884849536997</v>
      </c>
      <c r="M2546" s="4">
        <f t="shared" si="158"/>
        <v>3.2662036996043753E-2</v>
      </c>
      <c r="N2546" s="4">
        <f t="shared" si="159"/>
        <v>47</v>
      </c>
      <c r="O2546">
        <v>39586</v>
      </c>
      <c r="P2546">
        <v>39620</v>
      </c>
      <c r="Q2546">
        <f t="shared" si="157"/>
        <v>34</v>
      </c>
      <c r="R2546">
        <v>34</v>
      </c>
      <c r="S2546">
        <v>1</v>
      </c>
      <c r="T2546">
        <v>1</v>
      </c>
      <c r="U2546" t="s">
        <v>26</v>
      </c>
      <c r="V2546" t="s">
        <v>26</v>
      </c>
      <c r="W2546" t="s">
        <v>25</v>
      </c>
      <c r="X2546" t="s">
        <v>3918</v>
      </c>
      <c r="Y2546" t="s">
        <v>202</v>
      </c>
      <c r="AA2546" s="2">
        <v>45886.857290393498</v>
      </c>
      <c r="AB2546" t="s">
        <v>203</v>
      </c>
    </row>
    <row r="2547" spans="1:28">
      <c r="A2547">
        <v>1407805</v>
      </c>
      <c r="B2547" t="s">
        <v>115</v>
      </c>
      <c r="C2547" t="s">
        <v>115</v>
      </c>
      <c r="D2547" t="s">
        <v>812</v>
      </c>
      <c r="E2547" t="s">
        <v>813</v>
      </c>
      <c r="F2547" t="s">
        <v>125</v>
      </c>
      <c r="G2547" t="s">
        <v>126</v>
      </c>
      <c r="H2547" t="s">
        <v>25</v>
      </c>
      <c r="J2547" s="4">
        <f t="shared" si="156"/>
        <v>8</v>
      </c>
      <c r="K2547" s="2">
        <v>45886.838831018496</v>
      </c>
      <c r="L2547" s="13">
        <v>45886.867557870399</v>
      </c>
      <c r="M2547" s="4">
        <f t="shared" si="158"/>
        <v>2.872685190232005E-2</v>
      </c>
      <c r="N2547" s="4">
        <f t="shared" si="159"/>
        <v>41</v>
      </c>
      <c r="O2547">
        <v>86382</v>
      </c>
      <c r="P2547">
        <v>86383</v>
      </c>
      <c r="Q2547">
        <f t="shared" si="157"/>
        <v>1</v>
      </c>
      <c r="R2547">
        <v>1</v>
      </c>
      <c r="S2547">
        <v>0.375</v>
      </c>
      <c r="T2547">
        <v>0.375</v>
      </c>
      <c r="U2547" t="s">
        <v>26</v>
      </c>
      <c r="W2547" t="s">
        <v>0</v>
      </c>
      <c r="X2547" t="s">
        <v>456</v>
      </c>
      <c r="Y2547" t="s">
        <v>456</v>
      </c>
      <c r="AA2547" s="2">
        <v>45886.839040740699</v>
      </c>
      <c r="AB2547" t="s">
        <v>84</v>
      </c>
    </row>
    <row r="2548" spans="1:28">
      <c r="A2548">
        <v>1407804</v>
      </c>
      <c r="B2548" t="s">
        <v>29</v>
      </c>
      <c r="C2548" t="s">
        <v>29</v>
      </c>
      <c r="D2548" t="s">
        <v>812</v>
      </c>
      <c r="E2548" t="s">
        <v>813</v>
      </c>
      <c r="F2548" t="s">
        <v>814</v>
      </c>
      <c r="G2548" t="s">
        <v>815</v>
      </c>
      <c r="H2548" t="s">
        <v>25</v>
      </c>
      <c r="I2548" s="2" t="s">
        <v>814</v>
      </c>
      <c r="J2548" s="4">
        <f t="shared" si="156"/>
        <v>8</v>
      </c>
      <c r="K2548" s="2">
        <v>45886.871597303201</v>
      </c>
      <c r="L2548" s="13">
        <v>45924.471296296302</v>
      </c>
      <c r="M2548" s="4">
        <f t="shared" si="158"/>
        <v>37.599698993100901</v>
      </c>
      <c r="N2548" s="4">
        <f t="shared" si="159"/>
        <v>863</v>
      </c>
      <c r="O2548">
        <v>86383</v>
      </c>
      <c r="P2548">
        <v>90828</v>
      </c>
      <c r="Q2548">
        <f t="shared" si="157"/>
        <v>4445</v>
      </c>
      <c r="R2548">
        <v>4445</v>
      </c>
      <c r="S2548">
        <v>0.375</v>
      </c>
      <c r="T2548">
        <v>0.375</v>
      </c>
      <c r="U2548" t="s">
        <v>26</v>
      </c>
      <c r="V2548" t="s">
        <v>26</v>
      </c>
      <c r="W2548" t="s">
        <v>0</v>
      </c>
      <c r="X2548" t="s">
        <v>34</v>
      </c>
      <c r="Y2548" t="s">
        <v>477</v>
      </c>
      <c r="AA2548" s="2">
        <v>45886.838118518499</v>
      </c>
      <c r="AB2548" t="s">
        <v>269</v>
      </c>
    </row>
    <row r="2549" spans="1:28">
      <c r="A2549">
        <v>1407795</v>
      </c>
      <c r="B2549" t="s">
        <v>29</v>
      </c>
      <c r="C2549" t="s">
        <v>29</v>
      </c>
      <c r="D2549" t="s">
        <v>3919</v>
      </c>
      <c r="E2549" t="s">
        <v>3920</v>
      </c>
      <c r="F2549" t="s">
        <v>3921</v>
      </c>
      <c r="G2549" t="s">
        <v>3922</v>
      </c>
      <c r="H2549" t="s">
        <v>0</v>
      </c>
      <c r="I2549" s="2" t="s">
        <v>3921</v>
      </c>
      <c r="J2549" s="4">
        <f t="shared" si="156"/>
        <v>8</v>
      </c>
      <c r="K2549" s="2">
        <v>45886.807324768502</v>
      </c>
      <c r="M2549" s="4">
        <f t="shared" si="158"/>
        <v>0</v>
      </c>
      <c r="N2549" s="4">
        <f t="shared" si="159"/>
        <v>0</v>
      </c>
      <c r="O2549">
        <v>3625</v>
      </c>
      <c r="Q2549">
        <f t="shared" si="157"/>
        <v>0</v>
      </c>
      <c r="R2549">
        <v>0</v>
      </c>
      <c r="S2549">
        <v>1</v>
      </c>
      <c r="U2549" t="s">
        <v>26</v>
      </c>
      <c r="W2549" t="s">
        <v>25</v>
      </c>
      <c r="X2549" t="s">
        <v>34</v>
      </c>
      <c r="AA2549" s="2">
        <v>45886.800033182903</v>
      </c>
      <c r="AB2549" t="s">
        <v>269</v>
      </c>
    </row>
    <row r="2550" spans="1:28">
      <c r="A2550">
        <v>1407793</v>
      </c>
      <c r="B2550" t="s">
        <v>69</v>
      </c>
      <c r="C2550" t="s">
        <v>69</v>
      </c>
      <c r="D2550" t="s">
        <v>581</v>
      </c>
      <c r="H2550" t="s">
        <v>25</v>
      </c>
      <c r="J2550" s="4">
        <f t="shared" si="156"/>
        <v>8</v>
      </c>
      <c r="K2550" s="2">
        <v>45886.769444444399</v>
      </c>
      <c r="L2550" s="13">
        <v>45886.769444444399</v>
      </c>
      <c r="M2550" s="4">
        <f t="shared" si="158"/>
        <v>0</v>
      </c>
      <c r="N2550" s="4">
        <f t="shared" si="159"/>
        <v>0</v>
      </c>
      <c r="O2550">
        <v>224453</v>
      </c>
      <c r="P2550">
        <v>224453</v>
      </c>
      <c r="Q2550">
        <f t="shared" si="157"/>
        <v>0</v>
      </c>
      <c r="R2550">
        <v>0</v>
      </c>
      <c r="S2550">
        <v>0.5</v>
      </c>
      <c r="T2550">
        <v>0.5</v>
      </c>
      <c r="U2550" t="s">
        <v>26</v>
      </c>
      <c r="V2550" t="s">
        <v>26</v>
      </c>
      <c r="W2550" t="s">
        <v>0</v>
      </c>
      <c r="X2550" t="s">
        <v>71</v>
      </c>
      <c r="Y2550" t="s">
        <v>2441</v>
      </c>
      <c r="AA2550" s="2">
        <v>45886.7699019676</v>
      </c>
      <c r="AB2550" t="s">
        <v>84</v>
      </c>
    </row>
    <row r="2551" spans="1:28">
      <c r="A2551">
        <v>1407783</v>
      </c>
      <c r="B2551" t="s">
        <v>53</v>
      </c>
      <c r="C2551" t="s">
        <v>53</v>
      </c>
      <c r="D2551" t="s">
        <v>1530</v>
      </c>
      <c r="F2551" t="s">
        <v>55</v>
      </c>
      <c r="G2551" t="s">
        <v>56</v>
      </c>
      <c r="H2551" t="s">
        <v>25</v>
      </c>
      <c r="I2551" s="2" t="s">
        <v>82</v>
      </c>
      <c r="J2551" s="4">
        <f t="shared" si="156"/>
        <v>8</v>
      </c>
      <c r="K2551" s="2">
        <v>45886.735416666699</v>
      </c>
      <c r="L2551" s="13">
        <v>45890.441193206003</v>
      </c>
      <c r="M2551" s="4">
        <f t="shared" si="158"/>
        <v>3.7057765393037698</v>
      </c>
      <c r="N2551" s="4">
        <f t="shared" si="159"/>
        <v>1016</v>
      </c>
      <c r="O2551">
        <v>55940</v>
      </c>
      <c r="P2551">
        <v>55943</v>
      </c>
      <c r="Q2551">
        <f t="shared" si="157"/>
        <v>3</v>
      </c>
      <c r="R2551">
        <v>3</v>
      </c>
      <c r="S2551">
        <v>0.5</v>
      </c>
      <c r="T2551">
        <v>0.5</v>
      </c>
      <c r="U2551" t="s">
        <v>154</v>
      </c>
      <c r="V2551" t="s">
        <v>154</v>
      </c>
      <c r="W2551" t="s">
        <v>0</v>
      </c>
      <c r="X2551" t="s">
        <v>3923</v>
      </c>
      <c r="Y2551" t="s">
        <v>3924</v>
      </c>
      <c r="AA2551" s="2">
        <v>45886.735916469901</v>
      </c>
      <c r="AB2551" t="s">
        <v>84</v>
      </c>
    </row>
    <row r="2552" spans="1:28">
      <c r="A2552">
        <v>1407782</v>
      </c>
      <c r="B2552" t="s">
        <v>29</v>
      </c>
      <c r="C2552" t="s">
        <v>29</v>
      </c>
      <c r="D2552" t="s">
        <v>702</v>
      </c>
      <c r="E2552" t="s">
        <v>3925</v>
      </c>
      <c r="F2552" t="s">
        <v>3926</v>
      </c>
      <c r="G2552" t="s">
        <v>3927</v>
      </c>
      <c r="H2552" t="s">
        <v>25</v>
      </c>
      <c r="I2552" s="2" t="s">
        <v>3926</v>
      </c>
      <c r="J2552" s="4">
        <f t="shared" si="156"/>
        <v>8</v>
      </c>
      <c r="K2552" s="2">
        <v>45886.759983680597</v>
      </c>
      <c r="L2552" s="13">
        <v>45915.561805555597</v>
      </c>
      <c r="M2552" s="4">
        <f t="shared" si="158"/>
        <v>28.801821875000314</v>
      </c>
      <c r="N2552" s="4">
        <f t="shared" si="159"/>
        <v>1154</v>
      </c>
      <c r="O2552">
        <v>50371</v>
      </c>
      <c r="P2552">
        <v>51608</v>
      </c>
      <c r="Q2552">
        <f t="shared" si="157"/>
        <v>1237</v>
      </c>
      <c r="R2552">
        <v>1237</v>
      </c>
      <c r="S2552">
        <v>0.5</v>
      </c>
      <c r="T2552">
        <v>0.625</v>
      </c>
      <c r="U2552" t="s">
        <v>26</v>
      </c>
      <c r="V2552" t="s">
        <v>26</v>
      </c>
      <c r="W2552" t="s">
        <v>25</v>
      </c>
      <c r="X2552" t="s">
        <v>34</v>
      </c>
      <c r="Y2552" t="s">
        <v>34</v>
      </c>
      <c r="AA2552" s="2">
        <v>45886.732944409698</v>
      </c>
      <c r="AB2552" t="s">
        <v>89</v>
      </c>
    </row>
    <row r="2553" spans="1:28">
      <c r="A2553">
        <v>1407779</v>
      </c>
      <c r="B2553" t="s">
        <v>53</v>
      </c>
      <c r="C2553" t="s">
        <v>53</v>
      </c>
      <c r="D2553" t="s">
        <v>3534</v>
      </c>
      <c r="F2553" t="s">
        <v>55</v>
      </c>
      <c r="G2553" t="s">
        <v>56</v>
      </c>
      <c r="H2553" t="s">
        <v>25</v>
      </c>
      <c r="I2553" s="2" t="s">
        <v>82</v>
      </c>
      <c r="J2553" s="4">
        <f t="shared" si="156"/>
        <v>8</v>
      </c>
      <c r="K2553" s="2">
        <v>45886.728472222203</v>
      </c>
      <c r="L2553" s="13">
        <v>45891.696169756899</v>
      </c>
      <c r="M2553" s="4">
        <f t="shared" si="158"/>
        <v>4.9676975346956169</v>
      </c>
      <c r="N2553" s="4">
        <f t="shared" si="159"/>
        <v>1393</v>
      </c>
      <c r="O2553">
        <v>64502</v>
      </c>
      <c r="P2553">
        <v>64525</v>
      </c>
      <c r="Q2553">
        <f t="shared" si="157"/>
        <v>23</v>
      </c>
      <c r="R2553">
        <v>23</v>
      </c>
      <c r="S2553">
        <v>1</v>
      </c>
      <c r="T2553">
        <v>0.875</v>
      </c>
      <c r="U2553" t="s">
        <v>26</v>
      </c>
      <c r="V2553" t="s">
        <v>26</v>
      </c>
      <c r="W2553" t="s">
        <v>0</v>
      </c>
      <c r="X2553" t="s">
        <v>3928</v>
      </c>
      <c r="Y2553" t="s">
        <v>3929</v>
      </c>
      <c r="AA2553" s="2">
        <v>45886.729119294003</v>
      </c>
      <c r="AB2553" t="s">
        <v>84</v>
      </c>
    </row>
    <row r="2554" spans="1:28">
      <c r="A2554">
        <v>1407776</v>
      </c>
      <c r="B2554" t="s">
        <v>53</v>
      </c>
      <c r="C2554" t="s">
        <v>53</v>
      </c>
      <c r="D2554" t="s">
        <v>3351</v>
      </c>
      <c r="F2554" t="s">
        <v>55</v>
      </c>
      <c r="G2554" t="s">
        <v>56</v>
      </c>
      <c r="H2554" t="s">
        <v>25</v>
      </c>
      <c r="I2554" s="2" t="s">
        <v>82</v>
      </c>
      <c r="J2554" s="4">
        <f t="shared" si="156"/>
        <v>8</v>
      </c>
      <c r="K2554" s="2">
        <v>45886.7097222222</v>
      </c>
      <c r="L2554" s="13">
        <v>45892.671128506903</v>
      </c>
      <c r="M2554" s="4">
        <f t="shared" si="158"/>
        <v>5.9614062847031164</v>
      </c>
      <c r="N2554" s="4">
        <f t="shared" si="159"/>
        <v>1384</v>
      </c>
      <c r="O2554">
        <v>22807</v>
      </c>
      <c r="P2554">
        <v>22812</v>
      </c>
      <c r="Q2554">
        <f t="shared" si="157"/>
        <v>5</v>
      </c>
      <c r="R2554">
        <v>5</v>
      </c>
      <c r="S2554">
        <v>1</v>
      </c>
      <c r="T2554">
        <v>1</v>
      </c>
      <c r="U2554" t="s">
        <v>26</v>
      </c>
      <c r="V2554" t="s">
        <v>26</v>
      </c>
      <c r="W2554" t="s">
        <v>0</v>
      </c>
      <c r="X2554" t="s">
        <v>3930</v>
      </c>
      <c r="Y2554" t="s">
        <v>2575</v>
      </c>
      <c r="AA2554" s="2">
        <v>45886.709950115699</v>
      </c>
      <c r="AB2554" t="s">
        <v>84</v>
      </c>
    </row>
    <row r="2555" spans="1:28">
      <c r="A2555">
        <v>1407773</v>
      </c>
      <c r="B2555" t="s">
        <v>29</v>
      </c>
      <c r="C2555" t="s">
        <v>29</v>
      </c>
      <c r="D2555" t="s">
        <v>3931</v>
      </c>
      <c r="E2555" t="s">
        <v>3932</v>
      </c>
      <c r="F2555" t="s">
        <v>3933</v>
      </c>
      <c r="G2555" t="s">
        <v>3934</v>
      </c>
      <c r="H2555" t="s">
        <v>25</v>
      </c>
      <c r="I2555" s="2" t="s">
        <v>3933</v>
      </c>
      <c r="J2555" s="4">
        <f t="shared" si="156"/>
        <v>8</v>
      </c>
      <c r="K2555" s="2">
        <v>45886.716104826402</v>
      </c>
      <c r="L2555" s="13">
        <v>45940.497222222199</v>
      </c>
      <c r="M2555" s="4">
        <f t="shared" si="158"/>
        <v>53.781117395796173</v>
      </c>
      <c r="N2555" s="4">
        <f t="shared" si="159"/>
        <v>1124</v>
      </c>
      <c r="O2555">
        <v>46233</v>
      </c>
      <c r="P2555">
        <v>55037</v>
      </c>
      <c r="Q2555">
        <f t="shared" si="157"/>
        <v>8804</v>
      </c>
      <c r="R2555">
        <v>8804</v>
      </c>
      <c r="S2555">
        <v>0.375</v>
      </c>
      <c r="T2555">
        <v>0.25</v>
      </c>
      <c r="U2555" t="s">
        <v>26</v>
      </c>
      <c r="V2555" t="s">
        <v>26</v>
      </c>
      <c r="W2555" t="s">
        <v>25</v>
      </c>
      <c r="X2555" t="s">
        <v>34</v>
      </c>
      <c r="Y2555" t="s">
        <v>3935</v>
      </c>
      <c r="AA2555" s="2">
        <v>45886.703849155099</v>
      </c>
      <c r="AB2555" t="s">
        <v>89</v>
      </c>
    </row>
    <row r="2556" spans="1:28">
      <c r="A2556">
        <v>1407770</v>
      </c>
      <c r="B2556" t="s">
        <v>142</v>
      </c>
      <c r="C2556" t="s">
        <v>142</v>
      </c>
      <c r="D2556" t="s">
        <v>1077</v>
      </c>
      <c r="E2556" t="s">
        <v>34</v>
      </c>
      <c r="F2556" t="s">
        <v>111</v>
      </c>
      <c r="G2556" t="s">
        <v>218</v>
      </c>
      <c r="H2556" t="s">
        <v>25</v>
      </c>
      <c r="I2556" s="2" t="s">
        <v>111</v>
      </c>
      <c r="J2556" s="4">
        <f t="shared" si="156"/>
        <v>8</v>
      </c>
      <c r="K2556" s="2">
        <v>45886.696701388901</v>
      </c>
      <c r="L2556" s="13">
        <v>45886.738668981503</v>
      </c>
      <c r="M2556" s="4">
        <f t="shared" si="158"/>
        <v>4.1967592602304649E-2</v>
      </c>
      <c r="N2556" s="4">
        <f t="shared" si="159"/>
        <v>60</v>
      </c>
      <c r="O2556">
        <v>65863</v>
      </c>
      <c r="P2556">
        <v>65863.100000000006</v>
      </c>
      <c r="Q2556">
        <f t="shared" si="157"/>
        <v>0.10000000000582077</v>
      </c>
      <c r="R2556">
        <v>0.10000000000582077</v>
      </c>
      <c r="S2556">
        <v>0.125</v>
      </c>
      <c r="T2556">
        <v>0.125</v>
      </c>
      <c r="U2556" t="s">
        <v>26</v>
      </c>
      <c r="V2556" t="s">
        <v>26</v>
      </c>
      <c r="W2556" t="s">
        <v>0</v>
      </c>
      <c r="X2556" t="s">
        <v>3936</v>
      </c>
      <c r="Y2556" t="s">
        <v>3937</v>
      </c>
      <c r="AA2556" s="2">
        <v>45886.697585960603</v>
      </c>
      <c r="AB2556" t="s">
        <v>114</v>
      </c>
    </row>
    <row r="2557" spans="1:28">
      <c r="A2557">
        <v>1407769</v>
      </c>
      <c r="B2557" t="s">
        <v>53</v>
      </c>
      <c r="C2557" t="s">
        <v>53</v>
      </c>
      <c r="D2557" t="s">
        <v>930</v>
      </c>
      <c r="F2557" t="s">
        <v>55</v>
      </c>
      <c r="G2557" t="s">
        <v>56</v>
      </c>
      <c r="H2557" t="s">
        <v>25</v>
      </c>
      <c r="I2557" s="2" t="s">
        <v>82</v>
      </c>
      <c r="J2557" s="4">
        <f t="shared" si="156"/>
        <v>8</v>
      </c>
      <c r="K2557" s="2">
        <v>45886.694444444402</v>
      </c>
      <c r="L2557" s="13">
        <v>45894.467564583298</v>
      </c>
      <c r="M2557" s="4">
        <f t="shared" si="158"/>
        <v>7.7731201388960471</v>
      </c>
      <c r="N2557" s="4">
        <f t="shared" si="159"/>
        <v>1113</v>
      </c>
      <c r="O2557">
        <v>59405</v>
      </c>
      <c r="P2557">
        <v>59406</v>
      </c>
      <c r="Q2557">
        <f t="shared" si="157"/>
        <v>1</v>
      </c>
      <c r="R2557">
        <v>1</v>
      </c>
      <c r="S2557">
        <v>0.5</v>
      </c>
      <c r="T2557">
        <v>0.5</v>
      </c>
      <c r="U2557" t="s">
        <v>26</v>
      </c>
      <c r="V2557" t="s">
        <v>26</v>
      </c>
      <c r="W2557" t="s">
        <v>0</v>
      </c>
      <c r="X2557" t="s">
        <v>3938</v>
      </c>
      <c r="Y2557" t="s">
        <v>3939</v>
      </c>
      <c r="AA2557" s="2">
        <v>45886.695078090299</v>
      </c>
      <c r="AB2557" t="s">
        <v>84</v>
      </c>
    </row>
    <row r="2558" spans="1:28">
      <c r="A2558">
        <v>1407764</v>
      </c>
      <c r="B2558" t="s">
        <v>53</v>
      </c>
      <c r="C2558" t="s">
        <v>53</v>
      </c>
      <c r="D2558" t="s">
        <v>679</v>
      </c>
      <c r="F2558" t="s">
        <v>55</v>
      </c>
      <c r="G2558" t="s">
        <v>56</v>
      </c>
      <c r="H2558" t="s">
        <v>25</v>
      </c>
      <c r="I2558" s="2" t="s">
        <v>82</v>
      </c>
      <c r="J2558" s="4">
        <f t="shared" si="156"/>
        <v>8</v>
      </c>
      <c r="K2558" s="2">
        <v>45886.690972222197</v>
      </c>
      <c r="L2558" s="13">
        <v>45887.765413854198</v>
      </c>
      <c r="M2558" s="4">
        <f t="shared" si="158"/>
        <v>1.0744416320012533</v>
      </c>
      <c r="N2558" s="4">
        <f t="shared" si="159"/>
        <v>107</v>
      </c>
      <c r="O2558">
        <v>24487</v>
      </c>
      <c r="P2558">
        <v>24488</v>
      </c>
      <c r="Q2558">
        <f t="shared" si="157"/>
        <v>1</v>
      </c>
      <c r="R2558">
        <v>1</v>
      </c>
      <c r="S2558">
        <v>1</v>
      </c>
      <c r="T2558">
        <v>1</v>
      </c>
      <c r="U2558" t="s">
        <v>26</v>
      </c>
      <c r="V2558" t="s">
        <v>26</v>
      </c>
      <c r="W2558" t="s">
        <v>0</v>
      </c>
      <c r="X2558" t="s">
        <v>3940</v>
      </c>
      <c r="Y2558" t="s">
        <v>172</v>
      </c>
      <c r="AA2558" s="2">
        <v>45886.691127696802</v>
      </c>
      <c r="AB2558" t="s">
        <v>84</v>
      </c>
    </row>
    <row r="2559" spans="1:28">
      <c r="A2559">
        <v>1407763</v>
      </c>
      <c r="B2559" t="s">
        <v>131</v>
      </c>
      <c r="C2559" t="s">
        <v>131</v>
      </c>
      <c r="D2559" t="s">
        <v>188</v>
      </c>
      <c r="E2559" t="s">
        <v>34</v>
      </c>
      <c r="F2559" t="s">
        <v>133</v>
      </c>
      <c r="G2559" t="s">
        <v>134</v>
      </c>
      <c r="H2559" t="s">
        <v>25</v>
      </c>
      <c r="I2559" s="2" t="s">
        <v>133</v>
      </c>
      <c r="J2559" s="4">
        <f t="shared" si="156"/>
        <v>8</v>
      </c>
      <c r="K2559" s="2">
        <v>45886.688726851899</v>
      </c>
      <c r="L2559" s="13">
        <v>45886.846400463</v>
      </c>
      <c r="M2559" s="4">
        <f t="shared" si="158"/>
        <v>0.15767361110192724</v>
      </c>
      <c r="N2559" s="4">
        <f t="shared" si="159"/>
        <v>227</v>
      </c>
      <c r="O2559">
        <v>72206</v>
      </c>
      <c r="P2559">
        <v>72334</v>
      </c>
      <c r="Q2559">
        <f t="shared" si="157"/>
        <v>128</v>
      </c>
      <c r="R2559">
        <v>128</v>
      </c>
      <c r="S2559">
        <v>1</v>
      </c>
      <c r="T2559">
        <v>0.75</v>
      </c>
      <c r="U2559" t="s">
        <v>26</v>
      </c>
      <c r="V2559" t="s">
        <v>26</v>
      </c>
      <c r="W2559" t="s">
        <v>0</v>
      </c>
      <c r="X2559" t="s">
        <v>3941</v>
      </c>
      <c r="Y2559" t="s">
        <v>3348</v>
      </c>
      <c r="AA2559" s="2">
        <v>45886.689887881897</v>
      </c>
      <c r="AB2559" t="s">
        <v>3349</v>
      </c>
    </row>
    <row r="2560" spans="1:28">
      <c r="A2560">
        <v>1407760</v>
      </c>
      <c r="B2560" t="s">
        <v>115</v>
      </c>
      <c r="C2560" t="s">
        <v>115</v>
      </c>
      <c r="D2560" t="s">
        <v>2078</v>
      </c>
      <c r="E2560" t="s">
        <v>2079</v>
      </c>
      <c r="F2560" t="s">
        <v>118</v>
      </c>
      <c r="G2560" t="s">
        <v>119</v>
      </c>
      <c r="H2560" t="s">
        <v>25</v>
      </c>
      <c r="J2560" s="4">
        <f t="shared" si="156"/>
        <v>8</v>
      </c>
      <c r="K2560" s="2">
        <v>45886.681585648097</v>
      </c>
      <c r="L2560" s="13">
        <v>45886.714270833298</v>
      </c>
      <c r="M2560" s="4">
        <f t="shared" si="158"/>
        <v>3.2685185200534761E-2</v>
      </c>
      <c r="N2560" s="4">
        <f t="shared" si="159"/>
        <v>47</v>
      </c>
      <c r="O2560">
        <v>6807</v>
      </c>
      <c r="P2560">
        <v>6840</v>
      </c>
      <c r="Q2560">
        <f t="shared" si="157"/>
        <v>33</v>
      </c>
      <c r="R2560">
        <v>33</v>
      </c>
      <c r="S2560">
        <v>1</v>
      </c>
      <c r="T2560">
        <v>1</v>
      </c>
      <c r="U2560" t="s">
        <v>26</v>
      </c>
      <c r="W2560" t="s">
        <v>25</v>
      </c>
      <c r="X2560" t="s">
        <v>120</v>
      </c>
      <c r="Y2560" t="s">
        <v>120</v>
      </c>
      <c r="AA2560" s="2">
        <v>45886.684395682903</v>
      </c>
      <c r="AB2560" t="s">
        <v>114</v>
      </c>
    </row>
    <row r="2561" spans="1:28">
      <c r="A2561">
        <v>1407754</v>
      </c>
      <c r="B2561" t="s">
        <v>29</v>
      </c>
      <c r="C2561" t="s">
        <v>29</v>
      </c>
      <c r="D2561" t="s">
        <v>2078</v>
      </c>
      <c r="E2561" t="s">
        <v>2079</v>
      </c>
      <c r="F2561" t="s">
        <v>2080</v>
      </c>
      <c r="G2561" t="s">
        <v>2081</v>
      </c>
      <c r="H2561" t="s">
        <v>25</v>
      </c>
      <c r="I2561" s="2" t="s">
        <v>2080</v>
      </c>
      <c r="J2561" s="4">
        <f t="shared" si="156"/>
        <v>8</v>
      </c>
      <c r="K2561" s="2">
        <v>45886.721405787001</v>
      </c>
      <c r="L2561" s="13">
        <v>45909.6239236111</v>
      </c>
      <c r="M2561" s="4">
        <f t="shared" si="158"/>
        <v>22.90251782409905</v>
      </c>
      <c r="N2561" s="4">
        <f t="shared" si="159"/>
        <v>1299</v>
      </c>
      <c r="O2561">
        <v>6840</v>
      </c>
      <c r="P2561">
        <v>9765</v>
      </c>
      <c r="Q2561">
        <f t="shared" si="157"/>
        <v>2925</v>
      </c>
      <c r="R2561">
        <v>2925</v>
      </c>
      <c r="S2561">
        <v>1</v>
      </c>
      <c r="T2561">
        <v>1</v>
      </c>
      <c r="U2561" t="s">
        <v>26</v>
      </c>
      <c r="V2561" t="s">
        <v>26</v>
      </c>
      <c r="W2561" t="s">
        <v>25</v>
      </c>
      <c r="X2561" t="s">
        <v>34</v>
      </c>
      <c r="Y2561" t="s">
        <v>620</v>
      </c>
      <c r="AA2561" s="2">
        <v>45886.669107986098</v>
      </c>
      <c r="AB2561" t="s">
        <v>89</v>
      </c>
    </row>
    <row r="2562" spans="1:28">
      <c r="A2562">
        <v>1407753</v>
      </c>
      <c r="B2562" t="s">
        <v>142</v>
      </c>
      <c r="C2562" t="s">
        <v>142</v>
      </c>
      <c r="D2562" t="s">
        <v>679</v>
      </c>
      <c r="E2562" t="s">
        <v>34</v>
      </c>
      <c r="F2562" t="s">
        <v>111</v>
      </c>
      <c r="G2562" t="s">
        <v>218</v>
      </c>
      <c r="H2562" t="s">
        <v>25</v>
      </c>
      <c r="I2562" s="2" t="s">
        <v>111</v>
      </c>
      <c r="J2562" s="4">
        <f t="shared" si="156"/>
        <v>8</v>
      </c>
      <c r="K2562" s="2">
        <v>45886.666793981502</v>
      </c>
      <c r="L2562" s="13">
        <v>45886.667604166701</v>
      </c>
      <c r="M2562" s="4">
        <f t="shared" si="158"/>
        <v>8.1018519995268434E-4</v>
      </c>
      <c r="N2562" s="4">
        <f t="shared" si="159"/>
        <v>1</v>
      </c>
      <c r="O2562">
        <v>24471</v>
      </c>
      <c r="P2562">
        <v>24487</v>
      </c>
      <c r="Q2562">
        <f t="shared" si="157"/>
        <v>16</v>
      </c>
      <c r="R2562">
        <v>16</v>
      </c>
      <c r="S2562">
        <v>1</v>
      </c>
      <c r="T2562">
        <v>1</v>
      </c>
      <c r="U2562" t="s">
        <v>26</v>
      </c>
      <c r="V2562" t="s">
        <v>26</v>
      </c>
      <c r="W2562" t="s">
        <v>0</v>
      </c>
      <c r="X2562" t="s">
        <v>3942</v>
      </c>
      <c r="Y2562" t="s">
        <v>3788</v>
      </c>
      <c r="AA2562" s="2">
        <v>45886.667568136603</v>
      </c>
      <c r="AB2562" t="s">
        <v>114</v>
      </c>
    </row>
    <row r="2563" spans="1:28">
      <c r="A2563">
        <v>1407743</v>
      </c>
      <c r="B2563" t="s">
        <v>29</v>
      </c>
      <c r="C2563" t="s">
        <v>29</v>
      </c>
      <c r="D2563" t="s">
        <v>3943</v>
      </c>
      <c r="E2563" t="s">
        <v>34</v>
      </c>
      <c r="F2563" t="s">
        <v>2339</v>
      </c>
      <c r="G2563" t="s">
        <v>2340</v>
      </c>
      <c r="H2563" t="s">
        <v>0</v>
      </c>
      <c r="I2563" s="2" t="s">
        <v>3944</v>
      </c>
      <c r="J2563" s="4">
        <f t="shared" ref="J2563:J2626" si="160">MONTH(K2563)</f>
        <v>8</v>
      </c>
      <c r="K2563" s="2">
        <v>45886.637638888897</v>
      </c>
      <c r="M2563" s="4">
        <f t="shared" si="158"/>
        <v>0</v>
      </c>
      <c r="N2563" s="4">
        <f t="shared" si="159"/>
        <v>0</v>
      </c>
      <c r="O2563">
        <v>724740</v>
      </c>
      <c r="Q2563">
        <f t="shared" ref="Q2563:Q2626" si="161">IF(AND(O2563&lt;&gt;"",P2563&lt;&gt;""),P2563-O2563,0)</f>
        <v>0</v>
      </c>
      <c r="R2563">
        <v>-724740</v>
      </c>
      <c r="S2563">
        <v>1</v>
      </c>
      <c r="T2563">
        <v>0</v>
      </c>
      <c r="U2563" t="s">
        <v>26</v>
      </c>
      <c r="W2563" t="s">
        <v>0</v>
      </c>
      <c r="X2563" t="s">
        <v>34</v>
      </c>
      <c r="Y2563" t="s">
        <v>34</v>
      </c>
      <c r="Z2563" t="s">
        <v>301</v>
      </c>
      <c r="AA2563" s="2">
        <v>45886.638552974502</v>
      </c>
      <c r="AB2563" t="s">
        <v>2341</v>
      </c>
    </row>
    <row r="2564" spans="1:28">
      <c r="A2564">
        <v>1407739</v>
      </c>
      <c r="B2564" t="s">
        <v>142</v>
      </c>
      <c r="C2564" t="s">
        <v>142</v>
      </c>
      <c r="D2564" t="s">
        <v>581</v>
      </c>
      <c r="E2564" t="s">
        <v>34</v>
      </c>
      <c r="F2564" t="s">
        <v>125</v>
      </c>
      <c r="G2564" t="s">
        <v>126</v>
      </c>
      <c r="H2564" t="s">
        <v>25</v>
      </c>
      <c r="I2564" s="2" t="s">
        <v>125</v>
      </c>
      <c r="J2564" s="4">
        <f t="shared" si="160"/>
        <v>8</v>
      </c>
      <c r="K2564" s="2">
        <v>45886.626319444404</v>
      </c>
      <c r="L2564" s="13">
        <v>45886.669745370396</v>
      </c>
      <c r="M2564" s="4">
        <f t="shared" ref="M2564:M2627" si="162">IF(AND(K2564&lt;&gt;"",L2564&lt;&gt;""),L2564-K2564,0)</f>
        <v>4.3425925992778502E-2</v>
      </c>
      <c r="N2564" s="4">
        <f t="shared" ref="N2564:N2627" si="163">HOUR(M2564)*60+MINUTE(M2564)</f>
        <v>62</v>
      </c>
      <c r="O2564">
        <v>22447</v>
      </c>
      <c r="P2564">
        <v>22453</v>
      </c>
      <c r="Q2564">
        <f t="shared" si="161"/>
        <v>6</v>
      </c>
      <c r="R2564">
        <v>202006</v>
      </c>
      <c r="S2564">
        <v>0.625</v>
      </c>
      <c r="T2564">
        <v>0.5</v>
      </c>
      <c r="U2564" t="s">
        <v>26</v>
      </c>
      <c r="V2564" t="s">
        <v>26</v>
      </c>
      <c r="W2564" t="s">
        <v>25</v>
      </c>
      <c r="X2564" t="s">
        <v>1019</v>
      </c>
      <c r="Y2564" t="s">
        <v>3945</v>
      </c>
      <c r="AA2564" s="2">
        <v>45886.628637037</v>
      </c>
      <c r="AB2564" t="s">
        <v>130</v>
      </c>
    </row>
    <row r="2565" spans="1:28">
      <c r="A2565">
        <v>1407722</v>
      </c>
      <c r="B2565" t="s">
        <v>53</v>
      </c>
      <c r="C2565" t="s">
        <v>53</v>
      </c>
      <c r="D2565" t="s">
        <v>258</v>
      </c>
      <c r="F2565" t="s">
        <v>55</v>
      </c>
      <c r="G2565" t="s">
        <v>56</v>
      </c>
      <c r="H2565" t="s">
        <v>25</v>
      </c>
      <c r="I2565" s="2" t="s">
        <v>82</v>
      </c>
      <c r="J2565" s="4">
        <f t="shared" si="160"/>
        <v>8</v>
      </c>
      <c r="K2565" s="2">
        <v>45886.592361111099</v>
      </c>
      <c r="L2565" s="13">
        <v>45894.470604710601</v>
      </c>
      <c r="M2565" s="4">
        <f t="shared" si="162"/>
        <v>7.8782435995017295</v>
      </c>
      <c r="N2565" s="4">
        <f t="shared" si="163"/>
        <v>1264</v>
      </c>
      <c r="O2565">
        <v>69003</v>
      </c>
      <c r="P2565">
        <v>69006</v>
      </c>
      <c r="Q2565">
        <f t="shared" si="161"/>
        <v>3</v>
      </c>
      <c r="R2565">
        <v>3</v>
      </c>
      <c r="S2565">
        <v>0.875</v>
      </c>
      <c r="T2565">
        <v>0.875</v>
      </c>
      <c r="U2565" t="s">
        <v>26</v>
      </c>
      <c r="V2565" t="s">
        <v>26</v>
      </c>
      <c r="W2565" t="s">
        <v>0</v>
      </c>
      <c r="X2565" t="s">
        <v>3946</v>
      </c>
      <c r="Y2565" t="s">
        <v>3947</v>
      </c>
      <c r="AA2565" s="2">
        <v>45886.592796840298</v>
      </c>
      <c r="AB2565" t="s">
        <v>84</v>
      </c>
    </row>
    <row r="2566" spans="1:28" s="1" customFormat="1">
      <c r="A2566" s="1">
        <v>1407721</v>
      </c>
      <c r="B2566" s="1" t="s">
        <v>165</v>
      </c>
      <c r="C2566" s="1" t="s">
        <v>165</v>
      </c>
      <c r="D2566" s="1" t="s">
        <v>3943</v>
      </c>
      <c r="E2566" s="1" t="s">
        <v>3948</v>
      </c>
      <c r="F2566" s="1" t="s">
        <v>2339</v>
      </c>
      <c r="G2566" s="1" t="s">
        <v>2340</v>
      </c>
      <c r="H2566" s="1" t="s">
        <v>25</v>
      </c>
      <c r="I2566" s="3"/>
      <c r="J2566" s="20">
        <f t="shared" si="160"/>
        <v>8</v>
      </c>
      <c r="K2566" s="3">
        <v>45886.578761574099</v>
      </c>
      <c r="L2566" s="21">
        <v>45886.637627314798</v>
      </c>
      <c r="M2566" s="20">
        <f t="shared" si="162"/>
        <v>5.8865740698820446E-2</v>
      </c>
      <c r="N2566" s="20">
        <f t="shared" si="163"/>
        <v>84</v>
      </c>
      <c r="O2566" s="1">
        <v>72457</v>
      </c>
      <c r="P2566" s="1">
        <v>72474</v>
      </c>
      <c r="Q2566" s="1">
        <f t="shared" si="161"/>
        <v>17</v>
      </c>
      <c r="R2566" s="1">
        <v>652283</v>
      </c>
      <c r="S2566" s="1">
        <v>1</v>
      </c>
      <c r="T2566" s="1">
        <v>1</v>
      </c>
      <c r="U2566" s="1" t="s">
        <v>26</v>
      </c>
      <c r="V2566" s="1" t="s">
        <v>26</v>
      </c>
      <c r="W2566" s="1" t="s">
        <v>25</v>
      </c>
      <c r="X2566" s="1" t="s">
        <v>166</v>
      </c>
      <c r="AA2566" s="3">
        <v>45886.591214386601</v>
      </c>
      <c r="AB2566" s="1" t="s">
        <v>114</v>
      </c>
    </row>
    <row r="2567" spans="1:28">
      <c r="A2567">
        <v>1407718</v>
      </c>
      <c r="B2567" t="s">
        <v>131</v>
      </c>
      <c r="C2567" t="s">
        <v>131</v>
      </c>
      <c r="D2567" t="s">
        <v>188</v>
      </c>
      <c r="E2567" t="s">
        <v>34</v>
      </c>
      <c r="F2567" t="s">
        <v>133</v>
      </c>
      <c r="G2567" t="s">
        <v>134</v>
      </c>
      <c r="H2567" t="s">
        <v>25</v>
      </c>
      <c r="I2567" s="2" t="s">
        <v>133</v>
      </c>
      <c r="J2567" s="4">
        <f t="shared" si="160"/>
        <v>8</v>
      </c>
      <c r="K2567" s="2">
        <v>45886.581261574102</v>
      </c>
      <c r="L2567" s="13">
        <v>45886.646111111098</v>
      </c>
      <c r="M2567" s="4">
        <f t="shared" si="162"/>
        <v>6.4849536996916868E-2</v>
      </c>
      <c r="N2567" s="4">
        <f t="shared" si="163"/>
        <v>93</v>
      </c>
      <c r="O2567">
        <v>72145</v>
      </c>
      <c r="P2567">
        <v>72206</v>
      </c>
      <c r="Q2567">
        <f t="shared" si="161"/>
        <v>61</v>
      </c>
      <c r="R2567">
        <v>61</v>
      </c>
      <c r="S2567">
        <v>1</v>
      </c>
      <c r="T2567">
        <v>1</v>
      </c>
      <c r="U2567" t="s">
        <v>26</v>
      </c>
      <c r="V2567" t="s">
        <v>26</v>
      </c>
      <c r="W2567" t="s">
        <v>0</v>
      </c>
      <c r="X2567" t="s">
        <v>2398</v>
      </c>
      <c r="Y2567" t="s">
        <v>3348</v>
      </c>
      <c r="AA2567" s="2">
        <v>45886.581601620397</v>
      </c>
      <c r="AB2567" t="s">
        <v>3349</v>
      </c>
    </row>
    <row r="2568" spans="1:28">
      <c r="A2568">
        <v>1407712</v>
      </c>
      <c r="B2568" t="s">
        <v>115</v>
      </c>
      <c r="C2568" t="s">
        <v>115</v>
      </c>
      <c r="D2568" t="s">
        <v>1546</v>
      </c>
      <c r="E2568" t="s">
        <v>3949</v>
      </c>
      <c r="F2568" t="s">
        <v>118</v>
      </c>
      <c r="G2568" t="s">
        <v>119</v>
      </c>
      <c r="H2568" t="s">
        <v>25</v>
      </c>
      <c r="J2568" s="4">
        <f t="shared" si="160"/>
        <v>8</v>
      </c>
      <c r="K2568" s="2">
        <v>45886.548240740703</v>
      </c>
      <c r="L2568" s="13">
        <v>45886.580648148098</v>
      </c>
      <c r="M2568" s="4">
        <f t="shared" si="162"/>
        <v>3.2407407394202892E-2</v>
      </c>
      <c r="N2568" s="4">
        <f t="shared" si="163"/>
        <v>46</v>
      </c>
      <c r="O2568">
        <v>33596</v>
      </c>
      <c r="P2568">
        <v>33625</v>
      </c>
      <c r="Q2568">
        <f t="shared" si="161"/>
        <v>29</v>
      </c>
      <c r="R2568">
        <v>29</v>
      </c>
      <c r="S2568">
        <v>0.75</v>
      </c>
      <c r="T2568">
        <v>0.625</v>
      </c>
      <c r="U2568" t="s">
        <v>26</v>
      </c>
      <c r="W2568" t="s">
        <v>25</v>
      </c>
      <c r="X2568" t="s">
        <v>1790</v>
      </c>
      <c r="Y2568" t="s">
        <v>1790</v>
      </c>
      <c r="AA2568" s="2">
        <v>45886.555406713</v>
      </c>
      <c r="AB2568" t="s">
        <v>114</v>
      </c>
    </row>
    <row r="2569" spans="1:28">
      <c r="A2569">
        <v>1407703</v>
      </c>
      <c r="B2569" t="s">
        <v>29</v>
      </c>
      <c r="C2569" t="s">
        <v>29</v>
      </c>
      <c r="D2569" t="s">
        <v>1546</v>
      </c>
      <c r="E2569" t="s">
        <v>3949</v>
      </c>
      <c r="F2569" t="s">
        <v>1548</v>
      </c>
      <c r="G2569" t="s">
        <v>1549</v>
      </c>
      <c r="H2569" t="s">
        <v>25</v>
      </c>
      <c r="I2569" s="2" t="s">
        <v>1548</v>
      </c>
      <c r="J2569" s="4">
        <f t="shared" si="160"/>
        <v>8</v>
      </c>
      <c r="K2569" s="2">
        <v>45886.594049039399</v>
      </c>
      <c r="L2569" s="13">
        <v>45916.59375</v>
      </c>
      <c r="M2569" s="4">
        <f t="shared" si="162"/>
        <v>29.999700960601331</v>
      </c>
      <c r="N2569" s="4">
        <f t="shared" si="163"/>
        <v>1439</v>
      </c>
      <c r="O2569">
        <v>33625</v>
      </c>
      <c r="P2569">
        <v>33625</v>
      </c>
      <c r="Q2569">
        <f t="shared" si="161"/>
        <v>0</v>
      </c>
      <c r="R2569">
        <v>0</v>
      </c>
      <c r="S2569">
        <v>0.625</v>
      </c>
      <c r="T2569">
        <v>0.625</v>
      </c>
      <c r="U2569" t="s">
        <v>26</v>
      </c>
      <c r="V2569" t="s">
        <v>26</v>
      </c>
      <c r="W2569" t="s">
        <v>25</v>
      </c>
      <c r="X2569" t="s">
        <v>34</v>
      </c>
      <c r="AA2569" s="2">
        <v>45886.536997187497</v>
      </c>
      <c r="AB2569" t="s">
        <v>89</v>
      </c>
    </row>
    <row r="2570" spans="1:28">
      <c r="A2570">
        <v>1407698</v>
      </c>
      <c r="B2570" t="s">
        <v>131</v>
      </c>
      <c r="C2570" t="s">
        <v>131</v>
      </c>
      <c r="D2570" t="s">
        <v>188</v>
      </c>
      <c r="E2570" t="s">
        <v>34</v>
      </c>
      <c r="F2570" t="s">
        <v>133</v>
      </c>
      <c r="G2570" t="s">
        <v>134</v>
      </c>
      <c r="H2570" t="s">
        <v>25</v>
      </c>
      <c r="I2570" s="2" t="s">
        <v>133</v>
      </c>
      <c r="J2570" s="4">
        <f t="shared" si="160"/>
        <v>8</v>
      </c>
      <c r="K2570" s="2">
        <v>45886.511967592603</v>
      </c>
      <c r="L2570" s="13">
        <v>45886.555370370399</v>
      </c>
      <c r="M2570" s="4">
        <f t="shared" si="162"/>
        <v>4.3402777795563452E-2</v>
      </c>
      <c r="N2570" s="4">
        <f t="shared" si="163"/>
        <v>62</v>
      </c>
      <c r="O2570">
        <v>72106</v>
      </c>
      <c r="P2570">
        <v>72145</v>
      </c>
      <c r="Q2570">
        <f t="shared" si="161"/>
        <v>39</v>
      </c>
      <c r="R2570">
        <v>39</v>
      </c>
      <c r="S2570">
        <v>0.375</v>
      </c>
      <c r="T2570">
        <v>1</v>
      </c>
      <c r="U2570" t="s">
        <v>26</v>
      </c>
      <c r="V2570" t="s">
        <v>26</v>
      </c>
      <c r="W2570" t="s">
        <v>0</v>
      </c>
      <c r="X2570" t="s">
        <v>3950</v>
      </c>
      <c r="Y2570" t="s">
        <v>3348</v>
      </c>
      <c r="AA2570" s="2">
        <v>45886.512595717599</v>
      </c>
      <c r="AB2570" t="s">
        <v>3349</v>
      </c>
    </row>
    <row r="2571" spans="1:28">
      <c r="A2571">
        <v>1407687</v>
      </c>
      <c r="B2571" t="s">
        <v>29</v>
      </c>
      <c r="C2571" t="s">
        <v>29</v>
      </c>
      <c r="D2571" t="s">
        <v>3951</v>
      </c>
      <c r="E2571" t="s">
        <v>3952</v>
      </c>
      <c r="F2571" t="s">
        <v>3953</v>
      </c>
      <c r="G2571" t="s">
        <v>3954</v>
      </c>
      <c r="H2571" t="s">
        <v>0</v>
      </c>
      <c r="I2571" s="2" t="s">
        <v>3953</v>
      </c>
      <c r="J2571" s="4">
        <f t="shared" si="160"/>
        <v>8</v>
      </c>
      <c r="K2571" s="2">
        <v>45886.465592858804</v>
      </c>
      <c r="M2571" s="4">
        <f t="shared" si="162"/>
        <v>0</v>
      </c>
      <c r="N2571" s="4">
        <f t="shared" si="163"/>
        <v>0</v>
      </c>
      <c r="O2571">
        <v>12291</v>
      </c>
      <c r="Q2571">
        <f t="shared" si="161"/>
        <v>0</v>
      </c>
      <c r="R2571">
        <v>0</v>
      </c>
      <c r="S2571">
        <v>1</v>
      </c>
      <c r="U2571" t="s">
        <v>26</v>
      </c>
      <c r="W2571" t="s">
        <v>0</v>
      </c>
      <c r="AA2571" s="2">
        <v>45886.468876620398</v>
      </c>
      <c r="AB2571" t="s">
        <v>269</v>
      </c>
    </row>
    <row r="2572" spans="1:28">
      <c r="A2572">
        <v>1407683</v>
      </c>
      <c r="B2572" t="s">
        <v>115</v>
      </c>
      <c r="C2572" t="s">
        <v>115</v>
      </c>
      <c r="D2572" t="s">
        <v>288</v>
      </c>
      <c r="E2572" t="s">
        <v>3955</v>
      </c>
      <c r="F2572" t="s">
        <v>125</v>
      </c>
      <c r="G2572" t="s">
        <v>126</v>
      </c>
      <c r="H2572" t="s">
        <v>25</v>
      </c>
      <c r="J2572" s="4">
        <f t="shared" si="160"/>
        <v>8</v>
      </c>
      <c r="K2572" s="2">
        <v>45886.448460648098</v>
      </c>
      <c r="L2572" s="13">
        <v>45886.499421296299</v>
      </c>
      <c r="M2572" s="4">
        <f t="shared" si="162"/>
        <v>5.0960648200998548E-2</v>
      </c>
      <c r="N2572" s="4">
        <f t="shared" si="163"/>
        <v>73</v>
      </c>
      <c r="O2572">
        <v>17060</v>
      </c>
      <c r="P2572">
        <v>17061</v>
      </c>
      <c r="Q2572">
        <f t="shared" si="161"/>
        <v>1</v>
      </c>
      <c r="R2572">
        <v>1</v>
      </c>
      <c r="S2572">
        <v>1</v>
      </c>
      <c r="T2572">
        <v>1</v>
      </c>
      <c r="U2572" t="s">
        <v>26</v>
      </c>
      <c r="W2572" t="s">
        <v>25</v>
      </c>
      <c r="X2572" t="s">
        <v>431</v>
      </c>
      <c r="Y2572" t="s">
        <v>431</v>
      </c>
      <c r="AA2572" s="2">
        <v>45886.449844409697</v>
      </c>
      <c r="AB2572" t="s">
        <v>114</v>
      </c>
    </row>
    <row r="2573" spans="1:28">
      <c r="A2573">
        <v>1407679</v>
      </c>
      <c r="B2573" t="s">
        <v>29</v>
      </c>
      <c r="C2573" t="s">
        <v>29</v>
      </c>
      <c r="D2573" t="s">
        <v>288</v>
      </c>
      <c r="E2573" t="s">
        <v>3955</v>
      </c>
      <c r="F2573" t="s">
        <v>3956</v>
      </c>
      <c r="G2573" t="s">
        <v>3957</v>
      </c>
      <c r="H2573" t="s">
        <v>25</v>
      </c>
      <c r="I2573" s="2" t="s">
        <v>3956</v>
      </c>
      <c r="J2573" s="4">
        <f t="shared" si="160"/>
        <v>8</v>
      </c>
      <c r="K2573" s="2">
        <v>45886.501538807897</v>
      </c>
      <c r="L2573" s="13">
        <v>45917.846597222197</v>
      </c>
      <c r="M2573" s="4">
        <f t="shared" si="162"/>
        <v>31.345058414299274</v>
      </c>
      <c r="N2573" s="4">
        <f t="shared" si="163"/>
        <v>496</v>
      </c>
      <c r="O2573">
        <v>17061</v>
      </c>
      <c r="P2573">
        <v>21965</v>
      </c>
      <c r="Q2573">
        <f t="shared" si="161"/>
        <v>4904</v>
      </c>
      <c r="R2573">
        <v>4904</v>
      </c>
      <c r="S2573">
        <v>1</v>
      </c>
      <c r="T2573">
        <v>0.375</v>
      </c>
      <c r="U2573" t="s">
        <v>26</v>
      </c>
      <c r="V2573" t="s">
        <v>26</v>
      </c>
      <c r="W2573" t="s">
        <v>0</v>
      </c>
      <c r="X2573" t="s">
        <v>34</v>
      </c>
      <c r="AA2573" s="2">
        <v>45886.435190127297</v>
      </c>
      <c r="AB2573" t="s">
        <v>269</v>
      </c>
    </row>
    <row r="2574" spans="1:28">
      <c r="A2574">
        <v>1407645</v>
      </c>
      <c r="B2574" t="s">
        <v>29</v>
      </c>
      <c r="C2574" t="s">
        <v>29</v>
      </c>
      <c r="D2574" t="s">
        <v>1216</v>
      </c>
      <c r="E2574" t="s">
        <v>3680</v>
      </c>
      <c r="F2574" t="s">
        <v>3681</v>
      </c>
      <c r="G2574" t="s">
        <v>3682</v>
      </c>
      <c r="H2574" t="s">
        <v>25</v>
      </c>
      <c r="I2574" s="2" t="s">
        <v>3681</v>
      </c>
      <c r="J2574" s="4">
        <f t="shared" si="160"/>
        <v>8</v>
      </c>
      <c r="K2574" s="2">
        <v>45885.818431713</v>
      </c>
      <c r="L2574" s="13">
        <v>45890.604095405099</v>
      </c>
      <c r="M2574" s="4">
        <f t="shared" si="162"/>
        <v>4.7856636920987512</v>
      </c>
      <c r="N2574" s="4">
        <f t="shared" si="163"/>
        <v>1131</v>
      </c>
      <c r="O2574">
        <v>44394</v>
      </c>
      <c r="P2574">
        <v>45285</v>
      </c>
      <c r="Q2574">
        <f t="shared" si="161"/>
        <v>891</v>
      </c>
      <c r="R2574">
        <v>891</v>
      </c>
      <c r="S2574">
        <v>1</v>
      </c>
      <c r="T2574">
        <v>0.5</v>
      </c>
      <c r="U2574" t="s">
        <v>26</v>
      </c>
      <c r="V2574" t="s">
        <v>26</v>
      </c>
      <c r="W2574" t="s">
        <v>0</v>
      </c>
      <c r="X2574" t="s">
        <v>3683</v>
      </c>
      <c r="Y2574" t="s">
        <v>3653</v>
      </c>
      <c r="Z2574" t="s">
        <v>232</v>
      </c>
      <c r="AA2574" s="2">
        <v>45885.818661076402</v>
      </c>
      <c r="AB2574" t="s">
        <v>269</v>
      </c>
    </row>
    <row r="2575" spans="1:28">
      <c r="A2575">
        <v>1407635</v>
      </c>
      <c r="B2575" t="s">
        <v>53</v>
      </c>
      <c r="C2575" t="s">
        <v>53</v>
      </c>
      <c r="D2575" t="s">
        <v>3339</v>
      </c>
      <c r="E2575" t="s">
        <v>34</v>
      </c>
      <c r="F2575" t="s">
        <v>55</v>
      </c>
      <c r="G2575" t="s">
        <v>56</v>
      </c>
      <c r="H2575" t="s">
        <v>25</v>
      </c>
      <c r="I2575" s="2" t="s">
        <v>57</v>
      </c>
      <c r="J2575" s="4">
        <f t="shared" si="160"/>
        <v>8</v>
      </c>
      <c r="K2575" s="2">
        <v>45885.779513888898</v>
      </c>
      <c r="L2575" s="13">
        <v>45894.474031712998</v>
      </c>
      <c r="M2575" s="4">
        <f t="shared" si="162"/>
        <v>8.6945178241003305</v>
      </c>
      <c r="N2575" s="4">
        <f t="shared" si="163"/>
        <v>1000</v>
      </c>
      <c r="O2575">
        <v>70370</v>
      </c>
      <c r="P2575">
        <v>70371</v>
      </c>
      <c r="Q2575">
        <f t="shared" si="161"/>
        <v>1</v>
      </c>
      <c r="R2575">
        <v>1</v>
      </c>
      <c r="S2575">
        <v>1</v>
      </c>
      <c r="T2575">
        <v>1</v>
      </c>
      <c r="U2575" t="s">
        <v>26</v>
      </c>
      <c r="V2575" t="s">
        <v>26</v>
      </c>
      <c r="W2575" t="s">
        <v>25</v>
      </c>
      <c r="X2575" t="s">
        <v>3958</v>
      </c>
      <c r="Y2575" t="s">
        <v>3959</v>
      </c>
      <c r="AA2575" s="2">
        <v>45885.781399884298</v>
      </c>
      <c r="AB2575" t="s">
        <v>59</v>
      </c>
    </row>
    <row r="2576" spans="1:28">
      <c r="A2576">
        <v>1407633</v>
      </c>
      <c r="B2576" t="s">
        <v>29</v>
      </c>
      <c r="C2576" t="s">
        <v>29</v>
      </c>
      <c r="D2576" t="s">
        <v>3960</v>
      </c>
      <c r="E2576" t="s">
        <v>3961</v>
      </c>
      <c r="F2576" t="s">
        <v>3962</v>
      </c>
      <c r="G2576" t="s">
        <v>3963</v>
      </c>
      <c r="H2576" t="s">
        <v>0</v>
      </c>
      <c r="I2576" s="2" t="s">
        <v>3962</v>
      </c>
      <c r="J2576" s="4">
        <f t="shared" si="160"/>
        <v>8</v>
      </c>
      <c r="K2576" s="2">
        <v>45885.777126469897</v>
      </c>
      <c r="M2576" s="4">
        <f t="shared" si="162"/>
        <v>0</v>
      </c>
      <c r="N2576" s="4">
        <f t="shared" si="163"/>
        <v>0</v>
      </c>
      <c r="O2576">
        <v>30284</v>
      </c>
      <c r="Q2576">
        <f t="shared" si="161"/>
        <v>0</v>
      </c>
      <c r="R2576">
        <v>0</v>
      </c>
      <c r="S2576">
        <v>1</v>
      </c>
      <c r="U2576" t="s">
        <v>26</v>
      </c>
      <c r="W2576" t="s">
        <v>0</v>
      </c>
      <c r="X2576" t="s">
        <v>34</v>
      </c>
      <c r="Z2576" t="s">
        <v>1177</v>
      </c>
      <c r="AA2576" s="2">
        <v>45885.777467789398</v>
      </c>
      <c r="AB2576" t="s">
        <v>269</v>
      </c>
    </row>
    <row r="2577" spans="1:28">
      <c r="A2577">
        <v>1407632</v>
      </c>
      <c r="B2577" t="s">
        <v>142</v>
      </c>
      <c r="C2577" t="s">
        <v>142</v>
      </c>
      <c r="D2577" t="s">
        <v>3801</v>
      </c>
      <c r="E2577" t="s">
        <v>34</v>
      </c>
      <c r="F2577" t="s">
        <v>2339</v>
      </c>
      <c r="G2577" t="s">
        <v>2340</v>
      </c>
      <c r="H2577" t="s">
        <v>25</v>
      </c>
      <c r="I2577" s="2" t="s">
        <v>2339</v>
      </c>
      <c r="J2577" s="4">
        <f t="shared" si="160"/>
        <v>8</v>
      </c>
      <c r="K2577" s="2">
        <v>45885.767974536997</v>
      </c>
      <c r="L2577" s="13">
        <v>45885.791655092602</v>
      </c>
      <c r="M2577" s="4">
        <f t="shared" si="162"/>
        <v>2.3680555605096743E-2</v>
      </c>
      <c r="N2577" s="4">
        <f t="shared" si="163"/>
        <v>34</v>
      </c>
      <c r="O2577">
        <v>28452</v>
      </c>
      <c r="P2577">
        <v>28469</v>
      </c>
      <c r="Q2577">
        <f t="shared" si="161"/>
        <v>17</v>
      </c>
      <c r="R2577">
        <v>17</v>
      </c>
      <c r="S2577">
        <v>1</v>
      </c>
      <c r="T2577">
        <v>1</v>
      </c>
      <c r="U2577" t="s">
        <v>26</v>
      </c>
      <c r="V2577" t="s">
        <v>26</v>
      </c>
      <c r="W2577" t="s">
        <v>25</v>
      </c>
      <c r="X2577" t="s">
        <v>3964</v>
      </c>
      <c r="Y2577" t="s">
        <v>3965</v>
      </c>
      <c r="AA2577" s="2">
        <v>45885.770050694402</v>
      </c>
      <c r="AB2577" t="s">
        <v>2341</v>
      </c>
    </row>
    <row r="2578" spans="1:28">
      <c r="A2578">
        <v>1407625</v>
      </c>
      <c r="B2578" t="s">
        <v>131</v>
      </c>
      <c r="C2578" t="s">
        <v>131</v>
      </c>
      <c r="D2578" t="s">
        <v>188</v>
      </c>
      <c r="E2578" t="s">
        <v>34</v>
      </c>
      <c r="F2578" t="s">
        <v>133</v>
      </c>
      <c r="G2578" t="s">
        <v>134</v>
      </c>
      <c r="H2578" t="s">
        <v>25</v>
      </c>
      <c r="I2578" s="2" t="s">
        <v>133</v>
      </c>
      <c r="J2578" s="4">
        <f t="shared" si="160"/>
        <v>8</v>
      </c>
      <c r="K2578" s="2">
        <v>45885.7608680556</v>
      </c>
      <c r="L2578" s="13">
        <v>45885.802361111098</v>
      </c>
      <c r="M2578" s="4">
        <f t="shared" si="162"/>
        <v>4.1493055497994646E-2</v>
      </c>
      <c r="N2578" s="4">
        <f t="shared" si="163"/>
        <v>59</v>
      </c>
      <c r="O2578">
        <v>72060</v>
      </c>
      <c r="P2578">
        <v>72106</v>
      </c>
      <c r="Q2578">
        <f t="shared" si="161"/>
        <v>46</v>
      </c>
      <c r="R2578">
        <v>46</v>
      </c>
      <c r="S2578">
        <v>0.5</v>
      </c>
      <c r="T2578">
        <v>0.375</v>
      </c>
      <c r="U2578" t="s">
        <v>26</v>
      </c>
      <c r="V2578" t="s">
        <v>26</v>
      </c>
      <c r="W2578" t="s">
        <v>0</v>
      </c>
      <c r="X2578" t="s">
        <v>3966</v>
      </c>
      <c r="Y2578" t="s">
        <v>3348</v>
      </c>
      <c r="AA2578" s="2">
        <v>45885.761347534703</v>
      </c>
      <c r="AB2578" t="s">
        <v>3349</v>
      </c>
    </row>
    <row r="2579" spans="1:28">
      <c r="A2579">
        <v>1407621</v>
      </c>
      <c r="B2579" t="s">
        <v>165</v>
      </c>
      <c r="C2579" t="s">
        <v>165</v>
      </c>
      <c r="D2579" t="s">
        <v>1216</v>
      </c>
      <c r="E2579" t="s">
        <v>3680</v>
      </c>
      <c r="F2579" t="s">
        <v>125</v>
      </c>
      <c r="G2579" t="s">
        <v>126</v>
      </c>
      <c r="H2579" t="s">
        <v>25</v>
      </c>
      <c r="J2579" s="4">
        <f t="shared" si="160"/>
        <v>8</v>
      </c>
      <c r="K2579" s="2">
        <v>45885.753449074102</v>
      </c>
      <c r="L2579" s="13">
        <v>45885.817696759303</v>
      </c>
      <c r="M2579" s="4">
        <f t="shared" si="162"/>
        <v>6.4247685200825799E-2</v>
      </c>
      <c r="N2579" s="4">
        <f t="shared" si="163"/>
        <v>92</v>
      </c>
      <c r="O2579">
        <v>44392</v>
      </c>
      <c r="P2579">
        <v>44394</v>
      </c>
      <c r="Q2579">
        <f t="shared" si="161"/>
        <v>2</v>
      </c>
      <c r="R2579">
        <v>2</v>
      </c>
      <c r="S2579">
        <v>1</v>
      </c>
      <c r="T2579">
        <v>1</v>
      </c>
      <c r="U2579" t="s">
        <v>26</v>
      </c>
      <c r="V2579" t="s">
        <v>26</v>
      </c>
      <c r="W2579" t="s">
        <v>25</v>
      </c>
      <c r="X2579" t="s">
        <v>166</v>
      </c>
      <c r="Y2579" t="s">
        <v>443</v>
      </c>
      <c r="AA2579" s="2">
        <v>45885.755830821799</v>
      </c>
      <c r="AB2579" t="s">
        <v>84</v>
      </c>
    </row>
    <row r="2580" spans="1:28">
      <c r="A2580">
        <v>1407613</v>
      </c>
      <c r="B2580" t="s">
        <v>131</v>
      </c>
      <c r="C2580" t="s">
        <v>131</v>
      </c>
      <c r="D2580" t="s">
        <v>188</v>
      </c>
      <c r="E2580" t="s">
        <v>34</v>
      </c>
      <c r="F2580" t="s">
        <v>133</v>
      </c>
      <c r="G2580" t="s">
        <v>134</v>
      </c>
      <c r="H2580" t="s">
        <v>25</v>
      </c>
      <c r="I2580" s="2" t="s">
        <v>133</v>
      </c>
      <c r="J2580" s="4">
        <f t="shared" si="160"/>
        <v>8</v>
      </c>
      <c r="K2580" s="2">
        <v>45885.743576388901</v>
      </c>
      <c r="L2580" s="13">
        <v>45885.759131944404</v>
      </c>
      <c r="M2580" s="4">
        <f t="shared" si="162"/>
        <v>1.5555555502942298E-2</v>
      </c>
      <c r="N2580" s="4">
        <f t="shared" si="163"/>
        <v>22</v>
      </c>
      <c r="O2580">
        <v>72038</v>
      </c>
      <c r="P2580">
        <v>72060</v>
      </c>
      <c r="Q2580">
        <f t="shared" si="161"/>
        <v>22</v>
      </c>
      <c r="R2580">
        <v>22</v>
      </c>
      <c r="S2580">
        <v>0.5</v>
      </c>
      <c r="T2580">
        <v>0.5</v>
      </c>
      <c r="U2580" t="s">
        <v>26</v>
      </c>
      <c r="V2580" t="s">
        <v>26</v>
      </c>
      <c r="W2580" t="s">
        <v>0</v>
      </c>
      <c r="X2580" t="s">
        <v>3967</v>
      </c>
      <c r="Y2580" t="s">
        <v>3968</v>
      </c>
      <c r="AA2580" s="2">
        <v>45885.744190358797</v>
      </c>
      <c r="AB2580" t="s">
        <v>3349</v>
      </c>
    </row>
    <row r="2581" spans="1:28">
      <c r="A2581">
        <v>1407606</v>
      </c>
      <c r="B2581" t="s">
        <v>29</v>
      </c>
      <c r="C2581" t="s">
        <v>29</v>
      </c>
      <c r="D2581" t="s">
        <v>1421</v>
      </c>
      <c r="E2581" t="s">
        <v>3969</v>
      </c>
      <c r="F2581" t="s">
        <v>3970</v>
      </c>
      <c r="G2581" t="s">
        <v>3971</v>
      </c>
      <c r="H2581" t="s">
        <v>25</v>
      </c>
      <c r="I2581" s="2" t="s">
        <v>3970</v>
      </c>
      <c r="J2581" s="4">
        <f t="shared" si="160"/>
        <v>8</v>
      </c>
      <c r="K2581" s="2">
        <v>45885.748910104201</v>
      </c>
      <c r="L2581" s="13">
        <v>45915.669965277797</v>
      </c>
      <c r="M2581" s="4">
        <f t="shared" si="162"/>
        <v>29.92105517359596</v>
      </c>
      <c r="N2581" s="4">
        <f t="shared" si="163"/>
        <v>1326</v>
      </c>
      <c r="O2581">
        <v>12239</v>
      </c>
      <c r="P2581">
        <v>14918</v>
      </c>
      <c r="Q2581">
        <f t="shared" si="161"/>
        <v>2679</v>
      </c>
      <c r="R2581">
        <v>2679</v>
      </c>
      <c r="S2581">
        <v>1</v>
      </c>
      <c r="T2581">
        <v>1</v>
      </c>
      <c r="U2581" t="s">
        <v>26</v>
      </c>
      <c r="V2581" t="s">
        <v>26</v>
      </c>
      <c r="W2581" t="s">
        <v>25</v>
      </c>
      <c r="X2581" t="s">
        <v>34</v>
      </c>
      <c r="AA2581" s="2">
        <v>45885.729342164399</v>
      </c>
      <c r="AB2581" t="s">
        <v>269</v>
      </c>
    </row>
    <row r="2582" spans="1:28">
      <c r="A2582">
        <v>1407603</v>
      </c>
      <c r="B2582" t="s">
        <v>115</v>
      </c>
      <c r="C2582" t="s">
        <v>115</v>
      </c>
      <c r="D2582" t="s">
        <v>363</v>
      </c>
      <c r="E2582" t="s">
        <v>3972</v>
      </c>
      <c r="F2582" t="s">
        <v>111</v>
      </c>
      <c r="G2582" t="s">
        <v>218</v>
      </c>
      <c r="H2582" t="s">
        <v>25</v>
      </c>
      <c r="J2582" s="4">
        <f t="shared" si="160"/>
        <v>8</v>
      </c>
      <c r="K2582" s="2">
        <v>45885.721990740698</v>
      </c>
      <c r="L2582" s="13">
        <v>45885.755439814799</v>
      </c>
      <c r="M2582" s="4">
        <f t="shared" si="162"/>
        <v>3.3449074100644793E-2</v>
      </c>
      <c r="N2582" s="4">
        <f t="shared" si="163"/>
        <v>48</v>
      </c>
      <c r="O2582">
        <v>68972</v>
      </c>
      <c r="P2582">
        <v>69007</v>
      </c>
      <c r="Q2582">
        <f t="shared" si="161"/>
        <v>35</v>
      </c>
      <c r="R2582">
        <v>35</v>
      </c>
      <c r="S2582">
        <v>1</v>
      </c>
      <c r="T2582">
        <v>1</v>
      </c>
      <c r="U2582" t="s">
        <v>26</v>
      </c>
      <c r="W2582" t="s">
        <v>25</v>
      </c>
      <c r="X2582" t="s">
        <v>1883</v>
      </c>
      <c r="Y2582" t="s">
        <v>1883</v>
      </c>
      <c r="AA2582" s="2">
        <v>45885.723505937502</v>
      </c>
      <c r="AB2582" t="s">
        <v>114</v>
      </c>
    </row>
    <row r="2583" spans="1:28">
      <c r="A2583">
        <v>1407598</v>
      </c>
      <c r="B2583" t="s">
        <v>29</v>
      </c>
      <c r="C2583" t="s">
        <v>29</v>
      </c>
      <c r="D2583" t="s">
        <v>363</v>
      </c>
      <c r="E2583" t="s">
        <v>3972</v>
      </c>
      <c r="F2583" t="s">
        <v>3973</v>
      </c>
      <c r="G2583" t="s">
        <v>3974</v>
      </c>
      <c r="H2583" t="s">
        <v>25</v>
      </c>
      <c r="I2583" s="2" t="s">
        <v>3973</v>
      </c>
      <c r="J2583" s="4">
        <f t="shared" si="160"/>
        <v>8</v>
      </c>
      <c r="K2583" s="2">
        <v>45885.758359027801</v>
      </c>
      <c r="L2583" s="13">
        <v>45918.810775462996</v>
      </c>
      <c r="M2583" s="4">
        <f t="shared" si="162"/>
        <v>33.052416435195482</v>
      </c>
      <c r="N2583" s="4">
        <f t="shared" si="163"/>
        <v>75</v>
      </c>
      <c r="O2583">
        <v>69007</v>
      </c>
      <c r="P2583">
        <v>70614</v>
      </c>
      <c r="Q2583">
        <f t="shared" si="161"/>
        <v>1607</v>
      </c>
      <c r="R2583">
        <v>1607</v>
      </c>
      <c r="S2583">
        <v>1</v>
      </c>
      <c r="T2583">
        <v>1</v>
      </c>
      <c r="U2583" t="s">
        <v>26</v>
      </c>
      <c r="V2583" t="s">
        <v>26</v>
      </c>
      <c r="W2583" t="s">
        <v>0</v>
      </c>
      <c r="X2583" t="s">
        <v>34</v>
      </c>
      <c r="AA2583" s="2">
        <v>45885.710880289298</v>
      </c>
      <c r="AB2583" t="s">
        <v>269</v>
      </c>
    </row>
    <row r="2584" spans="1:28">
      <c r="A2584">
        <v>1407597</v>
      </c>
      <c r="B2584" t="s">
        <v>53</v>
      </c>
      <c r="C2584" t="s">
        <v>53</v>
      </c>
      <c r="D2584" t="s">
        <v>1095</v>
      </c>
      <c r="F2584" t="s">
        <v>55</v>
      </c>
      <c r="G2584" t="s">
        <v>56</v>
      </c>
      <c r="H2584" t="s">
        <v>25</v>
      </c>
      <c r="I2584" s="2" t="s">
        <v>82</v>
      </c>
      <c r="J2584" s="4">
        <f t="shared" si="160"/>
        <v>8</v>
      </c>
      <c r="K2584" s="2">
        <v>45885.7097222222</v>
      </c>
      <c r="L2584" s="13">
        <v>45891.691695868103</v>
      </c>
      <c r="M2584" s="4">
        <f t="shared" si="162"/>
        <v>5.9819736459030537</v>
      </c>
      <c r="N2584" s="4">
        <f t="shared" si="163"/>
        <v>1414</v>
      </c>
      <c r="O2584">
        <v>17427</v>
      </c>
      <c r="P2584">
        <v>17462</v>
      </c>
      <c r="Q2584">
        <f t="shared" si="161"/>
        <v>35</v>
      </c>
      <c r="R2584">
        <v>35</v>
      </c>
      <c r="S2584">
        <v>0.25</v>
      </c>
      <c r="T2584">
        <v>0.25</v>
      </c>
      <c r="U2584" t="s">
        <v>26</v>
      </c>
      <c r="V2584" t="s">
        <v>26</v>
      </c>
      <c r="W2584" t="s">
        <v>0</v>
      </c>
      <c r="X2584" t="s">
        <v>3975</v>
      </c>
      <c r="Y2584" t="s">
        <v>3976</v>
      </c>
      <c r="AA2584" s="2">
        <v>45885.7101463773</v>
      </c>
      <c r="AB2584" t="s">
        <v>84</v>
      </c>
    </row>
    <row r="2585" spans="1:28">
      <c r="A2585">
        <v>1407596</v>
      </c>
      <c r="B2585" t="s">
        <v>29</v>
      </c>
      <c r="C2585" t="s">
        <v>29</v>
      </c>
      <c r="D2585" t="s">
        <v>229</v>
      </c>
      <c r="E2585" t="s">
        <v>3977</v>
      </c>
      <c r="F2585" t="s">
        <v>260</v>
      </c>
      <c r="G2585" t="s">
        <v>261</v>
      </c>
      <c r="H2585" t="s">
        <v>25</v>
      </c>
      <c r="I2585" s="2" t="s">
        <v>260</v>
      </c>
      <c r="J2585" s="4">
        <f t="shared" si="160"/>
        <v>8</v>
      </c>
      <c r="K2585" s="2">
        <v>45885.708578587997</v>
      </c>
      <c r="L2585" s="13">
        <v>45930.437870370399</v>
      </c>
      <c r="M2585" s="4">
        <f t="shared" si="162"/>
        <v>44.72929178240156</v>
      </c>
      <c r="N2585" s="4">
        <f t="shared" si="163"/>
        <v>1050</v>
      </c>
      <c r="O2585">
        <v>15609</v>
      </c>
      <c r="P2585">
        <v>16951</v>
      </c>
      <c r="Q2585">
        <f t="shared" si="161"/>
        <v>1342</v>
      </c>
      <c r="R2585">
        <v>1342</v>
      </c>
      <c r="S2585">
        <v>0.5</v>
      </c>
      <c r="T2585">
        <v>0.625</v>
      </c>
      <c r="U2585" t="s">
        <v>26</v>
      </c>
      <c r="V2585" t="s">
        <v>26</v>
      </c>
      <c r="W2585" t="s">
        <v>0</v>
      </c>
      <c r="X2585" t="s">
        <v>3978</v>
      </c>
      <c r="AA2585" s="2">
        <v>45885.709033414401</v>
      </c>
      <c r="AB2585" t="s">
        <v>104</v>
      </c>
    </row>
    <row r="2586" spans="1:28">
      <c r="A2586">
        <v>1407591</v>
      </c>
      <c r="B2586" t="s">
        <v>29</v>
      </c>
      <c r="C2586" t="s">
        <v>29</v>
      </c>
      <c r="D2586" t="s">
        <v>1449</v>
      </c>
      <c r="E2586" t="s">
        <v>3979</v>
      </c>
      <c r="F2586" t="s">
        <v>1451</v>
      </c>
      <c r="G2586" t="s">
        <v>1452</v>
      </c>
      <c r="H2586" t="s">
        <v>25</v>
      </c>
      <c r="I2586" s="2" t="s">
        <v>1451</v>
      </c>
      <c r="J2586" s="4">
        <f t="shared" si="160"/>
        <v>8</v>
      </c>
      <c r="K2586" s="2">
        <v>45885.716796840301</v>
      </c>
      <c r="L2586" s="13">
        <v>45915.701462118101</v>
      </c>
      <c r="M2586" s="4">
        <f t="shared" si="162"/>
        <v>29.98466527779965</v>
      </c>
      <c r="N2586" s="4">
        <f t="shared" si="163"/>
        <v>1417</v>
      </c>
      <c r="O2586">
        <v>13115</v>
      </c>
      <c r="P2586">
        <v>13115</v>
      </c>
      <c r="Q2586">
        <f t="shared" si="161"/>
        <v>0</v>
      </c>
      <c r="R2586">
        <v>0</v>
      </c>
      <c r="S2586">
        <v>1</v>
      </c>
      <c r="T2586">
        <v>1</v>
      </c>
      <c r="U2586" t="s">
        <v>26</v>
      </c>
      <c r="V2586" t="s">
        <v>26</v>
      </c>
      <c r="W2586" t="s">
        <v>25</v>
      </c>
      <c r="X2586" t="s">
        <v>34</v>
      </c>
      <c r="AA2586" s="2">
        <v>45885.697240856498</v>
      </c>
      <c r="AB2586" t="s">
        <v>89</v>
      </c>
    </row>
    <row r="2587" spans="1:28">
      <c r="A2587">
        <v>1407590</v>
      </c>
      <c r="B2587" t="s">
        <v>29</v>
      </c>
      <c r="C2587" t="s">
        <v>29</v>
      </c>
      <c r="D2587" t="s">
        <v>1867</v>
      </c>
      <c r="E2587" t="s">
        <v>3828</v>
      </c>
      <c r="F2587" t="s">
        <v>3829</v>
      </c>
      <c r="G2587" t="s">
        <v>3980</v>
      </c>
      <c r="H2587" t="s">
        <v>25</v>
      </c>
      <c r="I2587" s="2" t="s">
        <v>3829</v>
      </c>
      <c r="J2587" s="4">
        <f t="shared" si="160"/>
        <v>8</v>
      </c>
      <c r="K2587" s="2">
        <v>45885.696749919</v>
      </c>
      <c r="L2587" s="13">
        <v>45887.850543981498</v>
      </c>
      <c r="M2587" s="4">
        <f t="shared" si="162"/>
        <v>2.1537940624984913</v>
      </c>
      <c r="N2587" s="4">
        <f t="shared" si="163"/>
        <v>221</v>
      </c>
      <c r="O2587">
        <v>86812</v>
      </c>
      <c r="P2587">
        <v>87367</v>
      </c>
      <c r="Q2587">
        <f t="shared" si="161"/>
        <v>555</v>
      </c>
      <c r="R2587">
        <v>555</v>
      </c>
      <c r="S2587">
        <v>0.375</v>
      </c>
      <c r="T2587">
        <v>0</v>
      </c>
      <c r="U2587" t="s">
        <v>26</v>
      </c>
      <c r="V2587" t="s">
        <v>26</v>
      </c>
      <c r="W2587" t="s">
        <v>25</v>
      </c>
      <c r="X2587" t="s">
        <v>172</v>
      </c>
      <c r="Y2587" t="s">
        <v>3981</v>
      </c>
      <c r="AA2587" s="2">
        <v>45885.697200729199</v>
      </c>
      <c r="AB2587" t="s">
        <v>104</v>
      </c>
    </row>
    <row r="2588" spans="1:28">
      <c r="A2588">
        <v>1407586</v>
      </c>
      <c r="B2588" t="s">
        <v>115</v>
      </c>
      <c r="C2588" t="s">
        <v>115</v>
      </c>
      <c r="D2588" t="s">
        <v>3201</v>
      </c>
      <c r="E2588" t="s">
        <v>3982</v>
      </c>
      <c r="F2588" t="s">
        <v>161</v>
      </c>
      <c r="G2588" t="s">
        <v>162</v>
      </c>
      <c r="H2588" t="s">
        <v>25</v>
      </c>
      <c r="J2588" s="4">
        <f t="shared" si="160"/>
        <v>8</v>
      </c>
      <c r="K2588" s="2">
        <v>45885.664652777799</v>
      </c>
      <c r="L2588" s="13">
        <v>45885.697268518503</v>
      </c>
      <c r="M2588" s="4">
        <f t="shared" si="162"/>
        <v>3.2615740703477059E-2</v>
      </c>
      <c r="N2588" s="4">
        <f t="shared" si="163"/>
        <v>46</v>
      </c>
      <c r="O2588">
        <v>7554</v>
      </c>
      <c r="P2588">
        <v>7583</v>
      </c>
      <c r="Q2588">
        <f t="shared" si="161"/>
        <v>29</v>
      </c>
      <c r="R2588">
        <v>29</v>
      </c>
      <c r="S2588">
        <v>0.875</v>
      </c>
      <c r="T2588">
        <v>0.875</v>
      </c>
      <c r="U2588" t="s">
        <v>26</v>
      </c>
      <c r="W2588" t="s">
        <v>0</v>
      </c>
      <c r="X2588" t="s">
        <v>431</v>
      </c>
      <c r="Y2588" t="s">
        <v>431</v>
      </c>
      <c r="AA2588" s="2">
        <v>45885.666510034702</v>
      </c>
      <c r="AB2588" t="s">
        <v>84</v>
      </c>
    </row>
    <row r="2589" spans="1:28">
      <c r="A2589">
        <v>1407585</v>
      </c>
      <c r="B2589" t="s">
        <v>115</v>
      </c>
      <c r="C2589" t="s">
        <v>115</v>
      </c>
      <c r="D2589" t="s">
        <v>3983</v>
      </c>
      <c r="E2589" t="s">
        <v>3984</v>
      </c>
      <c r="F2589" t="s">
        <v>2339</v>
      </c>
      <c r="G2589" t="s">
        <v>2340</v>
      </c>
      <c r="H2589" t="s">
        <v>25</v>
      </c>
      <c r="J2589" s="4">
        <f t="shared" si="160"/>
        <v>8</v>
      </c>
      <c r="K2589" s="2">
        <v>45885.663124999999</v>
      </c>
      <c r="L2589" s="13">
        <v>45885.694351851896</v>
      </c>
      <c r="M2589" s="4">
        <f t="shared" si="162"/>
        <v>3.1226851897372399E-2</v>
      </c>
      <c r="N2589" s="4">
        <f t="shared" si="163"/>
        <v>44</v>
      </c>
      <c r="O2589">
        <v>37281</v>
      </c>
      <c r="P2589">
        <v>37328</v>
      </c>
      <c r="Q2589">
        <f t="shared" si="161"/>
        <v>47</v>
      </c>
      <c r="R2589">
        <v>47</v>
      </c>
      <c r="S2589">
        <v>1</v>
      </c>
      <c r="T2589">
        <v>1</v>
      </c>
      <c r="U2589" t="s">
        <v>26</v>
      </c>
      <c r="W2589" t="s">
        <v>25</v>
      </c>
      <c r="X2589" t="s">
        <v>431</v>
      </c>
      <c r="Y2589" t="s">
        <v>431</v>
      </c>
      <c r="AA2589" s="2">
        <v>45885.664608217601</v>
      </c>
      <c r="AB2589" t="s">
        <v>84</v>
      </c>
    </row>
    <row r="2590" spans="1:28">
      <c r="A2590">
        <v>1407582</v>
      </c>
      <c r="B2590" t="s">
        <v>29</v>
      </c>
      <c r="C2590" t="s">
        <v>29</v>
      </c>
      <c r="D2590" t="s">
        <v>1366</v>
      </c>
      <c r="E2590" t="s">
        <v>2850</v>
      </c>
      <c r="F2590" t="s">
        <v>1368</v>
      </c>
      <c r="G2590" t="s">
        <v>1369</v>
      </c>
      <c r="H2590" t="s">
        <v>25</v>
      </c>
      <c r="I2590" s="2" t="s">
        <v>1368</v>
      </c>
      <c r="J2590" s="4">
        <f t="shared" si="160"/>
        <v>8</v>
      </c>
      <c r="K2590" s="2">
        <v>45885.666897419003</v>
      </c>
      <c r="L2590" s="13">
        <v>45899.633969907401</v>
      </c>
      <c r="M2590" s="4">
        <f t="shared" si="162"/>
        <v>13.967072488398117</v>
      </c>
      <c r="N2590" s="4">
        <f t="shared" si="163"/>
        <v>1392</v>
      </c>
      <c r="O2590">
        <v>23077</v>
      </c>
      <c r="P2590">
        <v>25135</v>
      </c>
      <c r="Q2590">
        <f t="shared" si="161"/>
        <v>2058</v>
      </c>
      <c r="R2590">
        <v>2058</v>
      </c>
      <c r="S2590">
        <v>1</v>
      </c>
      <c r="T2590">
        <v>0.5</v>
      </c>
      <c r="U2590" t="s">
        <v>26</v>
      </c>
      <c r="V2590" t="s">
        <v>26</v>
      </c>
      <c r="W2590" t="s">
        <v>0</v>
      </c>
      <c r="Y2590" t="s">
        <v>477</v>
      </c>
      <c r="AA2590" s="2">
        <v>45885.658584108802</v>
      </c>
      <c r="AB2590" t="s">
        <v>89</v>
      </c>
    </row>
    <row r="2591" spans="1:28">
      <c r="A2591">
        <v>1407579</v>
      </c>
      <c r="B2591" t="s">
        <v>29</v>
      </c>
      <c r="C2591" t="s">
        <v>29</v>
      </c>
      <c r="D2591" t="s">
        <v>3201</v>
      </c>
      <c r="E2591" t="s">
        <v>3982</v>
      </c>
      <c r="F2591" t="s">
        <v>3985</v>
      </c>
      <c r="G2591" t="s">
        <v>3986</v>
      </c>
      <c r="H2591" t="s">
        <v>25</v>
      </c>
      <c r="I2591" s="2" t="s">
        <v>3985</v>
      </c>
      <c r="J2591" s="4">
        <f t="shared" si="160"/>
        <v>8</v>
      </c>
      <c r="K2591" s="2">
        <v>45885.702545104199</v>
      </c>
      <c r="L2591" s="13">
        <v>45894.726666666698</v>
      </c>
      <c r="M2591" s="4">
        <f t="shared" si="162"/>
        <v>9.0241215624992037</v>
      </c>
      <c r="N2591" s="4">
        <f t="shared" si="163"/>
        <v>34</v>
      </c>
      <c r="O2591">
        <v>7583</v>
      </c>
      <c r="P2591">
        <v>8223</v>
      </c>
      <c r="Q2591">
        <f t="shared" si="161"/>
        <v>640</v>
      </c>
      <c r="R2591">
        <v>640</v>
      </c>
      <c r="S2591">
        <v>0.875</v>
      </c>
      <c r="T2591">
        <v>0.25</v>
      </c>
      <c r="U2591" t="s">
        <v>26</v>
      </c>
      <c r="V2591" t="s">
        <v>26</v>
      </c>
      <c r="W2591" t="s">
        <v>25</v>
      </c>
      <c r="X2591" t="s">
        <v>34</v>
      </c>
      <c r="AA2591" s="2">
        <v>45885.650567210701</v>
      </c>
      <c r="AB2591" t="s">
        <v>269</v>
      </c>
    </row>
    <row r="2592" spans="1:28">
      <c r="A2592">
        <v>1407578</v>
      </c>
      <c r="B2592" t="s">
        <v>131</v>
      </c>
      <c r="C2592" t="s">
        <v>131</v>
      </c>
      <c r="D2592" t="s">
        <v>188</v>
      </c>
      <c r="E2592" t="s">
        <v>34</v>
      </c>
      <c r="F2592" t="s">
        <v>133</v>
      </c>
      <c r="G2592" t="s">
        <v>134</v>
      </c>
      <c r="H2592" t="s">
        <v>25</v>
      </c>
      <c r="I2592" s="2" t="s">
        <v>133</v>
      </c>
      <c r="J2592" s="4">
        <f t="shared" si="160"/>
        <v>8</v>
      </c>
      <c r="K2592" s="2">
        <v>45885.6497453704</v>
      </c>
      <c r="L2592" s="13">
        <v>45885.742893518502</v>
      </c>
      <c r="M2592" s="4">
        <f t="shared" si="162"/>
        <v>9.3148148102045525E-2</v>
      </c>
      <c r="N2592" s="4">
        <f t="shared" si="163"/>
        <v>134</v>
      </c>
      <c r="O2592">
        <v>71990</v>
      </c>
      <c r="P2592">
        <v>72038</v>
      </c>
      <c r="Q2592">
        <f t="shared" si="161"/>
        <v>48</v>
      </c>
      <c r="R2592">
        <v>48</v>
      </c>
      <c r="S2592">
        <v>0.625</v>
      </c>
      <c r="T2592">
        <v>0.5</v>
      </c>
      <c r="U2592" t="s">
        <v>26</v>
      </c>
      <c r="V2592" t="s">
        <v>26</v>
      </c>
      <c r="W2592" t="s">
        <v>0</v>
      </c>
      <c r="X2592" t="s">
        <v>2751</v>
      </c>
      <c r="Y2592" t="s">
        <v>3987</v>
      </c>
      <c r="AA2592" s="2">
        <v>45885.650268171303</v>
      </c>
      <c r="AB2592" t="s">
        <v>3349</v>
      </c>
    </row>
    <row r="2593" spans="1:28">
      <c r="A2593">
        <v>1407569</v>
      </c>
      <c r="B2593" t="s">
        <v>29</v>
      </c>
      <c r="C2593" t="s">
        <v>29</v>
      </c>
      <c r="D2593" t="s">
        <v>3092</v>
      </c>
      <c r="E2593" t="s">
        <v>3093</v>
      </c>
      <c r="F2593" t="s">
        <v>3094</v>
      </c>
      <c r="G2593" t="s">
        <v>3095</v>
      </c>
      <c r="H2593" t="s">
        <v>25</v>
      </c>
      <c r="I2593" s="2" t="s">
        <v>3094</v>
      </c>
      <c r="J2593" s="4">
        <f t="shared" si="160"/>
        <v>8</v>
      </c>
      <c r="K2593" s="2">
        <v>45885.632114733802</v>
      </c>
      <c r="L2593" s="13">
        <v>45890.523240740702</v>
      </c>
      <c r="M2593" s="4">
        <f t="shared" si="162"/>
        <v>4.8911260068998672</v>
      </c>
      <c r="N2593" s="4">
        <f t="shared" si="163"/>
        <v>1283</v>
      </c>
      <c r="O2593">
        <v>76089</v>
      </c>
      <c r="P2593">
        <v>76998</v>
      </c>
      <c r="Q2593">
        <f t="shared" si="161"/>
        <v>909</v>
      </c>
      <c r="R2593">
        <v>909</v>
      </c>
      <c r="S2593">
        <v>1</v>
      </c>
      <c r="T2593">
        <v>0.875</v>
      </c>
      <c r="U2593" t="s">
        <v>26</v>
      </c>
      <c r="V2593" t="s">
        <v>26</v>
      </c>
      <c r="W2593" t="s">
        <v>0</v>
      </c>
      <c r="X2593" t="s">
        <v>34</v>
      </c>
      <c r="Y2593" t="s">
        <v>3988</v>
      </c>
      <c r="AA2593" s="2">
        <v>45885.613421562499</v>
      </c>
      <c r="AB2593" t="s">
        <v>89</v>
      </c>
    </row>
    <row r="2594" spans="1:28">
      <c r="A2594">
        <v>1407567</v>
      </c>
      <c r="B2594" t="s">
        <v>29</v>
      </c>
      <c r="C2594" t="s">
        <v>29</v>
      </c>
      <c r="D2594" t="s">
        <v>3983</v>
      </c>
      <c r="E2594" t="s">
        <v>3984</v>
      </c>
      <c r="F2594" t="s">
        <v>3989</v>
      </c>
      <c r="G2594" t="s">
        <v>3990</v>
      </c>
      <c r="H2594" t="s">
        <v>0</v>
      </c>
      <c r="I2594" s="2" t="s">
        <v>3989</v>
      </c>
      <c r="J2594" s="4">
        <f t="shared" si="160"/>
        <v>8</v>
      </c>
      <c r="K2594" s="2">
        <v>45885.702006678199</v>
      </c>
      <c r="M2594" s="4">
        <f t="shared" si="162"/>
        <v>0</v>
      </c>
      <c r="N2594" s="4">
        <f t="shared" si="163"/>
        <v>0</v>
      </c>
      <c r="O2594">
        <v>37328</v>
      </c>
      <c r="Q2594">
        <f t="shared" si="161"/>
        <v>0</v>
      </c>
      <c r="R2594">
        <v>0</v>
      </c>
      <c r="S2594">
        <v>1</v>
      </c>
      <c r="U2594" t="s">
        <v>26</v>
      </c>
      <c r="W2594" t="s">
        <v>0</v>
      </c>
      <c r="X2594" t="s">
        <v>1018</v>
      </c>
      <c r="AA2594" s="2">
        <v>45885.6102020486</v>
      </c>
      <c r="AB2594" t="s">
        <v>269</v>
      </c>
    </row>
    <row r="2595" spans="1:28">
      <c r="A2595">
        <v>1407565</v>
      </c>
      <c r="B2595" t="s">
        <v>142</v>
      </c>
      <c r="C2595" t="s">
        <v>142</v>
      </c>
      <c r="D2595" t="s">
        <v>3983</v>
      </c>
      <c r="E2595" t="s">
        <v>34</v>
      </c>
      <c r="F2595" t="s">
        <v>133</v>
      </c>
      <c r="G2595" t="s">
        <v>134</v>
      </c>
      <c r="H2595" t="s">
        <v>25</v>
      </c>
      <c r="I2595" s="2" t="s">
        <v>133</v>
      </c>
      <c r="J2595" s="4">
        <f t="shared" si="160"/>
        <v>8</v>
      </c>
      <c r="K2595" s="2">
        <v>45885.599050925899</v>
      </c>
      <c r="L2595" s="13">
        <v>45885.608741898097</v>
      </c>
      <c r="M2595" s="4">
        <f t="shared" si="162"/>
        <v>9.6909721978590824E-3</v>
      </c>
      <c r="N2595" s="4">
        <f t="shared" si="163"/>
        <v>13</v>
      </c>
      <c r="O2595">
        <v>37280</v>
      </c>
      <c r="P2595">
        <v>37281</v>
      </c>
      <c r="Q2595">
        <f t="shared" si="161"/>
        <v>1</v>
      </c>
      <c r="R2595">
        <v>1</v>
      </c>
      <c r="S2595">
        <v>0.25</v>
      </c>
      <c r="T2595">
        <v>0.125</v>
      </c>
      <c r="U2595" t="s">
        <v>26</v>
      </c>
      <c r="V2595" t="s">
        <v>26</v>
      </c>
      <c r="W2595" t="s">
        <v>0</v>
      </c>
      <c r="X2595" t="s">
        <v>3551</v>
      </c>
      <c r="AA2595" s="2">
        <v>45885.599663113397</v>
      </c>
      <c r="AB2595" t="s">
        <v>3349</v>
      </c>
    </row>
    <row r="2596" spans="1:28">
      <c r="A2596">
        <v>1407564</v>
      </c>
      <c r="B2596" t="s">
        <v>29</v>
      </c>
      <c r="C2596" t="s">
        <v>29</v>
      </c>
      <c r="D2596" t="s">
        <v>1345</v>
      </c>
      <c r="E2596" t="s">
        <v>3991</v>
      </c>
      <c r="F2596" t="s">
        <v>1347</v>
      </c>
      <c r="G2596" t="s">
        <v>1348</v>
      </c>
      <c r="H2596" t="s">
        <v>25</v>
      </c>
      <c r="I2596" s="2" t="s">
        <v>1347</v>
      </c>
      <c r="J2596" s="4">
        <f t="shared" si="160"/>
        <v>8</v>
      </c>
      <c r="K2596" s="2">
        <v>45885.5938888889</v>
      </c>
      <c r="L2596" s="13">
        <v>45913.750148414401</v>
      </c>
      <c r="M2596" s="4">
        <f t="shared" si="162"/>
        <v>28.15625952550181</v>
      </c>
      <c r="N2596" s="4">
        <f t="shared" si="163"/>
        <v>225</v>
      </c>
      <c r="O2596">
        <v>2364</v>
      </c>
      <c r="P2596">
        <v>2364</v>
      </c>
      <c r="Q2596">
        <f t="shared" si="161"/>
        <v>0</v>
      </c>
      <c r="R2596">
        <v>0</v>
      </c>
      <c r="S2596">
        <v>1</v>
      </c>
      <c r="T2596">
        <v>1</v>
      </c>
      <c r="U2596" t="s">
        <v>26</v>
      </c>
      <c r="V2596" t="s">
        <v>26</v>
      </c>
      <c r="W2596" t="s">
        <v>0</v>
      </c>
      <c r="X2596" t="s">
        <v>34</v>
      </c>
      <c r="Y2596" t="s">
        <v>34</v>
      </c>
      <c r="Z2596" t="s">
        <v>365</v>
      </c>
      <c r="AA2596" s="2">
        <v>45885.596832291703</v>
      </c>
      <c r="AB2596" t="s">
        <v>114</v>
      </c>
    </row>
    <row r="2597" spans="1:28">
      <c r="A2597">
        <v>1407563</v>
      </c>
      <c r="B2597" t="s">
        <v>29</v>
      </c>
      <c r="C2597" t="s">
        <v>29</v>
      </c>
      <c r="D2597" t="s">
        <v>3992</v>
      </c>
      <c r="E2597" t="s">
        <v>3993</v>
      </c>
      <c r="F2597" t="s">
        <v>3994</v>
      </c>
      <c r="G2597" t="s">
        <v>3995</v>
      </c>
      <c r="H2597" t="s">
        <v>0</v>
      </c>
      <c r="I2597" s="2" t="s">
        <v>3994</v>
      </c>
      <c r="J2597" s="4">
        <f t="shared" si="160"/>
        <v>8</v>
      </c>
      <c r="K2597" s="2">
        <v>45885.603598344896</v>
      </c>
      <c r="M2597" s="4">
        <f t="shared" si="162"/>
        <v>0</v>
      </c>
      <c r="N2597" s="4">
        <f t="shared" si="163"/>
        <v>0</v>
      </c>
      <c r="O2597">
        <v>6402</v>
      </c>
      <c r="Q2597">
        <f t="shared" si="161"/>
        <v>0</v>
      </c>
      <c r="R2597">
        <v>0</v>
      </c>
      <c r="S2597">
        <v>1</v>
      </c>
      <c r="U2597" t="s">
        <v>26</v>
      </c>
      <c r="W2597" t="s">
        <v>25</v>
      </c>
      <c r="X2597" t="s">
        <v>34</v>
      </c>
      <c r="AA2597" s="2">
        <v>45885.595304629598</v>
      </c>
      <c r="AB2597" t="s">
        <v>89</v>
      </c>
    </row>
    <row r="2598" spans="1:28">
      <c r="A2598">
        <v>1407557</v>
      </c>
      <c r="B2598" t="s">
        <v>142</v>
      </c>
      <c r="C2598" t="s">
        <v>142</v>
      </c>
      <c r="D2598" t="s">
        <v>3223</v>
      </c>
      <c r="E2598" t="s">
        <v>34</v>
      </c>
      <c r="F2598" t="s">
        <v>2339</v>
      </c>
      <c r="G2598" t="s">
        <v>2340</v>
      </c>
      <c r="H2598" t="s">
        <v>25</v>
      </c>
      <c r="I2598" s="2" t="s">
        <v>2339</v>
      </c>
      <c r="J2598" s="4">
        <f t="shared" si="160"/>
        <v>8</v>
      </c>
      <c r="K2598" s="2">
        <v>45885.573912036998</v>
      </c>
      <c r="L2598" s="13">
        <v>45885.581574074102</v>
      </c>
      <c r="M2598" s="4">
        <f t="shared" si="162"/>
        <v>7.6620371037279256E-3</v>
      </c>
      <c r="N2598" s="4">
        <f t="shared" si="163"/>
        <v>11</v>
      </c>
      <c r="O2598">
        <v>56085</v>
      </c>
      <c r="P2598">
        <v>56094</v>
      </c>
      <c r="Q2598">
        <f t="shared" si="161"/>
        <v>9</v>
      </c>
      <c r="R2598">
        <v>9</v>
      </c>
      <c r="S2598">
        <v>1</v>
      </c>
      <c r="T2598">
        <v>1</v>
      </c>
      <c r="U2598" t="s">
        <v>26</v>
      </c>
      <c r="V2598" t="s">
        <v>26</v>
      </c>
      <c r="W2598" t="s">
        <v>0</v>
      </c>
      <c r="X2598" t="s">
        <v>2938</v>
      </c>
      <c r="Y2598" t="s">
        <v>2938</v>
      </c>
      <c r="AA2598" s="2">
        <v>45885.5744913542</v>
      </c>
      <c r="AB2598" t="s">
        <v>2341</v>
      </c>
    </row>
    <row r="2599" spans="1:28">
      <c r="A2599">
        <v>1407551</v>
      </c>
      <c r="B2599" t="s">
        <v>29</v>
      </c>
      <c r="C2599" t="s">
        <v>29</v>
      </c>
      <c r="D2599" t="s">
        <v>3025</v>
      </c>
      <c r="E2599" t="s">
        <v>3996</v>
      </c>
      <c r="F2599" t="s">
        <v>3997</v>
      </c>
      <c r="G2599" t="s">
        <v>3998</v>
      </c>
      <c r="H2599" t="s">
        <v>25</v>
      </c>
      <c r="I2599" s="2" t="s">
        <v>3997</v>
      </c>
      <c r="J2599" s="4">
        <f t="shared" si="160"/>
        <v>8</v>
      </c>
      <c r="K2599" s="2">
        <v>45885.552532256901</v>
      </c>
      <c r="L2599" s="13">
        <v>45897.673078703701</v>
      </c>
      <c r="M2599" s="4">
        <f t="shared" si="162"/>
        <v>12.12054644680029</v>
      </c>
      <c r="N2599" s="4">
        <f t="shared" si="163"/>
        <v>173</v>
      </c>
      <c r="O2599">
        <v>11367</v>
      </c>
      <c r="P2599">
        <v>11820</v>
      </c>
      <c r="Q2599">
        <f t="shared" si="161"/>
        <v>453</v>
      </c>
      <c r="R2599">
        <v>453</v>
      </c>
      <c r="S2599">
        <v>0.375</v>
      </c>
      <c r="T2599">
        <v>1</v>
      </c>
      <c r="U2599" t="s">
        <v>26</v>
      </c>
      <c r="V2599" t="s">
        <v>26</v>
      </c>
      <c r="W2599" t="s">
        <v>0</v>
      </c>
      <c r="X2599" t="s">
        <v>1881</v>
      </c>
      <c r="AA2599" s="2">
        <v>45885.5527147338</v>
      </c>
      <c r="AB2599" t="s">
        <v>104</v>
      </c>
    </row>
    <row r="2600" spans="1:28">
      <c r="A2600">
        <v>1407540</v>
      </c>
      <c r="B2600" t="s">
        <v>142</v>
      </c>
      <c r="C2600" t="s">
        <v>142</v>
      </c>
      <c r="D2600" t="s">
        <v>3092</v>
      </c>
      <c r="E2600" t="s">
        <v>34</v>
      </c>
      <c r="F2600" t="s">
        <v>161</v>
      </c>
      <c r="G2600" t="s">
        <v>162</v>
      </c>
      <c r="H2600" t="s">
        <v>25</v>
      </c>
      <c r="I2600" s="2" t="s">
        <v>161</v>
      </c>
      <c r="J2600" s="4">
        <f t="shared" si="160"/>
        <v>8</v>
      </c>
      <c r="K2600" s="2">
        <v>45885.524641203701</v>
      </c>
      <c r="L2600" s="13">
        <v>45885.525150463</v>
      </c>
      <c r="M2600" s="4">
        <f t="shared" si="162"/>
        <v>5.0925929826917127E-4</v>
      </c>
      <c r="N2600" s="4">
        <f t="shared" si="163"/>
        <v>0</v>
      </c>
      <c r="O2600">
        <v>76050</v>
      </c>
      <c r="P2600">
        <v>76089</v>
      </c>
      <c r="Q2600">
        <f t="shared" si="161"/>
        <v>39</v>
      </c>
      <c r="R2600">
        <v>39</v>
      </c>
      <c r="S2600">
        <v>1</v>
      </c>
      <c r="T2600">
        <v>1</v>
      </c>
      <c r="U2600" t="s">
        <v>26</v>
      </c>
      <c r="V2600" t="s">
        <v>26</v>
      </c>
      <c r="W2600" t="s">
        <v>0</v>
      </c>
      <c r="X2600" t="s">
        <v>163</v>
      </c>
      <c r="Y2600" t="s">
        <v>163</v>
      </c>
      <c r="AA2600" s="2">
        <v>45885.5251013542</v>
      </c>
      <c r="AB2600" t="s">
        <v>164</v>
      </c>
    </row>
    <row r="2601" spans="1:28">
      <c r="A2601">
        <v>1407539</v>
      </c>
      <c r="B2601" t="s">
        <v>142</v>
      </c>
      <c r="C2601" t="s">
        <v>142</v>
      </c>
      <c r="D2601" t="s">
        <v>1216</v>
      </c>
      <c r="E2601" t="s">
        <v>34</v>
      </c>
      <c r="F2601" t="s">
        <v>125</v>
      </c>
      <c r="G2601" t="s">
        <v>126</v>
      </c>
      <c r="H2601" t="s">
        <v>25</v>
      </c>
      <c r="I2601" s="2" t="s">
        <v>125</v>
      </c>
      <c r="J2601" s="4">
        <f t="shared" si="160"/>
        <v>8</v>
      </c>
      <c r="K2601" s="2">
        <v>45885.518807870401</v>
      </c>
      <c r="L2601" s="13">
        <v>45885.559722222199</v>
      </c>
      <c r="M2601" s="4">
        <f t="shared" si="162"/>
        <v>4.0914351797255222E-2</v>
      </c>
      <c r="N2601" s="4">
        <f t="shared" si="163"/>
        <v>58</v>
      </c>
      <c r="O2601">
        <v>44376</v>
      </c>
      <c r="P2601">
        <v>44392</v>
      </c>
      <c r="Q2601">
        <f t="shared" si="161"/>
        <v>16</v>
      </c>
      <c r="R2601">
        <v>16</v>
      </c>
      <c r="S2601">
        <v>1</v>
      </c>
      <c r="T2601">
        <v>1</v>
      </c>
      <c r="U2601" t="s">
        <v>154</v>
      </c>
      <c r="V2601" t="s">
        <v>26</v>
      </c>
      <c r="W2601" t="s">
        <v>25</v>
      </c>
      <c r="X2601" t="s">
        <v>3999</v>
      </c>
      <c r="Y2601" t="s">
        <v>163</v>
      </c>
      <c r="AA2601" s="2">
        <v>45885.524929016203</v>
      </c>
      <c r="AB2601" t="s">
        <v>130</v>
      </c>
    </row>
    <row r="2602" spans="1:28">
      <c r="A2602">
        <v>1407537</v>
      </c>
      <c r="B2602" t="s">
        <v>69</v>
      </c>
      <c r="C2602" t="s">
        <v>69</v>
      </c>
      <c r="D2602" t="s">
        <v>1216</v>
      </c>
      <c r="H2602" t="s">
        <v>25</v>
      </c>
      <c r="J2602" s="4">
        <f t="shared" si="160"/>
        <v>8</v>
      </c>
      <c r="K2602" s="2">
        <v>45885.519884259302</v>
      </c>
      <c r="L2602" s="13">
        <v>45885.519884259302</v>
      </c>
      <c r="M2602" s="4">
        <f t="shared" si="162"/>
        <v>0</v>
      </c>
      <c r="N2602" s="4">
        <f t="shared" si="163"/>
        <v>0</v>
      </c>
      <c r="O2602">
        <v>25228</v>
      </c>
      <c r="P2602">
        <v>25228</v>
      </c>
      <c r="Q2602">
        <f t="shared" si="161"/>
        <v>0</v>
      </c>
      <c r="R2602">
        <v>0</v>
      </c>
      <c r="S2602">
        <v>0</v>
      </c>
      <c r="T2602">
        <v>0</v>
      </c>
      <c r="U2602" t="s">
        <v>154</v>
      </c>
      <c r="V2602" t="s">
        <v>154</v>
      </c>
      <c r="W2602" t="s">
        <v>0</v>
      </c>
      <c r="X2602" t="s">
        <v>148</v>
      </c>
      <c r="AA2602" s="2">
        <v>45885.519915821802</v>
      </c>
      <c r="AB2602" t="s">
        <v>59</v>
      </c>
    </row>
    <row r="2603" spans="1:28">
      <c r="A2603">
        <v>1407534</v>
      </c>
      <c r="B2603" t="s">
        <v>142</v>
      </c>
      <c r="C2603" t="s">
        <v>142</v>
      </c>
      <c r="D2603" t="s">
        <v>1345</v>
      </c>
      <c r="E2603" t="s">
        <v>34</v>
      </c>
      <c r="F2603" t="s">
        <v>57</v>
      </c>
      <c r="G2603" t="s">
        <v>1229</v>
      </c>
      <c r="H2603" t="s">
        <v>25</v>
      </c>
      <c r="I2603" s="2" t="s">
        <v>57</v>
      </c>
      <c r="J2603" s="4">
        <f t="shared" si="160"/>
        <v>8</v>
      </c>
      <c r="K2603" s="2">
        <v>45885.5161689815</v>
      </c>
      <c r="L2603" s="13">
        <v>45885.5301736111</v>
      </c>
      <c r="M2603" s="4">
        <f t="shared" si="162"/>
        <v>1.4004629600094631E-2</v>
      </c>
      <c r="N2603" s="4">
        <f t="shared" si="163"/>
        <v>20</v>
      </c>
      <c r="O2603">
        <v>2363</v>
      </c>
      <c r="P2603">
        <v>2364</v>
      </c>
      <c r="Q2603">
        <f t="shared" si="161"/>
        <v>1</v>
      </c>
      <c r="R2603">
        <v>1</v>
      </c>
      <c r="S2603">
        <v>1</v>
      </c>
      <c r="T2603">
        <v>1</v>
      </c>
      <c r="U2603" t="s">
        <v>154</v>
      </c>
      <c r="V2603" t="s">
        <v>154</v>
      </c>
      <c r="W2603" t="s">
        <v>25</v>
      </c>
      <c r="X2603" t="s">
        <v>163</v>
      </c>
      <c r="Y2603" t="s">
        <v>163</v>
      </c>
      <c r="AA2603" s="2">
        <v>45885.517513391198</v>
      </c>
      <c r="AB2603" t="s">
        <v>59</v>
      </c>
    </row>
    <row r="2604" spans="1:28">
      <c r="A2604">
        <v>1407525</v>
      </c>
      <c r="B2604" t="s">
        <v>29</v>
      </c>
      <c r="C2604" t="s">
        <v>29</v>
      </c>
      <c r="D2604" t="s">
        <v>1530</v>
      </c>
      <c r="E2604" t="s">
        <v>3680</v>
      </c>
      <c r="F2604" t="s">
        <v>3681</v>
      </c>
      <c r="G2604" t="s">
        <v>3682</v>
      </c>
      <c r="H2604" t="s">
        <v>25</v>
      </c>
      <c r="I2604" s="2" t="s">
        <v>3681</v>
      </c>
      <c r="J2604" s="4">
        <f t="shared" si="160"/>
        <v>8</v>
      </c>
      <c r="K2604" s="2">
        <v>45885.508333333302</v>
      </c>
      <c r="L2604" s="13">
        <v>45885.814650347202</v>
      </c>
      <c r="M2604" s="4">
        <f t="shared" si="162"/>
        <v>0.30631701389938826</v>
      </c>
      <c r="N2604" s="4">
        <f t="shared" si="163"/>
        <v>441</v>
      </c>
      <c r="O2604">
        <v>55885</v>
      </c>
      <c r="P2604">
        <v>55940</v>
      </c>
      <c r="Q2604">
        <f t="shared" si="161"/>
        <v>55</v>
      </c>
      <c r="R2604">
        <v>55</v>
      </c>
      <c r="S2604">
        <v>0.75</v>
      </c>
      <c r="T2604">
        <v>0.5</v>
      </c>
      <c r="U2604" t="s">
        <v>26</v>
      </c>
      <c r="V2604" t="s">
        <v>26</v>
      </c>
      <c r="W2604" t="s">
        <v>0</v>
      </c>
      <c r="X2604" t="s">
        <v>3683</v>
      </c>
      <c r="Y2604" t="s">
        <v>3023</v>
      </c>
      <c r="Z2604" t="s">
        <v>232</v>
      </c>
      <c r="AA2604" s="2">
        <v>45885.508504282399</v>
      </c>
      <c r="AB2604" t="s">
        <v>269</v>
      </c>
    </row>
    <row r="2605" spans="1:28">
      <c r="A2605">
        <v>1407522</v>
      </c>
      <c r="B2605" t="s">
        <v>29</v>
      </c>
      <c r="C2605" t="s">
        <v>29</v>
      </c>
      <c r="D2605" t="s">
        <v>3431</v>
      </c>
      <c r="E2605" t="s">
        <v>3680</v>
      </c>
      <c r="F2605" t="s">
        <v>3681</v>
      </c>
      <c r="G2605" t="s">
        <v>3682</v>
      </c>
      <c r="H2605" t="s">
        <v>25</v>
      </c>
      <c r="I2605" s="2" t="s">
        <v>3681</v>
      </c>
      <c r="J2605" s="4">
        <f t="shared" si="160"/>
        <v>8</v>
      </c>
      <c r="K2605" s="2">
        <v>45885.506684606502</v>
      </c>
      <c r="L2605" s="13">
        <v>45885.507849224501</v>
      </c>
      <c r="M2605" s="4">
        <f t="shared" si="162"/>
        <v>1.1646179991657846E-3</v>
      </c>
      <c r="N2605" s="4">
        <f t="shared" si="163"/>
        <v>1</v>
      </c>
      <c r="O2605">
        <v>61128</v>
      </c>
      <c r="P2605">
        <v>61129</v>
      </c>
      <c r="Q2605">
        <f t="shared" si="161"/>
        <v>1</v>
      </c>
      <c r="R2605">
        <v>1</v>
      </c>
      <c r="S2605">
        <v>0.875</v>
      </c>
      <c r="T2605">
        <v>0.875</v>
      </c>
      <c r="U2605" t="s">
        <v>26</v>
      </c>
      <c r="V2605" t="s">
        <v>26</v>
      </c>
      <c r="W2605" t="s">
        <v>0</v>
      </c>
      <c r="X2605" t="s">
        <v>3683</v>
      </c>
      <c r="Y2605" t="s">
        <v>3653</v>
      </c>
      <c r="AA2605" s="2">
        <v>45885.506947187503</v>
      </c>
      <c r="AB2605" t="s">
        <v>59</v>
      </c>
    </row>
    <row r="2606" spans="1:28">
      <c r="A2606">
        <v>1407519</v>
      </c>
      <c r="B2606" t="s">
        <v>29</v>
      </c>
      <c r="C2606" t="s">
        <v>29</v>
      </c>
      <c r="D2606" t="s">
        <v>1821</v>
      </c>
      <c r="E2606" t="s">
        <v>4000</v>
      </c>
      <c r="F2606" t="s">
        <v>4001</v>
      </c>
      <c r="G2606" t="s">
        <v>4002</v>
      </c>
      <c r="H2606" t="s">
        <v>25</v>
      </c>
      <c r="I2606" s="2" t="s">
        <v>4001</v>
      </c>
      <c r="J2606" s="4">
        <f t="shared" si="160"/>
        <v>8</v>
      </c>
      <c r="K2606" s="2">
        <v>45885.500192824104</v>
      </c>
      <c r="L2606" s="13">
        <v>45908.6887615741</v>
      </c>
      <c r="M2606" s="4">
        <f t="shared" si="162"/>
        <v>23.188568749996193</v>
      </c>
      <c r="N2606" s="4">
        <f t="shared" si="163"/>
        <v>271</v>
      </c>
      <c r="O2606">
        <v>18620</v>
      </c>
      <c r="P2606">
        <v>19918</v>
      </c>
      <c r="Q2606">
        <f t="shared" si="161"/>
        <v>1298</v>
      </c>
      <c r="R2606">
        <v>1298</v>
      </c>
      <c r="S2606">
        <v>0.125</v>
      </c>
      <c r="T2606">
        <v>1</v>
      </c>
      <c r="U2606" t="s">
        <v>26</v>
      </c>
      <c r="V2606" t="s">
        <v>26</v>
      </c>
      <c r="W2606" t="s">
        <v>0</v>
      </c>
      <c r="X2606" t="s">
        <v>1881</v>
      </c>
      <c r="AA2606" s="2">
        <v>45885.500375150499</v>
      </c>
      <c r="AB2606" t="s">
        <v>104</v>
      </c>
    </row>
    <row r="2607" spans="1:28">
      <c r="A2607">
        <v>1407517</v>
      </c>
      <c r="B2607" t="s">
        <v>142</v>
      </c>
      <c r="C2607" t="s">
        <v>142</v>
      </c>
      <c r="D2607" t="s">
        <v>284</v>
      </c>
      <c r="E2607" t="s">
        <v>34</v>
      </c>
      <c r="F2607" t="s">
        <v>125</v>
      </c>
      <c r="G2607" t="s">
        <v>126</v>
      </c>
      <c r="H2607" t="s">
        <v>25</v>
      </c>
      <c r="I2607" s="2" t="s">
        <v>125</v>
      </c>
      <c r="J2607" s="4">
        <f t="shared" si="160"/>
        <v>8</v>
      </c>
      <c r="K2607" s="2">
        <v>45885.494583333297</v>
      </c>
      <c r="L2607" s="13">
        <v>45885.518043981501</v>
      </c>
      <c r="M2607" s="4">
        <f t="shared" si="162"/>
        <v>2.3460648204491008E-2</v>
      </c>
      <c r="N2607" s="4">
        <f t="shared" si="163"/>
        <v>33</v>
      </c>
      <c r="O2607">
        <v>732460</v>
      </c>
      <c r="P2607">
        <v>732462</v>
      </c>
      <c r="Q2607">
        <f t="shared" si="161"/>
        <v>2</v>
      </c>
      <c r="R2607">
        <v>2</v>
      </c>
      <c r="S2607">
        <v>1</v>
      </c>
      <c r="T2607">
        <v>1</v>
      </c>
      <c r="U2607" t="s">
        <v>26</v>
      </c>
      <c r="V2607" t="s">
        <v>154</v>
      </c>
      <c r="W2607" t="s">
        <v>25</v>
      </c>
      <c r="X2607" t="s">
        <v>1620</v>
      </c>
      <c r="Y2607" t="s">
        <v>244</v>
      </c>
      <c r="AA2607" s="2">
        <v>45885.498193136598</v>
      </c>
      <c r="AB2607" t="s">
        <v>130</v>
      </c>
    </row>
    <row r="2608" spans="1:28">
      <c r="A2608">
        <v>1407512</v>
      </c>
      <c r="B2608" t="s">
        <v>29</v>
      </c>
      <c r="C2608" t="s">
        <v>29</v>
      </c>
      <c r="D2608" t="s">
        <v>1604</v>
      </c>
      <c r="E2608" t="s">
        <v>1605</v>
      </c>
      <c r="F2608" t="s">
        <v>161</v>
      </c>
      <c r="G2608" t="s">
        <v>162</v>
      </c>
      <c r="H2608" t="s">
        <v>25</v>
      </c>
      <c r="I2608" s="2" t="s">
        <v>1606</v>
      </c>
      <c r="J2608" s="4">
        <f t="shared" si="160"/>
        <v>8</v>
      </c>
      <c r="K2608" s="2">
        <v>45885.488645833299</v>
      </c>
      <c r="L2608" s="13">
        <v>45915.543067129598</v>
      </c>
      <c r="M2608" s="4">
        <f t="shared" si="162"/>
        <v>30.054421296299552</v>
      </c>
      <c r="N2608" s="4">
        <f t="shared" si="163"/>
        <v>78</v>
      </c>
      <c r="O2608">
        <v>53643</v>
      </c>
      <c r="P2608">
        <v>57797</v>
      </c>
      <c r="Q2608">
        <f t="shared" si="161"/>
        <v>4154</v>
      </c>
      <c r="R2608">
        <v>4154</v>
      </c>
      <c r="S2608">
        <v>0.375</v>
      </c>
      <c r="T2608">
        <v>0.75</v>
      </c>
      <c r="U2608" t="s">
        <v>26</v>
      </c>
      <c r="V2608" t="s">
        <v>26</v>
      </c>
      <c r="W2608" t="s">
        <v>0</v>
      </c>
      <c r="X2608" t="s">
        <v>34</v>
      </c>
      <c r="Y2608" t="s">
        <v>620</v>
      </c>
      <c r="Z2608" t="s">
        <v>129</v>
      </c>
      <c r="AA2608" s="2">
        <v>45885.489323379603</v>
      </c>
      <c r="AB2608" t="s">
        <v>164</v>
      </c>
    </row>
    <row r="2609" spans="1:28">
      <c r="A2609">
        <v>1407507</v>
      </c>
      <c r="B2609" t="s">
        <v>29</v>
      </c>
      <c r="C2609" t="s">
        <v>29</v>
      </c>
      <c r="D2609" t="s">
        <v>629</v>
      </c>
      <c r="E2609" t="s">
        <v>4003</v>
      </c>
      <c r="F2609" t="s">
        <v>4004</v>
      </c>
      <c r="G2609" t="s">
        <v>4005</v>
      </c>
      <c r="H2609" t="s">
        <v>25</v>
      </c>
      <c r="I2609" s="2" t="s">
        <v>4004</v>
      </c>
      <c r="J2609" s="4">
        <f t="shared" si="160"/>
        <v>8</v>
      </c>
      <c r="K2609" s="2">
        <v>45885.493963229201</v>
      </c>
      <c r="L2609" s="13">
        <v>45915.818460648101</v>
      </c>
      <c r="M2609" s="4">
        <f t="shared" si="162"/>
        <v>30.324497418900137</v>
      </c>
      <c r="N2609" s="4">
        <f t="shared" si="163"/>
        <v>467</v>
      </c>
      <c r="O2609">
        <v>32491</v>
      </c>
      <c r="P2609">
        <v>34924</v>
      </c>
      <c r="Q2609">
        <f t="shared" si="161"/>
        <v>2433</v>
      </c>
      <c r="R2609">
        <v>2433</v>
      </c>
      <c r="S2609">
        <v>1</v>
      </c>
      <c r="T2609">
        <v>1</v>
      </c>
      <c r="U2609" t="s">
        <v>26</v>
      </c>
      <c r="V2609" t="s">
        <v>26</v>
      </c>
      <c r="W2609" t="s">
        <v>25</v>
      </c>
      <c r="X2609" t="s">
        <v>34</v>
      </c>
      <c r="AA2609" s="2">
        <v>45885.478810532397</v>
      </c>
      <c r="AB2609" t="s">
        <v>89</v>
      </c>
    </row>
    <row r="2610" spans="1:28">
      <c r="A2610">
        <v>1407500</v>
      </c>
      <c r="B2610" t="s">
        <v>131</v>
      </c>
      <c r="C2610" t="s">
        <v>131</v>
      </c>
      <c r="D2610" t="s">
        <v>188</v>
      </c>
      <c r="E2610" t="s">
        <v>34</v>
      </c>
      <c r="F2610" t="s">
        <v>133</v>
      </c>
      <c r="G2610" t="s">
        <v>134</v>
      </c>
      <c r="H2610" t="s">
        <v>25</v>
      </c>
      <c r="I2610" s="2" t="s">
        <v>133</v>
      </c>
      <c r="J2610" s="4">
        <f t="shared" si="160"/>
        <v>8</v>
      </c>
      <c r="K2610" s="2">
        <v>45885.457893518498</v>
      </c>
      <c r="L2610" s="13">
        <v>45885.559479166703</v>
      </c>
      <c r="M2610" s="4">
        <f t="shared" si="162"/>
        <v>0.10158564820449101</v>
      </c>
      <c r="N2610" s="4">
        <f t="shared" si="163"/>
        <v>146</v>
      </c>
      <c r="O2610">
        <v>71957</v>
      </c>
      <c r="P2610">
        <v>71990</v>
      </c>
      <c r="Q2610">
        <f t="shared" si="161"/>
        <v>33</v>
      </c>
      <c r="R2610">
        <v>33</v>
      </c>
      <c r="S2610">
        <v>0.75</v>
      </c>
      <c r="T2610">
        <v>0.625</v>
      </c>
      <c r="U2610" t="s">
        <v>26</v>
      </c>
      <c r="V2610" t="s">
        <v>26</v>
      </c>
      <c r="W2610" t="s">
        <v>0</v>
      </c>
      <c r="X2610" t="s">
        <v>380</v>
      </c>
      <c r="Y2610" t="s">
        <v>4006</v>
      </c>
      <c r="AA2610" s="2">
        <v>45885.458257789403</v>
      </c>
      <c r="AB2610" t="s">
        <v>3349</v>
      </c>
    </row>
    <row r="2611" spans="1:28">
      <c r="A2611">
        <v>1407494</v>
      </c>
      <c r="B2611" t="s">
        <v>165</v>
      </c>
      <c r="C2611" t="s">
        <v>165</v>
      </c>
      <c r="D2611" t="s">
        <v>1604</v>
      </c>
      <c r="E2611" t="s">
        <v>1605</v>
      </c>
      <c r="F2611" t="s">
        <v>161</v>
      </c>
      <c r="G2611" t="s">
        <v>162</v>
      </c>
      <c r="H2611" t="s">
        <v>25</v>
      </c>
      <c r="J2611" s="4">
        <f t="shared" si="160"/>
        <v>8</v>
      </c>
      <c r="K2611" s="2">
        <v>45885.444988425901</v>
      </c>
      <c r="L2611" s="13">
        <v>45885.488634259302</v>
      </c>
      <c r="M2611" s="4">
        <f t="shared" si="162"/>
        <v>4.3645833400660194E-2</v>
      </c>
      <c r="N2611" s="4">
        <f t="shared" si="163"/>
        <v>62</v>
      </c>
      <c r="O2611">
        <v>53643</v>
      </c>
      <c r="P2611">
        <v>53643</v>
      </c>
      <c r="Q2611">
        <f t="shared" si="161"/>
        <v>0</v>
      </c>
      <c r="R2611">
        <v>0</v>
      </c>
      <c r="S2611">
        <v>0.5</v>
      </c>
      <c r="T2611">
        <v>0.375</v>
      </c>
      <c r="U2611" t="s">
        <v>154</v>
      </c>
      <c r="V2611" t="s">
        <v>26</v>
      </c>
      <c r="W2611" t="s">
        <v>25</v>
      </c>
      <c r="X2611" t="s">
        <v>166</v>
      </c>
      <c r="AA2611" s="2">
        <v>45885.449211458297</v>
      </c>
      <c r="AB2611" t="s">
        <v>114</v>
      </c>
    </row>
    <row r="2612" spans="1:28">
      <c r="A2612">
        <v>1407488</v>
      </c>
      <c r="B2612" t="s">
        <v>142</v>
      </c>
      <c r="C2612" t="s">
        <v>142</v>
      </c>
      <c r="D2612" t="s">
        <v>2309</v>
      </c>
      <c r="E2612" t="s">
        <v>34</v>
      </c>
      <c r="F2612" t="s">
        <v>2339</v>
      </c>
      <c r="G2612" t="s">
        <v>2340</v>
      </c>
      <c r="H2612" t="s">
        <v>25</v>
      </c>
      <c r="I2612" s="2" t="s">
        <v>2339</v>
      </c>
      <c r="J2612" s="4">
        <f t="shared" si="160"/>
        <v>8</v>
      </c>
      <c r="K2612" s="2">
        <v>45885.4194444444</v>
      </c>
      <c r="L2612" s="13">
        <v>45885.445821759298</v>
      </c>
      <c r="M2612" s="4">
        <f t="shared" si="162"/>
        <v>2.6377314898127224E-2</v>
      </c>
      <c r="N2612" s="4">
        <f t="shared" si="163"/>
        <v>37</v>
      </c>
      <c r="O2612">
        <v>39701</v>
      </c>
      <c r="P2612">
        <v>39706</v>
      </c>
      <c r="Q2612">
        <f t="shared" si="161"/>
        <v>5</v>
      </c>
      <c r="R2612">
        <v>5</v>
      </c>
      <c r="S2612">
        <v>0.5</v>
      </c>
      <c r="T2612">
        <v>0.5</v>
      </c>
      <c r="U2612" t="s">
        <v>154</v>
      </c>
      <c r="V2612" t="s">
        <v>26</v>
      </c>
      <c r="W2612" t="s">
        <v>25</v>
      </c>
      <c r="X2612" t="s">
        <v>4007</v>
      </c>
      <c r="Y2612" t="s">
        <v>163</v>
      </c>
      <c r="AA2612" s="2">
        <v>45885.421730983799</v>
      </c>
      <c r="AB2612" t="s">
        <v>2341</v>
      </c>
    </row>
    <row r="2613" spans="1:28">
      <c r="A2613">
        <v>1407483</v>
      </c>
      <c r="B2613" t="s">
        <v>142</v>
      </c>
      <c r="C2613" t="s">
        <v>142</v>
      </c>
      <c r="D2613" t="s">
        <v>188</v>
      </c>
      <c r="E2613" t="s">
        <v>34</v>
      </c>
      <c r="F2613" t="s">
        <v>161</v>
      </c>
      <c r="G2613" t="s">
        <v>162</v>
      </c>
      <c r="H2613" t="s">
        <v>25</v>
      </c>
      <c r="I2613" s="2" t="s">
        <v>161</v>
      </c>
      <c r="J2613" s="4">
        <f t="shared" si="160"/>
        <v>8</v>
      </c>
      <c r="K2613" s="2">
        <v>45885.406261574099</v>
      </c>
      <c r="L2613" s="13">
        <v>45885.429525462998</v>
      </c>
      <c r="M2613" s="4">
        <f t="shared" si="162"/>
        <v>2.3263888899236917E-2</v>
      </c>
      <c r="N2613" s="4">
        <f t="shared" si="163"/>
        <v>33</v>
      </c>
      <c r="O2613">
        <v>71951</v>
      </c>
      <c r="P2613">
        <v>71957</v>
      </c>
      <c r="Q2613">
        <f t="shared" si="161"/>
        <v>6</v>
      </c>
      <c r="R2613">
        <v>6</v>
      </c>
      <c r="S2613">
        <v>0.875</v>
      </c>
      <c r="T2613">
        <v>0.75</v>
      </c>
      <c r="U2613" t="s">
        <v>26</v>
      </c>
      <c r="V2613" t="s">
        <v>26</v>
      </c>
      <c r="W2613" t="s">
        <v>0</v>
      </c>
      <c r="X2613" t="s">
        <v>4008</v>
      </c>
      <c r="Y2613" t="s">
        <v>163</v>
      </c>
      <c r="AA2613" s="2">
        <v>45885.406733252297</v>
      </c>
      <c r="AB2613" t="s">
        <v>164</v>
      </c>
    </row>
    <row r="2614" spans="1:28">
      <c r="A2614">
        <v>1407480</v>
      </c>
      <c r="B2614" t="s">
        <v>142</v>
      </c>
      <c r="C2614" t="s">
        <v>142</v>
      </c>
      <c r="D2614" t="s">
        <v>775</v>
      </c>
      <c r="E2614" t="s">
        <v>34</v>
      </c>
      <c r="F2614" t="s">
        <v>133</v>
      </c>
      <c r="G2614" t="s">
        <v>134</v>
      </c>
      <c r="H2614" t="s">
        <v>25</v>
      </c>
      <c r="I2614" s="2" t="s">
        <v>133</v>
      </c>
      <c r="J2614" s="4">
        <f t="shared" si="160"/>
        <v>8</v>
      </c>
      <c r="K2614" s="2">
        <v>45885.389386574097</v>
      </c>
      <c r="L2614" s="13">
        <v>45901.515602314801</v>
      </c>
      <c r="M2614" s="4">
        <f t="shared" si="162"/>
        <v>16.126215740703628</v>
      </c>
      <c r="N2614" s="4">
        <f t="shared" si="163"/>
        <v>181</v>
      </c>
      <c r="O2614">
        <v>57175</v>
      </c>
      <c r="P2614">
        <v>57175.01</v>
      </c>
      <c r="Q2614">
        <f t="shared" si="161"/>
        <v>1.0000000002037268E-2</v>
      </c>
      <c r="R2614">
        <v>1.0000000002037268E-2</v>
      </c>
      <c r="S2614">
        <v>1</v>
      </c>
      <c r="T2614">
        <v>1</v>
      </c>
      <c r="U2614" t="s">
        <v>26</v>
      </c>
      <c r="V2614" t="s">
        <v>26</v>
      </c>
      <c r="W2614" t="s">
        <v>25</v>
      </c>
      <c r="X2614" t="s">
        <v>4009</v>
      </c>
      <c r="Y2614" t="s">
        <v>4010</v>
      </c>
      <c r="AA2614" s="2">
        <v>45885.399114930602</v>
      </c>
      <c r="AB2614" t="s">
        <v>3349</v>
      </c>
    </row>
    <row r="2615" spans="1:28">
      <c r="A2615">
        <v>1407473</v>
      </c>
      <c r="B2615" t="s">
        <v>142</v>
      </c>
      <c r="C2615" t="s">
        <v>142</v>
      </c>
      <c r="D2615" t="s">
        <v>2245</v>
      </c>
      <c r="E2615" t="s">
        <v>34</v>
      </c>
      <c r="F2615" t="s">
        <v>125</v>
      </c>
      <c r="G2615" t="s">
        <v>126</v>
      </c>
      <c r="H2615" t="s">
        <v>25</v>
      </c>
      <c r="I2615" s="2" t="s">
        <v>125</v>
      </c>
      <c r="J2615" s="4">
        <f t="shared" si="160"/>
        <v>8</v>
      </c>
      <c r="K2615" s="2">
        <v>45885.385034722203</v>
      </c>
      <c r="L2615" s="13">
        <v>45897.806412037004</v>
      </c>
      <c r="M2615" s="4">
        <f t="shared" si="162"/>
        <v>12.421377314800338</v>
      </c>
      <c r="N2615" s="4">
        <f t="shared" si="163"/>
        <v>606</v>
      </c>
      <c r="O2615">
        <v>5088</v>
      </c>
      <c r="P2615">
        <v>5094.1000000000004</v>
      </c>
      <c r="Q2615">
        <f t="shared" si="161"/>
        <v>6.1000000000003638</v>
      </c>
      <c r="R2615">
        <v>6.1000000000003638</v>
      </c>
      <c r="S2615">
        <v>0.125</v>
      </c>
      <c r="T2615">
        <v>0</v>
      </c>
      <c r="U2615" t="s">
        <v>26</v>
      </c>
      <c r="V2615" t="s">
        <v>26</v>
      </c>
      <c r="W2615" t="s">
        <v>25</v>
      </c>
      <c r="X2615" t="s">
        <v>4011</v>
      </c>
      <c r="Y2615" t="s">
        <v>163</v>
      </c>
      <c r="AA2615" s="2">
        <v>45885.386452858802</v>
      </c>
      <c r="AB2615" t="s">
        <v>130</v>
      </c>
    </row>
    <row r="2616" spans="1:28">
      <c r="A2616">
        <v>1407472</v>
      </c>
      <c r="B2616" t="s">
        <v>142</v>
      </c>
      <c r="C2616" t="s">
        <v>142</v>
      </c>
      <c r="D2616" t="s">
        <v>1604</v>
      </c>
      <c r="F2616" t="s">
        <v>2898</v>
      </c>
      <c r="G2616" t="s">
        <v>2899</v>
      </c>
      <c r="H2616" t="s">
        <v>25</v>
      </c>
      <c r="J2616" s="4">
        <f t="shared" si="160"/>
        <v>8</v>
      </c>
      <c r="K2616" s="2">
        <v>45884.625</v>
      </c>
      <c r="L2616" s="13">
        <v>45885.440462963001</v>
      </c>
      <c r="M2616" s="4">
        <f t="shared" si="162"/>
        <v>0.81546296300075483</v>
      </c>
      <c r="N2616" s="4">
        <f t="shared" si="163"/>
        <v>1174</v>
      </c>
      <c r="O2616">
        <v>53583.5</v>
      </c>
      <c r="P2616">
        <v>53643</v>
      </c>
      <c r="Q2616">
        <f t="shared" si="161"/>
        <v>59.5</v>
      </c>
      <c r="R2616">
        <v>59.5</v>
      </c>
      <c r="S2616">
        <v>0.625</v>
      </c>
      <c r="T2616">
        <v>0.5</v>
      </c>
      <c r="U2616" t="s">
        <v>154</v>
      </c>
      <c r="V2616" t="s">
        <v>154</v>
      </c>
      <c r="W2616" t="s">
        <v>0</v>
      </c>
      <c r="X2616" t="s">
        <v>4012</v>
      </c>
      <c r="Y2616" t="s">
        <v>163</v>
      </c>
      <c r="AA2616" s="2">
        <v>45885.386042476799</v>
      </c>
      <c r="AB2616" t="s">
        <v>177</v>
      </c>
    </row>
    <row r="2617" spans="1:28">
      <c r="A2617">
        <v>1407445</v>
      </c>
      <c r="B2617" t="s">
        <v>29</v>
      </c>
      <c r="C2617" t="s">
        <v>29</v>
      </c>
      <c r="D2617" t="s">
        <v>1994</v>
      </c>
      <c r="E2617" t="s">
        <v>4013</v>
      </c>
      <c r="F2617" t="s">
        <v>4014</v>
      </c>
      <c r="G2617" t="s">
        <v>4015</v>
      </c>
      <c r="H2617" t="s">
        <v>25</v>
      </c>
      <c r="I2617" s="2" t="s">
        <v>4014</v>
      </c>
      <c r="J2617" s="4">
        <f t="shared" si="160"/>
        <v>8</v>
      </c>
      <c r="K2617" s="2">
        <v>45884.794801539298</v>
      </c>
      <c r="L2617" s="13">
        <v>45893.594629629602</v>
      </c>
      <c r="M2617" s="4">
        <f t="shared" si="162"/>
        <v>8.7998280903047998</v>
      </c>
      <c r="N2617" s="4">
        <f t="shared" si="163"/>
        <v>1151</v>
      </c>
      <c r="O2617">
        <v>61213</v>
      </c>
      <c r="P2617">
        <v>61817</v>
      </c>
      <c r="Q2617">
        <f t="shared" si="161"/>
        <v>604</v>
      </c>
      <c r="R2617">
        <v>604</v>
      </c>
      <c r="S2617">
        <v>0.75</v>
      </c>
      <c r="T2617">
        <v>0.625</v>
      </c>
      <c r="U2617" t="s">
        <v>26</v>
      </c>
      <c r="V2617" t="s">
        <v>26</v>
      </c>
      <c r="W2617" t="s">
        <v>0</v>
      </c>
      <c r="X2617" t="s">
        <v>4016</v>
      </c>
      <c r="AA2617" s="2">
        <v>45884.795032523201</v>
      </c>
      <c r="AB2617" t="s">
        <v>104</v>
      </c>
    </row>
    <row r="2618" spans="1:28">
      <c r="A2618">
        <v>1407441</v>
      </c>
      <c r="B2618" t="s">
        <v>1090</v>
      </c>
      <c r="C2618" t="s">
        <v>1090</v>
      </c>
      <c r="D2618" t="s">
        <v>502</v>
      </c>
      <c r="F2618" t="s">
        <v>55</v>
      </c>
      <c r="G2618" t="s">
        <v>56</v>
      </c>
      <c r="H2618" t="s">
        <v>25</v>
      </c>
      <c r="I2618" s="2" t="s">
        <v>57</v>
      </c>
      <c r="J2618" s="4">
        <f t="shared" si="160"/>
        <v>8</v>
      </c>
      <c r="K2618" s="2">
        <v>45884.782969907399</v>
      </c>
      <c r="L2618" s="13">
        <v>45885.434544756899</v>
      </c>
      <c r="M2618" s="4">
        <f t="shared" si="162"/>
        <v>0.65157484950032085</v>
      </c>
      <c r="N2618" s="4">
        <f t="shared" si="163"/>
        <v>938</v>
      </c>
      <c r="O2618">
        <v>30996</v>
      </c>
      <c r="P2618">
        <v>30997</v>
      </c>
      <c r="Q2618">
        <f t="shared" si="161"/>
        <v>1</v>
      </c>
      <c r="R2618">
        <v>1</v>
      </c>
      <c r="S2618">
        <v>1</v>
      </c>
      <c r="T2618">
        <v>1</v>
      </c>
      <c r="U2618" t="s">
        <v>26</v>
      </c>
      <c r="V2618" t="s">
        <v>26</v>
      </c>
      <c r="W2618" t="s">
        <v>0</v>
      </c>
      <c r="X2618" t="s">
        <v>4017</v>
      </c>
      <c r="Y2618" t="s">
        <v>4018</v>
      </c>
      <c r="AA2618" s="2">
        <v>45884.7833642361</v>
      </c>
      <c r="AB2618" t="s">
        <v>59</v>
      </c>
    </row>
    <row r="2619" spans="1:28">
      <c r="A2619">
        <v>1407439</v>
      </c>
      <c r="B2619" t="s">
        <v>3236</v>
      </c>
      <c r="C2619" t="s">
        <v>3236</v>
      </c>
      <c r="D2619" t="s">
        <v>3960</v>
      </c>
      <c r="F2619" t="s">
        <v>55</v>
      </c>
      <c r="G2619" t="s">
        <v>56</v>
      </c>
      <c r="H2619" t="s">
        <v>25</v>
      </c>
      <c r="I2619" s="2" t="s">
        <v>57</v>
      </c>
      <c r="J2619" s="4">
        <f t="shared" si="160"/>
        <v>8</v>
      </c>
      <c r="K2619" s="2">
        <v>45884.782339236102</v>
      </c>
      <c r="L2619" s="13">
        <v>45885.699491747699</v>
      </c>
      <c r="M2619" s="4">
        <f t="shared" si="162"/>
        <v>0.91715251159621403</v>
      </c>
      <c r="N2619" s="4">
        <f t="shared" si="163"/>
        <v>1320</v>
      </c>
      <c r="O2619">
        <v>30283</v>
      </c>
      <c r="P2619">
        <v>30284</v>
      </c>
      <c r="Q2619">
        <f t="shared" si="161"/>
        <v>1</v>
      </c>
      <c r="R2619">
        <v>1</v>
      </c>
      <c r="S2619">
        <v>1</v>
      </c>
      <c r="T2619">
        <v>1</v>
      </c>
      <c r="U2619" t="s">
        <v>26</v>
      </c>
      <c r="V2619" t="s">
        <v>26</v>
      </c>
      <c r="W2619" t="s">
        <v>0</v>
      </c>
      <c r="X2619" t="s">
        <v>4019</v>
      </c>
      <c r="Y2619" t="s">
        <v>172</v>
      </c>
      <c r="AA2619" s="2">
        <v>45884.782814270802</v>
      </c>
      <c r="AB2619" t="s">
        <v>59</v>
      </c>
    </row>
    <row r="2620" spans="1:28">
      <c r="A2620">
        <v>1407438</v>
      </c>
      <c r="B2620" t="s">
        <v>3236</v>
      </c>
      <c r="C2620" t="s">
        <v>3236</v>
      </c>
      <c r="D2620" t="s">
        <v>1296</v>
      </c>
      <c r="F2620" t="s">
        <v>55</v>
      </c>
      <c r="G2620" t="s">
        <v>56</v>
      </c>
      <c r="H2620" t="s">
        <v>25</v>
      </c>
      <c r="I2620" s="2" t="s">
        <v>57</v>
      </c>
      <c r="J2620" s="4">
        <f t="shared" si="160"/>
        <v>8</v>
      </c>
      <c r="K2620" s="2">
        <v>45884.781874849497</v>
      </c>
      <c r="L2620" s="13">
        <v>45887.650725312502</v>
      </c>
      <c r="M2620" s="4">
        <f t="shared" si="162"/>
        <v>2.8688504630044918</v>
      </c>
      <c r="N2620" s="4">
        <f t="shared" si="163"/>
        <v>1251</v>
      </c>
      <c r="O2620">
        <v>1277</v>
      </c>
      <c r="P2620">
        <v>1278</v>
      </c>
      <c r="Q2620">
        <f t="shared" si="161"/>
        <v>1</v>
      </c>
      <c r="R2620">
        <v>1</v>
      </c>
      <c r="S2620">
        <v>1</v>
      </c>
      <c r="T2620">
        <v>1</v>
      </c>
      <c r="U2620" t="s">
        <v>26</v>
      </c>
      <c r="V2620" t="s">
        <v>26</v>
      </c>
      <c r="W2620" t="s">
        <v>0</v>
      </c>
      <c r="X2620" t="s">
        <v>4020</v>
      </c>
      <c r="Y2620" t="s">
        <v>4021</v>
      </c>
      <c r="AA2620" s="2">
        <v>45884.782164849501</v>
      </c>
      <c r="AB2620" t="s">
        <v>59</v>
      </c>
    </row>
    <row r="2621" spans="1:28">
      <c r="A2621">
        <v>1407434</v>
      </c>
      <c r="B2621" t="s">
        <v>29</v>
      </c>
      <c r="C2621" t="s">
        <v>29</v>
      </c>
      <c r="D2621" t="s">
        <v>1534</v>
      </c>
      <c r="E2621" t="s">
        <v>1535</v>
      </c>
      <c r="F2621" t="s">
        <v>1536</v>
      </c>
      <c r="G2621" t="s">
        <v>1537</v>
      </c>
      <c r="H2621" t="s">
        <v>25</v>
      </c>
      <c r="I2621" s="2" t="s">
        <v>1536</v>
      </c>
      <c r="J2621" s="4">
        <f t="shared" si="160"/>
        <v>8</v>
      </c>
      <c r="K2621" s="2">
        <v>45884.761373611102</v>
      </c>
      <c r="L2621" s="13">
        <v>45916.529826388898</v>
      </c>
      <c r="M2621" s="4">
        <f t="shared" si="162"/>
        <v>31.768452777796483</v>
      </c>
      <c r="N2621" s="4">
        <f t="shared" si="163"/>
        <v>1106</v>
      </c>
      <c r="O2621">
        <v>7521</v>
      </c>
      <c r="P2621">
        <v>11179</v>
      </c>
      <c r="Q2621">
        <f t="shared" si="161"/>
        <v>3658</v>
      </c>
      <c r="R2621">
        <v>3658</v>
      </c>
      <c r="S2621">
        <v>0.625</v>
      </c>
      <c r="T2621">
        <v>0.125</v>
      </c>
      <c r="U2621" t="s">
        <v>26</v>
      </c>
      <c r="V2621" t="s">
        <v>68</v>
      </c>
      <c r="W2621" t="s">
        <v>0</v>
      </c>
      <c r="X2621" t="s">
        <v>4022</v>
      </c>
      <c r="Y2621" t="s">
        <v>4023</v>
      </c>
      <c r="AA2621" s="2">
        <v>45884.761765011601</v>
      </c>
      <c r="AB2621" t="s">
        <v>104</v>
      </c>
    </row>
    <row r="2622" spans="1:28">
      <c r="A2622">
        <v>1407433</v>
      </c>
      <c r="B2622" t="s">
        <v>29</v>
      </c>
      <c r="C2622" t="s">
        <v>29</v>
      </c>
      <c r="D2622" t="s">
        <v>178</v>
      </c>
      <c r="E2622" t="s">
        <v>4024</v>
      </c>
      <c r="F2622" t="s">
        <v>4025</v>
      </c>
      <c r="G2622" t="s">
        <v>4026</v>
      </c>
      <c r="H2622" t="s">
        <v>25</v>
      </c>
      <c r="I2622" s="2" t="s">
        <v>4025</v>
      </c>
      <c r="J2622" s="4">
        <f t="shared" si="160"/>
        <v>8</v>
      </c>
      <c r="K2622" s="2">
        <v>45884.760996724501</v>
      </c>
      <c r="L2622" s="13">
        <v>45891.678854166697</v>
      </c>
      <c r="M2622" s="4">
        <f t="shared" si="162"/>
        <v>6.9178574421966914</v>
      </c>
      <c r="N2622" s="4">
        <f t="shared" si="163"/>
        <v>1321</v>
      </c>
      <c r="O2622">
        <v>49817</v>
      </c>
      <c r="P2622">
        <v>51514</v>
      </c>
      <c r="Q2622">
        <f t="shared" si="161"/>
        <v>1697</v>
      </c>
      <c r="R2622">
        <v>1697</v>
      </c>
      <c r="S2622">
        <v>1</v>
      </c>
      <c r="T2622">
        <v>0.75</v>
      </c>
      <c r="U2622" t="s">
        <v>26</v>
      </c>
      <c r="V2622" t="s">
        <v>26</v>
      </c>
      <c r="W2622" t="s">
        <v>0</v>
      </c>
      <c r="X2622" t="s">
        <v>4027</v>
      </c>
      <c r="AA2622" s="2">
        <v>45884.761304131898</v>
      </c>
      <c r="AB2622" t="s">
        <v>104</v>
      </c>
    </row>
    <row r="2623" spans="1:28">
      <c r="A2623">
        <v>1407430</v>
      </c>
      <c r="B2623" t="s">
        <v>29</v>
      </c>
      <c r="C2623" t="s">
        <v>29</v>
      </c>
      <c r="D2623" t="s">
        <v>2186</v>
      </c>
      <c r="E2623" t="s">
        <v>4028</v>
      </c>
      <c r="F2623" t="s">
        <v>2188</v>
      </c>
      <c r="G2623" t="s">
        <v>2189</v>
      </c>
      <c r="H2623" t="s">
        <v>25</v>
      </c>
      <c r="I2623" s="2" t="s">
        <v>2188</v>
      </c>
      <c r="J2623" s="4">
        <f t="shared" si="160"/>
        <v>8</v>
      </c>
      <c r="K2623" s="2">
        <v>45884.757296493102</v>
      </c>
      <c r="L2623" s="13">
        <v>45908.555555555598</v>
      </c>
      <c r="M2623" s="4">
        <f t="shared" si="162"/>
        <v>23.798259062496072</v>
      </c>
      <c r="N2623" s="4">
        <f t="shared" si="163"/>
        <v>1149</v>
      </c>
      <c r="O2623">
        <v>29880</v>
      </c>
      <c r="P2623">
        <v>29880</v>
      </c>
      <c r="Q2623">
        <f t="shared" si="161"/>
        <v>0</v>
      </c>
      <c r="R2623">
        <v>0</v>
      </c>
      <c r="S2623">
        <v>1</v>
      </c>
      <c r="T2623">
        <v>1</v>
      </c>
      <c r="U2623" t="s">
        <v>26</v>
      </c>
      <c r="V2623" t="s">
        <v>26</v>
      </c>
      <c r="W2623" t="s">
        <v>0</v>
      </c>
      <c r="X2623" t="s">
        <v>1881</v>
      </c>
      <c r="AA2623" s="2">
        <v>45884.757468368101</v>
      </c>
      <c r="AB2623" t="s">
        <v>104</v>
      </c>
    </row>
    <row r="2624" spans="1:28">
      <c r="A2624">
        <v>1407427</v>
      </c>
      <c r="B2624" t="s">
        <v>115</v>
      </c>
      <c r="C2624" t="s">
        <v>115</v>
      </c>
      <c r="D2624" t="s">
        <v>2407</v>
      </c>
      <c r="E2624" t="s">
        <v>4029</v>
      </c>
      <c r="F2624" t="s">
        <v>111</v>
      </c>
      <c r="G2624" t="s">
        <v>218</v>
      </c>
      <c r="H2624" t="s">
        <v>25</v>
      </c>
      <c r="J2624" s="4">
        <f t="shared" si="160"/>
        <v>8</v>
      </c>
      <c r="K2624" s="2">
        <v>45884.751539351899</v>
      </c>
      <c r="L2624" s="13">
        <v>45884.755960648101</v>
      </c>
      <c r="M2624" s="4">
        <f t="shared" si="162"/>
        <v>4.4212962020537816E-3</v>
      </c>
      <c r="N2624" s="4">
        <f t="shared" si="163"/>
        <v>6</v>
      </c>
      <c r="O2624">
        <v>19290</v>
      </c>
      <c r="P2624">
        <v>19293</v>
      </c>
      <c r="Q2624">
        <f t="shared" si="161"/>
        <v>3</v>
      </c>
      <c r="R2624">
        <v>3</v>
      </c>
      <c r="S2624">
        <v>0.875</v>
      </c>
      <c r="T2624">
        <v>0.875</v>
      </c>
      <c r="U2624" t="s">
        <v>26</v>
      </c>
      <c r="W2624" t="s">
        <v>25</v>
      </c>
      <c r="X2624" t="s">
        <v>4030</v>
      </c>
      <c r="Y2624" t="s">
        <v>4030</v>
      </c>
      <c r="AA2624" s="2">
        <v>45884.752362233798</v>
      </c>
      <c r="AB2624" t="s">
        <v>114</v>
      </c>
    </row>
    <row r="2625" spans="1:28">
      <c r="A2625">
        <v>1407426</v>
      </c>
      <c r="B2625" t="s">
        <v>29</v>
      </c>
      <c r="C2625" t="s">
        <v>29</v>
      </c>
      <c r="D2625" t="s">
        <v>2407</v>
      </c>
      <c r="E2625" t="s">
        <v>4029</v>
      </c>
      <c r="F2625" t="s">
        <v>4031</v>
      </c>
      <c r="G2625" t="s">
        <v>4032</v>
      </c>
      <c r="H2625" t="s">
        <v>25</v>
      </c>
      <c r="I2625" s="2" t="s">
        <v>4031</v>
      </c>
      <c r="J2625" s="4">
        <f t="shared" si="160"/>
        <v>8</v>
      </c>
      <c r="K2625" s="2">
        <v>45884.759797881903</v>
      </c>
      <c r="L2625" s="13">
        <v>45885.875173611101</v>
      </c>
      <c r="M2625" s="4">
        <f t="shared" si="162"/>
        <v>1.1153757291976945</v>
      </c>
      <c r="N2625" s="4">
        <f t="shared" si="163"/>
        <v>166</v>
      </c>
      <c r="O2625">
        <v>19293</v>
      </c>
      <c r="P2625">
        <v>85248</v>
      </c>
      <c r="Q2625">
        <f t="shared" si="161"/>
        <v>65955</v>
      </c>
      <c r="R2625">
        <v>65955</v>
      </c>
      <c r="S2625">
        <v>0.875</v>
      </c>
      <c r="T2625">
        <v>0.125</v>
      </c>
      <c r="U2625" t="s">
        <v>26</v>
      </c>
      <c r="V2625" t="s">
        <v>26</v>
      </c>
      <c r="W2625" t="s">
        <v>0</v>
      </c>
      <c r="X2625" t="s">
        <v>34</v>
      </c>
      <c r="AA2625" s="2">
        <v>45884.750445405101</v>
      </c>
      <c r="AB2625" t="s">
        <v>177</v>
      </c>
    </row>
    <row r="2626" spans="1:28">
      <c r="A2626">
        <v>1407424</v>
      </c>
      <c r="B2626" t="s">
        <v>142</v>
      </c>
      <c r="C2626" t="s">
        <v>142</v>
      </c>
      <c r="D2626" t="s">
        <v>2407</v>
      </c>
      <c r="F2626" t="s">
        <v>2339</v>
      </c>
      <c r="G2626" t="s">
        <v>2340</v>
      </c>
      <c r="H2626" t="s">
        <v>25</v>
      </c>
      <c r="J2626" s="4">
        <f t="shared" si="160"/>
        <v>8</v>
      </c>
      <c r="K2626" s="2">
        <v>45884.597222222197</v>
      </c>
      <c r="L2626" s="13">
        <v>45884.666666666701</v>
      </c>
      <c r="M2626" s="4">
        <f t="shared" si="162"/>
        <v>6.9444444503460545E-2</v>
      </c>
      <c r="N2626" s="4">
        <f t="shared" si="163"/>
        <v>100</v>
      </c>
      <c r="O2626">
        <v>19258</v>
      </c>
      <c r="P2626">
        <v>19290</v>
      </c>
      <c r="Q2626">
        <f t="shared" si="161"/>
        <v>32</v>
      </c>
      <c r="R2626">
        <v>32</v>
      </c>
      <c r="S2626">
        <v>1</v>
      </c>
      <c r="T2626">
        <v>0.875</v>
      </c>
      <c r="U2626" t="s">
        <v>26</v>
      </c>
      <c r="V2626" t="s">
        <v>26</v>
      </c>
      <c r="W2626" t="s">
        <v>0</v>
      </c>
      <c r="X2626" t="s">
        <v>4033</v>
      </c>
      <c r="Y2626" t="s">
        <v>2672</v>
      </c>
      <c r="AA2626" s="2">
        <v>45884.748654895797</v>
      </c>
      <c r="AB2626" t="s">
        <v>177</v>
      </c>
    </row>
    <row r="2627" spans="1:28">
      <c r="A2627">
        <v>1407421</v>
      </c>
      <c r="B2627" t="s">
        <v>131</v>
      </c>
      <c r="C2627" t="s">
        <v>131</v>
      </c>
      <c r="D2627" t="s">
        <v>188</v>
      </c>
      <c r="E2627" t="s">
        <v>34</v>
      </c>
      <c r="F2627" t="s">
        <v>133</v>
      </c>
      <c r="G2627" t="s">
        <v>134</v>
      </c>
      <c r="H2627" t="s">
        <v>25</v>
      </c>
      <c r="I2627" s="2" t="s">
        <v>133</v>
      </c>
      <c r="J2627" s="4">
        <f t="shared" ref="J2627:J2690" si="164">MONTH(K2627)</f>
        <v>8</v>
      </c>
      <c r="K2627" s="2">
        <v>45884.739305555602</v>
      </c>
      <c r="L2627" s="13">
        <v>45884.788101851896</v>
      </c>
      <c r="M2627" s="4">
        <f t="shared" si="162"/>
        <v>4.8796296294312924E-2</v>
      </c>
      <c r="N2627" s="4">
        <f t="shared" si="163"/>
        <v>70</v>
      </c>
      <c r="O2627">
        <v>71928</v>
      </c>
      <c r="P2627">
        <v>71951</v>
      </c>
      <c r="Q2627">
        <f t="shared" ref="Q2627:Q2690" si="165">IF(AND(O2627&lt;&gt;"",P2627&lt;&gt;""),P2627-O2627,0)</f>
        <v>23</v>
      </c>
      <c r="R2627">
        <v>23</v>
      </c>
      <c r="S2627">
        <v>0.875</v>
      </c>
      <c r="T2627">
        <v>0.875</v>
      </c>
      <c r="U2627" t="s">
        <v>26</v>
      </c>
      <c r="V2627" t="s">
        <v>26</v>
      </c>
      <c r="W2627" t="s">
        <v>0</v>
      </c>
      <c r="X2627" t="s">
        <v>3543</v>
      </c>
      <c r="Y2627" t="s">
        <v>3348</v>
      </c>
      <c r="AA2627" s="2">
        <v>45884.742074270798</v>
      </c>
      <c r="AB2627" t="s">
        <v>3349</v>
      </c>
    </row>
    <row r="2628" spans="1:28">
      <c r="A2628">
        <v>1407417</v>
      </c>
      <c r="B2628" t="s">
        <v>29</v>
      </c>
      <c r="C2628" t="s">
        <v>29</v>
      </c>
      <c r="D2628" t="s">
        <v>4034</v>
      </c>
      <c r="E2628" t="s">
        <v>4035</v>
      </c>
      <c r="F2628" t="s">
        <v>4036</v>
      </c>
      <c r="G2628" t="s">
        <v>4037</v>
      </c>
      <c r="H2628" t="s">
        <v>0</v>
      </c>
      <c r="I2628" s="2" t="s">
        <v>4036</v>
      </c>
      <c r="J2628" s="4">
        <f t="shared" si="164"/>
        <v>8</v>
      </c>
      <c r="K2628" s="2">
        <v>45884.719985185198</v>
      </c>
      <c r="M2628" s="4">
        <f t="shared" ref="M2628:M2691" si="166">IF(AND(K2628&lt;&gt;"",L2628&lt;&gt;""),L2628-K2628,0)</f>
        <v>0</v>
      </c>
      <c r="N2628" s="4">
        <f t="shared" ref="N2628:N2691" si="167">HOUR(M2628)*60+MINUTE(M2628)</f>
        <v>0</v>
      </c>
      <c r="O2628">
        <v>29453</v>
      </c>
      <c r="Q2628">
        <f t="shared" si="165"/>
        <v>0</v>
      </c>
      <c r="R2628">
        <v>0</v>
      </c>
      <c r="S2628">
        <v>1</v>
      </c>
      <c r="U2628" t="s">
        <v>26</v>
      </c>
      <c r="W2628" t="s">
        <v>25</v>
      </c>
      <c r="X2628" t="s">
        <v>34</v>
      </c>
      <c r="AA2628" s="2">
        <v>45884.702291284702</v>
      </c>
      <c r="AB2628" t="s">
        <v>269</v>
      </c>
    </row>
    <row r="2629" spans="1:28">
      <c r="A2629">
        <v>1407410</v>
      </c>
      <c r="B2629" t="s">
        <v>115</v>
      </c>
      <c r="C2629" t="s">
        <v>115</v>
      </c>
      <c r="D2629" t="s">
        <v>4038</v>
      </c>
      <c r="E2629" t="s">
        <v>4039</v>
      </c>
      <c r="F2629" t="s">
        <v>2339</v>
      </c>
      <c r="G2629" t="s">
        <v>2340</v>
      </c>
      <c r="H2629" t="s">
        <v>25</v>
      </c>
      <c r="J2629" s="4">
        <f t="shared" si="164"/>
        <v>8</v>
      </c>
      <c r="K2629" s="2">
        <v>45884.677905092598</v>
      </c>
      <c r="L2629" s="13">
        <v>45884.714791666702</v>
      </c>
      <c r="M2629" s="4">
        <f t="shared" si="166"/>
        <v>3.6886574103846215E-2</v>
      </c>
      <c r="N2629" s="4">
        <f t="shared" si="167"/>
        <v>53</v>
      </c>
      <c r="O2629">
        <v>61828</v>
      </c>
      <c r="P2629">
        <v>61846</v>
      </c>
      <c r="Q2629">
        <f t="shared" si="165"/>
        <v>18</v>
      </c>
      <c r="R2629">
        <v>18</v>
      </c>
      <c r="S2629">
        <v>0.875</v>
      </c>
      <c r="T2629">
        <v>0.875</v>
      </c>
      <c r="U2629" t="s">
        <v>26</v>
      </c>
      <c r="W2629" t="s">
        <v>25</v>
      </c>
      <c r="X2629" t="s">
        <v>431</v>
      </c>
      <c r="Y2629" t="s">
        <v>431</v>
      </c>
      <c r="AA2629" s="2">
        <v>45884.683782835702</v>
      </c>
      <c r="AB2629" t="s">
        <v>114</v>
      </c>
    </row>
    <row r="2630" spans="1:28">
      <c r="A2630">
        <v>1407406</v>
      </c>
      <c r="B2630" t="s">
        <v>29</v>
      </c>
      <c r="C2630" t="s">
        <v>29</v>
      </c>
      <c r="D2630" t="s">
        <v>2594</v>
      </c>
      <c r="E2630" t="s">
        <v>4040</v>
      </c>
      <c r="F2630" t="s">
        <v>4041</v>
      </c>
      <c r="G2630" t="s">
        <v>4042</v>
      </c>
      <c r="H2630" t="s">
        <v>25</v>
      </c>
      <c r="I2630" s="2" t="s">
        <v>2970</v>
      </c>
      <c r="J2630" s="4">
        <f t="shared" si="164"/>
        <v>8</v>
      </c>
      <c r="K2630" s="2">
        <v>45870.677559259297</v>
      </c>
      <c r="L2630" s="13">
        <v>45870.677559259297</v>
      </c>
      <c r="M2630" s="4">
        <f t="shared" si="166"/>
        <v>0</v>
      </c>
      <c r="N2630" s="4">
        <f t="shared" si="167"/>
        <v>0</v>
      </c>
      <c r="O2630">
        <v>2000002</v>
      </c>
      <c r="P2630">
        <v>2000002</v>
      </c>
      <c r="Q2630">
        <f t="shared" si="165"/>
        <v>0</v>
      </c>
      <c r="R2630">
        <v>0</v>
      </c>
      <c r="S2630">
        <v>0.875</v>
      </c>
      <c r="T2630">
        <v>0.875</v>
      </c>
      <c r="U2630" t="s">
        <v>68</v>
      </c>
      <c r="W2630" t="s">
        <v>0</v>
      </c>
      <c r="AA2630" s="2">
        <v>45884.678524270799</v>
      </c>
      <c r="AB2630" t="s">
        <v>2972</v>
      </c>
    </row>
    <row r="2631" spans="1:28">
      <c r="A2631">
        <v>1407405</v>
      </c>
      <c r="B2631" t="s">
        <v>29</v>
      </c>
      <c r="C2631" t="s">
        <v>29</v>
      </c>
      <c r="D2631" t="s">
        <v>4043</v>
      </c>
      <c r="E2631" t="s">
        <v>4044</v>
      </c>
      <c r="F2631" t="s">
        <v>4045</v>
      </c>
      <c r="G2631" t="s">
        <v>4046</v>
      </c>
      <c r="H2631" t="s">
        <v>0</v>
      </c>
      <c r="I2631" s="2" t="s">
        <v>4045</v>
      </c>
      <c r="J2631" s="4">
        <f t="shared" si="164"/>
        <v>8</v>
      </c>
      <c r="K2631" s="2">
        <v>45884.671611805599</v>
      </c>
      <c r="M2631" s="4">
        <f t="shared" si="166"/>
        <v>0</v>
      </c>
      <c r="N2631" s="4">
        <f t="shared" si="167"/>
        <v>0</v>
      </c>
      <c r="O2631">
        <v>143018</v>
      </c>
      <c r="Q2631">
        <f t="shared" si="165"/>
        <v>0</v>
      </c>
      <c r="R2631">
        <v>0</v>
      </c>
      <c r="S2631">
        <v>0.875</v>
      </c>
      <c r="U2631" t="s">
        <v>26</v>
      </c>
      <c r="W2631" t="s">
        <v>25</v>
      </c>
      <c r="X2631" t="s">
        <v>34</v>
      </c>
      <c r="AA2631" s="2">
        <v>45884.665459108801</v>
      </c>
      <c r="AB2631" t="s">
        <v>89</v>
      </c>
    </row>
    <row r="2632" spans="1:28">
      <c r="A2632">
        <v>1407404</v>
      </c>
      <c r="B2632" t="s">
        <v>142</v>
      </c>
      <c r="C2632" t="s">
        <v>142</v>
      </c>
      <c r="D2632" t="s">
        <v>4043</v>
      </c>
      <c r="F2632" t="s">
        <v>57</v>
      </c>
      <c r="G2632" t="s">
        <v>1229</v>
      </c>
      <c r="H2632" t="s">
        <v>25</v>
      </c>
      <c r="J2632" s="4">
        <f t="shared" si="164"/>
        <v>8</v>
      </c>
      <c r="K2632" s="2">
        <v>45884.663373229203</v>
      </c>
      <c r="L2632" s="13">
        <v>45884.6647232986</v>
      </c>
      <c r="M2632" s="4">
        <f t="shared" si="166"/>
        <v>1.3500693967216648E-3</v>
      </c>
      <c r="N2632" s="4">
        <f t="shared" si="167"/>
        <v>1</v>
      </c>
      <c r="O2632">
        <v>143016</v>
      </c>
      <c r="P2632">
        <v>143018</v>
      </c>
      <c r="Q2632">
        <f t="shared" si="165"/>
        <v>2</v>
      </c>
      <c r="R2632">
        <v>2</v>
      </c>
      <c r="S2632">
        <v>1</v>
      </c>
      <c r="T2632">
        <v>0.875</v>
      </c>
      <c r="U2632" t="s">
        <v>26</v>
      </c>
      <c r="V2632" t="s">
        <v>26</v>
      </c>
      <c r="W2632" t="s">
        <v>0</v>
      </c>
      <c r="X2632" t="s">
        <v>1230</v>
      </c>
      <c r="AA2632" s="2">
        <v>45884.6634845718</v>
      </c>
      <c r="AB2632" t="s">
        <v>59</v>
      </c>
    </row>
    <row r="2633" spans="1:28">
      <c r="A2633">
        <v>1407403</v>
      </c>
      <c r="B2633" t="s">
        <v>115</v>
      </c>
      <c r="C2633" t="s">
        <v>115</v>
      </c>
      <c r="D2633" t="s">
        <v>1199</v>
      </c>
      <c r="E2633" t="s">
        <v>2855</v>
      </c>
      <c r="F2633" t="s">
        <v>118</v>
      </c>
      <c r="G2633" t="s">
        <v>119</v>
      </c>
      <c r="H2633" t="s">
        <v>0</v>
      </c>
      <c r="J2633" s="4">
        <f t="shared" si="164"/>
        <v>8</v>
      </c>
      <c r="K2633" s="2">
        <v>45884.6563888889</v>
      </c>
      <c r="M2633" s="4">
        <f t="shared" si="166"/>
        <v>0</v>
      </c>
      <c r="N2633" s="4">
        <f t="shared" si="167"/>
        <v>0</v>
      </c>
      <c r="O2633">
        <v>32926</v>
      </c>
      <c r="Q2633">
        <f t="shared" si="165"/>
        <v>0</v>
      </c>
      <c r="R2633">
        <v>-32926</v>
      </c>
      <c r="S2633">
        <v>1</v>
      </c>
      <c r="T2633">
        <v>0</v>
      </c>
      <c r="U2633" t="s">
        <v>26</v>
      </c>
      <c r="W2633" t="s">
        <v>25</v>
      </c>
      <c r="X2633" t="s">
        <v>431</v>
      </c>
      <c r="Y2633" t="s">
        <v>431</v>
      </c>
      <c r="AA2633" s="2">
        <v>45884.661919826402</v>
      </c>
      <c r="AB2633" t="s">
        <v>114</v>
      </c>
    </row>
    <row r="2634" spans="1:28">
      <c r="A2634">
        <v>1407402</v>
      </c>
      <c r="B2634" t="s">
        <v>29</v>
      </c>
      <c r="C2634" t="s">
        <v>29</v>
      </c>
      <c r="D2634" t="s">
        <v>1199</v>
      </c>
      <c r="E2634" t="s">
        <v>2855</v>
      </c>
      <c r="F2634" t="s">
        <v>2856</v>
      </c>
      <c r="G2634" t="s">
        <v>2857</v>
      </c>
      <c r="H2634" t="s">
        <v>25</v>
      </c>
      <c r="I2634" s="2" t="s">
        <v>2856</v>
      </c>
      <c r="J2634" s="4">
        <f t="shared" si="164"/>
        <v>8</v>
      </c>
      <c r="K2634" s="2">
        <v>45885.748076539297</v>
      </c>
      <c r="L2634" s="13">
        <v>45891.487905092603</v>
      </c>
      <c r="M2634" s="4">
        <f t="shared" si="166"/>
        <v>5.739828553305415</v>
      </c>
      <c r="N2634" s="4">
        <f t="shared" si="167"/>
        <v>1065</v>
      </c>
      <c r="O2634">
        <v>32954</v>
      </c>
      <c r="P2634">
        <v>33268</v>
      </c>
      <c r="Q2634">
        <f t="shared" si="165"/>
        <v>314</v>
      </c>
      <c r="R2634">
        <v>314</v>
      </c>
      <c r="S2634">
        <v>1</v>
      </c>
      <c r="T2634">
        <v>0.375</v>
      </c>
      <c r="U2634" t="s">
        <v>26</v>
      </c>
      <c r="V2634" t="s">
        <v>26</v>
      </c>
      <c r="W2634" t="s">
        <v>25</v>
      </c>
      <c r="X2634" t="s">
        <v>34</v>
      </c>
      <c r="Y2634" t="s">
        <v>4047</v>
      </c>
      <c r="AA2634" s="2">
        <v>45884.659049421301</v>
      </c>
      <c r="AB2634" t="s">
        <v>269</v>
      </c>
    </row>
    <row r="2635" spans="1:28">
      <c r="A2635">
        <v>1407398</v>
      </c>
      <c r="B2635" t="s">
        <v>29</v>
      </c>
      <c r="C2635" t="s">
        <v>29</v>
      </c>
      <c r="D2635" t="s">
        <v>4038</v>
      </c>
      <c r="E2635" t="s">
        <v>4039</v>
      </c>
      <c r="F2635" t="s">
        <v>4048</v>
      </c>
      <c r="G2635" t="s">
        <v>4049</v>
      </c>
      <c r="H2635" t="s">
        <v>0</v>
      </c>
      <c r="I2635" s="2" t="s">
        <v>4048</v>
      </c>
      <c r="J2635" s="4">
        <f t="shared" si="164"/>
        <v>8</v>
      </c>
      <c r="K2635" s="2">
        <v>45884.721374918998</v>
      </c>
      <c r="M2635" s="4">
        <f t="shared" si="166"/>
        <v>0</v>
      </c>
      <c r="N2635" s="4">
        <f t="shared" si="167"/>
        <v>0</v>
      </c>
      <c r="O2635">
        <v>61846</v>
      </c>
      <c r="Q2635">
        <f t="shared" si="165"/>
        <v>0</v>
      </c>
      <c r="R2635">
        <v>0</v>
      </c>
      <c r="S2635">
        <v>0.875</v>
      </c>
      <c r="U2635" t="s">
        <v>26</v>
      </c>
      <c r="W2635" t="s">
        <v>0</v>
      </c>
      <c r="X2635" t="s">
        <v>1018</v>
      </c>
      <c r="AA2635" s="2">
        <v>45884.653901006903</v>
      </c>
      <c r="AB2635" t="s">
        <v>269</v>
      </c>
    </row>
    <row r="2636" spans="1:28">
      <c r="A2636">
        <v>1407396</v>
      </c>
      <c r="B2636" t="s">
        <v>29</v>
      </c>
      <c r="C2636" t="s">
        <v>29</v>
      </c>
      <c r="D2636" t="s">
        <v>731</v>
      </c>
      <c r="E2636" t="s">
        <v>4050</v>
      </c>
      <c r="F2636" t="s">
        <v>4051</v>
      </c>
      <c r="G2636" t="s">
        <v>4052</v>
      </c>
      <c r="H2636" t="s">
        <v>25</v>
      </c>
      <c r="I2636" s="2" t="s">
        <v>4051</v>
      </c>
      <c r="J2636" s="4">
        <f t="shared" si="164"/>
        <v>8</v>
      </c>
      <c r="K2636" s="2">
        <v>45884.647916666698</v>
      </c>
      <c r="L2636" s="13">
        <v>45891.826712962997</v>
      </c>
      <c r="M2636" s="4">
        <f t="shared" si="166"/>
        <v>7.1787962962989695</v>
      </c>
      <c r="N2636" s="4">
        <f t="shared" si="167"/>
        <v>257</v>
      </c>
      <c r="O2636">
        <v>18932</v>
      </c>
      <c r="P2636">
        <v>19696</v>
      </c>
      <c r="Q2636">
        <f t="shared" si="165"/>
        <v>764</v>
      </c>
      <c r="R2636">
        <v>764</v>
      </c>
      <c r="S2636">
        <v>0.75</v>
      </c>
      <c r="T2636">
        <v>0.625</v>
      </c>
      <c r="U2636" t="s">
        <v>26</v>
      </c>
      <c r="V2636" t="s">
        <v>26</v>
      </c>
      <c r="W2636" t="s">
        <v>0</v>
      </c>
      <c r="Z2636" t="s">
        <v>1689</v>
      </c>
      <c r="AA2636" s="2">
        <v>45884.649423923598</v>
      </c>
      <c r="AB2636" t="s">
        <v>269</v>
      </c>
    </row>
    <row r="2637" spans="1:28">
      <c r="A2637">
        <v>1407395</v>
      </c>
      <c r="B2637" t="s">
        <v>131</v>
      </c>
      <c r="C2637" t="s">
        <v>131</v>
      </c>
      <c r="D2637" t="s">
        <v>188</v>
      </c>
      <c r="E2637" t="s">
        <v>34</v>
      </c>
      <c r="F2637" t="s">
        <v>133</v>
      </c>
      <c r="G2637" t="s">
        <v>134</v>
      </c>
      <c r="H2637" t="s">
        <v>25</v>
      </c>
      <c r="I2637" s="2" t="s">
        <v>133</v>
      </c>
      <c r="J2637" s="4">
        <f t="shared" si="164"/>
        <v>8</v>
      </c>
      <c r="K2637" s="2">
        <v>45884.6460532407</v>
      </c>
      <c r="L2637" s="13">
        <v>45884.699872685203</v>
      </c>
      <c r="M2637" s="4">
        <f t="shared" si="166"/>
        <v>5.3819444503460545E-2</v>
      </c>
      <c r="N2637" s="4">
        <f t="shared" si="167"/>
        <v>77</v>
      </c>
      <c r="O2637">
        <v>71888</v>
      </c>
      <c r="P2637">
        <v>71928</v>
      </c>
      <c r="Q2637">
        <f t="shared" si="165"/>
        <v>40</v>
      </c>
      <c r="R2637">
        <v>40</v>
      </c>
      <c r="S2637">
        <v>1</v>
      </c>
      <c r="T2637">
        <v>0.875</v>
      </c>
      <c r="U2637" t="s">
        <v>26</v>
      </c>
      <c r="V2637" t="s">
        <v>26</v>
      </c>
      <c r="W2637" t="s">
        <v>0</v>
      </c>
      <c r="X2637" t="s">
        <v>2297</v>
      </c>
      <c r="Y2637" t="s">
        <v>3348</v>
      </c>
      <c r="AA2637" s="2">
        <v>45884.6465068287</v>
      </c>
      <c r="AB2637" t="s">
        <v>3349</v>
      </c>
    </row>
    <row r="2638" spans="1:28">
      <c r="A2638">
        <v>1407380</v>
      </c>
      <c r="B2638" t="s">
        <v>115</v>
      </c>
      <c r="C2638" t="s">
        <v>115</v>
      </c>
      <c r="D2638" t="s">
        <v>1715</v>
      </c>
      <c r="E2638" t="s">
        <v>4053</v>
      </c>
      <c r="F2638" t="s">
        <v>161</v>
      </c>
      <c r="G2638" t="s">
        <v>162</v>
      </c>
      <c r="H2638" t="s">
        <v>25</v>
      </c>
      <c r="J2638" s="4">
        <f t="shared" si="164"/>
        <v>8</v>
      </c>
      <c r="K2638" s="2">
        <v>45884.605034722197</v>
      </c>
      <c r="L2638" s="13">
        <v>45884.6407638889</v>
      </c>
      <c r="M2638" s="4">
        <f t="shared" si="166"/>
        <v>3.5729166702367365E-2</v>
      </c>
      <c r="N2638" s="4">
        <f t="shared" si="167"/>
        <v>51</v>
      </c>
      <c r="O2638">
        <v>3157</v>
      </c>
      <c r="P2638">
        <v>3175</v>
      </c>
      <c r="Q2638">
        <f t="shared" si="165"/>
        <v>18</v>
      </c>
      <c r="R2638">
        <v>18</v>
      </c>
      <c r="S2638">
        <v>1</v>
      </c>
      <c r="T2638">
        <v>0.875</v>
      </c>
      <c r="U2638" t="s">
        <v>26</v>
      </c>
      <c r="W2638" t="s">
        <v>25</v>
      </c>
      <c r="X2638" t="s">
        <v>120</v>
      </c>
      <c r="Y2638" t="s">
        <v>120</v>
      </c>
      <c r="AA2638" s="2">
        <v>45884.611635729198</v>
      </c>
      <c r="AB2638" t="s">
        <v>114</v>
      </c>
    </row>
    <row r="2639" spans="1:28">
      <c r="A2639">
        <v>1407377</v>
      </c>
      <c r="B2639" t="s">
        <v>142</v>
      </c>
      <c r="C2639" t="s">
        <v>142</v>
      </c>
      <c r="D2639" t="s">
        <v>731</v>
      </c>
      <c r="E2639" t="s">
        <v>34</v>
      </c>
      <c r="F2639" t="s">
        <v>118</v>
      </c>
      <c r="G2639" t="s">
        <v>119</v>
      </c>
      <c r="H2639" t="s">
        <v>25</v>
      </c>
      <c r="I2639" s="2" t="s">
        <v>118</v>
      </c>
      <c r="J2639" s="4">
        <f t="shared" si="164"/>
        <v>8</v>
      </c>
      <c r="K2639" s="2">
        <v>45884.608553240701</v>
      </c>
      <c r="L2639" s="13">
        <v>45884.618865740696</v>
      </c>
      <c r="M2639" s="4">
        <f t="shared" si="166"/>
        <v>1.0312499995052349E-2</v>
      </c>
      <c r="N2639" s="4">
        <f t="shared" si="167"/>
        <v>14</v>
      </c>
      <c r="O2639">
        <v>18930</v>
      </c>
      <c r="P2639">
        <v>18932</v>
      </c>
      <c r="Q2639">
        <f t="shared" si="165"/>
        <v>2</v>
      </c>
      <c r="R2639">
        <v>2</v>
      </c>
      <c r="S2639">
        <v>0.75</v>
      </c>
      <c r="T2639">
        <v>0.75</v>
      </c>
      <c r="U2639" t="s">
        <v>154</v>
      </c>
      <c r="V2639" t="s">
        <v>26</v>
      </c>
      <c r="W2639" t="s">
        <v>0</v>
      </c>
      <c r="X2639" t="s">
        <v>248</v>
      </c>
      <c r="Y2639" t="s">
        <v>202</v>
      </c>
      <c r="AA2639" s="2">
        <v>45884.610010567099</v>
      </c>
      <c r="AB2639" t="s">
        <v>203</v>
      </c>
    </row>
    <row r="2640" spans="1:28">
      <c r="A2640">
        <v>1407376</v>
      </c>
      <c r="B2640" t="s">
        <v>142</v>
      </c>
      <c r="C2640" t="s">
        <v>142</v>
      </c>
      <c r="D2640" t="s">
        <v>4038</v>
      </c>
      <c r="E2640" t="s">
        <v>34</v>
      </c>
      <c r="F2640" t="s">
        <v>161</v>
      </c>
      <c r="G2640" t="s">
        <v>162</v>
      </c>
      <c r="H2640" t="s">
        <v>25</v>
      </c>
      <c r="I2640" s="2" t="s">
        <v>161</v>
      </c>
      <c r="J2640" s="4">
        <f t="shared" si="164"/>
        <v>8</v>
      </c>
      <c r="K2640" s="2">
        <v>45884.605277777802</v>
      </c>
      <c r="L2640" s="13">
        <v>45884.612083333297</v>
      </c>
      <c r="M2640" s="4">
        <f t="shared" si="166"/>
        <v>6.8055554947932251E-3</v>
      </c>
      <c r="N2640" s="4">
        <f t="shared" si="167"/>
        <v>9</v>
      </c>
      <c r="O2640">
        <v>61825</v>
      </c>
      <c r="P2640">
        <v>61828</v>
      </c>
      <c r="Q2640">
        <f t="shared" si="165"/>
        <v>3</v>
      </c>
      <c r="R2640">
        <v>3</v>
      </c>
      <c r="S2640">
        <v>0.875</v>
      </c>
      <c r="T2640">
        <v>0.875</v>
      </c>
      <c r="U2640" t="s">
        <v>154</v>
      </c>
      <c r="V2640" t="s">
        <v>26</v>
      </c>
      <c r="W2640" t="s">
        <v>25</v>
      </c>
      <c r="X2640" t="s">
        <v>163</v>
      </c>
      <c r="Y2640" t="s">
        <v>163</v>
      </c>
      <c r="AA2640" s="2">
        <v>45884.606772106497</v>
      </c>
      <c r="AB2640" t="s">
        <v>164</v>
      </c>
    </row>
    <row r="2641" spans="1:28">
      <c r="A2641">
        <v>1407374</v>
      </c>
      <c r="B2641" t="s">
        <v>29</v>
      </c>
      <c r="C2641" t="s">
        <v>29</v>
      </c>
      <c r="D2641" t="s">
        <v>1715</v>
      </c>
      <c r="E2641" t="s">
        <v>4053</v>
      </c>
      <c r="F2641" t="s">
        <v>1717</v>
      </c>
      <c r="G2641" t="s">
        <v>1718</v>
      </c>
      <c r="H2641" t="s">
        <v>25</v>
      </c>
      <c r="I2641" s="2" t="s">
        <v>1717</v>
      </c>
      <c r="J2641" s="4">
        <f t="shared" si="164"/>
        <v>8</v>
      </c>
      <c r="K2641" s="2">
        <v>45884.675742708299</v>
      </c>
      <c r="L2641" s="13">
        <v>45914.625552048601</v>
      </c>
      <c r="M2641" s="4">
        <f t="shared" si="166"/>
        <v>29.949809340301726</v>
      </c>
      <c r="N2641" s="4">
        <f t="shared" si="167"/>
        <v>1367</v>
      </c>
      <c r="O2641">
        <v>3175</v>
      </c>
      <c r="P2641">
        <v>3175</v>
      </c>
      <c r="Q2641">
        <f t="shared" si="165"/>
        <v>0</v>
      </c>
      <c r="R2641">
        <v>0</v>
      </c>
      <c r="S2641">
        <v>0.875</v>
      </c>
      <c r="T2641">
        <v>0.875</v>
      </c>
      <c r="U2641" t="s">
        <v>26</v>
      </c>
      <c r="V2641" t="s">
        <v>26</v>
      </c>
      <c r="W2641" t="s">
        <v>0</v>
      </c>
      <c r="X2641" t="s">
        <v>34</v>
      </c>
      <c r="AA2641" s="2">
        <v>45884.594163923597</v>
      </c>
      <c r="AB2641" t="s">
        <v>89</v>
      </c>
    </row>
    <row r="2642" spans="1:28">
      <c r="A2642">
        <v>1407371</v>
      </c>
      <c r="B2642" t="s">
        <v>142</v>
      </c>
      <c r="C2642" t="s">
        <v>142</v>
      </c>
      <c r="D2642" t="s">
        <v>3521</v>
      </c>
      <c r="E2642" t="s">
        <v>34</v>
      </c>
      <c r="F2642" t="s">
        <v>161</v>
      </c>
      <c r="G2642" t="s">
        <v>162</v>
      </c>
      <c r="H2642" t="s">
        <v>25</v>
      </c>
      <c r="I2642" s="2" t="s">
        <v>161</v>
      </c>
      <c r="J2642" s="4">
        <f t="shared" si="164"/>
        <v>8</v>
      </c>
      <c r="K2642" s="2">
        <v>45884.581076388902</v>
      </c>
      <c r="L2642" s="13">
        <v>45884.602476851898</v>
      </c>
      <c r="M2642" s="4">
        <f t="shared" si="166"/>
        <v>2.1400462996098213E-2</v>
      </c>
      <c r="N2642" s="4">
        <f t="shared" si="167"/>
        <v>30</v>
      </c>
      <c r="O2642">
        <v>34304</v>
      </c>
      <c r="P2642">
        <v>34308</v>
      </c>
      <c r="Q2642">
        <f t="shared" si="165"/>
        <v>4</v>
      </c>
      <c r="R2642">
        <v>4</v>
      </c>
      <c r="S2642">
        <v>0.5</v>
      </c>
      <c r="T2642">
        <v>0.25</v>
      </c>
      <c r="U2642" t="s">
        <v>26</v>
      </c>
      <c r="V2642" t="s">
        <v>154</v>
      </c>
      <c r="W2642" t="s">
        <v>0</v>
      </c>
      <c r="X2642" t="s">
        <v>2934</v>
      </c>
      <c r="Y2642" t="s">
        <v>163</v>
      </c>
      <c r="AA2642" s="2">
        <v>45884.582036226799</v>
      </c>
      <c r="AB2642" t="s">
        <v>164</v>
      </c>
    </row>
    <row r="2643" spans="1:28">
      <c r="A2643">
        <v>1407368</v>
      </c>
      <c r="B2643" t="s">
        <v>29</v>
      </c>
      <c r="C2643" t="s">
        <v>29</v>
      </c>
      <c r="D2643" t="s">
        <v>3581</v>
      </c>
      <c r="E2643" t="s">
        <v>4054</v>
      </c>
      <c r="F2643" t="s">
        <v>4055</v>
      </c>
      <c r="G2643" t="s">
        <v>4056</v>
      </c>
      <c r="H2643" t="s">
        <v>25</v>
      </c>
      <c r="I2643" s="2" t="s">
        <v>4055</v>
      </c>
      <c r="J2643" s="4">
        <f t="shared" si="164"/>
        <v>7</v>
      </c>
      <c r="K2643" s="2">
        <v>45845.437799571802</v>
      </c>
      <c r="L2643" s="13">
        <v>45890.756944444402</v>
      </c>
      <c r="M2643" s="4">
        <f t="shared" si="166"/>
        <v>45.319144872599281</v>
      </c>
      <c r="N2643" s="4">
        <f t="shared" si="167"/>
        <v>459</v>
      </c>
      <c r="O2643">
        <v>914</v>
      </c>
      <c r="P2643">
        <v>1816</v>
      </c>
      <c r="Q2643">
        <f t="shared" si="165"/>
        <v>902</v>
      </c>
      <c r="R2643">
        <v>902</v>
      </c>
      <c r="S2643">
        <v>0.625</v>
      </c>
      <c r="T2643">
        <v>0.5</v>
      </c>
      <c r="U2643" t="s">
        <v>26</v>
      </c>
      <c r="V2643" t="s">
        <v>26</v>
      </c>
      <c r="W2643" t="s">
        <v>0</v>
      </c>
      <c r="AA2643" s="2">
        <v>45884.565594641201</v>
      </c>
      <c r="AB2643" t="s">
        <v>269</v>
      </c>
    </row>
    <row r="2644" spans="1:28">
      <c r="A2644">
        <v>1407367</v>
      </c>
      <c r="B2644" t="s">
        <v>131</v>
      </c>
      <c r="C2644" t="s">
        <v>131</v>
      </c>
      <c r="D2644" t="s">
        <v>188</v>
      </c>
      <c r="E2644" t="s">
        <v>34</v>
      </c>
      <c r="F2644" t="s">
        <v>133</v>
      </c>
      <c r="G2644" t="s">
        <v>134</v>
      </c>
      <c r="H2644" t="s">
        <v>25</v>
      </c>
      <c r="I2644" s="2" t="s">
        <v>133</v>
      </c>
      <c r="J2644" s="4">
        <f t="shared" si="164"/>
        <v>8</v>
      </c>
      <c r="K2644" s="2">
        <v>45884.5565740741</v>
      </c>
      <c r="L2644" s="13">
        <v>45884.635821759301</v>
      </c>
      <c r="M2644" s="4">
        <f t="shared" si="166"/>
        <v>7.9247685200243723E-2</v>
      </c>
      <c r="N2644" s="4">
        <f t="shared" si="167"/>
        <v>114</v>
      </c>
      <c r="O2644">
        <v>71820</v>
      </c>
      <c r="P2644">
        <v>71888</v>
      </c>
      <c r="Q2644">
        <f t="shared" si="165"/>
        <v>68</v>
      </c>
      <c r="R2644">
        <v>68</v>
      </c>
      <c r="S2644">
        <v>1</v>
      </c>
      <c r="T2644">
        <v>1</v>
      </c>
      <c r="U2644" t="s">
        <v>26</v>
      </c>
      <c r="V2644" t="s">
        <v>26</v>
      </c>
      <c r="W2644" t="s">
        <v>0</v>
      </c>
      <c r="X2644" t="s">
        <v>2385</v>
      </c>
      <c r="Y2644" t="s">
        <v>3348</v>
      </c>
      <c r="AA2644" s="2">
        <v>45884.557975312498</v>
      </c>
      <c r="AB2644" t="s">
        <v>3349</v>
      </c>
    </row>
    <row r="2645" spans="1:28">
      <c r="A2645">
        <v>1407358</v>
      </c>
      <c r="B2645" t="s">
        <v>29</v>
      </c>
      <c r="C2645" t="s">
        <v>29</v>
      </c>
      <c r="D2645" t="s">
        <v>4057</v>
      </c>
      <c r="E2645" t="s">
        <v>4058</v>
      </c>
      <c r="F2645" t="s">
        <v>4059</v>
      </c>
      <c r="G2645" t="s">
        <v>4060</v>
      </c>
      <c r="H2645" t="s">
        <v>25</v>
      </c>
      <c r="I2645" s="2" t="s">
        <v>4059</v>
      </c>
      <c r="J2645" s="4">
        <f t="shared" si="164"/>
        <v>8</v>
      </c>
      <c r="K2645" s="2">
        <v>45884.517812500002</v>
      </c>
      <c r="L2645" s="13">
        <v>45938.637164351901</v>
      </c>
      <c r="M2645" s="4">
        <f t="shared" si="166"/>
        <v>54.11935185189941</v>
      </c>
      <c r="N2645" s="4">
        <f t="shared" si="167"/>
        <v>171</v>
      </c>
      <c r="O2645">
        <v>6987</v>
      </c>
      <c r="P2645">
        <v>10982</v>
      </c>
      <c r="Q2645">
        <f t="shared" si="165"/>
        <v>3995</v>
      </c>
      <c r="R2645">
        <v>3995</v>
      </c>
      <c r="S2645">
        <v>1</v>
      </c>
      <c r="T2645">
        <v>0.875</v>
      </c>
      <c r="U2645" t="s">
        <v>26</v>
      </c>
      <c r="V2645" t="s">
        <v>26</v>
      </c>
      <c r="W2645" t="s">
        <v>0</v>
      </c>
      <c r="X2645" t="s">
        <v>34</v>
      </c>
      <c r="Y2645" t="s">
        <v>34</v>
      </c>
      <c r="Z2645" t="s">
        <v>1689</v>
      </c>
      <c r="AA2645" s="2">
        <v>45884.519474108798</v>
      </c>
      <c r="AB2645" t="s">
        <v>114</v>
      </c>
    </row>
    <row r="2646" spans="1:28">
      <c r="A2646">
        <v>1407357</v>
      </c>
      <c r="B2646" t="s">
        <v>29</v>
      </c>
      <c r="C2646" t="s">
        <v>29</v>
      </c>
      <c r="D2646" t="s">
        <v>4061</v>
      </c>
      <c r="E2646" t="s">
        <v>4062</v>
      </c>
      <c r="F2646" t="s">
        <v>4063</v>
      </c>
      <c r="G2646" t="s">
        <v>4064</v>
      </c>
      <c r="H2646" t="s">
        <v>0</v>
      </c>
      <c r="I2646" s="2" t="s">
        <v>4063</v>
      </c>
      <c r="J2646" s="4">
        <f t="shared" si="164"/>
        <v>8</v>
      </c>
      <c r="K2646" s="2">
        <v>45884.472916666702</v>
      </c>
      <c r="M2646" s="4">
        <f t="shared" si="166"/>
        <v>0</v>
      </c>
      <c r="N2646" s="4">
        <f t="shared" si="167"/>
        <v>0</v>
      </c>
      <c r="O2646">
        <v>47840</v>
      </c>
      <c r="Q2646">
        <f t="shared" si="165"/>
        <v>0</v>
      </c>
      <c r="R2646">
        <v>0</v>
      </c>
      <c r="S2646">
        <v>0.5</v>
      </c>
      <c r="U2646" t="s">
        <v>26</v>
      </c>
      <c r="W2646" t="s">
        <v>0</v>
      </c>
      <c r="X2646" t="s">
        <v>34</v>
      </c>
      <c r="Z2646" t="s">
        <v>232</v>
      </c>
      <c r="AA2646" s="2">
        <v>45884.515802164402</v>
      </c>
      <c r="AB2646" t="s">
        <v>269</v>
      </c>
    </row>
    <row r="2647" spans="1:28">
      <c r="A2647">
        <v>1407345</v>
      </c>
      <c r="B2647" t="s">
        <v>131</v>
      </c>
      <c r="C2647" t="s">
        <v>131</v>
      </c>
      <c r="D2647" t="s">
        <v>188</v>
      </c>
      <c r="E2647" t="s">
        <v>34</v>
      </c>
      <c r="F2647" t="s">
        <v>133</v>
      </c>
      <c r="G2647" t="s">
        <v>134</v>
      </c>
      <c r="H2647" t="s">
        <v>25</v>
      </c>
      <c r="I2647" s="2" t="s">
        <v>133</v>
      </c>
      <c r="J2647" s="4">
        <f t="shared" si="164"/>
        <v>8</v>
      </c>
      <c r="K2647" s="2">
        <v>45884.462071759299</v>
      </c>
      <c r="L2647" s="13">
        <v>45884.504837963003</v>
      </c>
      <c r="M2647" s="4">
        <f t="shared" si="166"/>
        <v>4.2766203703649808E-2</v>
      </c>
      <c r="N2647" s="4">
        <f t="shared" si="167"/>
        <v>61</v>
      </c>
      <c r="O2647">
        <v>71801</v>
      </c>
      <c r="P2647">
        <v>71820</v>
      </c>
      <c r="Q2647">
        <f t="shared" si="165"/>
        <v>19</v>
      </c>
      <c r="R2647">
        <v>19</v>
      </c>
      <c r="S2647">
        <v>0.25</v>
      </c>
      <c r="T2647">
        <v>1</v>
      </c>
      <c r="U2647" t="s">
        <v>26</v>
      </c>
      <c r="V2647" t="s">
        <v>26</v>
      </c>
      <c r="W2647" t="s">
        <v>0</v>
      </c>
      <c r="X2647" t="s">
        <v>4065</v>
      </c>
      <c r="Y2647" t="s">
        <v>3348</v>
      </c>
      <c r="AA2647" s="2">
        <v>45884.462839004598</v>
      </c>
      <c r="AB2647" t="s">
        <v>3349</v>
      </c>
    </row>
    <row r="2648" spans="1:28">
      <c r="A2648">
        <v>1407336</v>
      </c>
      <c r="B2648" t="s">
        <v>165</v>
      </c>
      <c r="C2648" t="s">
        <v>165</v>
      </c>
      <c r="D2648" t="s">
        <v>4061</v>
      </c>
      <c r="E2648" t="s">
        <v>4062</v>
      </c>
      <c r="F2648" t="s">
        <v>118</v>
      </c>
      <c r="G2648" t="s">
        <v>119</v>
      </c>
      <c r="H2648" t="s">
        <v>25</v>
      </c>
      <c r="J2648" s="4">
        <f t="shared" si="164"/>
        <v>8</v>
      </c>
      <c r="K2648" s="2">
        <v>45884.433263888903</v>
      </c>
      <c r="L2648" s="13">
        <v>45884.5135532407</v>
      </c>
      <c r="M2648" s="4">
        <f t="shared" si="166"/>
        <v>8.028935179754626E-2</v>
      </c>
      <c r="N2648" s="4">
        <f t="shared" si="167"/>
        <v>115</v>
      </c>
      <c r="O2648">
        <v>47837</v>
      </c>
      <c r="P2648">
        <v>47840</v>
      </c>
      <c r="Q2648">
        <f t="shared" si="165"/>
        <v>3</v>
      </c>
      <c r="R2648">
        <v>3</v>
      </c>
      <c r="S2648">
        <v>0.625</v>
      </c>
      <c r="T2648">
        <v>0.5</v>
      </c>
      <c r="U2648" t="s">
        <v>26</v>
      </c>
      <c r="V2648" t="s">
        <v>26</v>
      </c>
      <c r="W2648" t="s">
        <v>25</v>
      </c>
      <c r="X2648" t="s">
        <v>166</v>
      </c>
      <c r="Y2648" t="s">
        <v>648</v>
      </c>
      <c r="AA2648" s="2">
        <v>45884.439026817097</v>
      </c>
      <c r="AB2648" t="s">
        <v>114</v>
      </c>
    </row>
    <row r="2649" spans="1:28">
      <c r="A2649">
        <v>1407321</v>
      </c>
      <c r="B2649" t="s">
        <v>131</v>
      </c>
      <c r="C2649" t="s">
        <v>131</v>
      </c>
      <c r="D2649" t="s">
        <v>188</v>
      </c>
      <c r="E2649" t="s">
        <v>34</v>
      </c>
      <c r="F2649" t="s">
        <v>133</v>
      </c>
      <c r="G2649" t="s">
        <v>134</v>
      </c>
      <c r="H2649" t="s">
        <v>25</v>
      </c>
      <c r="I2649" s="2" t="s">
        <v>133</v>
      </c>
      <c r="J2649" s="4">
        <f t="shared" si="164"/>
        <v>8</v>
      </c>
      <c r="K2649" s="2">
        <v>45884.386932870402</v>
      </c>
      <c r="L2649" s="13">
        <v>45884.455601851798</v>
      </c>
      <c r="M2649" s="4">
        <f t="shared" si="166"/>
        <v>6.8668981395603623E-2</v>
      </c>
      <c r="N2649" s="4">
        <f t="shared" si="167"/>
        <v>98</v>
      </c>
      <c r="O2649">
        <v>71723</v>
      </c>
      <c r="P2649">
        <v>71801</v>
      </c>
      <c r="Q2649">
        <f t="shared" si="165"/>
        <v>78</v>
      </c>
      <c r="R2649">
        <v>78</v>
      </c>
      <c r="S2649">
        <v>0.25</v>
      </c>
      <c r="T2649">
        <v>0.25</v>
      </c>
      <c r="U2649" t="s">
        <v>26</v>
      </c>
      <c r="V2649" t="s">
        <v>26</v>
      </c>
      <c r="W2649" t="s">
        <v>0</v>
      </c>
      <c r="X2649" t="s">
        <v>380</v>
      </c>
      <c r="Y2649" t="s">
        <v>4066</v>
      </c>
      <c r="AA2649" s="2">
        <v>45884.388461574097</v>
      </c>
      <c r="AB2649" t="s">
        <v>3349</v>
      </c>
    </row>
    <row r="2650" spans="1:28">
      <c r="A2650">
        <v>1397324</v>
      </c>
      <c r="B2650" t="s">
        <v>29</v>
      </c>
      <c r="C2650" t="s">
        <v>29</v>
      </c>
      <c r="D2650" t="s">
        <v>1130</v>
      </c>
      <c r="E2650" t="s">
        <v>1116</v>
      </c>
      <c r="F2650" t="s">
        <v>1117</v>
      </c>
      <c r="G2650" t="s">
        <v>1131</v>
      </c>
      <c r="H2650" t="s">
        <v>25</v>
      </c>
      <c r="I2650" s="2" t="s">
        <v>1117</v>
      </c>
      <c r="J2650" s="4">
        <f t="shared" si="164"/>
        <v>8</v>
      </c>
      <c r="K2650" s="2">
        <v>45883.862961724502</v>
      </c>
      <c r="L2650" s="13">
        <v>45920.835995370398</v>
      </c>
      <c r="M2650" s="4">
        <f t="shared" si="166"/>
        <v>36.973033645896066</v>
      </c>
      <c r="N2650" s="4">
        <f t="shared" si="167"/>
        <v>1401</v>
      </c>
      <c r="O2650">
        <v>51615</v>
      </c>
      <c r="P2650">
        <v>53898</v>
      </c>
      <c r="Q2650">
        <f t="shared" si="165"/>
        <v>2283</v>
      </c>
      <c r="R2650">
        <v>2283</v>
      </c>
      <c r="S2650">
        <v>1</v>
      </c>
      <c r="T2650">
        <v>1</v>
      </c>
      <c r="U2650" t="s">
        <v>26</v>
      </c>
      <c r="V2650" t="s">
        <v>26</v>
      </c>
      <c r="W2650" t="s">
        <v>25</v>
      </c>
      <c r="X2650" t="s">
        <v>34</v>
      </c>
      <c r="Y2650" t="s">
        <v>4067</v>
      </c>
      <c r="AA2650" s="2">
        <v>45883.852009918999</v>
      </c>
      <c r="AB2650" t="s">
        <v>89</v>
      </c>
    </row>
    <row r="2651" spans="1:28">
      <c r="A2651">
        <v>1397322</v>
      </c>
      <c r="B2651" t="s">
        <v>53</v>
      </c>
      <c r="C2651" t="s">
        <v>53</v>
      </c>
      <c r="D2651" t="s">
        <v>3592</v>
      </c>
      <c r="F2651" t="s">
        <v>55</v>
      </c>
      <c r="G2651" t="s">
        <v>56</v>
      </c>
      <c r="H2651" t="s">
        <v>25</v>
      </c>
      <c r="I2651" s="2" t="s">
        <v>82</v>
      </c>
      <c r="J2651" s="4">
        <f t="shared" si="164"/>
        <v>8</v>
      </c>
      <c r="K2651" s="2">
        <v>45883.847222222197</v>
      </c>
      <c r="L2651" s="13">
        <v>45889.517431018503</v>
      </c>
      <c r="M2651" s="4">
        <f t="shared" si="166"/>
        <v>5.6702087963058148</v>
      </c>
      <c r="N2651" s="4">
        <f t="shared" si="167"/>
        <v>965</v>
      </c>
      <c r="O2651">
        <v>50203</v>
      </c>
      <c r="P2651">
        <v>50204</v>
      </c>
      <c r="Q2651">
        <f t="shared" si="165"/>
        <v>1</v>
      </c>
      <c r="R2651">
        <v>1</v>
      </c>
      <c r="S2651">
        <v>0.875</v>
      </c>
      <c r="T2651">
        <v>0.875</v>
      </c>
      <c r="U2651" t="s">
        <v>26</v>
      </c>
      <c r="V2651" t="s">
        <v>26</v>
      </c>
      <c r="W2651" t="s">
        <v>0</v>
      </c>
      <c r="X2651" t="s">
        <v>4068</v>
      </c>
      <c r="Y2651" t="s">
        <v>4069</v>
      </c>
      <c r="AA2651" s="2">
        <v>45883.847650266202</v>
      </c>
      <c r="AB2651" t="s">
        <v>84</v>
      </c>
    </row>
    <row r="2652" spans="1:28">
      <c r="A2652">
        <v>1397319</v>
      </c>
      <c r="B2652" t="s">
        <v>142</v>
      </c>
      <c r="C2652" t="s">
        <v>142</v>
      </c>
      <c r="D2652" t="s">
        <v>678</v>
      </c>
      <c r="E2652" t="s">
        <v>34</v>
      </c>
      <c r="F2652" t="s">
        <v>118</v>
      </c>
      <c r="G2652" t="s">
        <v>119</v>
      </c>
      <c r="H2652" t="s">
        <v>25</v>
      </c>
      <c r="I2652" s="2" t="s">
        <v>118</v>
      </c>
      <c r="J2652" s="4">
        <f t="shared" si="164"/>
        <v>8</v>
      </c>
      <c r="K2652" s="2">
        <v>45883.832326388903</v>
      </c>
      <c r="L2652" s="13">
        <v>45883.969907407401</v>
      </c>
      <c r="M2652" s="4">
        <f t="shared" si="166"/>
        <v>0.1375810184981674</v>
      </c>
      <c r="N2652" s="4">
        <f t="shared" si="167"/>
        <v>198</v>
      </c>
      <c r="O2652">
        <v>25866</v>
      </c>
      <c r="P2652">
        <v>25908</v>
      </c>
      <c r="Q2652">
        <f t="shared" si="165"/>
        <v>42</v>
      </c>
      <c r="R2652">
        <v>42</v>
      </c>
      <c r="S2652">
        <v>0.625</v>
      </c>
      <c r="T2652">
        <v>0.5</v>
      </c>
      <c r="U2652" t="s">
        <v>26</v>
      </c>
      <c r="V2652" t="s">
        <v>26</v>
      </c>
      <c r="W2652" t="s">
        <v>25</v>
      </c>
      <c r="X2652" t="s">
        <v>4070</v>
      </c>
      <c r="Y2652" t="s">
        <v>202</v>
      </c>
      <c r="AA2652" s="2">
        <v>45883.834838275499</v>
      </c>
      <c r="AB2652" t="s">
        <v>203</v>
      </c>
    </row>
    <row r="2653" spans="1:28">
      <c r="A2653">
        <v>1397315</v>
      </c>
      <c r="B2653" t="s">
        <v>142</v>
      </c>
      <c r="C2653" t="s">
        <v>142</v>
      </c>
      <c r="D2653" t="s">
        <v>132</v>
      </c>
      <c r="E2653" t="s">
        <v>34</v>
      </c>
      <c r="F2653" t="s">
        <v>125</v>
      </c>
      <c r="G2653" t="s">
        <v>126</v>
      </c>
      <c r="H2653" t="s">
        <v>25</v>
      </c>
      <c r="I2653" s="2" t="s">
        <v>125</v>
      </c>
      <c r="J2653" s="4">
        <f t="shared" si="164"/>
        <v>8</v>
      </c>
      <c r="K2653" s="2">
        <v>45883.803946759297</v>
      </c>
      <c r="L2653" s="13">
        <v>45883.890694444402</v>
      </c>
      <c r="M2653" s="4">
        <f t="shared" si="166"/>
        <v>8.6747685105365235E-2</v>
      </c>
      <c r="N2653" s="4">
        <f t="shared" si="167"/>
        <v>124</v>
      </c>
      <c r="O2653">
        <v>79847</v>
      </c>
      <c r="P2653">
        <v>79890</v>
      </c>
      <c r="Q2653">
        <f t="shared" si="165"/>
        <v>43</v>
      </c>
      <c r="R2653">
        <v>43</v>
      </c>
      <c r="S2653">
        <v>0.75</v>
      </c>
      <c r="T2653">
        <v>0.625</v>
      </c>
      <c r="U2653" t="s">
        <v>26</v>
      </c>
      <c r="V2653" t="s">
        <v>26</v>
      </c>
      <c r="W2653" t="s">
        <v>0</v>
      </c>
      <c r="X2653" t="s">
        <v>3945</v>
      </c>
      <c r="Y2653" t="s">
        <v>442</v>
      </c>
      <c r="AA2653" s="2">
        <v>45883.804388773096</v>
      </c>
      <c r="AB2653" t="s">
        <v>130</v>
      </c>
    </row>
    <row r="2654" spans="1:28">
      <c r="A2654">
        <v>1397313</v>
      </c>
      <c r="B2654" t="s">
        <v>142</v>
      </c>
      <c r="C2654" t="s">
        <v>142</v>
      </c>
      <c r="D2654" t="s">
        <v>1993</v>
      </c>
      <c r="E2654" t="s">
        <v>34</v>
      </c>
      <c r="F2654" t="s">
        <v>241</v>
      </c>
      <c r="G2654" t="s">
        <v>242</v>
      </c>
      <c r="H2654" t="s">
        <v>25</v>
      </c>
      <c r="I2654" s="2" t="s">
        <v>241</v>
      </c>
      <c r="J2654" s="4">
        <f t="shared" si="164"/>
        <v>8</v>
      </c>
      <c r="K2654" s="2">
        <v>45883.797164351898</v>
      </c>
      <c r="L2654" s="13">
        <v>45883.826388888898</v>
      </c>
      <c r="M2654" s="4">
        <f t="shared" si="166"/>
        <v>2.9224537000118289E-2</v>
      </c>
      <c r="N2654" s="4">
        <f t="shared" si="167"/>
        <v>42</v>
      </c>
      <c r="O2654">
        <v>75686</v>
      </c>
      <c r="P2654">
        <v>75690</v>
      </c>
      <c r="Q2654">
        <f t="shared" si="165"/>
        <v>4</v>
      </c>
      <c r="R2654">
        <v>4</v>
      </c>
      <c r="S2654">
        <v>0.375</v>
      </c>
      <c r="T2654">
        <v>0.25</v>
      </c>
      <c r="U2654" t="s">
        <v>26</v>
      </c>
      <c r="V2654" t="s">
        <v>26</v>
      </c>
      <c r="W2654" t="s">
        <v>0</v>
      </c>
      <c r="X2654" t="s">
        <v>4071</v>
      </c>
      <c r="Y2654" t="s">
        <v>3216</v>
      </c>
      <c r="AA2654" s="2">
        <v>45883.799118946801</v>
      </c>
      <c r="AB2654" t="s">
        <v>245</v>
      </c>
    </row>
    <row r="2655" spans="1:28">
      <c r="A2655">
        <v>1397311</v>
      </c>
      <c r="B2655" t="s">
        <v>53</v>
      </c>
      <c r="C2655" t="s">
        <v>53</v>
      </c>
      <c r="D2655" t="s">
        <v>989</v>
      </c>
      <c r="F2655" t="s">
        <v>55</v>
      </c>
      <c r="G2655" t="s">
        <v>56</v>
      </c>
      <c r="H2655" t="s">
        <v>25</v>
      </c>
      <c r="I2655" s="2" t="s">
        <v>82</v>
      </c>
      <c r="J2655" s="4">
        <f t="shared" si="164"/>
        <v>8</v>
      </c>
      <c r="K2655" s="2">
        <v>45883.795138888898</v>
      </c>
      <c r="L2655" s="13">
        <v>45891.713235219897</v>
      </c>
      <c r="M2655" s="4">
        <f t="shared" si="166"/>
        <v>7.9180963309991057</v>
      </c>
      <c r="N2655" s="4">
        <f t="shared" si="167"/>
        <v>1322</v>
      </c>
      <c r="O2655">
        <v>67380</v>
      </c>
      <c r="P2655">
        <v>67397</v>
      </c>
      <c r="Q2655">
        <f t="shared" si="165"/>
        <v>17</v>
      </c>
      <c r="R2655">
        <v>17</v>
      </c>
      <c r="S2655">
        <v>1</v>
      </c>
      <c r="T2655">
        <v>1</v>
      </c>
      <c r="U2655" t="s">
        <v>68</v>
      </c>
      <c r="V2655" t="s">
        <v>68</v>
      </c>
      <c r="W2655" t="s">
        <v>0</v>
      </c>
      <c r="X2655" t="s">
        <v>4072</v>
      </c>
      <c r="Y2655" t="s">
        <v>4073</v>
      </c>
      <c r="AA2655" s="2">
        <v>45883.7957314468</v>
      </c>
      <c r="AB2655" t="s">
        <v>84</v>
      </c>
    </row>
    <row r="2656" spans="1:28">
      <c r="A2656">
        <v>1397310</v>
      </c>
      <c r="B2656" t="s">
        <v>29</v>
      </c>
      <c r="C2656" t="s">
        <v>29</v>
      </c>
      <c r="D2656" t="s">
        <v>3065</v>
      </c>
      <c r="E2656" t="s">
        <v>3066</v>
      </c>
      <c r="F2656" t="s">
        <v>3067</v>
      </c>
      <c r="G2656" t="s">
        <v>3068</v>
      </c>
      <c r="H2656" t="s">
        <v>25</v>
      </c>
      <c r="I2656" s="2" t="s">
        <v>3067</v>
      </c>
      <c r="J2656" s="4">
        <f t="shared" si="164"/>
        <v>8</v>
      </c>
      <c r="K2656" s="2">
        <v>45883.790069444403</v>
      </c>
      <c r="L2656" s="13">
        <v>45897.658981481502</v>
      </c>
      <c r="M2656" s="4">
        <f t="shared" si="166"/>
        <v>13.868912037098198</v>
      </c>
      <c r="N2656" s="4">
        <f t="shared" si="167"/>
        <v>1251</v>
      </c>
      <c r="O2656">
        <v>19632</v>
      </c>
      <c r="P2656">
        <v>21684</v>
      </c>
      <c r="Q2656">
        <f t="shared" si="165"/>
        <v>2052</v>
      </c>
      <c r="R2656">
        <v>2052</v>
      </c>
      <c r="S2656">
        <v>1</v>
      </c>
      <c r="T2656">
        <v>0.375</v>
      </c>
      <c r="U2656" t="s">
        <v>26</v>
      </c>
      <c r="V2656" t="s">
        <v>26</v>
      </c>
      <c r="W2656" t="s">
        <v>25</v>
      </c>
      <c r="X2656" t="s">
        <v>34</v>
      </c>
      <c r="Y2656" t="s">
        <v>620</v>
      </c>
      <c r="Z2656" t="s">
        <v>365</v>
      </c>
      <c r="AA2656" s="2">
        <v>45883.793062233803</v>
      </c>
      <c r="AB2656" t="s">
        <v>114</v>
      </c>
    </row>
    <row r="2657" spans="1:28">
      <c r="A2657">
        <v>1397309</v>
      </c>
      <c r="B2657" t="s">
        <v>29</v>
      </c>
      <c r="C2657" t="s">
        <v>29</v>
      </c>
      <c r="D2657" t="s">
        <v>1835</v>
      </c>
      <c r="E2657" t="s">
        <v>1836</v>
      </c>
      <c r="F2657" t="s">
        <v>1837</v>
      </c>
      <c r="G2657" t="s">
        <v>1838</v>
      </c>
      <c r="H2657" t="s">
        <v>25</v>
      </c>
      <c r="I2657" s="2" t="s">
        <v>1837</v>
      </c>
      <c r="J2657" s="4">
        <f t="shared" si="164"/>
        <v>8</v>
      </c>
      <c r="K2657" s="2">
        <v>45883.800257870404</v>
      </c>
      <c r="L2657" s="13">
        <v>45912.728287037004</v>
      </c>
      <c r="M2657" s="4">
        <f t="shared" si="166"/>
        <v>28.928029166600027</v>
      </c>
      <c r="N2657" s="4">
        <f t="shared" si="167"/>
        <v>1336</v>
      </c>
      <c r="O2657">
        <v>16953</v>
      </c>
      <c r="P2657">
        <v>20056</v>
      </c>
      <c r="Q2657">
        <f t="shared" si="165"/>
        <v>3103</v>
      </c>
      <c r="R2657">
        <v>3103</v>
      </c>
      <c r="S2657">
        <v>1</v>
      </c>
      <c r="T2657">
        <v>0.375</v>
      </c>
      <c r="U2657" t="s">
        <v>26</v>
      </c>
      <c r="V2657" t="s">
        <v>26</v>
      </c>
      <c r="W2657" t="s">
        <v>25</v>
      </c>
      <c r="X2657" t="s">
        <v>34</v>
      </c>
      <c r="Y2657" t="s">
        <v>477</v>
      </c>
      <c r="AA2657" s="2">
        <v>45883.788767557897</v>
      </c>
      <c r="AB2657" t="s">
        <v>89</v>
      </c>
    </row>
    <row r="2658" spans="1:28">
      <c r="A2658">
        <v>1397303</v>
      </c>
      <c r="B2658" t="s">
        <v>29</v>
      </c>
      <c r="C2658" t="s">
        <v>29</v>
      </c>
      <c r="D2658" t="s">
        <v>749</v>
      </c>
      <c r="E2658" t="s">
        <v>2553</v>
      </c>
      <c r="F2658" t="s">
        <v>1507</v>
      </c>
      <c r="G2658" t="s">
        <v>1508</v>
      </c>
      <c r="H2658" t="s">
        <v>25</v>
      </c>
      <c r="I2658" s="2" t="s">
        <v>1507</v>
      </c>
      <c r="J2658" s="4">
        <f t="shared" si="164"/>
        <v>8</v>
      </c>
      <c r="K2658" s="2">
        <v>45883.7741550926</v>
      </c>
      <c r="L2658" s="13">
        <v>45887.676556516199</v>
      </c>
      <c r="M2658" s="4">
        <f t="shared" si="166"/>
        <v>3.9024014235983486</v>
      </c>
      <c r="N2658" s="4">
        <f t="shared" si="167"/>
        <v>1299</v>
      </c>
      <c r="O2658">
        <v>76784</v>
      </c>
      <c r="P2658">
        <v>77092</v>
      </c>
      <c r="Q2658">
        <f t="shared" si="165"/>
        <v>308</v>
      </c>
      <c r="R2658">
        <v>308</v>
      </c>
      <c r="S2658">
        <v>1</v>
      </c>
      <c r="T2658">
        <v>0.25</v>
      </c>
      <c r="U2658" t="s">
        <v>26</v>
      </c>
      <c r="V2658" t="s">
        <v>26</v>
      </c>
      <c r="W2658" t="s">
        <v>25</v>
      </c>
      <c r="X2658" t="s">
        <v>34</v>
      </c>
      <c r="Y2658" t="s">
        <v>4074</v>
      </c>
      <c r="Z2658" t="s">
        <v>232</v>
      </c>
      <c r="AA2658" s="2">
        <v>45883.779224618098</v>
      </c>
      <c r="AB2658" t="s">
        <v>84</v>
      </c>
    </row>
    <row r="2659" spans="1:28">
      <c r="A2659">
        <v>1397290</v>
      </c>
      <c r="B2659" t="s">
        <v>29</v>
      </c>
      <c r="C2659" t="s">
        <v>29</v>
      </c>
      <c r="D2659" t="s">
        <v>702</v>
      </c>
      <c r="E2659" t="s">
        <v>3991</v>
      </c>
      <c r="F2659" t="s">
        <v>1347</v>
      </c>
      <c r="G2659" t="s">
        <v>1348</v>
      </c>
      <c r="H2659" t="s">
        <v>25</v>
      </c>
      <c r="I2659" s="2" t="s">
        <v>1347</v>
      </c>
      <c r="J2659" s="4">
        <f t="shared" si="164"/>
        <v>8</v>
      </c>
      <c r="K2659" s="2">
        <v>45883.771503622702</v>
      </c>
      <c r="L2659" s="13">
        <v>45885.592557870397</v>
      </c>
      <c r="M2659" s="4">
        <f t="shared" si="166"/>
        <v>1.8210542476954288</v>
      </c>
      <c r="N2659" s="4">
        <f t="shared" si="167"/>
        <v>1182</v>
      </c>
      <c r="O2659">
        <v>50022</v>
      </c>
      <c r="P2659">
        <v>50371</v>
      </c>
      <c r="Q2659">
        <f t="shared" si="165"/>
        <v>349</v>
      </c>
      <c r="R2659">
        <v>349</v>
      </c>
      <c r="S2659">
        <v>0.125</v>
      </c>
      <c r="T2659">
        <v>0.5</v>
      </c>
      <c r="U2659" t="s">
        <v>26</v>
      </c>
      <c r="V2659" t="s">
        <v>26</v>
      </c>
      <c r="W2659" t="s">
        <v>25</v>
      </c>
      <c r="X2659" t="s">
        <v>34</v>
      </c>
      <c r="Y2659" t="s">
        <v>4075</v>
      </c>
      <c r="AA2659" s="2">
        <v>45883.753024571801</v>
      </c>
      <c r="AB2659" t="s">
        <v>269</v>
      </c>
    </row>
    <row r="2660" spans="1:28">
      <c r="A2660">
        <v>1397289</v>
      </c>
      <c r="B2660" t="s">
        <v>29</v>
      </c>
      <c r="C2660" t="s">
        <v>29</v>
      </c>
      <c r="D2660" t="s">
        <v>989</v>
      </c>
      <c r="E2660" t="s">
        <v>2553</v>
      </c>
      <c r="F2660" t="s">
        <v>1507</v>
      </c>
      <c r="G2660" t="s">
        <v>1508</v>
      </c>
      <c r="H2660" t="s">
        <v>25</v>
      </c>
      <c r="I2660" s="2" t="s">
        <v>1507</v>
      </c>
      <c r="J2660" s="4">
        <f t="shared" si="164"/>
        <v>8</v>
      </c>
      <c r="K2660" s="2">
        <v>45883.7469310995</v>
      </c>
      <c r="L2660" s="13">
        <v>45883.7731712963</v>
      </c>
      <c r="M2660" s="4">
        <f t="shared" si="166"/>
        <v>2.6240196799335536E-2</v>
      </c>
      <c r="N2660" s="4">
        <f t="shared" si="167"/>
        <v>37</v>
      </c>
      <c r="O2660">
        <v>67379</v>
      </c>
      <c r="P2660">
        <v>67380</v>
      </c>
      <c r="Q2660">
        <f t="shared" si="165"/>
        <v>1</v>
      </c>
      <c r="R2660">
        <v>1</v>
      </c>
      <c r="S2660">
        <v>1</v>
      </c>
      <c r="T2660">
        <v>1</v>
      </c>
      <c r="U2660" t="s">
        <v>26</v>
      </c>
      <c r="V2660" t="s">
        <v>68</v>
      </c>
      <c r="W2660" t="s">
        <v>0</v>
      </c>
      <c r="Y2660" t="s">
        <v>3361</v>
      </c>
      <c r="AA2660" s="2">
        <v>45883.747378043998</v>
      </c>
      <c r="AB2660" t="s">
        <v>89</v>
      </c>
    </row>
    <row r="2661" spans="1:28">
      <c r="A2661">
        <v>1397288</v>
      </c>
      <c r="B2661" t="s">
        <v>29</v>
      </c>
      <c r="C2661" t="s">
        <v>29</v>
      </c>
      <c r="D2661" t="s">
        <v>462</v>
      </c>
      <c r="E2661" t="s">
        <v>4076</v>
      </c>
      <c r="F2661" t="s">
        <v>4077</v>
      </c>
      <c r="G2661" t="s">
        <v>4078</v>
      </c>
      <c r="H2661" t="s">
        <v>25</v>
      </c>
      <c r="I2661" s="2" t="s">
        <v>4077</v>
      </c>
      <c r="J2661" s="4">
        <f t="shared" si="164"/>
        <v>8</v>
      </c>
      <c r="K2661" s="2">
        <v>45883.740037615702</v>
      </c>
      <c r="L2661" s="13">
        <v>45903.533379629604</v>
      </c>
      <c r="M2661" s="4">
        <f t="shared" si="166"/>
        <v>19.793342013901565</v>
      </c>
      <c r="N2661" s="4">
        <f t="shared" si="167"/>
        <v>1142</v>
      </c>
      <c r="O2661">
        <v>23072</v>
      </c>
      <c r="P2661">
        <v>23440</v>
      </c>
      <c r="Q2661">
        <f t="shared" si="165"/>
        <v>368</v>
      </c>
      <c r="R2661">
        <v>368</v>
      </c>
      <c r="S2661">
        <v>0.875</v>
      </c>
      <c r="T2661">
        <v>0.75</v>
      </c>
      <c r="U2661" t="s">
        <v>26</v>
      </c>
      <c r="V2661" t="s">
        <v>26</v>
      </c>
      <c r="W2661" t="s">
        <v>0</v>
      </c>
      <c r="X2661" t="s">
        <v>4079</v>
      </c>
      <c r="AA2661" s="2">
        <v>45883.740297071803</v>
      </c>
      <c r="AB2661" t="s">
        <v>104</v>
      </c>
    </row>
    <row r="2662" spans="1:28">
      <c r="A2662">
        <v>1397286</v>
      </c>
      <c r="B2662" t="s">
        <v>29</v>
      </c>
      <c r="C2662" t="s">
        <v>29</v>
      </c>
      <c r="D2662" t="s">
        <v>1621</v>
      </c>
      <c r="E2662" t="s">
        <v>4080</v>
      </c>
      <c r="F2662" t="s">
        <v>1623</v>
      </c>
      <c r="G2662" t="s">
        <v>1624</v>
      </c>
      <c r="H2662" t="s">
        <v>25</v>
      </c>
      <c r="I2662" s="2" t="s">
        <v>1623</v>
      </c>
      <c r="J2662" s="4">
        <f t="shared" si="164"/>
        <v>8</v>
      </c>
      <c r="K2662" s="2">
        <v>45883.7403569792</v>
      </c>
      <c r="L2662" s="13">
        <v>45913.729581678199</v>
      </c>
      <c r="M2662" s="4">
        <f t="shared" si="166"/>
        <v>29.989224698998441</v>
      </c>
      <c r="N2662" s="4">
        <f t="shared" si="167"/>
        <v>1424</v>
      </c>
      <c r="O2662">
        <v>17005.009999999998</v>
      </c>
      <c r="P2662">
        <v>17005.009999999998</v>
      </c>
      <c r="Q2662">
        <f t="shared" si="165"/>
        <v>0</v>
      </c>
      <c r="R2662">
        <v>0</v>
      </c>
      <c r="S2662">
        <v>0.375</v>
      </c>
      <c r="T2662">
        <v>0.375</v>
      </c>
      <c r="U2662" t="s">
        <v>26</v>
      </c>
      <c r="V2662" t="s">
        <v>26</v>
      </c>
      <c r="W2662" t="s">
        <v>25</v>
      </c>
      <c r="X2662" t="s">
        <v>34</v>
      </c>
      <c r="AA2662" s="2">
        <v>45883.727153321801</v>
      </c>
      <c r="AB2662" t="s">
        <v>89</v>
      </c>
    </row>
    <row r="2663" spans="1:28">
      <c r="A2663">
        <v>1397285</v>
      </c>
      <c r="B2663" t="s">
        <v>142</v>
      </c>
      <c r="C2663" t="s">
        <v>142</v>
      </c>
      <c r="D2663" t="s">
        <v>1621</v>
      </c>
      <c r="F2663" t="s">
        <v>57</v>
      </c>
      <c r="G2663" t="s">
        <v>1229</v>
      </c>
      <c r="H2663" t="s">
        <v>25</v>
      </c>
      <c r="J2663" s="4">
        <f t="shared" si="164"/>
        <v>8</v>
      </c>
      <c r="K2663" s="2">
        <v>45883.725588888898</v>
      </c>
      <c r="L2663" s="13">
        <v>45883.725768830998</v>
      </c>
      <c r="M2663" s="4">
        <f t="shared" si="166"/>
        <v>1.7994210065808147E-4</v>
      </c>
      <c r="N2663" s="4">
        <f t="shared" si="167"/>
        <v>0</v>
      </c>
      <c r="O2663">
        <v>17005</v>
      </c>
      <c r="P2663">
        <v>17005.009999999998</v>
      </c>
      <c r="Q2663">
        <f t="shared" si="165"/>
        <v>9.9999999983992893E-3</v>
      </c>
      <c r="R2663">
        <v>9.9999999983992893E-3</v>
      </c>
      <c r="S2663">
        <v>0.5</v>
      </c>
      <c r="T2663">
        <v>0.375</v>
      </c>
      <c r="U2663" t="s">
        <v>26</v>
      </c>
      <c r="V2663" t="s">
        <v>26</v>
      </c>
      <c r="W2663" t="s">
        <v>0</v>
      </c>
      <c r="X2663" t="s">
        <v>1230</v>
      </c>
      <c r="AA2663" s="2">
        <v>45883.725705821802</v>
      </c>
      <c r="AB2663" t="s">
        <v>59</v>
      </c>
    </row>
    <row r="2664" spans="1:28">
      <c r="A2664">
        <v>1397276</v>
      </c>
      <c r="B2664" t="s">
        <v>131</v>
      </c>
      <c r="C2664" t="s">
        <v>131</v>
      </c>
      <c r="D2664" t="s">
        <v>188</v>
      </c>
      <c r="E2664" t="s">
        <v>34</v>
      </c>
      <c r="F2664" t="s">
        <v>133</v>
      </c>
      <c r="G2664" t="s">
        <v>134</v>
      </c>
      <c r="H2664" t="s">
        <v>25</v>
      </c>
      <c r="I2664" s="2" t="s">
        <v>133</v>
      </c>
      <c r="J2664" s="4">
        <f t="shared" si="164"/>
        <v>8</v>
      </c>
      <c r="K2664" s="2">
        <v>45883.7121527778</v>
      </c>
      <c r="L2664" s="13">
        <v>45883.844675925902</v>
      </c>
      <c r="M2664" s="4">
        <f t="shared" si="166"/>
        <v>0.13252314810233656</v>
      </c>
      <c r="N2664" s="4">
        <f t="shared" si="167"/>
        <v>190</v>
      </c>
      <c r="O2664">
        <v>71650</v>
      </c>
      <c r="P2664">
        <v>71723</v>
      </c>
      <c r="Q2664">
        <f t="shared" si="165"/>
        <v>73</v>
      </c>
      <c r="R2664">
        <v>73</v>
      </c>
      <c r="S2664">
        <v>0.5</v>
      </c>
      <c r="T2664">
        <v>0.25</v>
      </c>
      <c r="U2664" t="s">
        <v>26</v>
      </c>
      <c r="V2664" t="s">
        <v>26</v>
      </c>
      <c r="W2664" t="s">
        <v>0</v>
      </c>
      <c r="X2664" t="s">
        <v>4081</v>
      </c>
      <c r="Y2664" t="s">
        <v>3348</v>
      </c>
      <c r="AA2664" s="2">
        <v>45883.712706099497</v>
      </c>
      <c r="AB2664" t="s">
        <v>3349</v>
      </c>
    </row>
    <row r="2665" spans="1:28">
      <c r="A2665">
        <v>1397264</v>
      </c>
      <c r="B2665" t="s">
        <v>142</v>
      </c>
      <c r="C2665" t="s">
        <v>142</v>
      </c>
      <c r="D2665" t="s">
        <v>1990</v>
      </c>
      <c r="E2665" t="s">
        <v>34</v>
      </c>
      <c r="F2665" t="s">
        <v>125</v>
      </c>
      <c r="G2665" t="s">
        <v>126</v>
      </c>
      <c r="H2665" t="s">
        <v>25</v>
      </c>
      <c r="I2665" s="2" t="s">
        <v>125</v>
      </c>
      <c r="J2665" s="4">
        <f t="shared" si="164"/>
        <v>8</v>
      </c>
      <c r="K2665" s="2">
        <v>45883.682210648098</v>
      </c>
      <c r="L2665" s="13">
        <v>45883.698078703703</v>
      </c>
      <c r="M2665" s="4">
        <f t="shared" si="166"/>
        <v>1.5868055605096743E-2</v>
      </c>
      <c r="N2665" s="4">
        <f t="shared" si="167"/>
        <v>22</v>
      </c>
      <c r="O2665">
        <v>57719</v>
      </c>
      <c r="P2665">
        <v>57722</v>
      </c>
      <c r="Q2665">
        <f t="shared" si="165"/>
        <v>3</v>
      </c>
      <c r="R2665">
        <v>3</v>
      </c>
      <c r="S2665">
        <v>0.5</v>
      </c>
      <c r="T2665">
        <v>0.5</v>
      </c>
      <c r="U2665" t="s">
        <v>26</v>
      </c>
      <c r="V2665" t="s">
        <v>154</v>
      </c>
      <c r="W2665" t="s">
        <v>25</v>
      </c>
      <c r="X2665" t="s">
        <v>4082</v>
      </c>
      <c r="Y2665" t="s">
        <v>4083</v>
      </c>
      <c r="AA2665" s="2">
        <v>45883.688642210604</v>
      </c>
      <c r="AB2665" t="s">
        <v>130</v>
      </c>
    </row>
    <row r="2666" spans="1:28">
      <c r="A2666">
        <v>1397263</v>
      </c>
      <c r="B2666" t="s">
        <v>69</v>
      </c>
      <c r="C2666" t="s">
        <v>69</v>
      </c>
      <c r="D2666" t="s">
        <v>1990</v>
      </c>
      <c r="H2666" t="s">
        <v>25</v>
      </c>
      <c r="J2666" s="4">
        <f t="shared" si="164"/>
        <v>8</v>
      </c>
      <c r="K2666" s="2">
        <v>45883.682094907403</v>
      </c>
      <c r="L2666" s="13">
        <v>45883.682094907403</v>
      </c>
      <c r="M2666" s="4">
        <f t="shared" si="166"/>
        <v>0</v>
      </c>
      <c r="N2666" s="4">
        <f t="shared" si="167"/>
        <v>0</v>
      </c>
      <c r="O2666">
        <v>57719</v>
      </c>
      <c r="P2666">
        <v>57719</v>
      </c>
      <c r="Q2666">
        <f t="shared" si="165"/>
        <v>0</v>
      </c>
      <c r="R2666">
        <v>0</v>
      </c>
      <c r="S2666">
        <v>0.5</v>
      </c>
      <c r="T2666">
        <v>0.5</v>
      </c>
      <c r="U2666" t="s">
        <v>26</v>
      </c>
      <c r="V2666" t="s">
        <v>26</v>
      </c>
      <c r="W2666" t="s">
        <v>0</v>
      </c>
      <c r="X2666" t="s">
        <v>148</v>
      </c>
      <c r="AA2666" s="2">
        <v>45883.682117210701</v>
      </c>
      <c r="AB2666" t="s">
        <v>59</v>
      </c>
    </row>
    <row r="2667" spans="1:28">
      <c r="A2667">
        <v>1397262</v>
      </c>
      <c r="B2667" t="s">
        <v>142</v>
      </c>
      <c r="C2667" t="s">
        <v>142</v>
      </c>
      <c r="D2667" t="s">
        <v>1024</v>
      </c>
      <c r="E2667" t="s">
        <v>34</v>
      </c>
      <c r="F2667" t="s">
        <v>133</v>
      </c>
      <c r="G2667" t="s">
        <v>134</v>
      </c>
      <c r="H2667" t="s">
        <v>25</v>
      </c>
      <c r="I2667" s="2" t="s">
        <v>133</v>
      </c>
      <c r="J2667" s="4">
        <f t="shared" si="164"/>
        <v>8</v>
      </c>
      <c r="K2667" s="2">
        <v>45883.675347222197</v>
      </c>
      <c r="L2667" s="13">
        <v>45883.692303240699</v>
      </c>
      <c r="M2667" s="4">
        <f t="shared" si="166"/>
        <v>1.6956018502241932E-2</v>
      </c>
      <c r="N2667" s="4">
        <f t="shared" si="167"/>
        <v>24</v>
      </c>
      <c r="O2667">
        <v>73412</v>
      </c>
      <c r="P2667">
        <v>73416</v>
      </c>
      <c r="Q2667">
        <f t="shared" si="165"/>
        <v>4</v>
      </c>
      <c r="R2667">
        <v>4</v>
      </c>
      <c r="S2667">
        <v>1</v>
      </c>
      <c r="T2667">
        <v>1</v>
      </c>
      <c r="U2667" t="s">
        <v>26</v>
      </c>
      <c r="V2667" t="s">
        <v>26</v>
      </c>
      <c r="W2667" t="s">
        <v>25</v>
      </c>
      <c r="X2667" t="s">
        <v>163</v>
      </c>
      <c r="Y2667" t="s">
        <v>3672</v>
      </c>
      <c r="AA2667" s="2">
        <v>45883.680624803201</v>
      </c>
      <c r="AB2667" t="s">
        <v>3349</v>
      </c>
    </row>
    <row r="2668" spans="1:28">
      <c r="A2668">
        <v>1397253</v>
      </c>
      <c r="B2668" t="s">
        <v>142</v>
      </c>
      <c r="C2668" t="s">
        <v>142</v>
      </c>
      <c r="D2668" t="s">
        <v>132</v>
      </c>
      <c r="E2668" t="s">
        <v>34</v>
      </c>
      <c r="F2668" t="s">
        <v>161</v>
      </c>
      <c r="G2668" t="s">
        <v>162</v>
      </c>
      <c r="H2668" t="s">
        <v>25</v>
      </c>
      <c r="I2668" s="2" t="s">
        <v>161</v>
      </c>
      <c r="J2668" s="4">
        <f t="shared" si="164"/>
        <v>8</v>
      </c>
      <c r="K2668" s="2">
        <v>45883.670578703699</v>
      </c>
      <c r="L2668" s="13">
        <v>45883.779502314799</v>
      </c>
      <c r="M2668" s="4">
        <f t="shared" si="166"/>
        <v>0.10892361110018101</v>
      </c>
      <c r="N2668" s="4">
        <f t="shared" si="167"/>
        <v>156</v>
      </c>
      <c r="O2668">
        <v>79824</v>
      </c>
      <c r="P2668">
        <v>79847</v>
      </c>
      <c r="Q2668">
        <f t="shared" si="165"/>
        <v>23</v>
      </c>
      <c r="R2668">
        <v>23</v>
      </c>
      <c r="S2668">
        <v>0.75</v>
      </c>
      <c r="T2668">
        <v>0.75</v>
      </c>
      <c r="U2668" t="s">
        <v>26</v>
      </c>
      <c r="V2668" t="s">
        <v>26</v>
      </c>
      <c r="W2668" t="s">
        <v>0</v>
      </c>
      <c r="X2668" t="s">
        <v>1819</v>
      </c>
      <c r="Y2668" t="s">
        <v>163</v>
      </c>
      <c r="AA2668" s="2">
        <v>45883.671339583299</v>
      </c>
      <c r="AB2668" t="s">
        <v>164</v>
      </c>
    </row>
    <row r="2669" spans="1:28">
      <c r="A2669">
        <v>1397252</v>
      </c>
      <c r="B2669" t="s">
        <v>29</v>
      </c>
      <c r="C2669" t="s">
        <v>29</v>
      </c>
      <c r="D2669" t="s">
        <v>4084</v>
      </c>
      <c r="E2669" t="s">
        <v>4085</v>
      </c>
      <c r="F2669" t="s">
        <v>4086</v>
      </c>
      <c r="G2669" t="s">
        <v>4087</v>
      </c>
      <c r="H2669" t="s">
        <v>0</v>
      </c>
      <c r="I2669" s="2" t="s">
        <v>4086</v>
      </c>
      <c r="J2669" s="4">
        <f t="shared" si="164"/>
        <v>8</v>
      </c>
      <c r="K2669" s="2">
        <v>45883.669434606498</v>
      </c>
      <c r="M2669" s="4">
        <f t="shared" si="166"/>
        <v>0</v>
      </c>
      <c r="N2669" s="4">
        <f t="shared" si="167"/>
        <v>0</v>
      </c>
      <c r="O2669">
        <v>9414</v>
      </c>
      <c r="Q2669">
        <f t="shared" si="165"/>
        <v>0</v>
      </c>
      <c r="R2669">
        <v>0</v>
      </c>
      <c r="S2669">
        <v>0.125</v>
      </c>
      <c r="U2669" t="s">
        <v>26</v>
      </c>
      <c r="W2669" t="s">
        <v>0</v>
      </c>
      <c r="X2669" t="s">
        <v>172</v>
      </c>
      <c r="AA2669" s="2">
        <v>45883.669608796299</v>
      </c>
      <c r="AB2669" t="s">
        <v>104</v>
      </c>
    </row>
    <row r="2670" spans="1:28">
      <c r="A2670">
        <v>1397240</v>
      </c>
      <c r="B2670" t="s">
        <v>29</v>
      </c>
      <c r="C2670" t="s">
        <v>29</v>
      </c>
      <c r="D2670" t="s">
        <v>1725</v>
      </c>
      <c r="E2670" t="s">
        <v>4088</v>
      </c>
      <c r="F2670" t="s">
        <v>1727</v>
      </c>
      <c r="G2670" t="s">
        <v>1728</v>
      </c>
      <c r="H2670" t="s">
        <v>25</v>
      </c>
      <c r="I2670" s="2" t="s">
        <v>1727</v>
      </c>
      <c r="J2670" s="4">
        <f t="shared" si="164"/>
        <v>8</v>
      </c>
      <c r="K2670" s="2">
        <v>45883.652186261599</v>
      </c>
      <c r="L2670" s="13">
        <v>45913.628852661997</v>
      </c>
      <c r="M2670" s="4">
        <f t="shared" si="166"/>
        <v>29.976666400398244</v>
      </c>
      <c r="N2670" s="4">
        <f t="shared" si="167"/>
        <v>1406</v>
      </c>
      <c r="O2670">
        <v>104668.01</v>
      </c>
      <c r="P2670">
        <v>104668.01</v>
      </c>
      <c r="Q2670">
        <f t="shared" si="165"/>
        <v>0</v>
      </c>
      <c r="R2670">
        <v>0</v>
      </c>
      <c r="S2670">
        <v>0.75</v>
      </c>
      <c r="T2670">
        <v>0.75</v>
      </c>
      <c r="U2670" t="s">
        <v>26</v>
      </c>
      <c r="V2670" t="s">
        <v>26</v>
      </c>
      <c r="W2670" t="s">
        <v>25</v>
      </c>
      <c r="X2670" t="s">
        <v>34</v>
      </c>
      <c r="AA2670" s="2">
        <v>45883.629665312503</v>
      </c>
      <c r="AB2670" t="s">
        <v>89</v>
      </c>
    </row>
    <row r="2671" spans="1:28">
      <c r="A2671">
        <v>1397239</v>
      </c>
      <c r="B2671" t="s">
        <v>29</v>
      </c>
      <c r="C2671" t="s">
        <v>29</v>
      </c>
      <c r="D2671" t="s">
        <v>2186</v>
      </c>
      <c r="E2671" t="s">
        <v>4028</v>
      </c>
      <c r="F2671" t="s">
        <v>2188</v>
      </c>
      <c r="G2671" t="s">
        <v>2189</v>
      </c>
      <c r="H2671" t="s">
        <v>25</v>
      </c>
      <c r="I2671" s="2" t="s">
        <v>2188</v>
      </c>
      <c r="J2671" s="4">
        <f t="shared" si="164"/>
        <v>8</v>
      </c>
      <c r="K2671" s="2">
        <v>45883.628204363398</v>
      </c>
      <c r="L2671" s="13">
        <v>45884.729166666701</v>
      </c>
      <c r="M2671" s="4">
        <f t="shared" si="166"/>
        <v>1.1009623033023672</v>
      </c>
      <c r="N2671" s="4">
        <f t="shared" si="167"/>
        <v>145</v>
      </c>
      <c r="O2671">
        <v>29809</v>
      </c>
      <c r="P2671">
        <v>29880</v>
      </c>
      <c r="Q2671">
        <f t="shared" si="165"/>
        <v>71</v>
      </c>
      <c r="R2671">
        <v>71</v>
      </c>
      <c r="S2671">
        <v>1</v>
      </c>
      <c r="T2671">
        <v>1</v>
      </c>
      <c r="U2671" t="s">
        <v>26</v>
      </c>
      <c r="V2671" t="s">
        <v>26</v>
      </c>
      <c r="W2671" t="s">
        <v>0</v>
      </c>
      <c r="X2671" t="s">
        <v>4089</v>
      </c>
      <c r="Y2671" t="s">
        <v>477</v>
      </c>
      <c r="AA2671" s="2">
        <v>45883.628570914298</v>
      </c>
      <c r="AB2671" t="s">
        <v>104</v>
      </c>
    </row>
    <row r="2672" spans="1:28">
      <c r="A2672">
        <v>1397237</v>
      </c>
      <c r="B2672" t="s">
        <v>142</v>
      </c>
      <c r="C2672" t="s">
        <v>142</v>
      </c>
      <c r="D2672" t="s">
        <v>1725</v>
      </c>
      <c r="F2672" t="s">
        <v>57</v>
      </c>
      <c r="G2672" t="s">
        <v>1229</v>
      </c>
      <c r="H2672" t="s">
        <v>25</v>
      </c>
      <c r="J2672" s="4">
        <f t="shared" si="164"/>
        <v>8</v>
      </c>
      <c r="K2672" s="2">
        <v>45883.627258101798</v>
      </c>
      <c r="L2672" s="13">
        <v>45883.6276643866</v>
      </c>
      <c r="M2672" s="4">
        <f t="shared" si="166"/>
        <v>4.062848020112142E-4</v>
      </c>
      <c r="N2672" s="4">
        <f t="shared" si="167"/>
        <v>0</v>
      </c>
      <c r="O2672">
        <v>104668</v>
      </c>
      <c r="P2672">
        <v>104668.01</v>
      </c>
      <c r="Q2672">
        <f t="shared" si="165"/>
        <v>9.9999999947613105E-3</v>
      </c>
      <c r="R2672">
        <v>9.9999999947613105E-3</v>
      </c>
      <c r="S2672">
        <v>0.875</v>
      </c>
      <c r="T2672">
        <v>0.75</v>
      </c>
      <c r="U2672" t="s">
        <v>26</v>
      </c>
      <c r="V2672" t="s">
        <v>26</v>
      </c>
      <c r="W2672" t="s">
        <v>0</v>
      </c>
      <c r="X2672" t="s">
        <v>1230</v>
      </c>
      <c r="AA2672" s="2">
        <v>45883.627624618101</v>
      </c>
      <c r="AB2672" t="s">
        <v>59</v>
      </c>
    </row>
    <row r="2673" spans="1:28">
      <c r="A2673">
        <v>1397236</v>
      </c>
      <c r="B2673" t="s">
        <v>53</v>
      </c>
      <c r="C2673" t="s">
        <v>53</v>
      </c>
      <c r="D2673" t="s">
        <v>204</v>
      </c>
      <c r="F2673" t="s">
        <v>55</v>
      </c>
      <c r="G2673" t="s">
        <v>56</v>
      </c>
      <c r="H2673" t="s">
        <v>25</v>
      </c>
      <c r="I2673" s="2" t="s">
        <v>82</v>
      </c>
      <c r="J2673" s="4">
        <f t="shared" si="164"/>
        <v>8</v>
      </c>
      <c r="K2673" s="2">
        <v>45883.625</v>
      </c>
      <c r="L2673" s="13">
        <v>45898.824333368102</v>
      </c>
      <c r="M2673" s="4">
        <f t="shared" si="166"/>
        <v>15.199333368102089</v>
      </c>
      <c r="N2673" s="4">
        <f t="shared" si="167"/>
        <v>287</v>
      </c>
      <c r="O2673">
        <v>94474</v>
      </c>
      <c r="P2673">
        <v>94478</v>
      </c>
      <c r="Q2673">
        <f t="shared" si="165"/>
        <v>4</v>
      </c>
      <c r="R2673">
        <v>4</v>
      </c>
      <c r="S2673">
        <v>0.5</v>
      </c>
      <c r="T2673">
        <v>0.5</v>
      </c>
      <c r="U2673" t="s">
        <v>26</v>
      </c>
      <c r="V2673" t="s">
        <v>26</v>
      </c>
      <c r="W2673" t="s">
        <v>25</v>
      </c>
      <c r="X2673" t="s">
        <v>4090</v>
      </c>
      <c r="Y2673" t="s">
        <v>4091</v>
      </c>
      <c r="AA2673" s="2">
        <v>45883.625834340302</v>
      </c>
      <c r="AB2673" t="s">
        <v>84</v>
      </c>
    </row>
    <row r="2674" spans="1:28">
      <c r="A2674">
        <v>1397235</v>
      </c>
      <c r="B2674" t="s">
        <v>53</v>
      </c>
      <c r="C2674" t="s">
        <v>53</v>
      </c>
      <c r="D2674" t="s">
        <v>436</v>
      </c>
      <c r="F2674" t="s">
        <v>55</v>
      </c>
      <c r="G2674" t="s">
        <v>56</v>
      </c>
      <c r="H2674" t="s">
        <v>25</v>
      </c>
      <c r="I2674" s="2" t="s">
        <v>82</v>
      </c>
      <c r="J2674" s="4">
        <f t="shared" si="164"/>
        <v>8</v>
      </c>
      <c r="K2674" s="2">
        <v>45883.619444444397</v>
      </c>
      <c r="L2674" s="13">
        <v>45887.5461554051</v>
      </c>
      <c r="M2674" s="4">
        <f t="shared" si="166"/>
        <v>3.9267109607026214</v>
      </c>
      <c r="N2674" s="4">
        <f t="shared" si="167"/>
        <v>1334</v>
      </c>
      <c r="O2674">
        <v>67394</v>
      </c>
      <c r="P2674">
        <v>67410</v>
      </c>
      <c r="Q2674">
        <f t="shared" si="165"/>
        <v>16</v>
      </c>
      <c r="R2674">
        <v>16</v>
      </c>
      <c r="S2674">
        <v>0.625</v>
      </c>
      <c r="T2674">
        <v>0.5</v>
      </c>
      <c r="U2674" t="s">
        <v>68</v>
      </c>
      <c r="V2674" t="s">
        <v>68</v>
      </c>
      <c r="W2674" t="s">
        <v>25</v>
      </c>
      <c r="X2674" t="s">
        <v>4092</v>
      </c>
      <c r="Y2674" t="s">
        <v>4093</v>
      </c>
      <c r="AA2674" s="2">
        <v>45883.6199937153</v>
      </c>
      <c r="AB2674" t="s">
        <v>84</v>
      </c>
    </row>
    <row r="2675" spans="1:28">
      <c r="A2675">
        <v>1397234</v>
      </c>
      <c r="B2675" t="s">
        <v>142</v>
      </c>
      <c r="C2675" t="s">
        <v>142</v>
      </c>
      <c r="D2675" t="s">
        <v>64</v>
      </c>
      <c r="E2675" t="s">
        <v>34</v>
      </c>
      <c r="F2675" t="s">
        <v>2339</v>
      </c>
      <c r="G2675" t="s">
        <v>2340</v>
      </c>
      <c r="H2675" t="s">
        <v>25</v>
      </c>
      <c r="I2675" s="2" t="s">
        <v>2339</v>
      </c>
      <c r="J2675" s="4">
        <f t="shared" si="164"/>
        <v>8</v>
      </c>
      <c r="K2675" s="2">
        <v>45883.616203703699</v>
      </c>
      <c r="L2675" s="13">
        <v>45883.642418981501</v>
      </c>
      <c r="M2675" s="4">
        <f t="shared" si="166"/>
        <v>2.6215277801384218E-2</v>
      </c>
      <c r="N2675" s="4">
        <f t="shared" si="167"/>
        <v>37</v>
      </c>
      <c r="O2675">
        <v>31</v>
      </c>
      <c r="P2675">
        <v>32</v>
      </c>
      <c r="Q2675">
        <f t="shared" si="165"/>
        <v>1</v>
      </c>
      <c r="R2675">
        <v>1</v>
      </c>
      <c r="S2675">
        <v>0.875</v>
      </c>
      <c r="T2675">
        <v>0.875</v>
      </c>
      <c r="U2675" t="s">
        <v>68</v>
      </c>
      <c r="V2675" t="s">
        <v>154</v>
      </c>
      <c r="W2675" t="s">
        <v>0</v>
      </c>
      <c r="X2675" t="s">
        <v>4094</v>
      </c>
      <c r="Y2675" t="s">
        <v>163</v>
      </c>
      <c r="AA2675" s="2">
        <v>45883.618259872703</v>
      </c>
      <c r="AB2675" t="s">
        <v>2341</v>
      </c>
    </row>
    <row r="2676" spans="1:28">
      <c r="A2676">
        <v>1397228</v>
      </c>
      <c r="B2676" t="s">
        <v>142</v>
      </c>
      <c r="C2676" t="s">
        <v>142</v>
      </c>
      <c r="D2676" t="s">
        <v>204</v>
      </c>
      <c r="E2676" t="s">
        <v>34</v>
      </c>
      <c r="F2676" t="s">
        <v>161</v>
      </c>
      <c r="G2676" t="s">
        <v>162</v>
      </c>
      <c r="H2676" t="s">
        <v>25</v>
      </c>
      <c r="I2676" s="2" t="s">
        <v>161</v>
      </c>
      <c r="J2676" s="4">
        <f t="shared" si="164"/>
        <v>8</v>
      </c>
      <c r="K2676" s="2">
        <v>45883.587349537003</v>
      </c>
      <c r="L2676" s="13">
        <v>45883.608229166697</v>
      </c>
      <c r="M2676" s="4">
        <f t="shared" si="166"/>
        <v>2.0879629693808965E-2</v>
      </c>
      <c r="N2676" s="4">
        <f t="shared" si="167"/>
        <v>30</v>
      </c>
      <c r="O2676">
        <v>94452</v>
      </c>
      <c r="P2676">
        <v>94474</v>
      </c>
      <c r="Q2676">
        <f t="shared" si="165"/>
        <v>22</v>
      </c>
      <c r="R2676">
        <v>22</v>
      </c>
      <c r="S2676">
        <v>0.5</v>
      </c>
      <c r="T2676">
        <v>0.5</v>
      </c>
      <c r="U2676" t="s">
        <v>26</v>
      </c>
      <c r="V2676" t="s">
        <v>26</v>
      </c>
      <c r="W2676" t="s">
        <v>0</v>
      </c>
      <c r="X2676" t="s">
        <v>4095</v>
      </c>
      <c r="Y2676" t="s">
        <v>163</v>
      </c>
      <c r="AA2676" s="2">
        <v>45883.589508414298</v>
      </c>
      <c r="AB2676" t="s">
        <v>164</v>
      </c>
    </row>
    <row r="2677" spans="1:28">
      <c r="A2677">
        <v>1397227</v>
      </c>
      <c r="B2677" t="s">
        <v>29</v>
      </c>
      <c r="C2677" t="s">
        <v>29</v>
      </c>
      <c r="D2677" t="s">
        <v>4096</v>
      </c>
      <c r="E2677" t="s">
        <v>34</v>
      </c>
      <c r="F2677" t="s">
        <v>161</v>
      </c>
      <c r="G2677" t="s">
        <v>162</v>
      </c>
      <c r="H2677" t="s">
        <v>0</v>
      </c>
      <c r="I2677" s="2" t="s">
        <v>4097</v>
      </c>
      <c r="J2677" s="4">
        <f t="shared" si="164"/>
        <v>8</v>
      </c>
      <c r="K2677" s="2">
        <v>45883.584560185198</v>
      </c>
      <c r="M2677" s="4">
        <f t="shared" si="166"/>
        <v>0</v>
      </c>
      <c r="N2677" s="4">
        <f t="shared" si="167"/>
        <v>0</v>
      </c>
      <c r="O2677">
        <v>68854</v>
      </c>
      <c r="Q2677">
        <f t="shared" si="165"/>
        <v>0</v>
      </c>
      <c r="R2677">
        <v>-68854</v>
      </c>
      <c r="S2677">
        <v>0.875</v>
      </c>
      <c r="T2677">
        <v>0</v>
      </c>
      <c r="U2677" t="s">
        <v>26</v>
      </c>
      <c r="W2677" t="s">
        <v>0</v>
      </c>
      <c r="X2677" t="s">
        <v>34</v>
      </c>
      <c r="Y2677" t="s">
        <v>34</v>
      </c>
      <c r="Z2677" t="s">
        <v>232</v>
      </c>
      <c r="AA2677" s="2">
        <v>45883.585031365699</v>
      </c>
      <c r="AB2677" t="s">
        <v>164</v>
      </c>
    </row>
    <row r="2678" spans="1:28">
      <c r="A2678">
        <v>1397225</v>
      </c>
      <c r="B2678" t="s">
        <v>29</v>
      </c>
      <c r="C2678" t="s">
        <v>29</v>
      </c>
      <c r="D2678" t="s">
        <v>1643</v>
      </c>
      <c r="E2678" t="s">
        <v>4098</v>
      </c>
      <c r="F2678" t="s">
        <v>1645</v>
      </c>
      <c r="G2678" t="s">
        <v>1646</v>
      </c>
      <c r="H2678" t="s">
        <v>25</v>
      </c>
      <c r="I2678" s="2" t="s">
        <v>1645</v>
      </c>
      <c r="J2678" s="4">
        <f t="shared" si="164"/>
        <v>8</v>
      </c>
      <c r="K2678" s="2">
        <v>45883.591415937502</v>
      </c>
      <c r="L2678" s="13">
        <v>45913.586805555598</v>
      </c>
      <c r="M2678" s="4">
        <f t="shared" si="166"/>
        <v>29.995389618095942</v>
      </c>
      <c r="N2678" s="4">
        <f t="shared" si="167"/>
        <v>1433</v>
      </c>
      <c r="O2678">
        <v>19725</v>
      </c>
      <c r="P2678">
        <v>19725</v>
      </c>
      <c r="Q2678">
        <f t="shared" si="165"/>
        <v>0</v>
      </c>
      <c r="R2678">
        <v>0</v>
      </c>
      <c r="S2678">
        <v>0.625</v>
      </c>
      <c r="T2678">
        <v>0.625</v>
      </c>
      <c r="U2678" t="s">
        <v>26</v>
      </c>
      <c r="V2678" t="s">
        <v>26</v>
      </c>
      <c r="W2678" t="s">
        <v>25</v>
      </c>
      <c r="X2678" t="s">
        <v>34</v>
      </c>
      <c r="AA2678" s="2">
        <v>45883.583018020799</v>
      </c>
      <c r="AB2678" t="s">
        <v>89</v>
      </c>
    </row>
    <row r="2679" spans="1:28">
      <c r="A2679">
        <v>1397224</v>
      </c>
      <c r="B2679" t="s">
        <v>131</v>
      </c>
      <c r="C2679" t="s">
        <v>131</v>
      </c>
      <c r="D2679" t="s">
        <v>188</v>
      </c>
      <c r="E2679" t="s">
        <v>34</v>
      </c>
      <c r="F2679" t="s">
        <v>133</v>
      </c>
      <c r="G2679" t="s">
        <v>134</v>
      </c>
      <c r="H2679" t="s">
        <v>25</v>
      </c>
      <c r="I2679" s="2" t="s">
        <v>133</v>
      </c>
      <c r="J2679" s="4">
        <f t="shared" si="164"/>
        <v>8</v>
      </c>
      <c r="K2679" s="2">
        <v>45883.582164351901</v>
      </c>
      <c r="L2679" s="13">
        <v>45883.647997685199</v>
      </c>
      <c r="M2679" s="4">
        <f t="shared" si="166"/>
        <v>6.5833333297632635E-2</v>
      </c>
      <c r="N2679" s="4">
        <f t="shared" si="167"/>
        <v>94</v>
      </c>
      <c r="O2679">
        <v>71577</v>
      </c>
      <c r="P2679">
        <v>71650</v>
      </c>
      <c r="Q2679">
        <f t="shared" si="165"/>
        <v>73</v>
      </c>
      <c r="R2679">
        <v>73</v>
      </c>
      <c r="S2679">
        <v>0.625</v>
      </c>
      <c r="T2679">
        <v>0.5</v>
      </c>
      <c r="U2679" t="s">
        <v>26</v>
      </c>
      <c r="V2679" t="s">
        <v>26</v>
      </c>
      <c r="W2679" t="s">
        <v>0</v>
      </c>
      <c r="X2679" t="s">
        <v>2398</v>
      </c>
      <c r="Y2679" t="s">
        <v>3348</v>
      </c>
      <c r="AA2679" s="2">
        <v>45883.582568749996</v>
      </c>
      <c r="AB2679" t="s">
        <v>3349</v>
      </c>
    </row>
    <row r="2680" spans="1:28">
      <c r="A2680">
        <v>1397212</v>
      </c>
      <c r="B2680" t="s">
        <v>115</v>
      </c>
      <c r="C2680" t="s">
        <v>115</v>
      </c>
      <c r="D2680" t="s">
        <v>1731</v>
      </c>
      <c r="E2680" t="s">
        <v>4099</v>
      </c>
      <c r="F2680" t="s">
        <v>118</v>
      </c>
      <c r="G2680" t="s">
        <v>119</v>
      </c>
      <c r="H2680" t="s">
        <v>25</v>
      </c>
      <c r="J2680" s="4">
        <f t="shared" si="164"/>
        <v>8</v>
      </c>
      <c r="K2680" s="2">
        <v>45883.547673611101</v>
      </c>
      <c r="L2680" s="13">
        <v>45883.576747685198</v>
      </c>
      <c r="M2680" s="4">
        <f t="shared" si="166"/>
        <v>2.9074074096570257E-2</v>
      </c>
      <c r="N2680" s="4">
        <f t="shared" si="167"/>
        <v>41</v>
      </c>
      <c r="O2680">
        <v>10733</v>
      </c>
      <c r="P2680">
        <v>10764</v>
      </c>
      <c r="Q2680">
        <f t="shared" si="165"/>
        <v>31</v>
      </c>
      <c r="R2680">
        <v>31</v>
      </c>
      <c r="S2680">
        <v>0.375</v>
      </c>
      <c r="T2680">
        <v>0.375</v>
      </c>
      <c r="U2680" t="s">
        <v>26</v>
      </c>
      <c r="W2680" t="s">
        <v>25</v>
      </c>
      <c r="X2680" t="s">
        <v>120</v>
      </c>
      <c r="Y2680" t="s">
        <v>120</v>
      </c>
      <c r="AA2680" s="2">
        <v>45883.553238738401</v>
      </c>
      <c r="AB2680" t="s">
        <v>114</v>
      </c>
    </row>
    <row r="2681" spans="1:28">
      <c r="A2681">
        <v>1397211</v>
      </c>
      <c r="B2681" t="s">
        <v>29</v>
      </c>
      <c r="C2681" t="s">
        <v>29</v>
      </c>
      <c r="D2681" t="s">
        <v>3210</v>
      </c>
      <c r="E2681" t="s">
        <v>34</v>
      </c>
      <c r="F2681" t="s">
        <v>3212</v>
      </c>
      <c r="G2681" t="s">
        <v>3213</v>
      </c>
      <c r="H2681" t="s">
        <v>25</v>
      </c>
      <c r="I2681" s="2" t="s">
        <v>3212</v>
      </c>
      <c r="J2681" s="4">
        <f t="shared" si="164"/>
        <v>8</v>
      </c>
      <c r="K2681" s="2">
        <v>45883.550972222198</v>
      </c>
      <c r="L2681" s="13">
        <v>45896.411435185197</v>
      </c>
      <c r="M2681" s="4">
        <f t="shared" si="166"/>
        <v>12.860462962999009</v>
      </c>
      <c r="N2681" s="4">
        <f t="shared" si="167"/>
        <v>1239</v>
      </c>
      <c r="O2681">
        <v>22943</v>
      </c>
      <c r="P2681">
        <v>24476</v>
      </c>
      <c r="Q2681">
        <f t="shared" si="165"/>
        <v>1533</v>
      </c>
      <c r="R2681">
        <v>1533</v>
      </c>
      <c r="S2681">
        <v>0.375</v>
      </c>
      <c r="T2681">
        <v>0.375</v>
      </c>
      <c r="U2681" t="s">
        <v>26</v>
      </c>
      <c r="V2681" t="s">
        <v>26</v>
      </c>
      <c r="W2681" t="s">
        <v>25</v>
      </c>
      <c r="X2681" t="s">
        <v>34</v>
      </c>
      <c r="Y2681" t="s">
        <v>620</v>
      </c>
      <c r="Z2681" t="s">
        <v>232</v>
      </c>
      <c r="AA2681" s="2">
        <v>45883.552878472197</v>
      </c>
      <c r="AB2681" t="s">
        <v>84</v>
      </c>
    </row>
    <row r="2682" spans="1:28">
      <c r="A2682">
        <v>1397208</v>
      </c>
      <c r="B2682" t="s">
        <v>29</v>
      </c>
      <c r="C2682" t="s">
        <v>29</v>
      </c>
      <c r="D2682" t="s">
        <v>1731</v>
      </c>
      <c r="E2682" t="s">
        <v>4099</v>
      </c>
      <c r="F2682" t="s">
        <v>1733</v>
      </c>
      <c r="G2682" t="s">
        <v>1734</v>
      </c>
      <c r="H2682" t="s">
        <v>25</v>
      </c>
      <c r="I2682" s="2" t="s">
        <v>1733</v>
      </c>
      <c r="J2682" s="4">
        <f t="shared" si="164"/>
        <v>8</v>
      </c>
      <c r="K2682" s="2">
        <v>45883.583608101799</v>
      </c>
      <c r="L2682" s="13">
        <v>45913.570035034703</v>
      </c>
      <c r="M2682" s="4">
        <f t="shared" si="166"/>
        <v>29.986426932904578</v>
      </c>
      <c r="N2682" s="4">
        <f t="shared" si="167"/>
        <v>1420</v>
      </c>
      <c r="O2682">
        <v>10764</v>
      </c>
      <c r="P2682">
        <v>10764</v>
      </c>
      <c r="Q2682">
        <f t="shared" si="165"/>
        <v>0</v>
      </c>
      <c r="R2682">
        <v>0</v>
      </c>
      <c r="S2682">
        <v>0.375</v>
      </c>
      <c r="T2682">
        <v>0.375</v>
      </c>
      <c r="U2682" t="s">
        <v>26</v>
      </c>
      <c r="V2682" t="s">
        <v>26</v>
      </c>
      <c r="W2682" t="s">
        <v>25</v>
      </c>
      <c r="X2682" t="s">
        <v>34</v>
      </c>
      <c r="AA2682" s="2">
        <v>45883.548397719896</v>
      </c>
      <c r="AB2682" t="s">
        <v>89</v>
      </c>
    </row>
    <row r="2683" spans="1:28">
      <c r="A2683">
        <v>1397207</v>
      </c>
      <c r="B2683" t="s">
        <v>142</v>
      </c>
      <c r="C2683" t="s">
        <v>142</v>
      </c>
      <c r="D2683" t="s">
        <v>1731</v>
      </c>
      <c r="F2683" t="s">
        <v>57</v>
      </c>
      <c r="G2683" t="s">
        <v>1229</v>
      </c>
      <c r="H2683" t="s">
        <v>25</v>
      </c>
      <c r="J2683" s="4">
        <f t="shared" si="164"/>
        <v>8</v>
      </c>
      <c r="K2683" s="2">
        <v>45883.546769826396</v>
      </c>
      <c r="L2683" s="13">
        <v>45883.546988854199</v>
      </c>
      <c r="M2683" s="4">
        <f t="shared" si="166"/>
        <v>2.1902780281379819E-4</v>
      </c>
      <c r="N2683" s="4">
        <f t="shared" si="167"/>
        <v>0</v>
      </c>
      <c r="O2683">
        <v>10723</v>
      </c>
      <c r="P2683">
        <v>10733</v>
      </c>
      <c r="Q2683">
        <f t="shared" si="165"/>
        <v>10</v>
      </c>
      <c r="R2683">
        <v>10</v>
      </c>
      <c r="S2683">
        <v>0.375</v>
      </c>
      <c r="T2683">
        <v>0.375</v>
      </c>
      <c r="U2683" t="s">
        <v>26</v>
      </c>
      <c r="V2683" t="s">
        <v>26</v>
      </c>
      <c r="W2683" t="s">
        <v>0</v>
      </c>
      <c r="X2683" t="s">
        <v>4100</v>
      </c>
      <c r="AA2683" s="2">
        <v>45883.546909108802</v>
      </c>
      <c r="AB2683" t="s">
        <v>59</v>
      </c>
    </row>
    <row r="2684" spans="1:28">
      <c r="A2684">
        <v>1397206</v>
      </c>
      <c r="B2684" t="s">
        <v>165</v>
      </c>
      <c r="C2684" t="s">
        <v>165</v>
      </c>
      <c r="D2684" t="s">
        <v>4096</v>
      </c>
      <c r="E2684" t="s">
        <v>4101</v>
      </c>
      <c r="F2684" t="s">
        <v>161</v>
      </c>
      <c r="G2684" t="s">
        <v>162</v>
      </c>
      <c r="H2684" t="s">
        <v>25</v>
      </c>
      <c r="J2684" s="4">
        <f t="shared" si="164"/>
        <v>8</v>
      </c>
      <c r="K2684" s="2">
        <v>45883.528645833299</v>
      </c>
      <c r="L2684" s="13">
        <v>45883.584548611099</v>
      </c>
      <c r="M2684" s="4">
        <f t="shared" si="166"/>
        <v>5.5902777799929027E-2</v>
      </c>
      <c r="N2684" s="4">
        <f t="shared" si="167"/>
        <v>80</v>
      </c>
      <c r="O2684">
        <v>68854</v>
      </c>
      <c r="P2684">
        <v>68854</v>
      </c>
      <c r="Q2684">
        <f t="shared" si="165"/>
        <v>0</v>
      </c>
      <c r="R2684">
        <v>0</v>
      </c>
      <c r="S2684">
        <v>0.875</v>
      </c>
      <c r="T2684">
        <v>0.875</v>
      </c>
      <c r="U2684" t="s">
        <v>26</v>
      </c>
      <c r="V2684" t="s">
        <v>26</v>
      </c>
      <c r="W2684" t="s">
        <v>25</v>
      </c>
      <c r="X2684" t="s">
        <v>166</v>
      </c>
      <c r="AA2684" s="2">
        <v>45883.545856712997</v>
      </c>
      <c r="AB2684" t="s">
        <v>114</v>
      </c>
    </row>
    <row r="2685" spans="1:28">
      <c r="A2685">
        <v>1397205</v>
      </c>
      <c r="B2685" t="s">
        <v>142</v>
      </c>
      <c r="C2685" t="s">
        <v>142</v>
      </c>
      <c r="D2685" t="s">
        <v>1893</v>
      </c>
      <c r="E2685" t="s">
        <v>34</v>
      </c>
      <c r="F2685" t="s">
        <v>2339</v>
      </c>
      <c r="G2685" t="s">
        <v>2340</v>
      </c>
      <c r="H2685" t="s">
        <v>25</v>
      </c>
      <c r="I2685" s="2" t="s">
        <v>2339</v>
      </c>
      <c r="J2685" s="4">
        <f t="shared" si="164"/>
        <v>8</v>
      </c>
      <c r="K2685" s="2">
        <v>45883.542476851799</v>
      </c>
      <c r="L2685" s="13">
        <v>45883.554918981499</v>
      </c>
      <c r="M2685" s="4">
        <f t="shared" si="166"/>
        <v>1.2442129700502846E-2</v>
      </c>
      <c r="N2685" s="4">
        <f t="shared" si="167"/>
        <v>17</v>
      </c>
      <c r="O2685">
        <v>58</v>
      </c>
      <c r="P2685">
        <v>62</v>
      </c>
      <c r="Q2685">
        <f t="shared" si="165"/>
        <v>4</v>
      </c>
      <c r="R2685">
        <v>4</v>
      </c>
      <c r="S2685">
        <v>0.875</v>
      </c>
      <c r="T2685">
        <v>0.875</v>
      </c>
      <c r="U2685" t="s">
        <v>68</v>
      </c>
      <c r="V2685" t="s">
        <v>154</v>
      </c>
      <c r="W2685" t="s">
        <v>0</v>
      </c>
      <c r="X2685" t="s">
        <v>3238</v>
      </c>
      <c r="Y2685" t="s">
        <v>163</v>
      </c>
      <c r="AA2685" s="2">
        <v>45883.543173113401</v>
      </c>
      <c r="AB2685" t="s">
        <v>2341</v>
      </c>
    </row>
    <row r="2686" spans="1:28">
      <c r="A2686">
        <v>1397196</v>
      </c>
      <c r="B2686" t="s">
        <v>142</v>
      </c>
      <c r="C2686" t="s">
        <v>142</v>
      </c>
      <c r="D2686" t="s">
        <v>702</v>
      </c>
      <c r="E2686" t="s">
        <v>34</v>
      </c>
      <c r="F2686" t="s">
        <v>161</v>
      </c>
      <c r="G2686" t="s">
        <v>162</v>
      </c>
      <c r="H2686" t="s">
        <v>25</v>
      </c>
      <c r="I2686" s="2" t="s">
        <v>161</v>
      </c>
      <c r="J2686" s="4">
        <f t="shared" si="164"/>
        <v>8</v>
      </c>
      <c r="K2686" s="2">
        <v>45883.531030092599</v>
      </c>
      <c r="L2686" s="13">
        <v>45883.538460648102</v>
      </c>
      <c r="M2686" s="4">
        <f t="shared" si="166"/>
        <v>7.4305555026512593E-3</v>
      </c>
      <c r="N2686" s="4">
        <f t="shared" si="167"/>
        <v>10</v>
      </c>
      <c r="O2686">
        <v>50020</v>
      </c>
      <c r="P2686">
        <v>50022</v>
      </c>
      <c r="Q2686">
        <f t="shared" si="165"/>
        <v>2</v>
      </c>
      <c r="R2686">
        <v>2</v>
      </c>
      <c r="S2686">
        <v>0.125</v>
      </c>
      <c r="T2686">
        <v>0.125</v>
      </c>
      <c r="U2686" t="s">
        <v>154</v>
      </c>
      <c r="V2686" t="s">
        <v>26</v>
      </c>
      <c r="W2686" t="s">
        <v>0</v>
      </c>
      <c r="X2686" t="s">
        <v>2934</v>
      </c>
      <c r="Y2686" t="s">
        <v>163</v>
      </c>
      <c r="AA2686" s="2">
        <v>45883.531671643497</v>
      </c>
      <c r="AB2686" t="s">
        <v>164</v>
      </c>
    </row>
    <row r="2687" spans="1:28">
      <c r="A2687">
        <v>1397195</v>
      </c>
      <c r="B2687" t="s">
        <v>142</v>
      </c>
      <c r="C2687" t="s">
        <v>142</v>
      </c>
      <c r="D2687" t="s">
        <v>4061</v>
      </c>
      <c r="E2687" t="s">
        <v>34</v>
      </c>
      <c r="F2687" t="s">
        <v>118</v>
      </c>
      <c r="G2687" t="s">
        <v>119</v>
      </c>
      <c r="H2687" t="s">
        <v>25</v>
      </c>
      <c r="I2687" s="2" t="s">
        <v>118</v>
      </c>
      <c r="J2687" s="4">
        <f t="shared" si="164"/>
        <v>8</v>
      </c>
      <c r="K2687" s="2">
        <v>45883.530092592599</v>
      </c>
      <c r="L2687" s="13">
        <v>45883.540787037004</v>
      </c>
      <c r="M2687" s="4">
        <f t="shared" si="166"/>
        <v>1.0694444405089598E-2</v>
      </c>
      <c r="N2687" s="4">
        <f t="shared" si="167"/>
        <v>15</v>
      </c>
      <c r="O2687">
        <v>47834</v>
      </c>
      <c r="P2687">
        <v>47837</v>
      </c>
      <c r="Q2687">
        <f t="shared" si="165"/>
        <v>3</v>
      </c>
      <c r="R2687">
        <v>3</v>
      </c>
      <c r="S2687">
        <v>0.625</v>
      </c>
      <c r="T2687">
        <v>0.625</v>
      </c>
      <c r="U2687" t="s">
        <v>154</v>
      </c>
      <c r="V2687" t="s">
        <v>26</v>
      </c>
      <c r="W2687" t="s">
        <v>0</v>
      </c>
      <c r="X2687" t="s">
        <v>248</v>
      </c>
      <c r="Y2687" t="s">
        <v>202</v>
      </c>
      <c r="AA2687" s="2">
        <v>45883.5314222569</v>
      </c>
      <c r="AB2687" t="s">
        <v>203</v>
      </c>
    </row>
    <row r="2688" spans="1:28">
      <c r="A2688">
        <v>1397194</v>
      </c>
      <c r="B2688" t="s">
        <v>29</v>
      </c>
      <c r="C2688" t="s">
        <v>29</v>
      </c>
      <c r="D2688" t="s">
        <v>2431</v>
      </c>
      <c r="E2688" t="s">
        <v>4102</v>
      </c>
      <c r="F2688" t="s">
        <v>2970</v>
      </c>
      <c r="G2688" t="s">
        <v>2971</v>
      </c>
      <c r="H2688" t="s">
        <v>25</v>
      </c>
      <c r="I2688" s="2" t="s">
        <v>2970</v>
      </c>
      <c r="J2688" s="4">
        <f t="shared" si="164"/>
        <v>8</v>
      </c>
      <c r="K2688" s="2">
        <v>45883.527862812502</v>
      </c>
      <c r="L2688" s="13">
        <v>45883.527862812502</v>
      </c>
      <c r="M2688" s="4">
        <f t="shared" si="166"/>
        <v>0</v>
      </c>
      <c r="N2688" s="4">
        <f t="shared" si="167"/>
        <v>0</v>
      </c>
      <c r="O2688">
        <v>100003.01</v>
      </c>
      <c r="P2688">
        <v>100003.01</v>
      </c>
      <c r="Q2688">
        <f t="shared" si="165"/>
        <v>0</v>
      </c>
      <c r="R2688">
        <v>0</v>
      </c>
      <c r="S2688">
        <v>1</v>
      </c>
      <c r="T2688">
        <v>1</v>
      </c>
      <c r="U2688" t="s">
        <v>26</v>
      </c>
      <c r="W2688" t="s">
        <v>0</v>
      </c>
      <c r="AA2688" s="2">
        <v>45883.528932141198</v>
      </c>
      <c r="AB2688" t="s">
        <v>2884</v>
      </c>
    </row>
    <row r="2689" spans="1:28">
      <c r="A2689">
        <v>1397193</v>
      </c>
      <c r="B2689" t="s">
        <v>142</v>
      </c>
      <c r="C2689" t="s">
        <v>142</v>
      </c>
      <c r="D2689" t="s">
        <v>1986</v>
      </c>
      <c r="F2689" t="s">
        <v>57</v>
      </c>
      <c r="G2689" t="s">
        <v>1229</v>
      </c>
      <c r="H2689" t="s">
        <v>25</v>
      </c>
      <c r="J2689" s="4">
        <f t="shared" si="164"/>
        <v>8</v>
      </c>
      <c r="K2689" s="2">
        <v>45883.524639351897</v>
      </c>
      <c r="L2689" s="13">
        <v>45883.525979050901</v>
      </c>
      <c r="M2689" s="4">
        <f t="shared" si="166"/>
        <v>1.3396990034379996E-3</v>
      </c>
      <c r="N2689" s="4">
        <f t="shared" si="167"/>
        <v>1</v>
      </c>
      <c r="O2689">
        <v>69313</v>
      </c>
      <c r="P2689">
        <v>69313.009999999995</v>
      </c>
      <c r="Q2689">
        <f t="shared" si="165"/>
        <v>9.9999999947613105E-3</v>
      </c>
      <c r="R2689">
        <v>9.9999999947613105E-3</v>
      </c>
      <c r="S2689">
        <v>0.625</v>
      </c>
      <c r="T2689">
        <v>0.625</v>
      </c>
      <c r="U2689" t="s">
        <v>26</v>
      </c>
      <c r="V2689" t="s">
        <v>26</v>
      </c>
      <c r="W2689" t="s">
        <v>0</v>
      </c>
      <c r="X2689" t="s">
        <v>4103</v>
      </c>
      <c r="AA2689" s="2">
        <v>45883.525863807903</v>
      </c>
      <c r="AB2689" t="s">
        <v>59</v>
      </c>
    </row>
    <row r="2690" spans="1:28">
      <c r="A2690">
        <v>1397192</v>
      </c>
      <c r="B2690" t="s">
        <v>69</v>
      </c>
      <c r="C2690" t="s">
        <v>69</v>
      </c>
      <c r="D2690" t="s">
        <v>1604</v>
      </c>
      <c r="H2690" t="s">
        <v>25</v>
      </c>
      <c r="J2690" s="4">
        <f t="shared" si="164"/>
        <v>8</v>
      </c>
      <c r="K2690" s="2">
        <v>45883.523659143502</v>
      </c>
      <c r="L2690" s="13">
        <v>45883.523659143502</v>
      </c>
      <c r="M2690" s="4">
        <f t="shared" si="166"/>
        <v>0</v>
      </c>
      <c r="N2690" s="4">
        <f t="shared" si="167"/>
        <v>0</v>
      </c>
      <c r="O2690">
        <v>53583.5</v>
      </c>
      <c r="P2690">
        <v>53583.5</v>
      </c>
      <c r="Q2690">
        <f t="shared" si="165"/>
        <v>0</v>
      </c>
      <c r="R2690">
        <v>0</v>
      </c>
      <c r="S2690">
        <v>0.625</v>
      </c>
      <c r="T2690">
        <v>0.625</v>
      </c>
      <c r="U2690" t="s">
        <v>154</v>
      </c>
      <c r="V2690" t="s">
        <v>154</v>
      </c>
      <c r="W2690" t="s">
        <v>0</v>
      </c>
      <c r="X2690" t="s">
        <v>148</v>
      </c>
      <c r="AA2690" s="2">
        <v>45883.523689351903</v>
      </c>
      <c r="AB2690" t="s">
        <v>59</v>
      </c>
    </row>
    <row r="2691" spans="1:28">
      <c r="A2691">
        <v>1397191</v>
      </c>
      <c r="B2691" t="s">
        <v>69</v>
      </c>
      <c r="C2691" t="s">
        <v>69</v>
      </c>
      <c r="D2691" t="s">
        <v>4061</v>
      </c>
      <c r="H2691" t="s">
        <v>25</v>
      </c>
      <c r="J2691" s="4">
        <f t="shared" ref="J2691:J2754" si="168">MONTH(K2691)</f>
        <v>8</v>
      </c>
      <c r="K2691" s="2">
        <v>45883.523511192099</v>
      </c>
      <c r="L2691" s="13">
        <v>45883.523511192099</v>
      </c>
      <c r="M2691" s="4">
        <f t="shared" si="166"/>
        <v>0</v>
      </c>
      <c r="N2691" s="4">
        <f t="shared" si="167"/>
        <v>0</v>
      </c>
      <c r="O2691">
        <v>47834</v>
      </c>
      <c r="P2691">
        <v>47834</v>
      </c>
      <c r="Q2691">
        <f t="shared" ref="Q2691:Q2754" si="169">IF(AND(O2691&lt;&gt;"",P2691&lt;&gt;""),P2691-O2691,0)</f>
        <v>0</v>
      </c>
      <c r="R2691">
        <v>0</v>
      </c>
      <c r="S2691">
        <v>0.625</v>
      </c>
      <c r="T2691">
        <v>0.625</v>
      </c>
      <c r="U2691" t="s">
        <v>154</v>
      </c>
      <c r="V2691" t="s">
        <v>154</v>
      </c>
      <c r="W2691" t="s">
        <v>0</v>
      </c>
      <c r="X2691" t="s">
        <v>148</v>
      </c>
      <c r="AA2691" s="2">
        <v>45883.523536307897</v>
      </c>
      <c r="AB2691" t="s">
        <v>59</v>
      </c>
    </row>
    <row r="2692" spans="1:28">
      <c r="A2692">
        <v>1397190</v>
      </c>
      <c r="B2692" t="s">
        <v>69</v>
      </c>
      <c r="C2692" t="s">
        <v>69</v>
      </c>
      <c r="D2692" t="s">
        <v>1707</v>
      </c>
      <c r="H2692" t="s">
        <v>25</v>
      </c>
      <c r="J2692" s="4">
        <f t="shared" si="168"/>
        <v>8</v>
      </c>
      <c r="K2692" s="2">
        <v>45883.523365312503</v>
      </c>
      <c r="L2692" s="13">
        <v>45883.523365312503</v>
      </c>
      <c r="M2692" s="4">
        <f t="shared" ref="M2692:M2755" si="170">IF(AND(K2692&lt;&gt;"",L2692&lt;&gt;""),L2692-K2692,0)</f>
        <v>0</v>
      </c>
      <c r="N2692" s="4">
        <f t="shared" ref="N2692:N2755" si="171">HOUR(M2692)*60+MINUTE(M2692)</f>
        <v>0</v>
      </c>
      <c r="O2692">
        <v>60516</v>
      </c>
      <c r="P2692">
        <v>60516</v>
      </c>
      <c r="Q2692">
        <f t="shared" si="169"/>
        <v>0</v>
      </c>
      <c r="R2692">
        <v>0</v>
      </c>
      <c r="S2692">
        <v>0.125</v>
      </c>
      <c r="T2692">
        <v>0.125</v>
      </c>
      <c r="U2692" t="s">
        <v>154</v>
      </c>
      <c r="V2692" t="s">
        <v>154</v>
      </c>
      <c r="W2692" t="s">
        <v>0</v>
      </c>
      <c r="X2692" t="s">
        <v>148</v>
      </c>
      <c r="AA2692" s="2">
        <v>45883.5233925926</v>
      </c>
      <c r="AB2692" t="s">
        <v>59</v>
      </c>
    </row>
    <row r="2693" spans="1:28">
      <c r="A2693">
        <v>1397189</v>
      </c>
      <c r="B2693" t="s">
        <v>69</v>
      </c>
      <c r="C2693" t="s">
        <v>69</v>
      </c>
      <c r="D2693" t="s">
        <v>265</v>
      </c>
      <c r="H2693" t="s">
        <v>25</v>
      </c>
      <c r="J2693" s="4">
        <f t="shared" si="168"/>
        <v>8</v>
      </c>
      <c r="K2693" s="2">
        <v>45883.523224305602</v>
      </c>
      <c r="L2693" s="13">
        <v>45883.523224305602</v>
      </c>
      <c r="M2693" s="4">
        <f t="shared" si="170"/>
        <v>0</v>
      </c>
      <c r="N2693" s="4">
        <f t="shared" si="171"/>
        <v>0</v>
      </c>
      <c r="O2693">
        <v>53323</v>
      </c>
      <c r="P2693">
        <v>53323</v>
      </c>
      <c r="Q2693">
        <f t="shared" si="169"/>
        <v>0</v>
      </c>
      <c r="R2693">
        <v>0</v>
      </c>
      <c r="S2693">
        <v>0.125</v>
      </c>
      <c r="T2693">
        <v>0.125</v>
      </c>
      <c r="U2693" t="s">
        <v>154</v>
      </c>
      <c r="V2693" t="s">
        <v>154</v>
      </c>
      <c r="W2693" t="s">
        <v>0</v>
      </c>
      <c r="X2693" t="s">
        <v>148</v>
      </c>
      <c r="AA2693" s="2">
        <v>45883.523251157399</v>
      </c>
      <c r="AB2693" t="s">
        <v>59</v>
      </c>
    </row>
    <row r="2694" spans="1:28">
      <c r="A2694">
        <v>1397188</v>
      </c>
      <c r="B2694" t="s">
        <v>69</v>
      </c>
      <c r="C2694" t="s">
        <v>69</v>
      </c>
      <c r="D2694" t="s">
        <v>1955</v>
      </c>
      <c r="H2694" t="s">
        <v>25</v>
      </c>
      <c r="J2694" s="4">
        <f t="shared" si="168"/>
        <v>8</v>
      </c>
      <c r="K2694" s="2">
        <v>45883.523089155096</v>
      </c>
      <c r="L2694" s="13">
        <v>45883.523089155096</v>
      </c>
      <c r="M2694" s="4">
        <f t="shared" si="170"/>
        <v>0</v>
      </c>
      <c r="N2694" s="4">
        <f t="shared" si="171"/>
        <v>0</v>
      </c>
      <c r="O2694">
        <v>45824</v>
      </c>
      <c r="P2694">
        <v>45824</v>
      </c>
      <c r="Q2694">
        <f t="shared" si="169"/>
        <v>0</v>
      </c>
      <c r="R2694">
        <v>0</v>
      </c>
      <c r="S2694">
        <v>0.125</v>
      </c>
      <c r="T2694">
        <v>0.125</v>
      </c>
      <c r="U2694" t="s">
        <v>154</v>
      </c>
      <c r="V2694" t="s">
        <v>154</v>
      </c>
      <c r="W2694" t="s">
        <v>0</v>
      </c>
      <c r="X2694" t="s">
        <v>148</v>
      </c>
      <c r="AA2694" s="2">
        <v>45883.5231192477</v>
      </c>
      <c r="AB2694" t="s">
        <v>59</v>
      </c>
    </row>
    <row r="2695" spans="1:28">
      <c r="A2695">
        <v>1397187</v>
      </c>
      <c r="B2695" t="s">
        <v>69</v>
      </c>
      <c r="C2695" t="s">
        <v>69</v>
      </c>
      <c r="D2695" t="s">
        <v>788</v>
      </c>
      <c r="H2695" t="s">
        <v>25</v>
      </c>
      <c r="J2695" s="4">
        <f t="shared" si="168"/>
        <v>8</v>
      </c>
      <c r="K2695" s="2">
        <v>45883.522979629597</v>
      </c>
      <c r="L2695" s="13">
        <v>45883.522979629597</v>
      </c>
      <c r="M2695" s="4">
        <f t="shared" si="170"/>
        <v>0</v>
      </c>
      <c r="N2695" s="4">
        <f t="shared" si="171"/>
        <v>0</v>
      </c>
      <c r="O2695">
        <v>51456</v>
      </c>
      <c r="P2695">
        <v>51456</v>
      </c>
      <c r="Q2695">
        <f t="shared" si="169"/>
        <v>0</v>
      </c>
      <c r="R2695">
        <v>0</v>
      </c>
      <c r="S2695">
        <v>0</v>
      </c>
      <c r="T2695">
        <v>0</v>
      </c>
      <c r="U2695" t="s">
        <v>154</v>
      </c>
      <c r="V2695" t="s">
        <v>154</v>
      </c>
      <c r="W2695" t="s">
        <v>0</v>
      </c>
      <c r="X2695" t="s">
        <v>71</v>
      </c>
      <c r="AA2695" s="2">
        <v>45883.522995752297</v>
      </c>
      <c r="AB2695" t="s">
        <v>59</v>
      </c>
    </row>
    <row r="2696" spans="1:28">
      <c r="A2696">
        <v>1397186</v>
      </c>
      <c r="B2696" t="s">
        <v>69</v>
      </c>
      <c r="C2696" t="s">
        <v>69</v>
      </c>
      <c r="D2696" t="s">
        <v>824</v>
      </c>
      <c r="H2696" t="s">
        <v>25</v>
      </c>
      <c r="J2696" s="4">
        <f t="shared" si="168"/>
        <v>8</v>
      </c>
      <c r="K2696" s="2">
        <v>45883.522823495397</v>
      </c>
      <c r="L2696" s="13">
        <v>45883.522823495397</v>
      </c>
      <c r="M2696" s="4">
        <f t="shared" si="170"/>
        <v>0</v>
      </c>
      <c r="N2696" s="4">
        <f t="shared" si="171"/>
        <v>0</v>
      </c>
      <c r="O2696">
        <v>59803</v>
      </c>
      <c r="P2696">
        <v>59803</v>
      </c>
      <c r="Q2696">
        <f t="shared" si="169"/>
        <v>0</v>
      </c>
      <c r="R2696">
        <v>0</v>
      </c>
      <c r="S2696">
        <v>0.625</v>
      </c>
      <c r="T2696">
        <v>0.625</v>
      </c>
      <c r="U2696" t="s">
        <v>154</v>
      </c>
      <c r="V2696" t="s">
        <v>154</v>
      </c>
      <c r="W2696" t="s">
        <v>0</v>
      </c>
      <c r="X2696" t="s">
        <v>148</v>
      </c>
      <c r="AA2696" s="2">
        <v>45883.522847685199</v>
      </c>
      <c r="AB2696" t="s">
        <v>59</v>
      </c>
    </row>
    <row r="2697" spans="1:28">
      <c r="A2697">
        <v>1397184</v>
      </c>
      <c r="B2697" t="s">
        <v>69</v>
      </c>
      <c r="C2697" t="s">
        <v>69</v>
      </c>
      <c r="D2697" t="s">
        <v>3863</v>
      </c>
      <c r="H2697" t="s">
        <v>25</v>
      </c>
      <c r="J2697" s="4">
        <f t="shared" si="168"/>
        <v>8</v>
      </c>
      <c r="K2697" s="2">
        <v>45883.522651932901</v>
      </c>
      <c r="L2697" s="13">
        <v>45883.522651932901</v>
      </c>
      <c r="M2697" s="4">
        <f t="shared" si="170"/>
        <v>0</v>
      </c>
      <c r="N2697" s="4">
        <f t="shared" si="171"/>
        <v>0</v>
      </c>
      <c r="O2697">
        <v>50924</v>
      </c>
      <c r="P2697">
        <v>50924</v>
      </c>
      <c r="Q2697">
        <f t="shared" si="169"/>
        <v>0</v>
      </c>
      <c r="R2697">
        <v>0</v>
      </c>
      <c r="S2697">
        <v>0.75</v>
      </c>
      <c r="T2697">
        <v>0.75</v>
      </c>
      <c r="U2697" t="s">
        <v>154</v>
      </c>
      <c r="V2697" t="s">
        <v>154</v>
      </c>
      <c r="W2697" t="s">
        <v>0</v>
      </c>
      <c r="X2697" t="s">
        <v>148</v>
      </c>
      <c r="AA2697" s="2">
        <v>45883.522688657402</v>
      </c>
      <c r="AB2697" t="s">
        <v>59</v>
      </c>
    </row>
    <row r="2698" spans="1:28">
      <c r="A2698">
        <v>1397182</v>
      </c>
      <c r="B2698" t="s">
        <v>69</v>
      </c>
      <c r="C2698" t="s">
        <v>69</v>
      </c>
      <c r="D2698" t="s">
        <v>2199</v>
      </c>
      <c r="H2698" t="s">
        <v>25</v>
      </c>
      <c r="J2698" s="4">
        <f t="shared" si="168"/>
        <v>8</v>
      </c>
      <c r="K2698" s="2">
        <v>45883.522322141202</v>
      </c>
      <c r="L2698" s="13">
        <v>45883.522322141202</v>
      </c>
      <c r="M2698" s="4">
        <f t="shared" si="170"/>
        <v>0</v>
      </c>
      <c r="N2698" s="4">
        <f t="shared" si="171"/>
        <v>0</v>
      </c>
      <c r="O2698">
        <v>71196</v>
      </c>
      <c r="P2698">
        <v>71196</v>
      </c>
      <c r="Q2698">
        <f t="shared" si="169"/>
        <v>0</v>
      </c>
      <c r="R2698">
        <v>0</v>
      </c>
      <c r="S2698">
        <v>0.75</v>
      </c>
      <c r="T2698">
        <v>0.75</v>
      </c>
      <c r="U2698" t="s">
        <v>154</v>
      </c>
      <c r="V2698" t="s">
        <v>154</v>
      </c>
      <c r="W2698" t="s">
        <v>0</v>
      </c>
      <c r="X2698" t="s">
        <v>148</v>
      </c>
      <c r="AA2698" s="2">
        <v>45883.522351273103</v>
      </c>
      <c r="AB2698" t="s">
        <v>59</v>
      </c>
    </row>
    <row r="2699" spans="1:28">
      <c r="A2699">
        <v>1397181</v>
      </c>
      <c r="B2699" t="s">
        <v>69</v>
      </c>
      <c r="C2699" t="s">
        <v>69</v>
      </c>
      <c r="D2699" t="s">
        <v>1218</v>
      </c>
      <c r="H2699" t="s">
        <v>25</v>
      </c>
      <c r="J2699" s="4">
        <f t="shared" si="168"/>
        <v>8</v>
      </c>
      <c r="K2699" s="2">
        <v>45883.521804317097</v>
      </c>
      <c r="L2699" s="13">
        <v>45883.521804317097</v>
      </c>
      <c r="M2699" s="4">
        <f t="shared" si="170"/>
        <v>0</v>
      </c>
      <c r="N2699" s="4">
        <f t="shared" si="171"/>
        <v>0</v>
      </c>
      <c r="O2699">
        <v>39307</v>
      </c>
      <c r="P2699">
        <v>39307</v>
      </c>
      <c r="Q2699">
        <f t="shared" si="169"/>
        <v>0</v>
      </c>
      <c r="R2699">
        <v>0</v>
      </c>
      <c r="S2699">
        <v>0.125</v>
      </c>
      <c r="T2699">
        <v>0.125</v>
      </c>
      <c r="U2699" t="s">
        <v>154</v>
      </c>
      <c r="V2699" t="s">
        <v>154</v>
      </c>
      <c r="W2699" t="s">
        <v>0</v>
      </c>
      <c r="X2699" t="s">
        <v>148</v>
      </c>
      <c r="AA2699" s="2">
        <v>45883.521832719904</v>
      </c>
      <c r="AB2699" t="s">
        <v>59</v>
      </c>
    </row>
    <row r="2700" spans="1:28">
      <c r="A2700">
        <v>1397179</v>
      </c>
      <c r="B2700" t="s">
        <v>142</v>
      </c>
      <c r="C2700" t="s">
        <v>142</v>
      </c>
      <c r="D2700" t="s">
        <v>1715</v>
      </c>
      <c r="E2700" t="s">
        <v>34</v>
      </c>
      <c r="F2700" t="s">
        <v>125</v>
      </c>
      <c r="G2700" t="s">
        <v>126</v>
      </c>
      <c r="H2700" t="s">
        <v>25</v>
      </c>
      <c r="I2700" s="2" t="s">
        <v>125</v>
      </c>
      <c r="J2700" s="4">
        <f t="shared" si="168"/>
        <v>8</v>
      </c>
      <c r="K2700" s="2">
        <v>45883.517361111102</v>
      </c>
      <c r="L2700" s="13">
        <v>45883.595266203702</v>
      </c>
      <c r="M2700" s="4">
        <f t="shared" si="170"/>
        <v>7.7905092599394266E-2</v>
      </c>
      <c r="N2700" s="4">
        <f t="shared" si="171"/>
        <v>112</v>
      </c>
      <c r="O2700">
        <v>3156</v>
      </c>
      <c r="P2700">
        <v>3157</v>
      </c>
      <c r="Q2700">
        <f t="shared" si="169"/>
        <v>1</v>
      </c>
      <c r="R2700">
        <v>1</v>
      </c>
      <c r="S2700">
        <v>1</v>
      </c>
      <c r="T2700">
        <v>1</v>
      </c>
      <c r="U2700" t="s">
        <v>26</v>
      </c>
      <c r="V2700" t="s">
        <v>26</v>
      </c>
      <c r="W2700" t="s">
        <v>25</v>
      </c>
      <c r="X2700" t="s">
        <v>1019</v>
      </c>
      <c r="Y2700" t="s">
        <v>648</v>
      </c>
      <c r="AA2700" s="2">
        <v>45883.521189004598</v>
      </c>
      <c r="AB2700" t="s">
        <v>130</v>
      </c>
    </row>
    <row r="2701" spans="1:28">
      <c r="A2701">
        <v>1397176</v>
      </c>
      <c r="B2701" t="s">
        <v>142</v>
      </c>
      <c r="C2701" t="s">
        <v>142</v>
      </c>
      <c r="D2701" t="s">
        <v>2470</v>
      </c>
      <c r="E2701" t="s">
        <v>34</v>
      </c>
      <c r="F2701" t="s">
        <v>161</v>
      </c>
      <c r="G2701" t="s">
        <v>162</v>
      </c>
      <c r="H2701" t="s">
        <v>25</v>
      </c>
      <c r="I2701" s="2" t="s">
        <v>161</v>
      </c>
      <c r="J2701" s="4">
        <f t="shared" si="168"/>
        <v>8</v>
      </c>
      <c r="K2701" s="2">
        <v>45883.513993055603</v>
      </c>
      <c r="L2701" s="13">
        <v>45883.528321759302</v>
      </c>
      <c r="M2701" s="4">
        <f t="shared" si="170"/>
        <v>1.4328703698993195E-2</v>
      </c>
      <c r="N2701" s="4">
        <f t="shared" si="171"/>
        <v>20</v>
      </c>
      <c r="O2701">
        <v>27</v>
      </c>
      <c r="P2701">
        <v>30</v>
      </c>
      <c r="Q2701">
        <f t="shared" si="169"/>
        <v>3</v>
      </c>
      <c r="R2701">
        <v>3</v>
      </c>
      <c r="S2701">
        <v>0.875</v>
      </c>
      <c r="T2701">
        <v>0.875</v>
      </c>
      <c r="U2701" t="s">
        <v>26</v>
      </c>
      <c r="V2701" t="s">
        <v>154</v>
      </c>
      <c r="W2701" t="s">
        <v>0</v>
      </c>
      <c r="X2701" t="s">
        <v>163</v>
      </c>
      <c r="Y2701" t="s">
        <v>163</v>
      </c>
      <c r="AA2701" s="2">
        <v>45883.5153248032</v>
      </c>
      <c r="AB2701" t="s">
        <v>164</v>
      </c>
    </row>
    <row r="2702" spans="1:28">
      <c r="A2702">
        <v>1397175</v>
      </c>
      <c r="B2702" t="s">
        <v>142</v>
      </c>
      <c r="C2702" t="s">
        <v>142</v>
      </c>
      <c r="D2702" t="s">
        <v>1986</v>
      </c>
      <c r="E2702" t="s">
        <v>34</v>
      </c>
      <c r="F2702" t="s">
        <v>118</v>
      </c>
      <c r="G2702" t="s">
        <v>119</v>
      </c>
      <c r="H2702" t="s">
        <v>25</v>
      </c>
      <c r="I2702" s="2" t="s">
        <v>118</v>
      </c>
      <c r="J2702" s="4">
        <f t="shared" si="168"/>
        <v>8</v>
      </c>
      <c r="K2702" s="2">
        <v>45883.509953703702</v>
      </c>
      <c r="L2702" s="13">
        <v>45883.522141203699</v>
      </c>
      <c r="M2702" s="4">
        <f t="shared" si="170"/>
        <v>1.2187499996798579E-2</v>
      </c>
      <c r="N2702" s="4">
        <f t="shared" si="171"/>
        <v>17</v>
      </c>
      <c r="O2702">
        <v>69311</v>
      </c>
      <c r="P2702">
        <v>69313</v>
      </c>
      <c r="Q2702">
        <f t="shared" si="169"/>
        <v>2</v>
      </c>
      <c r="R2702">
        <v>2</v>
      </c>
      <c r="S2702">
        <v>0.625</v>
      </c>
      <c r="T2702">
        <v>0.625</v>
      </c>
      <c r="U2702" t="s">
        <v>154</v>
      </c>
      <c r="V2702" t="s">
        <v>26</v>
      </c>
      <c r="W2702" t="s">
        <v>25</v>
      </c>
      <c r="X2702" t="s">
        <v>4104</v>
      </c>
      <c r="Y2702" t="s">
        <v>1934</v>
      </c>
      <c r="AA2702" s="2">
        <v>45883.515095057897</v>
      </c>
      <c r="AB2702" t="s">
        <v>203</v>
      </c>
    </row>
    <row r="2703" spans="1:28">
      <c r="A2703">
        <v>1397174</v>
      </c>
      <c r="B2703" t="s">
        <v>142</v>
      </c>
      <c r="C2703" t="s">
        <v>142</v>
      </c>
      <c r="D2703" t="s">
        <v>1530</v>
      </c>
      <c r="E2703" t="s">
        <v>34</v>
      </c>
      <c r="F2703" t="s">
        <v>2339</v>
      </c>
      <c r="G2703" t="s">
        <v>2340</v>
      </c>
      <c r="H2703" t="s">
        <v>25</v>
      </c>
      <c r="I2703" s="2" t="s">
        <v>2339</v>
      </c>
      <c r="J2703" s="4">
        <f t="shared" si="168"/>
        <v>8</v>
      </c>
      <c r="K2703" s="2">
        <v>45883.511296296303</v>
      </c>
      <c r="L2703" s="13">
        <v>45885.504861111098</v>
      </c>
      <c r="M2703" s="4">
        <f t="shared" si="170"/>
        <v>1.9935648147948086</v>
      </c>
      <c r="N2703" s="4">
        <f t="shared" si="171"/>
        <v>1430</v>
      </c>
      <c r="O2703">
        <v>55885</v>
      </c>
      <c r="P2703">
        <v>55885</v>
      </c>
      <c r="Q2703">
        <f t="shared" si="169"/>
        <v>0</v>
      </c>
      <c r="R2703">
        <v>0</v>
      </c>
      <c r="S2703">
        <v>0.875</v>
      </c>
      <c r="T2703">
        <v>0.75</v>
      </c>
      <c r="U2703" t="s">
        <v>154</v>
      </c>
      <c r="V2703" t="s">
        <v>26</v>
      </c>
      <c r="W2703" t="s">
        <v>25</v>
      </c>
      <c r="X2703" t="s">
        <v>4007</v>
      </c>
      <c r="Y2703" t="s">
        <v>4105</v>
      </c>
      <c r="AA2703" s="2">
        <v>45883.513267708302</v>
      </c>
      <c r="AB2703" t="s">
        <v>2341</v>
      </c>
    </row>
    <row r="2704" spans="1:28">
      <c r="A2704">
        <v>1397167</v>
      </c>
      <c r="B2704" t="s">
        <v>142</v>
      </c>
      <c r="C2704" t="s">
        <v>142</v>
      </c>
      <c r="D2704" t="s">
        <v>2581</v>
      </c>
      <c r="E2704" t="s">
        <v>34</v>
      </c>
      <c r="F2704" t="s">
        <v>118</v>
      </c>
      <c r="G2704" t="s">
        <v>119</v>
      </c>
      <c r="H2704" t="s">
        <v>25</v>
      </c>
      <c r="I2704" s="2" t="s">
        <v>118</v>
      </c>
      <c r="J2704" s="4">
        <f t="shared" si="168"/>
        <v>8</v>
      </c>
      <c r="K2704" s="2">
        <v>45883.492523148103</v>
      </c>
      <c r="L2704" s="13">
        <v>45883.503344907404</v>
      </c>
      <c r="M2704" s="4">
        <f t="shared" si="170"/>
        <v>1.0821759300597478E-2</v>
      </c>
      <c r="N2704" s="4">
        <f t="shared" si="171"/>
        <v>15</v>
      </c>
      <c r="O2704">
        <v>56</v>
      </c>
      <c r="P2704">
        <v>60</v>
      </c>
      <c r="Q2704">
        <f t="shared" si="169"/>
        <v>4</v>
      </c>
      <c r="R2704">
        <v>4</v>
      </c>
      <c r="S2704">
        <v>1</v>
      </c>
      <c r="T2704">
        <v>1</v>
      </c>
      <c r="U2704" t="s">
        <v>68</v>
      </c>
      <c r="V2704" t="s">
        <v>154</v>
      </c>
      <c r="W2704" t="s">
        <v>0</v>
      </c>
      <c r="X2704" t="s">
        <v>2281</v>
      </c>
      <c r="Y2704" t="s">
        <v>1934</v>
      </c>
      <c r="AA2704" s="2">
        <v>45883.493927002302</v>
      </c>
      <c r="AB2704" t="s">
        <v>203</v>
      </c>
    </row>
    <row r="2705" spans="1:28">
      <c r="A2705">
        <v>1397165</v>
      </c>
      <c r="B2705" t="s">
        <v>29</v>
      </c>
      <c r="C2705" t="s">
        <v>29</v>
      </c>
      <c r="D2705" t="s">
        <v>4106</v>
      </c>
      <c r="E2705" t="s">
        <v>4107</v>
      </c>
      <c r="F2705" t="s">
        <v>4108</v>
      </c>
      <c r="G2705" t="s">
        <v>4109</v>
      </c>
      <c r="H2705" t="s">
        <v>0</v>
      </c>
      <c r="I2705" s="2" t="s">
        <v>4108</v>
      </c>
      <c r="J2705" s="4">
        <f t="shared" si="168"/>
        <v>8</v>
      </c>
      <c r="K2705" s="2">
        <v>45883.490863923602</v>
      </c>
      <c r="M2705" s="4">
        <f t="shared" si="170"/>
        <v>0</v>
      </c>
      <c r="N2705" s="4">
        <f t="shared" si="171"/>
        <v>0</v>
      </c>
      <c r="O2705">
        <v>19290</v>
      </c>
      <c r="Q2705">
        <f t="shared" si="169"/>
        <v>0</v>
      </c>
      <c r="R2705">
        <v>0</v>
      </c>
      <c r="S2705">
        <v>0.875</v>
      </c>
      <c r="U2705" t="s">
        <v>26</v>
      </c>
      <c r="W2705" t="s">
        <v>0</v>
      </c>
      <c r="X2705" t="s">
        <v>172</v>
      </c>
      <c r="AA2705" s="2">
        <v>45883.491110381903</v>
      </c>
      <c r="AB2705" t="s">
        <v>104</v>
      </c>
    </row>
    <row r="2706" spans="1:28">
      <c r="A2706">
        <v>1397159</v>
      </c>
      <c r="B2706" t="s">
        <v>29</v>
      </c>
      <c r="C2706" t="s">
        <v>29</v>
      </c>
      <c r="D2706" t="s">
        <v>4110</v>
      </c>
      <c r="E2706" t="s">
        <v>4111</v>
      </c>
      <c r="F2706" t="s">
        <v>4112</v>
      </c>
      <c r="G2706" t="s">
        <v>4113</v>
      </c>
      <c r="H2706" t="s">
        <v>0</v>
      </c>
      <c r="I2706" s="2" t="s">
        <v>4112</v>
      </c>
      <c r="J2706" s="4">
        <f t="shared" si="168"/>
        <v>8</v>
      </c>
      <c r="K2706" s="2">
        <v>45883.477951307897</v>
      </c>
      <c r="M2706" s="4">
        <f t="shared" si="170"/>
        <v>0</v>
      </c>
      <c r="N2706" s="4">
        <f t="shared" si="171"/>
        <v>0</v>
      </c>
      <c r="O2706">
        <v>4201</v>
      </c>
      <c r="Q2706">
        <f t="shared" si="169"/>
        <v>0</v>
      </c>
      <c r="R2706">
        <v>0</v>
      </c>
      <c r="S2706">
        <v>1</v>
      </c>
      <c r="U2706" t="s">
        <v>26</v>
      </c>
      <c r="W2706" t="s">
        <v>25</v>
      </c>
      <c r="X2706" t="s">
        <v>34</v>
      </c>
      <c r="AA2706" s="2">
        <v>45883.470389780101</v>
      </c>
      <c r="AB2706" t="s">
        <v>269</v>
      </c>
    </row>
    <row r="2707" spans="1:28">
      <c r="A2707">
        <v>1397157</v>
      </c>
      <c r="B2707" t="s">
        <v>142</v>
      </c>
      <c r="C2707" t="s">
        <v>142</v>
      </c>
      <c r="D2707" t="s">
        <v>233</v>
      </c>
      <c r="E2707" t="s">
        <v>34</v>
      </c>
      <c r="F2707" t="s">
        <v>2339</v>
      </c>
      <c r="G2707" t="s">
        <v>2340</v>
      </c>
      <c r="H2707" t="s">
        <v>25</v>
      </c>
      <c r="I2707" s="2" t="s">
        <v>2339</v>
      </c>
      <c r="J2707" s="4">
        <f t="shared" si="168"/>
        <v>8</v>
      </c>
      <c r="K2707" s="2">
        <v>45883.466273148202</v>
      </c>
      <c r="L2707" s="13">
        <v>45883.507106481498</v>
      </c>
      <c r="M2707" s="4">
        <f t="shared" si="170"/>
        <v>4.0833333296177443E-2</v>
      </c>
      <c r="N2707" s="4">
        <f t="shared" si="171"/>
        <v>58</v>
      </c>
      <c r="O2707">
        <v>48</v>
      </c>
      <c r="P2707">
        <v>52</v>
      </c>
      <c r="Q2707">
        <f t="shared" si="169"/>
        <v>4</v>
      </c>
      <c r="R2707">
        <v>4</v>
      </c>
      <c r="S2707">
        <v>1</v>
      </c>
      <c r="T2707">
        <v>0.875</v>
      </c>
      <c r="U2707" t="s">
        <v>68</v>
      </c>
      <c r="V2707" t="s">
        <v>68</v>
      </c>
      <c r="W2707" t="s">
        <v>0</v>
      </c>
      <c r="X2707" t="s">
        <v>3238</v>
      </c>
      <c r="Y2707" t="s">
        <v>163</v>
      </c>
      <c r="AA2707" s="2">
        <v>45883.467974305597</v>
      </c>
      <c r="AB2707" t="s">
        <v>2341</v>
      </c>
    </row>
    <row r="2708" spans="1:28">
      <c r="A2708">
        <v>1397156</v>
      </c>
      <c r="B2708" t="s">
        <v>29</v>
      </c>
      <c r="C2708" t="s">
        <v>29</v>
      </c>
      <c r="D2708" t="s">
        <v>4114</v>
      </c>
      <c r="E2708" t="s">
        <v>4115</v>
      </c>
      <c r="F2708" t="s">
        <v>4116</v>
      </c>
      <c r="G2708" t="s">
        <v>4117</v>
      </c>
      <c r="H2708" t="s">
        <v>25</v>
      </c>
      <c r="I2708" s="2" t="s">
        <v>4116</v>
      </c>
      <c r="J2708" s="4">
        <f t="shared" si="168"/>
        <v>8</v>
      </c>
      <c r="K2708" s="2">
        <v>45883.467196678197</v>
      </c>
      <c r="L2708" s="13">
        <v>45938.602361111101</v>
      </c>
      <c r="M2708" s="4">
        <f t="shared" si="170"/>
        <v>55.135164432904276</v>
      </c>
      <c r="N2708" s="4">
        <f t="shared" si="171"/>
        <v>194</v>
      </c>
      <c r="O2708">
        <v>9577</v>
      </c>
      <c r="P2708">
        <v>12034</v>
      </c>
      <c r="Q2708">
        <f t="shared" si="169"/>
        <v>2457</v>
      </c>
      <c r="R2708">
        <v>2457</v>
      </c>
      <c r="S2708">
        <v>0.25</v>
      </c>
      <c r="T2708">
        <v>1</v>
      </c>
      <c r="U2708" t="s">
        <v>26</v>
      </c>
      <c r="V2708" t="s">
        <v>26</v>
      </c>
      <c r="W2708" t="s">
        <v>0</v>
      </c>
      <c r="X2708" t="s">
        <v>1881</v>
      </c>
      <c r="AA2708" s="2">
        <v>45883.4673925116</v>
      </c>
      <c r="AB2708" t="s">
        <v>104</v>
      </c>
    </row>
    <row r="2709" spans="1:28">
      <c r="A2709">
        <v>1397154</v>
      </c>
      <c r="B2709" t="s">
        <v>131</v>
      </c>
      <c r="C2709" t="s">
        <v>131</v>
      </c>
      <c r="D2709" t="s">
        <v>188</v>
      </c>
      <c r="E2709" t="s">
        <v>34</v>
      </c>
      <c r="F2709" t="s">
        <v>133</v>
      </c>
      <c r="G2709" t="s">
        <v>134</v>
      </c>
      <c r="H2709" t="s">
        <v>25</v>
      </c>
      <c r="I2709" s="2" t="s">
        <v>133</v>
      </c>
      <c r="J2709" s="4">
        <f t="shared" si="168"/>
        <v>8</v>
      </c>
      <c r="K2709" s="2">
        <v>45883.456944444399</v>
      </c>
      <c r="L2709" s="13">
        <v>45883.511145833298</v>
      </c>
      <c r="M2709" s="4">
        <f t="shared" si="170"/>
        <v>5.4201388898945879E-2</v>
      </c>
      <c r="N2709" s="4">
        <f t="shared" si="171"/>
        <v>78</v>
      </c>
      <c r="O2709">
        <v>71511</v>
      </c>
      <c r="P2709">
        <v>71577</v>
      </c>
      <c r="Q2709">
        <f t="shared" si="169"/>
        <v>66</v>
      </c>
      <c r="R2709">
        <v>66</v>
      </c>
      <c r="S2709">
        <v>0.625</v>
      </c>
      <c r="T2709">
        <v>0.625</v>
      </c>
      <c r="U2709" t="s">
        <v>26</v>
      </c>
      <c r="V2709" t="s">
        <v>26</v>
      </c>
      <c r="W2709" t="s">
        <v>0</v>
      </c>
      <c r="X2709" t="s">
        <v>2297</v>
      </c>
      <c r="Y2709" t="s">
        <v>3348</v>
      </c>
      <c r="AA2709" s="2">
        <v>45883.457408946801</v>
      </c>
      <c r="AB2709" t="s">
        <v>3349</v>
      </c>
    </row>
    <row r="2710" spans="1:28">
      <c r="A2710">
        <v>1397148</v>
      </c>
      <c r="B2710" t="s">
        <v>142</v>
      </c>
      <c r="C2710" t="s">
        <v>142</v>
      </c>
      <c r="D2710" t="s">
        <v>3210</v>
      </c>
      <c r="E2710" t="s">
        <v>34</v>
      </c>
      <c r="F2710" t="s">
        <v>2339</v>
      </c>
      <c r="G2710" t="s">
        <v>2340</v>
      </c>
      <c r="H2710" t="s">
        <v>25</v>
      </c>
      <c r="I2710" s="2" t="s">
        <v>2339</v>
      </c>
      <c r="J2710" s="4">
        <f t="shared" si="168"/>
        <v>8</v>
      </c>
      <c r="K2710" s="2">
        <v>45883.443055555603</v>
      </c>
      <c r="L2710" s="13">
        <v>45883.454155092601</v>
      </c>
      <c r="M2710" s="4">
        <f t="shared" si="170"/>
        <v>1.1099536997789983E-2</v>
      </c>
      <c r="N2710" s="4">
        <f t="shared" si="171"/>
        <v>15</v>
      </c>
      <c r="O2710">
        <v>22941</v>
      </c>
      <c r="P2710">
        <v>22943</v>
      </c>
      <c r="Q2710">
        <f t="shared" si="169"/>
        <v>2</v>
      </c>
      <c r="R2710">
        <v>2</v>
      </c>
      <c r="S2710">
        <v>0.5</v>
      </c>
      <c r="T2710">
        <v>0.5</v>
      </c>
      <c r="U2710" t="s">
        <v>154</v>
      </c>
      <c r="V2710" t="s">
        <v>154</v>
      </c>
      <c r="W2710" t="s">
        <v>25</v>
      </c>
      <c r="X2710" t="s">
        <v>4118</v>
      </c>
      <c r="Y2710" t="s">
        <v>4007</v>
      </c>
      <c r="AA2710" s="2">
        <v>45883.446554745402</v>
      </c>
      <c r="AB2710" t="s">
        <v>2341</v>
      </c>
    </row>
    <row r="2711" spans="1:28">
      <c r="A2711">
        <v>1397144</v>
      </c>
      <c r="B2711" t="s">
        <v>142</v>
      </c>
      <c r="C2711" t="s">
        <v>142</v>
      </c>
      <c r="D2711" t="s">
        <v>3992</v>
      </c>
      <c r="E2711" t="s">
        <v>34</v>
      </c>
      <c r="F2711" t="s">
        <v>125</v>
      </c>
      <c r="G2711" t="s">
        <v>126</v>
      </c>
      <c r="H2711" t="s">
        <v>25</v>
      </c>
      <c r="I2711" s="2" t="s">
        <v>125</v>
      </c>
      <c r="J2711" s="4">
        <f t="shared" si="168"/>
        <v>8</v>
      </c>
      <c r="K2711" s="2">
        <v>45883.439375000002</v>
      </c>
      <c r="L2711" s="13">
        <v>45883.4534375</v>
      </c>
      <c r="M2711" s="4">
        <f t="shared" si="170"/>
        <v>1.4062499998544808E-2</v>
      </c>
      <c r="N2711" s="4">
        <f t="shared" si="171"/>
        <v>20</v>
      </c>
      <c r="O2711">
        <v>6400</v>
      </c>
      <c r="P2711">
        <v>6402</v>
      </c>
      <c r="Q2711">
        <f t="shared" si="169"/>
        <v>2</v>
      </c>
      <c r="R2711">
        <v>2</v>
      </c>
      <c r="S2711">
        <v>1</v>
      </c>
      <c r="T2711">
        <v>1</v>
      </c>
      <c r="U2711" t="s">
        <v>154</v>
      </c>
      <c r="V2711" t="s">
        <v>26</v>
      </c>
      <c r="W2711" t="s">
        <v>25</v>
      </c>
      <c r="X2711" t="s">
        <v>4119</v>
      </c>
      <c r="Y2711" t="s">
        <v>3141</v>
      </c>
      <c r="AA2711" s="2">
        <v>45883.443970949098</v>
      </c>
      <c r="AB2711" t="s">
        <v>130</v>
      </c>
    </row>
    <row r="2712" spans="1:28">
      <c r="A2712">
        <v>1397143</v>
      </c>
      <c r="B2712" t="s">
        <v>142</v>
      </c>
      <c r="C2712" t="s">
        <v>142</v>
      </c>
      <c r="D2712" t="s">
        <v>727</v>
      </c>
      <c r="E2712" t="s">
        <v>34</v>
      </c>
      <c r="F2712" t="s">
        <v>133</v>
      </c>
      <c r="G2712" t="s">
        <v>134</v>
      </c>
      <c r="H2712" t="s">
        <v>25</v>
      </c>
      <c r="I2712" s="2" t="s">
        <v>133</v>
      </c>
      <c r="J2712" s="4">
        <f t="shared" si="168"/>
        <v>8</v>
      </c>
      <c r="K2712" s="2">
        <v>45883.439560185201</v>
      </c>
      <c r="L2712" s="13">
        <v>45883.454305555599</v>
      </c>
      <c r="M2712" s="4">
        <f t="shared" si="170"/>
        <v>1.4745370397577062E-2</v>
      </c>
      <c r="N2712" s="4">
        <f t="shared" si="171"/>
        <v>21</v>
      </c>
      <c r="O2712">
        <v>16469</v>
      </c>
      <c r="P2712">
        <v>16473</v>
      </c>
      <c r="Q2712">
        <f t="shared" si="169"/>
        <v>4</v>
      </c>
      <c r="R2712">
        <v>4</v>
      </c>
      <c r="S2712">
        <v>1</v>
      </c>
      <c r="T2712">
        <v>0.875</v>
      </c>
      <c r="U2712" t="s">
        <v>154</v>
      </c>
      <c r="V2712" t="s">
        <v>154</v>
      </c>
      <c r="W2712" t="s">
        <v>0</v>
      </c>
      <c r="X2712" t="s">
        <v>3645</v>
      </c>
      <c r="Y2712" t="s">
        <v>3348</v>
      </c>
      <c r="AA2712" s="2">
        <v>45883.440461539401</v>
      </c>
      <c r="AB2712" t="s">
        <v>3349</v>
      </c>
    </row>
    <row r="2713" spans="1:28">
      <c r="A2713">
        <v>1397136</v>
      </c>
      <c r="B2713" t="s">
        <v>115</v>
      </c>
      <c r="C2713" t="s">
        <v>115</v>
      </c>
      <c r="D2713" t="s">
        <v>1830</v>
      </c>
      <c r="E2713" t="s">
        <v>4120</v>
      </c>
      <c r="F2713" t="s">
        <v>161</v>
      </c>
      <c r="G2713" t="s">
        <v>162</v>
      </c>
      <c r="H2713" t="s">
        <v>25</v>
      </c>
      <c r="J2713" s="4">
        <f t="shared" si="168"/>
        <v>8</v>
      </c>
      <c r="K2713" s="2">
        <v>45883.414490740703</v>
      </c>
      <c r="L2713" s="13">
        <v>45883.445081018501</v>
      </c>
      <c r="M2713" s="4">
        <f t="shared" si="170"/>
        <v>3.0590277798182797E-2</v>
      </c>
      <c r="N2713" s="4">
        <f t="shared" si="171"/>
        <v>44</v>
      </c>
      <c r="O2713">
        <v>49248</v>
      </c>
      <c r="P2713">
        <v>49281</v>
      </c>
      <c r="Q2713">
        <f t="shared" si="169"/>
        <v>33</v>
      </c>
      <c r="R2713">
        <v>33</v>
      </c>
      <c r="S2713">
        <v>0.75</v>
      </c>
      <c r="T2713">
        <v>0.75</v>
      </c>
      <c r="U2713" t="s">
        <v>26</v>
      </c>
      <c r="W2713" t="s">
        <v>25</v>
      </c>
      <c r="X2713" t="s">
        <v>4121</v>
      </c>
      <c r="Y2713" t="s">
        <v>4121</v>
      </c>
      <c r="AA2713" s="2">
        <v>45883.419521331001</v>
      </c>
      <c r="AB2713" t="s">
        <v>59</v>
      </c>
    </row>
    <row r="2714" spans="1:28">
      <c r="A2714">
        <v>1397133</v>
      </c>
      <c r="B2714" t="s">
        <v>142</v>
      </c>
      <c r="C2714" t="s">
        <v>142</v>
      </c>
      <c r="D2714" t="s">
        <v>1345</v>
      </c>
      <c r="E2714" t="s">
        <v>34</v>
      </c>
      <c r="F2714" t="s">
        <v>125</v>
      </c>
      <c r="G2714" t="s">
        <v>126</v>
      </c>
      <c r="H2714" t="s">
        <v>25</v>
      </c>
      <c r="I2714" s="2" t="s">
        <v>125</v>
      </c>
      <c r="J2714" s="4">
        <f t="shared" si="168"/>
        <v>8</v>
      </c>
      <c r="K2714" s="2">
        <v>45883.413287037001</v>
      </c>
      <c r="L2714" s="13">
        <v>45883.432916666701</v>
      </c>
      <c r="M2714" s="4">
        <f t="shared" si="170"/>
        <v>1.962962969992077E-2</v>
      </c>
      <c r="N2714" s="4">
        <f t="shared" si="171"/>
        <v>28</v>
      </c>
      <c r="O2714">
        <v>2362</v>
      </c>
      <c r="P2714">
        <v>2363</v>
      </c>
      <c r="Q2714">
        <f t="shared" si="169"/>
        <v>1</v>
      </c>
      <c r="R2714">
        <v>1</v>
      </c>
      <c r="S2714">
        <v>1</v>
      </c>
      <c r="T2714">
        <v>1</v>
      </c>
      <c r="U2714" t="s">
        <v>68</v>
      </c>
      <c r="V2714" t="s">
        <v>154</v>
      </c>
      <c r="W2714" t="s">
        <v>25</v>
      </c>
      <c r="X2714" t="s">
        <v>4122</v>
      </c>
      <c r="Y2714" t="s">
        <v>163</v>
      </c>
      <c r="AA2714" s="2">
        <v>45883.415241747702</v>
      </c>
      <c r="AB2714" t="s">
        <v>130</v>
      </c>
    </row>
    <row r="2715" spans="1:28">
      <c r="A2715">
        <v>1397132</v>
      </c>
      <c r="B2715" t="s">
        <v>115</v>
      </c>
      <c r="C2715" t="s">
        <v>115</v>
      </c>
      <c r="D2715" t="s">
        <v>1248</v>
      </c>
      <c r="E2715" t="s">
        <v>4123</v>
      </c>
      <c r="F2715" t="s">
        <v>118</v>
      </c>
      <c r="G2715" t="s">
        <v>119</v>
      </c>
      <c r="H2715" t="s">
        <v>25</v>
      </c>
      <c r="J2715" s="4">
        <f t="shared" si="168"/>
        <v>8</v>
      </c>
      <c r="K2715" s="2">
        <v>45883.408009259299</v>
      </c>
      <c r="L2715" s="13">
        <v>45883.436539351896</v>
      </c>
      <c r="M2715" s="4">
        <f t="shared" si="170"/>
        <v>2.8530092597065959E-2</v>
      </c>
      <c r="N2715" s="4">
        <f t="shared" si="171"/>
        <v>41</v>
      </c>
      <c r="O2715">
        <v>46987</v>
      </c>
      <c r="P2715">
        <v>47004</v>
      </c>
      <c r="Q2715">
        <f t="shared" si="169"/>
        <v>17</v>
      </c>
      <c r="R2715">
        <v>17</v>
      </c>
      <c r="S2715">
        <v>0.75</v>
      </c>
      <c r="T2715">
        <v>0.5</v>
      </c>
      <c r="U2715" t="s">
        <v>26</v>
      </c>
      <c r="W2715" t="s">
        <v>25</v>
      </c>
      <c r="X2715" t="s">
        <v>4124</v>
      </c>
      <c r="Y2715" t="s">
        <v>4124</v>
      </c>
      <c r="AA2715" s="2">
        <v>45883.414367094898</v>
      </c>
      <c r="AB2715" t="s">
        <v>114</v>
      </c>
    </row>
    <row r="2716" spans="1:28">
      <c r="A2716">
        <v>1397131</v>
      </c>
      <c r="B2716" t="s">
        <v>142</v>
      </c>
      <c r="C2716" t="s">
        <v>142</v>
      </c>
      <c r="D2716" t="s">
        <v>586</v>
      </c>
      <c r="E2716" t="s">
        <v>34</v>
      </c>
      <c r="F2716" t="s">
        <v>2339</v>
      </c>
      <c r="G2716" t="s">
        <v>2340</v>
      </c>
      <c r="H2716" t="s">
        <v>25</v>
      </c>
      <c r="I2716" s="2" t="s">
        <v>2339</v>
      </c>
      <c r="J2716" s="4">
        <f t="shared" si="168"/>
        <v>8</v>
      </c>
      <c r="K2716" s="2">
        <v>45883.409849536998</v>
      </c>
      <c r="L2716" s="13">
        <v>45883.430625000001</v>
      </c>
      <c r="M2716" s="4">
        <f t="shared" si="170"/>
        <v>2.0775463002792094E-2</v>
      </c>
      <c r="N2716" s="4">
        <f t="shared" si="171"/>
        <v>29</v>
      </c>
      <c r="O2716">
        <v>19</v>
      </c>
      <c r="P2716">
        <v>53</v>
      </c>
      <c r="Q2716">
        <f t="shared" si="169"/>
        <v>34</v>
      </c>
      <c r="R2716">
        <v>34</v>
      </c>
      <c r="S2716">
        <v>1</v>
      </c>
      <c r="T2716">
        <v>1</v>
      </c>
      <c r="U2716" t="s">
        <v>68</v>
      </c>
      <c r="V2716" t="s">
        <v>68</v>
      </c>
      <c r="W2716" t="s">
        <v>0</v>
      </c>
      <c r="X2716" t="s">
        <v>4125</v>
      </c>
      <c r="Y2716" t="s">
        <v>4126</v>
      </c>
      <c r="AA2716" s="2">
        <v>45883.411740740703</v>
      </c>
      <c r="AB2716" t="s">
        <v>2341</v>
      </c>
    </row>
    <row r="2717" spans="1:28">
      <c r="A2717">
        <v>1397130</v>
      </c>
      <c r="B2717" t="s">
        <v>29</v>
      </c>
      <c r="C2717" t="s">
        <v>29</v>
      </c>
      <c r="D2717" t="s">
        <v>1830</v>
      </c>
      <c r="E2717" t="s">
        <v>4120</v>
      </c>
      <c r="F2717" t="s">
        <v>1832</v>
      </c>
      <c r="G2717" t="s">
        <v>1833</v>
      </c>
      <c r="H2717" t="s">
        <v>25</v>
      </c>
      <c r="I2717" s="2" t="s">
        <v>1832</v>
      </c>
      <c r="J2717" s="4">
        <f t="shared" si="168"/>
        <v>8</v>
      </c>
      <c r="K2717" s="2">
        <v>45883.456896840296</v>
      </c>
      <c r="L2717" s="13">
        <v>45913.4093629977</v>
      </c>
      <c r="M2717" s="4">
        <f t="shared" si="170"/>
        <v>29.952466157403251</v>
      </c>
      <c r="N2717" s="4">
        <f t="shared" si="171"/>
        <v>1371</v>
      </c>
      <c r="O2717">
        <v>49281</v>
      </c>
      <c r="P2717">
        <v>49281</v>
      </c>
      <c r="Q2717">
        <f t="shared" si="169"/>
        <v>0</v>
      </c>
      <c r="R2717">
        <v>0</v>
      </c>
      <c r="S2717">
        <v>0.75</v>
      </c>
      <c r="T2717">
        <v>0.75</v>
      </c>
      <c r="U2717" t="s">
        <v>26</v>
      </c>
      <c r="V2717" t="s">
        <v>26</v>
      </c>
      <c r="W2717" t="s">
        <v>0</v>
      </c>
      <c r="X2717" t="s">
        <v>34</v>
      </c>
      <c r="AA2717" s="2">
        <v>45883.410161307896</v>
      </c>
      <c r="AB2717" t="s">
        <v>177</v>
      </c>
    </row>
    <row r="2718" spans="1:28">
      <c r="A2718">
        <v>1397129</v>
      </c>
      <c r="B2718" t="s">
        <v>142</v>
      </c>
      <c r="C2718" t="s">
        <v>142</v>
      </c>
      <c r="D2718" t="s">
        <v>2622</v>
      </c>
      <c r="E2718" t="s">
        <v>34</v>
      </c>
      <c r="F2718" t="s">
        <v>133</v>
      </c>
      <c r="G2718" t="s">
        <v>134</v>
      </c>
      <c r="H2718" t="s">
        <v>25</v>
      </c>
      <c r="I2718" s="2" t="s">
        <v>133</v>
      </c>
      <c r="J2718" s="4">
        <f t="shared" si="168"/>
        <v>8</v>
      </c>
      <c r="K2718" s="2">
        <v>45883.4043171296</v>
      </c>
      <c r="L2718" s="13">
        <v>45883.434745370403</v>
      </c>
      <c r="M2718" s="4">
        <f t="shared" si="170"/>
        <v>3.0428240803303197E-2</v>
      </c>
      <c r="N2718" s="4">
        <f t="shared" si="171"/>
        <v>43</v>
      </c>
      <c r="O2718">
        <v>100</v>
      </c>
      <c r="P2718">
        <v>101</v>
      </c>
      <c r="Q2718">
        <f t="shared" si="169"/>
        <v>1</v>
      </c>
      <c r="R2718">
        <v>1</v>
      </c>
      <c r="S2718">
        <v>1</v>
      </c>
      <c r="T2718">
        <v>1</v>
      </c>
      <c r="U2718" t="s">
        <v>68</v>
      </c>
      <c r="V2718" t="s">
        <v>68</v>
      </c>
      <c r="W2718" t="s">
        <v>25</v>
      </c>
      <c r="X2718" t="s">
        <v>4127</v>
      </c>
      <c r="Y2718" t="s">
        <v>3672</v>
      </c>
      <c r="AA2718" s="2">
        <v>45883.406257557901</v>
      </c>
      <c r="AB2718" t="s">
        <v>3349</v>
      </c>
    </row>
    <row r="2719" spans="1:28">
      <c r="A2719">
        <v>1397128</v>
      </c>
      <c r="B2719" t="s">
        <v>29</v>
      </c>
      <c r="C2719" t="s">
        <v>29</v>
      </c>
      <c r="D2719" t="s">
        <v>1248</v>
      </c>
      <c r="E2719" t="s">
        <v>4123</v>
      </c>
      <c r="F2719" t="s">
        <v>1250</v>
      </c>
      <c r="G2719" t="s">
        <v>1251</v>
      </c>
      <c r="H2719" t="s">
        <v>25</v>
      </c>
      <c r="I2719" s="2" t="s">
        <v>1250</v>
      </c>
      <c r="J2719" s="4">
        <f t="shared" si="168"/>
        <v>8</v>
      </c>
      <c r="K2719" s="2">
        <v>45883.451105057902</v>
      </c>
      <c r="L2719" s="13">
        <v>45913.402777777803</v>
      </c>
      <c r="M2719" s="4">
        <f t="shared" si="170"/>
        <v>29.951672719900671</v>
      </c>
      <c r="N2719" s="4">
        <f t="shared" si="171"/>
        <v>1370</v>
      </c>
      <c r="O2719">
        <v>47004</v>
      </c>
      <c r="P2719">
        <v>47004</v>
      </c>
      <c r="Q2719">
        <f t="shared" si="169"/>
        <v>0</v>
      </c>
      <c r="R2719">
        <v>0</v>
      </c>
      <c r="S2719">
        <v>0.5</v>
      </c>
      <c r="T2719">
        <v>0.5</v>
      </c>
      <c r="U2719" t="s">
        <v>26</v>
      </c>
      <c r="V2719" t="s">
        <v>26</v>
      </c>
      <c r="W2719" t="s">
        <v>25</v>
      </c>
      <c r="X2719" t="s">
        <v>34</v>
      </c>
      <c r="AA2719" s="2">
        <v>45883.403811770797</v>
      </c>
      <c r="AB2719" t="s">
        <v>177</v>
      </c>
    </row>
    <row r="2720" spans="1:28">
      <c r="A2720">
        <v>1397102</v>
      </c>
      <c r="B2720" t="s">
        <v>142</v>
      </c>
      <c r="C2720" t="s">
        <v>142</v>
      </c>
      <c r="D2720" t="s">
        <v>188</v>
      </c>
      <c r="E2720" t="s">
        <v>34</v>
      </c>
      <c r="F2720" t="s">
        <v>161</v>
      </c>
      <c r="G2720" t="s">
        <v>162</v>
      </c>
      <c r="H2720" t="s">
        <v>25</v>
      </c>
      <c r="I2720" s="2" t="s">
        <v>161</v>
      </c>
      <c r="J2720" s="4">
        <f t="shared" si="168"/>
        <v>8</v>
      </c>
      <c r="K2720" s="2">
        <v>45882.8816898148</v>
      </c>
      <c r="L2720" s="13">
        <v>45883.455972222197</v>
      </c>
      <c r="M2720" s="4">
        <f t="shared" si="170"/>
        <v>0.57428240739682224</v>
      </c>
      <c r="N2720" s="4">
        <f t="shared" si="171"/>
        <v>826</v>
      </c>
      <c r="O2720">
        <v>71449</v>
      </c>
      <c r="P2720">
        <v>71511</v>
      </c>
      <c r="Q2720">
        <f t="shared" si="169"/>
        <v>62</v>
      </c>
      <c r="R2720">
        <v>62</v>
      </c>
      <c r="S2720">
        <v>0.75</v>
      </c>
      <c r="T2720">
        <v>0.625</v>
      </c>
      <c r="U2720" t="s">
        <v>26</v>
      </c>
      <c r="V2720" t="s">
        <v>26</v>
      </c>
      <c r="W2720" t="s">
        <v>0</v>
      </c>
      <c r="X2720" t="s">
        <v>4128</v>
      </c>
      <c r="Y2720" t="s">
        <v>4129</v>
      </c>
      <c r="AA2720" s="2">
        <v>45882.882359409698</v>
      </c>
      <c r="AB2720" t="s">
        <v>164</v>
      </c>
    </row>
    <row r="2721" spans="1:28">
      <c r="A2721">
        <v>1397098</v>
      </c>
      <c r="B2721" t="s">
        <v>142</v>
      </c>
      <c r="C2721" t="s">
        <v>142</v>
      </c>
      <c r="D2721" t="s">
        <v>1993</v>
      </c>
      <c r="E2721" t="s">
        <v>34</v>
      </c>
      <c r="F2721" t="s">
        <v>241</v>
      </c>
      <c r="G2721" t="s">
        <v>242</v>
      </c>
      <c r="H2721" t="s">
        <v>25</v>
      </c>
      <c r="I2721" s="2" t="s">
        <v>241</v>
      </c>
      <c r="J2721" s="4">
        <f t="shared" si="168"/>
        <v>8</v>
      </c>
      <c r="K2721" s="2">
        <v>45882.823888888903</v>
      </c>
      <c r="L2721" s="13">
        <v>45883.7963773148</v>
      </c>
      <c r="M2721" s="4">
        <f t="shared" si="170"/>
        <v>0.97248842589760898</v>
      </c>
      <c r="N2721" s="4">
        <f t="shared" si="171"/>
        <v>1400</v>
      </c>
      <c r="O2721">
        <v>75685</v>
      </c>
      <c r="P2721">
        <v>75686</v>
      </c>
      <c r="Q2721">
        <f t="shared" si="169"/>
        <v>1</v>
      </c>
      <c r="R2721">
        <v>1</v>
      </c>
      <c r="S2721">
        <v>0.375</v>
      </c>
      <c r="T2721">
        <v>0.375</v>
      </c>
      <c r="U2721" t="s">
        <v>26</v>
      </c>
      <c r="V2721" t="s">
        <v>26</v>
      </c>
      <c r="W2721" t="s">
        <v>25</v>
      </c>
      <c r="X2721" t="s">
        <v>1834</v>
      </c>
      <c r="Y2721" t="s">
        <v>1555</v>
      </c>
      <c r="AA2721" s="2">
        <v>45882.833378044001</v>
      </c>
      <c r="AB2721" t="s">
        <v>245</v>
      </c>
    </row>
    <row r="2722" spans="1:28">
      <c r="A2722">
        <v>1397097</v>
      </c>
      <c r="B2722" t="s">
        <v>29</v>
      </c>
      <c r="C2722" t="s">
        <v>29</v>
      </c>
      <c r="D2722" t="s">
        <v>958</v>
      </c>
      <c r="E2722" t="s">
        <v>4130</v>
      </c>
      <c r="F2722" t="s">
        <v>1671</v>
      </c>
      <c r="G2722" t="s">
        <v>1672</v>
      </c>
      <c r="H2722" t="s">
        <v>25</v>
      </c>
      <c r="I2722" s="2" t="s">
        <v>1671</v>
      </c>
      <c r="J2722" s="4">
        <f t="shared" si="168"/>
        <v>8</v>
      </c>
      <c r="K2722" s="2">
        <v>45882.8467993866</v>
      </c>
      <c r="L2722" s="13">
        <v>45912.882280092599</v>
      </c>
      <c r="M2722" s="4">
        <f t="shared" si="170"/>
        <v>30.035480705999362</v>
      </c>
      <c r="N2722" s="4">
        <f t="shared" si="171"/>
        <v>51</v>
      </c>
      <c r="O2722">
        <v>65240</v>
      </c>
      <c r="P2722">
        <v>67931</v>
      </c>
      <c r="Q2722">
        <f t="shared" si="169"/>
        <v>2691</v>
      </c>
      <c r="R2722">
        <v>2691</v>
      </c>
      <c r="S2722">
        <v>0.25</v>
      </c>
      <c r="T2722">
        <v>0.625</v>
      </c>
      <c r="U2722" t="s">
        <v>26</v>
      </c>
      <c r="V2722" t="s">
        <v>26</v>
      </c>
      <c r="W2722" t="s">
        <v>25</v>
      </c>
      <c r="X2722" t="s">
        <v>34</v>
      </c>
      <c r="AA2722" s="2">
        <v>45882.832917245403</v>
      </c>
      <c r="AB2722" t="s">
        <v>89</v>
      </c>
    </row>
    <row r="2723" spans="1:28">
      <c r="A2723">
        <v>1397095</v>
      </c>
      <c r="B2723" t="s">
        <v>69</v>
      </c>
      <c r="C2723" t="s">
        <v>69</v>
      </c>
      <c r="D2723" t="s">
        <v>1993</v>
      </c>
      <c r="H2723" t="s">
        <v>25</v>
      </c>
      <c r="J2723" s="4">
        <f t="shared" si="168"/>
        <v>8</v>
      </c>
      <c r="K2723" s="2">
        <v>45882.824305555601</v>
      </c>
      <c r="L2723" s="13">
        <v>45882.824305555601</v>
      </c>
      <c r="M2723" s="4">
        <f t="shared" si="170"/>
        <v>0</v>
      </c>
      <c r="N2723" s="4">
        <f t="shared" si="171"/>
        <v>0</v>
      </c>
      <c r="O2723">
        <v>75685</v>
      </c>
      <c r="P2723">
        <v>75685</v>
      </c>
      <c r="Q2723">
        <f t="shared" si="169"/>
        <v>0</v>
      </c>
      <c r="R2723">
        <v>0</v>
      </c>
      <c r="S2723">
        <v>0.375</v>
      </c>
      <c r="T2723">
        <v>0.375</v>
      </c>
      <c r="U2723" t="s">
        <v>26</v>
      </c>
      <c r="V2723" t="s">
        <v>26</v>
      </c>
      <c r="W2723" t="s">
        <v>0</v>
      </c>
      <c r="X2723" t="s">
        <v>148</v>
      </c>
      <c r="AA2723" s="2">
        <v>45882.824946608802</v>
      </c>
      <c r="AB2723" t="s">
        <v>84</v>
      </c>
    </row>
    <row r="2724" spans="1:28">
      <c r="A2724">
        <v>1397089</v>
      </c>
      <c r="B2724" t="s">
        <v>131</v>
      </c>
      <c r="C2724" t="s">
        <v>131</v>
      </c>
      <c r="D2724" t="s">
        <v>188</v>
      </c>
      <c r="E2724" t="s">
        <v>34</v>
      </c>
      <c r="F2724" t="s">
        <v>133</v>
      </c>
      <c r="G2724" t="s">
        <v>134</v>
      </c>
      <c r="H2724" t="s">
        <v>25</v>
      </c>
      <c r="I2724" s="2" t="s">
        <v>133</v>
      </c>
      <c r="J2724" s="4">
        <f t="shared" si="168"/>
        <v>8</v>
      </c>
      <c r="K2724" s="2">
        <v>45882.806689814803</v>
      </c>
      <c r="L2724" s="13">
        <v>45882.880474537</v>
      </c>
      <c r="M2724" s="4">
        <f t="shared" si="170"/>
        <v>7.378472219716059E-2</v>
      </c>
      <c r="N2724" s="4">
        <f t="shared" si="171"/>
        <v>106</v>
      </c>
      <c r="O2724">
        <v>71363</v>
      </c>
      <c r="P2724">
        <v>71449</v>
      </c>
      <c r="Q2724">
        <f t="shared" si="169"/>
        <v>86</v>
      </c>
      <c r="R2724">
        <v>86</v>
      </c>
      <c r="S2724">
        <v>1</v>
      </c>
      <c r="T2724">
        <v>0.75</v>
      </c>
      <c r="U2724" t="s">
        <v>26</v>
      </c>
      <c r="V2724" t="s">
        <v>26</v>
      </c>
      <c r="W2724" t="s">
        <v>0</v>
      </c>
      <c r="X2724" t="s">
        <v>4131</v>
      </c>
      <c r="Y2724" t="s">
        <v>3357</v>
      </c>
      <c r="AA2724" s="2">
        <v>45882.808562963</v>
      </c>
      <c r="AB2724" t="s">
        <v>3349</v>
      </c>
    </row>
    <row r="2725" spans="1:28">
      <c r="A2725">
        <v>1397087</v>
      </c>
      <c r="B2725" t="s">
        <v>115</v>
      </c>
      <c r="C2725" t="s">
        <v>115</v>
      </c>
      <c r="D2725" t="s">
        <v>1794</v>
      </c>
      <c r="E2725" t="s">
        <v>4132</v>
      </c>
      <c r="F2725" t="s">
        <v>161</v>
      </c>
      <c r="G2725" t="s">
        <v>162</v>
      </c>
      <c r="H2725" t="s">
        <v>25</v>
      </c>
      <c r="J2725" s="4">
        <f t="shared" si="168"/>
        <v>8</v>
      </c>
      <c r="K2725" s="2">
        <v>45882.804479166698</v>
      </c>
      <c r="L2725" s="13">
        <v>45882.836458333302</v>
      </c>
      <c r="M2725" s="4">
        <f t="shared" si="170"/>
        <v>3.1979166604287457E-2</v>
      </c>
      <c r="N2725" s="4">
        <f t="shared" si="171"/>
        <v>46</v>
      </c>
      <c r="O2725">
        <v>33195</v>
      </c>
      <c r="P2725">
        <v>33226</v>
      </c>
      <c r="Q2725">
        <f t="shared" si="169"/>
        <v>31</v>
      </c>
      <c r="R2725">
        <v>31</v>
      </c>
      <c r="S2725">
        <v>1</v>
      </c>
      <c r="T2725">
        <v>1</v>
      </c>
      <c r="U2725" t="s">
        <v>26</v>
      </c>
      <c r="W2725" t="s">
        <v>25</v>
      </c>
      <c r="X2725" t="s">
        <v>120</v>
      </c>
      <c r="Y2725" t="s">
        <v>120</v>
      </c>
      <c r="AA2725" s="2">
        <v>45882.807133912</v>
      </c>
      <c r="AB2725" t="s">
        <v>114</v>
      </c>
    </row>
    <row r="2726" spans="1:28">
      <c r="A2726">
        <v>1397086</v>
      </c>
      <c r="B2726" t="s">
        <v>53</v>
      </c>
      <c r="C2726" t="s">
        <v>53</v>
      </c>
      <c r="D2726" t="s">
        <v>3045</v>
      </c>
      <c r="F2726" t="s">
        <v>55</v>
      </c>
      <c r="G2726" t="s">
        <v>56</v>
      </c>
      <c r="H2726" t="s">
        <v>25</v>
      </c>
      <c r="I2726" s="2" t="s">
        <v>82</v>
      </c>
      <c r="J2726" s="4">
        <f t="shared" si="168"/>
        <v>8</v>
      </c>
      <c r="K2726" s="2">
        <v>45882.801388888904</v>
      </c>
      <c r="L2726" s="13">
        <v>45891.711225694402</v>
      </c>
      <c r="M2726" s="4">
        <f t="shared" si="170"/>
        <v>8.9098368054983439</v>
      </c>
      <c r="N2726" s="4">
        <f t="shared" si="171"/>
        <v>1310</v>
      </c>
      <c r="O2726">
        <v>78669</v>
      </c>
      <c r="P2726">
        <v>78675</v>
      </c>
      <c r="Q2726">
        <f t="shared" si="169"/>
        <v>6</v>
      </c>
      <c r="R2726">
        <v>6</v>
      </c>
      <c r="S2726">
        <v>0.25</v>
      </c>
      <c r="T2726">
        <v>0.25</v>
      </c>
      <c r="U2726" t="s">
        <v>26</v>
      </c>
      <c r="V2726" t="s">
        <v>26</v>
      </c>
      <c r="W2726" t="s">
        <v>0</v>
      </c>
      <c r="X2726" t="s">
        <v>4133</v>
      </c>
      <c r="Y2726" t="s">
        <v>4134</v>
      </c>
      <c r="AA2726" s="2">
        <v>45882.802102314803</v>
      </c>
      <c r="AB2726" t="s">
        <v>84</v>
      </c>
    </row>
    <row r="2727" spans="1:28">
      <c r="A2727">
        <v>1397083</v>
      </c>
      <c r="B2727" t="s">
        <v>29</v>
      </c>
      <c r="C2727" t="s">
        <v>29</v>
      </c>
      <c r="D2727" t="s">
        <v>1794</v>
      </c>
      <c r="E2727" t="s">
        <v>4132</v>
      </c>
      <c r="F2727" t="s">
        <v>4135</v>
      </c>
      <c r="G2727" t="s">
        <v>4136</v>
      </c>
      <c r="H2727" t="s">
        <v>25</v>
      </c>
      <c r="I2727" s="2" t="s">
        <v>4135</v>
      </c>
      <c r="J2727" s="4">
        <f t="shared" si="168"/>
        <v>8</v>
      </c>
      <c r="K2727" s="2">
        <v>45882.841029710602</v>
      </c>
      <c r="L2727" s="13">
        <v>45912.731331018498</v>
      </c>
      <c r="M2727" s="4">
        <f t="shared" si="170"/>
        <v>29.890301307896152</v>
      </c>
      <c r="N2727" s="4">
        <f t="shared" si="171"/>
        <v>1282</v>
      </c>
      <c r="O2727">
        <v>33226</v>
      </c>
      <c r="P2727">
        <v>34721</v>
      </c>
      <c r="Q2727">
        <f t="shared" si="169"/>
        <v>1495</v>
      </c>
      <c r="R2727">
        <v>1495</v>
      </c>
      <c r="S2727">
        <v>1</v>
      </c>
      <c r="T2727">
        <v>1</v>
      </c>
      <c r="U2727" t="s">
        <v>26</v>
      </c>
      <c r="V2727" t="s">
        <v>26</v>
      </c>
      <c r="W2727" t="s">
        <v>25</v>
      </c>
      <c r="X2727" t="s">
        <v>34</v>
      </c>
      <c r="Y2727" t="s">
        <v>34</v>
      </c>
      <c r="AA2727" s="2">
        <v>45882.794202395802</v>
      </c>
      <c r="AB2727" t="s">
        <v>89</v>
      </c>
    </row>
    <row r="2728" spans="1:28">
      <c r="A2728">
        <v>1397076</v>
      </c>
      <c r="B2728" t="s">
        <v>29</v>
      </c>
      <c r="C2728" t="s">
        <v>29</v>
      </c>
      <c r="D2728" t="s">
        <v>4137</v>
      </c>
      <c r="E2728" t="s">
        <v>4138</v>
      </c>
      <c r="F2728" t="s">
        <v>4139</v>
      </c>
      <c r="G2728" t="s">
        <v>4140</v>
      </c>
      <c r="H2728" t="s">
        <v>25</v>
      </c>
      <c r="I2728" s="2" t="s">
        <v>4139</v>
      </c>
      <c r="J2728" s="4">
        <f t="shared" si="168"/>
        <v>8</v>
      </c>
      <c r="K2728" s="2">
        <v>45882.785927430603</v>
      </c>
      <c r="L2728" s="13">
        <v>45940.868622685201</v>
      </c>
      <c r="M2728" s="4">
        <f t="shared" si="170"/>
        <v>58.082695254597638</v>
      </c>
      <c r="N2728" s="4">
        <f t="shared" si="171"/>
        <v>119</v>
      </c>
      <c r="O2728">
        <v>9242</v>
      </c>
      <c r="P2728">
        <v>14120</v>
      </c>
      <c r="Q2728">
        <f t="shared" si="169"/>
        <v>4878</v>
      </c>
      <c r="R2728">
        <v>4878</v>
      </c>
      <c r="S2728">
        <v>1</v>
      </c>
      <c r="T2728">
        <v>1</v>
      </c>
      <c r="U2728" t="s">
        <v>26</v>
      </c>
      <c r="V2728" t="s">
        <v>26</v>
      </c>
      <c r="W2728" t="s">
        <v>25</v>
      </c>
      <c r="X2728" t="s">
        <v>34</v>
      </c>
      <c r="AA2728" s="2">
        <v>45882.773994826399</v>
      </c>
      <c r="AB2728" t="s">
        <v>89</v>
      </c>
    </row>
    <row r="2729" spans="1:28">
      <c r="A2729">
        <v>1397073</v>
      </c>
      <c r="B2729" t="s">
        <v>142</v>
      </c>
      <c r="C2729" t="s">
        <v>142</v>
      </c>
      <c r="D2729" t="s">
        <v>1182</v>
      </c>
      <c r="E2729" t="s">
        <v>34</v>
      </c>
      <c r="F2729" t="s">
        <v>118</v>
      </c>
      <c r="G2729" t="s">
        <v>119</v>
      </c>
      <c r="H2729" t="s">
        <v>25</v>
      </c>
      <c r="I2729" s="2" t="s">
        <v>118</v>
      </c>
      <c r="J2729" s="4">
        <f t="shared" si="168"/>
        <v>8</v>
      </c>
      <c r="K2729" s="2">
        <v>45882.766446759299</v>
      </c>
      <c r="L2729" s="13">
        <v>45882.810960648101</v>
      </c>
      <c r="M2729" s="4">
        <f t="shared" si="170"/>
        <v>4.45138888026122E-2</v>
      </c>
      <c r="N2729" s="4">
        <f t="shared" si="171"/>
        <v>64</v>
      </c>
      <c r="O2729">
        <v>59802.1</v>
      </c>
      <c r="P2729">
        <v>59814</v>
      </c>
      <c r="Q2729">
        <f t="shared" si="169"/>
        <v>11.900000000001455</v>
      </c>
      <c r="R2729">
        <v>11.900000000001455</v>
      </c>
      <c r="S2729">
        <v>1</v>
      </c>
      <c r="T2729">
        <v>0.875</v>
      </c>
      <c r="U2729" t="s">
        <v>26</v>
      </c>
      <c r="V2729" t="s">
        <v>154</v>
      </c>
      <c r="W2729" t="s">
        <v>25</v>
      </c>
      <c r="X2729" t="s">
        <v>4141</v>
      </c>
      <c r="Y2729" t="s">
        <v>4142</v>
      </c>
      <c r="AA2729" s="2">
        <v>45882.771742511599</v>
      </c>
      <c r="AB2729" t="s">
        <v>203</v>
      </c>
    </row>
    <row r="2730" spans="1:28">
      <c r="A2730">
        <v>1397070</v>
      </c>
      <c r="B2730" t="s">
        <v>69</v>
      </c>
      <c r="C2730" t="s">
        <v>69</v>
      </c>
      <c r="D2730" t="s">
        <v>1182</v>
      </c>
      <c r="H2730" t="s">
        <v>25</v>
      </c>
      <c r="J2730" s="4">
        <f t="shared" si="168"/>
        <v>8</v>
      </c>
      <c r="K2730" s="2">
        <v>45882.766251238398</v>
      </c>
      <c r="L2730" s="13">
        <v>45882.766251238398</v>
      </c>
      <c r="M2730" s="4">
        <f t="shared" si="170"/>
        <v>0</v>
      </c>
      <c r="N2730" s="4">
        <f t="shared" si="171"/>
        <v>0</v>
      </c>
      <c r="O2730">
        <v>59800</v>
      </c>
      <c r="P2730">
        <v>59800</v>
      </c>
      <c r="Q2730">
        <f t="shared" si="169"/>
        <v>0</v>
      </c>
      <c r="R2730">
        <v>0</v>
      </c>
      <c r="S2730">
        <v>1</v>
      </c>
      <c r="T2730">
        <v>1</v>
      </c>
      <c r="U2730" t="s">
        <v>26</v>
      </c>
      <c r="V2730" t="s">
        <v>26</v>
      </c>
      <c r="W2730" t="s">
        <v>0</v>
      </c>
      <c r="X2730" t="s">
        <v>148</v>
      </c>
      <c r="AA2730" s="2">
        <v>45882.766280787</v>
      </c>
      <c r="AB2730" t="s">
        <v>59</v>
      </c>
    </row>
    <row r="2731" spans="1:28">
      <c r="A2731">
        <v>1397067</v>
      </c>
      <c r="B2731" t="s">
        <v>142</v>
      </c>
      <c r="C2731" t="s">
        <v>142</v>
      </c>
      <c r="D2731" t="s">
        <v>1830</v>
      </c>
      <c r="E2731" t="s">
        <v>34</v>
      </c>
      <c r="F2731" t="s">
        <v>82</v>
      </c>
      <c r="G2731" t="s">
        <v>235</v>
      </c>
      <c r="H2731" t="s">
        <v>25</v>
      </c>
      <c r="I2731" s="2" t="s">
        <v>82</v>
      </c>
      <c r="J2731" s="4">
        <f t="shared" si="168"/>
        <v>8</v>
      </c>
      <c r="K2731" s="2">
        <v>45882.758333333302</v>
      </c>
      <c r="L2731" s="13">
        <v>45882.772916666698</v>
      </c>
      <c r="M2731" s="4">
        <f t="shared" si="170"/>
        <v>1.4583333395421505E-2</v>
      </c>
      <c r="N2731" s="4">
        <f t="shared" si="171"/>
        <v>21</v>
      </c>
      <c r="O2731">
        <v>49245</v>
      </c>
      <c r="P2731">
        <v>49248</v>
      </c>
      <c r="Q2731">
        <f t="shared" si="169"/>
        <v>3</v>
      </c>
      <c r="R2731">
        <v>3</v>
      </c>
      <c r="S2731">
        <v>0.75</v>
      </c>
      <c r="T2731">
        <v>0.75</v>
      </c>
      <c r="U2731" t="s">
        <v>154</v>
      </c>
      <c r="V2731" t="s">
        <v>26</v>
      </c>
      <c r="W2731" t="s">
        <v>25</v>
      </c>
      <c r="X2731" t="s">
        <v>4143</v>
      </c>
      <c r="Y2731" t="s">
        <v>2491</v>
      </c>
      <c r="AA2731" s="2">
        <v>45882.759041400503</v>
      </c>
      <c r="AB2731" t="s">
        <v>84</v>
      </c>
    </row>
    <row r="2732" spans="1:28">
      <c r="A2732">
        <v>1397065</v>
      </c>
      <c r="B2732" t="s">
        <v>69</v>
      </c>
      <c r="C2732" t="s">
        <v>69</v>
      </c>
      <c r="D2732" t="s">
        <v>1830</v>
      </c>
      <c r="H2732" t="s">
        <v>25</v>
      </c>
      <c r="J2732" s="4">
        <f t="shared" si="168"/>
        <v>8</v>
      </c>
      <c r="K2732" s="2">
        <v>45882.757638888899</v>
      </c>
      <c r="L2732" s="13">
        <v>45882.757638888899</v>
      </c>
      <c r="M2732" s="4">
        <f t="shared" si="170"/>
        <v>0</v>
      </c>
      <c r="N2732" s="4">
        <f t="shared" si="171"/>
        <v>0</v>
      </c>
      <c r="O2732">
        <v>49213</v>
      </c>
      <c r="P2732">
        <v>49213</v>
      </c>
      <c r="Q2732">
        <f t="shared" si="169"/>
        <v>0</v>
      </c>
      <c r="R2732">
        <v>0</v>
      </c>
      <c r="S2732">
        <v>1</v>
      </c>
      <c r="T2732">
        <v>1</v>
      </c>
      <c r="U2732" t="s">
        <v>154</v>
      </c>
      <c r="V2732" t="s">
        <v>154</v>
      </c>
      <c r="W2732" t="s">
        <v>0</v>
      </c>
      <c r="X2732" t="s">
        <v>148</v>
      </c>
      <c r="AA2732" s="2">
        <v>45882.757711423597</v>
      </c>
      <c r="AB2732" t="s">
        <v>84</v>
      </c>
    </row>
    <row r="2733" spans="1:28">
      <c r="A2733">
        <v>1397064</v>
      </c>
      <c r="B2733" t="s">
        <v>142</v>
      </c>
      <c r="C2733" t="s">
        <v>142</v>
      </c>
      <c r="D2733" t="s">
        <v>4096</v>
      </c>
      <c r="E2733" t="s">
        <v>34</v>
      </c>
      <c r="F2733" t="s">
        <v>125</v>
      </c>
      <c r="G2733" t="s">
        <v>126</v>
      </c>
      <c r="H2733" t="s">
        <v>25</v>
      </c>
      <c r="I2733" s="2" t="s">
        <v>125</v>
      </c>
      <c r="J2733" s="4">
        <f t="shared" si="168"/>
        <v>8</v>
      </c>
      <c r="K2733" s="2">
        <v>45882.755034722199</v>
      </c>
      <c r="L2733" s="13">
        <v>45882.769490740699</v>
      </c>
      <c r="M2733" s="4">
        <f t="shared" si="170"/>
        <v>1.4456018499913625E-2</v>
      </c>
      <c r="N2733" s="4">
        <f t="shared" si="171"/>
        <v>20</v>
      </c>
      <c r="O2733">
        <v>68851</v>
      </c>
      <c r="P2733">
        <v>68854</v>
      </c>
      <c r="Q2733">
        <f t="shared" si="169"/>
        <v>3</v>
      </c>
      <c r="R2733">
        <v>3</v>
      </c>
      <c r="S2733">
        <v>0.875</v>
      </c>
      <c r="T2733">
        <v>0.875</v>
      </c>
      <c r="U2733" t="s">
        <v>154</v>
      </c>
      <c r="V2733" t="s">
        <v>26</v>
      </c>
      <c r="W2733" t="s">
        <v>0</v>
      </c>
      <c r="X2733" t="s">
        <v>4144</v>
      </c>
      <c r="Y2733" t="s">
        <v>163</v>
      </c>
      <c r="AA2733" s="2">
        <v>45882.756527812497</v>
      </c>
      <c r="AB2733" t="s">
        <v>130</v>
      </c>
    </row>
    <row r="2734" spans="1:28">
      <c r="A2734">
        <v>1397063</v>
      </c>
      <c r="B2734" t="s">
        <v>131</v>
      </c>
      <c r="C2734" t="s">
        <v>131</v>
      </c>
      <c r="D2734" t="s">
        <v>188</v>
      </c>
      <c r="E2734" t="s">
        <v>34</v>
      </c>
      <c r="F2734" t="s">
        <v>133</v>
      </c>
      <c r="G2734" t="s">
        <v>134</v>
      </c>
      <c r="H2734" t="s">
        <v>25</v>
      </c>
      <c r="I2734" s="2" t="s">
        <v>133</v>
      </c>
      <c r="J2734" s="4">
        <f t="shared" si="168"/>
        <v>8</v>
      </c>
      <c r="K2734" s="2">
        <v>45882.754814814798</v>
      </c>
      <c r="L2734" s="13">
        <v>45882.804375</v>
      </c>
      <c r="M2734" s="4">
        <f t="shared" si="170"/>
        <v>4.9560185201698914E-2</v>
      </c>
      <c r="N2734" s="4">
        <f t="shared" si="171"/>
        <v>71</v>
      </c>
      <c r="O2734">
        <v>71333</v>
      </c>
      <c r="P2734">
        <v>71363</v>
      </c>
      <c r="Q2734">
        <f t="shared" si="169"/>
        <v>30</v>
      </c>
      <c r="R2734">
        <v>30</v>
      </c>
      <c r="S2734">
        <v>1</v>
      </c>
      <c r="T2734">
        <v>1</v>
      </c>
      <c r="U2734" t="s">
        <v>26</v>
      </c>
      <c r="V2734" t="s">
        <v>26</v>
      </c>
      <c r="W2734" t="s">
        <v>0</v>
      </c>
      <c r="X2734" t="s">
        <v>4145</v>
      </c>
      <c r="Y2734" t="s">
        <v>3348</v>
      </c>
      <c r="AA2734" s="2">
        <v>45882.755488773102</v>
      </c>
      <c r="AB2734" t="s">
        <v>3349</v>
      </c>
    </row>
    <row r="2735" spans="1:28">
      <c r="A2735">
        <v>1397062</v>
      </c>
      <c r="B2735" t="s">
        <v>69</v>
      </c>
      <c r="C2735" t="s">
        <v>69</v>
      </c>
      <c r="D2735" t="s">
        <v>4096</v>
      </c>
      <c r="H2735" t="s">
        <v>25</v>
      </c>
      <c r="J2735" s="4">
        <f t="shared" si="168"/>
        <v>8</v>
      </c>
      <c r="K2735" s="2">
        <v>45882.754861111098</v>
      </c>
      <c r="L2735" s="13">
        <v>45882.754861111098</v>
      </c>
      <c r="M2735" s="4">
        <f t="shared" si="170"/>
        <v>0</v>
      </c>
      <c r="N2735" s="4">
        <f t="shared" si="171"/>
        <v>0</v>
      </c>
      <c r="O2735">
        <v>68856</v>
      </c>
      <c r="P2735">
        <v>68856</v>
      </c>
      <c r="Q2735">
        <f t="shared" si="169"/>
        <v>0</v>
      </c>
      <c r="R2735">
        <v>0</v>
      </c>
      <c r="S2735">
        <v>0.875</v>
      </c>
      <c r="T2735">
        <v>0.875</v>
      </c>
      <c r="U2735" t="s">
        <v>154</v>
      </c>
      <c r="V2735" t="s">
        <v>154</v>
      </c>
      <c r="W2735" t="s">
        <v>0</v>
      </c>
      <c r="X2735" t="s">
        <v>148</v>
      </c>
      <c r="AA2735" s="2">
        <v>45882.754931331001</v>
      </c>
      <c r="AB2735" t="s">
        <v>84</v>
      </c>
    </row>
    <row r="2736" spans="1:28">
      <c r="A2736">
        <v>1397054</v>
      </c>
      <c r="B2736" t="s">
        <v>142</v>
      </c>
      <c r="C2736" t="s">
        <v>142</v>
      </c>
      <c r="D2736" t="s">
        <v>1258</v>
      </c>
      <c r="E2736" t="s">
        <v>34</v>
      </c>
      <c r="F2736" t="s">
        <v>125</v>
      </c>
      <c r="G2736" t="s">
        <v>126</v>
      </c>
      <c r="H2736" t="s">
        <v>25</v>
      </c>
      <c r="I2736" s="2" t="s">
        <v>125</v>
      </c>
      <c r="J2736" s="4">
        <f t="shared" si="168"/>
        <v>8</v>
      </c>
      <c r="K2736" s="2">
        <v>45882.723668981504</v>
      </c>
      <c r="L2736" s="13">
        <v>45882.744502314803</v>
      </c>
      <c r="M2736" s="4">
        <f t="shared" si="170"/>
        <v>2.0833333299378864E-2</v>
      </c>
      <c r="N2736" s="4">
        <f t="shared" si="171"/>
        <v>30</v>
      </c>
      <c r="O2736">
        <v>50326.400000000001</v>
      </c>
      <c r="P2736">
        <v>50330</v>
      </c>
      <c r="Q2736">
        <f t="shared" si="169"/>
        <v>3.5999999999985448</v>
      </c>
      <c r="R2736">
        <v>3.5999999999985448</v>
      </c>
      <c r="S2736">
        <v>1</v>
      </c>
      <c r="T2736">
        <v>1</v>
      </c>
      <c r="U2736" t="s">
        <v>26</v>
      </c>
      <c r="V2736" t="s">
        <v>154</v>
      </c>
      <c r="W2736" t="s">
        <v>25</v>
      </c>
      <c r="X2736" t="s">
        <v>4146</v>
      </c>
      <c r="Y2736" t="s">
        <v>4147</v>
      </c>
      <c r="AA2736" s="2">
        <v>45882.731484259297</v>
      </c>
      <c r="AB2736" t="s">
        <v>130</v>
      </c>
    </row>
    <row r="2737" spans="1:28">
      <c r="A2737">
        <v>1397053</v>
      </c>
      <c r="B2737" t="s">
        <v>115</v>
      </c>
      <c r="C2737" t="s">
        <v>115</v>
      </c>
      <c r="D2737" t="s">
        <v>1438</v>
      </c>
      <c r="E2737" t="s">
        <v>4148</v>
      </c>
      <c r="F2737" t="s">
        <v>2339</v>
      </c>
      <c r="G2737" t="s">
        <v>2340</v>
      </c>
      <c r="H2737" t="s">
        <v>25</v>
      </c>
      <c r="J2737" s="4">
        <f t="shared" si="168"/>
        <v>8</v>
      </c>
      <c r="K2737" s="2">
        <v>45882.7254398148</v>
      </c>
      <c r="L2737" s="13">
        <v>45882.765787037002</v>
      </c>
      <c r="M2737" s="4">
        <f t="shared" si="170"/>
        <v>4.034722220239928E-2</v>
      </c>
      <c r="N2737" s="4">
        <f t="shared" si="171"/>
        <v>58</v>
      </c>
      <c r="O2737">
        <v>5150</v>
      </c>
      <c r="P2737">
        <v>5168</v>
      </c>
      <c r="Q2737">
        <f t="shared" si="169"/>
        <v>18</v>
      </c>
      <c r="R2737">
        <v>18</v>
      </c>
      <c r="S2737">
        <v>1</v>
      </c>
      <c r="T2737">
        <v>0.875</v>
      </c>
      <c r="U2737" t="s">
        <v>26</v>
      </c>
      <c r="W2737" t="s">
        <v>25</v>
      </c>
      <c r="X2737" t="s">
        <v>431</v>
      </c>
      <c r="Y2737" t="s">
        <v>431</v>
      </c>
      <c r="AA2737" s="2">
        <v>45882.727523611102</v>
      </c>
      <c r="AB2737" t="s">
        <v>114</v>
      </c>
    </row>
    <row r="2738" spans="1:28">
      <c r="A2738">
        <v>1397052</v>
      </c>
      <c r="B2738" t="s">
        <v>142</v>
      </c>
      <c r="C2738" t="s">
        <v>142</v>
      </c>
      <c r="D2738" t="s">
        <v>3045</v>
      </c>
      <c r="E2738" t="s">
        <v>34</v>
      </c>
      <c r="F2738" t="s">
        <v>161</v>
      </c>
      <c r="G2738" t="s">
        <v>162</v>
      </c>
      <c r="H2738" t="s">
        <v>25</v>
      </c>
      <c r="I2738" s="2" t="s">
        <v>161</v>
      </c>
      <c r="J2738" s="4">
        <f t="shared" si="168"/>
        <v>8</v>
      </c>
      <c r="K2738" s="2">
        <v>45882.723090277803</v>
      </c>
      <c r="L2738" s="13">
        <v>45882.753738425898</v>
      </c>
      <c r="M2738" s="4">
        <f t="shared" si="170"/>
        <v>3.0648148094769567E-2</v>
      </c>
      <c r="N2738" s="4">
        <f t="shared" si="171"/>
        <v>44</v>
      </c>
      <c r="O2738">
        <v>78646</v>
      </c>
      <c r="P2738">
        <v>78669</v>
      </c>
      <c r="Q2738">
        <f t="shared" si="169"/>
        <v>23</v>
      </c>
      <c r="R2738">
        <v>23</v>
      </c>
      <c r="S2738">
        <v>0.375</v>
      </c>
      <c r="T2738">
        <v>0.25</v>
      </c>
      <c r="U2738" t="s">
        <v>26</v>
      </c>
      <c r="V2738" t="s">
        <v>26</v>
      </c>
      <c r="W2738" t="s">
        <v>0</v>
      </c>
      <c r="X2738" t="s">
        <v>4149</v>
      </c>
      <c r="Y2738" t="s">
        <v>4150</v>
      </c>
      <c r="AA2738" s="2">
        <v>45882.724056828702</v>
      </c>
      <c r="AB2738" t="s">
        <v>164</v>
      </c>
    </row>
    <row r="2739" spans="1:28">
      <c r="A2739">
        <v>1397050</v>
      </c>
      <c r="B2739" t="s">
        <v>69</v>
      </c>
      <c r="C2739" t="s">
        <v>69</v>
      </c>
      <c r="D2739" t="s">
        <v>1258</v>
      </c>
      <c r="H2739" t="s">
        <v>25</v>
      </c>
      <c r="J2739" s="4">
        <f t="shared" si="168"/>
        <v>8</v>
      </c>
      <c r="K2739" s="2">
        <v>45882.723611111098</v>
      </c>
      <c r="L2739" s="13">
        <v>45882.723611111098</v>
      </c>
      <c r="M2739" s="4">
        <f t="shared" si="170"/>
        <v>0</v>
      </c>
      <c r="N2739" s="4">
        <f t="shared" si="171"/>
        <v>0</v>
      </c>
      <c r="O2739">
        <v>50326.400000000001</v>
      </c>
      <c r="P2739">
        <v>50326.400000000001</v>
      </c>
      <c r="Q2739">
        <f t="shared" si="169"/>
        <v>0</v>
      </c>
      <c r="R2739">
        <v>0</v>
      </c>
      <c r="S2739">
        <v>1</v>
      </c>
      <c r="T2739">
        <v>1</v>
      </c>
      <c r="U2739" t="s">
        <v>26</v>
      </c>
      <c r="V2739" t="s">
        <v>26</v>
      </c>
      <c r="W2739" t="s">
        <v>0</v>
      </c>
      <c r="X2739" t="s">
        <v>148</v>
      </c>
      <c r="AA2739" s="2">
        <v>45882.723626886604</v>
      </c>
      <c r="AB2739" t="s">
        <v>84</v>
      </c>
    </row>
    <row r="2740" spans="1:28">
      <c r="A2740">
        <v>1397049</v>
      </c>
      <c r="B2740" t="s">
        <v>69</v>
      </c>
      <c r="C2740" t="s">
        <v>69</v>
      </c>
      <c r="D2740" t="s">
        <v>1258</v>
      </c>
      <c r="H2740" t="s">
        <v>25</v>
      </c>
      <c r="J2740" s="4">
        <f t="shared" si="168"/>
        <v>8</v>
      </c>
      <c r="K2740" s="2">
        <v>45882.722916666702</v>
      </c>
      <c r="L2740" s="13">
        <v>45882.722916666702</v>
      </c>
      <c r="M2740" s="4">
        <f t="shared" si="170"/>
        <v>0</v>
      </c>
      <c r="N2740" s="4">
        <f t="shared" si="171"/>
        <v>0</v>
      </c>
      <c r="O2740">
        <v>50326.400000000001</v>
      </c>
      <c r="P2740">
        <v>50326.400000000001</v>
      </c>
      <c r="Q2740">
        <f t="shared" si="169"/>
        <v>0</v>
      </c>
      <c r="R2740">
        <v>0</v>
      </c>
      <c r="S2740">
        <v>1</v>
      </c>
      <c r="T2740">
        <v>1</v>
      </c>
      <c r="U2740" t="s">
        <v>26</v>
      </c>
      <c r="V2740" t="s">
        <v>26</v>
      </c>
      <c r="W2740" t="s">
        <v>0</v>
      </c>
      <c r="X2740" t="s">
        <v>148</v>
      </c>
      <c r="AA2740" s="2">
        <v>45882.723576157397</v>
      </c>
      <c r="AB2740" t="s">
        <v>84</v>
      </c>
    </row>
    <row r="2741" spans="1:28">
      <c r="A2741">
        <v>1397048</v>
      </c>
      <c r="B2741" t="s">
        <v>29</v>
      </c>
      <c r="C2741" t="s">
        <v>29</v>
      </c>
      <c r="D2741" t="s">
        <v>2190</v>
      </c>
      <c r="E2741" t="s">
        <v>124</v>
      </c>
      <c r="F2741" t="s">
        <v>161</v>
      </c>
      <c r="G2741" t="s">
        <v>162</v>
      </c>
      <c r="H2741" t="s">
        <v>25</v>
      </c>
      <c r="I2741" s="2" t="s">
        <v>127</v>
      </c>
      <c r="J2741" s="4">
        <f t="shared" si="168"/>
        <v>8</v>
      </c>
      <c r="K2741" s="2">
        <v>45882.719340277799</v>
      </c>
      <c r="L2741" s="13">
        <v>45903.662430555603</v>
      </c>
      <c r="M2741" s="4">
        <f t="shared" si="170"/>
        <v>20.943090277804004</v>
      </c>
      <c r="N2741" s="4">
        <f t="shared" si="171"/>
        <v>1358</v>
      </c>
      <c r="O2741">
        <v>12949</v>
      </c>
      <c r="P2741">
        <v>14903</v>
      </c>
      <c r="Q2741">
        <f t="shared" si="169"/>
        <v>1954</v>
      </c>
      <c r="R2741">
        <v>1954</v>
      </c>
      <c r="S2741">
        <v>0.25</v>
      </c>
      <c r="T2741">
        <v>0.75</v>
      </c>
      <c r="U2741" t="s">
        <v>26</v>
      </c>
      <c r="V2741" t="s">
        <v>26</v>
      </c>
      <c r="W2741" t="s">
        <v>25</v>
      </c>
      <c r="X2741" t="s">
        <v>34</v>
      </c>
      <c r="Y2741" t="s">
        <v>34</v>
      </c>
      <c r="Z2741" t="s">
        <v>365</v>
      </c>
      <c r="AA2741" s="2">
        <v>45882.721990659702</v>
      </c>
      <c r="AB2741" t="s">
        <v>164</v>
      </c>
    </row>
    <row r="2742" spans="1:28">
      <c r="A2742">
        <v>1397046</v>
      </c>
      <c r="B2742" t="s">
        <v>29</v>
      </c>
      <c r="C2742" t="s">
        <v>29</v>
      </c>
      <c r="D2742" t="s">
        <v>1438</v>
      </c>
      <c r="E2742" t="s">
        <v>4148</v>
      </c>
      <c r="F2742" t="s">
        <v>1440</v>
      </c>
      <c r="G2742" t="s">
        <v>1441</v>
      </c>
      <c r="H2742" t="s">
        <v>25</v>
      </c>
      <c r="I2742" s="2" t="s">
        <v>1440</v>
      </c>
      <c r="J2742" s="4">
        <f t="shared" si="168"/>
        <v>8</v>
      </c>
      <c r="K2742" s="2">
        <v>45882.769305706002</v>
      </c>
      <c r="L2742" s="13">
        <v>45912.760416666701</v>
      </c>
      <c r="M2742" s="4">
        <f t="shared" si="170"/>
        <v>29.991110960698279</v>
      </c>
      <c r="N2742" s="4">
        <f t="shared" si="171"/>
        <v>1427</v>
      </c>
      <c r="O2742">
        <v>5168</v>
      </c>
      <c r="P2742">
        <v>5168</v>
      </c>
      <c r="Q2742">
        <f t="shared" si="169"/>
        <v>0</v>
      </c>
      <c r="R2742">
        <v>0</v>
      </c>
      <c r="S2742">
        <v>0.875</v>
      </c>
      <c r="T2742">
        <v>0.875</v>
      </c>
      <c r="U2742" t="s">
        <v>26</v>
      </c>
      <c r="V2742" t="s">
        <v>26</v>
      </c>
      <c r="W2742" t="s">
        <v>0</v>
      </c>
      <c r="X2742" t="s">
        <v>1018</v>
      </c>
      <c r="AA2742" s="2">
        <v>45882.7207654745</v>
      </c>
      <c r="AB2742" t="s">
        <v>269</v>
      </c>
    </row>
    <row r="2743" spans="1:28">
      <c r="A2743">
        <v>1397034</v>
      </c>
      <c r="B2743" t="s">
        <v>165</v>
      </c>
      <c r="C2743" t="s">
        <v>165</v>
      </c>
      <c r="D2743" t="s">
        <v>2190</v>
      </c>
      <c r="E2743" t="s">
        <v>124</v>
      </c>
      <c r="F2743" t="s">
        <v>161</v>
      </c>
      <c r="G2743" t="s">
        <v>162</v>
      </c>
      <c r="H2743" t="s">
        <v>25</v>
      </c>
      <c r="J2743" s="4">
        <f t="shared" si="168"/>
        <v>8</v>
      </c>
      <c r="K2743" s="2">
        <v>45882.679363425901</v>
      </c>
      <c r="L2743" s="13">
        <v>45882.719328703701</v>
      </c>
      <c r="M2743" s="4">
        <f t="shared" si="170"/>
        <v>3.9965277799637988E-2</v>
      </c>
      <c r="N2743" s="4">
        <f t="shared" si="171"/>
        <v>57</v>
      </c>
      <c r="O2743">
        <v>12949</v>
      </c>
      <c r="P2743">
        <v>12949</v>
      </c>
      <c r="Q2743">
        <f t="shared" si="169"/>
        <v>0</v>
      </c>
      <c r="R2743">
        <v>0</v>
      </c>
      <c r="S2743">
        <v>0.375</v>
      </c>
      <c r="T2743">
        <v>0.25</v>
      </c>
      <c r="U2743" t="s">
        <v>26</v>
      </c>
      <c r="V2743" t="s">
        <v>26</v>
      </c>
      <c r="W2743" t="s">
        <v>25</v>
      </c>
      <c r="X2743" t="s">
        <v>166</v>
      </c>
      <c r="AA2743" s="2">
        <v>45882.686117476798</v>
      </c>
      <c r="AB2743" t="s">
        <v>114</v>
      </c>
    </row>
    <row r="2744" spans="1:28">
      <c r="A2744">
        <v>1397029</v>
      </c>
      <c r="B2744" t="s">
        <v>342</v>
      </c>
      <c r="C2744" t="s">
        <v>342</v>
      </c>
      <c r="D2744" t="s">
        <v>2431</v>
      </c>
      <c r="E2744" t="s">
        <v>34</v>
      </c>
      <c r="F2744" t="s">
        <v>55</v>
      </c>
      <c r="G2744" t="s">
        <v>56</v>
      </c>
      <c r="H2744" t="s">
        <v>25</v>
      </c>
      <c r="I2744" s="2" t="s">
        <v>2339</v>
      </c>
      <c r="J2744" s="4">
        <f t="shared" si="168"/>
        <v>8</v>
      </c>
      <c r="K2744" s="2">
        <v>45882.677766203698</v>
      </c>
      <c r="L2744" s="13">
        <v>45882.678530092599</v>
      </c>
      <c r="M2744" s="4">
        <f t="shared" si="170"/>
        <v>7.6388890011003241E-4</v>
      </c>
      <c r="N2744" s="4">
        <f t="shared" si="171"/>
        <v>1</v>
      </c>
      <c r="O2744">
        <v>100003</v>
      </c>
      <c r="P2744">
        <v>100003.01</v>
      </c>
      <c r="Q2744">
        <f t="shared" si="169"/>
        <v>9.9999999947613105E-3</v>
      </c>
      <c r="R2744">
        <v>9.9999999947613105E-3</v>
      </c>
      <c r="S2744">
        <v>1</v>
      </c>
      <c r="T2744">
        <v>1</v>
      </c>
      <c r="U2744" t="s">
        <v>26</v>
      </c>
      <c r="V2744" t="s">
        <v>26</v>
      </c>
      <c r="W2744" t="s">
        <v>0</v>
      </c>
      <c r="X2744" t="s">
        <v>4151</v>
      </c>
      <c r="Y2744" t="s">
        <v>4152</v>
      </c>
      <c r="AA2744" s="2">
        <v>45882.6784998843</v>
      </c>
      <c r="AB2744" t="s">
        <v>4153</v>
      </c>
    </row>
    <row r="2745" spans="1:28">
      <c r="A2745">
        <v>1397028</v>
      </c>
      <c r="B2745" t="s">
        <v>131</v>
      </c>
      <c r="C2745" t="s">
        <v>131</v>
      </c>
      <c r="D2745" t="s">
        <v>188</v>
      </c>
      <c r="E2745" t="s">
        <v>34</v>
      </c>
      <c r="F2745" t="s">
        <v>133</v>
      </c>
      <c r="G2745" t="s">
        <v>134</v>
      </c>
      <c r="H2745" t="s">
        <v>25</v>
      </c>
      <c r="I2745" s="2" t="s">
        <v>133</v>
      </c>
      <c r="J2745" s="4">
        <f t="shared" si="168"/>
        <v>8</v>
      </c>
      <c r="K2745" s="2">
        <v>45882.676365740699</v>
      </c>
      <c r="L2745" s="13">
        <v>45882.753807870402</v>
      </c>
      <c r="M2745" s="4">
        <f t="shared" si="170"/>
        <v>7.7442129702831153E-2</v>
      </c>
      <c r="N2745" s="4">
        <f t="shared" si="171"/>
        <v>111</v>
      </c>
      <c r="O2745">
        <v>71301</v>
      </c>
      <c r="P2745">
        <v>71333</v>
      </c>
      <c r="Q2745">
        <f t="shared" si="169"/>
        <v>32</v>
      </c>
      <c r="R2745">
        <v>32</v>
      </c>
      <c r="S2745">
        <v>1</v>
      </c>
      <c r="T2745">
        <v>1</v>
      </c>
      <c r="U2745" t="s">
        <v>26</v>
      </c>
      <c r="V2745" t="s">
        <v>26</v>
      </c>
      <c r="W2745" t="s">
        <v>0</v>
      </c>
      <c r="X2745" t="s">
        <v>2398</v>
      </c>
      <c r="Y2745" t="s">
        <v>3348</v>
      </c>
      <c r="AA2745" s="2">
        <v>45882.677846527797</v>
      </c>
      <c r="AB2745" t="s">
        <v>3349</v>
      </c>
    </row>
    <row r="2746" spans="1:28">
      <c r="A2746">
        <v>1397017</v>
      </c>
      <c r="B2746" t="s">
        <v>29</v>
      </c>
      <c r="C2746" t="s">
        <v>29</v>
      </c>
      <c r="D2746" t="s">
        <v>4154</v>
      </c>
      <c r="E2746" t="s">
        <v>4155</v>
      </c>
      <c r="F2746" t="s">
        <v>4156</v>
      </c>
      <c r="G2746" t="s">
        <v>4157</v>
      </c>
      <c r="H2746" t="s">
        <v>0</v>
      </c>
      <c r="I2746" s="2" t="s">
        <v>4156</v>
      </c>
      <c r="J2746" s="4">
        <f t="shared" si="168"/>
        <v>8</v>
      </c>
      <c r="K2746" s="2">
        <v>45882.671210844899</v>
      </c>
      <c r="M2746" s="4">
        <f t="shared" si="170"/>
        <v>0</v>
      </c>
      <c r="N2746" s="4">
        <f t="shared" si="171"/>
        <v>0</v>
      </c>
      <c r="O2746">
        <v>2503</v>
      </c>
      <c r="Q2746">
        <f t="shared" si="169"/>
        <v>0</v>
      </c>
      <c r="R2746">
        <v>0</v>
      </c>
      <c r="S2746">
        <v>1</v>
      </c>
      <c r="U2746" t="s">
        <v>26</v>
      </c>
      <c r="W2746" t="s">
        <v>25</v>
      </c>
      <c r="X2746" t="s">
        <v>34</v>
      </c>
      <c r="AA2746" s="2">
        <v>45882.655154432898</v>
      </c>
      <c r="AB2746" t="s">
        <v>89</v>
      </c>
    </row>
    <row r="2747" spans="1:28">
      <c r="A2747">
        <v>1397013</v>
      </c>
      <c r="B2747" t="s">
        <v>115</v>
      </c>
      <c r="C2747" t="s">
        <v>115</v>
      </c>
      <c r="D2747" t="s">
        <v>1539</v>
      </c>
      <c r="E2747" t="s">
        <v>4158</v>
      </c>
      <c r="F2747" t="s">
        <v>118</v>
      </c>
      <c r="G2747" t="s">
        <v>119</v>
      </c>
      <c r="H2747" t="s">
        <v>25</v>
      </c>
      <c r="J2747" s="4">
        <f t="shared" si="168"/>
        <v>8</v>
      </c>
      <c r="K2747" s="2">
        <v>45882.656585648103</v>
      </c>
      <c r="L2747" s="13">
        <v>45882.707106481503</v>
      </c>
      <c r="M2747" s="4">
        <f t="shared" si="170"/>
        <v>5.052083339978708E-2</v>
      </c>
      <c r="N2747" s="4">
        <f t="shared" si="171"/>
        <v>72</v>
      </c>
      <c r="O2747">
        <v>51979.1</v>
      </c>
      <c r="P2747">
        <v>52029</v>
      </c>
      <c r="Q2747">
        <f t="shared" si="169"/>
        <v>49.900000000001455</v>
      </c>
      <c r="R2747">
        <v>49.900000000001455</v>
      </c>
      <c r="S2747">
        <v>1</v>
      </c>
      <c r="T2747">
        <v>1</v>
      </c>
      <c r="U2747" t="s">
        <v>26</v>
      </c>
      <c r="W2747" t="s">
        <v>25</v>
      </c>
      <c r="X2747" t="s">
        <v>120</v>
      </c>
      <c r="Y2747" t="s">
        <v>120</v>
      </c>
      <c r="AA2747" s="2">
        <v>45882.652036226798</v>
      </c>
      <c r="AB2747" t="s">
        <v>84</v>
      </c>
    </row>
    <row r="2748" spans="1:28">
      <c r="A2748">
        <v>1397011</v>
      </c>
      <c r="B2748" t="s">
        <v>29</v>
      </c>
      <c r="C2748" t="s">
        <v>29</v>
      </c>
      <c r="D2748" t="s">
        <v>1539</v>
      </c>
      <c r="E2748" t="s">
        <v>4158</v>
      </c>
      <c r="F2748" t="s">
        <v>1541</v>
      </c>
      <c r="G2748" t="s">
        <v>1542</v>
      </c>
      <c r="H2748" t="s">
        <v>25</v>
      </c>
      <c r="I2748" s="2" t="s">
        <v>1541</v>
      </c>
      <c r="J2748" s="4">
        <f t="shared" si="168"/>
        <v>8</v>
      </c>
      <c r="K2748" s="2">
        <v>45882.737121759303</v>
      </c>
      <c r="L2748" s="13">
        <v>45912.674245636597</v>
      </c>
      <c r="M2748" s="4">
        <f t="shared" si="170"/>
        <v>29.937123877294653</v>
      </c>
      <c r="N2748" s="4">
        <f t="shared" si="171"/>
        <v>1349</v>
      </c>
      <c r="O2748">
        <v>52029</v>
      </c>
      <c r="P2748">
        <v>52029</v>
      </c>
      <c r="Q2748">
        <f t="shared" si="169"/>
        <v>0</v>
      </c>
      <c r="R2748">
        <v>0</v>
      </c>
      <c r="S2748">
        <v>1</v>
      </c>
      <c r="T2748">
        <v>1</v>
      </c>
      <c r="U2748" t="s">
        <v>26</v>
      </c>
      <c r="V2748" t="s">
        <v>26</v>
      </c>
      <c r="W2748" t="s">
        <v>25</v>
      </c>
      <c r="X2748" t="s">
        <v>34</v>
      </c>
      <c r="AA2748" s="2">
        <v>45882.649104363401</v>
      </c>
      <c r="AB2748" t="s">
        <v>89</v>
      </c>
    </row>
    <row r="2749" spans="1:28">
      <c r="A2749">
        <v>1397010</v>
      </c>
      <c r="B2749" t="s">
        <v>142</v>
      </c>
      <c r="C2749" t="s">
        <v>142</v>
      </c>
      <c r="D2749" t="s">
        <v>1539</v>
      </c>
      <c r="E2749" t="s">
        <v>34</v>
      </c>
      <c r="F2749" t="s">
        <v>111</v>
      </c>
      <c r="G2749" t="s">
        <v>218</v>
      </c>
      <c r="H2749" t="s">
        <v>25</v>
      </c>
      <c r="I2749" s="2" t="s">
        <v>111</v>
      </c>
      <c r="J2749" s="4">
        <f t="shared" si="168"/>
        <v>8</v>
      </c>
      <c r="K2749" s="2">
        <v>45882.646840277797</v>
      </c>
      <c r="L2749" s="13">
        <v>45882.647349537001</v>
      </c>
      <c r="M2749" s="4">
        <f t="shared" si="170"/>
        <v>5.0925920368172228E-4</v>
      </c>
      <c r="N2749" s="4">
        <f t="shared" si="171"/>
        <v>0</v>
      </c>
      <c r="O2749">
        <v>51979</v>
      </c>
      <c r="P2749">
        <v>51979.1</v>
      </c>
      <c r="Q2749">
        <f t="shared" si="169"/>
        <v>9.9999999998544808E-2</v>
      </c>
      <c r="R2749">
        <v>9.9999999998544808E-2</v>
      </c>
      <c r="S2749">
        <v>1</v>
      </c>
      <c r="T2749">
        <v>1</v>
      </c>
      <c r="U2749" t="s">
        <v>26</v>
      </c>
      <c r="V2749" t="s">
        <v>26</v>
      </c>
      <c r="W2749" t="s">
        <v>0</v>
      </c>
      <c r="X2749" t="s">
        <v>3831</v>
      </c>
      <c r="Y2749" t="s">
        <v>396</v>
      </c>
      <c r="AA2749" s="2">
        <v>45882.6472951736</v>
      </c>
      <c r="AB2749" t="s">
        <v>114</v>
      </c>
    </row>
    <row r="2750" spans="1:28">
      <c r="A2750">
        <v>1397008</v>
      </c>
      <c r="B2750" t="s">
        <v>53</v>
      </c>
      <c r="C2750" t="s">
        <v>53</v>
      </c>
      <c r="D2750" t="s">
        <v>3692</v>
      </c>
      <c r="F2750" t="s">
        <v>55</v>
      </c>
      <c r="G2750" t="s">
        <v>56</v>
      </c>
      <c r="H2750" t="s">
        <v>25</v>
      </c>
      <c r="I2750" s="2" t="s">
        <v>82</v>
      </c>
      <c r="J2750" s="4">
        <f t="shared" si="168"/>
        <v>8</v>
      </c>
      <c r="K2750" s="2">
        <v>45882.637499999997</v>
      </c>
      <c r="L2750" s="13">
        <v>45889.5432548264</v>
      </c>
      <c r="M2750" s="4">
        <f t="shared" si="170"/>
        <v>6.9057548264026991</v>
      </c>
      <c r="N2750" s="4">
        <f t="shared" si="171"/>
        <v>1304</v>
      </c>
      <c r="O2750">
        <v>101425</v>
      </c>
      <c r="P2750">
        <v>101426</v>
      </c>
      <c r="Q2750">
        <f t="shared" si="169"/>
        <v>1</v>
      </c>
      <c r="R2750">
        <v>1</v>
      </c>
      <c r="S2750">
        <v>1</v>
      </c>
      <c r="T2750">
        <v>1</v>
      </c>
      <c r="U2750" t="s">
        <v>26</v>
      </c>
      <c r="V2750" t="s">
        <v>26</v>
      </c>
      <c r="W2750" t="s">
        <v>25</v>
      </c>
      <c r="X2750" t="s">
        <v>4159</v>
      </c>
      <c r="Y2750" t="s">
        <v>4160</v>
      </c>
      <c r="AA2750" s="2">
        <v>45882.638367592597</v>
      </c>
      <c r="AB2750" t="s">
        <v>84</v>
      </c>
    </row>
    <row r="2751" spans="1:28">
      <c r="A2751">
        <v>1397005</v>
      </c>
      <c r="B2751" t="s">
        <v>29</v>
      </c>
      <c r="C2751" t="s">
        <v>29</v>
      </c>
      <c r="D2751" t="s">
        <v>2594</v>
      </c>
      <c r="E2751" t="s">
        <v>4161</v>
      </c>
      <c r="F2751" t="s">
        <v>2339</v>
      </c>
      <c r="G2751" t="s">
        <v>2340</v>
      </c>
      <c r="H2751" t="s">
        <v>25</v>
      </c>
      <c r="I2751" s="2" t="s">
        <v>2970</v>
      </c>
      <c r="J2751" s="4">
        <f t="shared" si="168"/>
        <v>8</v>
      </c>
      <c r="K2751" s="2">
        <v>45882.629849536999</v>
      </c>
      <c r="L2751" s="13">
        <v>45882.668437499997</v>
      </c>
      <c r="M2751" s="4">
        <f t="shared" si="170"/>
        <v>3.8587962997553404E-2</v>
      </c>
      <c r="N2751" s="4">
        <f t="shared" si="171"/>
        <v>55</v>
      </c>
      <c r="O2751">
        <v>2000001</v>
      </c>
      <c r="P2751">
        <v>2000002</v>
      </c>
      <c r="Q2751">
        <f t="shared" si="169"/>
        <v>1</v>
      </c>
      <c r="R2751">
        <v>1</v>
      </c>
      <c r="S2751">
        <v>0.875</v>
      </c>
      <c r="T2751">
        <v>0.875</v>
      </c>
      <c r="U2751" t="s">
        <v>68</v>
      </c>
      <c r="V2751" t="s">
        <v>68</v>
      </c>
      <c r="W2751" t="s">
        <v>0</v>
      </c>
      <c r="X2751" t="s">
        <v>34</v>
      </c>
      <c r="Y2751" t="s">
        <v>34</v>
      </c>
      <c r="Z2751" t="s">
        <v>441</v>
      </c>
      <c r="AA2751" s="2">
        <v>45882.630221724503</v>
      </c>
      <c r="AB2751" t="s">
        <v>4153</v>
      </c>
    </row>
    <row r="2752" spans="1:28">
      <c r="A2752">
        <v>1397003</v>
      </c>
      <c r="B2752" t="s">
        <v>165</v>
      </c>
      <c r="C2752" t="s">
        <v>165</v>
      </c>
      <c r="D2752" t="s">
        <v>2594</v>
      </c>
      <c r="E2752" t="s">
        <v>4161</v>
      </c>
      <c r="F2752" t="s">
        <v>2339</v>
      </c>
      <c r="G2752" t="s">
        <v>2340</v>
      </c>
      <c r="H2752" t="s">
        <v>25</v>
      </c>
      <c r="J2752" s="4">
        <f t="shared" si="168"/>
        <v>8</v>
      </c>
      <c r="K2752" s="2">
        <v>45882.626782407402</v>
      </c>
      <c r="L2752" s="13">
        <v>45882.629837963003</v>
      </c>
      <c r="M2752" s="4">
        <f t="shared" si="170"/>
        <v>3.0555556004401296E-3</v>
      </c>
      <c r="N2752" s="4">
        <f t="shared" si="171"/>
        <v>4</v>
      </c>
      <c r="O2752">
        <v>2000001</v>
      </c>
      <c r="P2752">
        <v>2000001</v>
      </c>
      <c r="Q2752">
        <f t="shared" si="169"/>
        <v>0</v>
      </c>
      <c r="R2752">
        <v>0</v>
      </c>
      <c r="S2752">
        <v>0.875</v>
      </c>
      <c r="T2752">
        <v>0.875</v>
      </c>
      <c r="U2752" t="s">
        <v>68</v>
      </c>
      <c r="V2752" t="s">
        <v>68</v>
      </c>
      <c r="W2752" t="s">
        <v>25</v>
      </c>
      <c r="X2752" t="s">
        <v>4162</v>
      </c>
      <c r="AA2752" s="2">
        <v>45882.628484803201</v>
      </c>
      <c r="AB2752" t="s">
        <v>4153</v>
      </c>
    </row>
    <row r="2753" spans="1:28">
      <c r="A2753">
        <v>1397002</v>
      </c>
      <c r="B2753" t="s">
        <v>69</v>
      </c>
      <c r="C2753" t="s">
        <v>69</v>
      </c>
      <c r="D2753" t="s">
        <v>1258</v>
      </c>
      <c r="H2753" t="s">
        <v>25</v>
      </c>
      <c r="J2753" s="4">
        <f t="shared" si="168"/>
        <v>8</v>
      </c>
      <c r="K2753" s="2">
        <v>45882.626388888901</v>
      </c>
      <c r="L2753" s="13">
        <v>45882.626388888901</v>
      </c>
      <c r="M2753" s="4">
        <f t="shared" si="170"/>
        <v>0</v>
      </c>
      <c r="N2753" s="4">
        <f t="shared" si="171"/>
        <v>0</v>
      </c>
      <c r="O2753">
        <v>50326.400000000001</v>
      </c>
      <c r="P2753">
        <v>50326.400000000001</v>
      </c>
      <c r="Q2753">
        <f t="shared" si="169"/>
        <v>0</v>
      </c>
      <c r="R2753">
        <v>0</v>
      </c>
      <c r="S2753">
        <v>1</v>
      </c>
      <c r="T2753">
        <v>1</v>
      </c>
      <c r="U2753" t="s">
        <v>26</v>
      </c>
      <c r="V2753" t="s">
        <v>26</v>
      </c>
      <c r="W2753" t="s">
        <v>0</v>
      </c>
      <c r="X2753" t="s">
        <v>71</v>
      </c>
      <c r="AA2753" s="2">
        <v>45882.626966087999</v>
      </c>
      <c r="AB2753" t="s">
        <v>84</v>
      </c>
    </row>
    <row r="2754" spans="1:28">
      <c r="A2754">
        <v>1397001</v>
      </c>
      <c r="B2754" t="s">
        <v>69</v>
      </c>
      <c r="C2754" t="s">
        <v>69</v>
      </c>
      <c r="D2754" t="s">
        <v>2594</v>
      </c>
      <c r="H2754" t="s">
        <v>25</v>
      </c>
      <c r="J2754" s="4">
        <f t="shared" si="168"/>
        <v>8</v>
      </c>
      <c r="K2754" s="2">
        <v>45882.625751932901</v>
      </c>
      <c r="L2754" s="13">
        <v>45882.625751932901</v>
      </c>
      <c r="M2754" s="4">
        <f t="shared" si="170"/>
        <v>0</v>
      </c>
      <c r="N2754" s="4">
        <f t="shared" si="171"/>
        <v>0</v>
      </c>
      <c r="O2754">
        <v>2000001</v>
      </c>
      <c r="P2754">
        <v>2000001</v>
      </c>
      <c r="Q2754">
        <f t="shared" si="169"/>
        <v>0</v>
      </c>
      <c r="R2754">
        <v>0</v>
      </c>
      <c r="S2754">
        <v>0.875</v>
      </c>
      <c r="T2754">
        <v>0.875</v>
      </c>
      <c r="U2754" t="s">
        <v>68</v>
      </c>
      <c r="V2754" t="s">
        <v>68</v>
      </c>
      <c r="W2754" t="s">
        <v>0</v>
      </c>
      <c r="X2754" t="s">
        <v>148</v>
      </c>
      <c r="Y2754" t="s">
        <v>4163</v>
      </c>
      <c r="AA2754" s="2">
        <v>45882.625843900503</v>
      </c>
      <c r="AB2754" t="s">
        <v>2884</v>
      </c>
    </row>
    <row r="2755" spans="1:28">
      <c r="A2755">
        <v>1397000</v>
      </c>
      <c r="B2755" t="s">
        <v>29</v>
      </c>
      <c r="C2755" t="s">
        <v>29</v>
      </c>
      <c r="D2755" t="s">
        <v>2431</v>
      </c>
      <c r="E2755" t="s">
        <v>4161</v>
      </c>
      <c r="F2755" t="s">
        <v>2970</v>
      </c>
      <c r="G2755" t="s">
        <v>2971</v>
      </c>
      <c r="H2755" t="s">
        <v>25</v>
      </c>
      <c r="I2755" s="2" t="s">
        <v>2970</v>
      </c>
      <c r="J2755" s="4">
        <f t="shared" ref="J2755:J2818" si="172">MONTH(K2755)</f>
        <v>8</v>
      </c>
      <c r="K2755" s="2">
        <v>45882.6234819444</v>
      </c>
      <c r="L2755" s="13">
        <v>45882.628935185203</v>
      </c>
      <c r="M2755" s="4">
        <f t="shared" si="170"/>
        <v>5.4532408030354418E-3</v>
      </c>
      <c r="N2755" s="4">
        <f t="shared" si="171"/>
        <v>7</v>
      </c>
      <c r="O2755">
        <v>100002</v>
      </c>
      <c r="P2755">
        <v>100003</v>
      </c>
      <c r="Q2755">
        <f t="shared" ref="Q2755:Q2818" si="173">IF(AND(O2755&lt;&gt;"",P2755&lt;&gt;""),P2755-O2755,0)</f>
        <v>1</v>
      </c>
      <c r="R2755">
        <v>1</v>
      </c>
      <c r="S2755">
        <v>1</v>
      </c>
      <c r="T2755">
        <v>1</v>
      </c>
      <c r="U2755" t="s">
        <v>26</v>
      </c>
      <c r="V2755" t="s">
        <v>26</v>
      </c>
      <c r="W2755" t="s">
        <v>0</v>
      </c>
      <c r="Y2755" t="s">
        <v>4164</v>
      </c>
      <c r="AA2755" s="2">
        <v>45882.624851041699</v>
      </c>
      <c r="AB2755" t="s">
        <v>2884</v>
      </c>
    </row>
    <row r="2756" spans="1:28">
      <c r="A2756">
        <v>1396999</v>
      </c>
      <c r="B2756" t="s">
        <v>69</v>
      </c>
      <c r="C2756" t="s">
        <v>69</v>
      </c>
      <c r="D2756" t="s">
        <v>2431</v>
      </c>
      <c r="H2756" t="s">
        <v>25</v>
      </c>
      <c r="J2756" s="4">
        <f t="shared" si="172"/>
        <v>8</v>
      </c>
      <c r="K2756" s="2">
        <v>45882.623159872703</v>
      </c>
      <c r="L2756" s="13">
        <v>45882.623159872703</v>
      </c>
      <c r="M2756" s="4">
        <f t="shared" ref="M2756:M2819" si="174">IF(AND(K2756&lt;&gt;"",L2756&lt;&gt;""),L2756-K2756,0)</f>
        <v>0</v>
      </c>
      <c r="N2756" s="4">
        <f t="shared" ref="N2756:N2819" si="175">HOUR(M2756)*60+MINUTE(M2756)</f>
        <v>0</v>
      </c>
      <c r="O2756">
        <v>100002</v>
      </c>
      <c r="P2756">
        <v>100002</v>
      </c>
      <c r="Q2756">
        <f t="shared" si="173"/>
        <v>0</v>
      </c>
      <c r="R2756">
        <v>0</v>
      </c>
      <c r="S2756">
        <v>1</v>
      </c>
      <c r="T2756">
        <v>1</v>
      </c>
      <c r="U2756" t="s">
        <v>26</v>
      </c>
      <c r="V2756" t="s">
        <v>26</v>
      </c>
      <c r="W2756" t="s">
        <v>0</v>
      </c>
      <c r="X2756" t="s">
        <v>148</v>
      </c>
      <c r="Y2756" t="s">
        <v>4165</v>
      </c>
      <c r="AA2756" s="2">
        <v>45882.623241169</v>
      </c>
      <c r="AB2756" t="s">
        <v>2884</v>
      </c>
    </row>
    <row r="2757" spans="1:28">
      <c r="A2757">
        <v>1396998</v>
      </c>
      <c r="B2757" t="s">
        <v>142</v>
      </c>
      <c r="C2757" t="s">
        <v>142</v>
      </c>
      <c r="D2757" t="s">
        <v>132</v>
      </c>
      <c r="E2757" t="s">
        <v>34</v>
      </c>
      <c r="F2757" t="s">
        <v>125</v>
      </c>
      <c r="G2757" t="s">
        <v>126</v>
      </c>
      <c r="H2757" t="s">
        <v>25</v>
      </c>
      <c r="I2757" s="2" t="s">
        <v>125</v>
      </c>
      <c r="J2757" s="4">
        <f t="shared" si="172"/>
        <v>8</v>
      </c>
      <c r="K2757" s="2">
        <v>45882.6227083333</v>
      </c>
      <c r="L2757" s="13">
        <v>45882.680115740703</v>
      </c>
      <c r="M2757" s="4">
        <f t="shared" si="174"/>
        <v>5.7407407402934041E-2</v>
      </c>
      <c r="N2757" s="4">
        <f t="shared" si="175"/>
        <v>82</v>
      </c>
      <c r="O2757">
        <v>79760</v>
      </c>
      <c r="P2757">
        <v>79791</v>
      </c>
      <c r="Q2757">
        <f t="shared" si="173"/>
        <v>31</v>
      </c>
      <c r="R2757">
        <v>31</v>
      </c>
      <c r="S2757">
        <v>1</v>
      </c>
      <c r="T2757">
        <v>1</v>
      </c>
      <c r="U2757" t="s">
        <v>26</v>
      </c>
      <c r="V2757" t="s">
        <v>26</v>
      </c>
      <c r="W2757" t="s">
        <v>0</v>
      </c>
      <c r="X2757" t="s">
        <v>4166</v>
      </c>
      <c r="Y2757" t="s">
        <v>163</v>
      </c>
      <c r="AA2757" s="2">
        <v>45882.6230538194</v>
      </c>
      <c r="AB2757" t="s">
        <v>130</v>
      </c>
    </row>
    <row r="2758" spans="1:28">
      <c r="A2758">
        <v>1396986</v>
      </c>
      <c r="B2758" t="s">
        <v>131</v>
      </c>
      <c r="C2758" t="s">
        <v>131</v>
      </c>
      <c r="D2758" t="s">
        <v>188</v>
      </c>
      <c r="E2758" t="s">
        <v>34</v>
      </c>
      <c r="F2758" t="s">
        <v>133</v>
      </c>
      <c r="G2758" t="s">
        <v>134</v>
      </c>
      <c r="H2758" t="s">
        <v>25</v>
      </c>
      <c r="I2758" s="2" t="s">
        <v>133</v>
      </c>
      <c r="J2758" s="4">
        <f t="shared" si="172"/>
        <v>8</v>
      </c>
      <c r="K2758" s="2">
        <v>45882.598900463003</v>
      </c>
      <c r="L2758" s="13">
        <v>45882.635532407403</v>
      </c>
      <c r="M2758" s="4">
        <f t="shared" si="174"/>
        <v>3.6631944400141947E-2</v>
      </c>
      <c r="N2758" s="4">
        <f t="shared" si="175"/>
        <v>52</v>
      </c>
      <c r="O2758">
        <v>71284</v>
      </c>
      <c r="P2758">
        <v>71301</v>
      </c>
      <c r="Q2758">
        <f t="shared" si="173"/>
        <v>17</v>
      </c>
      <c r="R2758">
        <v>17</v>
      </c>
      <c r="S2758">
        <v>0</v>
      </c>
      <c r="T2758">
        <v>1</v>
      </c>
      <c r="U2758" t="s">
        <v>26</v>
      </c>
      <c r="V2758" t="s">
        <v>26</v>
      </c>
      <c r="W2758" t="s">
        <v>0</v>
      </c>
      <c r="X2758" t="s">
        <v>4167</v>
      </c>
      <c r="Y2758" t="s">
        <v>3348</v>
      </c>
      <c r="AA2758" s="2">
        <v>45882.599826967598</v>
      </c>
      <c r="AB2758" t="s">
        <v>3349</v>
      </c>
    </row>
    <row r="2759" spans="1:28">
      <c r="A2759">
        <v>1396976</v>
      </c>
      <c r="B2759" t="s">
        <v>29</v>
      </c>
      <c r="C2759" t="s">
        <v>29</v>
      </c>
      <c r="D2759" t="s">
        <v>760</v>
      </c>
      <c r="E2759" t="s">
        <v>34</v>
      </c>
      <c r="F2759" t="s">
        <v>1053</v>
      </c>
      <c r="G2759" t="s">
        <v>1054</v>
      </c>
      <c r="H2759" t="s">
        <v>25</v>
      </c>
      <c r="I2759" s="2" t="s">
        <v>1053</v>
      </c>
      <c r="J2759" s="4">
        <f t="shared" si="172"/>
        <v>8</v>
      </c>
      <c r="K2759" s="2">
        <v>45882.574826388904</v>
      </c>
      <c r="L2759" s="13">
        <v>45922.446284722202</v>
      </c>
      <c r="M2759" s="4">
        <f t="shared" si="174"/>
        <v>39.871458333298506</v>
      </c>
      <c r="N2759" s="4">
        <f t="shared" si="175"/>
        <v>1254</v>
      </c>
      <c r="O2759">
        <v>85895</v>
      </c>
      <c r="P2759">
        <v>90536.5</v>
      </c>
      <c r="Q2759">
        <f t="shared" si="173"/>
        <v>4641.5</v>
      </c>
      <c r="R2759">
        <v>4641.5</v>
      </c>
      <c r="S2759">
        <v>0.25</v>
      </c>
      <c r="T2759">
        <v>0.625</v>
      </c>
      <c r="U2759" t="s">
        <v>26</v>
      </c>
      <c r="V2759" t="s">
        <v>26</v>
      </c>
      <c r="W2759" t="s">
        <v>25</v>
      </c>
      <c r="X2759" t="s">
        <v>34</v>
      </c>
      <c r="Y2759" t="s">
        <v>3338</v>
      </c>
      <c r="Z2759" t="s">
        <v>2125</v>
      </c>
      <c r="AA2759" s="2">
        <v>45882.581687928199</v>
      </c>
      <c r="AB2759" t="s">
        <v>114</v>
      </c>
    </row>
    <row r="2760" spans="1:28">
      <c r="A2760">
        <v>1396965</v>
      </c>
      <c r="B2760" t="s">
        <v>142</v>
      </c>
      <c r="C2760" t="s">
        <v>142</v>
      </c>
      <c r="D2760" t="s">
        <v>1621</v>
      </c>
      <c r="E2760" t="s">
        <v>34</v>
      </c>
      <c r="F2760" t="s">
        <v>118</v>
      </c>
      <c r="G2760" t="s">
        <v>119</v>
      </c>
      <c r="H2760" t="s">
        <v>25</v>
      </c>
      <c r="I2760" s="2" t="s">
        <v>118</v>
      </c>
      <c r="J2760" s="4">
        <f t="shared" si="172"/>
        <v>8</v>
      </c>
      <c r="K2760" s="2">
        <v>45882.562465277799</v>
      </c>
      <c r="L2760" s="13">
        <v>45882.628229166701</v>
      </c>
      <c r="M2760" s="4">
        <f t="shared" si="174"/>
        <v>6.5763888902438339E-2</v>
      </c>
      <c r="N2760" s="4">
        <f t="shared" si="175"/>
        <v>94</v>
      </c>
      <c r="O2760">
        <v>16942</v>
      </c>
      <c r="P2760">
        <v>17005</v>
      </c>
      <c r="Q2760">
        <f t="shared" si="173"/>
        <v>63</v>
      </c>
      <c r="R2760">
        <v>63</v>
      </c>
      <c r="S2760">
        <v>0.625</v>
      </c>
      <c r="T2760">
        <v>0.5</v>
      </c>
      <c r="U2760" t="s">
        <v>26</v>
      </c>
      <c r="V2760" t="s">
        <v>26</v>
      </c>
      <c r="W2760" t="s">
        <v>25</v>
      </c>
      <c r="X2760" t="s">
        <v>3918</v>
      </c>
      <c r="Y2760" t="s">
        <v>202</v>
      </c>
      <c r="AA2760" s="2">
        <v>45882.564076585702</v>
      </c>
      <c r="AB2760" t="s">
        <v>203</v>
      </c>
    </row>
    <row r="2761" spans="1:28">
      <c r="A2761">
        <v>1396955</v>
      </c>
      <c r="B2761" t="s">
        <v>29</v>
      </c>
      <c r="C2761" t="s">
        <v>29</v>
      </c>
      <c r="D2761" t="s">
        <v>437</v>
      </c>
      <c r="E2761" t="s">
        <v>997</v>
      </c>
      <c r="F2761" t="s">
        <v>998</v>
      </c>
      <c r="G2761" t="s">
        <v>999</v>
      </c>
      <c r="H2761" t="s">
        <v>25</v>
      </c>
      <c r="I2761" s="2" t="s">
        <v>998</v>
      </c>
      <c r="J2761" s="4">
        <f t="shared" si="172"/>
        <v>8</v>
      </c>
      <c r="K2761" s="2">
        <v>45882.565295567103</v>
      </c>
      <c r="L2761" s="13">
        <v>45922.679756944402</v>
      </c>
      <c r="M2761" s="4">
        <f t="shared" si="174"/>
        <v>40.114461377299449</v>
      </c>
      <c r="N2761" s="4">
        <f t="shared" si="175"/>
        <v>164</v>
      </c>
      <c r="O2761">
        <v>63965</v>
      </c>
      <c r="P2761">
        <v>70640</v>
      </c>
      <c r="Q2761">
        <f t="shared" si="173"/>
        <v>6675</v>
      </c>
      <c r="R2761">
        <v>6675</v>
      </c>
      <c r="S2761">
        <v>0.25</v>
      </c>
      <c r="T2761">
        <v>0.375</v>
      </c>
      <c r="U2761" t="s">
        <v>26</v>
      </c>
      <c r="V2761" t="s">
        <v>26</v>
      </c>
      <c r="W2761" t="s">
        <v>25</v>
      </c>
      <c r="X2761" t="s">
        <v>34</v>
      </c>
      <c r="Y2761" t="s">
        <v>1620</v>
      </c>
      <c r="AA2761" s="2">
        <v>45882.5413758102</v>
      </c>
      <c r="AB2761" t="s">
        <v>89</v>
      </c>
    </row>
    <row r="2762" spans="1:28">
      <c r="A2762">
        <v>1396946</v>
      </c>
      <c r="B2762" t="s">
        <v>142</v>
      </c>
      <c r="C2762" t="s">
        <v>142</v>
      </c>
      <c r="D2762" t="s">
        <v>1258</v>
      </c>
      <c r="E2762" t="s">
        <v>34</v>
      </c>
      <c r="F2762" t="s">
        <v>2339</v>
      </c>
      <c r="G2762" t="s">
        <v>2340</v>
      </c>
      <c r="H2762" t="s">
        <v>25</v>
      </c>
      <c r="I2762" s="2" t="s">
        <v>2339</v>
      </c>
      <c r="J2762" s="4">
        <f t="shared" si="172"/>
        <v>8</v>
      </c>
      <c r="K2762" s="2">
        <v>45882.527407407397</v>
      </c>
      <c r="L2762" s="13">
        <v>45882.5696412037</v>
      </c>
      <c r="M2762" s="4">
        <f t="shared" si="174"/>
        <v>4.2233796302753035E-2</v>
      </c>
      <c r="N2762" s="4">
        <f t="shared" si="175"/>
        <v>60</v>
      </c>
      <c r="O2762">
        <v>50273</v>
      </c>
      <c r="P2762">
        <v>50326.400000000001</v>
      </c>
      <c r="Q2762">
        <f t="shared" si="173"/>
        <v>53.400000000001455</v>
      </c>
      <c r="R2762">
        <v>53.400000000001455</v>
      </c>
      <c r="S2762">
        <v>1</v>
      </c>
      <c r="T2762">
        <v>1</v>
      </c>
      <c r="U2762" t="s">
        <v>26</v>
      </c>
      <c r="V2762" t="s">
        <v>26</v>
      </c>
      <c r="W2762" t="s">
        <v>0</v>
      </c>
      <c r="X2762" t="s">
        <v>4168</v>
      </c>
      <c r="Y2762" t="s">
        <v>4169</v>
      </c>
      <c r="AA2762" s="2">
        <v>45882.528851932897</v>
      </c>
      <c r="AB2762" t="s">
        <v>2341</v>
      </c>
    </row>
    <row r="2763" spans="1:28">
      <c r="A2763">
        <v>1396939</v>
      </c>
      <c r="B2763" t="s">
        <v>69</v>
      </c>
      <c r="C2763" t="s">
        <v>69</v>
      </c>
      <c r="D2763" t="s">
        <v>2594</v>
      </c>
      <c r="H2763" t="s">
        <v>25</v>
      </c>
      <c r="J2763" s="4">
        <f t="shared" si="172"/>
        <v>8</v>
      </c>
      <c r="K2763" s="2">
        <v>45882.520156018501</v>
      </c>
      <c r="L2763" s="13">
        <v>45882.520156018501</v>
      </c>
      <c r="M2763" s="4">
        <f t="shared" si="174"/>
        <v>0</v>
      </c>
      <c r="N2763" s="4">
        <f t="shared" si="175"/>
        <v>0</v>
      </c>
      <c r="O2763">
        <v>2000001</v>
      </c>
      <c r="P2763">
        <v>2000001</v>
      </c>
      <c r="Q2763">
        <f t="shared" si="173"/>
        <v>0</v>
      </c>
      <c r="R2763">
        <v>0</v>
      </c>
      <c r="S2763">
        <v>0.875</v>
      </c>
      <c r="T2763">
        <v>0.875</v>
      </c>
      <c r="U2763" t="s">
        <v>68</v>
      </c>
      <c r="V2763" t="s">
        <v>68</v>
      </c>
      <c r="W2763" t="s">
        <v>0</v>
      </c>
      <c r="X2763" t="s">
        <v>71</v>
      </c>
      <c r="Y2763" t="s">
        <v>4170</v>
      </c>
      <c r="AA2763" s="2">
        <v>45882.520462812499</v>
      </c>
      <c r="AB2763" t="s">
        <v>2884</v>
      </c>
    </row>
    <row r="2764" spans="1:28">
      <c r="A2764">
        <v>1396938</v>
      </c>
      <c r="B2764" t="s">
        <v>69</v>
      </c>
      <c r="C2764" t="s">
        <v>69</v>
      </c>
      <c r="D2764" t="s">
        <v>2431</v>
      </c>
      <c r="H2764" t="s">
        <v>25</v>
      </c>
      <c r="J2764" s="4">
        <f t="shared" si="172"/>
        <v>8</v>
      </c>
      <c r="K2764" s="2">
        <v>45882.519843784699</v>
      </c>
      <c r="L2764" s="13">
        <v>45882.519843784699</v>
      </c>
      <c r="M2764" s="4">
        <f t="shared" si="174"/>
        <v>0</v>
      </c>
      <c r="N2764" s="4">
        <f t="shared" si="175"/>
        <v>0</v>
      </c>
      <c r="O2764">
        <v>100002</v>
      </c>
      <c r="P2764">
        <v>100002</v>
      </c>
      <c r="Q2764">
        <f t="shared" si="173"/>
        <v>0</v>
      </c>
      <c r="R2764">
        <v>0</v>
      </c>
      <c r="S2764">
        <v>1</v>
      </c>
      <c r="T2764">
        <v>1</v>
      </c>
      <c r="U2764" t="s">
        <v>26</v>
      </c>
      <c r="V2764" t="s">
        <v>26</v>
      </c>
      <c r="W2764" t="s">
        <v>0</v>
      </c>
      <c r="X2764" t="s">
        <v>71</v>
      </c>
      <c r="Y2764" t="s">
        <v>4171</v>
      </c>
      <c r="AA2764" s="2">
        <v>45882.520058912</v>
      </c>
      <c r="AB2764" t="s">
        <v>2884</v>
      </c>
    </row>
    <row r="2765" spans="1:28">
      <c r="A2765">
        <v>1396937</v>
      </c>
      <c r="B2765" t="s">
        <v>29</v>
      </c>
      <c r="C2765" t="s">
        <v>29</v>
      </c>
      <c r="D2765" t="s">
        <v>178</v>
      </c>
      <c r="E2765" t="s">
        <v>4024</v>
      </c>
      <c r="F2765" t="s">
        <v>4025</v>
      </c>
      <c r="G2765" t="s">
        <v>4026</v>
      </c>
      <c r="H2765" t="s">
        <v>25</v>
      </c>
      <c r="I2765" s="2" t="s">
        <v>4025</v>
      </c>
      <c r="J2765" s="4">
        <f t="shared" si="172"/>
        <v>8</v>
      </c>
      <c r="K2765" s="2">
        <v>45882.518400428198</v>
      </c>
      <c r="L2765" s="13">
        <v>45884.620659722197</v>
      </c>
      <c r="M2765" s="4">
        <f t="shared" si="174"/>
        <v>2.1022592939989408</v>
      </c>
      <c r="N2765" s="4">
        <f t="shared" si="175"/>
        <v>147</v>
      </c>
      <c r="O2765">
        <v>49479</v>
      </c>
      <c r="P2765">
        <v>49817</v>
      </c>
      <c r="Q2765">
        <f t="shared" si="173"/>
        <v>338</v>
      </c>
      <c r="R2765">
        <v>338</v>
      </c>
      <c r="S2765">
        <v>1</v>
      </c>
      <c r="T2765">
        <v>1</v>
      </c>
      <c r="U2765" t="s">
        <v>26</v>
      </c>
      <c r="V2765" t="s">
        <v>26</v>
      </c>
      <c r="W2765" t="s">
        <v>0</v>
      </c>
      <c r="X2765" t="s">
        <v>4172</v>
      </c>
      <c r="Y2765" t="s">
        <v>4173</v>
      </c>
      <c r="AA2765" s="2">
        <v>45882.5186922801</v>
      </c>
      <c r="AB2765" t="s">
        <v>104</v>
      </c>
    </row>
    <row r="2766" spans="1:28">
      <c r="A2766">
        <v>1396936</v>
      </c>
      <c r="B2766" t="s">
        <v>29</v>
      </c>
      <c r="C2766" t="s">
        <v>29</v>
      </c>
      <c r="D2766" t="s">
        <v>4174</v>
      </c>
      <c r="F2766" t="s">
        <v>4175</v>
      </c>
      <c r="G2766" t="s">
        <v>4176</v>
      </c>
      <c r="H2766" t="s">
        <v>0</v>
      </c>
      <c r="I2766" s="2" t="s">
        <v>4175</v>
      </c>
      <c r="J2766" s="4">
        <f t="shared" si="172"/>
        <v>8</v>
      </c>
      <c r="K2766" s="2">
        <v>45882.518104317103</v>
      </c>
      <c r="M2766" s="4">
        <f t="shared" si="174"/>
        <v>0</v>
      </c>
      <c r="N2766" s="4">
        <f t="shared" si="175"/>
        <v>0</v>
      </c>
      <c r="O2766">
        <v>57284.7</v>
      </c>
      <c r="Q2766">
        <f t="shared" si="173"/>
        <v>0</v>
      </c>
      <c r="R2766">
        <v>0</v>
      </c>
      <c r="S2766">
        <v>0.625</v>
      </c>
      <c r="U2766" t="s">
        <v>26</v>
      </c>
      <c r="W2766" t="s">
        <v>0</v>
      </c>
      <c r="Z2766" t="s">
        <v>129</v>
      </c>
      <c r="AA2766" s="2">
        <v>45882.5184564468</v>
      </c>
      <c r="AB2766" t="s">
        <v>269</v>
      </c>
    </row>
    <row r="2767" spans="1:28">
      <c r="A2767">
        <v>1396935</v>
      </c>
      <c r="B2767" t="s">
        <v>142</v>
      </c>
      <c r="C2767" t="s">
        <v>142</v>
      </c>
      <c r="D2767" t="s">
        <v>2431</v>
      </c>
      <c r="E2767" t="s">
        <v>34</v>
      </c>
      <c r="F2767" t="s">
        <v>2339</v>
      </c>
      <c r="G2767" t="s">
        <v>2340</v>
      </c>
      <c r="H2767" t="s">
        <v>25</v>
      </c>
      <c r="I2767" s="2" t="s">
        <v>2339</v>
      </c>
      <c r="J2767" s="4">
        <f t="shared" si="172"/>
        <v>8</v>
      </c>
      <c r="K2767" s="2">
        <v>45882.5155324074</v>
      </c>
      <c r="L2767" s="13">
        <v>45882.517337963</v>
      </c>
      <c r="M2767" s="4">
        <f t="shared" si="174"/>
        <v>1.8055555992759764E-3</v>
      </c>
      <c r="N2767" s="4">
        <f t="shared" si="175"/>
        <v>2</v>
      </c>
      <c r="O2767">
        <v>100001</v>
      </c>
      <c r="P2767">
        <v>100002</v>
      </c>
      <c r="Q2767">
        <f t="shared" si="173"/>
        <v>1</v>
      </c>
      <c r="R2767">
        <v>1</v>
      </c>
      <c r="S2767">
        <v>1</v>
      </c>
      <c r="T2767">
        <v>1</v>
      </c>
      <c r="U2767" t="s">
        <v>26</v>
      </c>
      <c r="V2767" t="s">
        <v>26</v>
      </c>
      <c r="W2767" t="s">
        <v>25</v>
      </c>
      <c r="X2767" t="s">
        <v>4164</v>
      </c>
      <c r="Y2767" t="s">
        <v>4164</v>
      </c>
      <c r="AA2767" s="2">
        <v>45882.516628819401</v>
      </c>
      <c r="AB2767" t="s">
        <v>4153</v>
      </c>
    </row>
    <row r="2768" spans="1:28">
      <c r="A2768">
        <v>1396933</v>
      </c>
      <c r="B2768" t="s">
        <v>29</v>
      </c>
      <c r="C2768" t="s">
        <v>29</v>
      </c>
      <c r="D2768" t="s">
        <v>3425</v>
      </c>
      <c r="E2768" t="s">
        <v>4177</v>
      </c>
      <c r="F2768" t="s">
        <v>4178</v>
      </c>
      <c r="G2768" t="s">
        <v>4179</v>
      </c>
      <c r="H2768" t="s">
        <v>25</v>
      </c>
      <c r="I2768" s="2" t="s">
        <v>4178</v>
      </c>
      <c r="J2768" s="4">
        <f t="shared" si="172"/>
        <v>8</v>
      </c>
      <c r="K2768" s="2">
        <v>45882.530833877303</v>
      </c>
      <c r="L2768" s="13">
        <v>45893.465277777803</v>
      </c>
      <c r="M2768" s="4">
        <f t="shared" si="174"/>
        <v>10.9344439004999</v>
      </c>
      <c r="N2768" s="4">
        <f t="shared" si="175"/>
        <v>1345</v>
      </c>
      <c r="O2768">
        <v>30465</v>
      </c>
      <c r="P2768">
        <v>33481</v>
      </c>
      <c r="Q2768">
        <f t="shared" si="173"/>
        <v>3016</v>
      </c>
      <c r="R2768">
        <v>3016</v>
      </c>
      <c r="S2768">
        <v>1</v>
      </c>
      <c r="T2768">
        <v>1</v>
      </c>
      <c r="U2768" t="s">
        <v>26</v>
      </c>
      <c r="V2768" t="s">
        <v>26</v>
      </c>
      <c r="W2768" t="s">
        <v>25</v>
      </c>
      <c r="X2768" t="s">
        <v>34</v>
      </c>
      <c r="AA2768" s="2">
        <v>45882.5137996181</v>
      </c>
      <c r="AB2768" t="s">
        <v>269</v>
      </c>
    </row>
    <row r="2769" spans="1:28">
      <c r="A2769">
        <v>1396932</v>
      </c>
      <c r="B2769" t="s">
        <v>69</v>
      </c>
      <c r="C2769" t="s">
        <v>69</v>
      </c>
      <c r="D2769" t="s">
        <v>2431</v>
      </c>
      <c r="H2769" t="s">
        <v>25</v>
      </c>
      <c r="J2769" s="4">
        <f t="shared" si="172"/>
        <v>8</v>
      </c>
      <c r="K2769" s="2">
        <v>45882.509800266198</v>
      </c>
      <c r="L2769" s="13">
        <v>45882.509800266198</v>
      </c>
      <c r="M2769" s="4">
        <f t="shared" si="174"/>
        <v>0</v>
      </c>
      <c r="N2769" s="4">
        <f t="shared" si="175"/>
        <v>0</v>
      </c>
      <c r="O2769">
        <v>100001</v>
      </c>
      <c r="P2769">
        <v>100001</v>
      </c>
      <c r="Q2769">
        <f t="shared" si="173"/>
        <v>0</v>
      </c>
      <c r="R2769">
        <v>0</v>
      </c>
      <c r="S2769">
        <v>1</v>
      </c>
      <c r="T2769">
        <v>1</v>
      </c>
      <c r="U2769" t="s">
        <v>154</v>
      </c>
      <c r="V2769" t="s">
        <v>154</v>
      </c>
      <c r="W2769" t="s">
        <v>0</v>
      </c>
      <c r="X2769" t="s">
        <v>148</v>
      </c>
      <c r="Y2769" t="s">
        <v>4180</v>
      </c>
      <c r="AA2769" s="2">
        <v>45882.509940312499</v>
      </c>
      <c r="AB2769" t="s">
        <v>2884</v>
      </c>
    </row>
    <row r="2770" spans="1:28">
      <c r="A2770">
        <v>1396926</v>
      </c>
      <c r="B2770" t="s">
        <v>142</v>
      </c>
      <c r="C2770" t="s">
        <v>142</v>
      </c>
      <c r="D2770" t="s">
        <v>2818</v>
      </c>
      <c r="E2770" t="s">
        <v>34</v>
      </c>
      <c r="F2770" t="s">
        <v>241</v>
      </c>
      <c r="G2770" t="s">
        <v>242</v>
      </c>
      <c r="H2770" t="s">
        <v>25</v>
      </c>
      <c r="I2770" s="2" t="s">
        <v>241</v>
      </c>
      <c r="J2770" s="4">
        <f t="shared" si="172"/>
        <v>8</v>
      </c>
      <c r="K2770" s="2">
        <v>45882.492164351897</v>
      </c>
      <c r="L2770" s="13">
        <v>45882.594189814801</v>
      </c>
      <c r="M2770" s="4">
        <f t="shared" si="174"/>
        <v>0.10202546290383907</v>
      </c>
      <c r="N2770" s="4">
        <f t="shared" si="175"/>
        <v>146</v>
      </c>
      <c r="O2770">
        <v>118532</v>
      </c>
      <c r="P2770">
        <v>118561</v>
      </c>
      <c r="Q2770">
        <f t="shared" si="173"/>
        <v>29</v>
      </c>
      <c r="R2770">
        <v>29</v>
      </c>
      <c r="S2770">
        <v>0.25</v>
      </c>
      <c r="T2770">
        <v>0.25</v>
      </c>
      <c r="U2770" t="s">
        <v>26</v>
      </c>
      <c r="V2770" t="s">
        <v>154</v>
      </c>
      <c r="W2770" t="s">
        <v>25</v>
      </c>
      <c r="X2770" t="s">
        <v>4181</v>
      </c>
      <c r="Y2770" t="s">
        <v>4182</v>
      </c>
      <c r="AA2770" s="2">
        <v>45882.499190706003</v>
      </c>
      <c r="AB2770" t="s">
        <v>245</v>
      </c>
    </row>
    <row r="2771" spans="1:28">
      <c r="A2771">
        <v>1396925</v>
      </c>
      <c r="B2771" t="s">
        <v>53</v>
      </c>
      <c r="C2771" t="s">
        <v>53</v>
      </c>
      <c r="D2771" t="s">
        <v>2190</v>
      </c>
      <c r="F2771" t="s">
        <v>55</v>
      </c>
      <c r="G2771" t="s">
        <v>56</v>
      </c>
      <c r="H2771" t="s">
        <v>25</v>
      </c>
      <c r="I2771" s="2" t="s">
        <v>82</v>
      </c>
      <c r="J2771" s="4">
        <f t="shared" si="172"/>
        <v>8</v>
      </c>
      <c r="K2771" s="2">
        <v>45882.495833333298</v>
      </c>
      <c r="L2771" s="13">
        <v>45882.662186805603</v>
      </c>
      <c r="M2771" s="4">
        <f t="shared" si="174"/>
        <v>0.16635347230476327</v>
      </c>
      <c r="N2771" s="4">
        <f t="shared" si="175"/>
        <v>239</v>
      </c>
      <c r="O2771">
        <v>12948</v>
      </c>
      <c r="P2771">
        <v>12949</v>
      </c>
      <c r="Q2771">
        <f t="shared" si="173"/>
        <v>1</v>
      </c>
      <c r="R2771">
        <v>1</v>
      </c>
      <c r="S2771">
        <v>0.375</v>
      </c>
      <c r="T2771">
        <v>0.375</v>
      </c>
      <c r="U2771" t="s">
        <v>26</v>
      </c>
      <c r="V2771" t="s">
        <v>26</v>
      </c>
      <c r="W2771" t="s">
        <v>25</v>
      </c>
      <c r="X2771" t="s">
        <v>4183</v>
      </c>
      <c r="Y2771" t="s">
        <v>4184</v>
      </c>
      <c r="AA2771" s="2">
        <v>45882.496665277802</v>
      </c>
      <c r="AB2771" t="s">
        <v>84</v>
      </c>
    </row>
    <row r="2772" spans="1:28">
      <c r="A2772">
        <v>1396924</v>
      </c>
      <c r="B2772" t="s">
        <v>142</v>
      </c>
      <c r="C2772" t="s">
        <v>142</v>
      </c>
      <c r="D2772" t="s">
        <v>2615</v>
      </c>
      <c r="E2772" t="s">
        <v>34</v>
      </c>
      <c r="F2772" t="s">
        <v>143</v>
      </c>
      <c r="G2772" t="s">
        <v>144</v>
      </c>
      <c r="H2772" t="s">
        <v>25</v>
      </c>
      <c r="I2772" s="2" t="s">
        <v>143</v>
      </c>
      <c r="J2772" s="4">
        <f t="shared" si="172"/>
        <v>8</v>
      </c>
      <c r="K2772" s="2">
        <v>45882.493750000001</v>
      </c>
      <c r="L2772" s="13">
        <v>45882.577777777798</v>
      </c>
      <c r="M2772" s="4">
        <f t="shared" si="174"/>
        <v>8.4027777797018643E-2</v>
      </c>
      <c r="N2772" s="4">
        <f t="shared" si="175"/>
        <v>121</v>
      </c>
      <c r="O2772">
        <v>67406</v>
      </c>
      <c r="P2772">
        <v>67435</v>
      </c>
      <c r="Q2772">
        <f t="shared" si="173"/>
        <v>29</v>
      </c>
      <c r="R2772">
        <v>29</v>
      </c>
      <c r="S2772">
        <v>0</v>
      </c>
      <c r="T2772">
        <v>0</v>
      </c>
      <c r="U2772" t="s">
        <v>154</v>
      </c>
      <c r="V2772" t="s">
        <v>26</v>
      </c>
      <c r="W2772" t="s">
        <v>0</v>
      </c>
      <c r="X2772" t="s">
        <v>4185</v>
      </c>
      <c r="Y2772" t="s">
        <v>861</v>
      </c>
      <c r="AA2772" s="2">
        <v>45882.494210034703</v>
      </c>
      <c r="AB2772" t="s">
        <v>147</v>
      </c>
    </row>
    <row r="2773" spans="1:28">
      <c r="A2773">
        <v>1396923</v>
      </c>
      <c r="B2773" t="s">
        <v>69</v>
      </c>
      <c r="C2773" t="s">
        <v>69</v>
      </c>
      <c r="D2773" t="s">
        <v>2615</v>
      </c>
      <c r="H2773" t="s">
        <v>25</v>
      </c>
      <c r="J2773" s="4">
        <f t="shared" si="172"/>
        <v>8</v>
      </c>
      <c r="K2773" s="2">
        <v>45882.492796064798</v>
      </c>
      <c r="L2773" s="13">
        <v>45882.492796064798</v>
      </c>
      <c r="M2773" s="4">
        <f t="shared" si="174"/>
        <v>0</v>
      </c>
      <c r="N2773" s="4">
        <f t="shared" si="175"/>
        <v>0</v>
      </c>
      <c r="O2773">
        <v>67406</v>
      </c>
      <c r="P2773">
        <v>67406</v>
      </c>
      <c r="Q2773">
        <f t="shared" si="173"/>
        <v>0</v>
      </c>
      <c r="R2773">
        <v>0</v>
      </c>
      <c r="S2773">
        <v>0</v>
      </c>
      <c r="T2773">
        <v>0</v>
      </c>
      <c r="U2773" t="s">
        <v>154</v>
      </c>
      <c r="V2773" t="s">
        <v>154</v>
      </c>
      <c r="W2773" t="s">
        <v>0</v>
      </c>
      <c r="X2773" t="s">
        <v>148</v>
      </c>
      <c r="AA2773" s="2">
        <v>45882.492819942097</v>
      </c>
      <c r="AB2773" t="s">
        <v>59</v>
      </c>
    </row>
    <row r="2774" spans="1:28">
      <c r="A2774">
        <v>1396922</v>
      </c>
      <c r="B2774" t="s">
        <v>69</v>
      </c>
      <c r="C2774" t="s">
        <v>69</v>
      </c>
      <c r="D2774" t="s">
        <v>2818</v>
      </c>
      <c r="H2774" t="s">
        <v>25</v>
      </c>
      <c r="J2774" s="4">
        <f t="shared" si="172"/>
        <v>8</v>
      </c>
      <c r="K2774" s="2">
        <v>45882.492691088002</v>
      </c>
      <c r="L2774" s="13">
        <v>45882.492691088002</v>
      </c>
      <c r="M2774" s="4">
        <f t="shared" si="174"/>
        <v>0</v>
      </c>
      <c r="N2774" s="4">
        <f t="shared" si="175"/>
        <v>0</v>
      </c>
      <c r="O2774">
        <v>118532</v>
      </c>
      <c r="P2774">
        <v>118532</v>
      </c>
      <c r="Q2774">
        <f t="shared" si="173"/>
        <v>0</v>
      </c>
      <c r="R2774">
        <v>0</v>
      </c>
      <c r="S2774">
        <v>0.25</v>
      </c>
      <c r="T2774">
        <v>0.25</v>
      </c>
      <c r="U2774" t="s">
        <v>26</v>
      </c>
      <c r="V2774" t="s">
        <v>26</v>
      </c>
      <c r="W2774" t="s">
        <v>0</v>
      </c>
      <c r="X2774" t="s">
        <v>148</v>
      </c>
      <c r="AA2774" s="2">
        <v>45882.492712152802</v>
      </c>
      <c r="AB2774" t="s">
        <v>59</v>
      </c>
    </row>
    <row r="2775" spans="1:28">
      <c r="A2775">
        <v>1396917</v>
      </c>
      <c r="B2775" t="s">
        <v>131</v>
      </c>
      <c r="C2775" t="s">
        <v>131</v>
      </c>
      <c r="D2775" t="s">
        <v>188</v>
      </c>
      <c r="E2775" t="s">
        <v>34</v>
      </c>
      <c r="F2775" t="s">
        <v>133</v>
      </c>
      <c r="G2775" t="s">
        <v>134</v>
      </c>
      <c r="H2775" t="s">
        <v>25</v>
      </c>
      <c r="I2775" s="2" t="s">
        <v>133</v>
      </c>
      <c r="J2775" s="4">
        <f t="shared" si="172"/>
        <v>8</v>
      </c>
      <c r="K2775" s="2">
        <v>45882.4837037037</v>
      </c>
      <c r="L2775" s="13">
        <v>45882.592662037001</v>
      </c>
      <c r="M2775" s="4">
        <f t="shared" si="174"/>
        <v>0.10895833330141613</v>
      </c>
      <c r="N2775" s="4">
        <f t="shared" si="175"/>
        <v>156</v>
      </c>
      <c r="O2775">
        <v>71207</v>
      </c>
      <c r="P2775">
        <v>71284</v>
      </c>
      <c r="Q2775">
        <f t="shared" si="173"/>
        <v>77</v>
      </c>
      <c r="R2775">
        <v>77</v>
      </c>
      <c r="S2775">
        <v>0.25</v>
      </c>
      <c r="T2775">
        <v>0</v>
      </c>
      <c r="U2775" t="s">
        <v>26</v>
      </c>
      <c r="V2775" t="s">
        <v>26</v>
      </c>
      <c r="W2775" t="s">
        <v>0</v>
      </c>
      <c r="X2775" t="s">
        <v>4186</v>
      </c>
      <c r="Y2775" t="s">
        <v>4187</v>
      </c>
      <c r="AA2775" s="2">
        <v>45882.484868946798</v>
      </c>
      <c r="AB2775" t="s">
        <v>3349</v>
      </c>
    </row>
    <row r="2776" spans="1:28">
      <c r="A2776">
        <v>1396916</v>
      </c>
      <c r="B2776" t="s">
        <v>53</v>
      </c>
      <c r="C2776" t="s">
        <v>53</v>
      </c>
      <c r="D2776" t="s">
        <v>1126</v>
      </c>
      <c r="F2776" t="s">
        <v>55</v>
      </c>
      <c r="G2776" t="s">
        <v>56</v>
      </c>
      <c r="H2776" t="s">
        <v>25</v>
      </c>
      <c r="I2776" s="2" t="s">
        <v>82</v>
      </c>
      <c r="J2776" s="4">
        <f t="shared" si="172"/>
        <v>8</v>
      </c>
      <c r="K2776" s="2">
        <v>45882.4819444444</v>
      </c>
      <c r="L2776" s="13">
        <v>45887.544833217602</v>
      </c>
      <c r="M2776" s="4">
        <f t="shared" si="174"/>
        <v>5.0628887732018484</v>
      </c>
      <c r="N2776" s="4">
        <f t="shared" si="175"/>
        <v>90</v>
      </c>
      <c r="O2776">
        <v>62687</v>
      </c>
      <c r="P2776">
        <v>62689</v>
      </c>
      <c r="Q2776">
        <f t="shared" si="173"/>
        <v>2</v>
      </c>
      <c r="R2776">
        <v>2</v>
      </c>
      <c r="S2776">
        <v>0.75</v>
      </c>
      <c r="T2776">
        <v>0.75</v>
      </c>
      <c r="U2776" t="s">
        <v>26</v>
      </c>
      <c r="V2776" t="s">
        <v>26</v>
      </c>
      <c r="W2776" t="s">
        <v>0</v>
      </c>
      <c r="X2776" t="s">
        <v>4188</v>
      </c>
      <c r="Y2776" t="s">
        <v>4189</v>
      </c>
      <c r="AA2776" s="2">
        <v>45882.482635416702</v>
      </c>
      <c r="AB2776" t="s">
        <v>84</v>
      </c>
    </row>
    <row r="2777" spans="1:28">
      <c r="A2777">
        <v>1396915</v>
      </c>
      <c r="B2777" t="s">
        <v>29</v>
      </c>
      <c r="C2777" t="s">
        <v>29</v>
      </c>
      <c r="D2777" t="s">
        <v>1663</v>
      </c>
      <c r="E2777" t="s">
        <v>4190</v>
      </c>
      <c r="F2777" t="s">
        <v>1665</v>
      </c>
      <c r="G2777" t="s">
        <v>1666</v>
      </c>
      <c r="H2777" t="s">
        <v>25</v>
      </c>
      <c r="I2777" s="2" t="s">
        <v>1665</v>
      </c>
      <c r="J2777" s="4">
        <f t="shared" si="172"/>
        <v>8</v>
      </c>
      <c r="K2777" s="2">
        <v>45882.482139432897</v>
      </c>
      <c r="L2777" s="13">
        <v>45912.736111111102</v>
      </c>
      <c r="M2777" s="4">
        <f t="shared" si="174"/>
        <v>30.253971678204834</v>
      </c>
      <c r="N2777" s="4">
        <f t="shared" si="175"/>
        <v>365</v>
      </c>
      <c r="O2777">
        <v>28244</v>
      </c>
      <c r="P2777">
        <v>28244</v>
      </c>
      <c r="Q2777">
        <f t="shared" si="173"/>
        <v>0</v>
      </c>
      <c r="R2777">
        <v>0</v>
      </c>
      <c r="S2777">
        <v>0.5</v>
      </c>
      <c r="T2777">
        <v>0.5</v>
      </c>
      <c r="U2777" t="s">
        <v>26</v>
      </c>
      <c r="V2777" t="s">
        <v>26</v>
      </c>
      <c r="W2777" t="s">
        <v>0</v>
      </c>
      <c r="X2777" t="s">
        <v>210</v>
      </c>
      <c r="AA2777" s="2">
        <v>45882.4823350347</v>
      </c>
      <c r="AB2777" t="s">
        <v>104</v>
      </c>
    </row>
    <row r="2778" spans="1:28">
      <c r="A2778">
        <v>1396913</v>
      </c>
      <c r="B2778" t="s">
        <v>29</v>
      </c>
      <c r="C2778" t="s">
        <v>29</v>
      </c>
      <c r="D2778" t="s">
        <v>2299</v>
      </c>
      <c r="E2778" t="s">
        <v>4191</v>
      </c>
      <c r="F2778" t="s">
        <v>4192</v>
      </c>
      <c r="G2778" t="s">
        <v>4193</v>
      </c>
      <c r="H2778" t="s">
        <v>25</v>
      </c>
      <c r="I2778" s="2" t="s">
        <v>4192</v>
      </c>
      <c r="J2778" s="4">
        <f t="shared" si="172"/>
        <v>8</v>
      </c>
      <c r="K2778" s="2">
        <v>45882.496962997699</v>
      </c>
      <c r="L2778" s="13">
        <v>45904.738796296297</v>
      </c>
      <c r="M2778" s="4">
        <f t="shared" si="174"/>
        <v>22.241833298598067</v>
      </c>
      <c r="N2778" s="4">
        <f t="shared" si="175"/>
        <v>348</v>
      </c>
      <c r="O2778">
        <v>54935</v>
      </c>
      <c r="P2778">
        <v>56546</v>
      </c>
      <c r="Q2778">
        <f t="shared" si="173"/>
        <v>1611</v>
      </c>
      <c r="R2778">
        <v>1611</v>
      </c>
      <c r="S2778">
        <v>1</v>
      </c>
      <c r="T2778">
        <v>1</v>
      </c>
      <c r="U2778" t="s">
        <v>26</v>
      </c>
      <c r="V2778" t="s">
        <v>26</v>
      </c>
      <c r="W2778" t="s">
        <v>25</v>
      </c>
      <c r="X2778" t="s">
        <v>34</v>
      </c>
      <c r="AA2778" s="2">
        <v>45882.477564502296</v>
      </c>
      <c r="AB2778" t="s">
        <v>89</v>
      </c>
    </row>
    <row r="2779" spans="1:28">
      <c r="A2779">
        <v>1396907</v>
      </c>
      <c r="B2779" t="s">
        <v>142</v>
      </c>
      <c r="C2779" t="s">
        <v>142</v>
      </c>
      <c r="D2779" t="s">
        <v>132</v>
      </c>
      <c r="E2779" t="s">
        <v>34</v>
      </c>
      <c r="F2779" t="s">
        <v>161</v>
      </c>
      <c r="G2779" t="s">
        <v>162</v>
      </c>
      <c r="H2779" t="s">
        <v>25</v>
      </c>
      <c r="I2779" s="2" t="s">
        <v>161</v>
      </c>
      <c r="J2779" s="4">
        <f t="shared" si="172"/>
        <v>8</v>
      </c>
      <c r="K2779" s="2">
        <v>45882.467870370398</v>
      </c>
      <c r="L2779" s="13">
        <v>45882.519814814797</v>
      </c>
      <c r="M2779" s="4">
        <f t="shared" si="174"/>
        <v>5.1944444399850909E-2</v>
      </c>
      <c r="N2779" s="4">
        <f t="shared" si="175"/>
        <v>74</v>
      </c>
      <c r="O2779">
        <v>79713</v>
      </c>
      <c r="P2779">
        <v>79760</v>
      </c>
      <c r="Q2779">
        <f t="shared" si="173"/>
        <v>47</v>
      </c>
      <c r="R2779">
        <v>47</v>
      </c>
      <c r="S2779">
        <v>0.125</v>
      </c>
      <c r="T2779">
        <v>1</v>
      </c>
      <c r="U2779" t="s">
        <v>26</v>
      </c>
      <c r="V2779" t="s">
        <v>26</v>
      </c>
      <c r="W2779" t="s">
        <v>0</v>
      </c>
      <c r="X2779" t="s">
        <v>4194</v>
      </c>
      <c r="Y2779" t="s">
        <v>163</v>
      </c>
      <c r="AA2779" s="2">
        <v>45882.468206168996</v>
      </c>
      <c r="AB2779" t="s">
        <v>164</v>
      </c>
    </row>
    <row r="2780" spans="1:28">
      <c r="A2780">
        <v>1396903</v>
      </c>
      <c r="B2780" t="s">
        <v>142</v>
      </c>
      <c r="C2780" t="s">
        <v>142</v>
      </c>
      <c r="D2780" t="s">
        <v>64</v>
      </c>
      <c r="F2780" t="s">
        <v>57</v>
      </c>
      <c r="G2780" t="s">
        <v>1229</v>
      </c>
      <c r="H2780" t="s">
        <v>25</v>
      </c>
      <c r="J2780" s="4">
        <f t="shared" si="172"/>
        <v>8</v>
      </c>
      <c r="K2780" s="2">
        <v>45882.467518518497</v>
      </c>
      <c r="L2780" s="13">
        <v>45882.467752395802</v>
      </c>
      <c r="M2780" s="4">
        <f t="shared" si="174"/>
        <v>2.3387730470858514E-4</v>
      </c>
      <c r="N2780" s="4">
        <f t="shared" si="175"/>
        <v>0</v>
      </c>
      <c r="O2780">
        <v>30</v>
      </c>
      <c r="P2780">
        <v>31</v>
      </c>
      <c r="Q2780">
        <f t="shared" si="173"/>
        <v>1</v>
      </c>
      <c r="R2780">
        <v>1</v>
      </c>
      <c r="S2780">
        <v>1</v>
      </c>
      <c r="T2780">
        <v>1</v>
      </c>
      <c r="U2780" t="s">
        <v>68</v>
      </c>
      <c r="V2780" t="s">
        <v>26</v>
      </c>
      <c r="W2780" t="s">
        <v>0</v>
      </c>
      <c r="X2780" t="s">
        <v>1930</v>
      </c>
      <c r="AA2780" s="2">
        <v>45882.467707557902</v>
      </c>
      <c r="AB2780" t="s">
        <v>59</v>
      </c>
    </row>
    <row r="2781" spans="1:28">
      <c r="A2781">
        <v>1396893</v>
      </c>
      <c r="B2781" t="s">
        <v>29</v>
      </c>
      <c r="C2781" t="s">
        <v>29</v>
      </c>
      <c r="D2781" t="s">
        <v>1493</v>
      </c>
      <c r="E2781" t="s">
        <v>4195</v>
      </c>
      <c r="F2781" t="s">
        <v>1446</v>
      </c>
      <c r="G2781" t="s">
        <v>1447</v>
      </c>
      <c r="H2781" t="s">
        <v>25</v>
      </c>
      <c r="I2781" s="2" t="s">
        <v>1446</v>
      </c>
      <c r="J2781" s="4">
        <f t="shared" si="172"/>
        <v>8</v>
      </c>
      <c r="K2781" s="2">
        <v>45882.478124733803</v>
      </c>
      <c r="L2781" s="13">
        <v>45902.5754506597</v>
      </c>
      <c r="M2781" s="4">
        <f t="shared" si="174"/>
        <v>20.097325925897167</v>
      </c>
      <c r="N2781" s="4">
        <f t="shared" si="175"/>
        <v>140</v>
      </c>
      <c r="O2781">
        <v>7371</v>
      </c>
      <c r="P2781">
        <v>7371</v>
      </c>
      <c r="Q2781">
        <f t="shared" si="173"/>
        <v>0</v>
      </c>
      <c r="R2781">
        <v>0</v>
      </c>
      <c r="S2781">
        <v>1</v>
      </c>
      <c r="T2781">
        <v>1</v>
      </c>
      <c r="U2781" t="s">
        <v>26</v>
      </c>
      <c r="V2781" t="s">
        <v>26</v>
      </c>
      <c r="W2781" t="s">
        <v>25</v>
      </c>
      <c r="X2781" t="s">
        <v>34</v>
      </c>
      <c r="Y2781" t="s">
        <v>34</v>
      </c>
      <c r="AA2781" s="2">
        <v>45882.439988310201</v>
      </c>
      <c r="AB2781" t="s">
        <v>269</v>
      </c>
    </row>
    <row r="2782" spans="1:28">
      <c r="A2782">
        <v>1396890</v>
      </c>
      <c r="B2782" t="s">
        <v>165</v>
      </c>
      <c r="C2782" t="s">
        <v>165</v>
      </c>
      <c r="D2782" t="s">
        <v>4174</v>
      </c>
      <c r="E2782" t="s">
        <v>4196</v>
      </c>
      <c r="F2782" t="s">
        <v>2339</v>
      </c>
      <c r="G2782" t="s">
        <v>2340</v>
      </c>
      <c r="H2782" t="s">
        <v>25</v>
      </c>
      <c r="J2782" s="4">
        <f t="shared" si="172"/>
        <v>8</v>
      </c>
      <c r="K2782" s="2">
        <v>45882.428263888898</v>
      </c>
      <c r="L2782" s="13">
        <v>45882.501342592601</v>
      </c>
      <c r="M2782" s="4">
        <f t="shared" si="174"/>
        <v>7.3078703702776693E-2</v>
      </c>
      <c r="N2782" s="4">
        <f t="shared" si="175"/>
        <v>105</v>
      </c>
      <c r="O2782">
        <v>57245</v>
      </c>
      <c r="P2782">
        <v>57284.7</v>
      </c>
      <c r="Q2782">
        <f t="shared" si="173"/>
        <v>39.69999999999709</v>
      </c>
      <c r="R2782">
        <v>39.69999999999709</v>
      </c>
      <c r="S2782">
        <v>0.875</v>
      </c>
      <c r="T2782">
        <v>0.625</v>
      </c>
      <c r="U2782" t="s">
        <v>26</v>
      </c>
      <c r="V2782" t="s">
        <v>26</v>
      </c>
      <c r="W2782" t="s">
        <v>25</v>
      </c>
      <c r="X2782" t="s">
        <v>166</v>
      </c>
      <c r="Y2782" t="s">
        <v>4197</v>
      </c>
      <c r="AA2782" s="2">
        <v>45882.436612812497</v>
      </c>
      <c r="AB2782" t="s">
        <v>114</v>
      </c>
    </row>
    <row r="2783" spans="1:28">
      <c r="A2783">
        <v>1396889</v>
      </c>
      <c r="B2783" t="s">
        <v>142</v>
      </c>
      <c r="C2783" t="s">
        <v>142</v>
      </c>
      <c r="D2783" t="s">
        <v>1893</v>
      </c>
      <c r="E2783" t="s">
        <v>34</v>
      </c>
      <c r="F2783" t="s">
        <v>125</v>
      </c>
      <c r="G2783" t="s">
        <v>126</v>
      </c>
      <c r="H2783" t="s">
        <v>25</v>
      </c>
      <c r="I2783" s="2" t="s">
        <v>125</v>
      </c>
      <c r="J2783" s="4">
        <f t="shared" si="172"/>
        <v>8</v>
      </c>
      <c r="K2783" s="2">
        <v>45882.431655092601</v>
      </c>
      <c r="L2783" s="13">
        <v>45882.454467592601</v>
      </c>
      <c r="M2783" s="4">
        <f t="shared" si="174"/>
        <v>2.2812499999417923E-2</v>
      </c>
      <c r="N2783" s="4">
        <f t="shared" si="175"/>
        <v>32</v>
      </c>
      <c r="O2783">
        <v>26</v>
      </c>
      <c r="P2783">
        <v>58</v>
      </c>
      <c r="Q2783">
        <f t="shared" si="173"/>
        <v>32</v>
      </c>
      <c r="R2783">
        <v>32</v>
      </c>
      <c r="S2783">
        <v>1</v>
      </c>
      <c r="T2783">
        <v>1</v>
      </c>
      <c r="U2783" t="s">
        <v>68</v>
      </c>
      <c r="V2783" t="s">
        <v>68</v>
      </c>
      <c r="W2783" t="s">
        <v>25</v>
      </c>
      <c r="X2783" t="s">
        <v>163</v>
      </c>
      <c r="Y2783" t="s">
        <v>163</v>
      </c>
      <c r="AA2783" s="2">
        <v>45882.4332246181</v>
      </c>
      <c r="AB2783" t="s">
        <v>130</v>
      </c>
    </row>
    <row r="2784" spans="1:28">
      <c r="A2784">
        <v>1396888</v>
      </c>
      <c r="B2784" t="s">
        <v>142</v>
      </c>
      <c r="C2784" t="s">
        <v>142</v>
      </c>
      <c r="D2784" t="s">
        <v>233</v>
      </c>
      <c r="E2784" t="s">
        <v>34</v>
      </c>
      <c r="F2784" t="s">
        <v>161</v>
      </c>
      <c r="G2784" t="s">
        <v>162</v>
      </c>
      <c r="H2784" t="s">
        <v>25</v>
      </c>
      <c r="I2784" s="2" t="s">
        <v>161</v>
      </c>
      <c r="J2784" s="4">
        <f t="shared" si="172"/>
        <v>8</v>
      </c>
      <c r="K2784" s="2">
        <v>45882.431238425903</v>
      </c>
      <c r="L2784" s="13">
        <v>45882.448900463001</v>
      </c>
      <c r="M2784" s="4">
        <f t="shared" si="174"/>
        <v>1.7662037098489236E-2</v>
      </c>
      <c r="N2784" s="4">
        <f t="shared" si="175"/>
        <v>25</v>
      </c>
      <c r="O2784">
        <v>36</v>
      </c>
      <c r="P2784">
        <v>48</v>
      </c>
      <c r="Q2784">
        <f t="shared" si="173"/>
        <v>12</v>
      </c>
      <c r="R2784">
        <v>12</v>
      </c>
      <c r="S2784">
        <v>1</v>
      </c>
      <c r="T2784">
        <v>1</v>
      </c>
      <c r="U2784" t="s">
        <v>68</v>
      </c>
      <c r="V2784" t="s">
        <v>26</v>
      </c>
      <c r="W2784" t="s">
        <v>0</v>
      </c>
      <c r="X2784" t="s">
        <v>2934</v>
      </c>
      <c r="Y2784" t="s">
        <v>163</v>
      </c>
      <c r="AA2784" s="2">
        <v>45882.431838044002</v>
      </c>
      <c r="AB2784" t="s">
        <v>164</v>
      </c>
    </row>
    <row r="2785" spans="1:28">
      <c r="A2785">
        <v>1396887</v>
      </c>
      <c r="B2785" t="s">
        <v>142</v>
      </c>
      <c r="C2785" t="s">
        <v>142</v>
      </c>
      <c r="D2785" t="s">
        <v>64</v>
      </c>
      <c r="E2785" t="s">
        <v>34</v>
      </c>
      <c r="F2785" t="s">
        <v>118</v>
      </c>
      <c r="G2785" t="s">
        <v>119</v>
      </c>
      <c r="H2785" t="s">
        <v>25</v>
      </c>
      <c r="I2785" s="2" t="s">
        <v>118</v>
      </c>
      <c r="J2785" s="4">
        <f t="shared" si="172"/>
        <v>8</v>
      </c>
      <c r="K2785" s="2">
        <v>45882.428240740701</v>
      </c>
      <c r="L2785" s="13">
        <v>45882.456469907404</v>
      </c>
      <c r="M2785" s="4">
        <f t="shared" si="174"/>
        <v>2.8229166702658404E-2</v>
      </c>
      <c r="N2785" s="4">
        <f t="shared" si="175"/>
        <v>40</v>
      </c>
      <c r="O2785">
        <v>28</v>
      </c>
      <c r="P2785">
        <v>30</v>
      </c>
      <c r="Q2785">
        <f t="shared" si="173"/>
        <v>2</v>
      </c>
      <c r="R2785">
        <v>2</v>
      </c>
      <c r="S2785">
        <v>1</v>
      </c>
      <c r="T2785">
        <v>1</v>
      </c>
      <c r="U2785" t="s">
        <v>68</v>
      </c>
      <c r="V2785" t="s">
        <v>68</v>
      </c>
      <c r="W2785" t="s">
        <v>0</v>
      </c>
      <c r="X2785" t="s">
        <v>4198</v>
      </c>
      <c r="Y2785" t="s">
        <v>202</v>
      </c>
      <c r="AA2785" s="2">
        <v>45882.430098611097</v>
      </c>
      <c r="AB2785" t="s">
        <v>203</v>
      </c>
    </row>
    <row r="2786" spans="1:28">
      <c r="A2786">
        <v>1396886</v>
      </c>
      <c r="B2786" t="s">
        <v>142</v>
      </c>
      <c r="C2786" t="s">
        <v>142</v>
      </c>
      <c r="D2786" t="s">
        <v>2581</v>
      </c>
      <c r="E2786" t="s">
        <v>34</v>
      </c>
      <c r="F2786" t="s">
        <v>133</v>
      </c>
      <c r="G2786" t="s">
        <v>134</v>
      </c>
      <c r="H2786" t="s">
        <v>25</v>
      </c>
      <c r="I2786" s="2" t="s">
        <v>133</v>
      </c>
      <c r="J2786" s="4">
        <f t="shared" si="172"/>
        <v>8</v>
      </c>
      <c r="K2786" s="2">
        <v>45882.426134259302</v>
      </c>
      <c r="L2786" s="13">
        <v>45882.447615740697</v>
      </c>
      <c r="M2786" s="4">
        <f t="shared" si="174"/>
        <v>2.1481481395312585E-2</v>
      </c>
      <c r="N2786" s="4">
        <f t="shared" si="175"/>
        <v>30</v>
      </c>
      <c r="O2786">
        <v>25</v>
      </c>
      <c r="P2786">
        <v>56</v>
      </c>
      <c r="Q2786">
        <f t="shared" si="173"/>
        <v>31</v>
      </c>
      <c r="R2786">
        <v>31</v>
      </c>
      <c r="S2786">
        <v>1</v>
      </c>
      <c r="T2786">
        <v>1</v>
      </c>
      <c r="U2786" t="s">
        <v>68</v>
      </c>
      <c r="V2786" t="s">
        <v>68</v>
      </c>
      <c r="W2786" t="s">
        <v>25</v>
      </c>
      <c r="X2786" t="s">
        <v>4199</v>
      </c>
      <c r="Y2786" t="s">
        <v>3348</v>
      </c>
      <c r="AA2786" s="2">
        <v>45882.4295305903</v>
      </c>
      <c r="AB2786" t="s">
        <v>3349</v>
      </c>
    </row>
    <row r="2787" spans="1:28">
      <c r="A2787">
        <v>1396885</v>
      </c>
      <c r="B2787" t="s">
        <v>29</v>
      </c>
      <c r="C2787" t="s">
        <v>29</v>
      </c>
      <c r="D2787" t="s">
        <v>870</v>
      </c>
      <c r="E2787" t="s">
        <v>3492</v>
      </c>
      <c r="F2787" t="s">
        <v>3493</v>
      </c>
      <c r="G2787" t="s">
        <v>3494</v>
      </c>
      <c r="H2787" t="s">
        <v>25</v>
      </c>
      <c r="I2787" s="2" t="s">
        <v>3493</v>
      </c>
      <c r="J2787" s="4">
        <f t="shared" si="172"/>
        <v>8</v>
      </c>
      <c r="K2787" s="2">
        <v>45882.455594756902</v>
      </c>
      <c r="L2787" s="13">
        <v>45893.410995370403</v>
      </c>
      <c r="M2787" s="4">
        <f t="shared" si="174"/>
        <v>10.955400613500387</v>
      </c>
      <c r="N2787" s="4">
        <f t="shared" si="175"/>
        <v>1375</v>
      </c>
      <c r="O2787">
        <v>62478</v>
      </c>
      <c r="P2787">
        <v>63890</v>
      </c>
      <c r="Q2787">
        <f t="shared" si="173"/>
        <v>1412</v>
      </c>
      <c r="R2787">
        <v>1412</v>
      </c>
      <c r="S2787">
        <v>0.75</v>
      </c>
      <c r="T2787">
        <v>0.5</v>
      </c>
      <c r="U2787" t="s">
        <v>26</v>
      </c>
      <c r="V2787" t="s">
        <v>68</v>
      </c>
      <c r="W2787" t="s">
        <v>25</v>
      </c>
      <c r="X2787" t="s">
        <v>34</v>
      </c>
      <c r="Y2787" t="s">
        <v>4200</v>
      </c>
      <c r="AA2787" s="2">
        <v>45882.426561655098</v>
      </c>
      <c r="AB2787" t="s">
        <v>89</v>
      </c>
    </row>
    <row r="2788" spans="1:28">
      <c r="A2788">
        <v>1396882</v>
      </c>
      <c r="B2788" t="s">
        <v>142</v>
      </c>
      <c r="C2788" t="s">
        <v>142</v>
      </c>
      <c r="D2788" t="s">
        <v>870</v>
      </c>
      <c r="F2788" t="s">
        <v>57</v>
      </c>
      <c r="G2788" t="s">
        <v>1229</v>
      </c>
      <c r="H2788" t="s">
        <v>25</v>
      </c>
      <c r="J2788" s="4">
        <f t="shared" si="172"/>
        <v>8</v>
      </c>
      <c r="K2788" s="2">
        <v>45882.419860381902</v>
      </c>
      <c r="L2788" s="13">
        <v>45882.420153043997</v>
      </c>
      <c r="M2788" s="4">
        <f t="shared" si="174"/>
        <v>2.9266209458000958E-4</v>
      </c>
      <c r="N2788" s="4">
        <f t="shared" si="175"/>
        <v>0</v>
      </c>
      <c r="O2788">
        <v>62478</v>
      </c>
      <c r="P2788">
        <v>62479</v>
      </c>
      <c r="Q2788">
        <f t="shared" si="173"/>
        <v>1</v>
      </c>
      <c r="R2788">
        <v>1</v>
      </c>
      <c r="S2788">
        <v>0.875</v>
      </c>
      <c r="T2788">
        <v>0.75</v>
      </c>
      <c r="U2788" t="s">
        <v>26</v>
      </c>
      <c r="V2788" t="s">
        <v>26</v>
      </c>
      <c r="W2788" t="s">
        <v>0</v>
      </c>
      <c r="X2788" t="s">
        <v>1230</v>
      </c>
      <c r="AA2788" s="2">
        <v>45882.420118321803</v>
      </c>
      <c r="AB2788" t="s">
        <v>59</v>
      </c>
    </row>
    <row r="2789" spans="1:28">
      <c r="A2789">
        <v>1396864</v>
      </c>
      <c r="B2789" t="s">
        <v>142</v>
      </c>
      <c r="C2789" t="s">
        <v>142</v>
      </c>
      <c r="D2789" t="s">
        <v>2190</v>
      </c>
      <c r="E2789" t="s">
        <v>34</v>
      </c>
      <c r="F2789" t="s">
        <v>161</v>
      </c>
      <c r="G2789" t="s">
        <v>162</v>
      </c>
      <c r="H2789" t="s">
        <v>25</v>
      </c>
      <c r="I2789" s="2" t="s">
        <v>161</v>
      </c>
      <c r="J2789" s="4">
        <f t="shared" si="172"/>
        <v>8</v>
      </c>
      <c r="K2789" s="2">
        <v>45881.874826388899</v>
      </c>
      <c r="L2789" s="13">
        <v>45881.876030092601</v>
      </c>
      <c r="M2789" s="4">
        <f t="shared" si="174"/>
        <v>1.2037037013215013E-3</v>
      </c>
      <c r="N2789" s="4">
        <f t="shared" si="175"/>
        <v>1</v>
      </c>
      <c r="O2789">
        <v>12925</v>
      </c>
      <c r="P2789">
        <v>12948</v>
      </c>
      <c r="Q2789">
        <f t="shared" si="173"/>
        <v>23</v>
      </c>
      <c r="R2789">
        <v>23</v>
      </c>
      <c r="S2789">
        <v>0.375</v>
      </c>
      <c r="T2789">
        <v>0.375</v>
      </c>
      <c r="U2789" t="s">
        <v>26</v>
      </c>
      <c r="V2789" t="s">
        <v>26</v>
      </c>
      <c r="W2789" t="s">
        <v>25</v>
      </c>
      <c r="X2789" t="s">
        <v>1045</v>
      </c>
      <c r="Y2789" t="s">
        <v>1045</v>
      </c>
      <c r="AA2789" s="2">
        <v>45881.876002349498</v>
      </c>
      <c r="AB2789" t="s">
        <v>164</v>
      </c>
    </row>
    <row r="2790" spans="1:28">
      <c r="A2790">
        <v>1396859</v>
      </c>
      <c r="B2790" t="s">
        <v>142</v>
      </c>
      <c r="C2790" t="s">
        <v>142</v>
      </c>
      <c r="D2790" t="s">
        <v>1193</v>
      </c>
      <c r="E2790" t="s">
        <v>34</v>
      </c>
      <c r="F2790" t="s">
        <v>125</v>
      </c>
      <c r="G2790" t="s">
        <v>126</v>
      </c>
      <c r="H2790" t="s">
        <v>25</v>
      </c>
      <c r="I2790" s="2" t="s">
        <v>125</v>
      </c>
      <c r="J2790" s="4">
        <f t="shared" si="172"/>
        <v>8</v>
      </c>
      <c r="K2790" s="2">
        <v>45881.844178240703</v>
      </c>
      <c r="L2790" s="13">
        <v>45882.475115740701</v>
      </c>
      <c r="M2790" s="4">
        <f t="shared" si="174"/>
        <v>0.63093749999825377</v>
      </c>
      <c r="N2790" s="4">
        <f t="shared" si="175"/>
        <v>908</v>
      </c>
      <c r="O2790">
        <v>18908</v>
      </c>
      <c r="P2790">
        <v>18909</v>
      </c>
      <c r="Q2790">
        <f t="shared" si="173"/>
        <v>1</v>
      </c>
      <c r="R2790">
        <v>1</v>
      </c>
      <c r="S2790">
        <v>0.5</v>
      </c>
      <c r="T2790">
        <v>0.5</v>
      </c>
      <c r="U2790" t="s">
        <v>26</v>
      </c>
      <c r="V2790" t="s">
        <v>26</v>
      </c>
      <c r="W2790" t="s">
        <v>0</v>
      </c>
      <c r="X2790" t="s">
        <v>163</v>
      </c>
      <c r="Y2790" t="s">
        <v>163</v>
      </c>
      <c r="AA2790" s="2">
        <v>45881.8445554051</v>
      </c>
      <c r="AB2790" t="s">
        <v>130</v>
      </c>
    </row>
    <row r="2791" spans="1:28">
      <c r="A2791">
        <v>1396858</v>
      </c>
      <c r="B2791" t="s">
        <v>29</v>
      </c>
      <c r="C2791" t="s">
        <v>29</v>
      </c>
      <c r="D2791" t="s">
        <v>1856</v>
      </c>
      <c r="E2791" t="s">
        <v>4201</v>
      </c>
      <c r="F2791" t="s">
        <v>1858</v>
      </c>
      <c r="G2791" t="s">
        <v>1859</v>
      </c>
      <c r="H2791" t="s">
        <v>25</v>
      </c>
      <c r="I2791" s="2" t="s">
        <v>1858</v>
      </c>
      <c r="J2791" s="4">
        <f t="shared" si="172"/>
        <v>8</v>
      </c>
      <c r="K2791" s="2">
        <v>45881.852386493098</v>
      </c>
      <c r="L2791" s="13">
        <v>45911.8439925579</v>
      </c>
      <c r="M2791" s="4">
        <f t="shared" si="174"/>
        <v>29.991606064802909</v>
      </c>
      <c r="N2791" s="4">
        <f t="shared" si="175"/>
        <v>1427</v>
      </c>
      <c r="O2791">
        <v>90321</v>
      </c>
      <c r="P2791">
        <v>90321</v>
      </c>
      <c r="Q2791">
        <f t="shared" si="173"/>
        <v>0</v>
      </c>
      <c r="R2791">
        <v>0</v>
      </c>
      <c r="S2791">
        <v>0.5</v>
      </c>
      <c r="T2791">
        <v>0.5</v>
      </c>
      <c r="U2791" t="s">
        <v>1399</v>
      </c>
      <c r="V2791" t="s">
        <v>1399</v>
      </c>
      <c r="W2791" t="s">
        <v>25</v>
      </c>
      <c r="X2791" t="s">
        <v>34</v>
      </c>
      <c r="AA2791" s="2">
        <v>45881.841521608803</v>
      </c>
      <c r="AB2791" t="s">
        <v>89</v>
      </c>
    </row>
    <row r="2792" spans="1:28">
      <c r="A2792">
        <v>1396847</v>
      </c>
      <c r="B2792" t="s">
        <v>142</v>
      </c>
      <c r="C2792" t="s">
        <v>142</v>
      </c>
      <c r="D2792" t="s">
        <v>188</v>
      </c>
      <c r="E2792" t="s">
        <v>34</v>
      </c>
      <c r="F2792" t="s">
        <v>241</v>
      </c>
      <c r="G2792" t="s">
        <v>242</v>
      </c>
      <c r="H2792" t="s">
        <v>25</v>
      </c>
      <c r="I2792" s="2" t="s">
        <v>241</v>
      </c>
      <c r="J2792" s="4">
        <f t="shared" si="172"/>
        <v>8</v>
      </c>
      <c r="K2792" s="2">
        <v>45881.785069444399</v>
      </c>
      <c r="L2792" s="13">
        <v>45882.482268518499</v>
      </c>
      <c r="M2792" s="4">
        <f t="shared" si="174"/>
        <v>0.69719907410035376</v>
      </c>
      <c r="N2792" s="4">
        <f t="shared" si="175"/>
        <v>1003</v>
      </c>
      <c r="O2792">
        <v>71145</v>
      </c>
      <c r="P2792">
        <v>71207</v>
      </c>
      <c r="Q2792">
        <f t="shared" si="173"/>
        <v>62</v>
      </c>
      <c r="R2792">
        <v>62</v>
      </c>
      <c r="S2792">
        <v>0.25</v>
      </c>
      <c r="T2792">
        <v>0.25</v>
      </c>
      <c r="U2792" t="s">
        <v>26</v>
      </c>
      <c r="V2792" t="s">
        <v>26</v>
      </c>
      <c r="W2792" t="s">
        <v>25</v>
      </c>
      <c r="X2792" t="s">
        <v>4202</v>
      </c>
      <c r="Y2792" t="s">
        <v>163</v>
      </c>
      <c r="AA2792" s="2">
        <v>45881.788429479202</v>
      </c>
      <c r="AB2792" t="s">
        <v>245</v>
      </c>
    </row>
    <row r="2793" spans="1:28">
      <c r="A2793">
        <v>1396839</v>
      </c>
      <c r="B2793" t="s">
        <v>29</v>
      </c>
      <c r="C2793" t="s">
        <v>29</v>
      </c>
      <c r="D2793" t="s">
        <v>2434</v>
      </c>
      <c r="E2793" t="s">
        <v>4203</v>
      </c>
      <c r="F2793" t="s">
        <v>1282</v>
      </c>
      <c r="G2793" t="s">
        <v>1283</v>
      </c>
      <c r="H2793" t="s">
        <v>25</v>
      </c>
      <c r="I2793" s="2" t="s">
        <v>1282</v>
      </c>
      <c r="J2793" s="4">
        <f t="shared" si="172"/>
        <v>8</v>
      </c>
      <c r="K2793" s="2">
        <v>45881.774150196798</v>
      </c>
      <c r="L2793" s="13">
        <v>45902.543078703697</v>
      </c>
      <c r="M2793" s="4">
        <f t="shared" si="174"/>
        <v>20.768928506899101</v>
      </c>
      <c r="N2793" s="4">
        <f t="shared" si="175"/>
        <v>1107</v>
      </c>
      <c r="O2793">
        <v>9312</v>
      </c>
      <c r="P2793">
        <v>10871</v>
      </c>
      <c r="Q2793">
        <f t="shared" si="173"/>
        <v>1559</v>
      </c>
      <c r="R2793">
        <v>1559</v>
      </c>
      <c r="S2793">
        <v>0.875</v>
      </c>
      <c r="T2793">
        <v>0.75</v>
      </c>
      <c r="U2793" t="s">
        <v>26</v>
      </c>
      <c r="V2793" t="s">
        <v>26</v>
      </c>
      <c r="W2793" t="s">
        <v>0</v>
      </c>
      <c r="X2793" t="s">
        <v>210</v>
      </c>
      <c r="AA2793" s="2">
        <v>45881.7743488079</v>
      </c>
      <c r="AB2793" t="s">
        <v>104</v>
      </c>
    </row>
    <row r="2794" spans="1:28">
      <c r="A2794">
        <v>1396837</v>
      </c>
      <c r="B2794" t="s">
        <v>29</v>
      </c>
      <c r="C2794" t="s">
        <v>29</v>
      </c>
      <c r="D2794" t="s">
        <v>4204</v>
      </c>
      <c r="E2794" t="s">
        <v>4205</v>
      </c>
      <c r="F2794" t="s">
        <v>4206</v>
      </c>
      <c r="G2794" t="s">
        <v>4207</v>
      </c>
      <c r="H2794" t="s">
        <v>0</v>
      </c>
      <c r="I2794" s="2" t="s">
        <v>4206</v>
      </c>
      <c r="J2794" s="4">
        <f t="shared" si="172"/>
        <v>8</v>
      </c>
      <c r="K2794" s="2">
        <v>45881.778907407403</v>
      </c>
      <c r="M2794" s="4">
        <f t="shared" si="174"/>
        <v>0</v>
      </c>
      <c r="N2794" s="4">
        <f t="shared" si="175"/>
        <v>0</v>
      </c>
      <c r="O2794">
        <v>88038</v>
      </c>
      <c r="Q2794">
        <f t="shared" si="173"/>
        <v>0</v>
      </c>
      <c r="R2794">
        <v>0</v>
      </c>
      <c r="S2794">
        <v>0.75</v>
      </c>
      <c r="U2794" t="s">
        <v>26</v>
      </c>
      <c r="W2794" t="s">
        <v>25</v>
      </c>
      <c r="X2794" t="s">
        <v>34</v>
      </c>
      <c r="AA2794" s="2">
        <v>45881.767990509303</v>
      </c>
      <c r="AB2794" t="s">
        <v>89</v>
      </c>
    </row>
    <row r="2795" spans="1:28">
      <c r="A2795">
        <v>1396836</v>
      </c>
      <c r="B2795" t="s">
        <v>142</v>
      </c>
      <c r="C2795" t="s">
        <v>142</v>
      </c>
      <c r="D2795" t="s">
        <v>132</v>
      </c>
      <c r="E2795" t="s">
        <v>34</v>
      </c>
      <c r="F2795" t="s">
        <v>118</v>
      </c>
      <c r="G2795" t="s">
        <v>119</v>
      </c>
      <c r="H2795" t="s">
        <v>25</v>
      </c>
      <c r="I2795" s="2" t="s">
        <v>118</v>
      </c>
      <c r="J2795" s="4">
        <f t="shared" si="172"/>
        <v>8</v>
      </c>
      <c r="K2795" s="2">
        <v>45881.7645023148</v>
      </c>
      <c r="L2795" s="13">
        <v>45881.9047222222</v>
      </c>
      <c r="M2795" s="4">
        <f t="shared" si="174"/>
        <v>0.14021990740002366</v>
      </c>
      <c r="N2795" s="4">
        <f t="shared" si="175"/>
        <v>201</v>
      </c>
      <c r="O2795">
        <v>79648</v>
      </c>
      <c r="P2795">
        <v>79713</v>
      </c>
      <c r="Q2795">
        <f t="shared" si="173"/>
        <v>65</v>
      </c>
      <c r="R2795">
        <v>65</v>
      </c>
      <c r="S2795">
        <v>0.5</v>
      </c>
      <c r="T2795">
        <v>0.125</v>
      </c>
      <c r="U2795" t="s">
        <v>26</v>
      </c>
      <c r="V2795" t="s">
        <v>26</v>
      </c>
      <c r="W2795" t="s">
        <v>0</v>
      </c>
      <c r="X2795" t="s">
        <v>3347</v>
      </c>
      <c r="Y2795" t="s">
        <v>3159</v>
      </c>
      <c r="AA2795" s="2">
        <v>45881.767178472197</v>
      </c>
      <c r="AB2795" t="s">
        <v>203</v>
      </c>
    </row>
    <row r="2796" spans="1:28">
      <c r="A2796">
        <v>1396833</v>
      </c>
      <c r="B2796" t="s">
        <v>69</v>
      </c>
      <c r="C2796" t="s">
        <v>69</v>
      </c>
      <c r="D2796" t="s">
        <v>1990</v>
      </c>
      <c r="H2796" t="s">
        <v>25</v>
      </c>
      <c r="J2796" s="4">
        <f t="shared" si="172"/>
        <v>8</v>
      </c>
      <c r="K2796" s="2">
        <v>45881.760583946801</v>
      </c>
      <c r="L2796" s="13">
        <v>45881.760583946801</v>
      </c>
      <c r="M2796" s="4">
        <f t="shared" si="174"/>
        <v>0</v>
      </c>
      <c r="N2796" s="4">
        <f t="shared" si="175"/>
        <v>0</v>
      </c>
      <c r="O2796">
        <v>57719</v>
      </c>
      <c r="P2796">
        <v>57719</v>
      </c>
      <c r="Q2796">
        <f t="shared" si="173"/>
        <v>0</v>
      </c>
      <c r="R2796">
        <v>0</v>
      </c>
      <c r="S2796">
        <v>0.5</v>
      </c>
      <c r="T2796">
        <v>0.5</v>
      </c>
      <c r="U2796" t="s">
        <v>26</v>
      </c>
      <c r="V2796" t="s">
        <v>26</v>
      </c>
      <c r="W2796" t="s">
        <v>0</v>
      </c>
      <c r="X2796" t="s">
        <v>71</v>
      </c>
      <c r="Y2796" t="s">
        <v>72</v>
      </c>
      <c r="AA2796" s="2">
        <v>45881.760643055597</v>
      </c>
      <c r="AB2796" t="s">
        <v>59</v>
      </c>
    </row>
    <row r="2797" spans="1:28">
      <c r="A2797">
        <v>1396832</v>
      </c>
      <c r="B2797" t="s">
        <v>69</v>
      </c>
      <c r="C2797" t="s">
        <v>69</v>
      </c>
      <c r="D2797" t="s">
        <v>1993</v>
      </c>
      <c r="H2797" t="s">
        <v>25</v>
      </c>
      <c r="J2797" s="4">
        <f t="shared" si="172"/>
        <v>8</v>
      </c>
      <c r="K2797" s="2">
        <v>45881.759441932903</v>
      </c>
      <c r="L2797" s="13">
        <v>45881.759441932903</v>
      </c>
      <c r="M2797" s="4">
        <f t="shared" si="174"/>
        <v>0</v>
      </c>
      <c r="N2797" s="4">
        <f t="shared" si="175"/>
        <v>0</v>
      </c>
      <c r="O2797">
        <v>75685</v>
      </c>
      <c r="P2797">
        <v>75685</v>
      </c>
      <c r="Q2797">
        <f t="shared" si="173"/>
        <v>0</v>
      </c>
      <c r="R2797">
        <v>0</v>
      </c>
      <c r="S2797">
        <v>0.375</v>
      </c>
      <c r="T2797">
        <v>0.375</v>
      </c>
      <c r="U2797" t="s">
        <v>26</v>
      </c>
      <c r="V2797" t="s">
        <v>26</v>
      </c>
      <c r="W2797" t="s">
        <v>0</v>
      </c>
      <c r="X2797" t="s">
        <v>71</v>
      </c>
      <c r="Y2797" t="s">
        <v>72</v>
      </c>
      <c r="AA2797" s="2">
        <v>45881.759557835598</v>
      </c>
      <c r="AB2797" t="s">
        <v>59</v>
      </c>
    </row>
    <row r="2798" spans="1:28">
      <c r="A2798">
        <v>1396829</v>
      </c>
      <c r="B2798" t="s">
        <v>142</v>
      </c>
      <c r="C2798" t="s">
        <v>142</v>
      </c>
      <c r="D2798" t="s">
        <v>3901</v>
      </c>
      <c r="E2798" t="s">
        <v>34</v>
      </c>
      <c r="F2798" t="s">
        <v>118</v>
      </c>
      <c r="G2798" t="s">
        <v>119</v>
      </c>
      <c r="H2798" t="s">
        <v>25</v>
      </c>
      <c r="I2798" s="2" t="s">
        <v>118</v>
      </c>
      <c r="J2798" s="4">
        <f t="shared" si="172"/>
        <v>8</v>
      </c>
      <c r="K2798" s="2">
        <v>45881.747696759303</v>
      </c>
      <c r="L2798" s="13">
        <v>45881.762164351901</v>
      </c>
      <c r="M2798" s="4">
        <f t="shared" si="174"/>
        <v>1.4467592598521151E-2</v>
      </c>
      <c r="N2798" s="4">
        <f t="shared" si="175"/>
        <v>20</v>
      </c>
      <c r="O2798">
        <v>14548</v>
      </c>
      <c r="P2798">
        <v>14551</v>
      </c>
      <c r="Q2798">
        <f t="shared" si="173"/>
        <v>3</v>
      </c>
      <c r="R2798">
        <v>3</v>
      </c>
      <c r="S2798">
        <v>0.875</v>
      </c>
      <c r="T2798">
        <v>0.875</v>
      </c>
      <c r="U2798" t="s">
        <v>154</v>
      </c>
      <c r="V2798" t="s">
        <v>26</v>
      </c>
      <c r="W2798" t="s">
        <v>25</v>
      </c>
      <c r="X2798" t="s">
        <v>248</v>
      </c>
      <c r="Y2798" t="s">
        <v>202</v>
      </c>
      <c r="AA2798" s="2">
        <v>45881.749386770804</v>
      </c>
      <c r="AB2798" t="s">
        <v>203</v>
      </c>
    </row>
    <row r="2799" spans="1:28">
      <c r="A2799">
        <v>1396827</v>
      </c>
      <c r="B2799" t="s">
        <v>69</v>
      </c>
      <c r="C2799" t="s">
        <v>69</v>
      </c>
      <c r="D2799" t="s">
        <v>4208</v>
      </c>
      <c r="H2799" t="s">
        <v>25</v>
      </c>
      <c r="J2799" s="4">
        <f t="shared" si="172"/>
        <v>8</v>
      </c>
      <c r="K2799" s="2">
        <v>45881.741122997701</v>
      </c>
      <c r="L2799" s="13">
        <v>45881.741122997701</v>
      </c>
      <c r="M2799" s="4">
        <f t="shared" si="174"/>
        <v>0</v>
      </c>
      <c r="N2799" s="4">
        <f t="shared" si="175"/>
        <v>0</v>
      </c>
      <c r="O2799">
        <v>80941</v>
      </c>
      <c r="P2799">
        <v>80941</v>
      </c>
      <c r="Q2799">
        <f t="shared" si="173"/>
        <v>0</v>
      </c>
      <c r="R2799">
        <v>0</v>
      </c>
      <c r="S2799">
        <v>1</v>
      </c>
      <c r="T2799">
        <v>1</v>
      </c>
      <c r="U2799" t="s">
        <v>154</v>
      </c>
      <c r="V2799" t="s">
        <v>154</v>
      </c>
      <c r="W2799" t="s">
        <v>0</v>
      </c>
      <c r="X2799" t="s">
        <v>71</v>
      </c>
      <c r="Y2799" t="s">
        <v>72</v>
      </c>
      <c r="AA2799" s="2">
        <v>45881.741178738397</v>
      </c>
      <c r="AB2799" t="s">
        <v>59</v>
      </c>
    </row>
    <row r="2800" spans="1:28">
      <c r="A2800">
        <v>1396825</v>
      </c>
      <c r="B2800" t="s">
        <v>53</v>
      </c>
      <c r="C2800" t="s">
        <v>53</v>
      </c>
      <c r="D2800" t="s">
        <v>3655</v>
      </c>
      <c r="F2800" t="s">
        <v>55</v>
      </c>
      <c r="G2800" t="s">
        <v>56</v>
      </c>
      <c r="H2800" t="s">
        <v>25</v>
      </c>
      <c r="I2800" s="2" t="s">
        <v>82</v>
      </c>
      <c r="J2800" s="4">
        <f t="shared" si="172"/>
        <v>8</v>
      </c>
      <c r="K2800" s="2">
        <v>45881.740277777797</v>
      </c>
      <c r="L2800" s="13">
        <v>45890.4382471875</v>
      </c>
      <c r="M2800" s="4">
        <f t="shared" si="174"/>
        <v>8.6979694097026368</v>
      </c>
      <c r="N2800" s="4">
        <f t="shared" si="175"/>
        <v>1005</v>
      </c>
      <c r="O2800">
        <v>13188</v>
      </c>
      <c r="P2800">
        <v>13199</v>
      </c>
      <c r="Q2800">
        <f t="shared" si="173"/>
        <v>11</v>
      </c>
      <c r="R2800">
        <v>11</v>
      </c>
      <c r="S2800">
        <v>1</v>
      </c>
      <c r="T2800">
        <v>0.875</v>
      </c>
      <c r="U2800" t="s">
        <v>26</v>
      </c>
      <c r="V2800" t="s">
        <v>26</v>
      </c>
      <c r="W2800" t="s">
        <v>0</v>
      </c>
      <c r="X2800" t="s">
        <v>4209</v>
      </c>
      <c r="Y2800" t="s">
        <v>1472</v>
      </c>
      <c r="AA2800" s="2">
        <v>45881.740502581</v>
      </c>
      <c r="AB2800" t="s">
        <v>84</v>
      </c>
    </row>
    <row r="2801" spans="1:28">
      <c r="A2801">
        <v>1396819</v>
      </c>
      <c r="B2801" t="s">
        <v>29</v>
      </c>
      <c r="C2801" t="s">
        <v>29</v>
      </c>
      <c r="D2801" t="s">
        <v>1700</v>
      </c>
      <c r="E2801" t="s">
        <v>4210</v>
      </c>
      <c r="F2801" t="s">
        <v>4211</v>
      </c>
      <c r="G2801" t="s">
        <v>4212</v>
      </c>
      <c r="H2801" t="s">
        <v>25</v>
      </c>
      <c r="I2801" s="2" t="s">
        <v>4211</v>
      </c>
      <c r="J2801" s="4">
        <f t="shared" si="172"/>
        <v>8</v>
      </c>
      <c r="K2801" s="2">
        <v>45881.725466203701</v>
      </c>
      <c r="L2801" s="13">
        <v>45913.784918981502</v>
      </c>
      <c r="M2801" s="4">
        <f t="shared" si="174"/>
        <v>32.059452777801198</v>
      </c>
      <c r="N2801" s="4">
        <f t="shared" si="175"/>
        <v>85</v>
      </c>
      <c r="O2801">
        <v>20092</v>
      </c>
      <c r="P2801">
        <v>21676</v>
      </c>
      <c r="Q2801">
        <f t="shared" si="173"/>
        <v>1584</v>
      </c>
      <c r="R2801">
        <v>1584</v>
      </c>
      <c r="S2801">
        <v>0.75</v>
      </c>
      <c r="T2801">
        <v>1</v>
      </c>
      <c r="U2801" t="s">
        <v>26</v>
      </c>
      <c r="V2801" t="s">
        <v>26</v>
      </c>
      <c r="W2801" t="s">
        <v>0</v>
      </c>
      <c r="X2801" t="s">
        <v>4213</v>
      </c>
      <c r="AA2801" s="2">
        <v>45881.725841400497</v>
      </c>
      <c r="AB2801" t="s">
        <v>104</v>
      </c>
    </row>
    <row r="2802" spans="1:28">
      <c r="A2802">
        <v>1396816</v>
      </c>
      <c r="B2802" t="s">
        <v>29</v>
      </c>
      <c r="C2802" t="s">
        <v>29</v>
      </c>
      <c r="D2802" t="s">
        <v>1546</v>
      </c>
      <c r="E2802" t="s">
        <v>4214</v>
      </c>
      <c r="F2802" t="s">
        <v>4215</v>
      </c>
      <c r="G2802" t="s">
        <v>4216</v>
      </c>
      <c r="H2802" t="s">
        <v>25</v>
      </c>
      <c r="I2802" s="2" t="s">
        <v>4215</v>
      </c>
      <c r="J2802" s="4">
        <f t="shared" si="172"/>
        <v>8</v>
      </c>
      <c r="K2802" s="2">
        <v>45881.721190081</v>
      </c>
      <c r="L2802" s="13">
        <v>45884.842905092599</v>
      </c>
      <c r="M2802" s="4">
        <f t="shared" si="174"/>
        <v>3.121715011599008</v>
      </c>
      <c r="N2802" s="4">
        <f t="shared" si="175"/>
        <v>175</v>
      </c>
      <c r="O2802">
        <v>33398</v>
      </c>
      <c r="P2802">
        <v>33596</v>
      </c>
      <c r="Q2802">
        <f t="shared" si="173"/>
        <v>198</v>
      </c>
      <c r="R2802">
        <v>198</v>
      </c>
      <c r="S2802">
        <v>0.75</v>
      </c>
      <c r="T2802">
        <v>0.75</v>
      </c>
      <c r="U2802" t="s">
        <v>26</v>
      </c>
      <c r="V2802" t="s">
        <v>26</v>
      </c>
      <c r="W2802" t="s">
        <v>25</v>
      </c>
      <c r="X2802" t="s">
        <v>34</v>
      </c>
      <c r="Y2802" t="s">
        <v>34</v>
      </c>
      <c r="AA2802" s="2">
        <v>45881.716455011599</v>
      </c>
      <c r="AB2802" t="s">
        <v>177</v>
      </c>
    </row>
    <row r="2803" spans="1:28">
      <c r="A2803">
        <v>1396812</v>
      </c>
      <c r="B2803" t="s">
        <v>142</v>
      </c>
      <c r="C2803" t="s">
        <v>142</v>
      </c>
      <c r="D2803" t="s">
        <v>225</v>
      </c>
      <c r="E2803" t="s">
        <v>34</v>
      </c>
      <c r="F2803" t="s">
        <v>118</v>
      </c>
      <c r="G2803" t="s">
        <v>119</v>
      </c>
      <c r="H2803" t="s">
        <v>25</v>
      </c>
      <c r="I2803" s="2" t="s">
        <v>118</v>
      </c>
      <c r="J2803" s="4">
        <f t="shared" si="172"/>
        <v>8</v>
      </c>
      <c r="K2803" s="2">
        <v>45881.709027777797</v>
      </c>
      <c r="L2803" s="13">
        <v>45881.737291666701</v>
      </c>
      <c r="M2803" s="4">
        <f t="shared" si="174"/>
        <v>2.826388890389353E-2</v>
      </c>
      <c r="N2803" s="4">
        <f t="shared" si="175"/>
        <v>40</v>
      </c>
      <c r="O2803">
        <v>45</v>
      </c>
      <c r="P2803">
        <v>60</v>
      </c>
      <c r="Q2803">
        <f t="shared" si="173"/>
        <v>15</v>
      </c>
      <c r="R2803">
        <v>15</v>
      </c>
      <c r="S2803">
        <v>1</v>
      </c>
      <c r="T2803">
        <v>1</v>
      </c>
      <c r="U2803" t="s">
        <v>68</v>
      </c>
      <c r="V2803" t="s">
        <v>154</v>
      </c>
      <c r="W2803" t="s">
        <v>0</v>
      </c>
      <c r="X2803" t="s">
        <v>4217</v>
      </c>
      <c r="Y2803" t="s">
        <v>1934</v>
      </c>
      <c r="AA2803" s="2">
        <v>45881.711253738402</v>
      </c>
      <c r="AB2803" t="s">
        <v>203</v>
      </c>
    </row>
    <row r="2804" spans="1:28">
      <c r="A2804">
        <v>1396808</v>
      </c>
      <c r="B2804" t="s">
        <v>29</v>
      </c>
      <c r="C2804" t="s">
        <v>29</v>
      </c>
      <c r="D2804" t="s">
        <v>4218</v>
      </c>
      <c r="E2804" t="s">
        <v>4219</v>
      </c>
      <c r="F2804" t="s">
        <v>4220</v>
      </c>
      <c r="G2804" t="s">
        <v>4221</v>
      </c>
      <c r="H2804" t="s">
        <v>0</v>
      </c>
      <c r="I2804" s="2" t="s">
        <v>4220</v>
      </c>
      <c r="J2804" s="4">
        <f t="shared" si="172"/>
        <v>8</v>
      </c>
      <c r="K2804" s="2">
        <v>45881.697916666701</v>
      </c>
      <c r="M2804" s="4">
        <f t="shared" si="174"/>
        <v>0</v>
      </c>
      <c r="N2804" s="4">
        <f t="shared" si="175"/>
        <v>0</v>
      </c>
      <c r="O2804">
        <v>46507</v>
      </c>
      <c r="Q2804">
        <f t="shared" si="173"/>
        <v>0</v>
      </c>
      <c r="R2804">
        <v>0</v>
      </c>
      <c r="S2804">
        <v>0</v>
      </c>
      <c r="U2804" t="s">
        <v>26</v>
      </c>
      <c r="W2804" t="s">
        <v>0</v>
      </c>
      <c r="AA2804" s="2">
        <v>45881.706306099499</v>
      </c>
      <c r="AB2804" t="s">
        <v>89</v>
      </c>
    </row>
    <row r="2805" spans="1:28">
      <c r="A2805">
        <v>1396801</v>
      </c>
      <c r="B2805" t="s">
        <v>115</v>
      </c>
      <c r="C2805" t="s">
        <v>115</v>
      </c>
      <c r="D2805" t="s">
        <v>274</v>
      </c>
      <c r="E2805" t="s">
        <v>4222</v>
      </c>
      <c r="F2805" t="s">
        <v>161</v>
      </c>
      <c r="G2805" t="s">
        <v>162</v>
      </c>
      <c r="H2805" t="s">
        <v>25</v>
      </c>
      <c r="J2805" s="4">
        <f t="shared" si="172"/>
        <v>8</v>
      </c>
      <c r="K2805" s="2">
        <v>45881.686493055597</v>
      </c>
      <c r="L2805" s="13">
        <v>45881.707037036998</v>
      </c>
      <c r="M2805" s="4">
        <f t="shared" si="174"/>
        <v>2.0543981401715428E-2</v>
      </c>
      <c r="N2805" s="4">
        <f t="shared" si="175"/>
        <v>29</v>
      </c>
      <c r="O2805">
        <v>44636</v>
      </c>
      <c r="P2805">
        <v>44652</v>
      </c>
      <c r="Q2805">
        <f t="shared" si="173"/>
        <v>16</v>
      </c>
      <c r="R2805">
        <v>16</v>
      </c>
      <c r="S2805">
        <v>0.5</v>
      </c>
      <c r="T2805">
        <v>0.5</v>
      </c>
      <c r="U2805" t="s">
        <v>26</v>
      </c>
      <c r="W2805" t="s">
        <v>25</v>
      </c>
      <c r="X2805" t="s">
        <v>120</v>
      </c>
      <c r="Y2805" t="s">
        <v>120</v>
      </c>
      <c r="AA2805" s="2">
        <v>45881.691206793999</v>
      </c>
      <c r="AB2805" t="s">
        <v>114</v>
      </c>
    </row>
    <row r="2806" spans="1:28">
      <c r="A2806">
        <v>1396798</v>
      </c>
      <c r="B2806" t="s">
        <v>142</v>
      </c>
      <c r="C2806" t="s">
        <v>142</v>
      </c>
      <c r="D2806" t="s">
        <v>4218</v>
      </c>
      <c r="F2806" t="s">
        <v>57</v>
      </c>
      <c r="G2806" t="s">
        <v>1229</v>
      </c>
      <c r="H2806" t="s">
        <v>25</v>
      </c>
      <c r="J2806" s="4">
        <f t="shared" si="172"/>
        <v>8</v>
      </c>
      <c r="K2806" s="2">
        <v>45881.685966666701</v>
      </c>
      <c r="L2806" s="13">
        <v>45881.686145717598</v>
      </c>
      <c r="M2806" s="4">
        <f t="shared" si="174"/>
        <v>1.790508977137506E-4</v>
      </c>
      <c r="N2806" s="4">
        <f t="shared" si="175"/>
        <v>0</v>
      </c>
      <c r="O2806">
        <v>46507</v>
      </c>
      <c r="P2806">
        <v>47849</v>
      </c>
      <c r="Q2806">
        <f t="shared" si="173"/>
        <v>1342</v>
      </c>
      <c r="R2806">
        <v>1342</v>
      </c>
      <c r="S2806">
        <v>0</v>
      </c>
      <c r="T2806">
        <v>0.25</v>
      </c>
      <c r="U2806" t="s">
        <v>26</v>
      </c>
      <c r="V2806" t="s">
        <v>26</v>
      </c>
      <c r="W2806" t="s">
        <v>0</v>
      </c>
      <c r="X2806" t="s">
        <v>1230</v>
      </c>
      <c r="AA2806" s="2">
        <v>45881.686080636602</v>
      </c>
      <c r="AB2806" t="s">
        <v>59</v>
      </c>
    </row>
    <row r="2807" spans="1:28">
      <c r="A2807">
        <v>1396797</v>
      </c>
      <c r="B2807" t="s">
        <v>29</v>
      </c>
      <c r="C2807" t="s">
        <v>29</v>
      </c>
      <c r="D2807" t="s">
        <v>274</v>
      </c>
      <c r="E2807" t="s">
        <v>4222</v>
      </c>
      <c r="F2807" t="s">
        <v>763</v>
      </c>
      <c r="G2807" t="s">
        <v>764</v>
      </c>
      <c r="H2807" t="s">
        <v>25</v>
      </c>
      <c r="I2807" s="2" t="s">
        <v>763</v>
      </c>
      <c r="J2807" s="4">
        <f t="shared" si="172"/>
        <v>8</v>
      </c>
      <c r="K2807" s="2">
        <v>45881.714847222203</v>
      </c>
      <c r="L2807" s="13">
        <v>45903.736076388901</v>
      </c>
      <c r="M2807" s="4">
        <f t="shared" si="174"/>
        <v>22.021229166697594</v>
      </c>
      <c r="N2807" s="4">
        <f t="shared" si="175"/>
        <v>30</v>
      </c>
      <c r="O2807">
        <v>44652</v>
      </c>
      <c r="P2807">
        <v>46219</v>
      </c>
      <c r="Q2807">
        <f t="shared" si="173"/>
        <v>1567</v>
      </c>
      <c r="R2807">
        <v>1567</v>
      </c>
      <c r="S2807">
        <v>0.5</v>
      </c>
      <c r="T2807">
        <v>1</v>
      </c>
      <c r="U2807" t="s">
        <v>26</v>
      </c>
      <c r="V2807" t="s">
        <v>26</v>
      </c>
      <c r="W2807" t="s">
        <v>25</v>
      </c>
      <c r="X2807" t="s">
        <v>34</v>
      </c>
      <c r="AA2807" s="2">
        <v>45881.683850266199</v>
      </c>
      <c r="AB2807" t="s">
        <v>89</v>
      </c>
    </row>
    <row r="2808" spans="1:28">
      <c r="A2808">
        <v>1396796</v>
      </c>
      <c r="B2808" t="s">
        <v>29</v>
      </c>
      <c r="C2808" t="s">
        <v>29</v>
      </c>
      <c r="D2808" t="s">
        <v>4223</v>
      </c>
      <c r="E2808" t="s">
        <v>4224</v>
      </c>
      <c r="F2808" t="s">
        <v>4225</v>
      </c>
      <c r="G2808" t="s">
        <v>4226</v>
      </c>
      <c r="H2808" t="s">
        <v>0</v>
      </c>
      <c r="I2808" s="2" t="s">
        <v>4225</v>
      </c>
      <c r="J2808" s="4">
        <f t="shared" si="172"/>
        <v>8</v>
      </c>
      <c r="K2808" s="2">
        <v>45881.680510763901</v>
      </c>
      <c r="M2808" s="4">
        <f t="shared" si="174"/>
        <v>0</v>
      </c>
      <c r="N2808" s="4">
        <f t="shared" si="175"/>
        <v>0</v>
      </c>
      <c r="O2808">
        <v>9969</v>
      </c>
      <c r="Q2808">
        <f t="shared" si="173"/>
        <v>0</v>
      </c>
      <c r="R2808">
        <v>0</v>
      </c>
      <c r="S2808">
        <v>0.875</v>
      </c>
      <c r="U2808" t="s">
        <v>26</v>
      </c>
      <c r="W2808" t="s">
        <v>0</v>
      </c>
      <c r="X2808" t="s">
        <v>172</v>
      </c>
      <c r="AA2808" s="2">
        <v>45881.680804050899</v>
      </c>
      <c r="AB2808" t="s">
        <v>104</v>
      </c>
    </row>
    <row r="2809" spans="1:28">
      <c r="A2809">
        <v>1396795</v>
      </c>
      <c r="B2809" t="s">
        <v>69</v>
      </c>
      <c r="C2809" t="s">
        <v>69</v>
      </c>
      <c r="D2809" t="s">
        <v>4218</v>
      </c>
      <c r="H2809" t="s">
        <v>25</v>
      </c>
      <c r="J2809" s="4">
        <f t="shared" si="172"/>
        <v>8</v>
      </c>
      <c r="K2809" s="2">
        <v>45881.680555555598</v>
      </c>
      <c r="L2809" s="13">
        <v>45881.680555555598</v>
      </c>
      <c r="M2809" s="4">
        <f t="shared" si="174"/>
        <v>0</v>
      </c>
      <c r="N2809" s="4">
        <f t="shared" si="175"/>
        <v>0</v>
      </c>
      <c r="O2809">
        <v>46507</v>
      </c>
      <c r="P2809">
        <v>46507</v>
      </c>
      <c r="Q2809">
        <f t="shared" si="173"/>
        <v>0</v>
      </c>
      <c r="R2809">
        <v>0</v>
      </c>
      <c r="S2809">
        <v>0</v>
      </c>
      <c r="T2809">
        <v>0</v>
      </c>
      <c r="U2809" t="s">
        <v>26</v>
      </c>
      <c r="V2809" t="s">
        <v>26</v>
      </c>
      <c r="W2809" t="s">
        <v>0</v>
      </c>
      <c r="X2809" t="s">
        <v>148</v>
      </c>
      <c r="AA2809" s="2">
        <v>45881.680616319398</v>
      </c>
      <c r="AB2809" t="s">
        <v>59</v>
      </c>
    </row>
    <row r="2810" spans="1:28">
      <c r="A2810">
        <v>1396790</v>
      </c>
      <c r="B2810" t="s">
        <v>29</v>
      </c>
      <c r="C2810" t="s">
        <v>29</v>
      </c>
      <c r="D2810" t="s">
        <v>4227</v>
      </c>
      <c r="E2810" t="s">
        <v>4228</v>
      </c>
      <c r="F2810" t="s">
        <v>4229</v>
      </c>
      <c r="G2810" t="s">
        <v>4230</v>
      </c>
      <c r="H2810" t="s">
        <v>0</v>
      </c>
      <c r="I2810" s="2" t="s">
        <v>4229</v>
      </c>
      <c r="J2810" s="4">
        <f t="shared" si="172"/>
        <v>8</v>
      </c>
      <c r="K2810" s="2">
        <v>45881.672087812498</v>
      </c>
      <c r="M2810" s="4">
        <f t="shared" si="174"/>
        <v>0</v>
      </c>
      <c r="N2810" s="4">
        <f t="shared" si="175"/>
        <v>0</v>
      </c>
      <c r="O2810">
        <v>43316</v>
      </c>
      <c r="Q2810">
        <f t="shared" si="173"/>
        <v>0</v>
      </c>
      <c r="R2810">
        <v>0</v>
      </c>
      <c r="S2810">
        <v>1</v>
      </c>
      <c r="U2810" t="s">
        <v>26</v>
      </c>
      <c r="W2810" t="s">
        <v>0</v>
      </c>
      <c r="X2810" t="s">
        <v>210</v>
      </c>
      <c r="AA2810" s="2">
        <v>45881.672249965297</v>
      </c>
      <c r="AB2810" t="s">
        <v>104</v>
      </c>
    </row>
    <row r="2811" spans="1:28">
      <c r="A2811">
        <v>1396789</v>
      </c>
      <c r="B2811" t="s">
        <v>29</v>
      </c>
      <c r="C2811" t="s">
        <v>29</v>
      </c>
      <c r="D2811" t="s">
        <v>326</v>
      </c>
      <c r="E2811" t="s">
        <v>4231</v>
      </c>
      <c r="F2811" t="s">
        <v>4232</v>
      </c>
      <c r="G2811" t="s">
        <v>4233</v>
      </c>
      <c r="H2811" t="s">
        <v>25</v>
      </c>
      <c r="I2811" s="2" t="s">
        <v>4232</v>
      </c>
      <c r="J2811" s="4">
        <f t="shared" si="172"/>
        <v>8</v>
      </c>
      <c r="K2811" s="2">
        <v>45881.724436770797</v>
      </c>
      <c r="L2811" s="13">
        <v>45911.694201388898</v>
      </c>
      <c r="M2811" s="4">
        <f t="shared" si="174"/>
        <v>29.969764618101181</v>
      </c>
      <c r="N2811" s="4">
        <f t="shared" si="175"/>
        <v>1396</v>
      </c>
      <c r="O2811">
        <v>5064</v>
      </c>
      <c r="P2811">
        <v>8168</v>
      </c>
      <c r="Q2811">
        <f t="shared" si="173"/>
        <v>3104</v>
      </c>
      <c r="R2811">
        <v>3104</v>
      </c>
      <c r="S2811">
        <v>0.625</v>
      </c>
      <c r="T2811">
        <v>0.625</v>
      </c>
      <c r="U2811" t="s">
        <v>26</v>
      </c>
      <c r="V2811" t="s">
        <v>26</v>
      </c>
      <c r="W2811" t="s">
        <v>25</v>
      </c>
      <c r="X2811" t="s">
        <v>34</v>
      </c>
      <c r="Y2811" t="s">
        <v>34</v>
      </c>
      <c r="AA2811" s="2">
        <v>45881.6722401968</v>
      </c>
      <c r="AB2811" t="s">
        <v>89</v>
      </c>
    </row>
    <row r="2812" spans="1:28">
      <c r="A2812">
        <v>1396788</v>
      </c>
      <c r="B2812" t="s">
        <v>29</v>
      </c>
      <c r="C2812" t="s">
        <v>29</v>
      </c>
      <c r="D2812" t="s">
        <v>4234</v>
      </c>
      <c r="E2812" t="s">
        <v>4235</v>
      </c>
      <c r="F2812" t="s">
        <v>4236</v>
      </c>
      <c r="G2812" t="s">
        <v>4237</v>
      </c>
      <c r="H2812" t="s">
        <v>0</v>
      </c>
      <c r="I2812" s="2" t="s">
        <v>4236</v>
      </c>
      <c r="J2812" s="4">
        <f t="shared" si="172"/>
        <v>8</v>
      </c>
      <c r="K2812" s="2">
        <v>45881.670619872697</v>
      </c>
      <c r="M2812" s="4">
        <f t="shared" si="174"/>
        <v>0</v>
      </c>
      <c r="N2812" s="4">
        <f t="shared" si="175"/>
        <v>0</v>
      </c>
      <c r="O2812">
        <v>45911</v>
      </c>
      <c r="Q2812">
        <f t="shared" si="173"/>
        <v>0</v>
      </c>
      <c r="R2812">
        <v>0</v>
      </c>
      <c r="S2812">
        <v>0.5</v>
      </c>
      <c r="U2812" t="s">
        <v>26</v>
      </c>
      <c r="W2812" t="s">
        <v>0</v>
      </c>
      <c r="X2812" t="s">
        <v>4238</v>
      </c>
      <c r="AA2812" s="2">
        <v>45881.670909294</v>
      </c>
      <c r="AB2812" t="s">
        <v>104</v>
      </c>
    </row>
    <row r="2813" spans="1:28">
      <c r="A2813">
        <v>1396787</v>
      </c>
      <c r="B2813" t="s">
        <v>142</v>
      </c>
      <c r="C2813" t="s">
        <v>142</v>
      </c>
      <c r="D2813" t="s">
        <v>4204</v>
      </c>
      <c r="E2813" t="s">
        <v>34</v>
      </c>
      <c r="F2813" t="s">
        <v>161</v>
      </c>
      <c r="G2813" t="s">
        <v>162</v>
      </c>
      <c r="H2813" t="s">
        <v>25</v>
      </c>
      <c r="I2813" s="2" t="s">
        <v>161</v>
      </c>
      <c r="J2813" s="4">
        <f t="shared" si="172"/>
        <v>8</v>
      </c>
      <c r="K2813" s="2">
        <v>45881.668472222198</v>
      </c>
      <c r="L2813" s="13">
        <v>45881.6775694444</v>
      </c>
      <c r="M2813" s="4">
        <f t="shared" si="174"/>
        <v>9.0972222023992799E-3</v>
      </c>
      <c r="N2813" s="4">
        <f t="shared" si="175"/>
        <v>13</v>
      </c>
      <c r="O2813">
        <v>88035</v>
      </c>
      <c r="P2813">
        <v>88038</v>
      </c>
      <c r="Q2813">
        <f t="shared" si="173"/>
        <v>3</v>
      </c>
      <c r="R2813">
        <v>3</v>
      </c>
      <c r="S2813">
        <v>0.75</v>
      </c>
      <c r="T2813">
        <v>0.75</v>
      </c>
      <c r="U2813" t="s">
        <v>154</v>
      </c>
      <c r="V2813" t="s">
        <v>26</v>
      </c>
      <c r="W2813" t="s">
        <v>0</v>
      </c>
      <c r="X2813" t="s">
        <v>163</v>
      </c>
      <c r="Y2813" t="s">
        <v>163</v>
      </c>
      <c r="AA2813" s="2">
        <v>45881.669531794003</v>
      </c>
      <c r="AB2813" t="s">
        <v>164</v>
      </c>
    </row>
    <row r="2814" spans="1:28">
      <c r="A2814">
        <v>1396786</v>
      </c>
      <c r="B2814" t="s">
        <v>142</v>
      </c>
      <c r="C2814" t="s">
        <v>142</v>
      </c>
      <c r="D2814" t="s">
        <v>1130</v>
      </c>
      <c r="E2814" t="s">
        <v>34</v>
      </c>
      <c r="F2814" t="s">
        <v>118</v>
      </c>
      <c r="G2814" t="s">
        <v>119</v>
      </c>
      <c r="H2814" t="s">
        <v>25</v>
      </c>
      <c r="I2814" s="2" t="s">
        <v>118</v>
      </c>
      <c r="J2814" s="4">
        <f t="shared" si="172"/>
        <v>8</v>
      </c>
      <c r="K2814" s="2">
        <v>45881.666481481501</v>
      </c>
      <c r="L2814" s="13">
        <v>45881.676400463002</v>
      </c>
      <c r="M2814" s="4">
        <f t="shared" si="174"/>
        <v>9.9189815009594895E-3</v>
      </c>
      <c r="N2814" s="4">
        <f t="shared" si="175"/>
        <v>14</v>
      </c>
      <c r="O2814">
        <v>51612</v>
      </c>
      <c r="P2814">
        <v>51615</v>
      </c>
      <c r="Q2814">
        <f t="shared" si="173"/>
        <v>3</v>
      </c>
      <c r="R2814">
        <v>3</v>
      </c>
      <c r="S2814">
        <v>1</v>
      </c>
      <c r="T2814">
        <v>1</v>
      </c>
      <c r="U2814" t="s">
        <v>26</v>
      </c>
      <c r="V2814" t="s">
        <v>26</v>
      </c>
      <c r="W2814" t="s">
        <v>25</v>
      </c>
      <c r="X2814" t="s">
        <v>4239</v>
      </c>
      <c r="Y2814" t="s">
        <v>202</v>
      </c>
      <c r="AA2814" s="2">
        <v>45881.669077118102</v>
      </c>
      <c r="AB2814" t="s">
        <v>203</v>
      </c>
    </row>
    <row r="2815" spans="1:28">
      <c r="A2815">
        <v>1396781</v>
      </c>
      <c r="B2815" t="s">
        <v>3236</v>
      </c>
      <c r="C2815" t="s">
        <v>3236</v>
      </c>
      <c r="D2815" t="s">
        <v>274</v>
      </c>
      <c r="F2815" t="s">
        <v>55</v>
      </c>
      <c r="G2815" t="s">
        <v>56</v>
      </c>
      <c r="H2815" t="s">
        <v>25</v>
      </c>
      <c r="I2815" s="2" t="s">
        <v>57</v>
      </c>
      <c r="J2815" s="4">
        <f t="shared" si="172"/>
        <v>8</v>
      </c>
      <c r="K2815" s="2">
        <v>45881.651557835597</v>
      </c>
      <c r="L2815" s="13">
        <v>45881.679166666698</v>
      </c>
      <c r="M2815" s="4">
        <f t="shared" si="174"/>
        <v>2.7608831100224052E-2</v>
      </c>
      <c r="N2815" s="4">
        <f t="shared" si="175"/>
        <v>39</v>
      </c>
      <c r="O2815">
        <v>44636</v>
      </c>
      <c r="P2815">
        <v>44636</v>
      </c>
      <c r="Q2815">
        <f t="shared" si="173"/>
        <v>0</v>
      </c>
      <c r="R2815">
        <v>0</v>
      </c>
      <c r="S2815">
        <v>0.5</v>
      </c>
      <c r="T2815">
        <v>0.5</v>
      </c>
      <c r="U2815" t="s">
        <v>26</v>
      </c>
      <c r="V2815" t="s">
        <v>26</v>
      </c>
      <c r="W2815" t="s">
        <v>0</v>
      </c>
      <c r="X2815" t="s">
        <v>4240</v>
      </c>
      <c r="Y2815" t="s">
        <v>472</v>
      </c>
      <c r="AA2815" s="2">
        <v>45881.651998113397</v>
      </c>
      <c r="AB2815" t="s">
        <v>59</v>
      </c>
    </row>
    <row r="2816" spans="1:28">
      <c r="A2816">
        <v>1396780</v>
      </c>
      <c r="B2816" t="s">
        <v>142</v>
      </c>
      <c r="C2816" t="s">
        <v>142</v>
      </c>
      <c r="D2816" t="s">
        <v>4208</v>
      </c>
      <c r="E2816" t="s">
        <v>34</v>
      </c>
      <c r="F2816" t="s">
        <v>161</v>
      </c>
      <c r="G2816" t="s">
        <v>162</v>
      </c>
      <c r="H2816" t="s">
        <v>25</v>
      </c>
      <c r="I2816" s="2" t="s">
        <v>161</v>
      </c>
      <c r="J2816" s="4">
        <f t="shared" si="172"/>
        <v>8</v>
      </c>
      <c r="K2816" s="2">
        <v>45881.642893518503</v>
      </c>
      <c r="L2816" s="13">
        <v>45881.665740740696</v>
      </c>
      <c r="M2816" s="4">
        <f t="shared" si="174"/>
        <v>2.2847222193377092E-2</v>
      </c>
      <c r="N2816" s="4">
        <f t="shared" si="175"/>
        <v>32</v>
      </c>
      <c r="O2816">
        <v>80936</v>
      </c>
      <c r="P2816">
        <v>80941</v>
      </c>
      <c r="Q2816">
        <f t="shared" si="173"/>
        <v>5</v>
      </c>
      <c r="R2816">
        <v>5</v>
      </c>
      <c r="S2816">
        <v>1</v>
      </c>
      <c r="T2816">
        <v>1</v>
      </c>
      <c r="U2816" t="s">
        <v>26</v>
      </c>
      <c r="V2816" t="s">
        <v>154</v>
      </c>
      <c r="W2816" t="s">
        <v>25</v>
      </c>
      <c r="X2816" t="s">
        <v>4241</v>
      </c>
      <c r="Y2816" t="s">
        <v>4241</v>
      </c>
      <c r="AA2816" s="2">
        <v>45881.647934375003</v>
      </c>
      <c r="AB2816" t="s">
        <v>164</v>
      </c>
    </row>
    <row r="2817" spans="1:28">
      <c r="A2817">
        <v>1396778</v>
      </c>
      <c r="B2817" t="s">
        <v>29</v>
      </c>
      <c r="C2817" t="s">
        <v>29</v>
      </c>
      <c r="D2817" t="s">
        <v>1562</v>
      </c>
      <c r="E2817" t="s">
        <v>4242</v>
      </c>
      <c r="F2817" t="s">
        <v>496</v>
      </c>
      <c r="G2817" t="s">
        <v>497</v>
      </c>
      <c r="H2817" t="s">
        <v>25</v>
      </c>
      <c r="I2817" s="2" t="s">
        <v>496</v>
      </c>
      <c r="J2817" s="4">
        <f t="shared" si="172"/>
        <v>8</v>
      </c>
      <c r="K2817" s="2">
        <v>45881.638043981497</v>
      </c>
      <c r="L2817" s="13">
        <v>45904.685451388897</v>
      </c>
      <c r="M2817" s="4">
        <f t="shared" si="174"/>
        <v>23.047407407400897</v>
      </c>
      <c r="N2817" s="4">
        <f t="shared" si="175"/>
        <v>68</v>
      </c>
      <c r="O2817">
        <v>49040</v>
      </c>
      <c r="P2817">
        <v>50441</v>
      </c>
      <c r="Q2817">
        <f t="shared" si="173"/>
        <v>1401</v>
      </c>
      <c r="R2817">
        <v>1401</v>
      </c>
      <c r="S2817">
        <v>0</v>
      </c>
      <c r="T2817">
        <v>1</v>
      </c>
      <c r="U2817" t="s">
        <v>26</v>
      </c>
      <c r="V2817" t="s">
        <v>26</v>
      </c>
      <c r="W2817" t="s">
        <v>25</v>
      </c>
      <c r="X2817" t="s">
        <v>34</v>
      </c>
      <c r="Y2817" t="s">
        <v>34</v>
      </c>
      <c r="Z2817" t="s">
        <v>129</v>
      </c>
      <c r="AA2817" s="2">
        <v>45881.642539155102</v>
      </c>
      <c r="AB2817" t="s">
        <v>84</v>
      </c>
    </row>
    <row r="2818" spans="1:28">
      <c r="A2818">
        <v>1396772</v>
      </c>
      <c r="B2818" t="s">
        <v>29</v>
      </c>
      <c r="C2818" t="s">
        <v>29</v>
      </c>
      <c r="D2818" t="s">
        <v>494</v>
      </c>
      <c r="E2818" t="s">
        <v>4243</v>
      </c>
      <c r="F2818" t="s">
        <v>4244</v>
      </c>
      <c r="G2818" t="s">
        <v>4245</v>
      </c>
      <c r="H2818" t="s">
        <v>25</v>
      </c>
      <c r="I2818" s="2" t="s">
        <v>4244</v>
      </c>
      <c r="J2818" s="4">
        <f t="shared" si="172"/>
        <v>8</v>
      </c>
      <c r="K2818" s="2">
        <v>45881.633140544</v>
      </c>
      <c r="L2818" s="13">
        <v>45923.791018518503</v>
      </c>
      <c r="M2818" s="4">
        <f t="shared" si="174"/>
        <v>42.157877974503208</v>
      </c>
      <c r="N2818" s="4">
        <f t="shared" si="175"/>
        <v>227</v>
      </c>
      <c r="O2818">
        <v>68898</v>
      </c>
      <c r="P2818">
        <v>70401</v>
      </c>
      <c r="Q2818">
        <f t="shared" si="173"/>
        <v>1503</v>
      </c>
      <c r="R2818">
        <v>1503</v>
      </c>
      <c r="S2818">
        <v>1</v>
      </c>
      <c r="T2818">
        <v>1</v>
      </c>
      <c r="U2818" t="s">
        <v>26</v>
      </c>
      <c r="V2818" t="s">
        <v>26</v>
      </c>
      <c r="W2818" t="s">
        <v>25</v>
      </c>
      <c r="X2818" t="s">
        <v>34</v>
      </c>
      <c r="AA2818" s="2">
        <v>45881.619052465299</v>
      </c>
      <c r="AB2818" t="s">
        <v>89</v>
      </c>
    </row>
    <row r="2819" spans="1:28">
      <c r="A2819">
        <v>1396771</v>
      </c>
      <c r="B2819" t="s">
        <v>115</v>
      </c>
      <c r="C2819" t="s">
        <v>115</v>
      </c>
      <c r="D2819" t="s">
        <v>2088</v>
      </c>
      <c r="E2819" t="s">
        <v>4246</v>
      </c>
      <c r="F2819" t="s">
        <v>125</v>
      </c>
      <c r="G2819" t="s">
        <v>126</v>
      </c>
      <c r="H2819" t="s">
        <v>25</v>
      </c>
      <c r="J2819" s="4">
        <f t="shared" ref="J2819:J2882" si="176">MONTH(K2819)</f>
        <v>8</v>
      </c>
      <c r="K2819" s="2">
        <v>45881.610868055599</v>
      </c>
      <c r="L2819" s="13">
        <v>45881.6561574074</v>
      </c>
      <c r="M2819" s="4">
        <f t="shared" si="174"/>
        <v>4.5289351801329758E-2</v>
      </c>
      <c r="N2819" s="4">
        <f t="shared" si="175"/>
        <v>65</v>
      </c>
      <c r="O2819">
        <v>29114</v>
      </c>
      <c r="P2819">
        <v>29115</v>
      </c>
      <c r="Q2819">
        <f t="shared" ref="Q2819:Q2882" si="177">IF(AND(O2819&lt;&gt;"",P2819&lt;&gt;""),P2819-O2819,0)</f>
        <v>1</v>
      </c>
      <c r="R2819">
        <v>1</v>
      </c>
      <c r="S2819">
        <v>0.75</v>
      </c>
      <c r="T2819">
        <v>0.75</v>
      </c>
      <c r="U2819" t="s">
        <v>26</v>
      </c>
      <c r="W2819" t="s">
        <v>25</v>
      </c>
      <c r="X2819" t="s">
        <v>120</v>
      </c>
      <c r="Y2819" t="s">
        <v>120</v>
      </c>
      <c r="AA2819" s="2">
        <v>45881.617782060202</v>
      </c>
      <c r="AB2819" t="s">
        <v>114</v>
      </c>
    </row>
    <row r="2820" spans="1:28">
      <c r="A2820">
        <v>1396766</v>
      </c>
      <c r="B2820" t="s">
        <v>29</v>
      </c>
      <c r="C2820" t="s">
        <v>29</v>
      </c>
      <c r="D2820" t="s">
        <v>2088</v>
      </c>
      <c r="E2820" t="s">
        <v>4246</v>
      </c>
      <c r="F2820" t="s">
        <v>2090</v>
      </c>
      <c r="G2820" t="s">
        <v>2091</v>
      </c>
      <c r="H2820" t="s">
        <v>25</v>
      </c>
      <c r="I2820" s="2" t="s">
        <v>2090</v>
      </c>
      <c r="J2820" s="4">
        <f t="shared" si="176"/>
        <v>8</v>
      </c>
      <c r="K2820" s="2">
        <v>45881.664216400502</v>
      </c>
      <c r="L2820" s="13">
        <v>45911.604751122701</v>
      </c>
      <c r="M2820" s="4">
        <f t="shared" ref="M2820:M2883" si="178">IF(AND(K2820&lt;&gt;"",L2820&lt;&gt;""),L2820-K2820,0)</f>
        <v>29.940534722198208</v>
      </c>
      <c r="N2820" s="4">
        <f t="shared" ref="N2820:N2883" si="179">HOUR(M2820)*60+MINUTE(M2820)</f>
        <v>1354</v>
      </c>
      <c r="O2820">
        <v>29115</v>
      </c>
      <c r="P2820">
        <v>29115</v>
      </c>
      <c r="Q2820">
        <f t="shared" si="177"/>
        <v>0</v>
      </c>
      <c r="R2820">
        <v>0</v>
      </c>
      <c r="S2820">
        <v>0.75</v>
      </c>
      <c r="T2820">
        <v>0.75</v>
      </c>
      <c r="U2820" t="s">
        <v>26</v>
      </c>
      <c r="V2820" t="s">
        <v>26</v>
      </c>
      <c r="W2820" t="s">
        <v>0</v>
      </c>
      <c r="X2820" t="s">
        <v>34</v>
      </c>
      <c r="AA2820" s="2">
        <v>45881.603834687499</v>
      </c>
      <c r="AB2820" t="s">
        <v>89</v>
      </c>
    </row>
    <row r="2821" spans="1:28">
      <c r="A2821">
        <v>1396765</v>
      </c>
      <c r="B2821" t="s">
        <v>53</v>
      </c>
      <c r="C2821" t="s">
        <v>53</v>
      </c>
      <c r="D2821" t="s">
        <v>108</v>
      </c>
      <c r="F2821" t="s">
        <v>55</v>
      </c>
      <c r="G2821" t="s">
        <v>56</v>
      </c>
      <c r="H2821" t="s">
        <v>25</v>
      </c>
      <c r="I2821" s="2" t="s">
        <v>82</v>
      </c>
      <c r="J2821" s="4">
        <f t="shared" si="176"/>
        <v>8</v>
      </c>
      <c r="K2821" s="2">
        <v>45881.601388888899</v>
      </c>
      <c r="L2821" s="13">
        <v>45882.778528356503</v>
      </c>
      <c r="M2821" s="4">
        <f t="shared" si="178"/>
        <v>1.1771394676034106</v>
      </c>
      <c r="N2821" s="4">
        <f t="shared" si="179"/>
        <v>255</v>
      </c>
      <c r="O2821">
        <v>59224</v>
      </c>
      <c r="P2821">
        <v>59225</v>
      </c>
      <c r="Q2821">
        <f t="shared" si="177"/>
        <v>1</v>
      </c>
      <c r="R2821">
        <v>1</v>
      </c>
      <c r="S2821">
        <v>0.5</v>
      </c>
      <c r="T2821">
        <v>0.5</v>
      </c>
      <c r="U2821" t="s">
        <v>26</v>
      </c>
      <c r="V2821" t="s">
        <v>26</v>
      </c>
      <c r="W2821" t="s">
        <v>25</v>
      </c>
      <c r="X2821" t="s">
        <v>4247</v>
      </c>
      <c r="Y2821" t="s">
        <v>4248</v>
      </c>
      <c r="AA2821" s="2">
        <v>45881.6017524653</v>
      </c>
      <c r="AB2821" t="s">
        <v>84</v>
      </c>
    </row>
    <row r="2822" spans="1:28">
      <c r="A2822">
        <v>1396752</v>
      </c>
      <c r="B2822" t="s">
        <v>53</v>
      </c>
      <c r="C2822" t="s">
        <v>53</v>
      </c>
      <c r="D2822" t="s">
        <v>766</v>
      </c>
      <c r="F2822" t="s">
        <v>55</v>
      </c>
      <c r="G2822" t="s">
        <v>56</v>
      </c>
      <c r="H2822" t="s">
        <v>25</v>
      </c>
      <c r="I2822" s="2" t="s">
        <v>82</v>
      </c>
      <c r="J2822" s="4">
        <f t="shared" si="176"/>
        <v>8</v>
      </c>
      <c r="K2822" s="2">
        <v>45881.569444444402</v>
      </c>
      <c r="L2822" s="13">
        <v>45887.461245451399</v>
      </c>
      <c r="M2822" s="4">
        <f t="shared" si="178"/>
        <v>5.8918010069974116</v>
      </c>
      <c r="N2822" s="4">
        <f t="shared" si="179"/>
        <v>1284</v>
      </c>
      <c r="O2822">
        <v>53539</v>
      </c>
      <c r="P2822">
        <v>53540</v>
      </c>
      <c r="Q2822">
        <f t="shared" si="177"/>
        <v>1</v>
      </c>
      <c r="R2822">
        <v>1</v>
      </c>
      <c r="S2822">
        <v>0.5</v>
      </c>
      <c r="T2822">
        <v>0.5</v>
      </c>
      <c r="U2822" t="s">
        <v>26</v>
      </c>
      <c r="V2822" t="s">
        <v>26</v>
      </c>
      <c r="W2822" t="s">
        <v>25</v>
      </c>
      <c r="X2822" t="s">
        <v>4249</v>
      </c>
      <c r="Y2822" t="s">
        <v>4250</v>
      </c>
      <c r="AA2822" s="2">
        <v>45881.569939699097</v>
      </c>
      <c r="AB2822" t="s">
        <v>84</v>
      </c>
    </row>
    <row r="2823" spans="1:28">
      <c r="A2823">
        <v>1396751</v>
      </c>
      <c r="B2823" t="s">
        <v>69</v>
      </c>
      <c r="C2823" t="s">
        <v>69</v>
      </c>
      <c r="D2823" t="s">
        <v>1216</v>
      </c>
      <c r="H2823" t="s">
        <v>25</v>
      </c>
      <c r="J2823" s="4">
        <f t="shared" si="176"/>
        <v>8</v>
      </c>
      <c r="K2823" s="2">
        <v>45881.5689166667</v>
      </c>
      <c r="L2823" s="13">
        <v>45881.5689166667</v>
      </c>
      <c r="M2823" s="4">
        <f t="shared" si="178"/>
        <v>0</v>
      </c>
      <c r="N2823" s="4">
        <f t="shared" si="179"/>
        <v>0</v>
      </c>
      <c r="O2823">
        <v>25228</v>
      </c>
      <c r="P2823">
        <v>25228</v>
      </c>
      <c r="Q2823">
        <f t="shared" si="177"/>
        <v>0</v>
      </c>
      <c r="R2823">
        <v>0</v>
      </c>
      <c r="S2823">
        <v>0</v>
      </c>
      <c r="T2823">
        <v>0</v>
      </c>
      <c r="U2823" t="s">
        <v>154</v>
      </c>
      <c r="V2823" t="s">
        <v>154</v>
      </c>
      <c r="W2823" t="s">
        <v>0</v>
      </c>
      <c r="X2823" t="s">
        <v>71</v>
      </c>
      <c r="Y2823" t="s">
        <v>72</v>
      </c>
      <c r="AA2823" s="2">
        <v>45881.569128206</v>
      </c>
      <c r="AB2823" t="s">
        <v>59</v>
      </c>
    </row>
    <row r="2824" spans="1:28">
      <c r="A2824">
        <v>1396750</v>
      </c>
      <c r="B2824" t="s">
        <v>69</v>
      </c>
      <c r="C2824" t="s">
        <v>69</v>
      </c>
      <c r="D2824" t="s">
        <v>2412</v>
      </c>
      <c r="H2824" t="s">
        <v>25</v>
      </c>
      <c r="J2824" s="4">
        <f t="shared" si="176"/>
        <v>8</v>
      </c>
      <c r="K2824" s="2">
        <v>45881.568642210601</v>
      </c>
      <c r="L2824" s="13">
        <v>45881.568642210601</v>
      </c>
      <c r="M2824" s="4">
        <f t="shared" si="178"/>
        <v>0</v>
      </c>
      <c r="N2824" s="4">
        <f t="shared" si="179"/>
        <v>0</v>
      </c>
      <c r="O2824">
        <v>130934</v>
      </c>
      <c r="P2824">
        <v>130934</v>
      </c>
      <c r="Q2824">
        <f t="shared" si="177"/>
        <v>0</v>
      </c>
      <c r="R2824">
        <v>0</v>
      </c>
      <c r="S2824">
        <v>0.625</v>
      </c>
      <c r="T2824">
        <v>0.625</v>
      </c>
      <c r="U2824" t="s">
        <v>26</v>
      </c>
      <c r="V2824" t="s">
        <v>26</v>
      </c>
      <c r="W2824" t="s">
        <v>0</v>
      </c>
      <c r="X2824" t="s">
        <v>71</v>
      </c>
      <c r="Y2824" t="s">
        <v>72</v>
      </c>
      <c r="AA2824" s="2">
        <v>45881.568696840302</v>
      </c>
      <c r="AB2824" t="s">
        <v>59</v>
      </c>
    </row>
    <row r="2825" spans="1:28">
      <c r="A2825">
        <v>1396749</v>
      </c>
      <c r="B2825" t="s">
        <v>69</v>
      </c>
      <c r="C2825" t="s">
        <v>69</v>
      </c>
      <c r="D2825" t="s">
        <v>1182</v>
      </c>
      <c r="H2825" t="s">
        <v>25</v>
      </c>
      <c r="J2825" s="4">
        <f t="shared" si="176"/>
        <v>8</v>
      </c>
      <c r="K2825" s="2">
        <v>45881.568445138902</v>
      </c>
      <c r="L2825" s="13">
        <v>45881.568445138902</v>
      </c>
      <c r="M2825" s="4">
        <f t="shared" si="178"/>
        <v>0</v>
      </c>
      <c r="N2825" s="4">
        <f t="shared" si="179"/>
        <v>0</v>
      </c>
      <c r="O2825">
        <v>59800</v>
      </c>
      <c r="P2825">
        <v>59800</v>
      </c>
      <c r="Q2825">
        <f t="shared" si="177"/>
        <v>0</v>
      </c>
      <c r="R2825">
        <v>0</v>
      </c>
      <c r="S2825">
        <v>1</v>
      </c>
      <c r="T2825">
        <v>1</v>
      </c>
      <c r="U2825" t="s">
        <v>26</v>
      </c>
      <c r="V2825" t="s">
        <v>26</v>
      </c>
      <c r="W2825" t="s">
        <v>0</v>
      </c>
      <c r="X2825" t="s">
        <v>71</v>
      </c>
      <c r="Y2825" t="s">
        <v>72</v>
      </c>
      <c r="AA2825" s="2">
        <v>45881.568500080997</v>
      </c>
      <c r="AB2825" t="s">
        <v>59</v>
      </c>
    </row>
    <row r="2826" spans="1:28">
      <c r="A2826">
        <v>1396748</v>
      </c>
      <c r="B2826" t="s">
        <v>29</v>
      </c>
      <c r="C2826" t="s">
        <v>29</v>
      </c>
      <c r="D2826" t="s">
        <v>4251</v>
      </c>
      <c r="E2826" t="s">
        <v>4252</v>
      </c>
      <c r="F2826" t="s">
        <v>4253</v>
      </c>
      <c r="G2826" t="s">
        <v>4254</v>
      </c>
      <c r="H2826" t="s">
        <v>0</v>
      </c>
      <c r="I2826" s="2" t="s">
        <v>4253</v>
      </c>
      <c r="J2826" s="4">
        <f t="shared" si="176"/>
        <v>8</v>
      </c>
      <c r="K2826" s="2">
        <v>45881.595922835702</v>
      </c>
      <c r="M2826" s="4">
        <f t="shared" si="178"/>
        <v>0</v>
      </c>
      <c r="N2826" s="4">
        <f t="shared" si="179"/>
        <v>0</v>
      </c>
      <c r="O2826">
        <v>11932</v>
      </c>
      <c r="Q2826">
        <f t="shared" si="177"/>
        <v>0</v>
      </c>
      <c r="R2826">
        <v>0</v>
      </c>
      <c r="S2826">
        <v>1</v>
      </c>
      <c r="U2826" t="s">
        <v>26</v>
      </c>
      <c r="W2826" t="s">
        <v>25</v>
      </c>
      <c r="X2826" t="s">
        <v>34</v>
      </c>
      <c r="AA2826" s="2">
        <v>45881.567882256903</v>
      </c>
      <c r="AB2826" t="s">
        <v>89</v>
      </c>
    </row>
    <row r="2827" spans="1:28">
      <c r="A2827">
        <v>1396747</v>
      </c>
      <c r="B2827" t="s">
        <v>69</v>
      </c>
      <c r="C2827" t="s">
        <v>69</v>
      </c>
      <c r="D2827" t="s">
        <v>2270</v>
      </c>
      <c r="H2827" t="s">
        <v>25</v>
      </c>
      <c r="J2827" s="4">
        <f t="shared" si="176"/>
        <v>8</v>
      </c>
      <c r="K2827" s="2">
        <v>45881.567686030103</v>
      </c>
      <c r="L2827" s="13">
        <v>45881.567686030103</v>
      </c>
      <c r="M2827" s="4">
        <f t="shared" si="178"/>
        <v>0</v>
      </c>
      <c r="N2827" s="4">
        <f t="shared" si="179"/>
        <v>0</v>
      </c>
      <c r="O2827">
        <v>48620.2</v>
      </c>
      <c r="P2827">
        <v>48620.2</v>
      </c>
      <c r="Q2827">
        <f t="shared" si="177"/>
        <v>0</v>
      </c>
      <c r="R2827">
        <v>0</v>
      </c>
      <c r="S2827">
        <v>0.25</v>
      </c>
      <c r="T2827">
        <v>0.25</v>
      </c>
      <c r="U2827" t="s">
        <v>154</v>
      </c>
      <c r="V2827" t="s">
        <v>154</v>
      </c>
      <c r="W2827" t="s">
        <v>0</v>
      </c>
      <c r="X2827" t="s">
        <v>71</v>
      </c>
      <c r="Y2827" t="s">
        <v>72</v>
      </c>
      <c r="AA2827" s="2">
        <v>45881.567743946798</v>
      </c>
      <c r="AB2827" t="s">
        <v>59</v>
      </c>
    </row>
    <row r="2828" spans="1:28">
      <c r="A2828">
        <v>1396746</v>
      </c>
      <c r="B2828" t="s">
        <v>69</v>
      </c>
      <c r="C2828" t="s">
        <v>69</v>
      </c>
      <c r="D2828" t="s">
        <v>1604</v>
      </c>
      <c r="H2828" t="s">
        <v>25</v>
      </c>
      <c r="J2828" s="4">
        <f t="shared" si="176"/>
        <v>8</v>
      </c>
      <c r="K2828" s="2">
        <v>45881.567561574098</v>
      </c>
      <c r="L2828" s="13">
        <v>45881.567561574098</v>
      </c>
      <c r="M2828" s="4">
        <f t="shared" si="178"/>
        <v>0</v>
      </c>
      <c r="N2828" s="4">
        <f t="shared" si="179"/>
        <v>0</v>
      </c>
      <c r="O2828">
        <v>53583.5</v>
      </c>
      <c r="P2828">
        <v>53583.5</v>
      </c>
      <c r="Q2828">
        <f t="shared" si="177"/>
        <v>0</v>
      </c>
      <c r="R2828">
        <v>0</v>
      </c>
      <c r="S2828">
        <v>0.625</v>
      </c>
      <c r="T2828">
        <v>0.625</v>
      </c>
      <c r="U2828" t="s">
        <v>154</v>
      </c>
      <c r="V2828" t="s">
        <v>154</v>
      </c>
      <c r="W2828" t="s">
        <v>0</v>
      </c>
      <c r="X2828" t="s">
        <v>71</v>
      </c>
      <c r="Y2828" t="s">
        <v>72</v>
      </c>
      <c r="AA2828" s="2">
        <v>45881.567629131903</v>
      </c>
      <c r="AB2828" t="s">
        <v>59</v>
      </c>
    </row>
    <row r="2829" spans="1:28">
      <c r="A2829">
        <v>1396743</v>
      </c>
      <c r="B2829" t="s">
        <v>53</v>
      </c>
      <c r="C2829" t="s">
        <v>53</v>
      </c>
      <c r="D2829" t="s">
        <v>1876</v>
      </c>
      <c r="F2829" t="s">
        <v>55</v>
      </c>
      <c r="G2829" t="s">
        <v>56</v>
      </c>
      <c r="H2829" t="s">
        <v>25</v>
      </c>
      <c r="I2829" s="2" t="s">
        <v>82</v>
      </c>
      <c r="J2829" s="4">
        <f t="shared" si="176"/>
        <v>8</v>
      </c>
      <c r="K2829" s="2">
        <v>45881.564583333296</v>
      </c>
      <c r="L2829" s="13">
        <v>45887.543780520798</v>
      </c>
      <c r="M2829" s="4">
        <f t="shared" si="178"/>
        <v>5.9791971875019954</v>
      </c>
      <c r="N2829" s="4">
        <f t="shared" si="179"/>
        <v>1410</v>
      </c>
      <c r="O2829">
        <v>70106</v>
      </c>
      <c r="P2829">
        <v>70129</v>
      </c>
      <c r="Q2829">
        <f t="shared" si="177"/>
        <v>23</v>
      </c>
      <c r="R2829">
        <v>23</v>
      </c>
      <c r="S2829">
        <v>1</v>
      </c>
      <c r="T2829">
        <v>1</v>
      </c>
      <c r="U2829" t="s">
        <v>26</v>
      </c>
      <c r="V2829" t="s">
        <v>26</v>
      </c>
      <c r="W2829" t="s">
        <v>25</v>
      </c>
      <c r="X2829" t="s">
        <v>4255</v>
      </c>
      <c r="Y2829" t="s">
        <v>4256</v>
      </c>
      <c r="AA2829" s="2">
        <v>45881.565399919004</v>
      </c>
      <c r="AB2829" t="s">
        <v>84</v>
      </c>
    </row>
    <row r="2830" spans="1:28">
      <c r="A2830">
        <v>1396739</v>
      </c>
      <c r="B2830" t="s">
        <v>29</v>
      </c>
      <c r="C2830" t="s">
        <v>29</v>
      </c>
      <c r="D2830" t="s">
        <v>812</v>
      </c>
      <c r="E2830" t="s">
        <v>4257</v>
      </c>
      <c r="F2830" t="s">
        <v>4258</v>
      </c>
      <c r="G2830" t="s">
        <v>4259</v>
      </c>
      <c r="H2830" t="s">
        <v>25</v>
      </c>
      <c r="I2830" s="2" t="s">
        <v>4258</v>
      </c>
      <c r="J2830" s="4">
        <f t="shared" si="176"/>
        <v>8</v>
      </c>
      <c r="K2830" s="2">
        <v>45881.568444560202</v>
      </c>
      <c r="L2830" s="13">
        <v>45886.836782407401</v>
      </c>
      <c r="M2830" s="4">
        <f t="shared" si="178"/>
        <v>5.268337847199291</v>
      </c>
      <c r="N2830" s="4">
        <f t="shared" si="179"/>
        <v>386</v>
      </c>
      <c r="O2830">
        <v>85650</v>
      </c>
      <c r="P2830">
        <v>86382</v>
      </c>
      <c r="Q2830">
        <f t="shared" si="177"/>
        <v>732</v>
      </c>
      <c r="R2830">
        <v>732</v>
      </c>
      <c r="S2830">
        <v>0.375</v>
      </c>
      <c r="T2830">
        <v>0.375</v>
      </c>
      <c r="U2830" t="s">
        <v>26</v>
      </c>
      <c r="V2830" t="s">
        <v>26</v>
      </c>
      <c r="W2830" t="s">
        <v>25</v>
      </c>
      <c r="X2830" t="s">
        <v>34</v>
      </c>
      <c r="Y2830" t="s">
        <v>34</v>
      </c>
      <c r="AA2830" s="2">
        <v>45881.554143715301</v>
      </c>
      <c r="AB2830" t="s">
        <v>89</v>
      </c>
    </row>
    <row r="2831" spans="1:28">
      <c r="A2831">
        <v>1396737</v>
      </c>
      <c r="B2831" t="s">
        <v>29</v>
      </c>
      <c r="C2831" t="s">
        <v>29</v>
      </c>
      <c r="D2831" t="s">
        <v>4260</v>
      </c>
      <c r="E2831" t="s">
        <v>4261</v>
      </c>
      <c r="F2831" t="s">
        <v>4262</v>
      </c>
      <c r="G2831" t="s">
        <v>4263</v>
      </c>
      <c r="H2831" t="s">
        <v>25</v>
      </c>
      <c r="I2831" s="2" t="s">
        <v>4262</v>
      </c>
      <c r="J2831" s="4">
        <f t="shared" si="176"/>
        <v>8</v>
      </c>
      <c r="K2831" s="2">
        <v>45881.549558877297</v>
      </c>
      <c r="L2831" s="13">
        <v>45933.459780092599</v>
      </c>
      <c r="M2831" s="4">
        <f t="shared" si="178"/>
        <v>51.910221215301135</v>
      </c>
      <c r="N2831" s="4">
        <f t="shared" si="179"/>
        <v>1310</v>
      </c>
      <c r="O2831">
        <v>27441</v>
      </c>
      <c r="P2831">
        <v>37589</v>
      </c>
      <c r="Q2831">
        <f t="shared" si="177"/>
        <v>10148</v>
      </c>
      <c r="R2831">
        <v>10148</v>
      </c>
      <c r="S2831">
        <v>0.5</v>
      </c>
      <c r="T2831">
        <v>1</v>
      </c>
      <c r="U2831" t="s">
        <v>26</v>
      </c>
      <c r="V2831" t="s">
        <v>26</v>
      </c>
      <c r="W2831" t="s">
        <v>0</v>
      </c>
      <c r="X2831" t="s">
        <v>172</v>
      </c>
      <c r="Y2831" t="s">
        <v>477</v>
      </c>
      <c r="AA2831" s="2">
        <v>45881.549761886599</v>
      </c>
      <c r="AB2831" t="s">
        <v>104</v>
      </c>
    </row>
    <row r="2832" spans="1:28">
      <c r="A2832">
        <v>1396735</v>
      </c>
      <c r="B2832" t="s">
        <v>29</v>
      </c>
      <c r="C2832" t="s">
        <v>29</v>
      </c>
      <c r="D2832" t="s">
        <v>4264</v>
      </c>
      <c r="E2832" t="s">
        <v>4265</v>
      </c>
      <c r="F2832" t="s">
        <v>4266</v>
      </c>
      <c r="G2832" t="s">
        <v>4267</v>
      </c>
      <c r="H2832" t="s">
        <v>0</v>
      </c>
      <c r="I2832" s="2" t="s">
        <v>4266</v>
      </c>
      <c r="J2832" s="4">
        <f t="shared" si="176"/>
        <v>8</v>
      </c>
      <c r="K2832" s="2">
        <v>45881.5488638889</v>
      </c>
      <c r="M2832" s="4">
        <f t="shared" si="178"/>
        <v>0</v>
      </c>
      <c r="N2832" s="4">
        <f t="shared" si="179"/>
        <v>0</v>
      </c>
      <c r="O2832">
        <v>25353</v>
      </c>
      <c r="Q2832">
        <f t="shared" si="177"/>
        <v>0</v>
      </c>
      <c r="R2832">
        <v>0</v>
      </c>
      <c r="S2832">
        <v>1</v>
      </c>
      <c r="U2832" t="s">
        <v>26</v>
      </c>
      <c r="W2832" t="s">
        <v>0</v>
      </c>
      <c r="X2832" t="s">
        <v>1881</v>
      </c>
      <c r="AA2832" s="2">
        <v>45881.549120682903</v>
      </c>
      <c r="AB2832" t="s">
        <v>104</v>
      </c>
    </row>
    <row r="2833" spans="1:28">
      <c r="A2833">
        <v>1396728</v>
      </c>
      <c r="B2833" t="s">
        <v>142</v>
      </c>
      <c r="C2833" t="s">
        <v>142</v>
      </c>
      <c r="D2833" t="s">
        <v>4251</v>
      </c>
      <c r="E2833" t="s">
        <v>34</v>
      </c>
      <c r="F2833" t="s">
        <v>161</v>
      </c>
      <c r="G2833" t="s">
        <v>162</v>
      </c>
      <c r="H2833" t="s">
        <v>25</v>
      </c>
      <c r="I2833" s="2" t="s">
        <v>161</v>
      </c>
      <c r="J2833" s="4">
        <f t="shared" si="176"/>
        <v>8</v>
      </c>
      <c r="K2833" s="2">
        <v>45881.528171296297</v>
      </c>
      <c r="L2833" s="13">
        <v>45881.555347222202</v>
      </c>
      <c r="M2833" s="4">
        <f t="shared" si="178"/>
        <v>2.7175925904884934E-2</v>
      </c>
      <c r="N2833" s="4">
        <f t="shared" si="179"/>
        <v>39</v>
      </c>
      <c r="O2833">
        <v>11905</v>
      </c>
      <c r="P2833">
        <v>11932</v>
      </c>
      <c r="Q2833">
        <f t="shared" si="177"/>
        <v>27</v>
      </c>
      <c r="R2833">
        <v>27</v>
      </c>
      <c r="S2833">
        <v>1</v>
      </c>
      <c r="T2833">
        <v>1</v>
      </c>
      <c r="U2833" t="s">
        <v>26</v>
      </c>
      <c r="V2833" t="s">
        <v>26</v>
      </c>
      <c r="W2833" t="s">
        <v>25</v>
      </c>
      <c r="X2833" t="s">
        <v>1045</v>
      </c>
      <c r="Y2833" t="s">
        <v>3918</v>
      </c>
      <c r="AA2833" s="2">
        <v>45881.529340706002</v>
      </c>
      <c r="AB2833" t="s">
        <v>164</v>
      </c>
    </row>
    <row r="2834" spans="1:28">
      <c r="A2834">
        <v>1396719</v>
      </c>
      <c r="B2834" t="s">
        <v>142</v>
      </c>
      <c r="C2834" t="s">
        <v>142</v>
      </c>
      <c r="D2834" t="s">
        <v>1604</v>
      </c>
      <c r="E2834" t="s">
        <v>34</v>
      </c>
      <c r="F2834" t="s">
        <v>118</v>
      </c>
      <c r="G2834" t="s">
        <v>119</v>
      </c>
      <c r="H2834" t="s">
        <v>25</v>
      </c>
      <c r="I2834" s="2" t="s">
        <v>118</v>
      </c>
      <c r="J2834" s="4">
        <f t="shared" si="176"/>
        <v>8</v>
      </c>
      <c r="K2834" s="2">
        <v>45881.496307870402</v>
      </c>
      <c r="L2834" s="13">
        <v>45881.566273148099</v>
      </c>
      <c r="M2834" s="4">
        <f t="shared" si="178"/>
        <v>6.9965277696610428E-2</v>
      </c>
      <c r="N2834" s="4">
        <f t="shared" si="179"/>
        <v>100</v>
      </c>
      <c r="O2834">
        <v>53542.6</v>
      </c>
      <c r="P2834">
        <v>53583.5</v>
      </c>
      <c r="Q2834">
        <f t="shared" si="177"/>
        <v>40.900000000001455</v>
      </c>
      <c r="R2834">
        <v>40.900000000001455</v>
      </c>
      <c r="S2834">
        <v>0.75</v>
      </c>
      <c r="T2834">
        <v>0.625</v>
      </c>
      <c r="U2834" t="s">
        <v>154</v>
      </c>
      <c r="V2834" t="s">
        <v>154</v>
      </c>
      <c r="W2834" t="s">
        <v>0</v>
      </c>
      <c r="X2834" t="s">
        <v>4268</v>
      </c>
      <c r="Y2834" t="s">
        <v>1934</v>
      </c>
      <c r="AA2834" s="2">
        <v>45881.497107557901</v>
      </c>
      <c r="AB2834" t="s">
        <v>203</v>
      </c>
    </row>
    <row r="2835" spans="1:28">
      <c r="A2835">
        <v>1396718</v>
      </c>
      <c r="B2835" t="s">
        <v>69</v>
      </c>
      <c r="C2835" t="s">
        <v>69</v>
      </c>
      <c r="D2835" t="s">
        <v>1604</v>
      </c>
      <c r="H2835" t="s">
        <v>25</v>
      </c>
      <c r="J2835" s="4">
        <f t="shared" si="176"/>
        <v>8</v>
      </c>
      <c r="K2835" s="2">
        <v>45881.4954301736</v>
      </c>
      <c r="L2835" s="13">
        <v>45881.4954301736</v>
      </c>
      <c r="M2835" s="4">
        <f t="shared" si="178"/>
        <v>0</v>
      </c>
      <c r="N2835" s="4">
        <f t="shared" si="179"/>
        <v>0</v>
      </c>
      <c r="O2835">
        <v>53542.6</v>
      </c>
      <c r="P2835">
        <v>53542.6</v>
      </c>
      <c r="Q2835">
        <f t="shared" si="177"/>
        <v>0</v>
      </c>
      <c r="R2835">
        <v>0</v>
      </c>
      <c r="S2835">
        <v>0.75</v>
      </c>
      <c r="T2835">
        <v>0.75</v>
      </c>
      <c r="U2835" t="s">
        <v>154</v>
      </c>
      <c r="V2835" t="s">
        <v>154</v>
      </c>
      <c r="W2835" t="s">
        <v>0</v>
      </c>
      <c r="X2835" t="s">
        <v>148</v>
      </c>
      <c r="AA2835" s="2">
        <v>45881.495473182898</v>
      </c>
      <c r="AB2835" t="s">
        <v>59</v>
      </c>
    </row>
    <row r="2836" spans="1:28">
      <c r="A2836">
        <v>1396717</v>
      </c>
      <c r="B2836" t="s">
        <v>29</v>
      </c>
      <c r="C2836" t="s">
        <v>29</v>
      </c>
      <c r="D2836" t="s">
        <v>157</v>
      </c>
      <c r="E2836" t="s">
        <v>4269</v>
      </c>
      <c r="F2836" t="s">
        <v>1086</v>
      </c>
      <c r="G2836" t="s">
        <v>1087</v>
      </c>
      <c r="H2836" t="s">
        <v>25</v>
      </c>
      <c r="I2836" s="2" t="s">
        <v>1086</v>
      </c>
      <c r="J2836" s="4">
        <f t="shared" si="176"/>
        <v>8</v>
      </c>
      <c r="K2836" s="2">
        <v>45881.494335185198</v>
      </c>
      <c r="L2836" s="13">
        <v>45897.760636574101</v>
      </c>
      <c r="M2836" s="4">
        <f t="shared" si="178"/>
        <v>16.26630138890323</v>
      </c>
      <c r="N2836" s="4">
        <f t="shared" si="179"/>
        <v>383</v>
      </c>
      <c r="O2836">
        <v>35710</v>
      </c>
      <c r="P2836">
        <v>37707</v>
      </c>
      <c r="Q2836">
        <f t="shared" si="177"/>
        <v>1997</v>
      </c>
      <c r="R2836">
        <v>1997</v>
      </c>
      <c r="S2836">
        <v>0.75</v>
      </c>
      <c r="T2836">
        <v>1</v>
      </c>
      <c r="U2836" t="s">
        <v>26</v>
      </c>
      <c r="V2836" t="s">
        <v>26</v>
      </c>
      <c r="W2836" t="s">
        <v>0</v>
      </c>
      <c r="X2836" t="s">
        <v>1600</v>
      </c>
      <c r="AA2836" s="2">
        <v>45881.4945590278</v>
      </c>
      <c r="AB2836" t="s">
        <v>104</v>
      </c>
    </row>
    <row r="2837" spans="1:28">
      <c r="A2837">
        <v>1396709</v>
      </c>
      <c r="B2837" t="s">
        <v>29</v>
      </c>
      <c r="C2837" t="s">
        <v>29</v>
      </c>
      <c r="D2837" t="s">
        <v>1963</v>
      </c>
      <c r="E2837" t="s">
        <v>4270</v>
      </c>
      <c r="F2837" t="s">
        <v>1965</v>
      </c>
      <c r="G2837" t="s">
        <v>1966</v>
      </c>
      <c r="H2837" t="s">
        <v>25</v>
      </c>
      <c r="I2837" s="2" t="s">
        <v>1965</v>
      </c>
      <c r="J2837" s="4">
        <f t="shared" si="176"/>
        <v>8</v>
      </c>
      <c r="K2837" s="2">
        <v>45881.491529548599</v>
      </c>
      <c r="L2837" s="13">
        <v>45911.4909722222</v>
      </c>
      <c r="M2837" s="4">
        <f t="shared" si="178"/>
        <v>29.999442673601152</v>
      </c>
      <c r="N2837" s="4">
        <f t="shared" si="179"/>
        <v>1439</v>
      </c>
      <c r="O2837">
        <v>26575</v>
      </c>
      <c r="P2837">
        <v>26575</v>
      </c>
      <c r="Q2837">
        <f t="shared" si="177"/>
        <v>0</v>
      </c>
      <c r="R2837">
        <v>0</v>
      </c>
      <c r="S2837">
        <v>1</v>
      </c>
      <c r="T2837">
        <v>1</v>
      </c>
      <c r="U2837" t="s">
        <v>26</v>
      </c>
      <c r="V2837" t="s">
        <v>26</v>
      </c>
      <c r="W2837" t="s">
        <v>25</v>
      </c>
      <c r="X2837" t="s">
        <v>34</v>
      </c>
      <c r="AA2837" s="2">
        <v>45881.477417442104</v>
      </c>
      <c r="AB2837" t="s">
        <v>89</v>
      </c>
    </row>
    <row r="2838" spans="1:28">
      <c r="A2838">
        <v>1396702</v>
      </c>
      <c r="B2838" t="s">
        <v>115</v>
      </c>
      <c r="C2838" t="s">
        <v>115</v>
      </c>
      <c r="D2838" t="s">
        <v>4271</v>
      </c>
      <c r="E2838" t="s">
        <v>4272</v>
      </c>
      <c r="F2838" t="s">
        <v>161</v>
      </c>
      <c r="G2838" t="s">
        <v>162</v>
      </c>
      <c r="H2838" t="s">
        <v>25</v>
      </c>
      <c r="J2838" s="4">
        <f t="shared" si="176"/>
        <v>8</v>
      </c>
      <c r="K2838" s="2">
        <v>45881.464293981502</v>
      </c>
      <c r="L2838" s="13">
        <v>45881.465451388904</v>
      </c>
      <c r="M2838" s="4">
        <f t="shared" si="178"/>
        <v>1.1574074014788494E-3</v>
      </c>
      <c r="N2838" s="4">
        <f t="shared" si="179"/>
        <v>1</v>
      </c>
      <c r="O2838">
        <v>7217</v>
      </c>
      <c r="P2838">
        <v>7237</v>
      </c>
      <c r="Q2838">
        <f t="shared" si="177"/>
        <v>20</v>
      </c>
      <c r="R2838">
        <v>20</v>
      </c>
      <c r="S2838">
        <v>0.625</v>
      </c>
      <c r="T2838">
        <v>0.625</v>
      </c>
      <c r="U2838" t="s">
        <v>26</v>
      </c>
      <c r="W2838" t="s">
        <v>0</v>
      </c>
      <c r="X2838" t="s">
        <v>120</v>
      </c>
      <c r="Y2838" t="s">
        <v>120</v>
      </c>
      <c r="AA2838" s="2">
        <v>45881.465126041701</v>
      </c>
      <c r="AB2838" t="s">
        <v>114</v>
      </c>
    </row>
    <row r="2839" spans="1:28">
      <c r="A2839">
        <v>1396701</v>
      </c>
      <c r="B2839" t="s">
        <v>29</v>
      </c>
      <c r="C2839" t="s">
        <v>29</v>
      </c>
      <c r="D2839" t="s">
        <v>4271</v>
      </c>
      <c r="E2839" t="s">
        <v>4272</v>
      </c>
      <c r="F2839" t="s">
        <v>4273</v>
      </c>
      <c r="G2839" t="s">
        <v>4274</v>
      </c>
      <c r="H2839" t="s">
        <v>0</v>
      </c>
      <c r="I2839" s="2" t="s">
        <v>4273</v>
      </c>
      <c r="J2839" s="4">
        <f t="shared" si="176"/>
        <v>8</v>
      </c>
      <c r="K2839" s="2">
        <v>45881.471323298603</v>
      </c>
      <c r="M2839" s="4">
        <f t="shared" si="178"/>
        <v>0</v>
      </c>
      <c r="N2839" s="4">
        <f t="shared" si="179"/>
        <v>0</v>
      </c>
      <c r="O2839">
        <v>7237</v>
      </c>
      <c r="Q2839">
        <f t="shared" si="177"/>
        <v>0</v>
      </c>
      <c r="R2839">
        <v>0</v>
      </c>
      <c r="S2839">
        <v>0.625</v>
      </c>
      <c r="U2839" t="s">
        <v>26</v>
      </c>
      <c r="W2839" t="s">
        <v>0</v>
      </c>
      <c r="X2839" t="s">
        <v>34</v>
      </c>
      <c r="AA2839" s="2">
        <v>45881.462999039402</v>
      </c>
      <c r="AB2839" t="s">
        <v>89</v>
      </c>
    </row>
    <row r="2840" spans="1:28">
      <c r="A2840">
        <v>1396698</v>
      </c>
      <c r="B2840" t="s">
        <v>115</v>
      </c>
      <c r="C2840" t="s">
        <v>115</v>
      </c>
      <c r="D2840" t="s">
        <v>4275</v>
      </c>
      <c r="E2840" t="s">
        <v>4276</v>
      </c>
      <c r="F2840" t="s">
        <v>125</v>
      </c>
      <c r="G2840" t="s">
        <v>126</v>
      </c>
      <c r="H2840" t="s">
        <v>25</v>
      </c>
      <c r="J2840" s="4">
        <f t="shared" si="176"/>
        <v>8</v>
      </c>
      <c r="K2840" s="2">
        <v>45881.446307870399</v>
      </c>
      <c r="L2840" s="13">
        <v>45881.481805555602</v>
      </c>
      <c r="M2840" s="4">
        <f t="shared" si="178"/>
        <v>3.5497685203154106E-2</v>
      </c>
      <c r="N2840" s="4">
        <f t="shared" si="179"/>
        <v>51</v>
      </c>
      <c r="O2840">
        <v>66491</v>
      </c>
      <c r="P2840">
        <v>66492</v>
      </c>
      <c r="Q2840">
        <f t="shared" si="177"/>
        <v>1</v>
      </c>
      <c r="R2840">
        <v>1</v>
      </c>
      <c r="S2840">
        <v>0.625</v>
      </c>
      <c r="T2840">
        <v>0.625</v>
      </c>
      <c r="U2840" t="s">
        <v>26</v>
      </c>
      <c r="W2840" t="s">
        <v>25</v>
      </c>
      <c r="X2840" t="s">
        <v>120</v>
      </c>
      <c r="Y2840" t="s">
        <v>120</v>
      </c>
      <c r="AA2840" s="2">
        <v>45881.455213888898</v>
      </c>
      <c r="AB2840" t="s">
        <v>114</v>
      </c>
    </row>
    <row r="2841" spans="1:28">
      <c r="A2841">
        <v>1396696</v>
      </c>
      <c r="B2841" t="s">
        <v>142</v>
      </c>
      <c r="C2841" t="s">
        <v>142</v>
      </c>
      <c r="D2841" t="s">
        <v>2412</v>
      </c>
      <c r="E2841" t="s">
        <v>34</v>
      </c>
      <c r="F2841" t="s">
        <v>143</v>
      </c>
      <c r="G2841" t="s">
        <v>144</v>
      </c>
      <c r="H2841" t="s">
        <v>25</v>
      </c>
      <c r="I2841" s="2" t="s">
        <v>143</v>
      </c>
      <c r="J2841" s="4">
        <f t="shared" si="176"/>
        <v>8</v>
      </c>
      <c r="K2841" s="2">
        <v>45881.45</v>
      </c>
      <c r="L2841" s="13">
        <v>45881.492361111101</v>
      </c>
      <c r="M2841" s="4">
        <f t="shared" si="178"/>
        <v>4.2361111103673466E-2</v>
      </c>
      <c r="N2841" s="4">
        <f t="shared" si="179"/>
        <v>61</v>
      </c>
      <c r="O2841">
        <v>130906</v>
      </c>
      <c r="P2841">
        <v>130934</v>
      </c>
      <c r="Q2841">
        <f t="shared" si="177"/>
        <v>28</v>
      </c>
      <c r="R2841">
        <v>28</v>
      </c>
      <c r="S2841">
        <v>0.625</v>
      </c>
      <c r="T2841">
        <v>0.625</v>
      </c>
      <c r="U2841" t="s">
        <v>154</v>
      </c>
      <c r="V2841" t="s">
        <v>26</v>
      </c>
      <c r="W2841" t="s">
        <v>0</v>
      </c>
      <c r="X2841" t="s">
        <v>4277</v>
      </c>
      <c r="Y2841" t="s">
        <v>861</v>
      </c>
      <c r="AA2841" s="2">
        <v>45881.450713044003</v>
      </c>
      <c r="AB2841" t="s">
        <v>147</v>
      </c>
    </row>
    <row r="2842" spans="1:28">
      <c r="A2842">
        <v>1396695</v>
      </c>
      <c r="B2842" t="s">
        <v>69</v>
      </c>
      <c r="C2842" t="s">
        <v>69</v>
      </c>
      <c r="D2842" t="s">
        <v>2412</v>
      </c>
      <c r="H2842" t="s">
        <v>25</v>
      </c>
      <c r="J2842" s="4">
        <f t="shared" si="176"/>
        <v>8</v>
      </c>
      <c r="K2842" s="2">
        <v>45881.449733796297</v>
      </c>
      <c r="L2842" s="13">
        <v>45881.449733796297</v>
      </c>
      <c r="M2842" s="4">
        <f t="shared" si="178"/>
        <v>0</v>
      </c>
      <c r="N2842" s="4">
        <f t="shared" si="179"/>
        <v>0</v>
      </c>
      <c r="O2842">
        <v>130907</v>
      </c>
      <c r="P2842">
        <v>130907</v>
      </c>
      <c r="Q2842">
        <f t="shared" si="177"/>
        <v>0</v>
      </c>
      <c r="R2842">
        <v>0</v>
      </c>
      <c r="S2842">
        <v>0.75</v>
      </c>
      <c r="T2842">
        <v>0.75</v>
      </c>
      <c r="U2842" t="s">
        <v>154</v>
      </c>
      <c r="V2842" t="s">
        <v>154</v>
      </c>
      <c r="W2842" t="s">
        <v>0</v>
      </c>
      <c r="X2842" t="s">
        <v>148</v>
      </c>
      <c r="AA2842" s="2">
        <v>45881.4497948727</v>
      </c>
      <c r="AB2842" t="s">
        <v>59</v>
      </c>
    </row>
    <row r="2843" spans="1:28">
      <c r="A2843">
        <v>1396694</v>
      </c>
      <c r="B2843" t="s">
        <v>142</v>
      </c>
      <c r="C2843" t="s">
        <v>142</v>
      </c>
      <c r="D2843" t="s">
        <v>2270</v>
      </c>
      <c r="E2843" t="s">
        <v>34</v>
      </c>
      <c r="F2843" t="s">
        <v>118</v>
      </c>
      <c r="G2843" t="s">
        <v>119</v>
      </c>
      <c r="H2843" t="s">
        <v>25</v>
      </c>
      <c r="I2843" s="2" t="s">
        <v>118</v>
      </c>
      <c r="J2843" s="4">
        <f t="shared" si="176"/>
        <v>8</v>
      </c>
      <c r="K2843" s="2">
        <v>45881.446006944403</v>
      </c>
      <c r="L2843" s="13">
        <v>45881.493460648097</v>
      </c>
      <c r="M2843" s="4">
        <f t="shared" si="178"/>
        <v>4.7453703693463467E-2</v>
      </c>
      <c r="N2843" s="4">
        <f t="shared" si="179"/>
        <v>68</v>
      </c>
      <c r="O2843">
        <v>48592.5</v>
      </c>
      <c r="P2843">
        <v>48620.2</v>
      </c>
      <c r="Q2843">
        <f t="shared" si="177"/>
        <v>27.69999999999709</v>
      </c>
      <c r="R2843">
        <v>27.69999999999709</v>
      </c>
      <c r="S2843">
        <v>0.375</v>
      </c>
      <c r="T2843">
        <v>0.25</v>
      </c>
      <c r="U2843" t="s">
        <v>154</v>
      </c>
      <c r="V2843" t="s">
        <v>154</v>
      </c>
      <c r="W2843" t="s">
        <v>0</v>
      </c>
      <c r="X2843" t="s">
        <v>4268</v>
      </c>
      <c r="Y2843" t="s">
        <v>1934</v>
      </c>
      <c r="AA2843" s="2">
        <v>45881.447605358801</v>
      </c>
      <c r="AB2843" t="s">
        <v>203</v>
      </c>
    </row>
    <row r="2844" spans="1:28">
      <c r="A2844">
        <v>1396691</v>
      </c>
      <c r="B2844" t="s">
        <v>69</v>
      </c>
      <c r="C2844" t="s">
        <v>69</v>
      </c>
      <c r="D2844" t="s">
        <v>2270</v>
      </c>
      <c r="H2844" t="s">
        <v>25</v>
      </c>
      <c r="J2844" s="4">
        <f t="shared" si="176"/>
        <v>8</v>
      </c>
      <c r="K2844" s="2">
        <v>45881.4458564815</v>
      </c>
      <c r="L2844" s="13">
        <v>45881.4458564815</v>
      </c>
      <c r="M2844" s="4">
        <f t="shared" si="178"/>
        <v>0</v>
      </c>
      <c r="N2844" s="4">
        <f t="shared" si="179"/>
        <v>0</v>
      </c>
      <c r="O2844">
        <v>48592.5</v>
      </c>
      <c r="P2844">
        <v>48592.5</v>
      </c>
      <c r="Q2844">
        <f t="shared" si="177"/>
        <v>0</v>
      </c>
      <c r="R2844">
        <v>0</v>
      </c>
      <c r="S2844">
        <v>0.375</v>
      </c>
      <c r="T2844">
        <v>0.375</v>
      </c>
      <c r="U2844" t="s">
        <v>154</v>
      </c>
      <c r="V2844" t="s">
        <v>154</v>
      </c>
      <c r="W2844" t="s">
        <v>0</v>
      </c>
      <c r="X2844" t="s">
        <v>148</v>
      </c>
      <c r="AA2844" s="2">
        <v>45881.445979131902</v>
      </c>
      <c r="AB2844" t="s">
        <v>59</v>
      </c>
    </row>
    <row r="2845" spans="1:28">
      <c r="A2845">
        <v>1396688</v>
      </c>
      <c r="B2845" t="s">
        <v>29</v>
      </c>
      <c r="C2845" t="s">
        <v>29</v>
      </c>
      <c r="D2845" t="s">
        <v>4275</v>
      </c>
      <c r="E2845" t="s">
        <v>4276</v>
      </c>
      <c r="F2845" t="s">
        <v>4278</v>
      </c>
      <c r="G2845" t="s">
        <v>4279</v>
      </c>
      <c r="H2845" t="s">
        <v>0</v>
      </c>
      <c r="I2845" s="2" t="s">
        <v>4278</v>
      </c>
      <c r="J2845" s="4">
        <f t="shared" si="176"/>
        <v>8</v>
      </c>
      <c r="K2845" s="2">
        <v>45881.483447106497</v>
      </c>
      <c r="M2845" s="4">
        <f t="shared" si="178"/>
        <v>0</v>
      </c>
      <c r="N2845" s="4">
        <f t="shared" si="179"/>
        <v>0</v>
      </c>
      <c r="O2845">
        <v>66492</v>
      </c>
      <c r="Q2845">
        <f t="shared" si="177"/>
        <v>0</v>
      </c>
      <c r="R2845">
        <v>0</v>
      </c>
      <c r="S2845">
        <v>0.625</v>
      </c>
      <c r="U2845" t="s">
        <v>26</v>
      </c>
      <c r="W2845" t="s">
        <v>0</v>
      </c>
      <c r="X2845" t="s">
        <v>34</v>
      </c>
      <c r="AA2845" s="2">
        <v>45881.438385648202</v>
      </c>
      <c r="AB2845" t="s">
        <v>89</v>
      </c>
    </row>
    <row r="2846" spans="1:28">
      <c r="A2846">
        <v>1396681</v>
      </c>
      <c r="B2846" t="s">
        <v>115</v>
      </c>
      <c r="C2846" t="s">
        <v>115</v>
      </c>
      <c r="D2846" t="s">
        <v>4271</v>
      </c>
      <c r="E2846" t="s">
        <v>4280</v>
      </c>
      <c r="F2846" t="s">
        <v>161</v>
      </c>
      <c r="G2846" t="s">
        <v>162</v>
      </c>
      <c r="H2846" t="s">
        <v>25</v>
      </c>
      <c r="J2846" s="4">
        <f t="shared" si="176"/>
        <v>8</v>
      </c>
      <c r="K2846" s="2">
        <v>45881.390706018501</v>
      </c>
      <c r="L2846" s="13">
        <v>45881.420115740701</v>
      </c>
      <c r="M2846" s="4">
        <f t="shared" si="178"/>
        <v>2.9409722199488897E-2</v>
      </c>
      <c r="N2846" s="4">
        <f t="shared" si="179"/>
        <v>42</v>
      </c>
      <c r="O2846">
        <v>7186.1</v>
      </c>
      <c r="P2846">
        <v>7217</v>
      </c>
      <c r="Q2846">
        <f t="shared" si="177"/>
        <v>30.899999999999636</v>
      </c>
      <c r="R2846">
        <v>30.899999999999636</v>
      </c>
      <c r="S2846">
        <v>0.75</v>
      </c>
      <c r="T2846">
        <v>0.625</v>
      </c>
      <c r="U2846" t="s">
        <v>26</v>
      </c>
      <c r="W2846" t="s">
        <v>25</v>
      </c>
      <c r="X2846" t="s">
        <v>120</v>
      </c>
      <c r="Y2846" t="s">
        <v>120</v>
      </c>
      <c r="AA2846" s="2">
        <v>45881.396221411997</v>
      </c>
      <c r="AB2846" t="s">
        <v>114</v>
      </c>
    </row>
    <row r="2847" spans="1:28">
      <c r="A2847">
        <v>1396680</v>
      </c>
      <c r="B2847" t="s">
        <v>29</v>
      </c>
      <c r="C2847" t="s">
        <v>29</v>
      </c>
      <c r="D2847" t="s">
        <v>4271</v>
      </c>
      <c r="E2847" t="s">
        <v>4280</v>
      </c>
      <c r="F2847" t="s">
        <v>4281</v>
      </c>
      <c r="G2847" t="s">
        <v>4282</v>
      </c>
      <c r="H2847" t="s">
        <v>25</v>
      </c>
      <c r="I2847" s="2" t="s">
        <v>4281</v>
      </c>
      <c r="J2847" s="4">
        <f t="shared" si="176"/>
        <v>8</v>
      </c>
      <c r="K2847" s="2">
        <v>45881.420115740701</v>
      </c>
      <c r="L2847" s="13">
        <v>45881.420115740701</v>
      </c>
      <c r="M2847" s="4">
        <f t="shared" si="178"/>
        <v>0</v>
      </c>
      <c r="N2847" s="4">
        <f t="shared" si="179"/>
        <v>0</v>
      </c>
      <c r="O2847">
        <v>7217</v>
      </c>
      <c r="P2847">
        <v>7217</v>
      </c>
      <c r="Q2847">
        <f t="shared" si="177"/>
        <v>0</v>
      </c>
      <c r="R2847">
        <v>0</v>
      </c>
      <c r="S2847">
        <v>0.625</v>
      </c>
      <c r="T2847">
        <v>0.625</v>
      </c>
      <c r="U2847" t="s">
        <v>26</v>
      </c>
      <c r="W2847" t="s">
        <v>0</v>
      </c>
      <c r="AA2847" s="2">
        <v>45881.390187928198</v>
      </c>
      <c r="AB2847" t="s">
        <v>89</v>
      </c>
    </row>
    <row r="2848" spans="1:28">
      <c r="A2848">
        <v>1396679</v>
      </c>
      <c r="B2848" t="s">
        <v>142</v>
      </c>
      <c r="C2848" t="s">
        <v>142</v>
      </c>
      <c r="D2848" t="s">
        <v>4271</v>
      </c>
      <c r="E2848" t="s">
        <v>34</v>
      </c>
      <c r="F2848" t="s">
        <v>111</v>
      </c>
      <c r="G2848" t="s">
        <v>218</v>
      </c>
      <c r="H2848" t="s">
        <v>25</v>
      </c>
      <c r="I2848" s="2" t="s">
        <v>111</v>
      </c>
      <c r="J2848" s="4">
        <f t="shared" si="176"/>
        <v>8</v>
      </c>
      <c r="K2848" s="2">
        <v>45881.388611111099</v>
      </c>
      <c r="L2848" s="13">
        <v>45881.389444444401</v>
      </c>
      <c r="M2848" s="4">
        <f t="shared" si="178"/>
        <v>8.3333330258028582E-4</v>
      </c>
      <c r="N2848" s="4">
        <f t="shared" si="179"/>
        <v>1</v>
      </c>
      <c r="O2848">
        <v>7186</v>
      </c>
      <c r="P2848">
        <v>7186.1</v>
      </c>
      <c r="Q2848">
        <f t="shared" si="177"/>
        <v>0.1000000000003638</v>
      </c>
      <c r="R2848">
        <v>0.1000000000003638</v>
      </c>
      <c r="S2848">
        <v>0.75</v>
      </c>
      <c r="T2848">
        <v>0.75</v>
      </c>
      <c r="U2848" t="s">
        <v>26</v>
      </c>
      <c r="V2848" t="s">
        <v>26</v>
      </c>
      <c r="W2848" t="s">
        <v>0</v>
      </c>
      <c r="X2848" t="s">
        <v>3831</v>
      </c>
      <c r="Y2848" t="s">
        <v>3831</v>
      </c>
      <c r="AA2848" s="2">
        <v>45881.389407025497</v>
      </c>
      <c r="AB2848" t="s">
        <v>114</v>
      </c>
    </row>
    <row r="2849" spans="1:28">
      <c r="A2849">
        <v>1396677</v>
      </c>
      <c r="B2849" t="s">
        <v>69</v>
      </c>
      <c r="C2849" t="s">
        <v>69</v>
      </c>
      <c r="D2849" t="s">
        <v>4283</v>
      </c>
      <c r="H2849" t="s">
        <v>25</v>
      </c>
      <c r="J2849" s="4">
        <f t="shared" si="176"/>
        <v>8</v>
      </c>
      <c r="K2849" s="2">
        <v>45881.382457870401</v>
      </c>
      <c r="L2849" s="13">
        <v>45881.382457870401</v>
      </c>
      <c r="M2849" s="4">
        <f t="shared" si="178"/>
        <v>0</v>
      </c>
      <c r="N2849" s="4">
        <f t="shared" si="179"/>
        <v>0</v>
      </c>
      <c r="O2849">
        <v>75628</v>
      </c>
      <c r="P2849">
        <v>75628</v>
      </c>
      <c r="Q2849">
        <f t="shared" si="177"/>
        <v>0</v>
      </c>
      <c r="R2849">
        <v>0</v>
      </c>
      <c r="S2849">
        <v>0.5</v>
      </c>
      <c r="T2849">
        <v>0.5</v>
      </c>
      <c r="U2849" t="s">
        <v>26</v>
      </c>
      <c r="V2849" t="s">
        <v>26</v>
      </c>
      <c r="W2849" t="s">
        <v>0</v>
      </c>
      <c r="X2849" t="s">
        <v>71</v>
      </c>
      <c r="Y2849" t="s">
        <v>72</v>
      </c>
      <c r="AA2849" s="2">
        <v>45881.3825250347</v>
      </c>
      <c r="AB2849" t="s">
        <v>59</v>
      </c>
    </row>
    <row r="2850" spans="1:28">
      <c r="A2850">
        <v>1396676</v>
      </c>
      <c r="B2850" t="s">
        <v>69</v>
      </c>
      <c r="C2850" t="s">
        <v>69</v>
      </c>
      <c r="D2850" t="s">
        <v>4284</v>
      </c>
      <c r="H2850" t="s">
        <v>25</v>
      </c>
      <c r="J2850" s="4">
        <f t="shared" si="176"/>
        <v>8</v>
      </c>
      <c r="K2850" s="2">
        <v>45881.382197881903</v>
      </c>
      <c r="L2850" s="13">
        <v>45881.382197881903</v>
      </c>
      <c r="M2850" s="4">
        <f t="shared" si="178"/>
        <v>0</v>
      </c>
      <c r="N2850" s="4">
        <f t="shared" si="179"/>
        <v>0</v>
      </c>
      <c r="O2850">
        <v>82589</v>
      </c>
      <c r="P2850">
        <v>82589</v>
      </c>
      <c r="Q2850">
        <f t="shared" si="177"/>
        <v>0</v>
      </c>
      <c r="R2850">
        <v>0</v>
      </c>
      <c r="S2850">
        <v>0.875</v>
      </c>
      <c r="T2850">
        <v>0.875</v>
      </c>
      <c r="U2850" t="s">
        <v>26</v>
      </c>
      <c r="V2850" t="s">
        <v>26</v>
      </c>
      <c r="W2850" t="s">
        <v>0</v>
      </c>
      <c r="X2850" t="s">
        <v>71</v>
      </c>
      <c r="Y2850" t="s">
        <v>72</v>
      </c>
      <c r="AA2850" s="2">
        <v>45881.382322303201</v>
      </c>
      <c r="AB2850" t="s">
        <v>59</v>
      </c>
    </row>
    <row r="2851" spans="1:28">
      <c r="A2851">
        <v>1396675</v>
      </c>
      <c r="B2851" t="s">
        <v>69</v>
      </c>
      <c r="C2851" t="s">
        <v>69</v>
      </c>
      <c r="D2851" t="s">
        <v>2594</v>
      </c>
      <c r="H2851" t="s">
        <v>25</v>
      </c>
      <c r="J2851" s="4">
        <f t="shared" si="176"/>
        <v>8</v>
      </c>
      <c r="K2851" s="2">
        <v>45881.381935613397</v>
      </c>
      <c r="L2851" s="13">
        <v>45881.381935613397</v>
      </c>
      <c r="M2851" s="4">
        <f t="shared" si="178"/>
        <v>0</v>
      </c>
      <c r="N2851" s="4">
        <f t="shared" si="179"/>
        <v>0</v>
      </c>
      <c r="O2851">
        <v>2000001</v>
      </c>
      <c r="P2851">
        <v>2000001</v>
      </c>
      <c r="Q2851">
        <f t="shared" si="177"/>
        <v>0</v>
      </c>
      <c r="R2851">
        <v>0</v>
      </c>
      <c r="S2851">
        <v>0.875</v>
      </c>
      <c r="T2851">
        <v>0.875</v>
      </c>
      <c r="U2851" t="s">
        <v>68</v>
      </c>
      <c r="V2851" t="s">
        <v>68</v>
      </c>
      <c r="W2851" t="s">
        <v>0</v>
      </c>
      <c r="X2851" t="s">
        <v>71</v>
      </c>
      <c r="Y2851" t="s">
        <v>4285</v>
      </c>
      <c r="AA2851" s="2">
        <v>45881.382076817099</v>
      </c>
      <c r="AB2851" t="s">
        <v>59</v>
      </c>
    </row>
    <row r="2852" spans="1:28">
      <c r="A2852">
        <v>1396674</v>
      </c>
      <c r="B2852" t="s">
        <v>69</v>
      </c>
      <c r="C2852" t="s">
        <v>69</v>
      </c>
      <c r="D2852" t="s">
        <v>4286</v>
      </c>
      <c r="H2852" t="s">
        <v>25</v>
      </c>
      <c r="J2852" s="4">
        <f t="shared" si="176"/>
        <v>8</v>
      </c>
      <c r="K2852" s="2">
        <v>45881.381705821797</v>
      </c>
      <c r="L2852" s="13">
        <v>45881.381705821797</v>
      </c>
      <c r="M2852" s="4">
        <f t="shared" si="178"/>
        <v>0</v>
      </c>
      <c r="N2852" s="4">
        <f t="shared" si="179"/>
        <v>0</v>
      </c>
      <c r="O2852">
        <v>64815</v>
      </c>
      <c r="P2852">
        <v>64815</v>
      </c>
      <c r="Q2852">
        <f t="shared" si="177"/>
        <v>0</v>
      </c>
      <c r="R2852">
        <v>0</v>
      </c>
      <c r="S2852">
        <v>0.5</v>
      </c>
      <c r="T2852">
        <v>0.5</v>
      </c>
      <c r="U2852" t="s">
        <v>154</v>
      </c>
      <c r="V2852" t="s">
        <v>154</v>
      </c>
      <c r="W2852" t="s">
        <v>0</v>
      </c>
      <c r="X2852" t="s">
        <v>71</v>
      </c>
      <c r="Y2852" t="s">
        <v>72</v>
      </c>
      <c r="AA2852" s="2">
        <v>45881.381825312499</v>
      </c>
      <c r="AB2852" t="s">
        <v>59</v>
      </c>
    </row>
    <row r="2853" spans="1:28">
      <c r="A2853">
        <v>1396673</v>
      </c>
      <c r="B2853" t="s">
        <v>69</v>
      </c>
      <c r="C2853" t="s">
        <v>69</v>
      </c>
      <c r="D2853" t="s">
        <v>4287</v>
      </c>
      <c r="H2853" t="s">
        <v>25</v>
      </c>
      <c r="J2853" s="4">
        <f t="shared" si="176"/>
        <v>8</v>
      </c>
      <c r="K2853" s="2">
        <v>45881.380452511599</v>
      </c>
      <c r="L2853" s="13">
        <v>45881.380452511599</v>
      </c>
      <c r="M2853" s="4">
        <f t="shared" si="178"/>
        <v>0</v>
      </c>
      <c r="N2853" s="4">
        <f t="shared" si="179"/>
        <v>0</v>
      </c>
      <c r="O2853">
        <v>75121</v>
      </c>
      <c r="P2853">
        <v>75121</v>
      </c>
      <c r="Q2853">
        <f t="shared" si="177"/>
        <v>0</v>
      </c>
      <c r="R2853">
        <v>0</v>
      </c>
      <c r="S2853">
        <v>0.25</v>
      </c>
      <c r="T2853">
        <v>0.25</v>
      </c>
      <c r="U2853" t="s">
        <v>154</v>
      </c>
      <c r="V2853" t="s">
        <v>154</v>
      </c>
      <c r="W2853" t="s">
        <v>0</v>
      </c>
      <c r="X2853" t="s">
        <v>71</v>
      </c>
      <c r="Y2853" t="s">
        <v>72</v>
      </c>
      <c r="AA2853" s="2">
        <v>45881.380511076401</v>
      </c>
      <c r="AB2853" t="s">
        <v>59</v>
      </c>
    </row>
    <row r="2854" spans="1:28">
      <c r="A2854">
        <v>1396672</v>
      </c>
      <c r="B2854" t="s">
        <v>69</v>
      </c>
      <c r="C2854" t="s">
        <v>69</v>
      </c>
      <c r="D2854" t="s">
        <v>1604</v>
      </c>
      <c r="H2854" t="s">
        <v>25</v>
      </c>
      <c r="J2854" s="4">
        <f t="shared" si="176"/>
        <v>8</v>
      </c>
      <c r="K2854" s="2">
        <v>45881.378879166703</v>
      </c>
      <c r="L2854" s="13">
        <v>45881.378879166703</v>
      </c>
      <c r="M2854" s="4">
        <f t="shared" si="178"/>
        <v>0</v>
      </c>
      <c r="N2854" s="4">
        <f t="shared" si="179"/>
        <v>0</v>
      </c>
      <c r="O2854">
        <v>53542.6</v>
      </c>
      <c r="P2854">
        <v>53542.6</v>
      </c>
      <c r="Q2854">
        <f t="shared" si="177"/>
        <v>0</v>
      </c>
      <c r="R2854">
        <v>0</v>
      </c>
      <c r="S2854">
        <v>0.75</v>
      </c>
      <c r="T2854">
        <v>0.75</v>
      </c>
      <c r="U2854" t="s">
        <v>154</v>
      </c>
      <c r="V2854" t="s">
        <v>154</v>
      </c>
      <c r="W2854" t="s">
        <v>0</v>
      </c>
      <c r="X2854" t="s">
        <v>71</v>
      </c>
      <c r="Y2854" t="s">
        <v>72</v>
      </c>
      <c r="AA2854" s="2">
        <v>45881.3789364931</v>
      </c>
      <c r="AB2854" t="s">
        <v>59</v>
      </c>
    </row>
    <row r="2855" spans="1:28">
      <c r="A2855">
        <v>1396658</v>
      </c>
      <c r="B2855" t="s">
        <v>53</v>
      </c>
      <c r="C2855" t="s">
        <v>53</v>
      </c>
      <c r="D2855" t="s">
        <v>2063</v>
      </c>
      <c r="F2855" t="s">
        <v>55</v>
      </c>
      <c r="G2855" t="s">
        <v>56</v>
      </c>
      <c r="H2855" t="s">
        <v>25</v>
      </c>
      <c r="I2855" s="2" t="s">
        <v>82</v>
      </c>
      <c r="J2855" s="4">
        <f t="shared" si="176"/>
        <v>8</v>
      </c>
      <c r="K2855" s="2">
        <v>45880.8569444444</v>
      </c>
      <c r="L2855" s="13">
        <v>45898.422081481498</v>
      </c>
      <c r="M2855" s="4">
        <f t="shared" si="178"/>
        <v>17.565137037097884</v>
      </c>
      <c r="N2855" s="4">
        <f t="shared" si="179"/>
        <v>813</v>
      </c>
      <c r="O2855">
        <v>81333</v>
      </c>
      <c r="P2855">
        <v>81333.009999999995</v>
      </c>
      <c r="Q2855">
        <f t="shared" si="177"/>
        <v>9.9999999947613105E-3</v>
      </c>
      <c r="R2855">
        <v>9.9999999947613105E-3</v>
      </c>
      <c r="S2855">
        <v>1</v>
      </c>
      <c r="T2855">
        <v>1</v>
      </c>
      <c r="U2855" t="s">
        <v>26</v>
      </c>
      <c r="V2855" t="s">
        <v>26</v>
      </c>
      <c r="W2855" t="s">
        <v>0</v>
      </c>
      <c r="X2855" t="s">
        <v>4288</v>
      </c>
      <c r="Y2855" t="s">
        <v>4289</v>
      </c>
      <c r="AA2855" s="2">
        <v>45880.857557488402</v>
      </c>
      <c r="AB2855" t="s">
        <v>84</v>
      </c>
    </row>
    <row r="2856" spans="1:28">
      <c r="A2856">
        <v>1396654</v>
      </c>
      <c r="B2856" t="s">
        <v>53</v>
      </c>
      <c r="C2856" t="s">
        <v>53</v>
      </c>
      <c r="D2856" t="s">
        <v>1539</v>
      </c>
      <c r="F2856" t="s">
        <v>55</v>
      </c>
      <c r="G2856" t="s">
        <v>56</v>
      </c>
      <c r="H2856" t="s">
        <v>25</v>
      </c>
      <c r="I2856" s="2" t="s">
        <v>82</v>
      </c>
      <c r="J2856" s="4">
        <f t="shared" si="176"/>
        <v>8</v>
      </c>
      <c r="K2856" s="2">
        <v>45880.854166666701</v>
      </c>
      <c r="L2856" s="13">
        <v>45882.646070254603</v>
      </c>
      <c r="M2856" s="4">
        <f t="shared" si="178"/>
        <v>1.7919035879021976</v>
      </c>
      <c r="N2856" s="4">
        <f t="shared" si="179"/>
        <v>1140</v>
      </c>
      <c r="O2856">
        <v>51978</v>
      </c>
      <c r="P2856">
        <v>51979</v>
      </c>
      <c r="Q2856">
        <f t="shared" si="177"/>
        <v>1</v>
      </c>
      <c r="R2856">
        <v>1</v>
      </c>
      <c r="S2856">
        <v>0.25</v>
      </c>
      <c r="T2856">
        <v>0.25</v>
      </c>
      <c r="U2856" t="s">
        <v>26</v>
      </c>
      <c r="V2856" t="s">
        <v>26</v>
      </c>
      <c r="W2856" t="s">
        <v>0</v>
      </c>
      <c r="X2856" t="s">
        <v>4290</v>
      </c>
      <c r="Y2856" t="s">
        <v>4291</v>
      </c>
      <c r="AA2856" s="2">
        <v>45880.854547187497</v>
      </c>
      <c r="AB2856" t="s">
        <v>84</v>
      </c>
    </row>
    <row r="2857" spans="1:28">
      <c r="A2857">
        <v>1396652</v>
      </c>
      <c r="B2857" t="s">
        <v>29</v>
      </c>
      <c r="C2857" t="s">
        <v>29</v>
      </c>
      <c r="D2857" t="s">
        <v>4292</v>
      </c>
      <c r="E2857" t="s">
        <v>4293</v>
      </c>
      <c r="F2857" t="s">
        <v>4294</v>
      </c>
      <c r="G2857" t="s">
        <v>4295</v>
      </c>
      <c r="H2857" t="s">
        <v>0</v>
      </c>
      <c r="I2857" s="2" t="s">
        <v>4294</v>
      </c>
      <c r="J2857" s="4">
        <f t="shared" si="176"/>
        <v>8</v>
      </c>
      <c r="K2857" s="2">
        <v>45880.846153356499</v>
      </c>
      <c r="M2857" s="4">
        <f t="shared" si="178"/>
        <v>0</v>
      </c>
      <c r="N2857" s="4">
        <f t="shared" si="179"/>
        <v>0</v>
      </c>
      <c r="O2857">
        <v>46916</v>
      </c>
      <c r="Q2857">
        <f t="shared" si="177"/>
        <v>0</v>
      </c>
      <c r="R2857">
        <v>0</v>
      </c>
      <c r="S2857">
        <v>0.375</v>
      </c>
      <c r="U2857" t="s">
        <v>26</v>
      </c>
      <c r="W2857" t="s">
        <v>0</v>
      </c>
      <c r="AA2857" s="2">
        <v>45880.848104131903</v>
      </c>
      <c r="AB2857" t="s">
        <v>269</v>
      </c>
    </row>
    <row r="2858" spans="1:28">
      <c r="A2858">
        <v>1396651</v>
      </c>
      <c r="B2858" t="s">
        <v>29</v>
      </c>
      <c r="C2858" t="s">
        <v>29</v>
      </c>
      <c r="D2858" t="s">
        <v>4296</v>
      </c>
      <c r="E2858" t="s">
        <v>3377</v>
      </c>
      <c r="F2858" t="s">
        <v>4297</v>
      </c>
      <c r="G2858" t="s">
        <v>4298</v>
      </c>
      <c r="H2858" t="s">
        <v>25</v>
      </c>
      <c r="I2858" s="2" t="s">
        <v>4297</v>
      </c>
      <c r="J2858" s="4">
        <f t="shared" si="176"/>
        <v>8</v>
      </c>
      <c r="K2858" s="2">
        <v>45880.836172222203</v>
      </c>
      <c r="L2858" s="13">
        <v>45935.659131944398</v>
      </c>
      <c r="M2858" s="4">
        <f t="shared" si="178"/>
        <v>54.822959722194355</v>
      </c>
      <c r="N2858" s="4">
        <f t="shared" si="179"/>
        <v>1185</v>
      </c>
      <c r="O2858">
        <v>149016</v>
      </c>
      <c r="P2858">
        <v>156400</v>
      </c>
      <c r="Q2858">
        <f t="shared" si="177"/>
        <v>7384</v>
      </c>
      <c r="R2858">
        <v>7384</v>
      </c>
      <c r="S2858">
        <v>0</v>
      </c>
      <c r="T2858">
        <v>0.5</v>
      </c>
      <c r="U2858" t="s">
        <v>26</v>
      </c>
      <c r="V2858" t="s">
        <v>26</v>
      </c>
      <c r="W2858" t="s">
        <v>25</v>
      </c>
      <c r="X2858" t="s">
        <v>34</v>
      </c>
      <c r="Y2858" t="s">
        <v>34</v>
      </c>
      <c r="Z2858" t="s">
        <v>441</v>
      </c>
      <c r="AA2858" s="2">
        <v>45880.837121411998</v>
      </c>
      <c r="AB2858" t="s">
        <v>269</v>
      </c>
    </row>
    <row r="2859" spans="1:28">
      <c r="A2859">
        <v>1396649</v>
      </c>
      <c r="B2859" t="s">
        <v>29</v>
      </c>
      <c r="C2859" t="s">
        <v>29</v>
      </c>
      <c r="D2859" t="s">
        <v>81</v>
      </c>
      <c r="E2859" t="s">
        <v>4299</v>
      </c>
      <c r="F2859" t="s">
        <v>4300</v>
      </c>
      <c r="G2859" t="s">
        <v>4301</v>
      </c>
      <c r="H2859" t="s">
        <v>25</v>
      </c>
      <c r="I2859" s="2" t="s">
        <v>4300</v>
      </c>
      <c r="J2859" s="4">
        <f t="shared" si="176"/>
        <v>8</v>
      </c>
      <c r="K2859" s="2">
        <v>45880.813414351898</v>
      </c>
      <c r="L2859" s="13">
        <v>45930.748703703699</v>
      </c>
      <c r="M2859" s="4">
        <f t="shared" si="178"/>
        <v>49.935289351800748</v>
      </c>
      <c r="N2859" s="4">
        <f t="shared" si="179"/>
        <v>1346</v>
      </c>
      <c r="O2859">
        <v>90761</v>
      </c>
      <c r="P2859">
        <v>98669</v>
      </c>
      <c r="Q2859">
        <f t="shared" si="177"/>
        <v>7908</v>
      </c>
      <c r="R2859">
        <v>7908</v>
      </c>
      <c r="S2859">
        <v>0.125</v>
      </c>
      <c r="T2859">
        <v>0.75</v>
      </c>
      <c r="U2859" t="s">
        <v>26</v>
      </c>
      <c r="V2859" t="s">
        <v>26</v>
      </c>
      <c r="W2859" t="s">
        <v>25</v>
      </c>
      <c r="X2859" t="s">
        <v>34</v>
      </c>
      <c r="Y2859" t="s">
        <v>34</v>
      </c>
      <c r="Z2859" t="s">
        <v>365</v>
      </c>
      <c r="AA2859" s="2">
        <v>45880.816904664403</v>
      </c>
      <c r="AB2859" t="s">
        <v>84</v>
      </c>
    </row>
    <row r="2860" spans="1:28">
      <c r="A2860">
        <v>1396647</v>
      </c>
      <c r="B2860" t="s">
        <v>29</v>
      </c>
      <c r="C2860" t="s">
        <v>29</v>
      </c>
      <c r="D2860" t="s">
        <v>640</v>
      </c>
      <c r="E2860" t="s">
        <v>2838</v>
      </c>
      <c r="F2860" t="s">
        <v>2839</v>
      </c>
      <c r="G2860" t="s">
        <v>2840</v>
      </c>
      <c r="H2860" t="s">
        <v>25</v>
      </c>
      <c r="I2860" s="2" t="s">
        <v>2839</v>
      </c>
      <c r="J2860" s="4">
        <f t="shared" si="176"/>
        <v>8</v>
      </c>
      <c r="K2860" s="2">
        <v>45880.825205092602</v>
      </c>
      <c r="L2860" s="13">
        <v>45899.668483796297</v>
      </c>
      <c r="M2860" s="4">
        <f t="shared" si="178"/>
        <v>18.843278703694523</v>
      </c>
      <c r="N2860" s="4">
        <f t="shared" si="179"/>
        <v>1214</v>
      </c>
      <c r="O2860">
        <v>21432</v>
      </c>
      <c r="P2860">
        <v>22894</v>
      </c>
      <c r="Q2860">
        <f t="shared" si="177"/>
        <v>1462</v>
      </c>
      <c r="R2860">
        <v>1462</v>
      </c>
      <c r="S2860">
        <v>0.875</v>
      </c>
      <c r="T2860">
        <v>0.5</v>
      </c>
      <c r="U2860" t="s">
        <v>26</v>
      </c>
      <c r="V2860" t="s">
        <v>26</v>
      </c>
      <c r="W2860" t="s">
        <v>25</v>
      </c>
      <c r="X2860" t="s">
        <v>34</v>
      </c>
      <c r="Y2860" t="s">
        <v>477</v>
      </c>
      <c r="AA2860" s="2">
        <v>45880.813482094898</v>
      </c>
      <c r="AB2860" t="s">
        <v>89</v>
      </c>
    </row>
    <row r="2861" spans="1:28">
      <c r="A2861">
        <v>1396640</v>
      </c>
      <c r="B2861" t="s">
        <v>142</v>
      </c>
      <c r="C2861" t="s">
        <v>142</v>
      </c>
      <c r="D2861" t="s">
        <v>640</v>
      </c>
      <c r="E2861" t="s">
        <v>34</v>
      </c>
      <c r="F2861" t="s">
        <v>111</v>
      </c>
      <c r="G2861" t="s">
        <v>218</v>
      </c>
      <c r="H2861" t="s">
        <v>25</v>
      </c>
      <c r="I2861" s="2" t="s">
        <v>111</v>
      </c>
      <c r="J2861" s="4">
        <f t="shared" si="176"/>
        <v>8</v>
      </c>
      <c r="K2861" s="2">
        <v>45880.794259259303</v>
      </c>
      <c r="L2861" s="13">
        <v>45880.795092592598</v>
      </c>
      <c r="M2861" s="4">
        <f t="shared" si="178"/>
        <v>8.333332953043282E-4</v>
      </c>
      <c r="N2861" s="4">
        <f t="shared" si="179"/>
        <v>1</v>
      </c>
      <c r="O2861">
        <v>21384</v>
      </c>
      <c r="P2861">
        <v>21432</v>
      </c>
      <c r="Q2861">
        <f t="shared" si="177"/>
        <v>48</v>
      </c>
      <c r="R2861">
        <v>48</v>
      </c>
      <c r="S2861">
        <v>0.875</v>
      </c>
      <c r="T2861">
        <v>0.875</v>
      </c>
      <c r="U2861" t="s">
        <v>26</v>
      </c>
      <c r="V2861" t="s">
        <v>26</v>
      </c>
      <c r="W2861" t="s">
        <v>0</v>
      </c>
      <c r="X2861" t="s">
        <v>4302</v>
      </c>
      <c r="Y2861" t="s">
        <v>396</v>
      </c>
      <c r="AA2861" s="2">
        <v>45880.795056516203</v>
      </c>
      <c r="AB2861" t="s">
        <v>114</v>
      </c>
    </row>
    <row r="2862" spans="1:28">
      <c r="A2862">
        <v>1396639</v>
      </c>
      <c r="B2862" t="s">
        <v>142</v>
      </c>
      <c r="C2862" t="s">
        <v>142</v>
      </c>
      <c r="D2862" t="s">
        <v>640</v>
      </c>
      <c r="E2862" t="s">
        <v>34</v>
      </c>
      <c r="F2862" t="s">
        <v>82</v>
      </c>
      <c r="G2862" t="s">
        <v>235</v>
      </c>
      <c r="H2862" t="s">
        <v>25</v>
      </c>
      <c r="I2862" s="2" t="s">
        <v>82</v>
      </c>
      <c r="J2862" s="4">
        <f t="shared" si="176"/>
        <v>8</v>
      </c>
      <c r="K2862" s="2">
        <v>45880.7944444444</v>
      </c>
      <c r="L2862" s="13">
        <v>45880.7944444444</v>
      </c>
      <c r="M2862" s="4">
        <f t="shared" si="178"/>
        <v>0</v>
      </c>
      <c r="N2862" s="4">
        <f t="shared" si="179"/>
        <v>0</v>
      </c>
      <c r="O2862">
        <v>21384</v>
      </c>
      <c r="P2862">
        <v>21432</v>
      </c>
      <c r="Q2862">
        <f t="shared" si="177"/>
        <v>48</v>
      </c>
      <c r="R2862">
        <v>48</v>
      </c>
      <c r="S2862">
        <v>1</v>
      </c>
      <c r="T2862">
        <v>0.875</v>
      </c>
      <c r="U2862" t="s">
        <v>26</v>
      </c>
      <c r="V2862" t="s">
        <v>26</v>
      </c>
      <c r="W2862" t="s">
        <v>0</v>
      </c>
      <c r="X2862" t="s">
        <v>472</v>
      </c>
      <c r="Y2862" t="s">
        <v>472</v>
      </c>
      <c r="AA2862" s="2">
        <v>45880.794525659701</v>
      </c>
      <c r="AB2862" t="s">
        <v>84</v>
      </c>
    </row>
    <row r="2863" spans="1:28">
      <c r="A2863">
        <v>1396633</v>
      </c>
      <c r="B2863" t="s">
        <v>142</v>
      </c>
      <c r="C2863" t="s">
        <v>142</v>
      </c>
      <c r="D2863" t="s">
        <v>4287</v>
      </c>
      <c r="E2863" t="s">
        <v>34</v>
      </c>
      <c r="F2863" t="s">
        <v>118</v>
      </c>
      <c r="G2863" t="s">
        <v>119</v>
      </c>
      <c r="H2863" t="s">
        <v>25</v>
      </c>
      <c r="I2863" s="2" t="s">
        <v>118</v>
      </c>
      <c r="J2863" s="4">
        <f t="shared" si="176"/>
        <v>8</v>
      </c>
      <c r="K2863" s="2">
        <v>45880.784930555601</v>
      </c>
      <c r="L2863" s="13">
        <v>45880.798159722202</v>
      </c>
      <c r="M2863" s="4">
        <f t="shared" si="178"/>
        <v>1.3229166601377074E-2</v>
      </c>
      <c r="N2863" s="4">
        <f t="shared" si="179"/>
        <v>19</v>
      </c>
      <c r="O2863">
        <v>75118</v>
      </c>
      <c r="P2863">
        <v>75121</v>
      </c>
      <c r="Q2863">
        <f t="shared" si="177"/>
        <v>3</v>
      </c>
      <c r="R2863">
        <v>3</v>
      </c>
      <c r="S2863">
        <v>0.25</v>
      </c>
      <c r="T2863">
        <v>0.25</v>
      </c>
      <c r="U2863" t="s">
        <v>68</v>
      </c>
      <c r="V2863" t="s">
        <v>154</v>
      </c>
      <c r="W2863" t="s">
        <v>25</v>
      </c>
      <c r="X2863" t="s">
        <v>4303</v>
      </c>
      <c r="Y2863" t="s">
        <v>1934</v>
      </c>
      <c r="AA2863" s="2">
        <v>45880.789137928201</v>
      </c>
      <c r="AB2863" t="s">
        <v>203</v>
      </c>
    </row>
    <row r="2864" spans="1:28">
      <c r="A2864">
        <v>1396630</v>
      </c>
      <c r="B2864" t="s">
        <v>29</v>
      </c>
      <c r="C2864" t="s">
        <v>29</v>
      </c>
      <c r="D2864" t="s">
        <v>4304</v>
      </c>
      <c r="E2864" t="s">
        <v>34</v>
      </c>
      <c r="F2864" t="s">
        <v>125</v>
      </c>
      <c r="G2864" t="s">
        <v>126</v>
      </c>
      <c r="H2864" t="s">
        <v>0</v>
      </c>
      <c r="I2864" s="2" t="s">
        <v>4305</v>
      </c>
      <c r="J2864" s="4">
        <f t="shared" si="176"/>
        <v>8</v>
      </c>
      <c r="K2864" s="2">
        <v>45880.785347222198</v>
      </c>
      <c r="M2864" s="4">
        <f t="shared" si="178"/>
        <v>0</v>
      </c>
      <c r="N2864" s="4">
        <f t="shared" si="179"/>
        <v>0</v>
      </c>
      <c r="O2864">
        <v>30558</v>
      </c>
      <c r="Q2864">
        <f t="shared" si="177"/>
        <v>0</v>
      </c>
      <c r="R2864">
        <v>-30558</v>
      </c>
      <c r="S2864">
        <v>1</v>
      </c>
      <c r="T2864">
        <v>0</v>
      </c>
      <c r="U2864" t="s">
        <v>26</v>
      </c>
      <c r="W2864" t="s">
        <v>25</v>
      </c>
      <c r="X2864" t="s">
        <v>34</v>
      </c>
      <c r="Y2864" t="s">
        <v>34</v>
      </c>
      <c r="Z2864" t="s">
        <v>365</v>
      </c>
      <c r="AA2864" s="2">
        <v>45880.786213275504</v>
      </c>
      <c r="AB2864" t="s">
        <v>130</v>
      </c>
    </row>
    <row r="2865" spans="1:28">
      <c r="A2865">
        <v>1396629</v>
      </c>
      <c r="B2865" t="s">
        <v>69</v>
      </c>
      <c r="C2865" t="s">
        <v>69</v>
      </c>
      <c r="D2865" t="s">
        <v>4287</v>
      </c>
      <c r="H2865" t="s">
        <v>25</v>
      </c>
      <c r="J2865" s="4">
        <f t="shared" si="176"/>
        <v>8</v>
      </c>
      <c r="K2865" s="2">
        <v>45880.785709409698</v>
      </c>
      <c r="L2865" s="13">
        <v>45880.785709409698</v>
      </c>
      <c r="M2865" s="4">
        <f t="shared" si="178"/>
        <v>0</v>
      </c>
      <c r="N2865" s="4">
        <f t="shared" si="179"/>
        <v>0</v>
      </c>
      <c r="O2865">
        <v>75118</v>
      </c>
      <c r="P2865">
        <v>75118</v>
      </c>
      <c r="Q2865">
        <f t="shared" si="177"/>
        <v>0</v>
      </c>
      <c r="R2865">
        <v>0</v>
      </c>
      <c r="S2865">
        <v>0.375</v>
      </c>
      <c r="T2865">
        <v>0.375</v>
      </c>
      <c r="U2865" t="s">
        <v>68</v>
      </c>
      <c r="V2865" t="s">
        <v>68</v>
      </c>
      <c r="W2865" t="s">
        <v>0</v>
      </c>
      <c r="X2865" t="s">
        <v>148</v>
      </c>
      <c r="Y2865" t="s">
        <v>72</v>
      </c>
      <c r="AA2865" s="2">
        <v>45880.785746261601</v>
      </c>
      <c r="AB2865" t="s">
        <v>59</v>
      </c>
    </row>
    <row r="2866" spans="1:28">
      <c r="A2866">
        <v>1396623</v>
      </c>
      <c r="B2866" t="s">
        <v>29</v>
      </c>
      <c r="C2866" t="s">
        <v>29</v>
      </c>
      <c r="D2866" t="s">
        <v>1500</v>
      </c>
      <c r="E2866" t="s">
        <v>4306</v>
      </c>
      <c r="F2866" t="s">
        <v>1502</v>
      </c>
      <c r="G2866" t="s">
        <v>1503</v>
      </c>
      <c r="H2866" t="s">
        <v>25</v>
      </c>
      <c r="I2866" s="2" t="s">
        <v>1502</v>
      </c>
      <c r="J2866" s="4">
        <f t="shared" si="176"/>
        <v>8</v>
      </c>
      <c r="K2866" s="2">
        <v>45880.786516898203</v>
      </c>
      <c r="L2866" s="13">
        <v>45910.769489039398</v>
      </c>
      <c r="M2866" s="4">
        <f t="shared" si="178"/>
        <v>29.982972141195205</v>
      </c>
      <c r="N2866" s="4">
        <f t="shared" si="179"/>
        <v>1415</v>
      </c>
      <c r="O2866">
        <v>6351</v>
      </c>
      <c r="P2866">
        <v>6351</v>
      </c>
      <c r="Q2866">
        <f t="shared" si="177"/>
        <v>0</v>
      </c>
      <c r="R2866">
        <v>0</v>
      </c>
      <c r="S2866">
        <v>1</v>
      </c>
      <c r="T2866">
        <v>1</v>
      </c>
      <c r="U2866" t="s">
        <v>26</v>
      </c>
      <c r="V2866" t="s">
        <v>26</v>
      </c>
      <c r="W2866" t="s">
        <v>25</v>
      </c>
      <c r="X2866" t="s">
        <v>34</v>
      </c>
      <c r="AA2866" s="2">
        <v>45880.773223842603</v>
      </c>
      <c r="AB2866" t="s">
        <v>269</v>
      </c>
    </row>
    <row r="2867" spans="1:28">
      <c r="A2867">
        <v>1396619</v>
      </c>
      <c r="B2867" t="s">
        <v>142</v>
      </c>
      <c r="C2867" t="s">
        <v>142</v>
      </c>
      <c r="D2867" t="s">
        <v>1438</v>
      </c>
      <c r="E2867" t="s">
        <v>34</v>
      </c>
      <c r="F2867" t="s">
        <v>118</v>
      </c>
      <c r="G2867" t="s">
        <v>119</v>
      </c>
      <c r="H2867" t="s">
        <v>25</v>
      </c>
      <c r="I2867" s="2" t="s">
        <v>118</v>
      </c>
      <c r="J2867" s="4">
        <f t="shared" si="176"/>
        <v>8</v>
      </c>
      <c r="K2867" s="2">
        <v>45880.754884259302</v>
      </c>
      <c r="L2867" s="13">
        <v>45880.780300925901</v>
      </c>
      <c r="M2867" s="4">
        <f t="shared" si="178"/>
        <v>2.5416666598175652E-2</v>
      </c>
      <c r="N2867" s="4">
        <f t="shared" si="179"/>
        <v>36</v>
      </c>
      <c r="O2867">
        <v>5120</v>
      </c>
      <c r="P2867">
        <v>5150</v>
      </c>
      <c r="Q2867">
        <f t="shared" si="177"/>
        <v>30</v>
      </c>
      <c r="R2867">
        <v>30</v>
      </c>
      <c r="S2867">
        <v>1</v>
      </c>
      <c r="T2867">
        <v>1</v>
      </c>
      <c r="U2867" t="s">
        <v>26</v>
      </c>
      <c r="V2867" t="s">
        <v>26</v>
      </c>
      <c r="W2867" t="s">
        <v>0</v>
      </c>
      <c r="X2867" t="s">
        <v>1973</v>
      </c>
      <c r="Y2867" t="s">
        <v>202</v>
      </c>
      <c r="AA2867" s="2">
        <v>45880.759256712998</v>
      </c>
      <c r="AB2867" t="s">
        <v>203</v>
      </c>
    </row>
    <row r="2868" spans="1:28">
      <c r="A2868">
        <v>1396604</v>
      </c>
      <c r="B2868" t="s">
        <v>29</v>
      </c>
      <c r="C2868" t="s">
        <v>29</v>
      </c>
      <c r="D2868" t="s">
        <v>4307</v>
      </c>
      <c r="E2868" t="s">
        <v>4308</v>
      </c>
      <c r="F2868" t="s">
        <v>4309</v>
      </c>
      <c r="G2868" t="s">
        <v>4310</v>
      </c>
      <c r="H2868" t="s">
        <v>25</v>
      </c>
      <c r="I2868" s="2" t="s">
        <v>4309</v>
      </c>
      <c r="J2868" s="4">
        <f t="shared" si="176"/>
        <v>8</v>
      </c>
      <c r="K2868" s="2">
        <v>45880.752402118102</v>
      </c>
      <c r="L2868" s="13">
        <v>45938.692696759303</v>
      </c>
      <c r="M2868" s="4">
        <f t="shared" si="178"/>
        <v>57.940294641201035</v>
      </c>
      <c r="N2868" s="4">
        <f t="shared" si="179"/>
        <v>1354</v>
      </c>
      <c r="O2868">
        <v>15663</v>
      </c>
      <c r="P2868">
        <v>19910</v>
      </c>
      <c r="Q2868">
        <f t="shared" si="177"/>
        <v>4247</v>
      </c>
      <c r="R2868">
        <v>4247</v>
      </c>
      <c r="S2868">
        <v>0.75</v>
      </c>
      <c r="T2868">
        <v>0.375</v>
      </c>
      <c r="U2868" t="s">
        <v>26</v>
      </c>
      <c r="V2868" t="s">
        <v>26</v>
      </c>
      <c r="W2868" t="s">
        <v>25</v>
      </c>
      <c r="X2868" t="s">
        <v>34</v>
      </c>
      <c r="Y2868" t="s">
        <v>477</v>
      </c>
      <c r="AA2868" s="2">
        <v>45880.738555127296</v>
      </c>
      <c r="AB2868" t="s">
        <v>89</v>
      </c>
    </row>
    <row r="2869" spans="1:28">
      <c r="A2869">
        <v>1396600</v>
      </c>
      <c r="B2869" t="s">
        <v>142</v>
      </c>
      <c r="C2869" t="s">
        <v>142</v>
      </c>
      <c r="D2869" t="s">
        <v>188</v>
      </c>
      <c r="E2869" t="s">
        <v>34</v>
      </c>
      <c r="F2869" t="s">
        <v>161</v>
      </c>
      <c r="G2869" t="s">
        <v>162</v>
      </c>
      <c r="H2869" t="s">
        <v>25</v>
      </c>
      <c r="I2869" s="2" t="s">
        <v>161</v>
      </c>
      <c r="J2869" s="4">
        <f t="shared" si="176"/>
        <v>8</v>
      </c>
      <c r="K2869" s="2">
        <v>45880.723136574103</v>
      </c>
      <c r="L2869" s="13">
        <v>45880.777013888903</v>
      </c>
      <c r="M2869" s="4">
        <f t="shared" si="178"/>
        <v>5.3877314800047316E-2</v>
      </c>
      <c r="N2869" s="4">
        <f t="shared" si="179"/>
        <v>77</v>
      </c>
      <c r="O2869">
        <v>71113</v>
      </c>
      <c r="P2869">
        <v>71144</v>
      </c>
      <c r="Q2869">
        <f t="shared" si="177"/>
        <v>31</v>
      </c>
      <c r="R2869">
        <v>31</v>
      </c>
      <c r="S2869">
        <v>0.375</v>
      </c>
      <c r="T2869">
        <v>0.25</v>
      </c>
      <c r="U2869" t="s">
        <v>26</v>
      </c>
      <c r="V2869" t="s">
        <v>26</v>
      </c>
      <c r="W2869" t="s">
        <v>0</v>
      </c>
      <c r="X2869" t="s">
        <v>4311</v>
      </c>
      <c r="Y2869" t="s">
        <v>4312</v>
      </c>
      <c r="AA2869" s="2">
        <v>45880.7234727662</v>
      </c>
      <c r="AB2869" t="s">
        <v>164</v>
      </c>
    </row>
    <row r="2870" spans="1:28">
      <c r="A2870">
        <v>1396587</v>
      </c>
      <c r="B2870" t="s">
        <v>165</v>
      </c>
      <c r="C2870" t="s">
        <v>165</v>
      </c>
      <c r="D2870" t="s">
        <v>4304</v>
      </c>
      <c r="E2870" t="s">
        <v>4313</v>
      </c>
      <c r="F2870" t="s">
        <v>125</v>
      </c>
      <c r="G2870" t="s">
        <v>126</v>
      </c>
      <c r="H2870" t="s">
        <v>25</v>
      </c>
      <c r="J2870" s="4">
        <f t="shared" si="176"/>
        <v>8</v>
      </c>
      <c r="K2870" s="2">
        <v>45880.686493055597</v>
      </c>
      <c r="L2870" s="13">
        <v>45880.785335648201</v>
      </c>
      <c r="M2870" s="4">
        <f t="shared" si="178"/>
        <v>9.8842592604341917E-2</v>
      </c>
      <c r="N2870" s="4">
        <f t="shared" si="179"/>
        <v>142</v>
      </c>
      <c r="O2870">
        <v>30558</v>
      </c>
      <c r="P2870">
        <v>30558</v>
      </c>
      <c r="Q2870">
        <f t="shared" si="177"/>
        <v>0</v>
      </c>
      <c r="R2870">
        <v>0</v>
      </c>
      <c r="S2870">
        <v>1</v>
      </c>
      <c r="T2870">
        <v>1</v>
      </c>
      <c r="U2870" t="s">
        <v>26</v>
      </c>
      <c r="V2870" t="s">
        <v>26</v>
      </c>
      <c r="W2870" t="s">
        <v>25</v>
      </c>
      <c r="X2870" t="s">
        <v>166</v>
      </c>
      <c r="AA2870" s="2">
        <v>45880.695245219897</v>
      </c>
      <c r="AB2870" t="s">
        <v>114</v>
      </c>
    </row>
    <row r="2871" spans="1:28">
      <c r="A2871">
        <v>1396585</v>
      </c>
      <c r="B2871" t="s">
        <v>53</v>
      </c>
      <c r="C2871" t="s">
        <v>53</v>
      </c>
      <c r="D2871" t="s">
        <v>850</v>
      </c>
      <c r="F2871" t="s">
        <v>55</v>
      </c>
      <c r="G2871" t="s">
        <v>56</v>
      </c>
      <c r="H2871" t="s">
        <v>25</v>
      </c>
      <c r="I2871" s="2" t="s">
        <v>82</v>
      </c>
      <c r="J2871" s="4">
        <f t="shared" si="176"/>
        <v>8</v>
      </c>
      <c r="K2871" s="2">
        <v>45880.693055555603</v>
      </c>
      <c r="L2871" s="13">
        <v>45892.623100578698</v>
      </c>
      <c r="M2871" s="4">
        <f t="shared" si="178"/>
        <v>11.930045023094863</v>
      </c>
      <c r="N2871" s="4">
        <f t="shared" si="179"/>
        <v>1339</v>
      </c>
      <c r="O2871">
        <v>46825</v>
      </c>
      <c r="P2871">
        <v>46828</v>
      </c>
      <c r="Q2871">
        <f t="shared" si="177"/>
        <v>3</v>
      </c>
      <c r="R2871">
        <v>3</v>
      </c>
      <c r="S2871">
        <v>0.125</v>
      </c>
      <c r="T2871">
        <v>0.125</v>
      </c>
      <c r="U2871" t="s">
        <v>68</v>
      </c>
      <c r="V2871" t="s">
        <v>68</v>
      </c>
      <c r="W2871" t="s">
        <v>0</v>
      </c>
      <c r="X2871" t="s">
        <v>4314</v>
      </c>
      <c r="Y2871" t="s">
        <v>4315</v>
      </c>
      <c r="AA2871" s="2">
        <v>45880.693409375002</v>
      </c>
      <c r="AB2871" t="s">
        <v>84</v>
      </c>
    </row>
    <row r="2872" spans="1:28">
      <c r="A2872">
        <v>1396584</v>
      </c>
      <c r="B2872" t="s">
        <v>131</v>
      </c>
      <c r="C2872" t="s">
        <v>131</v>
      </c>
      <c r="D2872" t="s">
        <v>132</v>
      </c>
      <c r="E2872" t="s">
        <v>34</v>
      </c>
      <c r="F2872" t="s">
        <v>133</v>
      </c>
      <c r="G2872" t="s">
        <v>134</v>
      </c>
      <c r="H2872" t="s">
        <v>25</v>
      </c>
      <c r="I2872" s="2" t="s">
        <v>133</v>
      </c>
      <c r="J2872" s="4">
        <f t="shared" si="176"/>
        <v>8</v>
      </c>
      <c r="K2872" s="2">
        <v>45880.690081018503</v>
      </c>
      <c r="L2872" s="13">
        <v>45880.774386574099</v>
      </c>
      <c r="M2872" s="4">
        <f t="shared" si="178"/>
        <v>8.4305555596074555E-2</v>
      </c>
      <c r="N2872" s="4">
        <f t="shared" si="179"/>
        <v>121</v>
      </c>
      <c r="O2872">
        <v>79496</v>
      </c>
      <c r="P2872">
        <v>79557</v>
      </c>
      <c r="Q2872">
        <f t="shared" si="177"/>
        <v>61</v>
      </c>
      <c r="R2872">
        <v>61</v>
      </c>
      <c r="S2872">
        <v>0.875</v>
      </c>
      <c r="T2872">
        <v>0.75</v>
      </c>
      <c r="U2872" t="s">
        <v>26</v>
      </c>
      <c r="V2872" t="s">
        <v>26</v>
      </c>
      <c r="W2872" t="s">
        <v>25</v>
      </c>
      <c r="X2872" t="s">
        <v>4316</v>
      </c>
      <c r="Y2872" t="s">
        <v>380</v>
      </c>
      <c r="AA2872" s="2">
        <v>45880.692676504601</v>
      </c>
      <c r="AB2872" t="s">
        <v>3349</v>
      </c>
    </row>
    <row r="2873" spans="1:28">
      <c r="A2873">
        <v>1396583</v>
      </c>
      <c r="B2873" t="s">
        <v>29</v>
      </c>
      <c r="C2873" t="s">
        <v>29</v>
      </c>
      <c r="D2873" t="s">
        <v>4317</v>
      </c>
      <c r="E2873" t="s">
        <v>4318</v>
      </c>
      <c r="F2873" t="s">
        <v>4319</v>
      </c>
      <c r="G2873" t="s">
        <v>4320</v>
      </c>
      <c r="H2873" t="s">
        <v>0</v>
      </c>
      <c r="I2873" s="2" t="s">
        <v>4319</v>
      </c>
      <c r="J2873" s="4">
        <f t="shared" si="176"/>
        <v>8</v>
      </c>
      <c r="K2873" s="2">
        <v>45880.681585648097</v>
      </c>
      <c r="M2873" s="4">
        <f t="shared" si="178"/>
        <v>0</v>
      </c>
      <c r="N2873" s="4">
        <f t="shared" si="179"/>
        <v>0</v>
      </c>
      <c r="O2873">
        <v>63314</v>
      </c>
      <c r="Q2873">
        <f t="shared" si="177"/>
        <v>0</v>
      </c>
      <c r="R2873">
        <v>-63314</v>
      </c>
      <c r="S2873">
        <v>0.625</v>
      </c>
      <c r="T2873">
        <v>0</v>
      </c>
      <c r="U2873" t="s">
        <v>26</v>
      </c>
      <c r="W2873" t="s">
        <v>25</v>
      </c>
      <c r="X2873" t="s">
        <v>34</v>
      </c>
      <c r="Y2873" t="s">
        <v>34</v>
      </c>
      <c r="Z2873" t="s">
        <v>232</v>
      </c>
      <c r="AA2873" s="2">
        <v>45880.687110266197</v>
      </c>
      <c r="AB2873" t="s">
        <v>84</v>
      </c>
    </row>
    <row r="2874" spans="1:28">
      <c r="A2874">
        <v>1396578</v>
      </c>
      <c r="B2874" t="s">
        <v>29</v>
      </c>
      <c r="C2874" t="s">
        <v>29</v>
      </c>
      <c r="D2874" t="s">
        <v>1643</v>
      </c>
      <c r="E2874" t="s">
        <v>4321</v>
      </c>
      <c r="F2874" t="s">
        <v>4322</v>
      </c>
      <c r="G2874" t="s">
        <v>4323</v>
      </c>
      <c r="H2874" t="s">
        <v>25</v>
      </c>
      <c r="I2874" s="2" t="s">
        <v>4322</v>
      </c>
      <c r="J2874" s="4">
        <f t="shared" si="176"/>
        <v>8</v>
      </c>
      <c r="K2874" s="2">
        <v>45880.678175729197</v>
      </c>
      <c r="L2874" s="13">
        <v>45883.530428240701</v>
      </c>
      <c r="M2874" s="4">
        <f t="shared" si="178"/>
        <v>2.852252511504048</v>
      </c>
      <c r="N2874" s="4">
        <f t="shared" si="179"/>
        <v>1227</v>
      </c>
      <c r="O2874">
        <v>19245</v>
      </c>
      <c r="P2874">
        <v>19725</v>
      </c>
      <c r="Q2874">
        <f t="shared" si="177"/>
        <v>480</v>
      </c>
      <c r="R2874">
        <v>480</v>
      </c>
      <c r="S2874">
        <v>0.5</v>
      </c>
      <c r="T2874">
        <v>0.625</v>
      </c>
      <c r="U2874" t="s">
        <v>26</v>
      </c>
      <c r="V2874" t="s">
        <v>26</v>
      </c>
      <c r="W2874" t="s">
        <v>0</v>
      </c>
      <c r="X2874" t="s">
        <v>1881</v>
      </c>
      <c r="AA2874" s="2">
        <v>45880.678434340298</v>
      </c>
      <c r="AB2874" t="s">
        <v>104</v>
      </c>
    </row>
    <row r="2875" spans="1:28">
      <c r="A2875">
        <v>1396577</v>
      </c>
      <c r="B2875" t="s">
        <v>115</v>
      </c>
      <c r="C2875" t="s">
        <v>115</v>
      </c>
      <c r="D2875" t="s">
        <v>4324</v>
      </c>
      <c r="E2875" t="s">
        <v>4325</v>
      </c>
      <c r="F2875" t="s">
        <v>2339</v>
      </c>
      <c r="G2875" t="s">
        <v>2340</v>
      </c>
      <c r="H2875" t="s">
        <v>25</v>
      </c>
      <c r="J2875" s="4">
        <f t="shared" si="176"/>
        <v>8</v>
      </c>
      <c r="K2875" s="2">
        <v>45880.6657291667</v>
      </c>
      <c r="L2875" s="13">
        <v>45880.708634259303</v>
      </c>
      <c r="M2875" s="4">
        <f t="shared" si="178"/>
        <v>4.2905092603177764E-2</v>
      </c>
      <c r="N2875" s="4">
        <f t="shared" si="179"/>
        <v>61</v>
      </c>
      <c r="O2875">
        <v>21255</v>
      </c>
      <c r="P2875">
        <v>21262</v>
      </c>
      <c r="Q2875">
        <f t="shared" si="177"/>
        <v>7</v>
      </c>
      <c r="R2875">
        <v>7</v>
      </c>
      <c r="S2875">
        <v>1</v>
      </c>
      <c r="T2875">
        <v>1</v>
      </c>
      <c r="U2875" t="s">
        <v>154</v>
      </c>
      <c r="W2875" t="s">
        <v>25</v>
      </c>
      <c r="X2875" t="s">
        <v>120</v>
      </c>
      <c r="Y2875" t="s">
        <v>120</v>
      </c>
      <c r="AA2875" s="2">
        <v>45880.676162384298</v>
      </c>
      <c r="AB2875" t="s">
        <v>114</v>
      </c>
    </row>
    <row r="2876" spans="1:28">
      <c r="A2876">
        <v>1396576</v>
      </c>
      <c r="B2876" t="s">
        <v>29</v>
      </c>
      <c r="C2876" t="s">
        <v>29</v>
      </c>
      <c r="D2876" t="s">
        <v>850</v>
      </c>
      <c r="E2876" t="s">
        <v>4318</v>
      </c>
      <c r="F2876" t="s">
        <v>4319</v>
      </c>
      <c r="G2876" t="s">
        <v>4320</v>
      </c>
      <c r="H2876" t="s">
        <v>25</v>
      </c>
      <c r="I2876" s="2" t="s">
        <v>4319</v>
      </c>
      <c r="J2876" s="4">
        <f t="shared" si="176"/>
        <v>8</v>
      </c>
      <c r="K2876" s="2">
        <v>45880.675019016198</v>
      </c>
      <c r="L2876" s="13">
        <v>45880.671412037002</v>
      </c>
      <c r="M2876" s="4">
        <f t="shared" si="178"/>
        <v>-3.6069791967747733E-3</v>
      </c>
      <c r="N2876" s="4" t="e">
        <f t="shared" si="179"/>
        <v>#NUM!</v>
      </c>
      <c r="O2876">
        <v>46824</v>
      </c>
      <c r="P2876">
        <v>46825</v>
      </c>
      <c r="Q2876">
        <f t="shared" si="177"/>
        <v>1</v>
      </c>
      <c r="R2876">
        <v>1</v>
      </c>
      <c r="S2876">
        <v>0.125</v>
      </c>
      <c r="T2876">
        <v>0.125</v>
      </c>
      <c r="U2876" t="s">
        <v>26</v>
      </c>
      <c r="V2876" t="s">
        <v>68</v>
      </c>
      <c r="W2876" t="s">
        <v>25</v>
      </c>
      <c r="X2876" t="s">
        <v>4326</v>
      </c>
      <c r="Y2876" t="s">
        <v>4327</v>
      </c>
      <c r="AA2876" s="2">
        <v>45880.675319479204</v>
      </c>
      <c r="AB2876" t="s">
        <v>59</v>
      </c>
    </row>
    <row r="2877" spans="1:28">
      <c r="A2877">
        <v>1396565</v>
      </c>
      <c r="B2877" t="s">
        <v>29</v>
      </c>
      <c r="C2877" t="s">
        <v>29</v>
      </c>
      <c r="D2877" t="s">
        <v>4324</v>
      </c>
      <c r="E2877" t="s">
        <v>4325</v>
      </c>
      <c r="F2877" t="s">
        <v>4328</v>
      </c>
      <c r="G2877" t="s">
        <v>4329</v>
      </c>
      <c r="H2877" t="s">
        <v>0</v>
      </c>
      <c r="I2877" s="2" t="s">
        <v>4328</v>
      </c>
      <c r="J2877" s="4">
        <f t="shared" si="176"/>
        <v>8</v>
      </c>
      <c r="K2877" s="2">
        <v>45880.716527002303</v>
      </c>
      <c r="M2877" s="4">
        <f t="shared" si="178"/>
        <v>0</v>
      </c>
      <c r="N2877" s="4">
        <f t="shared" si="179"/>
        <v>0</v>
      </c>
      <c r="O2877">
        <v>21262</v>
      </c>
      <c r="Q2877">
        <f t="shared" si="177"/>
        <v>0</v>
      </c>
      <c r="R2877">
        <v>0</v>
      </c>
      <c r="S2877">
        <v>1</v>
      </c>
      <c r="U2877" t="s">
        <v>154</v>
      </c>
      <c r="W2877" t="s">
        <v>25</v>
      </c>
      <c r="X2877" t="s">
        <v>1018</v>
      </c>
      <c r="AA2877" s="2">
        <v>45880.651429895799</v>
      </c>
      <c r="AB2877" t="s">
        <v>89</v>
      </c>
    </row>
    <row r="2878" spans="1:28">
      <c r="A2878">
        <v>1396564</v>
      </c>
      <c r="B2878" t="s">
        <v>29</v>
      </c>
      <c r="C2878" t="s">
        <v>29</v>
      </c>
      <c r="D2878" t="s">
        <v>4330</v>
      </c>
      <c r="E2878" t="s">
        <v>4331</v>
      </c>
      <c r="F2878" t="s">
        <v>4332</v>
      </c>
      <c r="G2878" t="s">
        <v>4333</v>
      </c>
      <c r="H2878" t="s">
        <v>0</v>
      </c>
      <c r="I2878" s="2" t="s">
        <v>4332</v>
      </c>
      <c r="J2878" s="4">
        <f t="shared" si="176"/>
        <v>8</v>
      </c>
      <c r="K2878" s="2">
        <v>45880.645651620398</v>
      </c>
      <c r="M2878" s="4">
        <f t="shared" si="178"/>
        <v>0</v>
      </c>
      <c r="N2878" s="4">
        <f t="shared" si="179"/>
        <v>0</v>
      </c>
      <c r="O2878">
        <v>26059</v>
      </c>
      <c r="Q2878">
        <f t="shared" si="177"/>
        <v>0</v>
      </c>
      <c r="R2878">
        <v>0</v>
      </c>
      <c r="S2878">
        <v>0.5</v>
      </c>
      <c r="U2878" t="s">
        <v>26</v>
      </c>
      <c r="W2878" t="s">
        <v>0</v>
      </c>
      <c r="X2878" t="s">
        <v>1881</v>
      </c>
      <c r="AA2878" s="2">
        <v>45880.6462824884</v>
      </c>
      <c r="AB2878" t="s">
        <v>104</v>
      </c>
    </row>
    <row r="2879" spans="1:28">
      <c r="A2879">
        <v>1396561</v>
      </c>
      <c r="B2879" t="s">
        <v>115</v>
      </c>
      <c r="C2879" t="s">
        <v>115</v>
      </c>
      <c r="D2879" t="s">
        <v>1914</v>
      </c>
      <c r="E2879" t="s">
        <v>4334</v>
      </c>
      <c r="F2879" t="s">
        <v>125</v>
      </c>
      <c r="G2879" t="s">
        <v>126</v>
      </c>
      <c r="H2879" t="s">
        <v>25</v>
      </c>
      <c r="J2879" s="4">
        <f t="shared" si="176"/>
        <v>8</v>
      </c>
      <c r="K2879" s="2">
        <v>45880.627210648097</v>
      </c>
      <c r="L2879" s="13">
        <v>45880.661967592598</v>
      </c>
      <c r="M2879" s="4">
        <f t="shared" si="178"/>
        <v>3.4756944500259124E-2</v>
      </c>
      <c r="N2879" s="4">
        <f t="shared" si="179"/>
        <v>50</v>
      </c>
      <c r="O2879">
        <v>1615</v>
      </c>
      <c r="P2879">
        <v>1616</v>
      </c>
      <c r="Q2879">
        <f t="shared" si="177"/>
        <v>1</v>
      </c>
      <c r="R2879">
        <v>1</v>
      </c>
      <c r="S2879">
        <v>0.875</v>
      </c>
      <c r="T2879">
        <v>0.875</v>
      </c>
      <c r="U2879" t="s">
        <v>26</v>
      </c>
      <c r="W2879" t="s">
        <v>25</v>
      </c>
      <c r="X2879" t="s">
        <v>120</v>
      </c>
      <c r="Y2879" t="s">
        <v>120</v>
      </c>
      <c r="AA2879" s="2">
        <v>45880.629821099501</v>
      </c>
      <c r="AB2879" t="s">
        <v>114</v>
      </c>
    </row>
    <row r="2880" spans="1:28">
      <c r="A2880">
        <v>1396559</v>
      </c>
      <c r="B2880" t="s">
        <v>29</v>
      </c>
      <c r="C2880" t="s">
        <v>29</v>
      </c>
      <c r="D2880" t="s">
        <v>1914</v>
      </c>
      <c r="E2880" t="s">
        <v>4334</v>
      </c>
      <c r="F2880" t="s">
        <v>1916</v>
      </c>
      <c r="G2880" t="s">
        <v>1917</v>
      </c>
      <c r="H2880" t="s">
        <v>25</v>
      </c>
      <c r="I2880" s="2" t="s">
        <v>1916</v>
      </c>
      <c r="J2880" s="4">
        <f t="shared" si="176"/>
        <v>8</v>
      </c>
      <c r="K2880" s="2">
        <v>45880.664728321797</v>
      </c>
      <c r="L2880" s="13">
        <v>45910.653411076397</v>
      </c>
      <c r="M2880" s="4">
        <f t="shared" si="178"/>
        <v>29.988682754599722</v>
      </c>
      <c r="N2880" s="4">
        <f t="shared" si="179"/>
        <v>1423</v>
      </c>
      <c r="O2880">
        <v>1616</v>
      </c>
      <c r="P2880">
        <v>1616</v>
      </c>
      <c r="Q2880">
        <f t="shared" si="177"/>
        <v>0</v>
      </c>
      <c r="R2880">
        <v>0</v>
      </c>
      <c r="S2880">
        <v>0.875</v>
      </c>
      <c r="T2880">
        <v>0.875</v>
      </c>
      <c r="U2880" t="s">
        <v>26</v>
      </c>
      <c r="V2880" t="s">
        <v>26</v>
      </c>
      <c r="W2880" t="s">
        <v>0</v>
      </c>
      <c r="X2880" t="s">
        <v>34</v>
      </c>
      <c r="AA2880" s="2">
        <v>45880.621059340301</v>
      </c>
      <c r="AB2880" t="s">
        <v>89</v>
      </c>
    </row>
    <row r="2881" spans="1:28">
      <c r="A2881">
        <v>1396556</v>
      </c>
      <c r="B2881" t="s">
        <v>142</v>
      </c>
      <c r="C2881" t="s">
        <v>142</v>
      </c>
      <c r="D2881" t="s">
        <v>2088</v>
      </c>
      <c r="E2881" t="s">
        <v>34</v>
      </c>
      <c r="F2881" t="s">
        <v>161</v>
      </c>
      <c r="G2881" t="s">
        <v>162</v>
      </c>
      <c r="H2881" t="s">
        <v>25</v>
      </c>
      <c r="I2881" s="2" t="s">
        <v>161</v>
      </c>
      <c r="J2881" s="4">
        <f t="shared" si="176"/>
        <v>8</v>
      </c>
      <c r="K2881" s="2">
        <v>45880.613252314797</v>
      </c>
      <c r="L2881" s="13">
        <v>45880.659027777801</v>
      </c>
      <c r="M2881" s="4">
        <f t="shared" si="178"/>
        <v>4.5775463004247285E-2</v>
      </c>
      <c r="N2881" s="4">
        <f t="shared" si="179"/>
        <v>65</v>
      </c>
      <c r="O2881">
        <v>29086</v>
      </c>
      <c r="P2881">
        <v>29114</v>
      </c>
      <c r="Q2881">
        <f t="shared" si="177"/>
        <v>28</v>
      </c>
      <c r="R2881">
        <v>28</v>
      </c>
      <c r="S2881">
        <v>0.875</v>
      </c>
      <c r="T2881">
        <v>0.75</v>
      </c>
      <c r="U2881" t="s">
        <v>26</v>
      </c>
      <c r="V2881" t="s">
        <v>26</v>
      </c>
      <c r="W2881" t="s">
        <v>25</v>
      </c>
      <c r="X2881" t="s">
        <v>4335</v>
      </c>
      <c r="Y2881" t="s">
        <v>4336</v>
      </c>
      <c r="AA2881" s="2">
        <v>45880.615603472201</v>
      </c>
      <c r="AB2881" t="s">
        <v>164</v>
      </c>
    </row>
    <row r="2882" spans="1:28">
      <c r="A2882">
        <v>1396555</v>
      </c>
      <c r="B2882" t="s">
        <v>69</v>
      </c>
      <c r="C2882" t="s">
        <v>69</v>
      </c>
      <c r="D2882" t="s">
        <v>2088</v>
      </c>
      <c r="H2882" t="s">
        <v>25</v>
      </c>
      <c r="J2882" s="4">
        <f t="shared" si="176"/>
        <v>8</v>
      </c>
      <c r="K2882" s="2">
        <v>45880.613194791702</v>
      </c>
      <c r="L2882" s="13">
        <v>45880.613194791702</v>
      </c>
      <c r="M2882" s="4">
        <f t="shared" si="178"/>
        <v>0</v>
      </c>
      <c r="N2882" s="4">
        <f t="shared" si="179"/>
        <v>0</v>
      </c>
      <c r="O2882">
        <v>29053</v>
      </c>
      <c r="P2882">
        <v>29053</v>
      </c>
      <c r="Q2882">
        <f t="shared" si="177"/>
        <v>0</v>
      </c>
      <c r="R2882">
        <v>0</v>
      </c>
      <c r="S2882">
        <v>1</v>
      </c>
      <c r="T2882">
        <v>1</v>
      </c>
      <c r="U2882" t="s">
        <v>26</v>
      </c>
      <c r="V2882" t="s">
        <v>26</v>
      </c>
      <c r="W2882" t="s">
        <v>0</v>
      </c>
      <c r="X2882" t="s">
        <v>148</v>
      </c>
      <c r="Y2882" t="s">
        <v>4337</v>
      </c>
      <c r="AA2882" s="2">
        <v>45880.613413078703</v>
      </c>
      <c r="AB2882" t="s">
        <v>177</v>
      </c>
    </row>
    <row r="2883" spans="1:28">
      <c r="A2883">
        <v>1396552</v>
      </c>
      <c r="B2883" t="s">
        <v>142</v>
      </c>
      <c r="C2883" t="s">
        <v>142</v>
      </c>
      <c r="D2883" t="s">
        <v>4324</v>
      </c>
      <c r="E2883" t="s">
        <v>34</v>
      </c>
      <c r="F2883" t="s">
        <v>133</v>
      </c>
      <c r="G2883" t="s">
        <v>134</v>
      </c>
      <c r="H2883" t="s">
        <v>25</v>
      </c>
      <c r="I2883" s="2" t="s">
        <v>133</v>
      </c>
      <c r="J2883" s="4">
        <f t="shared" ref="J2883:J2946" si="180">MONTH(K2883)</f>
        <v>8</v>
      </c>
      <c r="K2883" s="2">
        <v>45880.598460648202</v>
      </c>
      <c r="L2883" s="13">
        <v>45880.610787037003</v>
      </c>
      <c r="M2883" s="4">
        <f t="shared" si="178"/>
        <v>1.2326388801739085E-2</v>
      </c>
      <c r="N2883" s="4">
        <f t="shared" si="179"/>
        <v>17</v>
      </c>
      <c r="O2883">
        <v>21194</v>
      </c>
      <c r="P2883">
        <v>21255</v>
      </c>
      <c r="Q2883">
        <f t="shared" ref="Q2883:Q2946" si="181">IF(AND(O2883&lt;&gt;"",P2883&lt;&gt;""),P2883-O2883,0)</f>
        <v>61</v>
      </c>
      <c r="R2883">
        <v>61</v>
      </c>
      <c r="S2883">
        <v>1</v>
      </c>
      <c r="T2883">
        <v>1</v>
      </c>
      <c r="U2883" t="s">
        <v>154</v>
      </c>
      <c r="V2883" t="s">
        <v>154</v>
      </c>
      <c r="W2883" t="s">
        <v>25</v>
      </c>
      <c r="X2883" t="s">
        <v>4338</v>
      </c>
      <c r="Y2883" t="s">
        <v>4339</v>
      </c>
      <c r="AA2883" s="2">
        <v>45880.6021126505</v>
      </c>
      <c r="AB2883" t="s">
        <v>3349</v>
      </c>
    </row>
    <row r="2884" spans="1:28">
      <c r="A2884">
        <v>1396551</v>
      </c>
      <c r="B2884" t="s">
        <v>115</v>
      </c>
      <c r="C2884" t="s">
        <v>115</v>
      </c>
      <c r="D2884" t="s">
        <v>4340</v>
      </c>
      <c r="E2884" t="s">
        <v>4341</v>
      </c>
      <c r="F2884" t="s">
        <v>2339</v>
      </c>
      <c r="G2884" t="s">
        <v>2340</v>
      </c>
      <c r="H2884" t="s">
        <v>25</v>
      </c>
      <c r="J2884" s="4">
        <f t="shared" si="180"/>
        <v>8</v>
      </c>
      <c r="K2884" s="2">
        <v>45880.590393518498</v>
      </c>
      <c r="L2884" s="13">
        <v>45880.613634259302</v>
      </c>
      <c r="M2884" s="4">
        <f t="shared" ref="M2884:M2947" si="182">IF(AND(K2884&lt;&gt;"",L2884&lt;&gt;""),L2884-K2884,0)</f>
        <v>2.3240740803885274E-2</v>
      </c>
      <c r="N2884" s="4">
        <f t="shared" ref="N2884:N2947" si="183">HOUR(M2884)*60+MINUTE(M2884)</f>
        <v>33</v>
      </c>
      <c r="O2884">
        <v>57467</v>
      </c>
      <c r="P2884">
        <v>57480</v>
      </c>
      <c r="Q2884">
        <f t="shared" si="181"/>
        <v>13</v>
      </c>
      <c r="R2884">
        <v>13</v>
      </c>
      <c r="S2884">
        <v>1</v>
      </c>
      <c r="T2884">
        <v>1</v>
      </c>
      <c r="U2884" t="s">
        <v>26</v>
      </c>
      <c r="W2884" t="s">
        <v>25</v>
      </c>
      <c r="X2884" t="s">
        <v>120</v>
      </c>
      <c r="Y2884" t="s">
        <v>120</v>
      </c>
      <c r="AA2884" s="2">
        <v>45880.591924768501</v>
      </c>
      <c r="AB2884" t="s">
        <v>59</v>
      </c>
    </row>
    <row r="2885" spans="1:28">
      <c r="A2885">
        <v>1396550</v>
      </c>
      <c r="B2885" t="s">
        <v>142</v>
      </c>
      <c r="C2885" t="s">
        <v>142</v>
      </c>
      <c r="D2885" t="s">
        <v>188</v>
      </c>
      <c r="E2885" t="s">
        <v>34</v>
      </c>
      <c r="F2885" t="s">
        <v>82</v>
      </c>
      <c r="G2885" t="s">
        <v>235</v>
      </c>
      <c r="H2885" t="s">
        <v>25</v>
      </c>
      <c r="I2885" s="2" t="s">
        <v>82</v>
      </c>
      <c r="J2885" s="4">
        <f t="shared" si="180"/>
        <v>8</v>
      </c>
      <c r="K2885" s="2">
        <v>45880.589583333298</v>
      </c>
      <c r="L2885" s="13">
        <v>45880.613888888904</v>
      </c>
      <c r="M2885" s="4">
        <f t="shared" si="182"/>
        <v>2.4305555605678819E-2</v>
      </c>
      <c r="N2885" s="4">
        <f t="shared" si="183"/>
        <v>35</v>
      </c>
      <c r="O2885">
        <v>71106</v>
      </c>
      <c r="P2885">
        <v>71113</v>
      </c>
      <c r="Q2885">
        <f t="shared" si="181"/>
        <v>7</v>
      </c>
      <c r="R2885">
        <v>7</v>
      </c>
      <c r="S2885">
        <v>0.375</v>
      </c>
      <c r="T2885">
        <v>0.375</v>
      </c>
      <c r="U2885" t="s">
        <v>26</v>
      </c>
      <c r="V2885" t="s">
        <v>26</v>
      </c>
      <c r="W2885" t="s">
        <v>25</v>
      </c>
      <c r="X2885" t="s">
        <v>4342</v>
      </c>
      <c r="Y2885" t="s">
        <v>982</v>
      </c>
      <c r="AA2885" s="2">
        <v>45880.589978935197</v>
      </c>
      <c r="AB2885" t="s">
        <v>84</v>
      </c>
    </row>
    <row r="2886" spans="1:28">
      <c r="A2886">
        <v>1396549</v>
      </c>
      <c r="B2886" t="s">
        <v>29</v>
      </c>
      <c r="C2886" t="s">
        <v>29</v>
      </c>
      <c r="D2886" t="s">
        <v>4340</v>
      </c>
      <c r="E2886" t="s">
        <v>4341</v>
      </c>
      <c r="F2886" t="s">
        <v>4343</v>
      </c>
      <c r="G2886" t="s">
        <v>4344</v>
      </c>
      <c r="H2886" t="s">
        <v>0</v>
      </c>
      <c r="I2886" s="2" t="s">
        <v>4343</v>
      </c>
      <c r="J2886" s="4">
        <f t="shared" si="180"/>
        <v>8</v>
      </c>
      <c r="K2886" s="2">
        <v>45880.6164261921</v>
      </c>
      <c r="M2886" s="4">
        <f t="shared" si="182"/>
        <v>0</v>
      </c>
      <c r="N2886" s="4">
        <f t="shared" si="183"/>
        <v>0</v>
      </c>
      <c r="O2886">
        <v>57480</v>
      </c>
      <c r="Q2886">
        <f t="shared" si="181"/>
        <v>0</v>
      </c>
      <c r="R2886">
        <v>0</v>
      </c>
      <c r="S2886">
        <v>1</v>
      </c>
      <c r="U2886" t="s">
        <v>26</v>
      </c>
      <c r="W2886" t="s">
        <v>0</v>
      </c>
      <c r="X2886" t="s">
        <v>1018</v>
      </c>
      <c r="AA2886" s="2">
        <v>45880.588764467597</v>
      </c>
      <c r="AB2886" t="s">
        <v>89</v>
      </c>
    </row>
    <row r="2887" spans="1:28">
      <c r="A2887">
        <v>1396548</v>
      </c>
      <c r="B2887" t="s">
        <v>29</v>
      </c>
      <c r="C2887" t="s">
        <v>29</v>
      </c>
      <c r="D2887" t="s">
        <v>4345</v>
      </c>
      <c r="E2887" t="s">
        <v>4346</v>
      </c>
      <c r="F2887" t="s">
        <v>4347</v>
      </c>
      <c r="G2887" t="s">
        <v>4348</v>
      </c>
      <c r="H2887" t="s">
        <v>0</v>
      </c>
      <c r="I2887" s="2" t="s">
        <v>4347</v>
      </c>
      <c r="J2887" s="4">
        <f t="shared" si="180"/>
        <v>8</v>
      </c>
      <c r="K2887" s="2">
        <v>45880.597408680602</v>
      </c>
      <c r="M2887" s="4">
        <f t="shared" si="182"/>
        <v>0</v>
      </c>
      <c r="N2887" s="4">
        <f t="shared" si="183"/>
        <v>0</v>
      </c>
      <c r="O2887">
        <v>31918</v>
      </c>
      <c r="Q2887">
        <f t="shared" si="181"/>
        <v>0</v>
      </c>
      <c r="R2887">
        <v>0</v>
      </c>
      <c r="S2887">
        <v>1</v>
      </c>
      <c r="U2887" t="s">
        <v>26</v>
      </c>
      <c r="W2887" t="s">
        <v>25</v>
      </c>
      <c r="X2887" t="s">
        <v>34</v>
      </c>
      <c r="AA2887" s="2">
        <v>45880.587981863398</v>
      </c>
      <c r="AB2887" t="s">
        <v>269</v>
      </c>
    </row>
    <row r="2888" spans="1:28">
      <c r="A2888">
        <v>1396547</v>
      </c>
      <c r="B2888" t="s">
        <v>142</v>
      </c>
      <c r="C2888" t="s">
        <v>142</v>
      </c>
      <c r="D2888" t="s">
        <v>4345</v>
      </c>
      <c r="F2888" t="s">
        <v>57</v>
      </c>
      <c r="G2888" t="s">
        <v>1229</v>
      </c>
      <c r="H2888" t="s">
        <v>25</v>
      </c>
      <c r="J2888" s="4">
        <f t="shared" si="180"/>
        <v>8</v>
      </c>
      <c r="K2888" s="2">
        <v>45880.587034108801</v>
      </c>
      <c r="L2888" s="13">
        <v>45880.587252048601</v>
      </c>
      <c r="M2888" s="4">
        <f t="shared" si="182"/>
        <v>2.1793979976791888E-4</v>
      </c>
      <c r="N2888" s="4">
        <f t="shared" si="183"/>
        <v>0</v>
      </c>
      <c r="O2888">
        <v>31917</v>
      </c>
      <c r="P2888">
        <v>31918</v>
      </c>
      <c r="Q2888">
        <f t="shared" si="181"/>
        <v>1</v>
      </c>
      <c r="R2888">
        <v>1</v>
      </c>
      <c r="S2888">
        <v>0</v>
      </c>
      <c r="T2888">
        <v>1</v>
      </c>
      <c r="U2888" t="s">
        <v>26</v>
      </c>
      <c r="V2888" t="s">
        <v>26</v>
      </c>
      <c r="W2888" t="s">
        <v>0</v>
      </c>
      <c r="X2888" t="s">
        <v>1230</v>
      </c>
      <c r="Y2888" t="s">
        <v>1231</v>
      </c>
      <c r="AA2888" s="2">
        <v>45880.587169942097</v>
      </c>
      <c r="AB2888" t="s">
        <v>59</v>
      </c>
    </row>
    <row r="2889" spans="1:28">
      <c r="A2889">
        <v>1396545</v>
      </c>
      <c r="B2889" t="s">
        <v>29</v>
      </c>
      <c r="C2889" t="s">
        <v>29</v>
      </c>
      <c r="D2889" t="s">
        <v>4345</v>
      </c>
      <c r="E2889" t="s">
        <v>4349</v>
      </c>
      <c r="F2889" t="s">
        <v>4350</v>
      </c>
      <c r="G2889" t="s">
        <v>4351</v>
      </c>
      <c r="H2889" t="s">
        <v>25</v>
      </c>
      <c r="I2889" s="2" t="s">
        <v>4350</v>
      </c>
      <c r="J2889" s="4">
        <f t="shared" si="180"/>
        <v>8</v>
      </c>
      <c r="K2889" s="2">
        <v>45880.581754942097</v>
      </c>
      <c r="L2889" s="13">
        <v>45880.584525462997</v>
      </c>
      <c r="M2889" s="4">
        <f t="shared" si="182"/>
        <v>2.7705208995030262E-3</v>
      </c>
      <c r="N2889" s="4">
        <f t="shared" si="183"/>
        <v>3</v>
      </c>
      <c r="O2889">
        <v>31916</v>
      </c>
      <c r="P2889">
        <v>31917</v>
      </c>
      <c r="Q2889">
        <f t="shared" si="181"/>
        <v>1</v>
      </c>
      <c r="R2889">
        <v>1</v>
      </c>
      <c r="S2889">
        <v>1</v>
      </c>
      <c r="T2889">
        <v>0</v>
      </c>
      <c r="U2889" t="s">
        <v>26</v>
      </c>
      <c r="V2889" t="s">
        <v>26</v>
      </c>
      <c r="W2889" t="s">
        <v>0</v>
      </c>
      <c r="X2889" t="s">
        <v>4352</v>
      </c>
      <c r="AA2889" s="2">
        <v>45880.582214965303</v>
      </c>
      <c r="AB2889" t="s">
        <v>59</v>
      </c>
    </row>
    <row r="2890" spans="1:28">
      <c r="A2890">
        <v>1396544</v>
      </c>
      <c r="B2890" t="s">
        <v>142</v>
      </c>
      <c r="C2890" t="s">
        <v>142</v>
      </c>
      <c r="D2890" t="s">
        <v>2862</v>
      </c>
      <c r="E2890" t="s">
        <v>34</v>
      </c>
      <c r="F2890" t="s">
        <v>161</v>
      </c>
      <c r="G2890" t="s">
        <v>162</v>
      </c>
      <c r="H2890" t="s">
        <v>25</v>
      </c>
      <c r="I2890" s="2" t="s">
        <v>161</v>
      </c>
      <c r="J2890" s="4">
        <f t="shared" si="180"/>
        <v>8</v>
      </c>
      <c r="K2890" s="2">
        <v>45880.574340277803</v>
      </c>
      <c r="L2890" s="13">
        <v>45897.805486111101</v>
      </c>
      <c r="M2890" s="4">
        <f t="shared" si="182"/>
        <v>17.231145833298797</v>
      </c>
      <c r="N2890" s="4">
        <f t="shared" si="183"/>
        <v>332</v>
      </c>
      <c r="O2890">
        <v>3139</v>
      </c>
      <c r="P2890">
        <v>3184</v>
      </c>
      <c r="Q2890">
        <f t="shared" si="181"/>
        <v>45</v>
      </c>
      <c r="R2890">
        <v>45</v>
      </c>
      <c r="S2890">
        <v>0.25</v>
      </c>
      <c r="T2890">
        <v>0.125</v>
      </c>
      <c r="U2890" t="s">
        <v>26</v>
      </c>
      <c r="V2890" t="s">
        <v>26</v>
      </c>
      <c r="W2890" t="s">
        <v>25</v>
      </c>
      <c r="X2890" t="s">
        <v>2540</v>
      </c>
      <c r="Y2890" t="s">
        <v>648</v>
      </c>
      <c r="AA2890" s="2">
        <v>45880.577034803202</v>
      </c>
      <c r="AB2890" t="s">
        <v>164</v>
      </c>
    </row>
    <row r="2891" spans="1:28">
      <c r="A2891">
        <v>1396542</v>
      </c>
      <c r="B2891" t="s">
        <v>142</v>
      </c>
      <c r="C2891" t="s">
        <v>142</v>
      </c>
      <c r="D2891" t="s">
        <v>4154</v>
      </c>
      <c r="E2891" t="s">
        <v>34</v>
      </c>
      <c r="F2891" t="s">
        <v>118</v>
      </c>
      <c r="G2891" t="s">
        <v>119</v>
      </c>
      <c r="H2891" t="s">
        <v>25</v>
      </c>
      <c r="I2891" s="2" t="s">
        <v>118</v>
      </c>
      <c r="J2891" s="4">
        <f t="shared" si="180"/>
        <v>8</v>
      </c>
      <c r="K2891" s="2">
        <v>45880.571145833303</v>
      </c>
      <c r="L2891" s="13">
        <v>45880.591550925899</v>
      </c>
      <c r="M2891" s="4">
        <f t="shared" si="182"/>
        <v>2.0405092596774921E-2</v>
      </c>
      <c r="N2891" s="4">
        <f t="shared" si="183"/>
        <v>29</v>
      </c>
      <c r="O2891">
        <v>2488</v>
      </c>
      <c r="P2891">
        <v>2503</v>
      </c>
      <c r="Q2891">
        <f t="shared" si="181"/>
        <v>15</v>
      </c>
      <c r="R2891">
        <v>15</v>
      </c>
      <c r="S2891">
        <v>1</v>
      </c>
      <c r="T2891">
        <v>1</v>
      </c>
      <c r="U2891" t="s">
        <v>68</v>
      </c>
      <c r="V2891" t="s">
        <v>26</v>
      </c>
      <c r="W2891" t="s">
        <v>25</v>
      </c>
      <c r="X2891" t="s">
        <v>4353</v>
      </c>
      <c r="Y2891" t="s">
        <v>4354</v>
      </c>
      <c r="AA2891" s="2">
        <v>45880.574296412</v>
      </c>
      <c r="AB2891" t="s">
        <v>203</v>
      </c>
    </row>
    <row r="2892" spans="1:28">
      <c r="A2892">
        <v>1396540</v>
      </c>
      <c r="B2892" t="s">
        <v>142</v>
      </c>
      <c r="C2892" t="s">
        <v>142</v>
      </c>
      <c r="D2892" t="s">
        <v>108</v>
      </c>
      <c r="E2892" t="s">
        <v>34</v>
      </c>
      <c r="F2892" t="s">
        <v>2339</v>
      </c>
      <c r="G2892" t="s">
        <v>2340</v>
      </c>
      <c r="H2892" t="s">
        <v>25</v>
      </c>
      <c r="I2892" s="2" t="s">
        <v>2339</v>
      </c>
      <c r="J2892" s="4">
        <f t="shared" si="180"/>
        <v>8</v>
      </c>
      <c r="K2892" s="2">
        <v>45880.569386574098</v>
      </c>
      <c r="L2892" s="13">
        <v>45880.580023148097</v>
      </c>
      <c r="M2892" s="4">
        <f t="shared" si="182"/>
        <v>1.0636573999363463E-2</v>
      </c>
      <c r="N2892" s="4">
        <f t="shared" si="183"/>
        <v>15</v>
      </c>
      <c r="O2892">
        <v>59221</v>
      </c>
      <c r="P2892">
        <v>59224</v>
      </c>
      <c r="Q2892">
        <f t="shared" si="181"/>
        <v>3</v>
      </c>
      <c r="R2892">
        <v>3</v>
      </c>
      <c r="S2892">
        <v>0.5</v>
      </c>
      <c r="T2892">
        <v>0.5</v>
      </c>
      <c r="U2892" t="s">
        <v>1399</v>
      </c>
      <c r="V2892" t="s">
        <v>26</v>
      </c>
      <c r="W2892" t="s">
        <v>25</v>
      </c>
      <c r="X2892" t="s">
        <v>4355</v>
      </c>
      <c r="Y2892" t="s">
        <v>3104</v>
      </c>
      <c r="AA2892" s="2">
        <v>45880.571809294001</v>
      </c>
      <c r="AB2892" t="s">
        <v>2341</v>
      </c>
    </row>
    <row r="2893" spans="1:28">
      <c r="A2893">
        <v>1396539</v>
      </c>
      <c r="B2893" t="s">
        <v>142</v>
      </c>
      <c r="C2893" t="s">
        <v>142</v>
      </c>
      <c r="D2893" t="s">
        <v>188</v>
      </c>
      <c r="E2893" t="s">
        <v>34</v>
      </c>
      <c r="F2893" t="s">
        <v>82</v>
      </c>
      <c r="G2893" t="s">
        <v>235</v>
      </c>
      <c r="H2893" t="s">
        <v>25</v>
      </c>
      <c r="I2893" s="2" t="s">
        <v>82</v>
      </c>
      <c r="J2893" s="4">
        <f t="shared" si="180"/>
        <v>8</v>
      </c>
      <c r="K2893" s="2">
        <v>45880.567361111098</v>
      </c>
      <c r="L2893" s="13">
        <v>45880.583333333299</v>
      </c>
      <c r="M2893" s="4">
        <f t="shared" si="182"/>
        <v>1.5972222201526165E-2</v>
      </c>
      <c r="N2893" s="4">
        <f t="shared" si="183"/>
        <v>23</v>
      </c>
      <c r="O2893">
        <v>71100</v>
      </c>
      <c r="P2893">
        <v>71106</v>
      </c>
      <c r="Q2893">
        <f t="shared" si="181"/>
        <v>6</v>
      </c>
      <c r="R2893">
        <v>6</v>
      </c>
      <c r="S2893">
        <v>0.375</v>
      </c>
      <c r="T2893">
        <v>0.375</v>
      </c>
      <c r="U2893" t="s">
        <v>26</v>
      </c>
      <c r="V2893" t="s">
        <v>26</v>
      </c>
      <c r="W2893" t="s">
        <v>25</v>
      </c>
      <c r="X2893" t="s">
        <v>4356</v>
      </c>
      <c r="Y2893" t="s">
        <v>982</v>
      </c>
      <c r="AA2893" s="2">
        <v>45880.567557604198</v>
      </c>
      <c r="AB2893" t="s">
        <v>84</v>
      </c>
    </row>
    <row r="2894" spans="1:28">
      <c r="A2894">
        <v>1396531</v>
      </c>
      <c r="B2894" t="s">
        <v>29</v>
      </c>
      <c r="C2894" t="s">
        <v>29</v>
      </c>
      <c r="D2894" t="s">
        <v>3045</v>
      </c>
      <c r="E2894" t="s">
        <v>124</v>
      </c>
      <c r="F2894" t="s">
        <v>127</v>
      </c>
      <c r="G2894" t="s">
        <v>4357</v>
      </c>
      <c r="H2894" t="s">
        <v>25</v>
      </c>
      <c r="I2894" s="2" t="s">
        <v>127</v>
      </c>
      <c r="J2894" s="4">
        <f t="shared" si="180"/>
        <v>8</v>
      </c>
      <c r="K2894" s="2">
        <v>45880.5674562153</v>
      </c>
      <c r="L2894" s="13">
        <v>45882.712326388901</v>
      </c>
      <c r="M2894" s="4">
        <f t="shared" si="182"/>
        <v>2.1448701736007934</v>
      </c>
      <c r="N2894" s="4">
        <f t="shared" si="183"/>
        <v>208</v>
      </c>
      <c r="O2894">
        <v>78536</v>
      </c>
      <c r="P2894">
        <v>78646</v>
      </c>
      <c r="Q2894">
        <f t="shared" si="181"/>
        <v>110</v>
      </c>
      <c r="R2894">
        <v>110</v>
      </c>
      <c r="S2894">
        <v>0.625</v>
      </c>
      <c r="T2894">
        <v>0.375</v>
      </c>
      <c r="U2894" t="s">
        <v>154</v>
      </c>
      <c r="V2894" t="s">
        <v>26</v>
      </c>
      <c r="W2894" t="s">
        <v>25</v>
      </c>
      <c r="X2894" t="s">
        <v>34</v>
      </c>
      <c r="Y2894" t="s">
        <v>34</v>
      </c>
      <c r="AA2894" s="2">
        <v>45880.5555839468</v>
      </c>
      <c r="AB2894" t="s">
        <v>89</v>
      </c>
    </row>
    <row r="2895" spans="1:28">
      <c r="A2895">
        <v>1396530</v>
      </c>
      <c r="B2895" t="s">
        <v>29</v>
      </c>
      <c r="C2895" t="s">
        <v>29</v>
      </c>
      <c r="D2895" t="s">
        <v>917</v>
      </c>
      <c r="E2895" t="s">
        <v>2837</v>
      </c>
      <c r="F2895" t="s">
        <v>534</v>
      </c>
      <c r="G2895" t="s">
        <v>535</v>
      </c>
      <c r="H2895" t="s">
        <v>25</v>
      </c>
      <c r="I2895" s="2" t="s">
        <v>534</v>
      </c>
      <c r="J2895" s="4">
        <f t="shared" si="180"/>
        <v>8</v>
      </c>
      <c r="K2895" s="2">
        <v>45880.522916666698</v>
      </c>
      <c r="L2895" s="13">
        <v>45899.675023148098</v>
      </c>
      <c r="M2895" s="4">
        <f t="shared" si="182"/>
        <v>19.152106481400551</v>
      </c>
      <c r="N2895" s="4">
        <f t="shared" si="183"/>
        <v>219</v>
      </c>
      <c r="O2895">
        <v>64543</v>
      </c>
      <c r="P2895">
        <v>66029</v>
      </c>
      <c r="Q2895">
        <f t="shared" si="181"/>
        <v>1486</v>
      </c>
      <c r="R2895">
        <v>1486</v>
      </c>
      <c r="S2895">
        <v>0.5</v>
      </c>
      <c r="T2895">
        <v>0.75</v>
      </c>
      <c r="U2895" t="s">
        <v>26</v>
      </c>
      <c r="V2895" t="s">
        <v>26</v>
      </c>
      <c r="W2895" t="s">
        <v>0</v>
      </c>
      <c r="X2895" t="s">
        <v>4358</v>
      </c>
      <c r="Y2895" t="s">
        <v>477</v>
      </c>
      <c r="AA2895" s="2">
        <v>45880.547525080998</v>
      </c>
      <c r="AB2895" t="s">
        <v>59</v>
      </c>
    </row>
    <row r="2896" spans="1:28">
      <c r="A2896">
        <v>1396529</v>
      </c>
      <c r="B2896" t="s">
        <v>142</v>
      </c>
      <c r="C2896" t="s">
        <v>142</v>
      </c>
      <c r="D2896" t="s">
        <v>4317</v>
      </c>
      <c r="E2896" t="s">
        <v>34</v>
      </c>
      <c r="F2896" t="s">
        <v>2339</v>
      </c>
      <c r="G2896" t="s">
        <v>2340</v>
      </c>
      <c r="H2896" t="s">
        <v>25</v>
      </c>
      <c r="I2896" s="2" t="s">
        <v>2339</v>
      </c>
      <c r="J2896" s="4">
        <f t="shared" si="180"/>
        <v>8</v>
      </c>
      <c r="K2896" s="2">
        <v>45880.546446759297</v>
      </c>
      <c r="L2896" s="13">
        <v>45880.554293981499</v>
      </c>
      <c r="M2896" s="4">
        <f t="shared" si="182"/>
        <v>7.8472222012351267E-3</v>
      </c>
      <c r="N2896" s="4">
        <f t="shared" si="183"/>
        <v>11</v>
      </c>
      <c r="O2896">
        <v>63311</v>
      </c>
      <c r="P2896">
        <v>63314</v>
      </c>
      <c r="Q2896">
        <f t="shared" si="181"/>
        <v>3</v>
      </c>
      <c r="R2896">
        <v>3</v>
      </c>
      <c r="S2896">
        <v>0.625</v>
      </c>
      <c r="T2896">
        <v>0.625</v>
      </c>
      <c r="U2896" t="s">
        <v>1399</v>
      </c>
      <c r="V2896" t="s">
        <v>1399</v>
      </c>
      <c r="W2896" t="s">
        <v>0</v>
      </c>
      <c r="X2896" t="s">
        <v>3104</v>
      </c>
      <c r="Y2896" t="s">
        <v>3104</v>
      </c>
      <c r="AA2896" s="2">
        <v>45880.5474228819</v>
      </c>
      <c r="AB2896" t="s">
        <v>2341</v>
      </c>
    </row>
    <row r="2897" spans="1:28">
      <c r="A2897">
        <v>1396528</v>
      </c>
      <c r="B2897" t="s">
        <v>142</v>
      </c>
      <c r="C2897" t="s">
        <v>142</v>
      </c>
      <c r="D2897" t="s">
        <v>1562</v>
      </c>
      <c r="E2897" t="s">
        <v>34</v>
      </c>
      <c r="F2897" t="s">
        <v>133</v>
      </c>
      <c r="G2897" t="s">
        <v>134</v>
      </c>
      <c r="H2897" t="s">
        <v>25</v>
      </c>
      <c r="I2897" s="2" t="s">
        <v>133</v>
      </c>
      <c r="J2897" s="4">
        <f t="shared" si="180"/>
        <v>8</v>
      </c>
      <c r="K2897" s="2">
        <v>45880.541932870401</v>
      </c>
      <c r="L2897" s="13">
        <v>45880.550902777803</v>
      </c>
      <c r="M2897" s="4">
        <f t="shared" si="182"/>
        <v>8.9699074014788494E-3</v>
      </c>
      <c r="N2897" s="4">
        <f t="shared" si="183"/>
        <v>12</v>
      </c>
      <c r="O2897">
        <v>49039</v>
      </c>
      <c r="P2897">
        <v>49040</v>
      </c>
      <c r="Q2897">
        <f t="shared" si="181"/>
        <v>1</v>
      </c>
      <c r="R2897">
        <v>1</v>
      </c>
      <c r="S2897">
        <v>0</v>
      </c>
      <c r="T2897">
        <v>0</v>
      </c>
      <c r="U2897" t="s">
        <v>1399</v>
      </c>
      <c r="V2897" t="s">
        <v>1399</v>
      </c>
      <c r="W2897" t="s">
        <v>25</v>
      </c>
      <c r="X2897" t="s">
        <v>4359</v>
      </c>
      <c r="Y2897" t="s">
        <v>163</v>
      </c>
      <c r="AA2897" s="2">
        <v>45880.544648067102</v>
      </c>
      <c r="AB2897" t="s">
        <v>3349</v>
      </c>
    </row>
    <row r="2898" spans="1:28">
      <c r="A2898">
        <v>1396526</v>
      </c>
      <c r="B2898" t="s">
        <v>29</v>
      </c>
      <c r="C2898" t="s">
        <v>29</v>
      </c>
      <c r="D2898" t="s">
        <v>173</v>
      </c>
      <c r="E2898" t="s">
        <v>1327</v>
      </c>
      <c r="F2898" t="s">
        <v>1328</v>
      </c>
      <c r="G2898" t="s">
        <v>1329</v>
      </c>
      <c r="H2898" t="s">
        <v>25</v>
      </c>
      <c r="I2898" s="2" t="s">
        <v>1328</v>
      </c>
      <c r="J2898" s="4">
        <f t="shared" si="180"/>
        <v>8</v>
      </c>
      <c r="K2898" s="2">
        <v>45878.786805555603</v>
      </c>
      <c r="L2898" s="13">
        <v>45903.4769675926</v>
      </c>
      <c r="M2898" s="4">
        <f t="shared" si="182"/>
        <v>24.690162036997208</v>
      </c>
      <c r="N2898" s="4">
        <f t="shared" si="183"/>
        <v>993</v>
      </c>
      <c r="O2898">
        <v>11061</v>
      </c>
      <c r="P2898">
        <v>11764</v>
      </c>
      <c r="Q2898">
        <f t="shared" si="181"/>
        <v>703</v>
      </c>
      <c r="R2898">
        <v>703</v>
      </c>
      <c r="S2898">
        <v>0.25</v>
      </c>
      <c r="T2898">
        <v>1</v>
      </c>
      <c r="U2898" t="s">
        <v>26</v>
      </c>
      <c r="V2898" t="s">
        <v>26</v>
      </c>
      <c r="W2898" t="s">
        <v>0</v>
      </c>
      <c r="X2898" t="s">
        <v>4358</v>
      </c>
      <c r="Y2898" t="s">
        <v>4360</v>
      </c>
      <c r="AA2898" s="2">
        <v>45880.534895335702</v>
      </c>
      <c r="AB2898" t="s">
        <v>59</v>
      </c>
    </row>
    <row r="2899" spans="1:28">
      <c r="A2899">
        <v>1396525</v>
      </c>
      <c r="B2899" t="s">
        <v>29</v>
      </c>
      <c r="C2899" t="s">
        <v>29</v>
      </c>
      <c r="D2899" t="s">
        <v>4361</v>
      </c>
      <c r="E2899" t="s">
        <v>4362</v>
      </c>
      <c r="F2899" t="s">
        <v>169</v>
      </c>
      <c r="G2899" t="s">
        <v>170</v>
      </c>
      <c r="H2899" t="s">
        <v>25</v>
      </c>
      <c r="I2899" s="2" t="s">
        <v>4363</v>
      </c>
      <c r="J2899" s="4">
        <f t="shared" si="180"/>
        <v>8</v>
      </c>
      <c r="K2899" s="2">
        <v>45879.715277777803</v>
      </c>
      <c r="L2899" s="13">
        <v>45933.861342592601</v>
      </c>
      <c r="M2899" s="4">
        <f t="shared" si="182"/>
        <v>54.146064814798592</v>
      </c>
      <c r="N2899" s="4">
        <f t="shared" si="183"/>
        <v>210</v>
      </c>
      <c r="O2899">
        <v>1356</v>
      </c>
      <c r="P2899">
        <v>8025</v>
      </c>
      <c r="Q2899">
        <f t="shared" si="181"/>
        <v>6669</v>
      </c>
      <c r="R2899">
        <v>6669</v>
      </c>
      <c r="S2899">
        <v>0.875</v>
      </c>
      <c r="T2899">
        <v>1</v>
      </c>
      <c r="U2899" t="s">
        <v>26</v>
      </c>
      <c r="V2899" t="s">
        <v>26</v>
      </c>
      <c r="W2899" t="s">
        <v>0</v>
      </c>
      <c r="X2899" t="s">
        <v>4364</v>
      </c>
      <c r="AA2899" s="2">
        <v>45880.532847338</v>
      </c>
      <c r="AB2899" t="s">
        <v>59</v>
      </c>
    </row>
    <row r="2900" spans="1:28">
      <c r="A2900">
        <v>1396521</v>
      </c>
      <c r="B2900" t="s">
        <v>142</v>
      </c>
      <c r="C2900" t="s">
        <v>142</v>
      </c>
      <c r="D2900" t="s">
        <v>188</v>
      </c>
      <c r="E2900" t="s">
        <v>34</v>
      </c>
      <c r="F2900" t="s">
        <v>82</v>
      </c>
      <c r="G2900" t="s">
        <v>235</v>
      </c>
      <c r="H2900" t="s">
        <v>25</v>
      </c>
      <c r="I2900" s="2" t="s">
        <v>82</v>
      </c>
      <c r="J2900" s="4">
        <f t="shared" si="180"/>
        <v>8</v>
      </c>
      <c r="K2900" s="2">
        <v>45880.527083333298</v>
      </c>
      <c r="L2900" s="13">
        <v>45880.5534722222</v>
      </c>
      <c r="M2900" s="4">
        <f t="shared" si="182"/>
        <v>2.6388888902147301E-2</v>
      </c>
      <c r="N2900" s="4">
        <f t="shared" si="183"/>
        <v>38</v>
      </c>
      <c r="O2900">
        <v>71094</v>
      </c>
      <c r="P2900">
        <v>71100</v>
      </c>
      <c r="Q2900">
        <f t="shared" si="181"/>
        <v>6</v>
      </c>
      <c r="R2900">
        <v>6</v>
      </c>
      <c r="S2900">
        <v>0.375</v>
      </c>
      <c r="T2900">
        <v>0.375</v>
      </c>
      <c r="U2900" t="s">
        <v>26</v>
      </c>
      <c r="V2900" t="s">
        <v>26</v>
      </c>
      <c r="W2900" t="s">
        <v>25</v>
      </c>
      <c r="X2900" t="s">
        <v>4365</v>
      </c>
      <c r="Y2900" t="s">
        <v>982</v>
      </c>
      <c r="AA2900" s="2">
        <v>45880.527320798603</v>
      </c>
      <c r="AB2900" t="s">
        <v>84</v>
      </c>
    </row>
    <row r="2901" spans="1:28">
      <c r="A2901">
        <v>1396512</v>
      </c>
      <c r="B2901" t="s">
        <v>142</v>
      </c>
      <c r="C2901" t="s">
        <v>142</v>
      </c>
      <c r="D2901" t="s">
        <v>812</v>
      </c>
      <c r="E2901" t="s">
        <v>34</v>
      </c>
      <c r="F2901" t="s">
        <v>111</v>
      </c>
      <c r="G2901" t="s">
        <v>218</v>
      </c>
      <c r="H2901" t="s">
        <v>25</v>
      </c>
      <c r="I2901" s="2" t="s">
        <v>111</v>
      </c>
      <c r="J2901" s="4">
        <f t="shared" si="180"/>
        <v>8</v>
      </c>
      <c r="K2901" s="2">
        <v>45880.5077199074</v>
      </c>
      <c r="L2901" s="13">
        <v>45880.521585648101</v>
      </c>
      <c r="M2901" s="4">
        <f t="shared" si="182"/>
        <v>1.3865740700566676E-2</v>
      </c>
      <c r="N2901" s="4">
        <f t="shared" si="183"/>
        <v>19</v>
      </c>
      <c r="O2901">
        <v>85644</v>
      </c>
      <c r="P2901">
        <v>85650</v>
      </c>
      <c r="Q2901">
        <f t="shared" si="181"/>
        <v>6</v>
      </c>
      <c r="R2901">
        <v>6</v>
      </c>
      <c r="S2901">
        <v>0.375</v>
      </c>
      <c r="T2901">
        <v>0.375</v>
      </c>
      <c r="U2901" t="s">
        <v>154</v>
      </c>
      <c r="V2901" t="s">
        <v>26</v>
      </c>
      <c r="W2901" t="s">
        <v>25</v>
      </c>
      <c r="X2901" t="s">
        <v>4366</v>
      </c>
      <c r="Y2901" t="s">
        <v>3843</v>
      </c>
      <c r="AA2901" s="2">
        <v>45880.510606400501</v>
      </c>
      <c r="AB2901" t="s">
        <v>114</v>
      </c>
    </row>
    <row r="2902" spans="1:28">
      <c r="A2902">
        <v>1396510</v>
      </c>
      <c r="B2902" t="s">
        <v>142</v>
      </c>
      <c r="C2902" t="s">
        <v>142</v>
      </c>
      <c r="D2902" t="s">
        <v>4304</v>
      </c>
      <c r="E2902" t="s">
        <v>34</v>
      </c>
      <c r="F2902" t="s">
        <v>82</v>
      </c>
      <c r="G2902" t="s">
        <v>235</v>
      </c>
      <c r="H2902" t="s">
        <v>25</v>
      </c>
      <c r="I2902" s="2" t="s">
        <v>82</v>
      </c>
      <c r="J2902" s="4">
        <f t="shared" si="180"/>
        <v>8</v>
      </c>
      <c r="K2902" s="2">
        <v>45880.5090277778</v>
      </c>
      <c r="L2902" s="13">
        <v>45880.519444444399</v>
      </c>
      <c r="M2902" s="4">
        <f t="shared" si="182"/>
        <v>1.0416666598757729E-2</v>
      </c>
      <c r="N2902" s="4">
        <f t="shared" si="183"/>
        <v>15</v>
      </c>
      <c r="O2902">
        <v>30555</v>
      </c>
      <c r="P2902">
        <v>30558</v>
      </c>
      <c r="Q2902">
        <f t="shared" si="181"/>
        <v>3</v>
      </c>
      <c r="R2902">
        <v>3</v>
      </c>
      <c r="S2902">
        <v>1</v>
      </c>
      <c r="T2902">
        <v>1</v>
      </c>
      <c r="U2902" t="s">
        <v>154</v>
      </c>
      <c r="V2902" t="s">
        <v>26</v>
      </c>
      <c r="W2902" t="s">
        <v>25</v>
      </c>
      <c r="X2902" t="s">
        <v>4367</v>
      </c>
      <c r="Y2902" t="s">
        <v>982</v>
      </c>
      <c r="AA2902" s="2">
        <v>45880.510038888897</v>
      </c>
      <c r="AB2902" t="s">
        <v>84</v>
      </c>
    </row>
    <row r="2903" spans="1:28">
      <c r="A2903">
        <v>1396506</v>
      </c>
      <c r="B2903" t="s">
        <v>69</v>
      </c>
      <c r="C2903" t="s">
        <v>69</v>
      </c>
      <c r="D2903" t="s">
        <v>4096</v>
      </c>
      <c r="H2903" t="s">
        <v>25</v>
      </c>
      <c r="J2903" s="4">
        <f t="shared" si="180"/>
        <v>8</v>
      </c>
      <c r="K2903" s="2">
        <v>45880.500694444403</v>
      </c>
      <c r="L2903" s="13">
        <v>45880.500694444403</v>
      </c>
      <c r="M2903" s="4">
        <f t="shared" si="182"/>
        <v>0</v>
      </c>
      <c r="N2903" s="4">
        <f t="shared" si="183"/>
        <v>0</v>
      </c>
      <c r="O2903">
        <v>68856</v>
      </c>
      <c r="P2903">
        <v>68856</v>
      </c>
      <c r="Q2903">
        <f t="shared" si="181"/>
        <v>0</v>
      </c>
      <c r="R2903">
        <v>0</v>
      </c>
      <c r="S2903">
        <v>0.875</v>
      </c>
      <c r="T2903">
        <v>0.875</v>
      </c>
      <c r="U2903" t="s">
        <v>154</v>
      </c>
      <c r="V2903" t="s">
        <v>154</v>
      </c>
      <c r="W2903" t="s">
        <v>0</v>
      </c>
      <c r="X2903" t="s">
        <v>71</v>
      </c>
      <c r="AA2903" s="2">
        <v>45880.500900694402</v>
      </c>
      <c r="AB2903" t="s">
        <v>84</v>
      </c>
    </row>
    <row r="2904" spans="1:28">
      <c r="A2904">
        <v>1396505</v>
      </c>
      <c r="B2904" t="s">
        <v>69</v>
      </c>
      <c r="C2904" t="s">
        <v>69</v>
      </c>
      <c r="D2904" t="s">
        <v>4061</v>
      </c>
      <c r="H2904" t="s">
        <v>25</v>
      </c>
      <c r="J2904" s="4">
        <f t="shared" si="180"/>
        <v>8</v>
      </c>
      <c r="K2904" s="2">
        <v>45880.5</v>
      </c>
      <c r="L2904" s="13">
        <v>45880.5</v>
      </c>
      <c r="M2904" s="4">
        <f t="shared" si="182"/>
        <v>0</v>
      </c>
      <c r="N2904" s="4">
        <f t="shared" si="183"/>
        <v>0</v>
      </c>
      <c r="O2904">
        <v>47834</v>
      </c>
      <c r="P2904">
        <v>47834</v>
      </c>
      <c r="Q2904">
        <f t="shared" si="181"/>
        <v>0</v>
      </c>
      <c r="R2904">
        <v>0</v>
      </c>
      <c r="S2904">
        <v>0.625</v>
      </c>
      <c r="T2904">
        <v>0.625</v>
      </c>
      <c r="U2904" t="s">
        <v>154</v>
      </c>
      <c r="V2904" t="s">
        <v>154</v>
      </c>
      <c r="W2904" t="s">
        <v>0</v>
      </c>
      <c r="X2904" t="s">
        <v>71</v>
      </c>
      <c r="AA2904" s="2">
        <v>45880.500554594902</v>
      </c>
      <c r="AB2904" t="s">
        <v>84</v>
      </c>
    </row>
    <row r="2905" spans="1:28">
      <c r="A2905">
        <v>1396499</v>
      </c>
      <c r="B2905" t="s">
        <v>69</v>
      </c>
      <c r="C2905" t="s">
        <v>69</v>
      </c>
      <c r="D2905" t="s">
        <v>4096</v>
      </c>
      <c r="H2905" t="s">
        <v>25</v>
      </c>
      <c r="J2905" s="4">
        <f t="shared" si="180"/>
        <v>8</v>
      </c>
      <c r="K2905" s="2">
        <v>45880.495138888902</v>
      </c>
      <c r="L2905" s="13">
        <v>45880.495138888902</v>
      </c>
      <c r="M2905" s="4">
        <f t="shared" si="182"/>
        <v>0</v>
      </c>
      <c r="N2905" s="4">
        <f t="shared" si="183"/>
        <v>0</v>
      </c>
      <c r="O2905">
        <v>68856</v>
      </c>
      <c r="P2905">
        <v>68856</v>
      </c>
      <c r="Q2905">
        <f t="shared" si="181"/>
        <v>0</v>
      </c>
      <c r="R2905">
        <v>0</v>
      </c>
      <c r="S2905">
        <v>0.875</v>
      </c>
      <c r="T2905">
        <v>0.875</v>
      </c>
      <c r="U2905" t="s">
        <v>154</v>
      </c>
      <c r="V2905" t="s">
        <v>154</v>
      </c>
      <c r="W2905" t="s">
        <v>0</v>
      </c>
      <c r="X2905" t="s">
        <v>148</v>
      </c>
      <c r="AA2905" s="2">
        <v>45880.495186423599</v>
      </c>
      <c r="AB2905" t="s">
        <v>84</v>
      </c>
    </row>
    <row r="2906" spans="1:28">
      <c r="A2906">
        <v>1396498</v>
      </c>
      <c r="B2906" t="s">
        <v>69</v>
      </c>
      <c r="C2906" t="s">
        <v>69</v>
      </c>
      <c r="D2906" t="s">
        <v>4061</v>
      </c>
      <c r="H2906" t="s">
        <v>25</v>
      </c>
      <c r="J2906" s="4">
        <f t="shared" si="180"/>
        <v>8</v>
      </c>
      <c r="K2906" s="2">
        <v>45880.494444444397</v>
      </c>
      <c r="L2906" s="13">
        <v>45880.494444444397</v>
      </c>
      <c r="M2906" s="4">
        <f t="shared" si="182"/>
        <v>0</v>
      </c>
      <c r="N2906" s="4">
        <f t="shared" si="183"/>
        <v>0</v>
      </c>
      <c r="O2906">
        <v>47834</v>
      </c>
      <c r="P2906">
        <v>47834</v>
      </c>
      <c r="Q2906">
        <f t="shared" si="181"/>
        <v>0</v>
      </c>
      <c r="R2906">
        <v>0</v>
      </c>
      <c r="S2906">
        <v>0.625</v>
      </c>
      <c r="T2906">
        <v>0.625</v>
      </c>
      <c r="U2906" t="s">
        <v>154</v>
      </c>
      <c r="V2906" t="s">
        <v>154</v>
      </c>
      <c r="W2906" t="s">
        <v>0</v>
      </c>
      <c r="X2906" t="s">
        <v>148</v>
      </c>
      <c r="AA2906" s="2">
        <v>45880.494977893497</v>
      </c>
      <c r="AB2906" t="s">
        <v>84</v>
      </c>
    </row>
    <row r="2907" spans="1:28">
      <c r="A2907">
        <v>1396496</v>
      </c>
      <c r="B2907" t="s">
        <v>29</v>
      </c>
      <c r="C2907" t="s">
        <v>29</v>
      </c>
      <c r="D2907" t="s">
        <v>158</v>
      </c>
      <c r="E2907" t="s">
        <v>4368</v>
      </c>
      <c r="F2907" t="s">
        <v>4369</v>
      </c>
      <c r="G2907" t="s">
        <v>4370</v>
      </c>
      <c r="H2907" t="s">
        <v>25</v>
      </c>
      <c r="I2907" s="2" t="s">
        <v>4369</v>
      </c>
      <c r="J2907" s="4">
        <f t="shared" si="180"/>
        <v>8</v>
      </c>
      <c r="K2907" s="2">
        <v>45880.4991848032</v>
      </c>
      <c r="L2907" s="13">
        <v>45911.428312534699</v>
      </c>
      <c r="M2907" s="4">
        <f t="shared" si="182"/>
        <v>30.929127731498738</v>
      </c>
      <c r="N2907" s="4">
        <f t="shared" si="183"/>
        <v>1337</v>
      </c>
      <c r="O2907">
        <v>15211</v>
      </c>
      <c r="P2907">
        <v>18285</v>
      </c>
      <c r="Q2907">
        <f t="shared" si="181"/>
        <v>3074</v>
      </c>
      <c r="R2907">
        <v>3074</v>
      </c>
      <c r="S2907">
        <v>0.5</v>
      </c>
      <c r="T2907">
        <v>0.5</v>
      </c>
      <c r="U2907" t="s">
        <v>26</v>
      </c>
      <c r="V2907" t="s">
        <v>26</v>
      </c>
      <c r="W2907" t="s">
        <v>25</v>
      </c>
      <c r="X2907" t="s">
        <v>34</v>
      </c>
      <c r="Y2907" t="s">
        <v>4371</v>
      </c>
      <c r="AA2907" s="2">
        <v>45880.491394942102</v>
      </c>
      <c r="AB2907" t="s">
        <v>89</v>
      </c>
    </row>
    <row r="2908" spans="1:28">
      <c r="A2908">
        <v>1396491</v>
      </c>
      <c r="B2908" t="s">
        <v>29</v>
      </c>
      <c r="C2908" t="s">
        <v>29</v>
      </c>
      <c r="D2908" t="s">
        <v>846</v>
      </c>
      <c r="E2908" t="s">
        <v>2821</v>
      </c>
      <c r="F2908" t="s">
        <v>2822</v>
      </c>
      <c r="G2908" t="s">
        <v>2823</v>
      </c>
      <c r="H2908" t="s">
        <v>25</v>
      </c>
      <c r="I2908" s="2" t="s">
        <v>2822</v>
      </c>
      <c r="J2908" s="4">
        <f t="shared" si="180"/>
        <v>8</v>
      </c>
      <c r="K2908" s="2">
        <v>45880.488128090299</v>
      </c>
      <c r="L2908" s="13">
        <v>45890.841018518498</v>
      </c>
      <c r="M2908" s="4">
        <f t="shared" si="182"/>
        <v>10.352890428199316</v>
      </c>
      <c r="N2908" s="4">
        <f t="shared" si="183"/>
        <v>508</v>
      </c>
      <c r="O2908">
        <v>77279</v>
      </c>
      <c r="P2908">
        <v>78486</v>
      </c>
      <c r="Q2908">
        <f t="shared" si="181"/>
        <v>1207</v>
      </c>
      <c r="R2908">
        <v>1207</v>
      </c>
      <c r="S2908">
        <v>0.5</v>
      </c>
      <c r="T2908">
        <v>0.75</v>
      </c>
      <c r="U2908" t="s">
        <v>26</v>
      </c>
      <c r="V2908" t="s">
        <v>68</v>
      </c>
      <c r="W2908" t="s">
        <v>25</v>
      </c>
      <c r="X2908" t="s">
        <v>4372</v>
      </c>
      <c r="Y2908" t="s">
        <v>1620</v>
      </c>
      <c r="AA2908" s="2">
        <v>45880.488509340299</v>
      </c>
      <c r="AB2908" t="s">
        <v>104</v>
      </c>
    </row>
    <row r="2909" spans="1:28">
      <c r="A2909">
        <v>1396488</v>
      </c>
      <c r="B2909" t="s">
        <v>142</v>
      </c>
      <c r="C2909" t="s">
        <v>142</v>
      </c>
      <c r="D2909" t="s">
        <v>1604</v>
      </c>
      <c r="E2909" t="s">
        <v>34</v>
      </c>
      <c r="F2909" t="s">
        <v>118</v>
      </c>
      <c r="G2909" t="s">
        <v>119</v>
      </c>
      <c r="H2909" t="s">
        <v>25</v>
      </c>
      <c r="I2909" s="2" t="s">
        <v>118</v>
      </c>
      <c r="J2909" s="4">
        <f t="shared" si="180"/>
        <v>8</v>
      </c>
      <c r="K2909" s="2">
        <v>45880.482951388898</v>
      </c>
      <c r="L2909" s="13">
        <v>45880.514074074097</v>
      </c>
      <c r="M2909" s="4">
        <f t="shared" si="182"/>
        <v>3.1122685199079569E-2</v>
      </c>
      <c r="N2909" s="4">
        <f t="shared" si="183"/>
        <v>44</v>
      </c>
      <c r="O2909">
        <v>53540.5</v>
      </c>
      <c r="P2909">
        <v>53542.6</v>
      </c>
      <c r="Q2909">
        <f t="shared" si="181"/>
        <v>2.0999999999985448</v>
      </c>
      <c r="R2909">
        <v>2.0999999999985448</v>
      </c>
      <c r="S2909">
        <v>0.75</v>
      </c>
      <c r="T2909">
        <v>0.75</v>
      </c>
      <c r="U2909" t="s">
        <v>154</v>
      </c>
      <c r="V2909" t="s">
        <v>154</v>
      </c>
      <c r="W2909" t="s">
        <v>0</v>
      </c>
      <c r="X2909" t="s">
        <v>4373</v>
      </c>
      <c r="Y2909" t="s">
        <v>4374</v>
      </c>
      <c r="AA2909" s="2">
        <v>45880.483867627299</v>
      </c>
      <c r="AB2909" t="s">
        <v>203</v>
      </c>
    </row>
    <row r="2910" spans="1:28">
      <c r="A2910">
        <v>1396487</v>
      </c>
      <c r="B2910" t="s">
        <v>142</v>
      </c>
      <c r="C2910" t="s">
        <v>142</v>
      </c>
      <c r="D2910" t="s">
        <v>132</v>
      </c>
      <c r="E2910" t="s">
        <v>34</v>
      </c>
      <c r="F2910" t="s">
        <v>161</v>
      </c>
      <c r="G2910" t="s">
        <v>162</v>
      </c>
      <c r="H2910" t="s">
        <v>25</v>
      </c>
      <c r="I2910" s="2" t="s">
        <v>161</v>
      </c>
      <c r="J2910" s="4">
        <f t="shared" si="180"/>
        <v>8</v>
      </c>
      <c r="K2910" s="2">
        <v>45880.4835648148</v>
      </c>
      <c r="L2910" s="13">
        <v>45880.553460648101</v>
      </c>
      <c r="M2910" s="4">
        <f t="shared" si="182"/>
        <v>6.9895833301416133E-2</v>
      </c>
      <c r="N2910" s="4">
        <f t="shared" si="183"/>
        <v>100</v>
      </c>
      <c r="O2910">
        <v>79424</v>
      </c>
      <c r="P2910">
        <v>79496</v>
      </c>
      <c r="Q2910">
        <f t="shared" si="181"/>
        <v>72</v>
      </c>
      <c r="R2910">
        <v>72</v>
      </c>
      <c r="S2910">
        <v>1</v>
      </c>
      <c r="T2910">
        <v>0.875</v>
      </c>
      <c r="U2910" t="s">
        <v>26</v>
      </c>
      <c r="V2910" t="s">
        <v>26</v>
      </c>
      <c r="W2910" t="s">
        <v>0</v>
      </c>
      <c r="X2910" t="s">
        <v>1819</v>
      </c>
      <c r="Y2910" t="s">
        <v>1819</v>
      </c>
      <c r="AA2910" s="2">
        <v>45880.483820335598</v>
      </c>
      <c r="AB2910" t="s">
        <v>164</v>
      </c>
    </row>
    <row r="2911" spans="1:28">
      <c r="A2911">
        <v>1396486</v>
      </c>
      <c r="B2911" t="s">
        <v>69</v>
      </c>
      <c r="C2911" t="s">
        <v>69</v>
      </c>
      <c r="D2911" t="s">
        <v>1604</v>
      </c>
      <c r="H2911" t="s">
        <v>25</v>
      </c>
      <c r="J2911" s="4">
        <f t="shared" si="180"/>
        <v>8</v>
      </c>
      <c r="K2911" s="2">
        <v>45880.482078159701</v>
      </c>
      <c r="L2911" s="13">
        <v>45880.482078159701</v>
      </c>
      <c r="M2911" s="4">
        <f t="shared" si="182"/>
        <v>0</v>
      </c>
      <c r="N2911" s="4">
        <f t="shared" si="183"/>
        <v>0</v>
      </c>
      <c r="O2911">
        <v>53540.5</v>
      </c>
      <c r="P2911">
        <v>53540.5</v>
      </c>
      <c r="Q2911">
        <f t="shared" si="181"/>
        <v>0</v>
      </c>
      <c r="R2911">
        <v>0</v>
      </c>
      <c r="S2911">
        <v>0.75</v>
      </c>
      <c r="T2911">
        <v>0.75</v>
      </c>
      <c r="U2911" t="s">
        <v>154</v>
      </c>
      <c r="V2911" t="s">
        <v>154</v>
      </c>
      <c r="W2911" t="s">
        <v>0</v>
      </c>
      <c r="X2911" t="s">
        <v>148</v>
      </c>
      <c r="AA2911" s="2">
        <v>45880.4821135069</v>
      </c>
      <c r="AB2911" t="s">
        <v>59</v>
      </c>
    </row>
    <row r="2912" spans="1:28">
      <c r="A2912">
        <v>1396485</v>
      </c>
      <c r="B2912" t="s">
        <v>142</v>
      </c>
      <c r="C2912" t="s">
        <v>142</v>
      </c>
      <c r="D2912" t="s">
        <v>4345</v>
      </c>
      <c r="E2912" t="s">
        <v>34</v>
      </c>
      <c r="F2912" t="s">
        <v>133</v>
      </c>
      <c r="G2912" t="s">
        <v>134</v>
      </c>
      <c r="H2912" t="s">
        <v>25</v>
      </c>
      <c r="I2912" s="2" t="s">
        <v>133</v>
      </c>
      <c r="J2912" s="4">
        <f t="shared" si="180"/>
        <v>8</v>
      </c>
      <c r="K2912" s="2">
        <v>45880.466608796298</v>
      </c>
      <c r="L2912" s="13">
        <v>45880.523136574098</v>
      </c>
      <c r="M2912" s="4">
        <f t="shared" si="182"/>
        <v>5.6527777800511103E-2</v>
      </c>
      <c r="N2912" s="4">
        <f t="shared" si="183"/>
        <v>81</v>
      </c>
      <c r="O2912">
        <v>31891</v>
      </c>
      <c r="P2912">
        <v>31916</v>
      </c>
      <c r="Q2912">
        <f t="shared" si="181"/>
        <v>25</v>
      </c>
      <c r="R2912">
        <v>25</v>
      </c>
      <c r="S2912">
        <v>0.125</v>
      </c>
      <c r="T2912">
        <v>1</v>
      </c>
      <c r="U2912" t="s">
        <v>26</v>
      </c>
      <c r="V2912" t="s">
        <v>26</v>
      </c>
      <c r="W2912" t="s">
        <v>25</v>
      </c>
      <c r="X2912" t="s">
        <v>4375</v>
      </c>
      <c r="Y2912" t="s">
        <v>4376</v>
      </c>
      <c r="AA2912" s="2">
        <v>45880.480707673603</v>
      </c>
      <c r="AB2912" t="s">
        <v>3349</v>
      </c>
    </row>
    <row r="2913" spans="1:28">
      <c r="A2913">
        <v>1396484</v>
      </c>
      <c r="B2913" t="s">
        <v>69</v>
      </c>
      <c r="C2913" t="s">
        <v>69</v>
      </c>
      <c r="D2913" t="s">
        <v>4377</v>
      </c>
      <c r="H2913" t="s">
        <v>25</v>
      </c>
      <c r="J2913" s="4">
        <f t="shared" si="180"/>
        <v>8</v>
      </c>
      <c r="K2913" s="2">
        <v>45880.471623842597</v>
      </c>
      <c r="L2913" s="13">
        <v>45880.471623842597</v>
      </c>
      <c r="M2913" s="4">
        <f t="shared" si="182"/>
        <v>0</v>
      </c>
      <c r="N2913" s="4">
        <f t="shared" si="183"/>
        <v>0</v>
      </c>
      <c r="O2913">
        <v>19388</v>
      </c>
      <c r="P2913">
        <v>19388</v>
      </c>
      <c r="Q2913">
        <f t="shared" si="181"/>
        <v>0</v>
      </c>
      <c r="R2913">
        <v>0</v>
      </c>
      <c r="S2913">
        <v>0.625</v>
      </c>
      <c r="T2913">
        <v>0.625</v>
      </c>
      <c r="U2913" t="s">
        <v>26</v>
      </c>
      <c r="V2913" t="s">
        <v>26</v>
      </c>
      <c r="W2913" t="s">
        <v>0</v>
      </c>
      <c r="X2913" t="s">
        <v>71</v>
      </c>
      <c r="Y2913" t="s">
        <v>4378</v>
      </c>
      <c r="AA2913" s="2">
        <v>45880.471780821797</v>
      </c>
      <c r="AB2913" t="s">
        <v>59</v>
      </c>
    </row>
    <row r="2914" spans="1:28">
      <c r="A2914">
        <v>1396483</v>
      </c>
      <c r="B2914" t="s">
        <v>69</v>
      </c>
      <c r="C2914" t="s">
        <v>69</v>
      </c>
      <c r="D2914" t="s">
        <v>4379</v>
      </c>
      <c r="H2914" t="s">
        <v>25</v>
      </c>
      <c r="J2914" s="4">
        <f t="shared" si="180"/>
        <v>8</v>
      </c>
      <c r="K2914" s="2">
        <v>45880.4702700579</v>
      </c>
      <c r="L2914" s="13">
        <v>45880.4702700579</v>
      </c>
      <c r="M2914" s="4">
        <f t="shared" si="182"/>
        <v>0</v>
      </c>
      <c r="N2914" s="4">
        <f t="shared" si="183"/>
        <v>0</v>
      </c>
      <c r="O2914">
        <v>68632</v>
      </c>
      <c r="P2914">
        <v>68632</v>
      </c>
      <c r="Q2914">
        <f t="shared" si="181"/>
        <v>0</v>
      </c>
      <c r="R2914">
        <v>0</v>
      </c>
      <c r="S2914">
        <v>0.5</v>
      </c>
      <c r="T2914">
        <v>0.5</v>
      </c>
      <c r="U2914" t="s">
        <v>154</v>
      </c>
      <c r="V2914" t="s">
        <v>154</v>
      </c>
      <c r="W2914" t="s">
        <v>0</v>
      </c>
      <c r="X2914" t="s">
        <v>71</v>
      </c>
      <c r="Y2914" t="s">
        <v>72</v>
      </c>
      <c r="AA2914" s="2">
        <v>45880.470335497703</v>
      </c>
      <c r="AB2914" t="s">
        <v>59</v>
      </c>
    </row>
    <row r="2915" spans="1:28">
      <c r="A2915">
        <v>1396482</v>
      </c>
      <c r="B2915" t="s">
        <v>69</v>
      </c>
      <c r="C2915" t="s">
        <v>69</v>
      </c>
      <c r="D2915" t="s">
        <v>4380</v>
      </c>
      <c r="H2915" t="s">
        <v>25</v>
      </c>
      <c r="J2915" s="4">
        <f t="shared" si="180"/>
        <v>8</v>
      </c>
      <c r="K2915" s="2">
        <v>45880.470159409699</v>
      </c>
      <c r="L2915" s="13">
        <v>45880.470159409699</v>
      </c>
      <c r="M2915" s="4">
        <f t="shared" si="182"/>
        <v>0</v>
      </c>
      <c r="N2915" s="4">
        <f t="shared" si="183"/>
        <v>0</v>
      </c>
      <c r="O2915">
        <v>64318</v>
      </c>
      <c r="P2915">
        <v>64318</v>
      </c>
      <c r="Q2915">
        <f t="shared" si="181"/>
        <v>0</v>
      </c>
      <c r="R2915">
        <v>0</v>
      </c>
      <c r="S2915">
        <v>1</v>
      </c>
      <c r="T2915">
        <v>1</v>
      </c>
      <c r="U2915" t="s">
        <v>154</v>
      </c>
      <c r="V2915" t="s">
        <v>154</v>
      </c>
      <c r="W2915" t="s">
        <v>0</v>
      </c>
      <c r="X2915" t="s">
        <v>71</v>
      </c>
      <c r="Y2915" t="s">
        <v>72</v>
      </c>
      <c r="AA2915" s="2">
        <v>45880.470210613399</v>
      </c>
      <c r="AB2915" t="s">
        <v>59</v>
      </c>
    </row>
    <row r="2916" spans="1:28">
      <c r="A2916">
        <v>1396481</v>
      </c>
      <c r="B2916" t="s">
        <v>69</v>
      </c>
      <c r="C2916" t="s">
        <v>69</v>
      </c>
      <c r="D2916" t="s">
        <v>4381</v>
      </c>
      <c r="H2916" t="s">
        <v>25</v>
      </c>
      <c r="J2916" s="4">
        <f t="shared" si="180"/>
        <v>8</v>
      </c>
      <c r="K2916" s="2">
        <v>45880.469955057903</v>
      </c>
      <c r="L2916" s="13">
        <v>45880.469955057903</v>
      </c>
      <c r="M2916" s="4">
        <f t="shared" si="182"/>
        <v>0</v>
      </c>
      <c r="N2916" s="4">
        <f t="shared" si="183"/>
        <v>0</v>
      </c>
      <c r="O2916">
        <v>70049</v>
      </c>
      <c r="P2916">
        <v>70049</v>
      </c>
      <c r="Q2916">
        <f t="shared" si="181"/>
        <v>0</v>
      </c>
      <c r="R2916">
        <v>0</v>
      </c>
      <c r="S2916">
        <v>0.375</v>
      </c>
      <c r="T2916">
        <v>0.375</v>
      </c>
      <c r="U2916" t="s">
        <v>26</v>
      </c>
      <c r="V2916" t="s">
        <v>26</v>
      </c>
      <c r="W2916" t="s">
        <v>0</v>
      </c>
      <c r="X2916" t="s">
        <v>71</v>
      </c>
      <c r="Y2916" t="s">
        <v>72</v>
      </c>
      <c r="AA2916" s="2">
        <v>45880.470026273098</v>
      </c>
      <c r="AB2916" t="s">
        <v>59</v>
      </c>
    </row>
    <row r="2917" spans="1:28">
      <c r="A2917">
        <v>1396479</v>
      </c>
      <c r="B2917" t="s">
        <v>115</v>
      </c>
      <c r="C2917" t="s">
        <v>115</v>
      </c>
      <c r="D2917" t="s">
        <v>3775</v>
      </c>
      <c r="E2917" t="s">
        <v>3776</v>
      </c>
      <c r="F2917" t="s">
        <v>125</v>
      </c>
      <c r="G2917" t="s">
        <v>126</v>
      </c>
      <c r="H2917" t="s">
        <v>25</v>
      </c>
      <c r="J2917" s="4">
        <f t="shared" si="180"/>
        <v>8</v>
      </c>
      <c r="K2917" s="2">
        <v>45880.457222222198</v>
      </c>
      <c r="L2917" s="13">
        <v>45880.493159722202</v>
      </c>
      <c r="M2917" s="4">
        <f t="shared" si="182"/>
        <v>3.5937500004365575E-2</v>
      </c>
      <c r="N2917" s="4">
        <f t="shared" si="183"/>
        <v>51</v>
      </c>
      <c r="O2917">
        <v>36795</v>
      </c>
      <c r="P2917">
        <v>36796</v>
      </c>
      <c r="Q2917">
        <f t="shared" si="181"/>
        <v>1</v>
      </c>
      <c r="R2917">
        <v>1</v>
      </c>
      <c r="S2917">
        <v>1</v>
      </c>
      <c r="T2917">
        <v>1</v>
      </c>
      <c r="U2917" t="s">
        <v>26</v>
      </c>
      <c r="W2917" t="s">
        <v>25</v>
      </c>
      <c r="X2917" t="s">
        <v>166</v>
      </c>
      <c r="Y2917" t="s">
        <v>166</v>
      </c>
      <c r="AA2917" s="2">
        <v>45880.460186307901</v>
      </c>
      <c r="AB2917" t="s">
        <v>59</v>
      </c>
    </row>
    <row r="2918" spans="1:28">
      <c r="A2918">
        <v>1396478</v>
      </c>
      <c r="B2918" t="s">
        <v>142</v>
      </c>
      <c r="C2918" t="s">
        <v>142</v>
      </c>
      <c r="D2918" t="s">
        <v>3045</v>
      </c>
      <c r="E2918" t="s">
        <v>34</v>
      </c>
      <c r="F2918" t="s">
        <v>2339</v>
      </c>
      <c r="G2918" t="s">
        <v>2340</v>
      </c>
      <c r="H2918" t="s">
        <v>25</v>
      </c>
      <c r="I2918" s="2" t="s">
        <v>2339</v>
      </c>
      <c r="J2918" s="4">
        <f t="shared" si="180"/>
        <v>8</v>
      </c>
      <c r="K2918" s="2">
        <v>45880.457291666702</v>
      </c>
      <c r="L2918" s="13">
        <v>45880.478622685201</v>
      </c>
      <c r="M2918" s="4">
        <f t="shared" si="182"/>
        <v>2.1331018499040511E-2</v>
      </c>
      <c r="N2918" s="4">
        <f t="shared" si="183"/>
        <v>30</v>
      </c>
      <c r="O2918">
        <v>78533</v>
      </c>
      <c r="P2918">
        <v>78536</v>
      </c>
      <c r="Q2918">
        <f t="shared" si="181"/>
        <v>3</v>
      </c>
      <c r="R2918">
        <v>3</v>
      </c>
      <c r="S2918">
        <v>0.625</v>
      </c>
      <c r="T2918">
        <v>0.625</v>
      </c>
      <c r="U2918" t="s">
        <v>154</v>
      </c>
      <c r="V2918" t="s">
        <v>154</v>
      </c>
      <c r="W2918" t="s">
        <v>25</v>
      </c>
      <c r="X2918" t="s">
        <v>4007</v>
      </c>
      <c r="Y2918" t="s">
        <v>163</v>
      </c>
      <c r="AA2918" s="2">
        <v>45880.459819097203</v>
      </c>
      <c r="AB2918" t="s">
        <v>2341</v>
      </c>
    </row>
    <row r="2919" spans="1:28">
      <c r="A2919">
        <v>1396475</v>
      </c>
      <c r="B2919" t="s">
        <v>29</v>
      </c>
      <c r="C2919" t="s">
        <v>29</v>
      </c>
      <c r="D2919" t="s">
        <v>3775</v>
      </c>
      <c r="E2919" t="s">
        <v>3776</v>
      </c>
      <c r="F2919" t="s">
        <v>3777</v>
      </c>
      <c r="G2919" t="s">
        <v>3778</v>
      </c>
      <c r="H2919" t="s">
        <v>25</v>
      </c>
      <c r="I2919" s="2" t="s">
        <v>3777</v>
      </c>
      <c r="J2919" s="4">
        <f t="shared" si="180"/>
        <v>8</v>
      </c>
      <c r="K2919" s="2">
        <v>45880.495176701399</v>
      </c>
      <c r="L2919" s="13">
        <v>45889.440752314797</v>
      </c>
      <c r="M2919" s="4">
        <f t="shared" si="182"/>
        <v>8.9455756133975228</v>
      </c>
      <c r="N2919" s="4">
        <f t="shared" si="183"/>
        <v>1361</v>
      </c>
      <c r="O2919">
        <v>36796</v>
      </c>
      <c r="P2919">
        <v>37153</v>
      </c>
      <c r="Q2919">
        <f t="shared" si="181"/>
        <v>357</v>
      </c>
      <c r="R2919">
        <v>357</v>
      </c>
      <c r="S2919">
        <v>1</v>
      </c>
      <c r="T2919">
        <v>0.375</v>
      </c>
      <c r="U2919" t="s">
        <v>26</v>
      </c>
      <c r="V2919" t="s">
        <v>26</v>
      </c>
      <c r="W2919" t="s">
        <v>0</v>
      </c>
      <c r="X2919" t="s">
        <v>34</v>
      </c>
      <c r="Y2919" t="s">
        <v>4382</v>
      </c>
      <c r="AA2919" s="2">
        <v>45880.456234953701</v>
      </c>
      <c r="AB2919" t="s">
        <v>89</v>
      </c>
    </row>
    <row r="2920" spans="1:28">
      <c r="A2920">
        <v>1396472</v>
      </c>
      <c r="B2920" t="s">
        <v>29</v>
      </c>
      <c r="C2920" t="s">
        <v>29</v>
      </c>
      <c r="D2920" t="s">
        <v>2476</v>
      </c>
      <c r="E2920" t="s">
        <v>2477</v>
      </c>
      <c r="F2920" t="s">
        <v>2478</v>
      </c>
      <c r="G2920" t="s">
        <v>2479</v>
      </c>
      <c r="H2920" t="s">
        <v>25</v>
      </c>
      <c r="I2920" s="2" t="s">
        <v>2478</v>
      </c>
      <c r="J2920" s="4">
        <f t="shared" si="180"/>
        <v>8</v>
      </c>
      <c r="K2920" s="2">
        <v>45880.466191747699</v>
      </c>
      <c r="L2920" s="13">
        <v>45903.539074074099</v>
      </c>
      <c r="M2920" s="4">
        <f t="shared" si="182"/>
        <v>23.072882326399849</v>
      </c>
      <c r="N2920" s="4">
        <f t="shared" si="183"/>
        <v>104</v>
      </c>
      <c r="O2920">
        <v>21778</v>
      </c>
      <c r="P2920">
        <v>23906</v>
      </c>
      <c r="Q2920">
        <f t="shared" si="181"/>
        <v>2128</v>
      </c>
      <c r="R2920">
        <v>2128</v>
      </c>
      <c r="S2920">
        <v>1</v>
      </c>
      <c r="T2920">
        <v>0.875</v>
      </c>
      <c r="U2920" t="s">
        <v>26</v>
      </c>
      <c r="V2920" t="s">
        <v>26</v>
      </c>
      <c r="W2920" t="s">
        <v>25</v>
      </c>
      <c r="X2920" t="s">
        <v>34</v>
      </c>
      <c r="Y2920" t="s">
        <v>4383</v>
      </c>
      <c r="AA2920" s="2">
        <v>45880.453112118099</v>
      </c>
      <c r="AB2920" t="s">
        <v>89</v>
      </c>
    </row>
    <row r="2921" spans="1:28">
      <c r="A2921">
        <v>1396467</v>
      </c>
      <c r="B2921" t="s">
        <v>142</v>
      </c>
      <c r="C2921" t="s">
        <v>142</v>
      </c>
      <c r="D2921" t="s">
        <v>4379</v>
      </c>
      <c r="E2921" t="s">
        <v>34</v>
      </c>
      <c r="F2921" t="s">
        <v>118</v>
      </c>
      <c r="G2921" t="s">
        <v>119</v>
      </c>
      <c r="H2921" t="s">
        <v>25</v>
      </c>
      <c r="I2921" s="2" t="s">
        <v>118</v>
      </c>
      <c r="J2921" s="4">
        <f t="shared" si="180"/>
        <v>8</v>
      </c>
      <c r="K2921" s="2">
        <v>45880.439085648097</v>
      </c>
      <c r="L2921" s="13">
        <v>45880.453425925902</v>
      </c>
      <c r="M2921" s="4">
        <f t="shared" si="182"/>
        <v>1.4340277804876678E-2</v>
      </c>
      <c r="N2921" s="4">
        <f t="shared" si="183"/>
        <v>20</v>
      </c>
      <c r="O2921">
        <v>68628</v>
      </c>
      <c r="P2921">
        <v>68632</v>
      </c>
      <c r="Q2921">
        <f t="shared" si="181"/>
        <v>4</v>
      </c>
      <c r="R2921">
        <v>4</v>
      </c>
      <c r="S2921">
        <v>0.5</v>
      </c>
      <c r="T2921">
        <v>0.5</v>
      </c>
      <c r="U2921" t="s">
        <v>26</v>
      </c>
      <c r="V2921" t="s">
        <v>154</v>
      </c>
      <c r="W2921" t="s">
        <v>0</v>
      </c>
      <c r="X2921" t="s">
        <v>4141</v>
      </c>
      <c r="Y2921" t="s">
        <v>1934</v>
      </c>
      <c r="AA2921" s="2">
        <v>45880.440731863397</v>
      </c>
      <c r="AB2921" t="s">
        <v>203</v>
      </c>
    </row>
    <row r="2922" spans="1:28">
      <c r="A2922">
        <v>1396466</v>
      </c>
      <c r="B2922" t="s">
        <v>142</v>
      </c>
      <c r="C2922" t="s">
        <v>142</v>
      </c>
      <c r="D2922" t="s">
        <v>4284</v>
      </c>
      <c r="E2922" t="s">
        <v>34</v>
      </c>
      <c r="F2922" t="s">
        <v>2339</v>
      </c>
      <c r="G2922" t="s">
        <v>2340</v>
      </c>
      <c r="H2922" t="s">
        <v>25</v>
      </c>
      <c r="I2922" s="2" t="s">
        <v>2339</v>
      </c>
      <c r="J2922" s="4">
        <f t="shared" si="180"/>
        <v>8</v>
      </c>
      <c r="K2922" s="2">
        <v>45880.4387152778</v>
      </c>
      <c r="L2922" s="13">
        <v>45880.450439814798</v>
      </c>
      <c r="M2922" s="4">
        <f t="shared" si="182"/>
        <v>1.1724536998372059E-2</v>
      </c>
      <c r="N2922" s="4">
        <f t="shared" si="183"/>
        <v>16</v>
      </c>
      <c r="O2922">
        <v>82584</v>
      </c>
      <c r="P2922">
        <v>82589</v>
      </c>
      <c r="Q2922">
        <f t="shared" si="181"/>
        <v>5</v>
      </c>
      <c r="R2922">
        <v>5</v>
      </c>
      <c r="S2922">
        <v>0.875</v>
      </c>
      <c r="T2922">
        <v>0.875</v>
      </c>
      <c r="U2922" t="s">
        <v>26</v>
      </c>
      <c r="V2922" t="s">
        <v>26</v>
      </c>
      <c r="W2922" t="s">
        <v>0</v>
      </c>
      <c r="X2922" t="s">
        <v>4384</v>
      </c>
      <c r="Y2922" t="s">
        <v>163</v>
      </c>
      <c r="AA2922" s="2">
        <v>45880.439829282397</v>
      </c>
      <c r="AB2922" t="s">
        <v>2341</v>
      </c>
    </row>
    <row r="2923" spans="1:28">
      <c r="A2923">
        <v>1396465</v>
      </c>
      <c r="B2923" t="s">
        <v>29</v>
      </c>
      <c r="C2923" t="s">
        <v>29</v>
      </c>
      <c r="D2923" t="s">
        <v>4385</v>
      </c>
      <c r="E2923" t="s">
        <v>4386</v>
      </c>
      <c r="F2923" t="s">
        <v>4387</v>
      </c>
      <c r="G2923" t="s">
        <v>4388</v>
      </c>
      <c r="H2923" t="s">
        <v>25</v>
      </c>
      <c r="I2923" s="2" t="s">
        <v>4387</v>
      </c>
      <c r="J2923" s="4">
        <f t="shared" si="180"/>
        <v>8</v>
      </c>
      <c r="K2923" s="2">
        <v>45880.4392780903</v>
      </c>
      <c r="L2923" s="13">
        <v>45934.637164351901</v>
      </c>
      <c r="M2923" s="4">
        <f t="shared" si="182"/>
        <v>54.197886261601525</v>
      </c>
      <c r="N2923" s="4">
        <f t="shared" si="183"/>
        <v>284</v>
      </c>
      <c r="O2923">
        <v>40686</v>
      </c>
      <c r="P2923">
        <v>50292</v>
      </c>
      <c r="Q2923">
        <f t="shared" si="181"/>
        <v>9606</v>
      </c>
      <c r="R2923">
        <v>9606</v>
      </c>
      <c r="S2923">
        <v>0.75</v>
      </c>
      <c r="T2923">
        <v>0.625</v>
      </c>
      <c r="U2923" t="s">
        <v>26</v>
      </c>
      <c r="V2923" t="s">
        <v>26</v>
      </c>
      <c r="W2923" t="s">
        <v>0</v>
      </c>
      <c r="X2923" t="s">
        <v>210</v>
      </c>
      <c r="Y2923" t="s">
        <v>477</v>
      </c>
      <c r="AA2923" s="2">
        <v>45880.439533368102</v>
      </c>
      <c r="AB2923" t="s">
        <v>104</v>
      </c>
    </row>
    <row r="2924" spans="1:28">
      <c r="A2924">
        <v>1396464</v>
      </c>
      <c r="B2924" t="s">
        <v>69</v>
      </c>
      <c r="C2924" t="s">
        <v>69</v>
      </c>
      <c r="D2924" t="s">
        <v>4379</v>
      </c>
      <c r="H2924" t="s">
        <v>25</v>
      </c>
      <c r="J2924" s="4">
        <f t="shared" si="180"/>
        <v>8</v>
      </c>
      <c r="K2924" s="2">
        <v>45880.439075775503</v>
      </c>
      <c r="L2924" s="13">
        <v>45880.439075775503</v>
      </c>
      <c r="M2924" s="4">
        <f t="shared" si="182"/>
        <v>0</v>
      </c>
      <c r="N2924" s="4">
        <f t="shared" si="183"/>
        <v>0</v>
      </c>
      <c r="O2924">
        <v>68628</v>
      </c>
      <c r="P2924">
        <v>68628</v>
      </c>
      <c r="Q2924">
        <f t="shared" si="181"/>
        <v>0</v>
      </c>
      <c r="R2924">
        <v>0</v>
      </c>
      <c r="S2924">
        <v>0.5</v>
      </c>
      <c r="T2924">
        <v>0.5</v>
      </c>
      <c r="U2924" t="s">
        <v>26</v>
      </c>
      <c r="V2924" t="s">
        <v>26</v>
      </c>
      <c r="W2924" t="s">
        <v>0</v>
      </c>
      <c r="X2924" t="s">
        <v>148</v>
      </c>
      <c r="Y2924" t="s">
        <v>4389</v>
      </c>
      <c r="AA2924" s="2">
        <v>45880.439197337997</v>
      </c>
      <c r="AB2924" t="s">
        <v>177</v>
      </c>
    </row>
    <row r="2925" spans="1:28">
      <c r="A2925">
        <v>1396463</v>
      </c>
      <c r="B2925" t="s">
        <v>142</v>
      </c>
      <c r="C2925" t="s">
        <v>142</v>
      </c>
      <c r="D2925" t="s">
        <v>132</v>
      </c>
      <c r="E2925" t="s">
        <v>34</v>
      </c>
      <c r="F2925" t="s">
        <v>161</v>
      </c>
      <c r="G2925" t="s">
        <v>162</v>
      </c>
      <c r="H2925" t="s">
        <v>25</v>
      </c>
      <c r="I2925" s="2" t="s">
        <v>161</v>
      </c>
      <c r="J2925" s="4">
        <f t="shared" si="180"/>
        <v>8</v>
      </c>
      <c r="K2925" s="2">
        <v>45880.4387152778</v>
      </c>
      <c r="L2925" s="13">
        <v>45880.483055555596</v>
      </c>
      <c r="M2925" s="4">
        <f t="shared" si="182"/>
        <v>4.4340277796436567E-2</v>
      </c>
      <c r="N2925" s="4">
        <f t="shared" si="183"/>
        <v>63</v>
      </c>
      <c r="O2925">
        <v>79404</v>
      </c>
      <c r="P2925">
        <v>79424</v>
      </c>
      <c r="Q2925">
        <f t="shared" si="181"/>
        <v>20</v>
      </c>
      <c r="R2925">
        <v>20</v>
      </c>
      <c r="S2925">
        <v>0.125</v>
      </c>
      <c r="T2925">
        <v>1</v>
      </c>
      <c r="U2925" t="s">
        <v>26</v>
      </c>
      <c r="V2925" t="s">
        <v>26</v>
      </c>
      <c r="W2925" t="s">
        <v>0</v>
      </c>
      <c r="X2925" t="s">
        <v>4390</v>
      </c>
      <c r="Y2925" t="s">
        <v>4391</v>
      </c>
      <c r="AA2925" s="2">
        <v>45880.438972071803</v>
      </c>
      <c r="AB2925" t="s">
        <v>164</v>
      </c>
    </row>
    <row r="2926" spans="1:28">
      <c r="A2926">
        <v>1396462</v>
      </c>
      <c r="B2926" t="s">
        <v>69</v>
      </c>
      <c r="C2926" t="s">
        <v>69</v>
      </c>
      <c r="D2926" t="s">
        <v>4284</v>
      </c>
      <c r="H2926" t="s">
        <v>25</v>
      </c>
      <c r="J2926" s="4">
        <f t="shared" si="180"/>
        <v>8</v>
      </c>
      <c r="K2926" s="2">
        <v>45880.438311261598</v>
      </c>
      <c r="L2926" s="13">
        <v>45880.438311261598</v>
      </c>
      <c r="M2926" s="4">
        <f t="shared" si="182"/>
        <v>0</v>
      </c>
      <c r="N2926" s="4">
        <f t="shared" si="183"/>
        <v>0</v>
      </c>
      <c r="O2926">
        <v>82584</v>
      </c>
      <c r="P2926">
        <v>82584</v>
      </c>
      <c r="Q2926">
        <f t="shared" si="181"/>
        <v>0</v>
      </c>
      <c r="R2926">
        <v>0</v>
      </c>
      <c r="S2926">
        <v>0.875</v>
      </c>
      <c r="T2926">
        <v>0.875</v>
      </c>
      <c r="U2926" t="s">
        <v>26</v>
      </c>
      <c r="V2926" t="s">
        <v>26</v>
      </c>
      <c r="W2926" t="s">
        <v>0</v>
      </c>
      <c r="X2926" t="s">
        <v>148</v>
      </c>
      <c r="Y2926" t="s">
        <v>4392</v>
      </c>
      <c r="AA2926" s="2">
        <v>45880.438418750004</v>
      </c>
      <c r="AB2926" t="s">
        <v>177</v>
      </c>
    </row>
    <row r="2927" spans="1:28">
      <c r="A2927">
        <v>1396461</v>
      </c>
      <c r="B2927" t="s">
        <v>29</v>
      </c>
      <c r="C2927" t="s">
        <v>29</v>
      </c>
      <c r="D2927" t="s">
        <v>4393</v>
      </c>
      <c r="E2927" t="s">
        <v>4394</v>
      </c>
      <c r="F2927" t="s">
        <v>4395</v>
      </c>
      <c r="G2927" t="s">
        <v>4396</v>
      </c>
      <c r="H2927" t="s">
        <v>0</v>
      </c>
      <c r="I2927" s="2" t="s">
        <v>4395</v>
      </c>
      <c r="J2927" s="4">
        <f t="shared" si="180"/>
        <v>8</v>
      </c>
      <c r="K2927" s="2">
        <v>45880.437831828698</v>
      </c>
      <c r="M2927" s="4">
        <f t="shared" si="182"/>
        <v>0</v>
      </c>
      <c r="N2927" s="4">
        <f t="shared" si="183"/>
        <v>0</v>
      </c>
      <c r="O2927">
        <v>2677</v>
      </c>
      <c r="Q2927">
        <f t="shared" si="181"/>
        <v>0</v>
      </c>
      <c r="R2927">
        <v>0</v>
      </c>
      <c r="S2927">
        <v>0.375</v>
      </c>
      <c r="U2927" t="s">
        <v>26</v>
      </c>
      <c r="W2927" t="s">
        <v>0</v>
      </c>
      <c r="X2927" t="s">
        <v>4397</v>
      </c>
      <c r="AA2927" s="2">
        <v>45880.438365937502</v>
      </c>
      <c r="AB2927" t="s">
        <v>104</v>
      </c>
    </row>
    <row r="2928" spans="1:28">
      <c r="A2928">
        <v>1396460</v>
      </c>
      <c r="B2928" t="s">
        <v>29</v>
      </c>
      <c r="C2928" t="s">
        <v>29</v>
      </c>
      <c r="D2928" t="s">
        <v>159</v>
      </c>
      <c r="E2928" t="s">
        <v>4398</v>
      </c>
      <c r="F2928" t="s">
        <v>4399</v>
      </c>
      <c r="G2928" t="s">
        <v>4400</v>
      </c>
      <c r="H2928" t="s">
        <v>25</v>
      </c>
      <c r="I2928" s="2" t="s">
        <v>4399</v>
      </c>
      <c r="J2928" s="4">
        <f t="shared" si="180"/>
        <v>8</v>
      </c>
      <c r="K2928" s="2">
        <v>45880.442128553201</v>
      </c>
      <c r="L2928" s="13">
        <v>45908.368055555598</v>
      </c>
      <c r="M2928" s="4">
        <f t="shared" si="182"/>
        <v>27.925927002397657</v>
      </c>
      <c r="N2928" s="4">
        <f t="shared" si="183"/>
        <v>1333</v>
      </c>
      <c r="O2928">
        <v>29461</v>
      </c>
      <c r="P2928">
        <v>31229</v>
      </c>
      <c r="Q2928">
        <f t="shared" si="181"/>
        <v>1768</v>
      </c>
      <c r="R2928">
        <v>1768</v>
      </c>
      <c r="S2928">
        <v>1</v>
      </c>
      <c r="T2928">
        <v>1</v>
      </c>
      <c r="U2928" t="s">
        <v>26</v>
      </c>
      <c r="V2928" t="s">
        <v>26</v>
      </c>
      <c r="W2928" t="s">
        <v>25</v>
      </c>
      <c r="X2928" t="s">
        <v>34</v>
      </c>
      <c r="AA2928" s="2">
        <v>45880.434612233803</v>
      </c>
      <c r="AB2928" t="s">
        <v>89</v>
      </c>
    </row>
    <row r="2929" spans="1:28">
      <c r="A2929">
        <v>1396457</v>
      </c>
      <c r="B2929" t="s">
        <v>29</v>
      </c>
      <c r="C2929" t="s">
        <v>29</v>
      </c>
      <c r="D2929" t="s">
        <v>36</v>
      </c>
      <c r="E2929" t="s">
        <v>4401</v>
      </c>
      <c r="F2929" t="s">
        <v>4402</v>
      </c>
      <c r="G2929" t="s">
        <v>4403</v>
      </c>
      <c r="H2929" t="s">
        <v>25</v>
      </c>
      <c r="I2929" s="2" t="s">
        <v>4402</v>
      </c>
      <c r="J2929" s="4">
        <f t="shared" si="180"/>
        <v>8</v>
      </c>
      <c r="K2929" s="2">
        <v>45880.426050613401</v>
      </c>
      <c r="L2929" s="13">
        <v>45889.760219907403</v>
      </c>
      <c r="M2929" s="4">
        <f t="shared" si="182"/>
        <v>9.3341692940011853</v>
      </c>
      <c r="N2929" s="4">
        <f t="shared" si="183"/>
        <v>481</v>
      </c>
      <c r="O2929">
        <v>109815</v>
      </c>
      <c r="P2929">
        <v>110905</v>
      </c>
      <c r="Q2929">
        <f t="shared" si="181"/>
        <v>1090</v>
      </c>
      <c r="R2929">
        <v>1090</v>
      </c>
      <c r="S2929">
        <v>0.5</v>
      </c>
      <c r="T2929">
        <v>1</v>
      </c>
      <c r="U2929" t="s">
        <v>26</v>
      </c>
      <c r="V2929" t="s">
        <v>26</v>
      </c>
      <c r="W2929" t="s">
        <v>0</v>
      </c>
      <c r="X2929" t="s">
        <v>4404</v>
      </c>
      <c r="AA2929" s="2">
        <v>45880.426515127299</v>
      </c>
      <c r="AB2929" t="s">
        <v>104</v>
      </c>
    </row>
    <row r="2930" spans="1:28">
      <c r="A2930">
        <v>1396454</v>
      </c>
      <c r="B2930" t="s">
        <v>142</v>
      </c>
      <c r="C2930" t="s">
        <v>142</v>
      </c>
      <c r="D2930" t="s">
        <v>159</v>
      </c>
      <c r="F2930" t="s">
        <v>57</v>
      </c>
      <c r="G2930" t="s">
        <v>1229</v>
      </c>
      <c r="H2930" t="s">
        <v>25</v>
      </c>
      <c r="J2930" s="4">
        <f t="shared" si="180"/>
        <v>8</v>
      </c>
      <c r="K2930" s="2">
        <v>45880.420510034703</v>
      </c>
      <c r="L2930" s="13">
        <v>45880.420761307898</v>
      </c>
      <c r="M2930" s="4">
        <f t="shared" si="182"/>
        <v>2.5127319531748071E-4</v>
      </c>
      <c r="N2930" s="4">
        <f t="shared" si="183"/>
        <v>0</v>
      </c>
      <c r="O2930">
        <v>29461</v>
      </c>
      <c r="P2930">
        <v>29519</v>
      </c>
      <c r="Q2930">
        <f t="shared" si="181"/>
        <v>58</v>
      </c>
      <c r="R2930">
        <v>58</v>
      </c>
      <c r="S2930">
        <v>1</v>
      </c>
      <c r="T2930">
        <v>0.875</v>
      </c>
      <c r="U2930" t="s">
        <v>26</v>
      </c>
      <c r="V2930" t="s">
        <v>26</v>
      </c>
      <c r="W2930" t="s">
        <v>0</v>
      </c>
      <c r="X2930" t="s">
        <v>1230</v>
      </c>
      <c r="AA2930" s="2">
        <v>45880.420637187497</v>
      </c>
      <c r="AB2930" t="s">
        <v>59</v>
      </c>
    </row>
    <row r="2931" spans="1:28">
      <c r="A2931">
        <v>1396452</v>
      </c>
      <c r="B2931" t="s">
        <v>142</v>
      </c>
      <c r="C2931" t="s">
        <v>142</v>
      </c>
      <c r="D2931" t="s">
        <v>4283</v>
      </c>
      <c r="E2931" t="s">
        <v>34</v>
      </c>
      <c r="F2931" t="s">
        <v>133</v>
      </c>
      <c r="G2931" t="s">
        <v>134</v>
      </c>
      <c r="H2931" t="s">
        <v>25</v>
      </c>
      <c r="I2931" s="2" t="s">
        <v>133</v>
      </c>
      <c r="J2931" s="4">
        <f t="shared" si="180"/>
        <v>8</v>
      </c>
      <c r="K2931" s="2">
        <v>45880.402002314797</v>
      </c>
      <c r="L2931" s="13">
        <v>45880.426643518498</v>
      </c>
      <c r="M2931" s="4">
        <f t="shared" si="182"/>
        <v>2.4641203701321501E-2</v>
      </c>
      <c r="N2931" s="4">
        <f t="shared" si="183"/>
        <v>35</v>
      </c>
      <c r="O2931">
        <v>75625</v>
      </c>
      <c r="P2931">
        <v>75628</v>
      </c>
      <c r="Q2931">
        <f t="shared" si="181"/>
        <v>3</v>
      </c>
      <c r="R2931">
        <v>3</v>
      </c>
      <c r="S2931">
        <v>0.5</v>
      </c>
      <c r="T2931">
        <v>0.5</v>
      </c>
      <c r="U2931" t="s">
        <v>26</v>
      </c>
      <c r="V2931" t="s">
        <v>26</v>
      </c>
      <c r="W2931" t="s">
        <v>25</v>
      </c>
      <c r="X2931" t="s">
        <v>4405</v>
      </c>
      <c r="Y2931" t="s">
        <v>4406</v>
      </c>
      <c r="AA2931" s="2">
        <v>45880.4067933681</v>
      </c>
      <c r="AB2931" t="s">
        <v>3349</v>
      </c>
    </row>
    <row r="2932" spans="1:28">
      <c r="A2932">
        <v>1396451</v>
      </c>
      <c r="B2932" t="s">
        <v>142</v>
      </c>
      <c r="C2932" t="s">
        <v>142</v>
      </c>
      <c r="D2932" t="s">
        <v>4380</v>
      </c>
      <c r="E2932" t="s">
        <v>34</v>
      </c>
      <c r="F2932" t="s">
        <v>125</v>
      </c>
      <c r="G2932" t="s">
        <v>126</v>
      </c>
      <c r="H2932" t="s">
        <v>25</v>
      </c>
      <c r="I2932" s="2" t="s">
        <v>125</v>
      </c>
      <c r="J2932" s="4">
        <f t="shared" si="180"/>
        <v>8</v>
      </c>
      <c r="K2932" s="2">
        <v>45880.401168981502</v>
      </c>
      <c r="L2932" s="13">
        <v>45880.418935185196</v>
      </c>
      <c r="M2932" s="4">
        <f t="shared" si="182"/>
        <v>1.7766203694918659E-2</v>
      </c>
      <c r="N2932" s="4">
        <f t="shared" si="183"/>
        <v>25</v>
      </c>
      <c r="O2932">
        <v>64314</v>
      </c>
      <c r="P2932">
        <v>64318</v>
      </c>
      <c r="Q2932">
        <f t="shared" si="181"/>
        <v>4</v>
      </c>
      <c r="R2932">
        <v>4</v>
      </c>
      <c r="S2932">
        <v>1</v>
      </c>
      <c r="T2932">
        <v>1</v>
      </c>
      <c r="U2932" t="s">
        <v>26</v>
      </c>
      <c r="V2932" t="s">
        <v>154</v>
      </c>
      <c r="W2932" t="s">
        <v>25</v>
      </c>
      <c r="X2932" t="s">
        <v>1620</v>
      </c>
      <c r="Y2932" t="s">
        <v>4407</v>
      </c>
      <c r="AA2932" s="2">
        <v>45880.4057314815</v>
      </c>
      <c r="AB2932" t="s">
        <v>130</v>
      </c>
    </row>
    <row r="2933" spans="1:28">
      <c r="A2933">
        <v>1396448</v>
      </c>
      <c r="B2933" t="s">
        <v>69</v>
      </c>
      <c r="C2933" t="s">
        <v>69</v>
      </c>
      <c r="D2933" t="s">
        <v>4283</v>
      </c>
      <c r="H2933" t="s">
        <v>25</v>
      </c>
      <c r="J2933" s="4">
        <f t="shared" si="180"/>
        <v>8</v>
      </c>
      <c r="K2933" s="2">
        <v>45880.401619294003</v>
      </c>
      <c r="L2933" s="13">
        <v>45880.401619294003</v>
      </c>
      <c r="M2933" s="4">
        <f t="shared" si="182"/>
        <v>0</v>
      </c>
      <c r="N2933" s="4">
        <f t="shared" si="183"/>
        <v>0</v>
      </c>
      <c r="O2933">
        <v>75625</v>
      </c>
      <c r="P2933">
        <v>75625</v>
      </c>
      <c r="Q2933">
        <f t="shared" si="181"/>
        <v>0</v>
      </c>
      <c r="R2933">
        <v>0</v>
      </c>
      <c r="S2933">
        <v>0.5</v>
      </c>
      <c r="T2933">
        <v>0.5</v>
      </c>
      <c r="U2933" t="s">
        <v>26</v>
      </c>
      <c r="V2933" t="s">
        <v>26</v>
      </c>
      <c r="W2933" t="s">
        <v>0</v>
      </c>
      <c r="X2933" t="s">
        <v>148</v>
      </c>
      <c r="Y2933" t="s">
        <v>4408</v>
      </c>
      <c r="AA2933" s="2">
        <v>45880.401908368098</v>
      </c>
      <c r="AB2933" t="s">
        <v>177</v>
      </c>
    </row>
    <row r="2934" spans="1:28">
      <c r="A2934">
        <v>1396447</v>
      </c>
      <c r="B2934" t="s">
        <v>142</v>
      </c>
      <c r="C2934" t="s">
        <v>142</v>
      </c>
      <c r="D2934" t="s">
        <v>4286</v>
      </c>
      <c r="E2934" t="s">
        <v>34</v>
      </c>
      <c r="F2934" t="s">
        <v>118</v>
      </c>
      <c r="G2934" t="s">
        <v>119</v>
      </c>
      <c r="H2934" t="s">
        <v>25</v>
      </c>
      <c r="I2934" s="2" t="s">
        <v>118</v>
      </c>
      <c r="J2934" s="4">
        <f t="shared" si="180"/>
        <v>8</v>
      </c>
      <c r="K2934" s="2">
        <v>45880.389537037001</v>
      </c>
      <c r="L2934" s="13">
        <v>45880.4128009259</v>
      </c>
      <c r="M2934" s="4">
        <f t="shared" si="182"/>
        <v>2.3263888899236917E-2</v>
      </c>
      <c r="N2934" s="4">
        <f t="shared" si="183"/>
        <v>33</v>
      </c>
      <c r="O2934">
        <v>64812</v>
      </c>
      <c r="P2934">
        <v>64815</v>
      </c>
      <c r="Q2934">
        <f t="shared" si="181"/>
        <v>3</v>
      </c>
      <c r="R2934">
        <v>3</v>
      </c>
      <c r="S2934">
        <v>0.625</v>
      </c>
      <c r="T2934">
        <v>0.5</v>
      </c>
      <c r="U2934" t="s">
        <v>26</v>
      </c>
      <c r="V2934" t="s">
        <v>154</v>
      </c>
      <c r="W2934" t="s">
        <v>25</v>
      </c>
      <c r="X2934" t="s">
        <v>4141</v>
      </c>
      <c r="Y2934" t="s">
        <v>4409</v>
      </c>
      <c r="AA2934" s="2">
        <v>45880.396699919002</v>
      </c>
      <c r="AB2934" t="s">
        <v>203</v>
      </c>
    </row>
    <row r="2935" spans="1:28">
      <c r="A2935">
        <v>1396446</v>
      </c>
      <c r="B2935" t="s">
        <v>69</v>
      </c>
      <c r="C2935" t="s">
        <v>69</v>
      </c>
      <c r="D2935" t="s">
        <v>4286</v>
      </c>
      <c r="H2935" t="s">
        <v>25</v>
      </c>
      <c r="J2935" s="4">
        <f t="shared" si="180"/>
        <v>8</v>
      </c>
      <c r="K2935" s="2">
        <v>45880.389401701403</v>
      </c>
      <c r="L2935" s="13">
        <v>45880.389401701403</v>
      </c>
      <c r="M2935" s="4">
        <f t="shared" si="182"/>
        <v>0</v>
      </c>
      <c r="N2935" s="4">
        <f t="shared" si="183"/>
        <v>0</v>
      </c>
      <c r="O2935">
        <v>64812</v>
      </c>
      <c r="P2935">
        <v>64812</v>
      </c>
      <c r="Q2935">
        <f t="shared" si="181"/>
        <v>0</v>
      </c>
      <c r="R2935">
        <v>0</v>
      </c>
      <c r="S2935">
        <v>0.625</v>
      </c>
      <c r="T2935">
        <v>0.625</v>
      </c>
      <c r="U2935" t="s">
        <v>26</v>
      </c>
      <c r="V2935" t="s">
        <v>26</v>
      </c>
      <c r="W2935" t="s">
        <v>0</v>
      </c>
      <c r="X2935" t="s">
        <v>148</v>
      </c>
      <c r="AA2935" s="2">
        <v>45880.389425659698</v>
      </c>
      <c r="AB2935" t="s">
        <v>59</v>
      </c>
    </row>
    <row r="2936" spans="1:28">
      <c r="A2936">
        <v>1396433</v>
      </c>
      <c r="B2936" t="s">
        <v>53</v>
      </c>
      <c r="C2936" t="s">
        <v>53</v>
      </c>
      <c r="D2936" t="s">
        <v>1669</v>
      </c>
      <c r="F2936" t="s">
        <v>55</v>
      </c>
      <c r="G2936" t="s">
        <v>56</v>
      </c>
      <c r="H2936" t="s">
        <v>25</v>
      </c>
      <c r="I2936" s="2" t="s">
        <v>82</v>
      </c>
      <c r="J2936" s="4">
        <f t="shared" si="180"/>
        <v>8</v>
      </c>
      <c r="K2936" s="2">
        <v>45879.857638888898</v>
      </c>
      <c r="L2936" s="13">
        <v>45882.779992673597</v>
      </c>
      <c r="M2936" s="4">
        <f t="shared" si="182"/>
        <v>2.9223537846992258</v>
      </c>
      <c r="N2936" s="4">
        <f t="shared" si="183"/>
        <v>1328</v>
      </c>
      <c r="O2936">
        <v>9206</v>
      </c>
      <c r="P2936">
        <v>9207</v>
      </c>
      <c r="Q2936">
        <f t="shared" si="181"/>
        <v>1</v>
      </c>
      <c r="R2936">
        <v>1</v>
      </c>
      <c r="S2936">
        <v>1</v>
      </c>
      <c r="T2936">
        <v>1</v>
      </c>
      <c r="U2936" t="s">
        <v>68</v>
      </c>
      <c r="V2936" t="s">
        <v>68</v>
      </c>
      <c r="W2936" t="s">
        <v>0</v>
      </c>
      <c r="X2936" t="s">
        <v>4410</v>
      </c>
      <c r="Y2936" t="s">
        <v>1783</v>
      </c>
      <c r="AA2936" s="2">
        <v>45879.857725231501</v>
      </c>
      <c r="AB2936" t="s">
        <v>84</v>
      </c>
    </row>
    <row r="2937" spans="1:28">
      <c r="A2937">
        <v>1396432</v>
      </c>
      <c r="B2937" t="s">
        <v>29</v>
      </c>
      <c r="C2937" t="s">
        <v>29</v>
      </c>
      <c r="D2937" t="s">
        <v>528</v>
      </c>
      <c r="E2937" t="s">
        <v>4411</v>
      </c>
      <c r="F2937" t="s">
        <v>4412</v>
      </c>
      <c r="G2937" t="s">
        <v>4413</v>
      </c>
      <c r="H2937" t="s">
        <v>25</v>
      </c>
      <c r="I2937" s="2" t="s">
        <v>4412</v>
      </c>
      <c r="J2937" s="4">
        <f t="shared" si="180"/>
        <v>8</v>
      </c>
      <c r="K2937" s="2">
        <v>45879.8522800926</v>
      </c>
      <c r="L2937" s="13">
        <v>45893.586805555598</v>
      </c>
      <c r="M2937" s="4">
        <f t="shared" si="182"/>
        <v>13.734525462998135</v>
      </c>
      <c r="N2937" s="4">
        <f t="shared" si="183"/>
        <v>1057</v>
      </c>
      <c r="O2937">
        <v>25753</v>
      </c>
      <c r="P2937">
        <v>28949</v>
      </c>
      <c r="Q2937">
        <f t="shared" si="181"/>
        <v>3196</v>
      </c>
      <c r="R2937">
        <v>3196</v>
      </c>
      <c r="S2937">
        <v>1</v>
      </c>
      <c r="T2937">
        <v>1</v>
      </c>
      <c r="U2937" t="s">
        <v>26</v>
      </c>
      <c r="V2937" t="s">
        <v>26</v>
      </c>
      <c r="W2937" t="s">
        <v>25</v>
      </c>
      <c r="X2937" t="s">
        <v>34</v>
      </c>
      <c r="Y2937" t="s">
        <v>34</v>
      </c>
      <c r="Z2937" t="s">
        <v>232</v>
      </c>
      <c r="AA2937" s="2">
        <v>45879.854043669002</v>
      </c>
      <c r="AB2937" t="s">
        <v>84</v>
      </c>
    </row>
    <row r="2938" spans="1:28">
      <c r="A2938">
        <v>1396430</v>
      </c>
      <c r="B2938" t="s">
        <v>142</v>
      </c>
      <c r="C2938" t="s">
        <v>142</v>
      </c>
      <c r="D2938" t="s">
        <v>188</v>
      </c>
      <c r="E2938" t="s">
        <v>34</v>
      </c>
      <c r="F2938" t="s">
        <v>133</v>
      </c>
      <c r="G2938" t="s">
        <v>134</v>
      </c>
      <c r="H2938" t="s">
        <v>25</v>
      </c>
      <c r="I2938" s="2" t="s">
        <v>133</v>
      </c>
      <c r="J2938" s="4">
        <f t="shared" si="180"/>
        <v>8</v>
      </c>
      <c r="K2938" s="2">
        <v>45879.835451388899</v>
      </c>
      <c r="L2938" s="13">
        <v>45879.8915277778</v>
      </c>
      <c r="M2938" s="4">
        <f t="shared" si="182"/>
        <v>5.6076388900692109E-2</v>
      </c>
      <c r="N2938" s="4">
        <f t="shared" si="183"/>
        <v>80</v>
      </c>
      <c r="O2938">
        <v>71044</v>
      </c>
      <c r="P2938">
        <v>71093</v>
      </c>
      <c r="Q2938">
        <f t="shared" si="181"/>
        <v>49</v>
      </c>
      <c r="R2938">
        <v>49</v>
      </c>
      <c r="S2938">
        <v>0.625</v>
      </c>
      <c r="T2938">
        <v>0.5</v>
      </c>
      <c r="U2938" t="s">
        <v>26</v>
      </c>
      <c r="V2938" t="s">
        <v>26</v>
      </c>
      <c r="W2938" t="s">
        <v>0</v>
      </c>
      <c r="X2938" t="s">
        <v>3038</v>
      </c>
      <c r="Y2938" t="s">
        <v>4414</v>
      </c>
      <c r="AA2938" s="2">
        <v>45879.836197338002</v>
      </c>
      <c r="AB2938" t="s">
        <v>137</v>
      </c>
    </row>
    <row r="2939" spans="1:28">
      <c r="A2939">
        <v>1396427</v>
      </c>
      <c r="B2939" t="s">
        <v>115</v>
      </c>
      <c r="C2939" t="s">
        <v>115</v>
      </c>
      <c r="D2939" t="s">
        <v>4415</v>
      </c>
      <c r="E2939" t="s">
        <v>4416</v>
      </c>
      <c r="F2939" t="s">
        <v>2339</v>
      </c>
      <c r="G2939" t="s">
        <v>2340</v>
      </c>
      <c r="H2939" t="s">
        <v>25</v>
      </c>
      <c r="J2939" s="4">
        <f t="shared" si="180"/>
        <v>8</v>
      </c>
      <c r="K2939" s="2">
        <v>45879.826655092598</v>
      </c>
      <c r="L2939" s="13">
        <v>45879.862361111103</v>
      </c>
      <c r="M2939" s="4">
        <f t="shared" si="182"/>
        <v>3.5706018505152315E-2</v>
      </c>
      <c r="N2939" s="4">
        <f t="shared" si="183"/>
        <v>51</v>
      </c>
      <c r="O2939">
        <v>63597</v>
      </c>
      <c r="P2939">
        <v>63631</v>
      </c>
      <c r="Q2939">
        <f t="shared" si="181"/>
        <v>34</v>
      </c>
      <c r="R2939">
        <v>34</v>
      </c>
      <c r="S2939">
        <v>0.5</v>
      </c>
      <c r="T2939">
        <v>0.5</v>
      </c>
      <c r="U2939" t="s">
        <v>26</v>
      </c>
      <c r="W2939" t="s">
        <v>25</v>
      </c>
      <c r="X2939" t="s">
        <v>4417</v>
      </c>
      <c r="Y2939" t="s">
        <v>4417</v>
      </c>
      <c r="AA2939" s="2">
        <v>45879.8281782755</v>
      </c>
      <c r="AB2939" t="s">
        <v>84</v>
      </c>
    </row>
    <row r="2940" spans="1:28">
      <c r="A2940">
        <v>1396426</v>
      </c>
      <c r="B2940" t="s">
        <v>29</v>
      </c>
      <c r="C2940" t="s">
        <v>29</v>
      </c>
      <c r="D2940" t="s">
        <v>4415</v>
      </c>
      <c r="E2940" t="s">
        <v>4416</v>
      </c>
      <c r="F2940" t="s">
        <v>4418</v>
      </c>
      <c r="G2940" t="s">
        <v>4419</v>
      </c>
      <c r="H2940" t="s">
        <v>25</v>
      </c>
      <c r="I2940" s="2" t="s">
        <v>4418</v>
      </c>
      <c r="J2940" s="4">
        <f t="shared" si="180"/>
        <v>8</v>
      </c>
      <c r="K2940" s="2">
        <v>45879.864409606504</v>
      </c>
      <c r="L2940" s="13">
        <v>45940.698101851798</v>
      </c>
      <c r="M2940" s="4">
        <f t="shared" si="182"/>
        <v>60.833692245294515</v>
      </c>
      <c r="N2940" s="4">
        <f t="shared" si="183"/>
        <v>1200</v>
      </c>
      <c r="O2940">
        <v>63631</v>
      </c>
      <c r="P2940">
        <v>66150</v>
      </c>
      <c r="Q2940">
        <f t="shared" si="181"/>
        <v>2519</v>
      </c>
      <c r="R2940">
        <v>2519</v>
      </c>
      <c r="S2940">
        <v>0.5</v>
      </c>
      <c r="T2940">
        <v>0.625</v>
      </c>
      <c r="U2940" t="s">
        <v>26</v>
      </c>
      <c r="V2940" t="s">
        <v>26</v>
      </c>
      <c r="W2940" t="s">
        <v>0</v>
      </c>
      <c r="X2940" t="s">
        <v>1018</v>
      </c>
      <c r="Y2940" t="s">
        <v>1003</v>
      </c>
      <c r="AA2940" s="2">
        <v>45879.815512963003</v>
      </c>
      <c r="AB2940" t="s">
        <v>177</v>
      </c>
    </row>
    <row r="2941" spans="1:28">
      <c r="A2941">
        <v>1396423</v>
      </c>
      <c r="B2941" t="s">
        <v>29</v>
      </c>
      <c r="C2941" t="s">
        <v>29</v>
      </c>
      <c r="D2941" t="s">
        <v>1669</v>
      </c>
      <c r="E2941" t="s">
        <v>4411</v>
      </c>
      <c r="F2941" t="s">
        <v>4412</v>
      </c>
      <c r="G2941" t="s">
        <v>4413</v>
      </c>
      <c r="H2941" t="s">
        <v>25</v>
      </c>
      <c r="I2941" s="2" t="s">
        <v>4412</v>
      </c>
      <c r="J2941" s="4">
        <f t="shared" si="180"/>
        <v>8</v>
      </c>
      <c r="K2941" s="2">
        <v>45879.819790011599</v>
      </c>
      <c r="L2941" s="13">
        <v>45879.851319444402</v>
      </c>
      <c r="M2941" s="4">
        <f t="shared" si="182"/>
        <v>3.1529432802926749E-2</v>
      </c>
      <c r="N2941" s="4">
        <f t="shared" si="183"/>
        <v>45</v>
      </c>
      <c r="O2941">
        <v>9196</v>
      </c>
      <c r="P2941">
        <v>9206</v>
      </c>
      <c r="Q2941">
        <f t="shared" si="181"/>
        <v>10</v>
      </c>
      <c r="R2941">
        <v>10</v>
      </c>
      <c r="S2941">
        <v>1</v>
      </c>
      <c r="T2941">
        <v>1</v>
      </c>
      <c r="U2941" t="s">
        <v>26</v>
      </c>
      <c r="V2941" t="s">
        <v>68</v>
      </c>
      <c r="W2941" t="s">
        <v>25</v>
      </c>
      <c r="X2941" t="s">
        <v>34</v>
      </c>
      <c r="Y2941" t="s">
        <v>4420</v>
      </c>
      <c r="AA2941" s="2">
        <v>45879.813955520804</v>
      </c>
      <c r="AB2941" t="s">
        <v>269</v>
      </c>
    </row>
    <row r="2942" spans="1:28">
      <c r="A2942">
        <v>1396421</v>
      </c>
      <c r="B2942" t="s">
        <v>142</v>
      </c>
      <c r="C2942" t="s">
        <v>142</v>
      </c>
      <c r="D2942" t="s">
        <v>188</v>
      </c>
      <c r="E2942" t="s">
        <v>34</v>
      </c>
      <c r="F2942" t="s">
        <v>133</v>
      </c>
      <c r="G2942" t="s">
        <v>134</v>
      </c>
      <c r="H2942" t="s">
        <v>25</v>
      </c>
      <c r="I2942" s="2" t="s">
        <v>133</v>
      </c>
      <c r="J2942" s="4">
        <f t="shared" si="180"/>
        <v>8</v>
      </c>
      <c r="K2942" s="2">
        <v>45879.797835648104</v>
      </c>
      <c r="L2942" s="13">
        <v>45879.834444444401</v>
      </c>
      <c r="M2942" s="4">
        <f t="shared" si="182"/>
        <v>3.6608796297514345E-2</v>
      </c>
      <c r="N2942" s="4">
        <f t="shared" si="183"/>
        <v>52</v>
      </c>
      <c r="O2942">
        <v>71012</v>
      </c>
      <c r="P2942">
        <v>71044</v>
      </c>
      <c r="Q2942">
        <f t="shared" si="181"/>
        <v>32</v>
      </c>
      <c r="R2942">
        <v>32</v>
      </c>
      <c r="S2942">
        <v>0.625</v>
      </c>
      <c r="T2942">
        <v>0.625</v>
      </c>
      <c r="U2942" t="s">
        <v>26</v>
      </c>
      <c r="V2942" t="s">
        <v>26</v>
      </c>
      <c r="W2942" t="s">
        <v>0</v>
      </c>
      <c r="X2942" t="s">
        <v>4421</v>
      </c>
      <c r="Y2942" t="s">
        <v>163</v>
      </c>
      <c r="AA2942" s="2">
        <v>45879.798401701402</v>
      </c>
      <c r="AB2942" t="s">
        <v>137</v>
      </c>
    </row>
    <row r="2943" spans="1:28">
      <c r="A2943">
        <v>1396420</v>
      </c>
      <c r="B2943" t="s">
        <v>29</v>
      </c>
      <c r="C2943" t="s">
        <v>29</v>
      </c>
      <c r="D2943" t="s">
        <v>4415</v>
      </c>
      <c r="E2943" t="s">
        <v>4422</v>
      </c>
      <c r="F2943" t="s">
        <v>4423</v>
      </c>
      <c r="G2943" t="s">
        <v>4424</v>
      </c>
      <c r="H2943" t="s">
        <v>25</v>
      </c>
      <c r="I2943" s="2" t="s">
        <v>4423</v>
      </c>
      <c r="J2943" s="4">
        <f t="shared" si="180"/>
        <v>8</v>
      </c>
      <c r="K2943" s="2">
        <v>45870.797788773103</v>
      </c>
      <c r="L2943" s="13">
        <v>45879.795891203699</v>
      </c>
      <c r="M2943" s="4">
        <f t="shared" si="182"/>
        <v>8.998102430596191</v>
      </c>
      <c r="N2943" s="4">
        <f t="shared" si="183"/>
        <v>1437</v>
      </c>
      <c r="O2943">
        <v>63355</v>
      </c>
      <c r="P2943">
        <v>63597</v>
      </c>
      <c r="Q2943">
        <f t="shared" si="181"/>
        <v>242</v>
      </c>
      <c r="R2943">
        <v>242</v>
      </c>
      <c r="S2943">
        <v>0.25</v>
      </c>
      <c r="T2943">
        <v>0.5</v>
      </c>
      <c r="U2943" t="s">
        <v>26</v>
      </c>
      <c r="V2943" t="s">
        <v>26</v>
      </c>
      <c r="W2943" t="s">
        <v>0</v>
      </c>
      <c r="X2943" t="s">
        <v>4425</v>
      </c>
      <c r="AA2943" s="2">
        <v>45879.798058530097</v>
      </c>
      <c r="AB2943" t="s">
        <v>177</v>
      </c>
    </row>
    <row r="2944" spans="1:28">
      <c r="A2944">
        <v>1396419</v>
      </c>
      <c r="B2944" t="s">
        <v>115</v>
      </c>
      <c r="C2944" t="s">
        <v>115</v>
      </c>
      <c r="D2944" t="s">
        <v>4426</v>
      </c>
      <c r="E2944" t="s">
        <v>4427</v>
      </c>
      <c r="F2944" t="s">
        <v>118</v>
      </c>
      <c r="G2944" t="s">
        <v>119</v>
      </c>
      <c r="H2944" t="s">
        <v>25</v>
      </c>
      <c r="J2944" s="4">
        <f t="shared" si="180"/>
        <v>8</v>
      </c>
      <c r="K2944" s="2">
        <v>45879.793206018498</v>
      </c>
      <c r="L2944" s="13">
        <v>45879.817442129599</v>
      </c>
      <c r="M2944" s="4">
        <f t="shared" si="182"/>
        <v>2.4236111101345159E-2</v>
      </c>
      <c r="N2944" s="4">
        <f t="shared" si="183"/>
        <v>34</v>
      </c>
      <c r="O2944">
        <v>34285</v>
      </c>
      <c r="P2944">
        <v>34316</v>
      </c>
      <c r="Q2944">
        <f t="shared" si="181"/>
        <v>31</v>
      </c>
      <c r="R2944">
        <v>31</v>
      </c>
      <c r="S2944">
        <v>1</v>
      </c>
      <c r="T2944">
        <v>1</v>
      </c>
      <c r="U2944" t="s">
        <v>26</v>
      </c>
      <c r="W2944" t="s">
        <v>25</v>
      </c>
      <c r="X2944" t="s">
        <v>1883</v>
      </c>
      <c r="Y2944" t="s">
        <v>1883</v>
      </c>
      <c r="AA2944" s="2">
        <v>45879.795171296297</v>
      </c>
      <c r="AB2944" t="s">
        <v>84</v>
      </c>
    </row>
    <row r="2945" spans="1:28">
      <c r="A2945">
        <v>1396418</v>
      </c>
      <c r="B2945" t="s">
        <v>29</v>
      </c>
      <c r="C2945" t="s">
        <v>29</v>
      </c>
      <c r="D2945" t="s">
        <v>4426</v>
      </c>
      <c r="E2945" t="s">
        <v>4427</v>
      </c>
      <c r="F2945" t="s">
        <v>4428</v>
      </c>
      <c r="G2945" t="s">
        <v>4429</v>
      </c>
      <c r="H2945" t="s">
        <v>0</v>
      </c>
      <c r="I2945" s="2" t="s">
        <v>4428</v>
      </c>
      <c r="J2945" s="4">
        <f t="shared" si="180"/>
        <v>8</v>
      </c>
      <c r="K2945" s="2">
        <v>45879.8257401273</v>
      </c>
      <c r="M2945" s="4">
        <f t="shared" si="182"/>
        <v>0</v>
      </c>
      <c r="N2945" s="4">
        <f t="shared" si="183"/>
        <v>0</v>
      </c>
      <c r="O2945">
        <v>34316</v>
      </c>
      <c r="Q2945">
        <f t="shared" si="181"/>
        <v>0</v>
      </c>
      <c r="R2945">
        <v>0</v>
      </c>
      <c r="S2945">
        <v>1</v>
      </c>
      <c r="U2945" t="s">
        <v>26</v>
      </c>
      <c r="W2945" t="s">
        <v>25</v>
      </c>
      <c r="X2945" t="s">
        <v>34</v>
      </c>
      <c r="AA2945" s="2">
        <v>45879.788720219898</v>
      </c>
      <c r="AB2945" t="s">
        <v>269</v>
      </c>
    </row>
    <row r="2946" spans="1:28">
      <c r="A2946">
        <v>1396416</v>
      </c>
      <c r="B2946" t="s">
        <v>29</v>
      </c>
      <c r="C2946" t="s">
        <v>29</v>
      </c>
      <c r="D2946" t="s">
        <v>3841</v>
      </c>
      <c r="E2946" t="s">
        <v>4430</v>
      </c>
      <c r="F2946" t="s">
        <v>4431</v>
      </c>
      <c r="G2946" t="s">
        <v>4432</v>
      </c>
      <c r="H2946" t="s">
        <v>25</v>
      </c>
      <c r="I2946" s="2" t="s">
        <v>4431</v>
      </c>
      <c r="J2946" s="4">
        <f t="shared" si="180"/>
        <v>8</v>
      </c>
      <c r="K2946" s="2">
        <v>45879.796941898101</v>
      </c>
      <c r="L2946" s="13">
        <v>45888.407280092601</v>
      </c>
      <c r="M2946" s="4">
        <f t="shared" si="182"/>
        <v>8.6103381944994908</v>
      </c>
      <c r="N2946" s="4">
        <f t="shared" si="183"/>
        <v>878</v>
      </c>
      <c r="O2946">
        <v>62572</v>
      </c>
      <c r="P2946">
        <v>63056</v>
      </c>
      <c r="Q2946">
        <f t="shared" si="181"/>
        <v>484</v>
      </c>
      <c r="R2946">
        <v>484</v>
      </c>
      <c r="S2946">
        <v>1</v>
      </c>
      <c r="T2946">
        <v>0.75</v>
      </c>
      <c r="U2946" t="s">
        <v>26</v>
      </c>
      <c r="V2946" t="s">
        <v>26</v>
      </c>
      <c r="W2946" t="s">
        <v>25</v>
      </c>
      <c r="X2946" t="s">
        <v>4433</v>
      </c>
      <c r="AA2946" s="2">
        <v>45879.785373761602</v>
      </c>
      <c r="AB2946" t="s">
        <v>177</v>
      </c>
    </row>
    <row r="2947" spans="1:28">
      <c r="A2947">
        <v>1396415</v>
      </c>
      <c r="B2947" t="s">
        <v>29</v>
      </c>
      <c r="C2947" t="s">
        <v>29</v>
      </c>
      <c r="D2947" t="s">
        <v>1057</v>
      </c>
      <c r="E2947" t="s">
        <v>1059</v>
      </c>
      <c r="F2947" t="s">
        <v>1060</v>
      </c>
      <c r="G2947" t="s">
        <v>1061</v>
      </c>
      <c r="H2947" t="s">
        <v>25</v>
      </c>
      <c r="I2947" s="2" t="s">
        <v>1060</v>
      </c>
      <c r="J2947" s="4">
        <f t="shared" ref="J2947:J3010" si="184">MONTH(K2947)</f>
        <v>8</v>
      </c>
      <c r="K2947" s="2">
        <v>45879.815159027799</v>
      </c>
      <c r="L2947" s="13">
        <v>45921.847673611097</v>
      </c>
      <c r="M2947" s="4">
        <f t="shared" si="182"/>
        <v>42.032514583297598</v>
      </c>
      <c r="N2947" s="4">
        <f t="shared" si="183"/>
        <v>46</v>
      </c>
      <c r="O2947">
        <v>32500</v>
      </c>
      <c r="P2947">
        <v>37693</v>
      </c>
      <c r="Q2947">
        <f t="shared" ref="Q2947:Q3010" si="185">IF(AND(O2947&lt;&gt;"",P2947&lt;&gt;""),P2947-O2947,0)</f>
        <v>5193</v>
      </c>
      <c r="R2947">
        <v>5193</v>
      </c>
      <c r="S2947">
        <v>0.5</v>
      </c>
      <c r="T2947">
        <v>0.5</v>
      </c>
      <c r="U2947" t="s">
        <v>26</v>
      </c>
      <c r="V2947" t="s">
        <v>26</v>
      </c>
      <c r="W2947" t="s">
        <v>25</v>
      </c>
      <c r="X2947" t="s">
        <v>34</v>
      </c>
      <c r="Y2947" t="s">
        <v>1620</v>
      </c>
      <c r="AA2947" s="2">
        <v>45879.780939004602</v>
      </c>
      <c r="AB2947" t="s">
        <v>269</v>
      </c>
    </row>
    <row r="2948" spans="1:28">
      <c r="A2948">
        <v>1396412</v>
      </c>
      <c r="B2948" t="s">
        <v>142</v>
      </c>
      <c r="C2948" t="s">
        <v>142</v>
      </c>
      <c r="D2948" t="s">
        <v>188</v>
      </c>
      <c r="E2948" t="s">
        <v>34</v>
      </c>
      <c r="F2948" t="s">
        <v>133</v>
      </c>
      <c r="G2948" t="s">
        <v>134</v>
      </c>
      <c r="H2948" t="s">
        <v>25</v>
      </c>
      <c r="I2948" s="2" t="s">
        <v>133</v>
      </c>
      <c r="J2948" s="4">
        <f t="shared" si="184"/>
        <v>8</v>
      </c>
      <c r="K2948" s="2">
        <v>45879.765023148102</v>
      </c>
      <c r="L2948" s="13">
        <v>45879.793391203697</v>
      </c>
      <c r="M2948" s="4">
        <f t="shared" ref="M2948:M3011" si="186">IF(AND(K2948&lt;&gt;"",L2948&lt;&gt;""),L2948-K2948,0)</f>
        <v>2.8368055594910402E-2</v>
      </c>
      <c r="N2948" s="4">
        <f t="shared" ref="N2948:N3011" si="187">HOUR(M2948)*60+MINUTE(M2948)</f>
        <v>40</v>
      </c>
      <c r="O2948">
        <v>70992</v>
      </c>
      <c r="P2948">
        <v>71012</v>
      </c>
      <c r="Q2948">
        <f t="shared" si="185"/>
        <v>20</v>
      </c>
      <c r="R2948">
        <v>20</v>
      </c>
      <c r="S2948">
        <v>0.75</v>
      </c>
      <c r="T2948">
        <v>0.625</v>
      </c>
      <c r="U2948" t="s">
        <v>26</v>
      </c>
      <c r="V2948" t="s">
        <v>26</v>
      </c>
      <c r="W2948" t="s">
        <v>0</v>
      </c>
      <c r="X2948" t="s">
        <v>4434</v>
      </c>
      <c r="Y2948" t="s">
        <v>4435</v>
      </c>
      <c r="AA2948" s="2">
        <v>45879.7662802431</v>
      </c>
      <c r="AB2948" t="s">
        <v>137</v>
      </c>
    </row>
    <row r="2949" spans="1:28">
      <c r="A2949">
        <v>1396409</v>
      </c>
      <c r="B2949" t="s">
        <v>115</v>
      </c>
      <c r="C2949" t="s">
        <v>115</v>
      </c>
      <c r="D2949" t="s">
        <v>4436</v>
      </c>
      <c r="E2949" t="s">
        <v>4437</v>
      </c>
      <c r="F2949" t="s">
        <v>82</v>
      </c>
      <c r="G2949" t="s">
        <v>235</v>
      </c>
      <c r="H2949" t="s">
        <v>25</v>
      </c>
      <c r="J2949" s="4">
        <f t="shared" si="184"/>
        <v>8</v>
      </c>
      <c r="K2949" s="2">
        <v>45879.738877314798</v>
      </c>
      <c r="L2949" s="13">
        <v>45879.775659722203</v>
      </c>
      <c r="M2949" s="4">
        <f t="shared" si="186"/>
        <v>3.6782407405553386E-2</v>
      </c>
      <c r="N2949" s="4">
        <f t="shared" si="187"/>
        <v>52</v>
      </c>
      <c r="O2949">
        <v>5348</v>
      </c>
      <c r="P2949">
        <v>5360</v>
      </c>
      <c r="Q2949">
        <f t="shared" si="185"/>
        <v>12</v>
      </c>
      <c r="R2949">
        <v>12</v>
      </c>
      <c r="S2949">
        <v>1</v>
      </c>
      <c r="T2949">
        <v>0.875</v>
      </c>
      <c r="U2949" t="s">
        <v>26</v>
      </c>
      <c r="W2949" t="s">
        <v>25</v>
      </c>
      <c r="X2949" t="s">
        <v>431</v>
      </c>
      <c r="Y2949" t="s">
        <v>431</v>
      </c>
      <c r="AA2949" s="2">
        <v>45879.744178784698</v>
      </c>
      <c r="AB2949" t="s">
        <v>114</v>
      </c>
    </row>
    <row r="2950" spans="1:28">
      <c r="A2950">
        <v>1396408</v>
      </c>
      <c r="B2950" t="s">
        <v>53</v>
      </c>
      <c r="C2950" t="s">
        <v>53</v>
      </c>
      <c r="D2950" t="s">
        <v>649</v>
      </c>
      <c r="F2950" t="s">
        <v>55</v>
      </c>
      <c r="G2950" t="s">
        <v>56</v>
      </c>
      <c r="H2950" t="s">
        <v>25</v>
      </c>
      <c r="I2950" s="2" t="s">
        <v>82</v>
      </c>
      <c r="J2950" s="4">
        <f t="shared" si="184"/>
        <v>8</v>
      </c>
      <c r="K2950" s="2">
        <v>45879.738888888904</v>
      </c>
      <c r="L2950" s="13">
        <v>45882.786836192099</v>
      </c>
      <c r="M2950" s="4">
        <f t="shared" si="186"/>
        <v>3.0479473031955422</v>
      </c>
      <c r="N2950" s="4">
        <f t="shared" si="187"/>
        <v>69</v>
      </c>
      <c r="O2950">
        <v>56396</v>
      </c>
      <c r="P2950">
        <v>56397</v>
      </c>
      <c r="Q2950">
        <f t="shared" si="185"/>
        <v>1</v>
      </c>
      <c r="R2950">
        <v>1</v>
      </c>
      <c r="S2950">
        <v>0.625</v>
      </c>
      <c r="T2950">
        <v>0.625</v>
      </c>
      <c r="U2950" t="s">
        <v>26</v>
      </c>
      <c r="V2950" t="s">
        <v>26</v>
      </c>
      <c r="W2950" t="s">
        <v>0</v>
      </c>
      <c r="X2950" t="s">
        <v>4438</v>
      </c>
      <c r="Y2950" t="s">
        <v>1783</v>
      </c>
      <c r="AA2950" s="2">
        <v>45879.7394373032</v>
      </c>
      <c r="AB2950" t="s">
        <v>84</v>
      </c>
    </row>
    <row r="2951" spans="1:28">
      <c r="A2951">
        <v>1396407</v>
      </c>
      <c r="B2951" t="s">
        <v>53</v>
      </c>
      <c r="C2951" t="s">
        <v>53</v>
      </c>
      <c r="D2951" t="s">
        <v>4137</v>
      </c>
      <c r="F2951" t="s">
        <v>55</v>
      </c>
      <c r="G2951" t="s">
        <v>56</v>
      </c>
      <c r="H2951" t="s">
        <v>25</v>
      </c>
      <c r="I2951" s="2" t="s">
        <v>82</v>
      </c>
      <c r="J2951" s="4">
        <f t="shared" si="184"/>
        <v>8</v>
      </c>
      <c r="K2951" s="2">
        <v>45879.737500000003</v>
      </c>
      <c r="L2951" s="13">
        <v>45882.7105162847</v>
      </c>
      <c r="M2951" s="4">
        <f t="shared" si="186"/>
        <v>2.9730162846972235</v>
      </c>
      <c r="N2951" s="4">
        <f t="shared" si="187"/>
        <v>1401</v>
      </c>
      <c r="O2951">
        <v>9241</v>
      </c>
      <c r="P2951">
        <v>9242</v>
      </c>
      <c r="Q2951">
        <f t="shared" si="185"/>
        <v>1</v>
      </c>
      <c r="R2951">
        <v>1</v>
      </c>
      <c r="S2951">
        <v>1</v>
      </c>
      <c r="T2951">
        <v>1</v>
      </c>
      <c r="U2951" t="s">
        <v>26</v>
      </c>
      <c r="V2951" t="s">
        <v>26</v>
      </c>
      <c r="W2951" t="s">
        <v>0</v>
      </c>
      <c r="X2951" t="s">
        <v>4439</v>
      </c>
      <c r="Y2951" t="s">
        <v>1881</v>
      </c>
      <c r="AA2951" s="2">
        <v>45879.737588460703</v>
      </c>
      <c r="AB2951" t="s">
        <v>84</v>
      </c>
    </row>
    <row r="2952" spans="1:28">
      <c r="A2952">
        <v>1396406</v>
      </c>
      <c r="B2952" t="s">
        <v>29</v>
      </c>
      <c r="C2952" t="s">
        <v>29</v>
      </c>
      <c r="D2952" t="s">
        <v>4436</v>
      </c>
      <c r="E2952" t="s">
        <v>4437</v>
      </c>
      <c r="F2952" t="s">
        <v>4440</v>
      </c>
      <c r="G2952" t="s">
        <v>4441</v>
      </c>
      <c r="H2952" t="s">
        <v>0</v>
      </c>
      <c r="I2952" s="2" t="s">
        <v>4440</v>
      </c>
      <c r="J2952" s="4">
        <f t="shared" si="184"/>
        <v>8</v>
      </c>
      <c r="K2952" s="2">
        <v>45879.777833136599</v>
      </c>
      <c r="M2952" s="4">
        <f t="shared" si="186"/>
        <v>0</v>
      </c>
      <c r="N2952" s="4">
        <f t="shared" si="187"/>
        <v>0</v>
      </c>
      <c r="O2952">
        <v>5360</v>
      </c>
      <c r="Q2952">
        <f t="shared" si="185"/>
        <v>0</v>
      </c>
      <c r="R2952">
        <v>0</v>
      </c>
      <c r="S2952">
        <v>0.875</v>
      </c>
      <c r="U2952" t="s">
        <v>26</v>
      </c>
      <c r="W2952" t="s">
        <v>25</v>
      </c>
      <c r="X2952" t="s">
        <v>34</v>
      </c>
      <c r="AA2952" s="2">
        <v>45879.726342280097</v>
      </c>
      <c r="AB2952" t="s">
        <v>269</v>
      </c>
    </row>
    <row r="2953" spans="1:28">
      <c r="A2953">
        <v>1396404</v>
      </c>
      <c r="B2953" t="s">
        <v>53</v>
      </c>
      <c r="C2953" t="s">
        <v>53</v>
      </c>
      <c r="D2953" t="s">
        <v>3708</v>
      </c>
      <c r="F2953" t="s">
        <v>55</v>
      </c>
      <c r="G2953" t="s">
        <v>56</v>
      </c>
      <c r="H2953" t="s">
        <v>25</v>
      </c>
      <c r="I2953" s="2" t="s">
        <v>82</v>
      </c>
      <c r="J2953" s="4">
        <f t="shared" si="184"/>
        <v>8</v>
      </c>
      <c r="K2953" s="2">
        <v>45879.715277777803</v>
      </c>
      <c r="L2953" s="13">
        <v>45888.728335729204</v>
      </c>
      <c r="M2953" s="4">
        <f t="shared" si="186"/>
        <v>9.0130579514006968</v>
      </c>
      <c r="N2953" s="4">
        <f t="shared" si="187"/>
        <v>18</v>
      </c>
      <c r="O2953">
        <v>53247</v>
      </c>
      <c r="P2953">
        <v>53295</v>
      </c>
      <c r="Q2953">
        <f t="shared" si="185"/>
        <v>48</v>
      </c>
      <c r="R2953">
        <v>48</v>
      </c>
      <c r="S2953">
        <v>0.25</v>
      </c>
      <c r="T2953">
        <v>0.125</v>
      </c>
      <c r="U2953" t="s">
        <v>26</v>
      </c>
      <c r="V2953" t="s">
        <v>26</v>
      </c>
      <c r="W2953" t="s">
        <v>0</v>
      </c>
      <c r="X2953" t="s">
        <v>4442</v>
      </c>
      <c r="Y2953" t="s">
        <v>4443</v>
      </c>
      <c r="AA2953" s="2">
        <v>45879.715789317102</v>
      </c>
      <c r="AB2953" t="s">
        <v>84</v>
      </c>
    </row>
    <row r="2954" spans="1:28">
      <c r="A2954">
        <v>1396403</v>
      </c>
      <c r="B2954" t="s">
        <v>142</v>
      </c>
      <c r="C2954" t="s">
        <v>142</v>
      </c>
      <c r="D2954" t="s">
        <v>188</v>
      </c>
      <c r="E2954" t="s">
        <v>34</v>
      </c>
      <c r="F2954" t="s">
        <v>133</v>
      </c>
      <c r="G2954" t="s">
        <v>134</v>
      </c>
      <c r="H2954" t="s">
        <v>25</v>
      </c>
      <c r="I2954" s="2" t="s">
        <v>133</v>
      </c>
      <c r="J2954" s="4">
        <f t="shared" si="184"/>
        <v>8</v>
      </c>
      <c r="K2954" s="2">
        <v>45879.712592592601</v>
      </c>
      <c r="L2954" s="13">
        <v>45879.763912037</v>
      </c>
      <c r="M2954" s="4">
        <f t="shared" si="186"/>
        <v>5.1319444399268832E-2</v>
      </c>
      <c r="N2954" s="4">
        <f t="shared" si="187"/>
        <v>73</v>
      </c>
      <c r="O2954">
        <v>70944</v>
      </c>
      <c r="P2954">
        <v>70992</v>
      </c>
      <c r="Q2954">
        <f t="shared" si="185"/>
        <v>48</v>
      </c>
      <c r="R2954">
        <v>48</v>
      </c>
      <c r="S2954">
        <v>0.875</v>
      </c>
      <c r="T2954">
        <v>0.75</v>
      </c>
      <c r="U2954" t="s">
        <v>26</v>
      </c>
      <c r="V2954" t="s">
        <v>26</v>
      </c>
      <c r="W2954" t="s">
        <v>0</v>
      </c>
      <c r="X2954" t="s">
        <v>4444</v>
      </c>
      <c r="Y2954" t="s">
        <v>4445</v>
      </c>
      <c r="AA2954" s="2">
        <v>45879.713290659703</v>
      </c>
      <c r="AB2954" t="s">
        <v>137</v>
      </c>
    </row>
    <row r="2955" spans="1:28">
      <c r="A2955">
        <v>1396402</v>
      </c>
      <c r="B2955" t="s">
        <v>29</v>
      </c>
      <c r="C2955" t="s">
        <v>29</v>
      </c>
      <c r="D2955" t="s">
        <v>3431</v>
      </c>
      <c r="E2955" t="s">
        <v>3680</v>
      </c>
      <c r="F2955" t="s">
        <v>3681</v>
      </c>
      <c r="G2955" t="s">
        <v>3682</v>
      </c>
      <c r="H2955" t="s">
        <v>25</v>
      </c>
      <c r="I2955" s="2" t="s">
        <v>3681</v>
      </c>
      <c r="J2955" s="4">
        <f t="shared" si="184"/>
        <v>8</v>
      </c>
      <c r="K2955" s="2">
        <v>45879.7205236921</v>
      </c>
      <c r="L2955" s="13">
        <v>45885.474224537</v>
      </c>
      <c r="M2955" s="4">
        <f t="shared" si="186"/>
        <v>5.7537008448998677</v>
      </c>
      <c r="N2955" s="4">
        <f t="shared" si="187"/>
        <v>1085</v>
      </c>
      <c r="O2955">
        <v>59951</v>
      </c>
      <c r="P2955">
        <v>61128</v>
      </c>
      <c r="Q2955">
        <f t="shared" si="185"/>
        <v>1177</v>
      </c>
      <c r="R2955">
        <v>1177</v>
      </c>
      <c r="S2955">
        <v>1</v>
      </c>
      <c r="T2955">
        <v>0.875</v>
      </c>
      <c r="U2955" t="s">
        <v>26</v>
      </c>
      <c r="V2955" t="s">
        <v>26</v>
      </c>
      <c r="W2955" t="s">
        <v>25</v>
      </c>
      <c r="X2955" t="s">
        <v>34</v>
      </c>
      <c r="Y2955" t="s">
        <v>4446</v>
      </c>
      <c r="AA2955" s="2">
        <v>45879.7131407407</v>
      </c>
      <c r="AB2955" t="s">
        <v>269</v>
      </c>
    </row>
    <row r="2956" spans="1:28">
      <c r="A2956">
        <v>1396401</v>
      </c>
      <c r="B2956" t="s">
        <v>29</v>
      </c>
      <c r="C2956" t="s">
        <v>29</v>
      </c>
      <c r="D2956" t="s">
        <v>1159</v>
      </c>
      <c r="E2956" t="s">
        <v>4447</v>
      </c>
      <c r="F2956" t="s">
        <v>4448</v>
      </c>
      <c r="G2956" t="s">
        <v>4449</v>
      </c>
      <c r="H2956" t="s">
        <v>25</v>
      </c>
      <c r="I2956" s="2" t="s">
        <v>4448</v>
      </c>
      <c r="J2956" s="4">
        <f t="shared" si="184"/>
        <v>8</v>
      </c>
      <c r="K2956" s="2">
        <v>45879.7183808681</v>
      </c>
      <c r="L2956" s="13">
        <v>45887.843240740702</v>
      </c>
      <c r="M2956" s="4">
        <f t="shared" si="186"/>
        <v>8.1248598726015189</v>
      </c>
      <c r="N2956" s="4">
        <f t="shared" si="187"/>
        <v>179</v>
      </c>
      <c r="O2956">
        <v>27780</v>
      </c>
      <c r="P2956">
        <v>28541</v>
      </c>
      <c r="Q2956">
        <f t="shared" si="185"/>
        <v>761</v>
      </c>
      <c r="R2956">
        <v>761</v>
      </c>
      <c r="S2956">
        <v>1</v>
      </c>
      <c r="T2956">
        <v>1</v>
      </c>
      <c r="U2956" t="s">
        <v>26</v>
      </c>
      <c r="V2956" t="s">
        <v>26</v>
      </c>
      <c r="W2956" t="s">
        <v>25</v>
      </c>
      <c r="X2956" t="s">
        <v>34</v>
      </c>
      <c r="AA2956" s="2">
        <v>45879.712817673601</v>
      </c>
      <c r="AB2956" t="s">
        <v>177</v>
      </c>
    </row>
    <row r="2957" spans="1:28">
      <c r="A2957">
        <v>1396399</v>
      </c>
      <c r="B2957" t="s">
        <v>29</v>
      </c>
      <c r="C2957" t="s">
        <v>29</v>
      </c>
      <c r="D2957" t="s">
        <v>3827</v>
      </c>
      <c r="E2957" t="s">
        <v>4450</v>
      </c>
      <c r="F2957" t="s">
        <v>4451</v>
      </c>
      <c r="G2957" t="s">
        <v>4452</v>
      </c>
      <c r="H2957" t="s">
        <v>25</v>
      </c>
      <c r="I2957" s="2" t="s">
        <v>4451</v>
      </c>
      <c r="J2957" s="4">
        <f t="shared" si="184"/>
        <v>8</v>
      </c>
      <c r="K2957" s="2">
        <v>45879.7032638889</v>
      </c>
      <c r="L2957" s="13">
        <v>45888.632916666698</v>
      </c>
      <c r="M2957" s="4">
        <f t="shared" si="186"/>
        <v>8.9296527777987649</v>
      </c>
      <c r="N2957" s="4">
        <f t="shared" si="187"/>
        <v>1338</v>
      </c>
      <c r="O2957">
        <v>10679</v>
      </c>
      <c r="P2957">
        <v>11578</v>
      </c>
      <c r="Q2957">
        <f t="shared" si="185"/>
        <v>899</v>
      </c>
      <c r="R2957">
        <v>899</v>
      </c>
      <c r="S2957">
        <v>1</v>
      </c>
      <c r="T2957">
        <v>0.75</v>
      </c>
      <c r="U2957" t="s">
        <v>26</v>
      </c>
      <c r="V2957" t="s">
        <v>26</v>
      </c>
      <c r="W2957" t="s">
        <v>25</v>
      </c>
      <c r="X2957" t="s">
        <v>34</v>
      </c>
      <c r="Y2957" t="s">
        <v>34</v>
      </c>
      <c r="Z2957" t="s">
        <v>232</v>
      </c>
      <c r="AA2957" s="2">
        <v>45879.703964814798</v>
      </c>
      <c r="AB2957" t="s">
        <v>84</v>
      </c>
    </row>
    <row r="2958" spans="1:28">
      <c r="A2958">
        <v>1396398</v>
      </c>
      <c r="B2958" t="s">
        <v>115</v>
      </c>
      <c r="C2958" t="s">
        <v>115</v>
      </c>
      <c r="D2958" t="s">
        <v>2635</v>
      </c>
      <c r="E2958" t="s">
        <v>2745</v>
      </c>
      <c r="F2958" t="s">
        <v>2339</v>
      </c>
      <c r="G2958" t="s">
        <v>2340</v>
      </c>
      <c r="H2958" t="s">
        <v>25</v>
      </c>
      <c r="J2958" s="4">
        <f t="shared" si="184"/>
        <v>8</v>
      </c>
      <c r="K2958" s="2">
        <v>45879.692384259302</v>
      </c>
      <c r="L2958" s="13">
        <v>45879.723298611098</v>
      </c>
      <c r="M2958" s="4">
        <f t="shared" si="186"/>
        <v>3.0914351795217954E-2</v>
      </c>
      <c r="N2958" s="4">
        <f t="shared" si="187"/>
        <v>44</v>
      </c>
      <c r="O2958">
        <v>23883</v>
      </c>
      <c r="P2958">
        <v>23897</v>
      </c>
      <c r="Q2958">
        <f t="shared" si="185"/>
        <v>14</v>
      </c>
      <c r="R2958">
        <v>14</v>
      </c>
      <c r="S2958">
        <v>1</v>
      </c>
      <c r="T2958">
        <v>1</v>
      </c>
      <c r="U2958" t="s">
        <v>26</v>
      </c>
      <c r="W2958" t="s">
        <v>25</v>
      </c>
      <c r="X2958" t="s">
        <v>431</v>
      </c>
      <c r="Y2958" t="s">
        <v>431</v>
      </c>
      <c r="AA2958" s="2">
        <v>45879.698851006899</v>
      </c>
      <c r="AB2958" t="s">
        <v>114</v>
      </c>
    </row>
    <row r="2959" spans="1:28">
      <c r="A2959">
        <v>1396395</v>
      </c>
      <c r="B2959" t="s">
        <v>29</v>
      </c>
      <c r="C2959" t="s">
        <v>29</v>
      </c>
      <c r="D2959" t="s">
        <v>2635</v>
      </c>
      <c r="E2959" t="s">
        <v>2745</v>
      </c>
      <c r="F2959" t="s">
        <v>960</v>
      </c>
      <c r="G2959" t="s">
        <v>961</v>
      </c>
      <c r="H2959" t="s">
        <v>25</v>
      </c>
      <c r="I2959" s="2" t="s">
        <v>960</v>
      </c>
      <c r="J2959" s="4">
        <f t="shared" si="184"/>
        <v>8</v>
      </c>
      <c r="K2959" s="2">
        <v>45879.725194409701</v>
      </c>
      <c r="L2959" s="13">
        <v>45900.7482522801</v>
      </c>
      <c r="M2959" s="4">
        <f t="shared" si="186"/>
        <v>21.023057870399498</v>
      </c>
      <c r="N2959" s="4">
        <f t="shared" si="187"/>
        <v>33</v>
      </c>
      <c r="O2959">
        <v>23897</v>
      </c>
      <c r="P2959">
        <v>24325</v>
      </c>
      <c r="Q2959">
        <f t="shared" si="185"/>
        <v>428</v>
      </c>
      <c r="R2959">
        <v>428</v>
      </c>
      <c r="S2959">
        <v>1</v>
      </c>
      <c r="T2959">
        <v>0.625</v>
      </c>
      <c r="U2959" t="s">
        <v>26</v>
      </c>
      <c r="V2959" t="s">
        <v>26</v>
      </c>
      <c r="W2959" t="s">
        <v>0</v>
      </c>
      <c r="X2959" t="s">
        <v>1018</v>
      </c>
      <c r="Y2959" t="s">
        <v>34</v>
      </c>
      <c r="AA2959" s="2">
        <v>45879.6864458333</v>
      </c>
      <c r="AB2959" t="s">
        <v>269</v>
      </c>
    </row>
    <row r="2960" spans="1:28">
      <c r="A2960">
        <v>1396394</v>
      </c>
      <c r="B2960" t="s">
        <v>29</v>
      </c>
      <c r="C2960" t="s">
        <v>29</v>
      </c>
      <c r="D2960" t="s">
        <v>4453</v>
      </c>
      <c r="E2960" t="s">
        <v>4454</v>
      </c>
      <c r="F2960" t="s">
        <v>4455</v>
      </c>
      <c r="G2960" t="s">
        <v>4456</v>
      </c>
      <c r="H2960" t="s">
        <v>0</v>
      </c>
      <c r="I2960" s="2" t="s">
        <v>4455</v>
      </c>
      <c r="J2960" s="4">
        <f t="shared" si="184"/>
        <v>8</v>
      </c>
      <c r="K2960" s="2">
        <v>45879.688040821798</v>
      </c>
      <c r="M2960" s="4">
        <f t="shared" si="186"/>
        <v>0</v>
      </c>
      <c r="N2960" s="4">
        <f t="shared" si="187"/>
        <v>0</v>
      </c>
      <c r="O2960">
        <v>39338</v>
      </c>
      <c r="Q2960">
        <f t="shared" si="185"/>
        <v>0</v>
      </c>
      <c r="R2960">
        <v>0</v>
      </c>
      <c r="S2960">
        <v>1</v>
      </c>
      <c r="U2960" t="s">
        <v>26</v>
      </c>
      <c r="W2960" t="s">
        <v>25</v>
      </c>
      <c r="X2960" t="s">
        <v>34</v>
      </c>
      <c r="AA2960" s="2">
        <v>45879.6778750347</v>
      </c>
      <c r="AB2960" t="s">
        <v>269</v>
      </c>
    </row>
    <row r="2961" spans="1:28">
      <c r="A2961">
        <v>1396391</v>
      </c>
      <c r="B2961" t="s">
        <v>142</v>
      </c>
      <c r="C2961" t="s">
        <v>142</v>
      </c>
      <c r="D2961" t="s">
        <v>188</v>
      </c>
      <c r="E2961" t="s">
        <v>34</v>
      </c>
      <c r="F2961" t="s">
        <v>133</v>
      </c>
      <c r="G2961" t="s">
        <v>134</v>
      </c>
      <c r="H2961" t="s">
        <v>25</v>
      </c>
      <c r="I2961" s="2" t="s">
        <v>133</v>
      </c>
      <c r="J2961" s="4">
        <f t="shared" si="184"/>
        <v>8</v>
      </c>
      <c r="K2961" s="2">
        <v>45879.671944444402</v>
      </c>
      <c r="L2961" s="13">
        <v>45879.711689814802</v>
      </c>
      <c r="M2961" s="4">
        <f t="shared" si="186"/>
        <v>3.9745370399032254E-2</v>
      </c>
      <c r="N2961" s="4">
        <f t="shared" si="187"/>
        <v>57</v>
      </c>
      <c r="O2961">
        <v>70902</v>
      </c>
      <c r="P2961">
        <v>70944</v>
      </c>
      <c r="Q2961">
        <f t="shared" si="185"/>
        <v>42</v>
      </c>
      <c r="R2961">
        <v>42</v>
      </c>
      <c r="S2961">
        <v>0.875</v>
      </c>
      <c r="T2961">
        <v>0.875</v>
      </c>
      <c r="U2961" t="s">
        <v>26</v>
      </c>
      <c r="V2961" t="s">
        <v>26</v>
      </c>
      <c r="W2961" t="s">
        <v>0</v>
      </c>
      <c r="X2961" t="s">
        <v>4457</v>
      </c>
      <c r="Y2961" t="s">
        <v>4458</v>
      </c>
      <c r="AA2961" s="2">
        <v>45879.672771145801</v>
      </c>
      <c r="AB2961" t="s">
        <v>137</v>
      </c>
    </row>
    <row r="2962" spans="1:28">
      <c r="A2962">
        <v>1396387</v>
      </c>
      <c r="B2962" t="s">
        <v>115</v>
      </c>
      <c r="C2962" t="s">
        <v>115</v>
      </c>
      <c r="D2962" t="s">
        <v>4361</v>
      </c>
      <c r="E2962" t="s">
        <v>4362</v>
      </c>
      <c r="F2962" t="s">
        <v>125</v>
      </c>
      <c r="G2962" t="s">
        <v>126</v>
      </c>
      <c r="H2962" t="s">
        <v>25</v>
      </c>
      <c r="J2962" s="4">
        <f t="shared" si="184"/>
        <v>8</v>
      </c>
      <c r="K2962" s="2">
        <v>45879.660983796297</v>
      </c>
      <c r="L2962" s="13">
        <v>45879.705659722204</v>
      </c>
      <c r="M2962" s="4">
        <f t="shared" si="186"/>
        <v>4.4675925906631164E-2</v>
      </c>
      <c r="N2962" s="4">
        <f t="shared" si="187"/>
        <v>64</v>
      </c>
      <c r="O2962">
        <v>1355</v>
      </c>
      <c r="P2962">
        <v>1356</v>
      </c>
      <c r="Q2962">
        <f t="shared" si="185"/>
        <v>1</v>
      </c>
      <c r="R2962">
        <v>1</v>
      </c>
      <c r="S2962">
        <v>1</v>
      </c>
      <c r="T2962">
        <v>1</v>
      </c>
      <c r="U2962" t="s">
        <v>26</v>
      </c>
      <c r="W2962" t="s">
        <v>25</v>
      </c>
      <c r="X2962" t="s">
        <v>4459</v>
      </c>
      <c r="Y2962" t="s">
        <v>4459</v>
      </c>
      <c r="AA2962" s="2">
        <v>45879.6646863079</v>
      </c>
      <c r="AB2962" t="s">
        <v>114</v>
      </c>
    </row>
    <row r="2963" spans="1:28">
      <c r="A2963">
        <v>1396385</v>
      </c>
      <c r="B2963" t="s">
        <v>115</v>
      </c>
      <c r="C2963" t="s">
        <v>115</v>
      </c>
      <c r="D2963" t="s">
        <v>4460</v>
      </c>
      <c r="E2963" t="s">
        <v>4461</v>
      </c>
      <c r="F2963" t="s">
        <v>118</v>
      </c>
      <c r="G2963" t="s">
        <v>119</v>
      </c>
      <c r="H2963" t="s">
        <v>25</v>
      </c>
      <c r="J2963" s="4">
        <f t="shared" si="184"/>
        <v>8</v>
      </c>
      <c r="K2963" s="2">
        <v>45879.649421296301</v>
      </c>
      <c r="L2963" s="13">
        <v>45879.690034722204</v>
      </c>
      <c r="M2963" s="4">
        <f t="shared" si="186"/>
        <v>4.0613425902847666E-2</v>
      </c>
      <c r="N2963" s="4">
        <f t="shared" si="187"/>
        <v>58</v>
      </c>
      <c r="O2963">
        <v>2765</v>
      </c>
      <c r="P2963">
        <v>2798</v>
      </c>
      <c r="Q2963">
        <f t="shared" si="185"/>
        <v>33</v>
      </c>
      <c r="R2963">
        <v>33</v>
      </c>
      <c r="S2963">
        <v>0.75</v>
      </c>
      <c r="T2963">
        <v>0.625</v>
      </c>
      <c r="U2963" t="s">
        <v>26</v>
      </c>
      <c r="W2963" t="s">
        <v>0</v>
      </c>
      <c r="X2963" t="s">
        <v>4462</v>
      </c>
      <c r="Y2963" t="s">
        <v>4462</v>
      </c>
      <c r="AA2963" s="2">
        <v>45879.664522106497</v>
      </c>
      <c r="AB2963" t="s">
        <v>84</v>
      </c>
    </row>
    <row r="2964" spans="1:28">
      <c r="A2964">
        <v>1396384</v>
      </c>
      <c r="B2964" t="s">
        <v>29</v>
      </c>
      <c r="C2964" t="s">
        <v>29</v>
      </c>
      <c r="D2964" t="s">
        <v>4460</v>
      </c>
      <c r="E2964" t="s">
        <v>4461</v>
      </c>
      <c r="F2964" t="s">
        <v>169</v>
      </c>
      <c r="G2964" t="s">
        <v>170</v>
      </c>
      <c r="H2964" t="s">
        <v>0</v>
      </c>
      <c r="I2964" s="2" t="s">
        <v>4463</v>
      </c>
      <c r="J2964" s="4">
        <f t="shared" si="184"/>
        <v>8</v>
      </c>
      <c r="K2964" s="2">
        <v>45879.703314548598</v>
      </c>
      <c r="M2964" s="4">
        <f t="shared" si="186"/>
        <v>0</v>
      </c>
      <c r="N2964" s="4">
        <f t="shared" si="187"/>
        <v>0</v>
      </c>
      <c r="O2964">
        <v>2798</v>
      </c>
      <c r="Q2964">
        <f t="shared" si="185"/>
        <v>0</v>
      </c>
      <c r="R2964">
        <v>0</v>
      </c>
      <c r="S2964">
        <v>0.625</v>
      </c>
      <c r="U2964" t="s">
        <v>26</v>
      </c>
      <c r="W2964" t="s">
        <v>25</v>
      </c>
      <c r="X2964" t="s">
        <v>34</v>
      </c>
      <c r="AA2964" s="2">
        <v>45879.662707604199</v>
      </c>
      <c r="AB2964" t="s">
        <v>4464</v>
      </c>
    </row>
    <row r="2965" spans="1:28">
      <c r="A2965">
        <v>1396383</v>
      </c>
      <c r="B2965" t="s">
        <v>29</v>
      </c>
      <c r="C2965" t="s">
        <v>29</v>
      </c>
      <c r="D2965" t="s">
        <v>4361</v>
      </c>
      <c r="E2965" t="s">
        <v>4362</v>
      </c>
      <c r="F2965" t="s">
        <v>169</v>
      </c>
      <c r="G2965" t="s">
        <v>170</v>
      </c>
      <c r="H2965" t="s">
        <v>25</v>
      </c>
      <c r="I2965" s="2" t="s">
        <v>4363</v>
      </c>
      <c r="J2965" s="4">
        <f t="shared" si="184"/>
        <v>8</v>
      </c>
      <c r="K2965" s="2">
        <v>45879.709439386599</v>
      </c>
      <c r="L2965" s="13">
        <v>45879.715277777803</v>
      </c>
      <c r="M2965" s="4">
        <f t="shared" si="186"/>
        <v>5.8383912037243135E-3</v>
      </c>
      <c r="N2965" s="4">
        <f t="shared" si="187"/>
        <v>8</v>
      </c>
      <c r="O2965">
        <v>1356</v>
      </c>
      <c r="P2965">
        <v>1356</v>
      </c>
      <c r="Q2965">
        <f t="shared" si="185"/>
        <v>0</v>
      </c>
      <c r="R2965">
        <v>0</v>
      </c>
      <c r="S2965">
        <v>1</v>
      </c>
      <c r="T2965">
        <v>0.875</v>
      </c>
      <c r="U2965" t="s">
        <v>26</v>
      </c>
      <c r="V2965" t="s">
        <v>26</v>
      </c>
      <c r="W2965" t="s">
        <v>0</v>
      </c>
      <c r="X2965" t="s">
        <v>34</v>
      </c>
      <c r="Y2965" t="s">
        <v>4364</v>
      </c>
      <c r="AA2965" s="2">
        <v>45879.658028275502</v>
      </c>
      <c r="AB2965" t="s">
        <v>4464</v>
      </c>
    </row>
    <row r="2966" spans="1:28">
      <c r="A2966">
        <v>1396381</v>
      </c>
      <c r="B2966" t="s">
        <v>53</v>
      </c>
      <c r="C2966" t="s">
        <v>53</v>
      </c>
      <c r="D2966" t="s">
        <v>3363</v>
      </c>
      <c r="F2966" t="s">
        <v>55</v>
      </c>
      <c r="G2966" t="s">
        <v>56</v>
      </c>
      <c r="H2966" t="s">
        <v>25</v>
      </c>
      <c r="I2966" s="2" t="s">
        <v>82</v>
      </c>
      <c r="J2966" s="4">
        <f t="shared" si="184"/>
        <v>8</v>
      </c>
      <c r="K2966" s="2">
        <v>45879.65</v>
      </c>
      <c r="L2966" s="13">
        <v>45888.6477387384</v>
      </c>
      <c r="M2966" s="4">
        <f t="shared" si="186"/>
        <v>8.9977387383987661</v>
      </c>
      <c r="N2966" s="4">
        <f t="shared" si="187"/>
        <v>1436</v>
      </c>
      <c r="O2966">
        <v>65151</v>
      </c>
      <c r="P2966">
        <v>65152</v>
      </c>
      <c r="Q2966">
        <f t="shared" si="185"/>
        <v>1</v>
      </c>
      <c r="R2966">
        <v>1</v>
      </c>
      <c r="S2966">
        <v>1</v>
      </c>
      <c r="T2966">
        <v>0.875</v>
      </c>
      <c r="U2966" t="s">
        <v>26</v>
      </c>
      <c r="V2966" t="s">
        <v>26</v>
      </c>
      <c r="W2966" t="s">
        <v>0</v>
      </c>
      <c r="X2966" t="s">
        <v>4465</v>
      </c>
      <c r="Y2966" t="s">
        <v>4466</v>
      </c>
      <c r="AA2966" s="2">
        <v>45879.6507037384</v>
      </c>
      <c r="AB2966" t="s">
        <v>84</v>
      </c>
    </row>
    <row r="2967" spans="1:28">
      <c r="A2967">
        <v>1396375</v>
      </c>
      <c r="B2967" t="s">
        <v>142</v>
      </c>
      <c r="C2967" t="s">
        <v>142</v>
      </c>
      <c r="D2967" t="s">
        <v>4460</v>
      </c>
      <c r="E2967" t="s">
        <v>34</v>
      </c>
      <c r="F2967" t="s">
        <v>82</v>
      </c>
      <c r="G2967" t="s">
        <v>235</v>
      </c>
      <c r="H2967" t="s">
        <v>25</v>
      </c>
      <c r="I2967" s="2" t="s">
        <v>82</v>
      </c>
      <c r="J2967" s="4">
        <f t="shared" si="184"/>
        <v>8</v>
      </c>
      <c r="K2967" s="2">
        <v>45879.644444444399</v>
      </c>
      <c r="L2967" s="13">
        <v>45879.644444444399</v>
      </c>
      <c r="M2967" s="4">
        <f t="shared" si="186"/>
        <v>0</v>
      </c>
      <c r="N2967" s="4">
        <f t="shared" si="187"/>
        <v>0</v>
      </c>
      <c r="O2967">
        <v>2764</v>
      </c>
      <c r="P2967">
        <v>2765</v>
      </c>
      <c r="Q2967">
        <f t="shared" si="185"/>
        <v>1</v>
      </c>
      <c r="R2967">
        <v>1</v>
      </c>
      <c r="S2967">
        <v>0.875</v>
      </c>
      <c r="T2967">
        <v>0.75</v>
      </c>
      <c r="U2967" t="s">
        <v>68</v>
      </c>
      <c r="V2967" t="s">
        <v>26</v>
      </c>
      <c r="W2967" t="s">
        <v>25</v>
      </c>
      <c r="X2967" t="s">
        <v>3659</v>
      </c>
      <c r="Y2967" t="s">
        <v>472</v>
      </c>
      <c r="AA2967" s="2">
        <v>45879.644897303202</v>
      </c>
      <c r="AB2967" t="s">
        <v>84</v>
      </c>
    </row>
    <row r="2968" spans="1:28">
      <c r="A2968">
        <v>1396369</v>
      </c>
      <c r="B2968" t="s">
        <v>29</v>
      </c>
      <c r="C2968" t="s">
        <v>29</v>
      </c>
      <c r="D2968" t="s">
        <v>3708</v>
      </c>
      <c r="E2968" t="s">
        <v>4450</v>
      </c>
      <c r="F2968" t="s">
        <v>4451</v>
      </c>
      <c r="G2968" t="s">
        <v>4452</v>
      </c>
      <c r="H2968" t="s">
        <v>25</v>
      </c>
      <c r="I2968" s="2" t="s">
        <v>4451</v>
      </c>
      <c r="J2968" s="4">
        <f t="shared" si="184"/>
        <v>8</v>
      </c>
      <c r="K2968" s="2">
        <v>45879.600162037001</v>
      </c>
      <c r="L2968" s="13">
        <v>45879.702395833301</v>
      </c>
      <c r="M2968" s="4">
        <f t="shared" si="186"/>
        <v>0.10223379630042473</v>
      </c>
      <c r="N2968" s="4">
        <f t="shared" si="187"/>
        <v>147</v>
      </c>
      <c r="O2968">
        <v>53142</v>
      </c>
      <c r="P2968">
        <v>53247</v>
      </c>
      <c r="Q2968">
        <f t="shared" si="185"/>
        <v>105</v>
      </c>
      <c r="R2968">
        <v>105</v>
      </c>
      <c r="S2968">
        <v>1</v>
      </c>
      <c r="T2968">
        <v>0.25</v>
      </c>
      <c r="U2968" t="s">
        <v>26</v>
      </c>
      <c r="V2968" t="s">
        <v>26</v>
      </c>
      <c r="W2968" t="s">
        <v>25</v>
      </c>
      <c r="X2968" t="s">
        <v>34</v>
      </c>
      <c r="Y2968" t="s">
        <v>3401</v>
      </c>
      <c r="Z2968" t="s">
        <v>365</v>
      </c>
      <c r="AA2968" s="2">
        <v>45879.609810567097</v>
      </c>
      <c r="AB2968" t="s">
        <v>114</v>
      </c>
    </row>
    <row r="2969" spans="1:28">
      <c r="A2969">
        <v>1396368</v>
      </c>
      <c r="B2969" t="s">
        <v>53</v>
      </c>
      <c r="C2969" t="s">
        <v>53</v>
      </c>
      <c r="D2969" t="s">
        <v>502</v>
      </c>
      <c r="F2969" t="s">
        <v>55</v>
      </c>
      <c r="G2969" t="s">
        <v>56</v>
      </c>
      <c r="H2969" t="s">
        <v>25</v>
      </c>
      <c r="I2969" s="2" t="s">
        <v>82</v>
      </c>
      <c r="J2969" s="4">
        <f t="shared" si="184"/>
        <v>8</v>
      </c>
      <c r="K2969" s="2">
        <v>45879.607638888898</v>
      </c>
      <c r="L2969" s="13">
        <v>45884.451374733799</v>
      </c>
      <c r="M2969" s="4">
        <f t="shared" si="186"/>
        <v>4.843735844900948</v>
      </c>
      <c r="N2969" s="4">
        <f t="shared" si="187"/>
        <v>1214</v>
      </c>
      <c r="O2969">
        <v>30995</v>
      </c>
      <c r="P2969">
        <v>30996</v>
      </c>
      <c r="Q2969">
        <f t="shared" si="185"/>
        <v>1</v>
      </c>
      <c r="R2969">
        <v>1</v>
      </c>
      <c r="S2969">
        <v>1</v>
      </c>
      <c r="T2969">
        <v>1</v>
      </c>
      <c r="U2969" t="s">
        <v>26</v>
      </c>
      <c r="V2969" t="s">
        <v>26</v>
      </c>
      <c r="W2969" t="s">
        <v>0</v>
      </c>
      <c r="X2969" t="s">
        <v>4467</v>
      </c>
      <c r="Y2969" t="s">
        <v>4468</v>
      </c>
      <c r="AA2969" s="2">
        <v>45879.608217627298</v>
      </c>
      <c r="AB2969" t="s">
        <v>84</v>
      </c>
    </row>
    <row r="2970" spans="1:28">
      <c r="A2970">
        <v>1396366</v>
      </c>
      <c r="B2970" t="s">
        <v>142</v>
      </c>
      <c r="C2970" t="s">
        <v>142</v>
      </c>
      <c r="D2970" t="s">
        <v>3363</v>
      </c>
      <c r="E2970" t="s">
        <v>34</v>
      </c>
      <c r="F2970" t="s">
        <v>2339</v>
      </c>
      <c r="G2970" t="s">
        <v>2340</v>
      </c>
      <c r="H2970" t="s">
        <v>25</v>
      </c>
      <c r="I2970" s="2" t="s">
        <v>2339</v>
      </c>
      <c r="J2970" s="4">
        <f t="shared" si="184"/>
        <v>8</v>
      </c>
      <c r="K2970" s="2">
        <v>45879.602037037002</v>
      </c>
      <c r="L2970" s="13">
        <v>45879.634733796302</v>
      </c>
      <c r="M2970" s="4">
        <f t="shared" si="186"/>
        <v>3.2696759299142286E-2</v>
      </c>
      <c r="N2970" s="4">
        <f t="shared" si="187"/>
        <v>47</v>
      </c>
      <c r="O2970">
        <v>65113.599999999999</v>
      </c>
      <c r="P2970">
        <v>65151</v>
      </c>
      <c r="Q2970">
        <f t="shared" si="185"/>
        <v>37.400000000001455</v>
      </c>
      <c r="R2970">
        <v>37.400000000001455</v>
      </c>
      <c r="S2970">
        <v>1</v>
      </c>
      <c r="T2970">
        <v>1</v>
      </c>
      <c r="U2970" t="s">
        <v>26</v>
      </c>
      <c r="V2970" t="s">
        <v>26</v>
      </c>
      <c r="W2970" t="s">
        <v>25</v>
      </c>
      <c r="X2970" t="s">
        <v>2938</v>
      </c>
      <c r="Y2970" t="s">
        <v>163</v>
      </c>
      <c r="AA2970" s="2">
        <v>45879.603891006896</v>
      </c>
      <c r="AB2970" t="s">
        <v>2341</v>
      </c>
    </row>
    <row r="2971" spans="1:28">
      <c r="A2971">
        <v>1396363</v>
      </c>
      <c r="B2971" t="s">
        <v>142</v>
      </c>
      <c r="C2971" t="s">
        <v>142</v>
      </c>
      <c r="D2971" t="s">
        <v>3827</v>
      </c>
      <c r="E2971" t="s">
        <v>34</v>
      </c>
      <c r="F2971" t="s">
        <v>118</v>
      </c>
      <c r="G2971" t="s">
        <v>119</v>
      </c>
      <c r="H2971" t="s">
        <v>25</v>
      </c>
      <c r="I2971" s="2" t="s">
        <v>118</v>
      </c>
      <c r="J2971" s="4">
        <f t="shared" si="184"/>
        <v>8</v>
      </c>
      <c r="K2971" s="2">
        <v>45879.582858796297</v>
      </c>
      <c r="L2971" s="13">
        <v>45879.606736111098</v>
      </c>
      <c r="M2971" s="4">
        <f t="shared" si="186"/>
        <v>2.3877314801211469E-2</v>
      </c>
      <c r="N2971" s="4">
        <f t="shared" si="187"/>
        <v>34</v>
      </c>
      <c r="O2971">
        <v>10654</v>
      </c>
      <c r="P2971">
        <v>10679</v>
      </c>
      <c r="Q2971">
        <f t="shared" si="185"/>
        <v>25</v>
      </c>
      <c r="R2971">
        <v>25</v>
      </c>
      <c r="S2971">
        <v>1</v>
      </c>
      <c r="T2971">
        <v>1</v>
      </c>
      <c r="U2971" t="s">
        <v>26</v>
      </c>
      <c r="V2971" t="s">
        <v>26</v>
      </c>
      <c r="W2971" t="s">
        <v>25</v>
      </c>
      <c r="X2971" t="s">
        <v>1019</v>
      </c>
      <c r="Y2971" t="s">
        <v>3159</v>
      </c>
      <c r="AA2971" s="2">
        <v>45879.585954131901</v>
      </c>
      <c r="AB2971" t="s">
        <v>203</v>
      </c>
    </row>
    <row r="2972" spans="1:28">
      <c r="A2972">
        <v>1396361</v>
      </c>
      <c r="B2972" t="s">
        <v>29</v>
      </c>
      <c r="C2972" t="s">
        <v>29</v>
      </c>
      <c r="D2972" t="s">
        <v>4469</v>
      </c>
      <c r="E2972" t="s">
        <v>34</v>
      </c>
      <c r="F2972" t="s">
        <v>118</v>
      </c>
      <c r="G2972" t="s">
        <v>119</v>
      </c>
      <c r="H2972" t="s">
        <v>0</v>
      </c>
      <c r="I2972" s="2" t="s">
        <v>4470</v>
      </c>
      <c r="J2972" s="4">
        <f t="shared" si="184"/>
        <v>8</v>
      </c>
      <c r="K2972" s="2">
        <v>45879.575763888897</v>
      </c>
      <c r="M2972" s="4">
        <f t="shared" si="186"/>
        <v>0</v>
      </c>
      <c r="N2972" s="4">
        <f t="shared" si="187"/>
        <v>0</v>
      </c>
      <c r="O2972">
        <v>60846</v>
      </c>
      <c r="Q2972">
        <f t="shared" si="185"/>
        <v>0</v>
      </c>
      <c r="R2972">
        <v>-60846</v>
      </c>
      <c r="S2972">
        <v>0.625</v>
      </c>
      <c r="T2972">
        <v>0</v>
      </c>
      <c r="U2972" t="s">
        <v>26</v>
      </c>
      <c r="W2972" t="s">
        <v>25</v>
      </c>
      <c r="X2972" t="s">
        <v>34</v>
      </c>
      <c r="Y2972" t="s">
        <v>34</v>
      </c>
      <c r="Z2972" t="s">
        <v>1177</v>
      </c>
      <c r="AA2972" s="2">
        <v>45879.580071411998</v>
      </c>
      <c r="AB2972" t="s">
        <v>203</v>
      </c>
    </row>
    <row r="2973" spans="1:28">
      <c r="A2973">
        <v>1396359</v>
      </c>
      <c r="B2973" t="s">
        <v>29</v>
      </c>
      <c r="C2973" t="s">
        <v>29</v>
      </c>
      <c r="D2973" t="s">
        <v>2181</v>
      </c>
      <c r="E2973" t="s">
        <v>4471</v>
      </c>
      <c r="F2973" t="s">
        <v>2183</v>
      </c>
      <c r="G2973" t="s">
        <v>2184</v>
      </c>
      <c r="H2973" t="s">
        <v>25</v>
      </c>
      <c r="I2973" s="2" t="s">
        <v>2183</v>
      </c>
      <c r="J2973" s="4">
        <f t="shared" si="184"/>
        <v>8</v>
      </c>
      <c r="K2973" s="2">
        <v>45879.583920601799</v>
      </c>
      <c r="L2973" s="13">
        <v>45909.583333333299</v>
      </c>
      <c r="M2973" s="4">
        <f t="shared" si="186"/>
        <v>29.999412731500342</v>
      </c>
      <c r="N2973" s="4">
        <f t="shared" si="187"/>
        <v>1439</v>
      </c>
      <c r="O2973">
        <v>14965</v>
      </c>
      <c r="P2973">
        <v>14965</v>
      </c>
      <c r="Q2973">
        <f t="shared" si="185"/>
        <v>0</v>
      </c>
      <c r="R2973">
        <v>0</v>
      </c>
      <c r="S2973">
        <v>1</v>
      </c>
      <c r="T2973">
        <v>1</v>
      </c>
      <c r="U2973" t="s">
        <v>26</v>
      </c>
      <c r="V2973" t="s">
        <v>26</v>
      </c>
      <c r="W2973" t="s">
        <v>25</v>
      </c>
      <c r="X2973" t="s">
        <v>34</v>
      </c>
      <c r="AA2973" s="2">
        <v>45879.569568518498</v>
      </c>
      <c r="AB2973" t="s">
        <v>269</v>
      </c>
    </row>
    <row r="2974" spans="1:28">
      <c r="A2974">
        <v>1396358</v>
      </c>
      <c r="B2974" t="s">
        <v>115</v>
      </c>
      <c r="C2974" t="s">
        <v>115</v>
      </c>
      <c r="D2974" t="s">
        <v>4472</v>
      </c>
      <c r="E2974" t="s">
        <v>4473</v>
      </c>
      <c r="F2974" t="s">
        <v>125</v>
      </c>
      <c r="G2974" t="s">
        <v>126</v>
      </c>
      <c r="H2974" t="s">
        <v>25</v>
      </c>
      <c r="J2974" s="4">
        <f t="shared" si="184"/>
        <v>8</v>
      </c>
      <c r="K2974" s="2">
        <v>45879.567789351902</v>
      </c>
      <c r="L2974" s="13">
        <v>45879.607094907398</v>
      </c>
      <c r="M2974" s="4">
        <f t="shared" si="186"/>
        <v>3.9305555495957378E-2</v>
      </c>
      <c r="N2974" s="4">
        <f t="shared" si="187"/>
        <v>56</v>
      </c>
      <c r="O2974">
        <v>19936</v>
      </c>
      <c r="P2974">
        <v>19937</v>
      </c>
      <c r="Q2974">
        <f t="shared" si="185"/>
        <v>1</v>
      </c>
      <c r="R2974">
        <v>1</v>
      </c>
      <c r="S2974">
        <v>1</v>
      </c>
      <c r="T2974">
        <v>1</v>
      </c>
      <c r="U2974" t="s">
        <v>26</v>
      </c>
      <c r="W2974" t="s">
        <v>25</v>
      </c>
      <c r="X2974" t="s">
        <v>431</v>
      </c>
      <c r="Y2974" t="s">
        <v>431</v>
      </c>
      <c r="AA2974" s="2">
        <v>45879.5689452199</v>
      </c>
      <c r="AB2974" t="s">
        <v>84</v>
      </c>
    </row>
    <row r="2975" spans="1:28">
      <c r="A2975">
        <v>1396355</v>
      </c>
      <c r="B2975" t="s">
        <v>29</v>
      </c>
      <c r="C2975" t="s">
        <v>29</v>
      </c>
      <c r="D2975" t="s">
        <v>4472</v>
      </c>
      <c r="E2975" t="s">
        <v>4473</v>
      </c>
      <c r="F2975" t="s">
        <v>4474</v>
      </c>
      <c r="G2975" t="s">
        <v>4475</v>
      </c>
      <c r="H2975" t="s">
        <v>0</v>
      </c>
      <c r="I2975" s="2" t="s">
        <v>4474</v>
      </c>
      <c r="J2975" s="4">
        <f t="shared" si="184"/>
        <v>8</v>
      </c>
      <c r="K2975" s="2">
        <v>45879.621196377302</v>
      </c>
      <c r="M2975" s="4">
        <f t="shared" si="186"/>
        <v>0</v>
      </c>
      <c r="N2975" s="4">
        <f t="shared" si="187"/>
        <v>0</v>
      </c>
      <c r="O2975">
        <v>19937</v>
      </c>
      <c r="Q2975">
        <f t="shared" si="185"/>
        <v>0</v>
      </c>
      <c r="R2975">
        <v>0</v>
      </c>
      <c r="S2975">
        <v>1</v>
      </c>
      <c r="U2975" t="s">
        <v>26</v>
      </c>
      <c r="W2975" t="s">
        <v>0</v>
      </c>
      <c r="X2975" t="s">
        <v>34</v>
      </c>
      <c r="AA2975" s="2">
        <v>45879.5609412384</v>
      </c>
      <c r="AB2975" t="s">
        <v>269</v>
      </c>
    </row>
    <row r="2976" spans="1:28">
      <c r="A2976">
        <v>1396354</v>
      </c>
      <c r="B2976" t="s">
        <v>69</v>
      </c>
      <c r="C2976" t="s">
        <v>69</v>
      </c>
      <c r="D2976" t="s">
        <v>2132</v>
      </c>
      <c r="H2976" t="s">
        <v>25</v>
      </c>
      <c r="J2976" s="4">
        <f t="shared" si="184"/>
        <v>8</v>
      </c>
      <c r="K2976" s="2">
        <v>45879.557237465298</v>
      </c>
      <c r="L2976" s="13">
        <v>45879.557237465298</v>
      </c>
      <c r="M2976" s="4">
        <f t="shared" si="186"/>
        <v>0</v>
      </c>
      <c r="N2976" s="4">
        <f t="shared" si="187"/>
        <v>0</v>
      </c>
      <c r="O2976">
        <v>203446</v>
      </c>
      <c r="P2976">
        <v>203446</v>
      </c>
      <c r="Q2976">
        <f t="shared" si="185"/>
        <v>0</v>
      </c>
      <c r="R2976">
        <v>0</v>
      </c>
      <c r="S2976">
        <v>0.375</v>
      </c>
      <c r="T2976">
        <v>0.375</v>
      </c>
      <c r="U2976" t="s">
        <v>26</v>
      </c>
      <c r="V2976" t="s">
        <v>26</v>
      </c>
      <c r="W2976" t="s">
        <v>0</v>
      </c>
      <c r="X2976" t="s">
        <v>71</v>
      </c>
      <c r="Y2976" t="s">
        <v>72</v>
      </c>
      <c r="AA2976" s="2">
        <v>45879.557304050897</v>
      </c>
      <c r="AB2976" t="s">
        <v>59</v>
      </c>
    </row>
    <row r="2977" spans="1:28">
      <c r="A2977">
        <v>1396353</v>
      </c>
      <c r="B2977" t="s">
        <v>69</v>
      </c>
      <c r="C2977" t="s">
        <v>69</v>
      </c>
      <c r="D2977" t="s">
        <v>452</v>
      </c>
      <c r="H2977" t="s">
        <v>25</v>
      </c>
      <c r="J2977" s="4">
        <f t="shared" si="184"/>
        <v>8</v>
      </c>
      <c r="K2977" s="2">
        <v>45879.557107442102</v>
      </c>
      <c r="L2977" s="13">
        <v>45879.557107442102</v>
      </c>
      <c r="M2977" s="4">
        <f t="shared" si="186"/>
        <v>0</v>
      </c>
      <c r="N2977" s="4">
        <f t="shared" si="187"/>
        <v>0</v>
      </c>
      <c r="O2977">
        <v>116907</v>
      </c>
      <c r="P2977">
        <v>116907</v>
      </c>
      <c r="Q2977">
        <f t="shared" si="185"/>
        <v>0</v>
      </c>
      <c r="R2977">
        <v>0</v>
      </c>
      <c r="S2977">
        <v>0.625</v>
      </c>
      <c r="T2977">
        <v>0.625</v>
      </c>
      <c r="U2977" t="s">
        <v>26</v>
      </c>
      <c r="V2977" t="s">
        <v>26</v>
      </c>
      <c r="W2977" t="s">
        <v>0</v>
      </c>
      <c r="X2977" t="s">
        <v>71</v>
      </c>
      <c r="Y2977" t="s">
        <v>72</v>
      </c>
      <c r="AA2977" s="2">
        <v>45879.557164270802</v>
      </c>
      <c r="AB2977" t="s">
        <v>59</v>
      </c>
    </row>
    <row r="2978" spans="1:28">
      <c r="A2978">
        <v>1396352</v>
      </c>
      <c r="B2978" t="s">
        <v>69</v>
      </c>
      <c r="C2978" t="s">
        <v>69</v>
      </c>
      <c r="D2978" t="s">
        <v>2818</v>
      </c>
      <c r="H2978" t="s">
        <v>25</v>
      </c>
      <c r="J2978" s="4">
        <f t="shared" si="184"/>
        <v>8</v>
      </c>
      <c r="K2978" s="2">
        <v>45879.5569537384</v>
      </c>
      <c r="L2978" s="13">
        <v>45879.5569537384</v>
      </c>
      <c r="M2978" s="4">
        <f t="shared" si="186"/>
        <v>0</v>
      </c>
      <c r="N2978" s="4">
        <f t="shared" si="187"/>
        <v>0</v>
      </c>
      <c r="O2978">
        <v>118532</v>
      </c>
      <c r="P2978">
        <v>118532</v>
      </c>
      <c r="Q2978">
        <f t="shared" si="185"/>
        <v>0</v>
      </c>
      <c r="R2978">
        <v>0</v>
      </c>
      <c r="S2978">
        <v>0.25</v>
      </c>
      <c r="T2978">
        <v>0.25</v>
      </c>
      <c r="U2978" t="s">
        <v>26</v>
      </c>
      <c r="V2978" t="s">
        <v>26</v>
      </c>
      <c r="W2978" t="s">
        <v>0</v>
      </c>
      <c r="X2978" t="s">
        <v>71</v>
      </c>
      <c r="Y2978" t="s">
        <v>72</v>
      </c>
      <c r="AA2978" s="2">
        <v>45879.557044756897</v>
      </c>
      <c r="AB2978" t="s">
        <v>59</v>
      </c>
    </row>
    <row r="2979" spans="1:28">
      <c r="A2979">
        <v>1396351</v>
      </c>
      <c r="B2979" t="s">
        <v>69</v>
      </c>
      <c r="C2979" t="s">
        <v>69</v>
      </c>
      <c r="D2979" t="s">
        <v>2347</v>
      </c>
      <c r="H2979" t="s">
        <v>25</v>
      </c>
      <c r="J2979" s="4">
        <f t="shared" si="184"/>
        <v>8</v>
      </c>
      <c r="K2979" s="2">
        <v>45879.556706678202</v>
      </c>
      <c r="L2979" s="13">
        <v>45879.556706678202</v>
      </c>
      <c r="M2979" s="4">
        <f t="shared" si="186"/>
        <v>0</v>
      </c>
      <c r="N2979" s="4">
        <f t="shared" si="187"/>
        <v>0</v>
      </c>
      <c r="O2979">
        <v>47043.9</v>
      </c>
      <c r="P2979">
        <v>47043.9</v>
      </c>
      <c r="Q2979">
        <f t="shared" si="185"/>
        <v>0</v>
      </c>
      <c r="R2979">
        <v>0</v>
      </c>
      <c r="S2979">
        <v>0.625</v>
      </c>
      <c r="T2979">
        <v>0.625</v>
      </c>
      <c r="U2979" t="s">
        <v>154</v>
      </c>
      <c r="V2979" t="s">
        <v>154</v>
      </c>
      <c r="W2979" t="s">
        <v>0</v>
      </c>
      <c r="X2979" t="s">
        <v>71</v>
      </c>
      <c r="Y2979" t="s">
        <v>72</v>
      </c>
      <c r="AA2979" s="2">
        <v>45879.556773263903</v>
      </c>
      <c r="AB2979" t="s">
        <v>59</v>
      </c>
    </row>
    <row r="2980" spans="1:28">
      <c r="A2980">
        <v>1396350</v>
      </c>
      <c r="B2980" t="s">
        <v>69</v>
      </c>
      <c r="C2980" t="s">
        <v>69</v>
      </c>
      <c r="D2980" t="s">
        <v>1604</v>
      </c>
      <c r="H2980" t="s">
        <v>25</v>
      </c>
      <c r="J2980" s="4">
        <f t="shared" si="184"/>
        <v>8</v>
      </c>
      <c r="K2980" s="2">
        <v>45879.556580439799</v>
      </c>
      <c r="L2980" s="13">
        <v>45879.556580439799</v>
      </c>
      <c r="M2980" s="4">
        <f t="shared" si="186"/>
        <v>0</v>
      </c>
      <c r="N2980" s="4">
        <f t="shared" si="187"/>
        <v>0</v>
      </c>
      <c r="O2980">
        <v>53540.5</v>
      </c>
      <c r="P2980">
        <v>53540.5</v>
      </c>
      <c r="Q2980">
        <f t="shared" si="185"/>
        <v>0</v>
      </c>
      <c r="R2980">
        <v>0</v>
      </c>
      <c r="S2980">
        <v>0.75</v>
      </c>
      <c r="T2980">
        <v>0.75</v>
      </c>
      <c r="U2980" t="s">
        <v>154</v>
      </c>
      <c r="V2980" t="s">
        <v>154</v>
      </c>
      <c r="W2980" t="s">
        <v>0</v>
      </c>
      <c r="X2980" t="s">
        <v>71</v>
      </c>
      <c r="Y2980" t="s">
        <v>72</v>
      </c>
      <c r="AA2980" s="2">
        <v>45879.556632488398</v>
      </c>
      <c r="AB2980" t="s">
        <v>59</v>
      </c>
    </row>
    <row r="2981" spans="1:28">
      <c r="A2981">
        <v>1396349</v>
      </c>
      <c r="B2981" t="s">
        <v>69</v>
      </c>
      <c r="C2981" t="s">
        <v>69</v>
      </c>
      <c r="D2981" t="s">
        <v>2270</v>
      </c>
      <c r="H2981" t="s">
        <v>25</v>
      </c>
      <c r="J2981" s="4">
        <f t="shared" si="184"/>
        <v>8</v>
      </c>
      <c r="K2981" s="2">
        <v>45879.556441006898</v>
      </c>
      <c r="L2981" s="13">
        <v>45879.556441006898</v>
      </c>
      <c r="M2981" s="4">
        <f t="shared" si="186"/>
        <v>0</v>
      </c>
      <c r="N2981" s="4">
        <f t="shared" si="187"/>
        <v>0</v>
      </c>
      <c r="O2981">
        <v>48592.5</v>
      </c>
      <c r="P2981">
        <v>48592.5</v>
      </c>
      <c r="Q2981">
        <f t="shared" si="185"/>
        <v>0</v>
      </c>
      <c r="R2981">
        <v>0</v>
      </c>
      <c r="S2981">
        <v>0.375</v>
      </c>
      <c r="T2981">
        <v>0.375</v>
      </c>
      <c r="U2981" t="s">
        <v>154</v>
      </c>
      <c r="V2981" t="s">
        <v>154</v>
      </c>
      <c r="W2981" t="s">
        <v>0</v>
      </c>
      <c r="X2981" t="s">
        <v>71</v>
      </c>
      <c r="Y2981" t="s">
        <v>72</v>
      </c>
      <c r="AA2981" s="2">
        <v>45879.5565045486</v>
      </c>
      <c r="AB2981" t="s">
        <v>59</v>
      </c>
    </row>
    <row r="2982" spans="1:28">
      <c r="A2982">
        <v>1396348</v>
      </c>
      <c r="B2982" t="s">
        <v>69</v>
      </c>
      <c r="C2982" t="s">
        <v>69</v>
      </c>
      <c r="D2982" t="s">
        <v>2986</v>
      </c>
      <c r="H2982" t="s">
        <v>25</v>
      </c>
      <c r="J2982" s="4">
        <f t="shared" si="184"/>
        <v>8</v>
      </c>
      <c r="K2982" s="2">
        <v>45879.556299108801</v>
      </c>
      <c r="L2982" s="13">
        <v>45879.556299108801</v>
      </c>
      <c r="M2982" s="4">
        <f t="shared" si="186"/>
        <v>0</v>
      </c>
      <c r="N2982" s="4">
        <f t="shared" si="187"/>
        <v>0</v>
      </c>
      <c r="O2982">
        <v>120332</v>
      </c>
      <c r="P2982">
        <v>120332</v>
      </c>
      <c r="Q2982">
        <f t="shared" si="185"/>
        <v>0</v>
      </c>
      <c r="R2982">
        <v>0</v>
      </c>
      <c r="S2982">
        <v>0.125</v>
      </c>
      <c r="T2982">
        <v>0.125</v>
      </c>
      <c r="U2982" t="s">
        <v>154</v>
      </c>
      <c r="V2982" t="s">
        <v>154</v>
      </c>
      <c r="W2982" t="s">
        <v>0</v>
      </c>
      <c r="X2982" t="s">
        <v>71</v>
      </c>
      <c r="Y2982" t="s">
        <v>72</v>
      </c>
      <c r="AA2982" s="2">
        <v>45879.556374849497</v>
      </c>
      <c r="AB2982" t="s">
        <v>59</v>
      </c>
    </row>
    <row r="2983" spans="1:28">
      <c r="A2983">
        <v>1396347</v>
      </c>
      <c r="B2983" t="s">
        <v>69</v>
      </c>
      <c r="C2983" t="s">
        <v>69</v>
      </c>
      <c r="D2983" t="s">
        <v>1153</v>
      </c>
      <c r="H2983" t="s">
        <v>25</v>
      </c>
      <c r="J2983" s="4">
        <f t="shared" si="184"/>
        <v>8</v>
      </c>
      <c r="K2983" s="2">
        <v>45879.556136689796</v>
      </c>
      <c r="L2983" s="13">
        <v>45879.556136689796</v>
      </c>
      <c r="M2983" s="4">
        <f t="shared" si="186"/>
        <v>0</v>
      </c>
      <c r="N2983" s="4">
        <f t="shared" si="187"/>
        <v>0</v>
      </c>
      <c r="O2983">
        <v>149803</v>
      </c>
      <c r="P2983">
        <v>149803</v>
      </c>
      <c r="Q2983">
        <f t="shared" si="185"/>
        <v>0</v>
      </c>
      <c r="R2983">
        <v>0</v>
      </c>
      <c r="S2983">
        <v>0.625</v>
      </c>
      <c r="T2983">
        <v>0.625</v>
      </c>
      <c r="U2983" t="s">
        <v>154</v>
      </c>
      <c r="V2983" t="s">
        <v>154</v>
      </c>
      <c r="W2983" t="s">
        <v>0</v>
      </c>
      <c r="X2983" t="s">
        <v>71</v>
      </c>
      <c r="Y2983" t="s">
        <v>72</v>
      </c>
      <c r="AA2983" s="2">
        <v>45879.556215011602</v>
      </c>
      <c r="AB2983" t="s">
        <v>59</v>
      </c>
    </row>
    <row r="2984" spans="1:28">
      <c r="A2984">
        <v>1396346</v>
      </c>
      <c r="B2984" t="s">
        <v>69</v>
      </c>
      <c r="C2984" t="s">
        <v>69</v>
      </c>
      <c r="D2984" t="s">
        <v>2615</v>
      </c>
      <c r="H2984" t="s">
        <v>25</v>
      </c>
      <c r="J2984" s="4">
        <f t="shared" si="184"/>
        <v>8</v>
      </c>
      <c r="K2984" s="2">
        <v>45879.555911955998</v>
      </c>
      <c r="L2984" s="13">
        <v>45879.555911955998</v>
      </c>
      <c r="M2984" s="4">
        <f t="shared" si="186"/>
        <v>0</v>
      </c>
      <c r="N2984" s="4">
        <f t="shared" si="187"/>
        <v>0</v>
      </c>
      <c r="O2984">
        <v>67406</v>
      </c>
      <c r="P2984">
        <v>67406</v>
      </c>
      <c r="Q2984">
        <f t="shared" si="185"/>
        <v>0</v>
      </c>
      <c r="R2984">
        <v>0</v>
      </c>
      <c r="S2984">
        <v>0</v>
      </c>
      <c r="T2984">
        <v>0</v>
      </c>
      <c r="U2984" t="s">
        <v>154</v>
      </c>
      <c r="V2984" t="s">
        <v>154</v>
      </c>
      <c r="W2984" t="s">
        <v>0</v>
      </c>
      <c r="X2984" t="s">
        <v>71</v>
      </c>
      <c r="Y2984" t="s">
        <v>72</v>
      </c>
      <c r="AA2984" s="2">
        <v>45879.555986226798</v>
      </c>
      <c r="AB2984" t="s">
        <v>59</v>
      </c>
    </row>
    <row r="2985" spans="1:28">
      <c r="A2985">
        <v>1396345</v>
      </c>
      <c r="B2985" t="s">
        <v>142</v>
      </c>
      <c r="C2985" t="s">
        <v>142</v>
      </c>
      <c r="D2985" t="s">
        <v>4472</v>
      </c>
      <c r="E2985" t="s">
        <v>34</v>
      </c>
      <c r="F2985" t="s">
        <v>82</v>
      </c>
      <c r="G2985" t="s">
        <v>235</v>
      </c>
      <c r="H2985" t="s">
        <v>25</v>
      </c>
      <c r="I2985" s="2" t="s">
        <v>82</v>
      </c>
      <c r="J2985" s="4">
        <f t="shared" si="184"/>
        <v>8</v>
      </c>
      <c r="K2985" s="2">
        <v>45879.552777777797</v>
      </c>
      <c r="L2985" s="13">
        <v>45879.552777777797</v>
      </c>
      <c r="M2985" s="4">
        <f t="shared" si="186"/>
        <v>0</v>
      </c>
      <c r="N2985" s="4">
        <f t="shared" si="187"/>
        <v>0</v>
      </c>
      <c r="O2985">
        <v>19936</v>
      </c>
      <c r="P2985">
        <v>19936</v>
      </c>
      <c r="Q2985">
        <f t="shared" si="185"/>
        <v>0</v>
      </c>
      <c r="R2985">
        <v>0</v>
      </c>
      <c r="S2985">
        <v>0.375</v>
      </c>
      <c r="T2985">
        <v>1</v>
      </c>
      <c r="U2985" t="s">
        <v>26</v>
      </c>
      <c r="V2985" t="s">
        <v>26</v>
      </c>
      <c r="W2985" t="s">
        <v>0</v>
      </c>
      <c r="X2985" t="s">
        <v>472</v>
      </c>
      <c r="Y2985" t="s">
        <v>472</v>
      </c>
      <c r="AA2985" s="2">
        <v>45879.552902858799</v>
      </c>
      <c r="AB2985" t="s">
        <v>84</v>
      </c>
    </row>
    <row r="2986" spans="1:28">
      <c r="A2986">
        <v>1396343</v>
      </c>
      <c r="B2986" t="s">
        <v>29</v>
      </c>
      <c r="C2986" t="s">
        <v>29</v>
      </c>
      <c r="D2986" t="s">
        <v>155</v>
      </c>
      <c r="E2986" t="s">
        <v>3335</v>
      </c>
      <c r="F2986" t="s">
        <v>3336</v>
      </c>
      <c r="G2986" t="s">
        <v>3337</v>
      </c>
      <c r="H2986" t="s">
        <v>25</v>
      </c>
      <c r="I2986" s="2" t="s">
        <v>3336</v>
      </c>
      <c r="J2986" s="4">
        <f t="shared" si="184"/>
        <v>8</v>
      </c>
      <c r="K2986" s="2">
        <v>45879.576493865701</v>
      </c>
      <c r="L2986" s="13">
        <v>45894.859039351897</v>
      </c>
      <c r="M2986" s="4">
        <f t="shared" si="186"/>
        <v>15.282545486195886</v>
      </c>
      <c r="N2986" s="4">
        <f t="shared" si="187"/>
        <v>406</v>
      </c>
      <c r="O2986">
        <v>59740</v>
      </c>
      <c r="P2986">
        <v>61212</v>
      </c>
      <c r="Q2986">
        <f t="shared" si="185"/>
        <v>1472</v>
      </c>
      <c r="R2986">
        <v>1472</v>
      </c>
      <c r="S2986">
        <v>1</v>
      </c>
      <c r="T2986">
        <v>1</v>
      </c>
      <c r="U2986" t="s">
        <v>26</v>
      </c>
      <c r="V2986" t="s">
        <v>26</v>
      </c>
      <c r="W2986" t="s">
        <v>25</v>
      </c>
      <c r="X2986" t="s">
        <v>34</v>
      </c>
      <c r="Y2986" t="s">
        <v>1620</v>
      </c>
      <c r="AA2986" s="2">
        <v>45879.550159687496</v>
      </c>
      <c r="AB2986" t="s">
        <v>269</v>
      </c>
    </row>
    <row r="2987" spans="1:28">
      <c r="A2987">
        <v>1396342</v>
      </c>
      <c r="B2987" t="s">
        <v>142</v>
      </c>
      <c r="C2987" t="s">
        <v>142</v>
      </c>
      <c r="D2987" t="s">
        <v>188</v>
      </c>
      <c r="E2987" t="s">
        <v>34</v>
      </c>
      <c r="F2987" t="s">
        <v>133</v>
      </c>
      <c r="G2987" t="s">
        <v>134</v>
      </c>
      <c r="H2987" t="s">
        <v>25</v>
      </c>
      <c r="I2987" s="2" t="s">
        <v>133</v>
      </c>
      <c r="J2987" s="4">
        <f t="shared" si="184"/>
        <v>8</v>
      </c>
      <c r="K2987" s="2">
        <v>45879.547337962998</v>
      </c>
      <c r="L2987" s="13">
        <v>45879.634444444397</v>
      </c>
      <c r="M2987" s="4">
        <f t="shared" si="186"/>
        <v>8.7106481398222968E-2</v>
      </c>
      <c r="N2987" s="4">
        <f t="shared" si="187"/>
        <v>125</v>
      </c>
      <c r="O2987">
        <v>70810</v>
      </c>
      <c r="P2987">
        <v>70902</v>
      </c>
      <c r="Q2987">
        <f t="shared" si="185"/>
        <v>92</v>
      </c>
      <c r="R2987">
        <v>92</v>
      </c>
      <c r="S2987">
        <v>1</v>
      </c>
      <c r="T2987">
        <v>1</v>
      </c>
      <c r="U2987" t="s">
        <v>26</v>
      </c>
      <c r="V2987" t="s">
        <v>26</v>
      </c>
      <c r="W2987" t="s">
        <v>0</v>
      </c>
      <c r="X2987" t="s">
        <v>4476</v>
      </c>
      <c r="Y2987" t="s">
        <v>4477</v>
      </c>
      <c r="AA2987" s="2">
        <v>45879.548038541703</v>
      </c>
      <c r="AB2987" t="s">
        <v>137</v>
      </c>
    </row>
    <row r="2988" spans="1:28">
      <c r="A2988">
        <v>1396340</v>
      </c>
      <c r="B2988" t="s">
        <v>165</v>
      </c>
      <c r="C2988" t="s">
        <v>165</v>
      </c>
      <c r="D2988" t="s">
        <v>4469</v>
      </c>
      <c r="E2988" t="s">
        <v>4478</v>
      </c>
      <c r="F2988" t="s">
        <v>118</v>
      </c>
      <c r="G2988" t="s">
        <v>119</v>
      </c>
      <c r="H2988" t="s">
        <v>25</v>
      </c>
      <c r="J2988" s="4">
        <f t="shared" si="184"/>
        <v>8</v>
      </c>
      <c r="K2988" s="2">
        <v>45879.526064814803</v>
      </c>
      <c r="L2988" s="13">
        <v>45879.575752314799</v>
      </c>
      <c r="M2988" s="4">
        <f t="shared" si="186"/>
        <v>4.9687499995343387E-2</v>
      </c>
      <c r="N2988" s="4">
        <f t="shared" si="187"/>
        <v>71</v>
      </c>
      <c r="O2988">
        <v>60828</v>
      </c>
      <c r="P2988">
        <v>60846</v>
      </c>
      <c r="Q2988">
        <f t="shared" si="185"/>
        <v>18</v>
      </c>
      <c r="R2988">
        <v>18</v>
      </c>
      <c r="S2988">
        <v>0.625</v>
      </c>
      <c r="T2988">
        <v>0.625</v>
      </c>
      <c r="U2988" t="s">
        <v>26</v>
      </c>
      <c r="V2988" t="s">
        <v>26</v>
      </c>
      <c r="W2988" t="s">
        <v>25</v>
      </c>
      <c r="X2988" t="s">
        <v>166</v>
      </c>
      <c r="AA2988" s="2">
        <v>45879.532175231499</v>
      </c>
      <c r="AB2988" t="s">
        <v>84</v>
      </c>
    </row>
    <row r="2989" spans="1:28">
      <c r="A2989">
        <v>1396338</v>
      </c>
      <c r="B2989" t="s">
        <v>29</v>
      </c>
      <c r="C2989" t="s">
        <v>29</v>
      </c>
      <c r="D2989" t="s">
        <v>4479</v>
      </c>
      <c r="E2989" t="s">
        <v>4480</v>
      </c>
      <c r="F2989" t="s">
        <v>4481</v>
      </c>
      <c r="G2989" t="s">
        <v>4482</v>
      </c>
      <c r="H2989" t="s">
        <v>0</v>
      </c>
      <c r="I2989" s="2" t="s">
        <v>4481</v>
      </c>
      <c r="J2989" s="4">
        <f t="shared" si="184"/>
        <v>8</v>
      </c>
      <c r="K2989" s="2">
        <v>45879.528518206003</v>
      </c>
      <c r="M2989" s="4">
        <f t="shared" si="186"/>
        <v>0</v>
      </c>
      <c r="N2989" s="4">
        <f t="shared" si="187"/>
        <v>0</v>
      </c>
      <c r="O2989">
        <v>1598</v>
      </c>
      <c r="Q2989">
        <f t="shared" si="185"/>
        <v>0</v>
      </c>
      <c r="R2989">
        <v>0</v>
      </c>
      <c r="S2989">
        <v>1</v>
      </c>
      <c r="U2989" t="s">
        <v>26</v>
      </c>
      <c r="W2989" t="s">
        <v>25</v>
      </c>
      <c r="X2989" t="s">
        <v>34</v>
      </c>
      <c r="AA2989" s="2">
        <v>45879.515303669003</v>
      </c>
      <c r="AB2989" t="s">
        <v>269</v>
      </c>
    </row>
    <row r="2990" spans="1:28">
      <c r="A2990">
        <v>1396333</v>
      </c>
      <c r="B2990" t="s">
        <v>142</v>
      </c>
      <c r="C2990" t="s">
        <v>142</v>
      </c>
      <c r="D2990" t="s">
        <v>188</v>
      </c>
      <c r="E2990" t="s">
        <v>34</v>
      </c>
      <c r="F2990" t="s">
        <v>133</v>
      </c>
      <c r="G2990" t="s">
        <v>134</v>
      </c>
      <c r="H2990" t="s">
        <v>25</v>
      </c>
      <c r="I2990" s="2" t="s">
        <v>133</v>
      </c>
      <c r="J2990" s="4">
        <f t="shared" si="184"/>
        <v>8</v>
      </c>
      <c r="K2990" s="2">
        <v>45879.487245370401</v>
      </c>
      <c r="L2990" s="13">
        <v>45879.540856481501</v>
      </c>
      <c r="M2990" s="4">
        <f t="shared" si="186"/>
        <v>5.3611111099598929E-2</v>
      </c>
      <c r="N2990" s="4">
        <f t="shared" si="187"/>
        <v>77</v>
      </c>
      <c r="O2990">
        <v>70757</v>
      </c>
      <c r="P2990">
        <v>70810</v>
      </c>
      <c r="Q2990">
        <f t="shared" si="185"/>
        <v>53</v>
      </c>
      <c r="R2990">
        <v>53</v>
      </c>
      <c r="S2990">
        <v>0.25</v>
      </c>
      <c r="T2990">
        <v>1</v>
      </c>
      <c r="U2990" t="s">
        <v>26</v>
      </c>
      <c r="V2990" t="s">
        <v>26</v>
      </c>
      <c r="W2990" t="s">
        <v>25</v>
      </c>
      <c r="X2990" t="s">
        <v>4483</v>
      </c>
      <c r="Y2990" t="s">
        <v>4484</v>
      </c>
      <c r="AA2990" s="2">
        <v>45879.490839780097</v>
      </c>
      <c r="AB2990" t="s">
        <v>137</v>
      </c>
    </row>
    <row r="2991" spans="1:28">
      <c r="A2991">
        <v>1396332</v>
      </c>
      <c r="B2991" t="s">
        <v>53</v>
      </c>
      <c r="C2991" t="s">
        <v>53</v>
      </c>
      <c r="D2991" t="s">
        <v>3796</v>
      </c>
      <c r="F2991" t="s">
        <v>55</v>
      </c>
      <c r="G2991" t="s">
        <v>56</v>
      </c>
      <c r="H2991" t="s">
        <v>25</v>
      </c>
      <c r="I2991" s="2" t="s">
        <v>82</v>
      </c>
      <c r="J2991" s="4">
        <f t="shared" si="184"/>
        <v>8</v>
      </c>
      <c r="K2991" s="2">
        <v>45879.487500000003</v>
      </c>
      <c r="L2991" s="13">
        <v>45889.418034525501</v>
      </c>
      <c r="M2991" s="4">
        <f t="shared" si="186"/>
        <v>9.9305345254979329</v>
      </c>
      <c r="N2991" s="4">
        <f t="shared" si="187"/>
        <v>1339</v>
      </c>
      <c r="O2991">
        <v>17800</v>
      </c>
      <c r="P2991">
        <v>17804</v>
      </c>
      <c r="Q2991">
        <f t="shared" si="185"/>
        <v>4</v>
      </c>
      <c r="R2991">
        <v>4</v>
      </c>
      <c r="S2991">
        <v>0.625</v>
      </c>
      <c r="T2991">
        <v>0.375</v>
      </c>
      <c r="U2991" t="s">
        <v>26</v>
      </c>
      <c r="V2991" t="s">
        <v>26</v>
      </c>
      <c r="W2991" t="s">
        <v>0</v>
      </c>
      <c r="X2991" t="s">
        <v>4485</v>
      </c>
      <c r="Y2991" t="s">
        <v>206</v>
      </c>
      <c r="AA2991" s="2">
        <v>45879.488129710597</v>
      </c>
      <c r="AB2991" t="s">
        <v>84</v>
      </c>
    </row>
    <row r="2992" spans="1:28">
      <c r="A2992">
        <v>1396329</v>
      </c>
      <c r="B2992" t="s">
        <v>115</v>
      </c>
      <c r="C2992" t="s">
        <v>115</v>
      </c>
      <c r="D2992" t="s">
        <v>4486</v>
      </c>
      <c r="E2992" t="s">
        <v>4487</v>
      </c>
      <c r="F2992" t="s">
        <v>2339</v>
      </c>
      <c r="G2992" t="s">
        <v>2340</v>
      </c>
      <c r="H2992" t="s">
        <v>25</v>
      </c>
      <c r="J2992" s="4">
        <f t="shared" si="184"/>
        <v>8</v>
      </c>
      <c r="K2992" s="2">
        <v>45879.470960648097</v>
      </c>
      <c r="L2992" s="13">
        <v>45879.504340277803</v>
      </c>
      <c r="M2992" s="4">
        <f t="shared" si="186"/>
        <v>3.3379629705450498E-2</v>
      </c>
      <c r="N2992" s="4">
        <f t="shared" si="187"/>
        <v>48</v>
      </c>
      <c r="O2992">
        <v>7237</v>
      </c>
      <c r="P2992">
        <v>7262</v>
      </c>
      <c r="Q2992">
        <f t="shared" si="185"/>
        <v>25</v>
      </c>
      <c r="R2992">
        <v>25</v>
      </c>
      <c r="S2992">
        <v>1</v>
      </c>
      <c r="T2992">
        <v>1</v>
      </c>
      <c r="U2992" t="s">
        <v>26</v>
      </c>
      <c r="W2992" t="s">
        <v>25</v>
      </c>
      <c r="X2992" t="s">
        <v>431</v>
      </c>
      <c r="Y2992" t="s">
        <v>431</v>
      </c>
      <c r="AA2992" s="2">
        <v>45879.474940046297</v>
      </c>
      <c r="AB2992" t="s">
        <v>114</v>
      </c>
    </row>
    <row r="2993" spans="1:28">
      <c r="A2993">
        <v>1396326</v>
      </c>
      <c r="B2993" t="s">
        <v>29</v>
      </c>
      <c r="C2993" t="s">
        <v>29</v>
      </c>
      <c r="D2993" t="s">
        <v>4486</v>
      </c>
      <c r="E2993" t="s">
        <v>4487</v>
      </c>
      <c r="F2993" t="s">
        <v>4488</v>
      </c>
      <c r="G2993" t="s">
        <v>4489</v>
      </c>
      <c r="H2993" t="s">
        <v>0</v>
      </c>
      <c r="I2993" s="2" t="s">
        <v>4488</v>
      </c>
      <c r="J2993" s="4">
        <f t="shared" si="184"/>
        <v>8</v>
      </c>
      <c r="K2993" s="2">
        <v>45879.508461076402</v>
      </c>
      <c r="M2993" s="4">
        <f t="shared" si="186"/>
        <v>0</v>
      </c>
      <c r="N2993" s="4">
        <f t="shared" si="187"/>
        <v>0</v>
      </c>
      <c r="O2993">
        <v>7262</v>
      </c>
      <c r="Q2993">
        <f t="shared" si="185"/>
        <v>0</v>
      </c>
      <c r="R2993">
        <v>0</v>
      </c>
      <c r="S2993">
        <v>1</v>
      </c>
      <c r="U2993" t="s">
        <v>26</v>
      </c>
      <c r="W2993" t="s">
        <v>0</v>
      </c>
      <c r="X2993" t="s">
        <v>3574</v>
      </c>
      <c r="AA2993" s="2">
        <v>45879.466899039398</v>
      </c>
      <c r="AB2993" t="s">
        <v>269</v>
      </c>
    </row>
    <row r="2994" spans="1:28">
      <c r="A2994">
        <v>1396323</v>
      </c>
      <c r="B2994" t="s">
        <v>29</v>
      </c>
      <c r="C2994" t="s">
        <v>29</v>
      </c>
      <c r="D2994" t="s">
        <v>683</v>
      </c>
      <c r="E2994" t="s">
        <v>4490</v>
      </c>
      <c r="F2994" t="s">
        <v>4491</v>
      </c>
      <c r="G2994" t="s">
        <v>4492</v>
      </c>
      <c r="H2994" t="s">
        <v>25</v>
      </c>
      <c r="I2994" s="2" t="s">
        <v>4491</v>
      </c>
      <c r="J2994" s="4">
        <f t="shared" si="184"/>
        <v>8</v>
      </c>
      <c r="K2994" s="2">
        <v>45879.449394062503</v>
      </c>
      <c r="L2994" s="13">
        <v>45902.581111111103</v>
      </c>
      <c r="M2994" s="4">
        <f t="shared" si="186"/>
        <v>23.131717048599967</v>
      </c>
      <c r="N2994" s="4">
        <f t="shared" si="187"/>
        <v>189</v>
      </c>
      <c r="O2994">
        <v>7067</v>
      </c>
      <c r="P2994">
        <v>7606</v>
      </c>
      <c r="Q2994">
        <f t="shared" si="185"/>
        <v>539</v>
      </c>
      <c r="R2994">
        <v>539</v>
      </c>
      <c r="S2994">
        <v>1</v>
      </c>
      <c r="T2994">
        <v>1</v>
      </c>
      <c r="U2994" t="s">
        <v>26</v>
      </c>
      <c r="V2994" t="s">
        <v>26</v>
      </c>
      <c r="W2994" t="s">
        <v>25</v>
      </c>
      <c r="X2994" t="s">
        <v>34</v>
      </c>
      <c r="AA2994" s="2">
        <v>45879.444076423599</v>
      </c>
      <c r="AB2994" t="s">
        <v>269</v>
      </c>
    </row>
    <row r="2995" spans="1:28">
      <c r="A2995">
        <v>1396321</v>
      </c>
      <c r="B2995" t="s">
        <v>29</v>
      </c>
      <c r="C2995" t="s">
        <v>29</v>
      </c>
      <c r="D2995" t="s">
        <v>1111</v>
      </c>
      <c r="E2995" t="s">
        <v>34</v>
      </c>
      <c r="F2995" t="s">
        <v>223</v>
      </c>
      <c r="G2995" t="s">
        <v>224</v>
      </c>
      <c r="H2995" t="s">
        <v>25</v>
      </c>
      <c r="I2995" s="2" t="s">
        <v>223</v>
      </c>
      <c r="J2995" s="4">
        <f t="shared" si="184"/>
        <v>8</v>
      </c>
      <c r="K2995" s="2">
        <v>45879.432303240697</v>
      </c>
      <c r="L2995" s="13">
        <v>45911.804768518501</v>
      </c>
      <c r="M2995" s="4">
        <f t="shared" si="186"/>
        <v>32.372465277803713</v>
      </c>
      <c r="N2995" s="4">
        <f t="shared" si="187"/>
        <v>536</v>
      </c>
      <c r="O2995">
        <v>57194</v>
      </c>
      <c r="P2995">
        <v>59791</v>
      </c>
      <c r="Q2995">
        <f t="shared" si="185"/>
        <v>2597</v>
      </c>
      <c r="R2995">
        <v>2597</v>
      </c>
      <c r="S2995">
        <v>0.625</v>
      </c>
      <c r="T2995">
        <v>1</v>
      </c>
      <c r="U2995" t="s">
        <v>26</v>
      </c>
      <c r="V2995" t="s">
        <v>26</v>
      </c>
      <c r="W2995" t="s">
        <v>25</v>
      </c>
      <c r="X2995" t="s">
        <v>34</v>
      </c>
      <c r="Y2995" t="s">
        <v>34</v>
      </c>
      <c r="Z2995" t="s">
        <v>129</v>
      </c>
      <c r="AA2995" s="2">
        <v>45879.435554710602</v>
      </c>
      <c r="AB2995" t="s">
        <v>114</v>
      </c>
    </row>
    <row r="2996" spans="1:28">
      <c r="A2996">
        <v>1396315</v>
      </c>
      <c r="B2996" t="s">
        <v>69</v>
      </c>
      <c r="C2996" t="s">
        <v>69</v>
      </c>
      <c r="D2996" t="s">
        <v>4283</v>
      </c>
      <c r="H2996" t="s">
        <v>25</v>
      </c>
      <c r="J2996" s="4">
        <f t="shared" si="184"/>
        <v>8</v>
      </c>
      <c r="K2996" s="2">
        <v>45879.414325729202</v>
      </c>
      <c r="L2996" s="13">
        <v>45879.414325729202</v>
      </c>
      <c r="M2996" s="4">
        <f t="shared" si="186"/>
        <v>0</v>
      </c>
      <c r="N2996" s="4">
        <f t="shared" si="187"/>
        <v>0</v>
      </c>
      <c r="O2996">
        <v>75625</v>
      </c>
      <c r="P2996">
        <v>75625</v>
      </c>
      <c r="Q2996">
        <f t="shared" si="185"/>
        <v>0</v>
      </c>
      <c r="R2996">
        <v>0</v>
      </c>
      <c r="S2996">
        <v>0.5</v>
      </c>
      <c r="T2996">
        <v>0.5</v>
      </c>
      <c r="U2996" t="s">
        <v>26</v>
      </c>
      <c r="V2996" t="s">
        <v>26</v>
      </c>
      <c r="W2996" t="s">
        <v>0</v>
      </c>
      <c r="X2996" t="s">
        <v>71</v>
      </c>
      <c r="Y2996" t="s">
        <v>72</v>
      </c>
      <c r="AA2996" s="2">
        <v>45879.414386076402</v>
      </c>
      <c r="AB2996" t="s">
        <v>59</v>
      </c>
    </row>
    <row r="2997" spans="1:28">
      <c r="A2997">
        <v>1396314</v>
      </c>
      <c r="B2997" t="s">
        <v>69</v>
      </c>
      <c r="C2997" t="s">
        <v>69</v>
      </c>
      <c r="D2997" t="s">
        <v>4284</v>
      </c>
      <c r="H2997" t="s">
        <v>25</v>
      </c>
      <c r="J2997" s="4">
        <f t="shared" si="184"/>
        <v>8</v>
      </c>
      <c r="K2997" s="2">
        <v>45879.414167361101</v>
      </c>
      <c r="L2997" s="13">
        <v>45879.414167361101</v>
      </c>
      <c r="M2997" s="4">
        <f t="shared" si="186"/>
        <v>0</v>
      </c>
      <c r="N2997" s="4">
        <f t="shared" si="187"/>
        <v>0</v>
      </c>
      <c r="O2997">
        <v>82584</v>
      </c>
      <c r="P2997">
        <v>82584</v>
      </c>
      <c r="Q2997">
        <f t="shared" si="185"/>
        <v>0</v>
      </c>
      <c r="R2997">
        <v>0</v>
      </c>
      <c r="S2997">
        <v>0.875</v>
      </c>
      <c r="T2997">
        <v>0.875</v>
      </c>
      <c r="U2997" t="s">
        <v>26</v>
      </c>
      <c r="V2997" t="s">
        <v>26</v>
      </c>
      <c r="W2997" t="s">
        <v>0</v>
      </c>
      <c r="X2997" t="s">
        <v>71</v>
      </c>
      <c r="Y2997" t="s">
        <v>72</v>
      </c>
      <c r="AA2997" s="2">
        <v>45879.414216932899</v>
      </c>
      <c r="AB2997" t="s">
        <v>59</v>
      </c>
    </row>
    <row r="2998" spans="1:28">
      <c r="A2998">
        <v>1396311</v>
      </c>
      <c r="B2998" t="s">
        <v>69</v>
      </c>
      <c r="C2998" t="s">
        <v>69</v>
      </c>
      <c r="D2998" t="s">
        <v>4493</v>
      </c>
      <c r="H2998" t="s">
        <v>25</v>
      </c>
      <c r="J2998" s="4">
        <f t="shared" si="184"/>
        <v>8</v>
      </c>
      <c r="K2998" s="2">
        <v>45879.406214085597</v>
      </c>
      <c r="L2998" s="13">
        <v>45879.406214085597</v>
      </c>
      <c r="M2998" s="4">
        <f t="shared" si="186"/>
        <v>0</v>
      </c>
      <c r="N2998" s="4">
        <f t="shared" si="187"/>
        <v>0</v>
      </c>
      <c r="O2998">
        <v>75800.100000000006</v>
      </c>
      <c r="P2998">
        <v>75800.100000000006</v>
      </c>
      <c r="Q2998">
        <f t="shared" si="185"/>
        <v>0</v>
      </c>
      <c r="R2998">
        <v>0</v>
      </c>
      <c r="S2998">
        <v>0.125</v>
      </c>
      <c r="T2998">
        <v>0.125</v>
      </c>
      <c r="U2998" t="s">
        <v>154</v>
      </c>
      <c r="V2998" t="s">
        <v>154</v>
      </c>
      <c r="W2998" t="s">
        <v>0</v>
      </c>
      <c r="X2998" t="s">
        <v>71</v>
      </c>
      <c r="Y2998" t="s">
        <v>72</v>
      </c>
      <c r="AA2998" s="2">
        <v>45879.406270567102</v>
      </c>
      <c r="AB2998" t="s">
        <v>59</v>
      </c>
    </row>
    <row r="2999" spans="1:28">
      <c r="A2999">
        <v>1396310</v>
      </c>
      <c r="B2999" t="s">
        <v>69</v>
      </c>
      <c r="C2999" t="s">
        <v>69</v>
      </c>
      <c r="D2999" t="s">
        <v>4379</v>
      </c>
      <c r="H2999" t="s">
        <v>25</v>
      </c>
      <c r="J2999" s="4">
        <f t="shared" si="184"/>
        <v>8</v>
      </c>
      <c r="K2999" s="2">
        <v>45879.404354398102</v>
      </c>
      <c r="L2999" s="13">
        <v>45879.404354398102</v>
      </c>
      <c r="M2999" s="4">
        <f t="shared" si="186"/>
        <v>0</v>
      </c>
      <c r="N2999" s="4">
        <f t="shared" si="187"/>
        <v>0</v>
      </c>
      <c r="O2999">
        <v>68628</v>
      </c>
      <c r="P2999">
        <v>68628</v>
      </c>
      <c r="Q2999">
        <f t="shared" si="185"/>
        <v>0</v>
      </c>
      <c r="R2999">
        <v>0</v>
      </c>
      <c r="S2999">
        <v>0.5</v>
      </c>
      <c r="T2999">
        <v>0.5</v>
      </c>
      <c r="U2999" t="s">
        <v>26</v>
      </c>
      <c r="V2999" t="s">
        <v>26</v>
      </c>
      <c r="W2999" t="s">
        <v>0</v>
      </c>
      <c r="X2999" t="s">
        <v>71</v>
      </c>
      <c r="Y2999" t="s">
        <v>72</v>
      </c>
      <c r="AA2999" s="2">
        <v>45879.404438113401</v>
      </c>
      <c r="AB2999" t="s">
        <v>59</v>
      </c>
    </row>
    <row r="3000" spans="1:28">
      <c r="A3000">
        <v>1396309</v>
      </c>
      <c r="B3000" t="s">
        <v>165</v>
      </c>
      <c r="C3000" t="s">
        <v>165</v>
      </c>
      <c r="D3000" t="s">
        <v>3827</v>
      </c>
      <c r="E3000" t="s">
        <v>4478</v>
      </c>
      <c r="F3000" t="s">
        <v>125</v>
      </c>
      <c r="G3000" t="s">
        <v>126</v>
      </c>
      <c r="H3000" t="s">
        <v>25</v>
      </c>
      <c r="J3000" s="4">
        <f t="shared" si="184"/>
        <v>8</v>
      </c>
      <c r="K3000" s="2">
        <v>45879.389131944401</v>
      </c>
      <c r="L3000" s="13">
        <v>45879.518702974499</v>
      </c>
      <c r="M3000" s="4">
        <f t="shared" si="186"/>
        <v>0.12957103009830462</v>
      </c>
      <c r="N3000" s="4">
        <f t="shared" si="187"/>
        <v>186</v>
      </c>
      <c r="O3000">
        <v>10653</v>
      </c>
      <c r="P3000">
        <v>10654</v>
      </c>
      <c r="Q3000">
        <f t="shared" si="185"/>
        <v>1</v>
      </c>
      <c r="R3000">
        <v>1</v>
      </c>
      <c r="S3000">
        <v>1</v>
      </c>
      <c r="T3000">
        <v>1</v>
      </c>
      <c r="U3000" t="s">
        <v>26</v>
      </c>
      <c r="V3000" t="s">
        <v>26</v>
      </c>
      <c r="W3000" t="s">
        <v>25</v>
      </c>
      <c r="X3000" t="s">
        <v>166</v>
      </c>
      <c r="Y3000" t="s">
        <v>4494</v>
      </c>
      <c r="AA3000" s="2">
        <v>45879.3938617245</v>
      </c>
      <c r="AB3000" t="s">
        <v>114</v>
      </c>
    </row>
    <row r="3001" spans="1:28">
      <c r="A3001">
        <v>1396303</v>
      </c>
      <c r="B3001" t="s">
        <v>142</v>
      </c>
      <c r="C3001" t="s">
        <v>142</v>
      </c>
      <c r="D3001" t="s">
        <v>3796</v>
      </c>
      <c r="E3001" t="s">
        <v>34</v>
      </c>
      <c r="F3001" t="s">
        <v>2339</v>
      </c>
      <c r="G3001" t="s">
        <v>2340</v>
      </c>
      <c r="H3001" t="s">
        <v>25</v>
      </c>
      <c r="I3001" s="2" t="s">
        <v>2339</v>
      </c>
      <c r="J3001" s="4">
        <f t="shared" si="184"/>
        <v>8</v>
      </c>
      <c r="K3001" s="2">
        <v>45878.912928240701</v>
      </c>
      <c r="L3001" s="13">
        <v>45879.381678240701</v>
      </c>
      <c r="M3001" s="4">
        <f t="shared" si="186"/>
        <v>0.46875</v>
      </c>
      <c r="N3001" s="4">
        <f t="shared" si="187"/>
        <v>675</v>
      </c>
      <c r="O3001">
        <v>17749</v>
      </c>
      <c r="P3001">
        <v>17800</v>
      </c>
      <c r="Q3001">
        <f t="shared" si="185"/>
        <v>51</v>
      </c>
      <c r="R3001">
        <v>51</v>
      </c>
      <c r="S3001">
        <v>0.625</v>
      </c>
      <c r="T3001">
        <v>0.625</v>
      </c>
      <c r="U3001" t="s">
        <v>26</v>
      </c>
      <c r="V3001" t="s">
        <v>26</v>
      </c>
      <c r="W3001" t="s">
        <v>0</v>
      </c>
      <c r="X3001" t="s">
        <v>4495</v>
      </c>
      <c r="Y3001" t="s">
        <v>4496</v>
      </c>
      <c r="AA3001" s="2">
        <v>45878.916208136601</v>
      </c>
      <c r="AB3001" t="s">
        <v>2341</v>
      </c>
    </row>
    <row r="3002" spans="1:28">
      <c r="A3002">
        <v>1396296</v>
      </c>
      <c r="B3002" t="s">
        <v>29</v>
      </c>
      <c r="C3002" t="s">
        <v>29</v>
      </c>
      <c r="D3002" t="s">
        <v>2467</v>
      </c>
      <c r="E3002" t="s">
        <v>4497</v>
      </c>
      <c r="F3002" t="s">
        <v>169</v>
      </c>
      <c r="G3002" t="s">
        <v>170</v>
      </c>
      <c r="H3002" t="s">
        <v>25</v>
      </c>
      <c r="I3002" s="2" t="s">
        <v>4498</v>
      </c>
      <c r="J3002" s="4">
        <f t="shared" si="184"/>
        <v>8</v>
      </c>
      <c r="K3002" s="2">
        <v>45878.863537384299</v>
      </c>
      <c r="L3002" s="13">
        <v>45900.551469907397</v>
      </c>
      <c r="M3002" s="4">
        <f t="shared" si="186"/>
        <v>21.687932523098425</v>
      </c>
      <c r="N3002" s="4">
        <f t="shared" si="187"/>
        <v>990</v>
      </c>
      <c r="O3002">
        <v>24723</v>
      </c>
      <c r="P3002">
        <v>25453</v>
      </c>
      <c r="Q3002">
        <f t="shared" si="185"/>
        <v>730</v>
      </c>
      <c r="R3002">
        <v>730</v>
      </c>
      <c r="S3002">
        <v>0.625</v>
      </c>
      <c r="T3002">
        <v>0</v>
      </c>
      <c r="U3002" t="s">
        <v>26</v>
      </c>
      <c r="V3002" t="s">
        <v>26</v>
      </c>
      <c r="W3002" t="s">
        <v>0</v>
      </c>
      <c r="X3002" t="s">
        <v>4499</v>
      </c>
      <c r="Z3002" t="s">
        <v>441</v>
      </c>
      <c r="AA3002" s="2">
        <v>45878.863791006901</v>
      </c>
      <c r="AB3002" t="s">
        <v>269</v>
      </c>
    </row>
    <row r="3003" spans="1:28">
      <c r="A3003">
        <v>1396280</v>
      </c>
      <c r="B3003" t="s">
        <v>115</v>
      </c>
      <c r="C3003" t="s">
        <v>115</v>
      </c>
      <c r="D3003" t="s">
        <v>2153</v>
      </c>
      <c r="E3003" t="s">
        <v>4500</v>
      </c>
      <c r="F3003" t="s">
        <v>118</v>
      </c>
      <c r="G3003" t="s">
        <v>119</v>
      </c>
      <c r="H3003" t="s">
        <v>25</v>
      </c>
      <c r="J3003" s="4">
        <f t="shared" si="184"/>
        <v>8</v>
      </c>
      <c r="K3003" s="2">
        <v>45878.7571412037</v>
      </c>
      <c r="L3003" s="13">
        <v>45878.793749999997</v>
      </c>
      <c r="M3003" s="4">
        <f t="shared" si="186"/>
        <v>3.6608796297514345E-2</v>
      </c>
      <c r="N3003" s="4">
        <f t="shared" si="187"/>
        <v>52</v>
      </c>
      <c r="O3003">
        <v>9407</v>
      </c>
      <c r="P3003">
        <v>9424</v>
      </c>
      <c r="Q3003">
        <f t="shared" si="185"/>
        <v>17</v>
      </c>
      <c r="R3003">
        <v>17</v>
      </c>
      <c r="S3003">
        <v>0.75</v>
      </c>
      <c r="T3003">
        <v>0.625</v>
      </c>
      <c r="U3003" t="s">
        <v>26</v>
      </c>
      <c r="W3003" t="s">
        <v>25</v>
      </c>
      <c r="X3003" t="s">
        <v>120</v>
      </c>
      <c r="Y3003" t="s">
        <v>120</v>
      </c>
      <c r="AA3003" s="2">
        <v>45878.758940358799</v>
      </c>
      <c r="AB3003" t="s">
        <v>84</v>
      </c>
    </row>
    <row r="3004" spans="1:28">
      <c r="A3004">
        <v>1396279</v>
      </c>
      <c r="B3004" t="s">
        <v>69</v>
      </c>
      <c r="C3004" t="s">
        <v>69</v>
      </c>
      <c r="D3004" t="s">
        <v>4501</v>
      </c>
      <c r="H3004" t="s">
        <v>25</v>
      </c>
      <c r="J3004" s="4">
        <f t="shared" si="184"/>
        <v>8</v>
      </c>
      <c r="K3004" s="2">
        <v>45878.755624270801</v>
      </c>
      <c r="L3004" s="13">
        <v>45878.755624270801</v>
      </c>
      <c r="M3004" s="4">
        <f t="shared" si="186"/>
        <v>0</v>
      </c>
      <c r="N3004" s="4">
        <f t="shared" si="187"/>
        <v>0</v>
      </c>
      <c r="O3004">
        <v>44258</v>
      </c>
      <c r="P3004">
        <v>44258</v>
      </c>
      <c r="Q3004">
        <f t="shared" si="185"/>
        <v>0</v>
      </c>
      <c r="R3004">
        <v>0</v>
      </c>
      <c r="S3004">
        <v>1</v>
      </c>
      <c r="T3004">
        <v>1</v>
      </c>
      <c r="U3004" t="s">
        <v>26</v>
      </c>
      <c r="V3004" t="s">
        <v>26</v>
      </c>
      <c r="W3004" t="s">
        <v>0</v>
      </c>
      <c r="X3004" t="s">
        <v>71</v>
      </c>
      <c r="Y3004" t="s">
        <v>4502</v>
      </c>
      <c r="AA3004" s="2">
        <v>45878.755713460603</v>
      </c>
      <c r="AB3004" t="s">
        <v>59</v>
      </c>
    </row>
    <row r="3005" spans="1:28">
      <c r="A3005">
        <v>1396278</v>
      </c>
      <c r="B3005" t="s">
        <v>165</v>
      </c>
      <c r="C3005" t="s">
        <v>165</v>
      </c>
      <c r="D3005" t="s">
        <v>2467</v>
      </c>
      <c r="E3005" t="s">
        <v>4497</v>
      </c>
      <c r="F3005" t="s">
        <v>2339</v>
      </c>
      <c r="G3005" t="s">
        <v>2340</v>
      </c>
      <c r="H3005" t="s">
        <v>25</v>
      </c>
      <c r="J3005" s="4">
        <f t="shared" si="184"/>
        <v>8</v>
      </c>
      <c r="K3005" s="2">
        <v>45878.748437499999</v>
      </c>
      <c r="L3005" s="13">
        <v>45878.861331018503</v>
      </c>
      <c r="M3005" s="4">
        <f t="shared" si="186"/>
        <v>0.1128935185042792</v>
      </c>
      <c r="N3005" s="4">
        <f t="shared" si="187"/>
        <v>162</v>
      </c>
      <c r="O3005">
        <v>24699</v>
      </c>
      <c r="P3005">
        <v>24723</v>
      </c>
      <c r="Q3005">
        <f t="shared" si="185"/>
        <v>24</v>
      </c>
      <c r="R3005">
        <v>24</v>
      </c>
      <c r="S3005">
        <v>0.875</v>
      </c>
      <c r="T3005">
        <v>0.625</v>
      </c>
      <c r="U3005" t="s">
        <v>26</v>
      </c>
      <c r="V3005" t="s">
        <v>26</v>
      </c>
      <c r="W3005" t="s">
        <v>25</v>
      </c>
      <c r="X3005" t="s">
        <v>166</v>
      </c>
      <c r="Y3005" t="s">
        <v>4095</v>
      </c>
      <c r="AA3005" s="2">
        <v>45878.753004942097</v>
      </c>
      <c r="AB3005" t="s">
        <v>114</v>
      </c>
    </row>
    <row r="3006" spans="1:28">
      <c r="A3006">
        <v>1396277</v>
      </c>
      <c r="B3006" t="s">
        <v>29</v>
      </c>
      <c r="C3006" t="s">
        <v>29</v>
      </c>
      <c r="D3006" t="s">
        <v>2153</v>
      </c>
      <c r="E3006" t="s">
        <v>4500</v>
      </c>
      <c r="F3006" t="s">
        <v>2155</v>
      </c>
      <c r="G3006" t="s">
        <v>2156</v>
      </c>
      <c r="H3006" t="s">
        <v>25</v>
      </c>
      <c r="I3006" s="2" t="s">
        <v>2155</v>
      </c>
      <c r="J3006" s="4">
        <f t="shared" si="184"/>
        <v>8</v>
      </c>
      <c r="K3006" s="2">
        <v>45878.797471411999</v>
      </c>
      <c r="L3006" s="13">
        <v>45908.763888888898</v>
      </c>
      <c r="M3006" s="4">
        <f t="shared" si="186"/>
        <v>29.966417476898641</v>
      </c>
      <c r="N3006" s="4">
        <f t="shared" si="187"/>
        <v>1391</v>
      </c>
      <c r="O3006">
        <v>9424</v>
      </c>
      <c r="P3006">
        <v>9424</v>
      </c>
      <c r="Q3006">
        <f t="shared" si="185"/>
        <v>0</v>
      </c>
      <c r="R3006">
        <v>0</v>
      </c>
      <c r="S3006">
        <v>0.625</v>
      </c>
      <c r="T3006">
        <v>0.625</v>
      </c>
      <c r="U3006" t="s">
        <v>26</v>
      </c>
      <c r="V3006" t="s">
        <v>26</v>
      </c>
      <c r="W3006" t="s">
        <v>25</v>
      </c>
      <c r="X3006" t="s">
        <v>34</v>
      </c>
      <c r="AA3006" s="2">
        <v>45878.744910069399</v>
      </c>
      <c r="AB3006" t="s">
        <v>89</v>
      </c>
    </row>
    <row r="3007" spans="1:28">
      <c r="A3007">
        <v>1396276</v>
      </c>
      <c r="B3007" t="s">
        <v>142</v>
      </c>
      <c r="C3007" t="s">
        <v>142</v>
      </c>
      <c r="D3007" t="s">
        <v>2153</v>
      </c>
      <c r="E3007" t="s">
        <v>34</v>
      </c>
      <c r="F3007" t="s">
        <v>82</v>
      </c>
      <c r="G3007" t="s">
        <v>235</v>
      </c>
      <c r="H3007" t="s">
        <v>25</v>
      </c>
      <c r="I3007" s="2" t="s">
        <v>82</v>
      </c>
      <c r="J3007" s="4">
        <f t="shared" si="184"/>
        <v>8</v>
      </c>
      <c r="K3007" s="2">
        <v>45878.7409722222</v>
      </c>
      <c r="L3007" s="13">
        <v>45878.741666666698</v>
      </c>
      <c r="M3007" s="4">
        <f t="shared" si="186"/>
        <v>6.94444497639779E-4</v>
      </c>
      <c r="N3007" s="4">
        <f t="shared" si="187"/>
        <v>1</v>
      </c>
      <c r="O3007">
        <v>9407</v>
      </c>
      <c r="P3007">
        <v>9407</v>
      </c>
      <c r="Q3007">
        <f t="shared" si="185"/>
        <v>0</v>
      </c>
      <c r="R3007">
        <v>0</v>
      </c>
      <c r="S3007">
        <v>1</v>
      </c>
      <c r="T3007">
        <v>0.75</v>
      </c>
      <c r="U3007" t="s">
        <v>26</v>
      </c>
      <c r="V3007" t="s">
        <v>26</v>
      </c>
      <c r="W3007" t="s">
        <v>25</v>
      </c>
      <c r="X3007" t="s">
        <v>1279</v>
      </c>
      <c r="Y3007" t="s">
        <v>1279</v>
      </c>
      <c r="AA3007" s="2">
        <v>45878.7416834838</v>
      </c>
      <c r="AB3007" t="s">
        <v>84</v>
      </c>
    </row>
    <row r="3008" spans="1:28">
      <c r="A3008">
        <v>1396273</v>
      </c>
      <c r="B3008" t="s">
        <v>165</v>
      </c>
      <c r="C3008" t="s">
        <v>165</v>
      </c>
      <c r="D3008" t="s">
        <v>159</v>
      </c>
      <c r="E3008" t="s">
        <v>1904</v>
      </c>
      <c r="F3008" t="s">
        <v>125</v>
      </c>
      <c r="G3008" t="s">
        <v>126</v>
      </c>
      <c r="H3008" t="s">
        <v>25</v>
      </c>
      <c r="J3008" s="4">
        <f t="shared" si="184"/>
        <v>8</v>
      </c>
      <c r="K3008" s="2">
        <v>45878.724687499998</v>
      </c>
      <c r="L3008" s="13">
        <v>45880.410810185203</v>
      </c>
      <c r="M3008" s="4">
        <f t="shared" si="186"/>
        <v>1.6861226852051914</v>
      </c>
      <c r="N3008" s="4">
        <f t="shared" si="187"/>
        <v>988</v>
      </c>
      <c r="O3008">
        <v>29460</v>
      </c>
      <c r="P3008">
        <v>29461</v>
      </c>
      <c r="Q3008">
        <f t="shared" si="185"/>
        <v>1</v>
      </c>
      <c r="R3008">
        <v>1</v>
      </c>
      <c r="S3008">
        <v>1</v>
      </c>
      <c r="T3008">
        <v>1</v>
      </c>
      <c r="U3008" t="s">
        <v>26</v>
      </c>
      <c r="V3008" t="s">
        <v>26</v>
      </c>
      <c r="W3008" t="s">
        <v>25</v>
      </c>
      <c r="X3008" t="s">
        <v>166</v>
      </c>
      <c r="Y3008" t="s">
        <v>34</v>
      </c>
      <c r="AA3008" s="2">
        <v>45878.730397187501</v>
      </c>
      <c r="AB3008" t="s">
        <v>84</v>
      </c>
    </row>
    <row r="3009" spans="1:28">
      <c r="A3009">
        <v>1396265</v>
      </c>
      <c r="B3009" t="s">
        <v>53</v>
      </c>
      <c r="C3009" t="s">
        <v>53</v>
      </c>
      <c r="D3009" t="s">
        <v>3479</v>
      </c>
      <c r="F3009" t="s">
        <v>55</v>
      </c>
      <c r="G3009" t="s">
        <v>56</v>
      </c>
      <c r="H3009" t="s">
        <v>25</v>
      </c>
      <c r="I3009" s="2" t="s">
        <v>82</v>
      </c>
      <c r="J3009" s="4">
        <f t="shared" si="184"/>
        <v>8</v>
      </c>
      <c r="K3009" s="2">
        <v>45878.7097222222</v>
      </c>
      <c r="L3009" s="13">
        <v>45892.695386493098</v>
      </c>
      <c r="M3009" s="4">
        <f t="shared" si="186"/>
        <v>13.985664270898269</v>
      </c>
      <c r="N3009" s="4">
        <f t="shared" si="187"/>
        <v>1419</v>
      </c>
      <c r="O3009">
        <v>70719</v>
      </c>
      <c r="P3009">
        <v>70728</v>
      </c>
      <c r="Q3009">
        <f t="shared" si="185"/>
        <v>9</v>
      </c>
      <c r="R3009">
        <v>9</v>
      </c>
      <c r="S3009">
        <v>0.625</v>
      </c>
      <c r="T3009">
        <v>0.5</v>
      </c>
      <c r="U3009" t="s">
        <v>26</v>
      </c>
      <c r="V3009" t="s">
        <v>26</v>
      </c>
      <c r="W3009" t="s">
        <v>0</v>
      </c>
      <c r="X3009" t="s">
        <v>4503</v>
      </c>
      <c r="Y3009" t="s">
        <v>4504</v>
      </c>
      <c r="AA3009" s="2">
        <v>45878.709829976899</v>
      </c>
      <c r="AB3009" t="s">
        <v>84</v>
      </c>
    </row>
    <row r="3010" spans="1:28">
      <c r="A3010">
        <v>1396264</v>
      </c>
      <c r="B3010" t="s">
        <v>29</v>
      </c>
      <c r="C3010" t="s">
        <v>29</v>
      </c>
      <c r="D3010" t="s">
        <v>661</v>
      </c>
      <c r="E3010" t="s">
        <v>4505</v>
      </c>
      <c r="F3010" t="s">
        <v>4506</v>
      </c>
      <c r="G3010" t="s">
        <v>4507</v>
      </c>
      <c r="H3010" t="s">
        <v>25</v>
      </c>
      <c r="I3010" s="2" t="s">
        <v>4506</v>
      </c>
      <c r="J3010" s="4">
        <f t="shared" si="184"/>
        <v>8</v>
      </c>
      <c r="K3010" s="2">
        <v>45878.736878738397</v>
      </c>
      <c r="L3010" s="13">
        <v>45917.392986111103</v>
      </c>
      <c r="M3010" s="4">
        <f t="shared" si="186"/>
        <v>38.656107372706174</v>
      </c>
      <c r="N3010" s="4">
        <f t="shared" si="187"/>
        <v>944</v>
      </c>
      <c r="O3010">
        <v>20878</v>
      </c>
      <c r="P3010">
        <v>22889</v>
      </c>
      <c r="Q3010">
        <f t="shared" si="185"/>
        <v>2011</v>
      </c>
      <c r="R3010">
        <v>2011</v>
      </c>
      <c r="S3010">
        <v>1</v>
      </c>
      <c r="T3010">
        <v>1</v>
      </c>
      <c r="U3010" t="s">
        <v>26</v>
      </c>
      <c r="V3010" t="s">
        <v>26</v>
      </c>
      <c r="W3010" t="s">
        <v>25</v>
      </c>
      <c r="X3010" t="s">
        <v>34</v>
      </c>
      <c r="AA3010" s="2">
        <v>45878.705615590297</v>
      </c>
      <c r="AB3010" t="s">
        <v>269</v>
      </c>
    </row>
    <row r="3011" spans="1:28">
      <c r="A3011">
        <v>1396263</v>
      </c>
      <c r="B3011" t="s">
        <v>142</v>
      </c>
      <c r="C3011" t="s">
        <v>142</v>
      </c>
      <c r="D3011" t="s">
        <v>945</v>
      </c>
      <c r="E3011" t="s">
        <v>34</v>
      </c>
      <c r="F3011" t="s">
        <v>111</v>
      </c>
      <c r="G3011" t="s">
        <v>218</v>
      </c>
      <c r="H3011" t="s">
        <v>25</v>
      </c>
      <c r="I3011" s="2" t="s">
        <v>111</v>
      </c>
      <c r="J3011" s="4">
        <f t="shared" ref="J3011:J3074" si="188">MONTH(K3011)</f>
        <v>8</v>
      </c>
      <c r="K3011" s="2">
        <v>45878.699490740699</v>
      </c>
      <c r="L3011" s="13">
        <v>45878.799525463</v>
      </c>
      <c r="M3011" s="4">
        <f t="shared" si="186"/>
        <v>0.10003472230164334</v>
      </c>
      <c r="N3011" s="4">
        <f t="shared" si="187"/>
        <v>144</v>
      </c>
      <c r="O3011">
        <v>5158</v>
      </c>
      <c r="P3011">
        <v>5179</v>
      </c>
      <c r="Q3011">
        <f t="shared" ref="Q3011:Q3074" si="189">IF(AND(O3011&lt;&gt;"",P3011&lt;&gt;""),P3011-O3011,0)</f>
        <v>21</v>
      </c>
      <c r="R3011">
        <v>21</v>
      </c>
      <c r="S3011">
        <v>1</v>
      </c>
      <c r="T3011">
        <v>1</v>
      </c>
      <c r="U3011" t="s">
        <v>68</v>
      </c>
      <c r="V3011" t="s">
        <v>154</v>
      </c>
      <c r="W3011" t="s">
        <v>25</v>
      </c>
      <c r="X3011" t="s">
        <v>4508</v>
      </c>
      <c r="Y3011" t="s">
        <v>4509</v>
      </c>
      <c r="AA3011" s="2">
        <v>45878.702198993102</v>
      </c>
      <c r="AB3011" t="s">
        <v>114</v>
      </c>
    </row>
    <row r="3012" spans="1:28">
      <c r="A3012">
        <v>1396260</v>
      </c>
      <c r="B3012" t="s">
        <v>142</v>
      </c>
      <c r="C3012" t="s">
        <v>142</v>
      </c>
      <c r="D3012" t="s">
        <v>4501</v>
      </c>
      <c r="E3012" t="s">
        <v>34</v>
      </c>
      <c r="F3012" t="s">
        <v>82</v>
      </c>
      <c r="G3012" t="s">
        <v>235</v>
      </c>
      <c r="H3012" t="s">
        <v>25</v>
      </c>
      <c r="I3012" s="2" t="s">
        <v>82</v>
      </c>
      <c r="J3012" s="4">
        <f t="shared" si="188"/>
        <v>8</v>
      </c>
      <c r="K3012" s="2">
        <v>45878.7</v>
      </c>
      <c r="L3012" s="13">
        <v>45878.7006944444</v>
      </c>
      <c r="M3012" s="4">
        <f t="shared" ref="M3012:M3075" si="190">IF(AND(K3012&lt;&gt;"",L3012&lt;&gt;""),L3012-K3012,0)</f>
        <v>6.9444440305233002E-4</v>
      </c>
      <c r="N3012" s="4">
        <f t="shared" ref="N3012:N3075" si="191">HOUR(M3012)*60+MINUTE(M3012)</f>
        <v>1</v>
      </c>
      <c r="O3012">
        <v>44227</v>
      </c>
      <c r="P3012">
        <v>44258</v>
      </c>
      <c r="Q3012">
        <f t="shared" si="189"/>
        <v>31</v>
      </c>
      <c r="R3012">
        <v>31</v>
      </c>
      <c r="S3012">
        <v>1</v>
      </c>
      <c r="T3012">
        <v>1</v>
      </c>
      <c r="U3012" t="s">
        <v>26</v>
      </c>
      <c r="V3012" t="s">
        <v>26</v>
      </c>
      <c r="W3012" t="s">
        <v>0</v>
      </c>
      <c r="X3012" t="s">
        <v>472</v>
      </c>
      <c r="Y3012" t="s">
        <v>472</v>
      </c>
      <c r="AA3012" s="2">
        <v>45878.700678159701</v>
      </c>
      <c r="AB3012" t="s">
        <v>84</v>
      </c>
    </row>
    <row r="3013" spans="1:28">
      <c r="A3013">
        <v>1396256</v>
      </c>
      <c r="B3013" t="s">
        <v>142</v>
      </c>
      <c r="C3013" t="s">
        <v>142</v>
      </c>
      <c r="D3013" t="s">
        <v>508</v>
      </c>
      <c r="E3013" t="s">
        <v>34</v>
      </c>
      <c r="F3013" t="s">
        <v>111</v>
      </c>
      <c r="G3013" t="s">
        <v>218</v>
      </c>
      <c r="H3013" t="s">
        <v>25</v>
      </c>
      <c r="I3013" s="2" t="s">
        <v>111</v>
      </c>
      <c r="J3013" s="4">
        <f t="shared" si="188"/>
        <v>8</v>
      </c>
      <c r="K3013" s="2">
        <v>45878.691168981502</v>
      </c>
      <c r="L3013" s="13">
        <v>45878.723923611098</v>
      </c>
      <c r="M3013" s="4">
        <f t="shared" si="190"/>
        <v>3.2754629595729057E-2</v>
      </c>
      <c r="N3013" s="4">
        <f t="shared" si="191"/>
        <v>47</v>
      </c>
      <c r="O3013">
        <v>32651</v>
      </c>
      <c r="P3013">
        <v>32682</v>
      </c>
      <c r="Q3013">
        <f t="shared" si="189"/>
        <v>31</v>
      </c>
      <c r="R3013">
        <v>31</v>
      </c>
      <c r="S3013">
        <v>1</v>
      </c>
      <c r="T3013">
        <v>1</v>
      </c>
      <c r="U3013" t="s">
        <v>68</v>
      </c>
      <c r="V3013" t="s">
        <v>154</v>
      </c>
      <c r="W3013" t="s">
        <v>25</v>
      </c>
      <c r="X3013" t="s">
        <v>4510</v>
      </c>
      <c r="Y3013" t="s">
        <v>4511</v>
      </c>
      <c r="AA3013" s="2">
        <v>45878.696721909699</v>
      </c>
      <c r="AB3013" t="s">
        <v>114</v>
      </c>
    </row>
    <row r="3014" spans="1:28">
      <c r="A3014">
        <v>1396254</v>
      </c>
      <c r="B3014" t="s">
        <v>142</v>
      </c>
      <c r="C3014" t="s">
        <v>142</v>
      </c>
      <c r="D3014" t="s">
        <v>866</v>
      </c>
      <c r="E3014" t="s">
        <v>34</v>
      </c>
      <c r="F3014" t="s">
        <v>1355</v>
      </c>
      <c r="G3014" t="s">
        <v>1356</v>
      </c>
      <c r="H3014" t="s">
        <v>25</v>
      </c>
      <c r="I3014" s="2" t="s">
        <v>1355</v>
      </c>
      <c r="J3014" s="4">
        <f t="shared" si="188"/>
        <v>8</v>
      </c>
      <c r="K3014" s="2">
        <v>45878.6876388889</v>
      </c>
      <c r="L3014" s="13">
        <v>45878.7208217593</v>
      </c>
      <c r="M3014" s="4">
        <f t="shared" si="190"/>
        <v>3.3182870400196407E-2</v>
      </c>
      <c r="N3014" s="4">
        <f t="shared" si="191"/>
        <v>47</v>
      </c>
      <c r="O3014">
        <v>4749</v>
      </c>
      <c r="P3014">
        <v>4783</v>
      </c>
      <c r="Q3014">
        <f t="shared" si="189"/>
        <v>34</v>
      </c>
      <c r="R3014">
        <v>34</v>
      </c>
      <c r="S3014">
        <v>1</v>
      </c>
      <c r="T3014">
        <v>1</v>
      </c>
      <c r="U3014" t="s">
        <v>68</v>
      </c>
      <c r="V3014" t="s">
        <v>154</v>
      </c>
      <c r="W3014" t="s">
        <v>25</v>
      </c>
      <c r="X3014" t="s">
        <v>4512</v>
      </c>
      <c r="Y3014" t="s">
        <v>4511</v>
      </c>
      <c r="AA3014" s="2">
        <v>45878.691137465299</v>
      </c>
      <c r="AB3014" t="s">
        <v>114</v>
      </c>
    </row>
    <row r="3015" spans="1:28">
      <c r="A3015">
        <v>1396253</v>
      </c>
      <c r="B3015" t="s">
        <v>29</v>
      </c>
      <c r="C3015" t="s">
        <v>29</v>
      </c>
      <c r="D3015" t="s">
        <v>4513</v>
      </c>
      <c r="E3015" t="s">
        <v>34</v>
      </c>
      <c r="F3015" t="s">
        <v>4514</v>
      </c>
      <c r="G3015" t="s">
        <v>4515</v>
      </c>
      <c r="H3015" t="s">
        <v>0</v>
      </c>
      <c r="I3015" s="2" t="s">
        <v>4514</v>
      </c>
      <c r="J3015" s="4">
        <f t="shared" si="188"/>
        <v>8</v>
      </c>
      <c r="K3015" s="2">
        <v>45878.677118055602</v>
      </c>
      <c r="M3015" s="4">
        <f t="shared" si="190"/>
        <v>0</v>
      </c>
      <c r="N3015" s="4">
        <f t="shared" si="191"/>
        <v>0</v>
      </c>
      <c r="O3015">
        <v>139155</v>
      </c>
      <c r="Q3015">
        <f t="shared" si="189"/>
        <v>0</v>
      </c>
      <c r="R3015">
        <v>-139155</v>
      </c>
      <c r="S3015">
        <v>0.25</v>
      </c>
      <c r="T3015">
        <v>0</v>
      </c>
      <c r="U3015" t="s">
        <v>26</v>
      </c>
      <c r="W3015" t="s">
        <v>25</v>
      </c>
      <c r="X3015" t="s">
        <v>34</v>
      </c>
      <c r="Y3015" t="s">
        <v>34</v>
      </c>
      <c r="Z3015" t="s">
        <v>129</v>
      </c>
      <c r="AA3015" s="2">
        <v>45878.680570173601</v>
      </c>
      <c r="AB3015" t="s">
        <v>59</v>
      </c>
    </row>
    <row r="3016" spans="1:28">
      <c r="A3016">
        <v>1396252</v>
      </c>
      <c r="B3016" t="s">
        <v>29</v>
      </c>
      <c r="C3016" t="s">
        <v>29</v>
      </c>
      <c r="D3016" t="s">
        <v>428</v>
      </c>
      <c r="E3016" t="s">
        <v>910</v>
      </c>
      <c r="F3016" t="s">
        <v>911</v>
      </c>
      <c r="G3016" t="s">
        <v>912</v>
      </c>
      <c r="H3016" t="s">
        <v>25</v>
      </c>
      <c r="I3016" s="2" t="s">
        <v>911</v>
      </c>
      <c r="J3016" s="4">
        <f t="shared" si="188"/>
        <v>8</v>
      </c>
      <c r="K3016" s="2">
        <v>45878.678238310204</v>
      </c>
      <c r="L3016" s="13">
        <v>45923.640578969898</v>
      </c>
      <c r="M3016" s="4">
        <f t="shared" si="190"/>
        <v>44.962340659694746</v>
      </c>
      <c r="N3016" s="4">
        <f t="shared" si="191"/>
        <v>1385</v>
      </c>
      <c r="O3016">
        <v>65190</v>
      </c>
      <c r="P3016">
        <v>68203</v>
      </c>
      <c r="Q3016">
        <f t="shared" si="189"/>
        <v>3013</v>
      </c>
      <c r="R3016">
        <v>3013</v>
      </c>
      <c r="S3016">
        <v>0.125</v>
      </c>
      <c r="T3016">
        <v>1</v>
      </c>
      <c r="U3016" t="s">
        <v>26</v>
      </c>
      <c r="V3016" t="s">
        <v>26</v>
      </c>
      <c r="W3016" t="s">
        <v>0</v>
      </c>
      <c r="X3016" t="s">
        <v>913</v>
      </c>
      <c r="Y3016" t="s">
        <v>4516</v>
      </c>
      <c r="AA3016" s="2">
        <v>45878.678738310198</v>
      </c>
      <c r="AB3016" t="s">
        <v>104</v>
      </c>
    </row>
    <row r="3017" spans="1:28">
      <c r="A3017">
        <v>1396251</v>
      </c>
      <c r="B3017" t="s">
        <v>142</v>
      </c>
      <c r="C3017" t="s">
        <v>142</v>
      </c>
      <c r="D3017" t="s">
        <v>4513</v>
      </c>
      <c r="F3017" t="s">
        <v>57</v>
      </c>
      <c r="G3017" t="s">
        <v>1229</v>
      </c>
      <c r="H3017" t="s">
        <v>25</v>
      </c>
      <c r="J3017" s="4">
        <f t="shared" si="188"/>
        <v>8</v>
      </c>
      <c r="K3017" s="2">
        <v>45878.6764919329</v>
      </c>
      <c r="L3017" s="13">
        <v>45878.676741550902</v>
      </c>
      <c r="M3017" s="4">
        <f t="shared" si="190"/>
        <v>2.4961800227174535E-4</v>
      </c>
      <c r="N3017" s="4">
        <f t="shared" si="191"/>
        <v>0</v>
      </c>
      <c r="O3017">
        <v>139121</v>
      </c>
      <c r="P3017">
        <v>139155</v>
      </c>
      <c r="Q3017">
        <f t="shared" si="189"/>
        <v>34</v>
      </c>
      <c r="R3017">
        <v>34</v>
      </c>
      <c r="S3017">
        <v>0.375</v>
      </c>
      <c r="T3017">
        <v>0.25</v>
      </c>
      <c r="U3017" t="s">
        <v>26</v>
      </c>
      <c r="V3017" t="s">
        <v>26</v>
      </c>
      <c r="W3017" t="s">
        <v>0</v>
      </c>
      <c r="X3017" t="s">
        <v>1230</v>
      </c>
      <c r="Y3017" t="s">
        <v>1231</v>
      </c>
      <c r="AA3017" s="2">
        <v>45878.676678090298</v>
      </c>
      <c r="AB3017" t="s">
        <v>59</v>
      </c>
    </row>
    <row r="3018" spans="1:28">
      <c r="A3018">
        <v>1396249</v>
      </c>
      <c r="B3018" t="s">
        <v>142</v>
      </c>
      <c r="C3018" t="s">
        <v>142</v>
      </c>
      <c r="D3018" t="s">
        <v>3479</v>
      </c>
      <c r="E3018" t="s">
        <v>34</v>
      </c>
      <c r="F3018" t="s">
        <v>2339</v>
      </c>
      <c r="G3018" t="s">
        <v>2340</v>
      </c>
      <c r="H3018" t="s">
        <v>25</v>
      </c>
      <c r="I3018" s="2" t="s">
        <v>2339</v>
      </c>
      <c r="J3018" s="4">
        <f t="shared" si="188"/>
        <v>8</v>
      </c>
      <c r="K3018" s="2">
        <v>45878.670405092598</v>
      </c>
      <c r="L3018" s="13">
        <v>45878.702835648102</v>
      </c>
      <c r="M3018" s="4">
        <f t="shared" si="190"/>
        <v>3.2430555504106451E-2</v>
      </c>
      <c r="N3018" s="4">
        <f t="shared" si="191"/>
        <v>46</v>
      </c>
      <c r="O3018">
        <v>70687</v>
      </c>
      <c r="P3018">
        <v>70719</v>
      </c>
      <c r="Q3018">
        <f t="shared" si="189"/>
        <v>32</v>
      </c>
      <c r="R3018">
        <v>32</v>
      </c>
      <c r="S3018">
        <v>0.625</v>
      </c>
      <c r="T3018">
        <v>0.625</v>
      </c>
      <c r="U3018" t="s">
        <v>26</v>
      </c>
      <c r="V3018" t="s">
        <v>26</v>
      </c>
      <c r="W3018" t="s">
        <v>0</v>
      </c>
      <c r="X3018" t="s">
        <v>163</v>
      </c>
      <c r="Y3018" t="s">
        <v>163</v>
      </c>
      <c r="AA3018" s="2">
        <v>45878.671211111097</v>
      </c>
      <c r="AB3018" t="s">
        <v>2341</v>
      </c>
    </row>
    <row r="3019" spans="1:28">
      <c r="A3019">
        <v>1396243</v>
      </c>
      <c r="B3019" t="s">
        <v>29</v>
      </c>
      <c r="C3019" t="s">
        <v>29</v>
      </c>
      <c r="D3019" t="s">
        <v>649</v>
      </c>
      <c r="E3019" t="s">
        <v>4450</v>
      </c>
      <c r="F3019" t="s">
        <v>4451</v>
      </c>
      <c r="G3019" t="s">
        <v>4452</v>
      </c>
      <c r="H3019" t="s">
        <v>25</v>
      </c>
      <c r="I3019" s="2" t="s">
        <v>4451</v>
      </c>
      <c r="J3019" s="4">
        <f t="shared" si="188"/>
        <v>8</v>
      </c>
      <c r="K3019" s="2">
        <v>45878.661099536999</v>
      </c>
      <c r="L3019" s="13">
        <v>45879.599155092597</v>
      </c>
      <c r="M3019" s="4">
        <f t="shared" si="190"/>
        <v>0.93805555559811182</v>
      </c>
      <c r="N3019" s="4">
        <f t="shared" si="191"/>
        <v>1350</v>
      </c>
      <c r="O3019">
        <v>56217</v>
      </c>
      <c r="P3019">
        <v>56396</v>
      </c>
      <c r="Q3019">
        <f t="shared" si="189"/>
        <v>179</v>
      </c>
      <c r="R3019">
        <v>179</v>
      </c>
      <c r="S3019">
        <v>1</v>
      </c>
      <c r="T3019">
        <v>0.625</v>
      </c>
      <c r="U3019" t="s">
        <v>26</v>
      </c>
      <c r="V3019" t="s">
        <v>26</v>
      </c>
      <c r="W3019" t="s">
        <v>0</v>
      </c>
      <c r="X3019" t="s">
        <v>34</v>
      </c>
      <c r="Y3019" t="s">
        <v>4517</v>
      </c>
      <c r="Z3019" t="s">
        <v>365</v>
      </c>
      <c r="AA3019" s="2">
        <v>45878.661632175899</v>
      </c>
      <c r="AB3019" t="s">
        <v>2341</v>
      </c>
    </row>
    <row r="3020" spans="1:28">
      <c r="A3020">
        <v>1396239</v>
      </c>
      <c r="B3020" t="s">
        <v>142</v>
      </c>
      <c r="C3020" t="s">
        <v>142</v>
      </c>
      <c r="D3020" t="s">
        <v>4493</v>
      </c>
      <c r="E3020" t="s">
        <v>34</v>
      </c>
      <c r="F3020" t="s">
        <v>111</v>
      </c>
      <c r="G3020" t="s">
        <v>218</v>
      </c>
      <c r="H3020" t="s">
        <v>25</v>
      </c>
      <c r="I3020" s="2" t="s">
        <v>111</v>
      </c>
      <c r="J3020" s="4">
        <f t="shared" si="188"/>
        <v>8</v>
      </c>
      <c r="K3020" s="2">
        <v>45878.6583680556</v>
      </c>
      <c r="L3020" s="13">
        <v>45878.658761574101</v>
      </c>
      <c r="M3020" s="4">
        <f t="shared" si="190"/>
        <v>3.9351850136881694E-4</v>
      </c>
      <c r="N3020" s="4">
        <f t="shared" si="191"/>
        <v>0</v>
      </c>
      <c r="O3020">
        <v>75800</v>
      </c>
      <c r="P3020">
        <v>75800.100000000006</v>
      </c>
      <c r="Q3020">
        <f t="shared" si="189"/>
        <v>0.10000000000582077</v>
      </c>
      <c r="R3020">
        <v>0.10000000000582077</v>
      </c>
      <c r="S3020">
        <v>0.125</v>
      </c>
      <c r="T3020">
        <v>0.125</v>
      </c>
      <c r="U3020" t="s">
        <v>26</v>
      </c>
      <c r="V3020" t="s">
        <v>154</v>
      </c>
      <c r="W3020" t="s">
        <v>0</v>
      </c>
      <c r="X3020" t="s">
        <v>163</v>
      </c>
      <c r="Y3020" t="s">
        <v>163</v>
      </c>
      <c r="AA3020" s="2">
        <v>45878.658723923603</v>
      </c>
      <c r="AB3020" t="s">
        <v>114</v>
      </c>
    </row>
    <row r="3021" spans="1:28">
      <c r="A3021">
        <v>1396236</v>
      </c>
      <c r="B3021" t="s">
        <v>142</v>
      </c>
      <c r="C3021" t="s">
        <v>142</v>
      </c>
      <c r="D3021" t="s">
        <v>4493</v>
      </c>
      <c r="E3021" t="s">
        <v>34</v>
      </c>
      <c r="F3021" t="s">
        <v>111</v>
      </c>
      <c r="G3021" t="s">
        <v>218</v>
      </c>
      <c r="H3021" t="s">
        <v>25</v>
      </c>
      <c r="I3021" s="2" t="s">
        <v>111</v>
      </c>
      <c r="J3021" s="4">
        <f t="shared" si="188"/>
        <v>8</v>
      </c>
      <c r="K3021" s="2">
        <v>45878.647071759297</v>
      </c>
      <c r="L3021" s="13">
        <v>45878.657708333303</v>
      </c>
      <c r="M3021" s="4">
        <f t="shared" si="190"/>
        <v>1.0636574006639421E-2</v>
      </c>
      <c r="N3021" s="4">
        <f t="shared" si="191"/>
        <v>15</v>
      </c>
      <c r="O3021">
        <v>75797</v>
      </c>
      <c r="P3021">
        <v>75800</v>
      </c>
      <c r="Q3021">
        <f t="shared" si="189"/>
        <v>3</v>
      </c>
      <c r="R3021">
        <v>3</v>
      </c>
      <c r="S3021">
        <v>0.125</v>
      </c>
      <c r="T3021">
        <v>0.125</v>
      </c>
      <c r="U3021" t="s">
        <v>26</v>
      </c>
      <c r="V3021" t="s">
        <v>26</v>
      </c>
      <c r="W3021" t="s">
        <v>25</v>
      </c>
      <c r="X3021" t="s">
        <v>4518</v>
      </c>
      <c r="Y3021" t="s">
        <v>4519</v>
      </c>
      <c r="AA3021" s="2">
        <v>45878.6481019329</v>
      </c>
      <c r="AB3021" t="s">
        <v>114</v>
      </c>
    </row>
    <row r="3022" spans="1:28">
      <c r="A3022">
        <v>1396234</v>
      </c>
      <c r="B3022" t="s">
        <v>142</v>
      </c>
      <c r="C3022" t="s">
        <v>142</v>
      </c>
      <c r="D3022" t="s">
        <v>397</v>
      </c>
      <c r="E3022" t="s">
        <v>34</v>
      </c>
      <c r="F3022" t="s">
        <v>82</v>
      </c>
      <c r="G3022" t="s">
        <v>235</v>
      </c>
      <c r="H3022" t="s">
        <v>25</v>
      </c>
      <c r="I3022" s="2" t="s">
        <v>82</v>
      </c>
      <c r="J3022" s="4">
        <f t="shared" si="188"/>
        <v>8</v>
      </c>
      <c r="K3022" s="2">
        <v>45878.644826388903</v>
      </c>
      <c r="L3022" s="13">
        <v>45878.659398148098</v>
      </c>
      <c r="M3022" s="4">
        <f t="shared" si="190"/>
        <v>1.4571759194950573E-2</v>
      </c>
      <c r="N3022" s="4">
        <f t="shared" si="191"/>
        <v>20</v>
      </c>
      <c r="O3022">
        <v>56</v>
      </c>
      <c r="P3022">
        <v>59</v>
      </c>
      <c r="Q3022">
        <f t="shared" si="189"/>
        <v>3</v>
      </c>
      <c r="R3022">
        <v>3</v>
      </c>
      <c r="S3022">
        <v>1</v>
      </c>
      <c r="T3022">
        <v>1</v>
      </c>
      <c r="U3022" t="s">
        <v>26</v>
      </c>
      <c r="V3022" t="s">
        <v>26</v>
      </c>
      <c r="W3022" t="s">
        <v>0</v>
      </c>
      <c r="X3022" t="s">
        <v>4520</v>
      </c>
      <c r="Y3022" t="s">
        <v>4519</v>
      </c>
      <c r="AA3022" s="2">
        <v>45878.645564502302</v>
      </c>
      <c r="AB3022" t="s">
        <v>84</v>
      </c>
    </row>
    <row r="3023" spans="1:28">
      <c r="A3023">
        <v>1396233</v>
      </c>
      <c r="B3023" t="s">
        <v>142</v>
      </c>
      <c r="C3023" t="s">
        <v>142</v>
      </c>
      <c r="D3023" t="s">
        <v>1317</v>
      </c>
      <c r="E3023" t="s">
        <v>34</v>
      </c>
      <c r="F3023" t="s">
        <v>133</v>
      </c>
      <c r="G3023" t="s">
        <v>134</v>
      </c>
      <c r="H3023" t="s">
        <v>25</v>
      </c>
      <c r="I3023" s="2" t="s">
        <v>133</v>
      </c>
      <c r="J3023" s="4">
        <f t="shared" si="188"/>
        <v>8</v>
      </c>
      <c r="K3023" s="2">
        <v>45878.643125000002</v>
      </c>
      <c r="L3023" s="13">
        <v>45878.661469907398</v>
      </c>
      <c r="M3023" s="4">
        <f t="shared" si="190"/>
        <v>1.8344907395658083E-2</v>
      </c>
      <c r="N3023" s="4">
        <f t="shared" si="191"/>
        <v>26</v>
      </c>
      <c r="O3023">
        <v>10010</v>
      </c>
      <c r="P3023">
        <v>10013</v>
      </c>
      <c r="Q3023">
        <f t="shared" si="189"/>
        <v>3</v>
      </c>
      <c r="R3023">
        <v>3</v>
      </c>
      <c r="S3023">
        <v>1</v>
      </c>
      <c r="T3023">
        <v>1</v>
      </c>
      <c r="U3023" t="s">
        <v>26</v>
      </c>
      <c r="V3023" t="s">
        <v>26</v>
      </c>
      <c r="W3023" t="s">
        <v>0</v>
      </c>
      <c r="X3023" t="s">
        <v>4521</v>
      </c>
      <c r="Y3023" t="s">
        <v>4519</v>
      </c>
      <c r="AA3023" s="2">
        <v>45878.643880092597</v>
      </c>
      <c r="AB3023" t="s">
        <v>137</v>
      </c>
    </row>
    <row r="3024" spans="1:28">
      <c r="A3024">
        <v>1396232</v>
      </c>
      <c r="B3024" t="s">
        <v>115</v>
      </c>
      <c r="C3024" t="s">
        <v>115</v>
      </c>
      <c r="D3024" t="s">
        <v>4522</v>
      </c>
      <c r="E3024" t="s">
        <v>4523</v>
      </c>
      <c r="F3024" t="s">
        <v>118</v>
      </c>
      <c r="G3024" t="s">
        <v>119</v>
      </c>
      <c r="H3024" t="s">
        <v>25</v>
      </c>
      <c r="J3024" s="4">
        <f t="shared" si="188"/>
        <v>8</v>
      </c>
      <c r="K3024" s="2">
        <v>45878.639212962997</v>
      </c>
      <c r="L3024" s="13">
        <v>45878.658148148097</v>
      </c>
      <c r="M3024" s="4">
        <f t="shared" si="190"/>
        <v>1.8935185100417584E-2</v>
      </c>
      <c r="N3024" s="4">
        <f t="shared" si="191"/>
        <v>27</v>
      </c>
      <c r="O3024">
        <v>55169</v>
      </c>
      <c r="P3024">
        <v>55178</v>
      </c>
      <c r="Q3024">
        <f t="shared" si="189"/>
        <v>9</v>
      </c>
      <c r="R3024">
        <v>9</v>
      </c>
      <c r="S3024">
        <v>1</v>
      </c>
      <c r="T3024">
        <v>0.875</v>
      </c>
      <c r="U3024" t="s">
        <v>26</v>
      </c>
      <c r="W3024" t="s">
        <v>25</v>
      </c>
      <c r="X3024" t="s">
        <v>431</v>
      </c>
      <c r="Y3024" t="s">
        <v>431</v>
      </c>
      <c r="AA3024" s="2">
        <v>45878.641224803199</v>
      </c>
      <c r="AB3024" t="s">
        <v>84</v>
      </c>
    </row>
    <row r="3025" spans="1:28">
      <c r="A3025">
        <v>1396229</v>
      </c>
      <c r="B3025" t="s">
        <v>29</v>
      </c>
      <c r="C3025" t="s">
        <v>29</v>
      </c>
      <c r="D3025" t="s">
        <v>2057</v>
      </c>
      <c r="E3025" t="s">
        <v>4524</v>
      </c>
      <c r="F3025" t="s">
        <v>4525</v>
      </c>
      <c r="G3025" t="s">
        <v>4526</v>
      </c>
      <c r="H3025" t="s">
        <v>25</v>
      </c>
      <c r="I3025" s="2" t="s">
        <v>4525</v>
      </c>
      <c r="J3025" s="4">
        <f t="shared" si="188"/>
        <v>8</v>
      </c>
      <c r="K3025" s="2">
        <v>45878.637484178202</v>
      </c>
      <c r="L3025" s="13">
        <v>45908.706793981502</v>
      </c>
      <c r="M3025" s="4">
        <f t="shared" si="190"/>
        <v>30.069309803300712</v>
      </c>
      <c r="N3025" s="4">
        <f t="shared" si="191"/>
        <v>99</v>
      </c>
      <c r="O3025">
        <v>19835</v>
      </c>
      <c r="P3025">
        <v>23237</v>
      </c>
      <c r="Q3025">
        <f t="shared" si="189"/>
        <v>3402</v>
      </c>
      <c r="R3025">
        <v>3402</v>
      </c>
      <c r="S3025">
        <v>0.75</v>
      </c>
      <c r="T3025">
        <v>1</v>
      </c>
      <c r="U3025" t="s">
        <v>26</v>
      </c>
      <c r="V3025" t="s">
        <v>26</v>
      </c>
      <c r="W3025" t="s">
        <v>25</v>
      </c>
      <c r="X3025" t="s">
        <v>34</v>
      </c>
      <c r="AA3025" s="2">
        <v>45878.634884803199</v>
      </c>
      <c r="AB3025" t="s">
        <v>104</v>
      </c>
    </row>
    <row r="3026" spans="1:28">
      <c r="A3026">
        <v>1396228</v>
      </c>
      <c r="B3026" t="s">
        <v>29</v>
      </c>
      <c r="C3026" t="s">
        <v>29</v>
      </c>
      <c r="D3026" t="s">
        <v>2713</v>
      </c>
      <c r="E3026" t="s">
        <v>4527</v>
      </c>
      <c r="F3026" t="s">
        <v>4528</v>
      </c>
      <c r="G3026" t="s">
        <v>4529</v>
      </c>
      <c r="H3026" t="s">
        <v>25</v>
      </c>
      <c r="I3026" s="2" t="s">
        <v>4528</v>
      </c>
      <c r="J3026" s="4">
        <f t="shared" si="188"/>
        <v>8</v>
      </c>
      <c r="K3026" s="2">
        <v>45878.631087002301</v>
      </c>
      <c r="L3026" s="13">
        <v>45900.767534722203</v>
      </c>
      <c r="M3026" s="4">
        <f t="shared" si="190"/>
        <v>22.136447719902208</v>
      </c>
      <c r="N3026" s="4">
        <f t="shared" si="191"/>
        <v>196</v>
      </c>
      <c r="O3026">
        <v>20042</v>
      </c>
      <c r="P3026">
        <v>23115.200000000001</v>
      </c>
      <c r="Q3026">
        <f t="shared" si="189"/>
        <v>3073.2000000000007</v>
      </c>
      <c r="R3026">
        <v>3073.2000000000007</v>
      </c>
      <c r="S3026">
        <v>0.375</v>
      </c>
      <c r="T3026">
        <v>1</v>
      </c>
      <c r="U3026" t="s">
        <v>26</v>
      </c>
      <c r="V3026" t="s">
        <v>26</v>
      </c>
      <c r="W3026" t="s">
        <v>0</v>
      </c>
      <c r="X3026" t="s">
        <v>1600</v>
      </c>
      <c r="AA3026" s="2">
        <v>45878.631669872702</v>
      </c>
      <c r="AB3026" t="s">
        <v>104</v>
      </c>
    </row>
    <row r="3027" spans="1:28">
      <c r="A3027">
        <v>1396225</v>
      </c>
      <c r="B3027" t="s">
        <v>29</v>
      </c>
      <c r="C3027" t="s">
        <v>29</v>
      </c>
      <c r="D3027" t="s">
        <v>4522</v>
      </c>
      <c r="E3027" t="s">
        <v>4523</v>
      </c>
      <c r="F3027" t="s">
        <v>4530</v>
      </c>
      <c r="G3027" t="s">
        <v>4531</v>
      </c>
      <c r="H3027" t="s">
        <v>0</v>
      </c>
      <c r="I3027" s="2" t="s">
        <v>4530</v>
      </c>
      <c r="J3027" s="4">
        <f t="shared" si="188"/>
        <v>8</v>
      </c>
      <c r="K3027" s="2">
        <v>45878.666830671304</v>
      </c>
      <c r="M3027" s="4">
        <f t="shared" si="190"/>
        <v>0</v>
      </c>
      <c r="N3027" s="4">
        <f t="shared" si="191"/>
        <v>0</v>
      </c>
      <c r="O3027">
        <v>55178</v>
      </c>
      <c r="Q3027">
        <f t="shared" si="189"/>
        <v>0</v>
      </c>
      <c r="R3027">
        <v>0</v>
      </c>
      <c r="S3027">
        <v>0.875</v>
      </c>
      <c r="U3027" t="s">
        <v>26</v>
      </c>
      <c r="W3027" t="s">
        <v>25</v>
      </c>
      <c r="X3027" t="s">
        <v>34</v>
      </c>
      <c r="AA3027" s="2">
        <v>45878.624453553202</v>
      </c>
      <c r="AB3027" t="s">
        <v>269</v>
      </c>
    </row>
    <row r="3028" spans="1:28">
      <c r="A3028">
        <v>1396222</v>
      </c>
      <c r="B3028" t="s">
        <v>142</v>
      </c>
      <c r="C3028" t="s">
        <v>142</v>
      </c>
      <c r="D3028" t="s">
        <v>4522</v>
      </c>
      <c r="F3028" t="s">
        <v>57</v>
      </c>
      <c r="G3028" t="s">
        <v>1229</v>
      </c>
      <c r="H3028" t="s">
        <v>25</v>
      </c>
      <c r="J3028" s="4">
        <f t="shared" si="188"/>
        <v>8</v>
      </c>
      <c r="K3028" s="2">
        <v>45878.621480405098</v>
      </c>
      <c r="L3028" s="13">
        <v>45878.621677743096</v>
      </c>
      <c r="M3028" s="4">
        <f t="shared" si="190"/>
        <v>1.9733799854293466E-4</v>
      </c>
      <c r="N3028" s="4">
        <f t="shared" si="191"/>
        <v>0</v>
      </c>
      <c r="O3028">
        <v>55042</v>
      </c>
      <c r="P3028">
        <v>55169</v>
      </c>
      <c r="Q3028">
        <f t="shared" si="189"/>
        <v>127</v>
      </c>
      <c r="R3028">
        <v>127</v>
      </c>
      <c r="S3028">
        <v>0</v>
      </c>
      <c r="T3028">
        <v>1</v>
      </c>
      <c r="U3028" t="s">
        <v>26</v>
      </c>
      <c r="V3028" t="s">
        <v>26</v>
      </c>
      <c r="W3028" t="s">
        <v>0</v>
      </c>
      <c r="X3028" t="s">
        <v>4532</v>
      </c>
      <c r="Y3028" t="s">
        <v>1231</v>
      </c>
      <c r="AA3028" s="2">
        <v>45878.621614548603</v>
      </c>
      <c r="AB3028" t="s">
        <v>59</v>
      </c>
    </row>
    <row r="3029" spans="1:28">
      <c r="A3029">
        <v>1396219</v>
      </c>
      <c r="B3029" t="s">
        <v>165</v>
      </c>
      <c r="C3029" t="s">
        <v>165</v>
      </c>
      <c r="D3029" t="s">
        <v>649</v>
      </c>
      <c r="E3029" t="s">
        <v>4450</v>
      </c>
      <c r="F3029" t="s">
        <v>2339</v>
      </c>
      <c r="G3029" t="s">
        <v>2340</v>
      </c>
      <c r="H3029" t="s">
        <v>25</v>
      </c>
      <c r="J3029" s="4">
        <f t="shared" si="188"/>
        <v>8</v>
      </c>
      <c r="K3029" s="2">
        <v>45878.612847222197</v>
      </c>
      <c r="L3029" s="13">
        <v>45878.659155092602</v>
      </c>
      <c r="M3029" s="4">
        <f t="shared" si="190"/>
        <v>4.6307870405144058E-2</v>
      </c>
      <c r="N3029" s="4">
        <f t="shared" si="191"/>
        <v>66</v>
      </c>
      <c r="O3029">
        <v>56177</v>
      </c>
      <c r="P3029">
        <v>56217</v>
      </c>
      <c r="Q3029">
        <f t="shared" si="189"/>
        <v>40</v>
      </c>
      <c r="R3029">
        <v>40</v>
      </c>
      <c r="S3029">
        <v>0</v>
      </c>
      <c r="T3029">
        <v>1</v>
      </c>
      <c r="U3029" t="s">
        <v>26</v>
      </c>
      <c r="V3029" t="s">
        <v>26</v>
      </c>
      <c r="W3029" t="s">
        <v>25</v>
      </c>
      <c r="X3029" t="s">
        <v>166</v>
      </c>
      <c r="Y3029" t="s">
        <v>4533</v>
      </c>
      <c r="AA3029" s="2">
        <v>45878.618261574098</v>
      </c>
      <c r="AB3029" t="s">
        <v>114</v>
      </c>
    </row>
    <row r="3030" spans="1:28">
      <c r="A3030">
        <v>1396218</v>
      </c>
      <c r="B3030" t="s">
        <v>142</v>
      </c>
      <c r="C3030" t="s">
        <v>142</v>
      </c>
      <c r="D3030" t="s">
        <v>2467</v>
      </c>
      <c r="E3030" t="s">
        <v>34</v>
      </c>
      <c r="F3030" t="s">
        <v>161</v>
      </c>
      <c r="G3030" t="s">
        <v>162</v>
      </c>
      <c r="H3030" t="s">
        <v>25</v>
      </c>
      <c r="I3030" s="2" t="s">
        <v>161</v>
      </c>
      <c r="J3030" s="4">
        <f t="shared" si="188"/>
        <v>8</v>
      </c>
      <c r="K3030" s="2">
        <v>45878.611481481501</v>
      </c>
      <c r="L3030" s="13">
        <v>45878.634375000001</v>
      </c>
      <c r="M3030" s="4">
        <f t="shared" si="190"/>
        <v>2.2893518500495702E-2</v>
      </c>
      <c r="N3030" s="4">
        <f t="shared" si="191"/>
        <v>32</v>
      </c>
      <c r="O3030">
        <v>24685</v>
      </c>
      <c r="P3030">
        <v>24699</v>
      </c>
      <c r="Q3030">
        <f t="shared" si="189"/>
        <v>14</v>
      </c>
      <c r="R3030">
        <v>14</v>
      </c>
      <c r="S3030">
        <v>0.875</v>
      </c>
      <c r="T3030">
        <v>0.875</v>
      </c>
      <c r="U3030" t="s">
        <v>26</v>
      </c>
      <c r="V3030" t="s">
        <v>26</v>
      </c>
      <c r="W3030" t="s">
        <v>25</v>
      </c>
      <c r="X3030" t="s">
        <v>163</v>
      </c>
      <c r="Y3030" t="s">
        <v>1045</v>
      </c>
      <c r="AA3030" s="2">
        <v>45878.6172925926</v>
      </c>
      <c r="AB3030" t="s">
        <v>164</v>
      </c>
    </row>
    <row r="3031" spans="1:28">
      <c r="A3031">
        <v>1396216</v>
      </c>
      <c r="B3031" t="s">
        <v>69</v>
      </c>
      <c r="C3031" t="s">
        <v>69</v>
      </c>
      <c r="D3031" t="s">
        <v>2412</v>
      </c>
      <c r="H3031" t="s">
        <v>25</v>
      </c>
      <c r="J3031" s="4">
        <f t="shared" si="188"/>
        <v>8</v>
      </c>
      <c r="K3031" s="2">
        <v>45878.607424918999</v>
      </c>
      <c r="L3031" s="13">
        <v>45878.607424918999</v>
      </c>
      <c r="M3031" s="4">
        <f t="shared" si="190"/>
        <v>0</v>
      </c>
      <c r="N3031" s="4">
        <f t="shared" si="191"/>
        <v>0</v>
      </c>
      <c r="O3031">
        <v>130907</v>
      </c>
      <c r="P3031">
        <v>130907</v>
      </c>
      <c r="Q3031">
        <f t="shared" si="189"/>
        <v>0</v>
      </c>
      <c r="R3031">
        <v>0</v>
      </c>
      <c r="S3031">
        <v>0.75</v>
      </c>
      <c r="T3031">
        <v>0.75</v>
      </c>
      <c r="U3031" t="s">
        <v>154</v>
      </c>
      <c r="V3031" t="s">
        <v>154</v>
      </c>
      <c r="W3031" t="s">
        <v>0</v>
      </c>
      <c r="X3031" t="s">
        <v>71</v>
      </c>
      <c r="Y3031" t="s">
        <v>72</v>
      </c>
      <c r="AA3031" s="2">
        <v>45878.6074834838</v>
      </c>
      <c r="AB3031" t="s">
        <v>59</v>
      </c>
    </row>
    <row r="3032" spans="1:28">
      <c r="A3032">
        <v>1396215</v>
      </c>
      <c r="B3032" t="s">
        <v>3236</v>
      </c>
      <c r="C3032" t="s">
        <v>3236</v>
      </c>
      <c r="D3032" t="s">
        <v>2412</v>
      </c>
      <c r="F3032" t="s">
        <v>55</v>
      </c>
      <c r="G3032" t="s">
        <v>56</v>
      </c>
      <c r="H3032" t="s">
        <v>25</v>
      </c>
      <c r="I3032" s="2" t="s">
        <v>118</v>
      </c>
      <c r="J3032" s="4">
        <f t="shared" si="188"/>
        <v>8</v>
      </c>
      <c r="K3032" s="2">
        <v>45877.661111111098</v>
      </c>
      <c r="L3032" s="13">
        <v>45877.661111111098</v>
      </c>
      <c r="M3032" s="4">
        <f t="shared" si="190"/>
        <v>0</v>
      </c>
      <c r="N3032" s="4">
        <f t="shared" si="191"/>
        <v>0</v>
      </c>
      <c r="O3032">
        <v>130906</v>
      </c>
      <c r="P3032">
        <v>130907</v>
      </c>
      <c r="Q3032">
        <f t="shared" si="189"/>
        <v>1</v>
      </c>
      <c r="R3032">
        <v>1</v>
      </c>
      <c r="S3032">
        <v>0.75</v>
      </c>
      <c r="T3032">
        <v>0.75</v>
      </c>
      <c r="U3032" t="s">
        <v>154</v>
      </c>
      <c r="V3032" t="s">
        <v>154</v>
      </c>
      <c r="W3032" t="s">
        <v>0</v>
      </c>
      <c r="X3032" t="s">
        <v>4534</v>
      </c>
      <c r="Y3032" t="s">
        <v>2990</v>
      </c>
      <c r="AA3032" s="2">
        <v>45878.606609872702</v>
      </c>
      <c r="AB3032" t="s">
        <v>59</v>
      </c>
    </row>
    <row r="3033" spans="1:28">
      <c r="A3033">
        <v>1396213</v>
      </c>
      <c r="B3033" t="s">
        <v>69</v>
      </c>
      <c r="C3033" t="s">
        <v>69</v>
      </c>
      <c r="D3033" t="s">
        <v>488</v>
      </c>
      <c r="H3033" t="s">
        <v>25</v>
      </c>
      <c r="J3033" s="4">
        <f t="shared" si="188"/>
        <v>8</v>
      </c>
      <c r="K3033" s="2">
        <v>45878.603132210701</v>
      </c>
      <c r="L3033" s="13">
        <v>45878.603132210701</v>
      </c>
      <c r="M3033" s="4">
        <f t="shared" si="190"/>
        <v>0</v>
      </c>
      <c r="N3033" s="4">
        <f t="shared" si="191"/>
        <v>0</v>
      </c>
      <c r="O3033">
        <v>26837</v>
      </c>
      <c r="P3033">
        <v>26837</v>
      </c>
      <c r="Q3033">
        <f t="shared" si="189"/>
        <v>0</v>
      </c>
      <c r="R3033">
        <v>0</v>
      </c>
      <c r="S3033">
        <v>1</v>
      </c>
      <c r="T3033">
        <v>1</v>
      </c>
      <c r="U3033" t="s">
        <v>26</v>
      </c>
      <c r="V3033" t="s">
        <v>26</v>
      </c>
      <c r="W3033" t="s">
        <v>0</v>
      </c>
      <c r="X3033" t="s">
        <v>71</v>
      </c>
      <c r="Y3033" t="s">
        <v>4535</v>
      </c>
      <c r="AA3033" s="2">
        <v>45878.603283530101</v>
      </c>
      <c r="AB3033" t="s">
        <v>59</v>
      </c>
    </row>
    <row r="3034" spans="1:28">
      <c r="A3034">
        <v>1396209</v>
      </c>
      <c r="B3034" t="s">
        <v>142</v>
      </c>
      <c r="C3034" t="s">
        <v>142</v>
      </c>
      <c r="D3034" t="s">
        <v>397</v>
      </c>
      <c r="E3034" t="s">
        <v>34</v>
      </c>
      <c r="F3034" t="s">
        <v>82</v>
      </c>
      <c r="G3034" t="s">
        <v>235</v>
      </c>
      <c r="H3034" t="s">
        <v>25</v>
      </c>
      <c r="I3034" s="2" t="s">
        <v>82</v>
      </c>
      <c r="J3034" s="4">
        <f t="shared" si="188"/>
        <v>8</v>
      </c>
      <c r="K3034" s="2">
        <v>45878.585416666698</v>
      </c>
      <c r="L3034" s="13">
        <v>45878.585416666698</v>
      </c>
      <c r="M3034" s="4">
        <f t="shared" si="190"/>
        <v>0</v>
      </c>
      <c r="N3034" s="4">
        <f t="shared" si="191"/>
        <v>0</v>
      </c>
      <c r="O3034">
        <v>56</v>
      </c>
      <c r="P3034">
        <v>56</v>
      </c>
      <c r="Q3034">
        <f t="shared" si="189"/>
        <v>0</v>
      </c>
      <c r="R3034">
        <v>0</v>
      </c>
      <c r="S3034">
        <v>1</v>
      </c>
      <c r="T3034">
        <v>1</v>
      </c>
      <c r="U3034" t="s">
        <v>1399</v>
      </c>
      <c r="V3034" t="s">
        <v>26</v>
      </c>
      <c r="W3034" t="s">
        <v>0</v>
      </c>
      <c r="X3034" t="s">
        <v>472</v>
      </c>
      <c r="Y3034" t="s">
        <v>4536</v>
      </c>
      <c r="AA3034" s="2">
        <v>45878.585814814804</v>
      </c>
      <c r="AB3034" t="s">
        <v>84</v>
      </c>
    </row>
    <row r="3035" spans="1:28">
      <c r="A3035">
        <v>1396207</v>
      </c>
      <c r="B3035" t="s">
        <v>142</v>
      </c>
      <c r="C3035" t="s">
        <v>142</v>
      </c>
      <c r="D3035" t="s">
        <v>1317</v>
      </c>
      <c r="E3035" t="s">
        <v>34</v>
      </c>
      <c r="F3035" t="s">
        <v>82</v>
      </c>
      <c r="G3035" t="s">
        <v>235</v>
      </c>
      <c r="H3035" t="s">
        <v>25</v>
      </c>
      <c r="I3035" s="2" t="s">
        <v>82</v>
      </c>
      <c r="J3035" s="4">
        <f t="shared" si="188"/>
        <v>8</v>
      </c>
      <c r="K3035" s="2">
        <v>45878.582638888904</v>
      </c>
      <c r="L3035" s="13">
        <v>45878.583333333299</v>
      </c>
      <c r="M3035" s="4">
        <f t="shared" si="190"/>
        <v>6.944443957763724E-4</v>
      </c>
      <c r="N3035" s="4">
        <f t="shared" si="191"/>
        <v>1</v>
      </c>
      <c r="O3035">
        <v>10010</v>
      </c>
      <c r="P3035">
        <v>10010</v>
      </c>
      <c r="Q3035">
        <f t="shared" si="189"/>
        <v>0</v>
      </c>
      <c r="R3035">
        <v>0</v>
      </c>
      <c r="S3035">
        <v>1</v>
      </c>
      <c r="T3035">
        <v>1</v>
      </c>
      <c r="U3035" t="s">
        <v>1399</v>
      </c>
      <c r="V3035" t="s">
        <v>26</v>
      </c>
      <c r="W3035" t="s">
        <v>0</v>
      </c>
      <c r="X3035" t="s">
        <v>4537</v>
      </c>
      <c r="Y3035" t="s">
        <v>982</v>
      </c>
      <c r="AA3035" s="2">
        <v>45878.583341747697</v>
      </c>
      <c r="AB3035" t="s">
        <v>84</v>
      </c>
    </row>
    <row r="3036" spans="1:28">
      <c r="A3036">
        <v>1396206</v>
      </c>
      <c r="B3036" t="s">
        <v>29</v>
      </c>
      <c r="C3036" t="s">
        <v>29</v>
      </c>
      <c r="D3036" t="s">
        <v>216</v>
      </c>
      <c r="E3036" t="s">
        <v>2278</v>
      </c>
      <c r="F3036" t="s">
        <v>2279</v>
      </c>
      <c r="G3036" t="s">
        <v>2280</v>
      </c>
      <c r="H3036" t="s">
        <v>25</v>
      </c>
      <c r="I3036" s="2" t="s">
        <v>2279</v>
      </c>
      <c r="J3036" s="4">
        <f t="shared" si="188"/>
        <v>8</v>
      </c>
      <c r="K3036" s="2">
        <v>45878.588866088001</v>
      </c>
      <c r="L3036" s="13">
        <v>45906.725949074098</v>
      </c>
      <c r="M3036" s="4">
        <f t="shared" si="190"/>
        <v>28.137082986097084</v>
      </c>
      <c r="N3036" s="4">
        <f t="shared" si="191"/>
        <v>197</v>
      </c>
      <c r="O3036">
        <v>63561.4</v>
      </c>
      <c r="P3036">
        <v>70105</v>
      </c>
      <c r="Q3036">
        <f t="shared" si="189"/>
        <v>6543.5999999999985</v>
      </c>
      <c r="R3036">
        <v>6543.5999999999985</v>
      </c>
      <c r="S3036">
        <v>0.5</v>
      </c>
      <c r="T3036">
        <v>1</v>
      </c>
      <c r="U3036" t="s">
        <v>26</v>
      </c>
      <c r="V3036" t="s">
        <v>26</v>
      </c>
      <c r="W3036" t="s">
        <v>25</v>
      </c>
      <c r="X3036" t="s">
        <v>34</v>
      </c>
      <c r="Y3036" t="s">
        <v>620</v>
      </c>
      <c r="AA3036" s="2">
        <v>45878.576057789403</v>
      </c>
      <c r="AB3036" t="s">
        <v>89</v>
      </c>
    </row>
    <row r="3037" spans="1:28">
      <c r="A3037">
        <v>1396205</v>
      </c>
      <c r="B3037" t="s">
        <v>29</v>
      </c>
      <c r="C3037" t="s">
        <v>29</v>
      </c>
      <c r="D3037" t="s">
        <v>2057</v>
      </c>
      <c r="E3037" t="s">
        <v>4524</v>
      </c>
      <c r="F3037" t="s">
        <v>4525</v>
      </c>
      <c r="G3037" t="s">
        <v>4526</v>
      </c>
      <c r="H3037" t="s">
        <v>25</v>
      </c>
      <c r="I3037" s="2" t="s">
        <v>4525</v>
      </c>
      <c r="J3037" s="4">
        <f t="shared" si="188"/>
        <v>8</v>
      </c>
      <c r="K3037" s="2">
        <v>45878.5745993866</v>
      </c>
      <c r="L3037" s="13">
        <v>45878.604826388902</v>
      </c>
      <c r="M3037" s="4">
        <f t="shared" si="190"/>
        <v>3.0227002302126493E-2</v>
      </c>
      <c r="N3037" s="4">
        <f t="shared" si="191"/>
        <v>43</v>
      </c>
      <c r="O3037">
        <v>19835</v>
      </c>
      <c r="P3037">
        <v>19835</v>
      </c>
      <c r="Q3037">
        <f t="shared" si="189"/>
        <v>0</v>
      </c>
      <c r="R3037">
        <v>0</v>
      </c>
      <c r="S3037">
        <v>0.875</v>
      </c>
      <c r="T3037">
        <v>0.75</v>
      </c>
      <c r="U3037" t="s">
        <v>26</v>
      </c>
      <c r="V3037" t="s">
        <v>26</v>
      </c>
      <c r="W3037" t="s">
        <v>0</v>
      </c>
      <c r="Y3037" t="s">
        <v>4538</v>
      </c>
      <c r="AA3037" s="2">
        <v>45878.5757876157</v>
      </c>
      <c r="AB3037" t="s">
        <v>269</v>
      </c>
    </row>
    <row r="3038" spans="1:28">
      <c r="A3038">
        <v>1396204</v>
      </c>
      <c r="B3038" t="s">
        <v>115</v>
      </c>
      <c r="C3038" t="s">
        <v>115</v>
      </c>
      <c r="D3038" t="s">
        <v>4460</v>
      </c>
      <c r="E3038" t="s">
        <v>4539</v>
      </c>
      <c r="F3038" t="s">
        <v>125</v>
      </c>
      <c r="G3038" t="s">
        <v>126</v>
      </c>
      <c r="H3038" t="s">
        <v>25</v>
      </c>
      <c r="J3038" s="4">
        <f t="shared" si="188"/>
        <v>8</v>
      </c>
      <c r="K3038" s="2">
        <v>45878.572916666701</v>
      </c>
      <c r="L3038" s="13">
        <v>45878.622106481504</v>
      </c>
      <c r="M3038" s="4">
        <f t="shared" si="190"/>
        <v>4.9189814802957699E-2</v>
      </c>
      <c r="N3038" s="4">
        <f t="shared" si="191"/>
        <v>70</v>
      </c>
      <c r="O3038">
        <v>2763</v>
      </c>
      <c r="P3038">
        <v>2764</v>
      </c>
      <c r="Q3038">
        <f t="shared" si="189"/>
        <v>1</v>
      </c>
      <c r="R3038">
        <v>1</v>
      </c>
      <c r="S3038">
        <v>0.875</v>
      </c>
      <c r="T3038">
        <v>0.875</v>
      </c>
      <c r="U3038" t="s">
        <v>26</v>
      </c>
      <c r="W3038" t="s">
        <v>25</v>
      </c>
      <c r="X3038" t="s">
        <v>120</v>
      </c>
      <c r="Y3038" t="s">
        <v>120</v>
      </c>
      <c r="AA3038" s="2">
        <v>45878.574376238401</v>
      </c>
      <c r="AB3038" t="s">
        <v>114</v>
      </c>
    </row>
    <row r="3039" spans="1:28">
      <c r="A3039">
        <v>1396203</v>
      </c>
      <c r="B3039" t="s">
        <v>142</v>
      </c>
      <c r="C3039" t="s">
        <v>142</v>
      </c>
      <c r="D3039" t="s">
        <v>1057</v>
      </c>
      <c r="E3039" t="s">
        <v>34</v>
      </c>
      <c r="F3039" t="s">
        <v>2339</v>
      </c>
      <c r="G3039" t="s">
        <v>2340</v>
      </c>
      <c r="H3039" t="s">
        <v>25</v>
      </c>
      <c r="I3039" s="2" t="s">
        <v>2339</v>
      </c>
      <c r="J3039" s="4">
        <f t="shared" si="188"/>
        <v>8</v>
      </c>
      <c r="K3039" s="2">
        <v>45878.571678240703</v>
      </c>
      <c r="L3039" s="13">
        <v>45878.624293981498</v>
      </c>
      <c r="M3039" s="4">
        <f t="shared" si="190"/>
        <v>5.2615740794863086E-2</v>
      </c>
      <c r="N3039" s="4">
        <f t="shared" si="191"/>
        <v>75</v>
      </c>
      <c r="O3039">
        <v>32470</v>
      </c>
      <c r="P3039">
        <v>32500</v>
      </c>
      <c r="Q3039">
        <f t="shared" si="189"/>
        <v>30</v>
      </c>
      <c r="R3039">
        <v>30</v>
      </c>
      <c r="S3039">
        <v>0.5</v>
      </c>
      <c r="T3039">
        <v>0.5</v>
      </c>
      <c r="U3039" t="s">
        <v>26</v>
      </c>
      <c r="V3039" t="s">
        <v>26</v>
      </c>
      <c r="W3039" t="s">
        <v>25</v>
      </c>
      <c r="X3039" t="s">
        <v>2938</v>
      </c>
      <c r="Y3039" t="s">
        <v>2938</v>
      </c>
      <c r="AA3039" s="2">
        <v>45878.574144594902</v>
      </c>
      <c r="AB3039" t="s">
        <v>2341</v>
      </c>
    </row>
    <row r="3040" spans="1:28">
      <c r="A3040">
        <v>1396202</v>
      </c>
      <c r="B3040" t="s">
        <v>142</v>
      </c>
      <c r="C3040" t="s">
        <v>142</v>
      </c>
      <c r="D3040" t="s">
        <v>216</v>
      </c>
      <c r="E3040" t="s">
        <v>34</v>
      </c>
      <c r="F3040" t="s">
        <v>111</v>
      </c>
      <c r="G3040" t="s">
        <v>218</v>
      </c>
      <c r="H3040" t="s">
        <v>25</v>
      </c>
      <c r="I3040" s="2" t="s">
        <v>111</v>
      </c>
      <c r="J3040" s="4">
        <f t="shared" si="188"/>
        <v>8</v>
      </c>
      <c r="K3040" s="2">
        <v>45878.5718402778</v>
      </c>
      <c r="L3040" s="13">
        <v>45878.574467592603</v>
      </c>
      <c r="M3040" s="4">
        <f t="shared" si="190"/>
        <v>2.627314803248737E-3</v>
      </c>
      <c r="N3040" s="4">
        <f t="shared" si="191"/>
        <v>3</v>
      </c>
      <c r="O3040">
        <v>63560</v>
      </c>
      <c r="P3040">
        <v>63561.4</v>
      </c>
      <c r="Q3040">
        <f t="shared" si="189"/>
        <v>1.4000000000014552</v>
      </c>
      <c r="R3040">
        <v>1.4000000000014552</v>
      </c>
      <c r="S3040">
        <v>0.5</v>
      </c>
      <c r="T3040">
        <v>0.5</v>
      </c>
      <c r="U3040" t="s">
        <v>26</v>
      </c>
      <c r="V3040" t="s">
        <v>26</v>
      </c>
      <c r="W3040" t="s">
        <v>0</v>
      </c>
      <c r="X3040" t="s">
        <v>3831</v>
      </c>
      <c r="Y3040" t="s">
        <v>3831</v>
      </c>
      <c r="AA3040" s="2">
        <v>45878.572211342602</v>
      </c>
      <c r="AB3040" t="s">
        <v>114</v>
      </c>
    </row>
    <row r="3041" spans="1:28">
      <c r="A3041">
        <v>1396201</v>
      </c>
      <c r="B3041" t="s">
        <v>29</v>
      </c>
      <c r="C3041" t="s">
        <v>29</v>
      </c>
      <c r="D3041" t="s">
        <v>4460</v>
      </c>
      <c r="E3041" t="s">
        <v>4539</v>
      </c>
      <c r="F3041" t="s">
        <v>4540</v>
      </c>
      <c r="G3041" t="s">
        <v>4541</v>
      </c>
      <c r="H3041" t="s">
        <v>25</v>
      </c>
      <c r="I3041" s="2" t="s">
        <v>4540</v>
      </c>
      <c r="J3041" s="4">
        <f t="shared" si="188"/>
        <v>8</v>
      </c>
      <c r="K3041" s="2">
        <v>45878.622106481504</v>
      </c>
      <c r="L3041" s="13">
        <v>45878.622106481504</v>
      </c>
      <c r="M3041" s="4">
        <f t="shared" si="190"/>
        <v>0</v>
      </c>
      <c r="N3041" s="4">
        <f t="shared" si="191"/>
        <v>0</v>
      </c>
      <c r="O3041">
        <v>2764</v>
      </c>
      <c r="P3041">
        <v>2764</v>
      </c>
      <c r="Q3041">
        <f t="shared" si="189"/>
        <v>0</v>
      </c>
      <c r="R3041">
        <v>0</v>
      </c>
      <c r="S3041">
        <v>0.875</v>
      </c>
      <c r="T3041">
        <v>0.875</v>
      </c>
      <c r="U3041" t="s">
        <v>26</v>
      </c>
      <c r="V3041" t="s">
        <v>26</v>
      </c>
      <c r="W3041" t="s">
        <v>0</v>
      </c>
      <c r="AA3041" s="2">
        <v>45878.571597835602</v>
      </c>
      <c r="AB3041" t="s">
        <v>89</v>
      </c>
    </row>
    <row r="3042" spans="1:28">
      <c r="A3042">
        <v>1396200</v>
      </c>
      <c r="B3042" t="s">
        <v>29</v>
      </c>
      <c r="C3042" t="s">
        <v>29</v>
      </c>
      <c r="D3042" t="s">
        <v>403</v>
      </c>
      <c r="E3042" t="s">
        <v>34</v>
      </c>
      <c r="F3042" t="s">
        <v>4542</v>
      </c>
      <c r="G3042" t="s">
        <v>4543</v>
      </c>
      <c r="H3042" t="s">
        <v>25</v>
      </c>
      <c r="I3042" s="2" t="s">
        <v>4542</v>
      </c>
      <c r="J3042" s="4">
        <f t="shared" si="188"/>
        <v>8</v>
      </c>
      <c r="K3042" s="2">
        <v>45878.567627314798</v>
      </c>
      <c r="L3042" s="13">
        <v>45896.647152777798</v>
      </c>
      <c r="M3042" s="4">
        <f t="shared" si="190"/>
        <v>18.0795254629993</v>
      </c>
      <c r="N3042" s="4">
        <f t="shared" si="191"/>
        <v>114</v>
      </c>
      <c r="O3042">
        <v>62299</v>
      </c>
      <c r="P3042">
        <v>64774</v>
      </c>
      <c r="Q3042">
        <f t="shared" si="189"/>
        <v>2475</v>
      </c>
      <c r="R3042">
        <v>2475</v>
      </c>
      <c r="S3042">
        <v>1</v>
      </c>
      <c r="T3042">
        <v>1</v>
      </c>
      <c r="U3042" t="s">
        <v>26</v>
      </c>
      <c r="V3042" t="s">
        <v>26</v>
      </c>
      <c r="W3042" t="s">
        <v>25</v>
      </c>
      <c r="X3042" t="s">
        <v>34</v>
      </c>
      <c r="Y3042" t="s">
        <v>34</v>
      </c>
      <c r="Z3042" t="s">
        <v>129</v>
      </c>
      <c r="AA3042" s="2">
        <v>45878.570765011602</v>
      </c>
      <c r="AB3042" t="s">
        <v>114</v>
      </c>
    </row>
    <row r="3043" spans="1:28">
      <c r="A3043">
        <v>1396196</v>
      </c>
      <c r="B3043" t="s">
        <v>142</v>
      </c>
      <c r="C3043" t="s">
        <v>142</v>
      </c>
      <c r="D3043" t="s">
        <v>1317</v>
      </c>
      <c r="E3043" t="s">
        <v>34</v>
      </c>
      <c r="F3043" t="s">
        <v>82</v>
      </c>
      <c r="G3043" t="s">
        <v>235</v>
      </c>
      <c r="H3043" t="s">
        <v>25</v>
      </c>
      <c r="I3043" s="2" t="s">
        <v>82</v>
      </c>
      <c r="J3043" s="4">
        <f t="shared" si="188"/>
        <v>8</v>
      </c>
      <c r="K3043" s="2">
        <v>45878.561805555597</v>
      </c>
      <c r="L3043" s="13">
        <v>45878.582638888904</v>
      </c>
      <c r="M3043" s="4">
        <f t="shared" si="190"/>
        <v>2.0833333306654822E-2</v>
      </c>
      <c r="N3043" s="4">
        <f t="shared" si="191"/>
        <v>30</v>
      </c>
      <c r="O3043">
        <v>9995</v>
      </c>
      <c r="P3043">
        <v>10010</v>
      </c>
      <c r="Q3043">
        <f t="shared" si="189"/>
        <v>15</v>
      </c>
      <c r="R3043">
        <v>15</v>
      </c>
      <c r="S3043">
        <v>1</v>
      </c>
      <c r="T3043">
        <v>1</v>
      </c>
      <c r="U3043" t="s">
        <v>68</v>
      </c>
      <c r="V3043" t="s">
        <v>1399</v>
      </c>
      <c r="W3043" t="s">
        <v>25</v>
      </c>
      <c r="X3043" t="s">
        <v>4544</v>
      </c>
      <c r="Y3043" t="s">
        <v>4545</v>
      </c>
      <c r="AA3043" s="2">
        <v>45878.5630576736</v>
      </c>
      <c r="AB3043" t="s">
        <v>84</v>
      </c>
    </row>
    <row r="3044" spans="1:28">
      <c r="A3044">
        <v>1396195</v>
      </c>
      <c r="B3044" t="s">
        <v>142</v>
      </c>
      <c r="C3044" t="s">
        <v>142</v>
      </c>
      <c r="D3044" t="s">
        <v>2470</v>
      </c>
      <c r="E3044" t="s">
        <v>34</v>
      </c>
      <c r="F3044" t="s">
        <v>57</v>
      </c>
      <c r="G3044" t="s">
        <v>1229</v>
      </c>
      <c r="H3044" t="s">
        <v>25</v>
      </c>
      <c r="I3044" s="2" t="s">
        <v>57</v>
      </c>
      <c r="J3044" s="4">
        <f t="shared" si="188"/>
        <v>8</v>
      </c>
      <c r="K3044" s="2">
        <v>45878.559398148202</v>
      </c>
      <c r="L3044" s="13">
        <v>45878.581724536998</v>
      </c>
      <c r="M3044" s="4">
        <f t="shared" si="190"/>
        <v>2.2326388796500396E-2</v>
      </c>
      <c r="N3044" s="4">
        <f t="shared" si="191"/>
        <v>32</v>
      </c>
      <c r="O3044">
        <v>30</v>
      </c>
      <c r="P3044">
        <v>31</v>
      </c>
      <c r="Q3044">
        <f t="shared" si="189"/>
        <v>1</v>
      </c>
      <c r="R3044">
        <v>1</v>
      </c>
      <c r="S3044">
        <v>1</v>
      </c>
      <c r="T3044">
        <v>0.875</v>
      </c>
      <c r="U3044" t="s">
        <v>68</v>
      </c>
      <c r="V3044" t="s">
        <v>26</v>
      </c>
      <c r="W3044" t="s">
        <v>25</v>
      </c>
      <c r="X3044" t="s">
        <v>4546</v>
      </c>
      <c r="Y3044" t="s">
        <v>163</v>
      </c>
      <c r="AA3044" s="2">
        <v>45878.560652627297</v>
      </c>
      <c r="AB3044" t="s">
        <v>59</v>
      </c>
    </row>
    <row r="3045" spans="1:28">
      <c r="A3045">
        <v>1396194</v>
      </c>
      <c r="B3045" t="s">
        <v>142</v>
      </c>
      <c r="C3045" t="s">
        <v>142</v>
      </c>
      <c r="D3045" t="s">
        <v>397</v>
      </c>
      <c r="E3045" t="s">
        <v>34</v>
      </c>
      <c r="F3045" t="s">
        <v>82</v>
      </c>
      <c r="G3045" t="s">
        <v>235</v>
      </c>
      <c r="H3045" t="s">
        <v>25</v>
      </c>
      <c r="I3045" s="2" t="s">
        <v>82</v>
      </c>
      <c r="J3045" s="4">
        <f t="shared" si="188"/>
        <v>8</v>
      </c>
      <c r="K3045" s="2">
        <v>45878.559722222199</v>
      </c>
      <c r="L3045" s="13">
        <v>45878.5847222222</v>
      </c>
      <c r="M3045" s="4">
        <f t="shared" si="190"/>
        <v>2.5000000001455192E-2</v>
      </c>
      <c r="N3045" s="4">
        <f t="shared" si="191"/>
        <v>36</v>
      </c>
      <c r="O3045">
        <v>42</v>
      </c>
      <c r="P3045">
        <v>56</v>
      </c>
      <c r="Q3045">
        <f t="shared" si="189"/>
        <v>14</v>
      </c>
      <c r="R3045">
        <v>14</v>
      </c>
      <c r="S3045">
        <v>1</v>
      </c>
      <c r="T3045">
        <v>1</v>
      </c>
      <c r="U3045" t="s">
        <v>68</v>
      </c>
      <c r="V3045" t="s">
        <v>1399</v>
      </c>
      <c r="W3045" t="s">
        <v>25</v>
      </c>
      <c r="X3045" t="s">
        <v>4547</v>
      </c>
      <c r="Y3045" t="s">
        <v>4548</v>
      </c>
      <c r="AA3045" s="2">
        <v>45878.560403321797</v>
      </c>
      <c r="AB3045" t="s">
        <v>84</v>
      </c>
    </row>
    <row r="3046" spans="1:28">
      <c r="A3046">
        <v>1396193</v>
      </c>
      <c r="B3046" t="s">
        <v>142</v>
      </c>
      <c r="C3046" t="s">
        <v>142</v>
      </c>
      <c r="D3046" t="s">
        <v>4381</v>
      </c>
      <c r="E3046" t="s">
        <v>34</v>
      </c>
      <c r="F3046" t="s">
        <v>241</v>
      </c>
      <c r="G3046" t="s">
        <v>242</v>
      </c>
      <c r="H3046" t="s">
        <v>25</v>
      </c>
      <c r="I3046" s="2" t="s">
        <v>241</v>
      </c>
      <c r="J3046" s="4">
        <f t="shared" si="188"/>
        <v>8</v>
      </c>
      <c r="K3046" s="2">
        <v>45878.551782407398</v>
      </c>
      <c r="L3046" s="13">
        <v>45878.5797916667</v>
      </c>
      <c r="M3046" s="4">
        <f t="shared" si="190"/>
        <v>2.8009259302052669E-2</v>
      </c>
      <c r="N3046" s="4">
        <f t="shared" si="191"/>
        <v>40</v>
      </c>
      <c r="O3046">
        <v>70039</v>
      </c>
      <c r="P3046">
        <v>70049</v>
      </c>
      <c r="Q3046">
        <f t="shared" si="189"/>
        <v>10</v>
      </c>
      <c r="R3046">
        <v>10</v>
      </c>
      <c r="S3046">
        <v>0.5</v>
      </c>
      <c r="T3046">
        <v>0.375</v>
      </c>
      <c r="U3046" t="s">
        <v>26</v>
      </c>
      <c r="V3046" t="s">
        <v>26</v>
      </c>
      <c r="W3046" t="s">
        <v>25</v>
      </c>
      <c r="X3046" t="s">
        <v>4549</v>
      </c>
      <c r="Y3046" t="s">
        <v>4518</v>
      </c>
      <c r="AA3046" s="2">
        <v>45878.556597650502</v>
      </c>
      <c r="AB3046" t="s">
        <v>245</v>
      </c>
    </row>
    <row r="3047" spans="1:28">
      <c r="A3047">
        <v>1396192</v>
      </c>
      <c r="B3047" t="s">
        <v>142</v>
      </c>
      <c r="C3047" t="s">
        <v>142</v>
      </c>
      <c r="D3047" t="s">
        <v>683</v>
      </c>
      <c r="E3047" t="s">
        <v>34</v>
      </c>
      <c r="F3047" t="s">
        <v>125</v>
      </c>
      <c r="G3047" t="s">
        <v>126</v>
      </c>
      <c r="H3047" t="s">
        <v>25</v>
      </c>
      <c r="I3047" s="2" t="s">
        <v>125</v>
      </c>
      <c r="J3047" s="4">
        <f t="shared" si="188"/>
        <v>8</v>
      </c>
      <c r="K3047" s="2">
        <v>45878.545821759297</v>
      </c>
      <c r="L3047" s="13">
        <v>45939.165972222203</v>
      </c>
      <c r="M3047" s="4">
        <f t="shared" si="190"/>
        <v>60.620150462906167</v>
      </c>
      <c r="N3047" s="4">
        <f t="shared" si="191"/>
        <v>893</v>
      </c>
      <c r="O3047">
        <v>7054</v>
      </c>
      <c r="P3047">
        <v>7067</v>
      </c>
      <c r="Q3047">
        <f t="shared" si="189"/>
        <v>13</v>
      </c>
      <c r="R3047">
        <v>13</v>
      </c>
      <c r="S3047">
        <v>1</v>
      </c>
      <c r="T3047">
        <v>1</v>
      </c>
      <c r="U3047" t="s">
        <v>26</v>
      </c>
      <c r="V3047" t="s">
        <v>26</v>
      </c>
      <c r="W3047" t="s">
        <v>25</v>
      </c>
      <c r="X3047" t="s">
        <v>4550</v>
      </c>
      <c r="AA3047" s="2">
        <v>45878.551606250003</v>
      </c>
      <c r="AB3047" t="s">
        <v>130</v>
      </c>
    </row>
    <row r="3048" spans="1:28">
      <c r="A3048">
        <v>1396188</v>
      </c>
      <c r="B3048" t="s">
        <v>142</v>
      </c>
      <c r="C3048" t="s">
        <v>142</v>
      </c>
      <c r="D3048" t="s">
        <v>4460</v>
      </c>
      <c r="E3048" t="s">
        <v>34</v>
      </c>
      <c r="F3048" t="s">
        <v>241</v>
      </c>
      <c r="G3048" t="s">
        <v>242</v>
      </c>
      <c r="H3048" t="s">
        <v>25</v>
      </c>
      <c r="I3048" s="2" t="s">
        <v>241</v>
      </c>
      <c r="J3048" s="4">
        <f t="shared" si="188"/>
        <v>8</v>
      </c>
      <c r="K3048" s="2">
        <v>45878.52</v>
      </c>
      <c r="L3048" s="13">
        <v>45878.536840277797</v>
      </c>
      <c r="M3048" s="4">
        <f t="shared" si="190"/>
        <v>1.6840277799929027E-2</v>
      </c>
      <c r="N3048" s="4">
        <f t="shared" si="191"/>
        <v>24</v>
      </c>
      <c r="O3048">
        <v>2761</v>
      </c>
      <c r="P3048">
        <v>2763</v>
      </c>
      <c r="Q3048">
        <f t="shared" si="189"/>
        <v>2</v>
      </c>
      <c r="R3048">
        <v>2</v>
      </c>
      <c r="S3048">
        <v>0.875</v>
      </c>
      <c r="T3048">
        <v>0.875</v>
      </c>
      <c r="U3048" t="s">
        <v>68</v>
      </c>
      <c r="V3048" t="s">
        <v>26</v>
      </c>
      <c r="W3048" t="s">
        <v>25</v>
      </c>
      <c r="X3048" t="s">
        <v>248</v>
      </c>
      <c r="Y3048" t="s">
        <v>248</v>
      </c>
      <c r="AA3048" s="2">
        <v>45878.528560798601</v>
      </c>
      <c r="AB3048" t="s">
        <v>245</v>
      </c>
    </row>
    <row r="3049" spans="1:28">
      <c r="A3049">
        <v>1396184</v>
      </c>
      <c r="B3049" t="s">
        <v>115</v>
      </c>
      <c r="C3049" t="s">
        <v>115</v>
      </c>
      <c r="D3049" t="s">
        <v>2245</v>
      </c>
      <c r="E3049" t="s">
        <v>4058</v>
      </c>
      <c r="F3049" t="s">
        <v>161</v>
      </c>
      <c r="G3049" t="s">
        <v>162</v>
      </c>
      <c r="H3049" t="s">
        <v>25</v>
      </c>
      <c r="J3049" s="4">
        <f t="shared" si="188"/>
        <v>8</v>
      </c>
      <c r="K3049" s="2">
        <v>45878.513807870397</v>
      </c>
      <c r="L3049" s="13">
        <v>45878.547152777799</v>
      </c>
      <c r="M3049" s="4">
        <f t="shared" si="190"/>
        <v>3.3344907402351964E-2</v>
      </c>
      <c r="N3049" s="4">
        <f t="shared" si="191"/>
        <v>48</v>
      </c>
      <c r="O3049">
        <v>4642</v>
      </c>
      <c r="P3049">
        <v>4659</v>
      </c>
      <c r="Q3049">
        <f t="shared" si="189"/>
        <v>17</v>
      </c>
      <c r="R3049">
        <v>17</v>
      </c>
      <c r="S3049">
        <v>0.625</v>
      </c>
      <c r="T3049">
        <v>0.625</v>
      </c>
      <c r="U3049" t="s">
        <v>26</v>
      </c>
      <c r="W3049" t="s">
        <v>25</v>
      </c>
      <c r="X3049" t="s">
        <v>431</v>
      </c>
      <c r="Y3049" t="s">
        <v>431</v>
      </c>
      <c r="AA3049" s="2">
        <v>45878.5202027778</v>
      </c>
      <c r="AB3049" t="s">
        <v>114</v>
      </c>
    </row>
    <row r="3050" spans="1:28">
      <c r="A3050">
        <v>1396183</v>
      </c>
      <c r="B3050" t="s">
        <v>29</v>
      </c>
      <c r="C3050" t="s">
        <v>29</v>
      </c>
      <c r="D3050" t="s">
        <v>4551</v>
      </c>
      <c r="E3050" t="s">
        <v>4552</v>
      </c>
      <c r="F3050" t="s">
        <v>4553</v>
      </c>
      <c r="G3050" t="s">
        <v>4554</v>
      </c>
      <c r="H3050" t="s">
        <v>0</v>
      </c>
      <c r="I3050" s="2" t="s">
        <v>4553</v>
      </c>
      <c r="J3050" s="4">
        <f t="shared" si="188"/>
        <v>8</v>
      </c>
      <c r="K3050" s="2">
        <v>45878.519704594903</v>
      </c>
      <c r="M3050" s="4">
        <f t="shared" si="190"/>
        <v>0</v>
      </c>
      <c r="N3050" s="4">
        <f t="shared" si="191"/>
        <v>0</v>
      </c>
      <c r="O3050">
        <v>36146</v>
      </c>
      <c r="Q3050">
        <f t="shared" si="189"/>
        <v>0</v>
      </c>
      <c r="R3050">
        <v>0</v>
      </c>
      <c r="S3050">
        <v>0.375</v>
      </c>
      <c r="U3050" t="s">
        <v>26</v>
      </c>
      <c r="W3050" t="s">
        <v>0</v>
      </c>
      <c r="X3050" t="s">
        <v>210</v>
      </c>
      <c r="AA3050" s="2">
        <v>45878.519942395797</v>
      </c>
      <c r="AB3050" t="s">
        <v>104</v>
      </c>
    </row>
    <row r="3051" spans="1:28">
      <c r="A3051">
        <v>1396180</v>
      </c>
      <c r="B3051" t="s">
        <v>69</v>
      </c>
      <c r="C3051" t="s">
        <v>69</v>
      </c>
      <c r="D3051" t="s">
        <v>4460</v>
      </c>
      <c r="H3051" t="s">
        <v>25</v>
      </c>
      <c r="J3051" s="4">
        <f t="shared" si="188"/>
        <v>8</v>
      </c>
      <c r="K3051" s="2">
        <v>45878.518642442097</v>
      </c>
      <c r="L3051" s="13">
        <v>45878.518642442097</v>
      </c>
      <c r="M3051" s="4">
        <f t="shared" si="190"/>
        <v>0</v>
      </c>
      <c r="N3051" s="4">
        <f t="shared" si="191"/>
        <v>0</v>
      </c>
      <c r="O3051">
        <v>2761</v>
      </c>
      <c r="P3051">
        <v>2761</v>
      </c>
      <c r="Q3051">
        <f t="shared" si="189"/>
        <v>0</v>
      </c>
      <c r="R3051">
        <v>0</v>
      </c>
      <c r="S3051">
        <v>0.875</v>
      </c>
      <c r="T3051">
        <v>0.875</v>
      </c>
      <c r="U3051" t="s">
        <v>154</v>
      </c>
      <c r="V3051" t="s">
        <v>154</v>
      </c>
      <c r="W3051" t="s">
        <v>0</v>
      </c>
      <c r="X3051" t="s">
        <v>148</v>
      </c>
      <c r="AA3051" s="2">
        <v>45878.519014432903</v>
      </c>
      <c r="AB3051" t="s">
        <v>177</v>
      </c>
    </row>
    <row r="3052" spans="1:28">
      <c r="A3052">
        <v>1396174</v>
      </c>
      <c r="B3052" t="s">
        <v>29</v>
      </c>
      <c r="C3052" t="s">
        <v>29</v>
      </c>
      <c r="D3052" t="s">
        <v>2245</v>
      </c>
      <c r="E3052" t="s">
        <v>4058</v>
      </c>
      <c r="F3052" t="s">
        <v>4059</v>
      </c>
      <c r="G3052" t="s">
        <v>4060</v>
      </c>
      <c r="H3052" t="s">
        <v>25</v>
      </c>
      <c r="I3052" s="2" t="s">
        <v>4059</v>
      </c>
      <c r="J3052" s="4">
        <f t="shared" si="188"/>
        <v>8</v>
      </c>
      <c r="K3052" s="2">
        <v>45878.5513595718</v>
      </c>
      <c r="L3052" s="13">
        <v>45884.516006944403</v>
      </c>
      <c r="M3052" s="4">
        <f t="shared" si="190"/>
        <v>5.9646473726024851</v>
      </c>
      <c r="N3052" s="4">
        <f t="shared" si="191"/>
        <v>1389</v>
      </c>
      <c r="O3052">
        <v>4659</v>
      </c>
      <c r="P3052">
        <v>5088</v>
      </c>
      <c r="Q3052">
        <f t="shared" si="189"/>
        <v>429</v>
      </c>
      <c r="R3052">
        <v>429</v>
      </c>
      <c r="S3052">
        <v>0.625</v>
      </c>
      <c r="T3052">
        <v>0.125</v>
      </c>
      <c r="U3052" t="s">
        <v>26</v>
      </c>
      <c r="V3052" t="s">
        <v>26</v>
      </c>
      <c r="W3052" t="s">
        <v>25</v>
      </c>
      <c r="X3052" t="s">
        <v>34</v>
      </c>
      <c r="Y3052" t="s">
        <v>4555</v>
      </c>
      <c r="AA3052" s="2">
        <v>45878.510073611098</v>
      </c>
      <c r="AB3052" t="s">
        <v>269</v>
      </c>
    </row>
    <row r="3053" spans="1:28">
      <c r="A3053">
        <v>1396173</v>
      </c>
      <c r="B3053" t="s">
        <v>4556</v>
      </c>
      <c r="C3053" t="s">
        <v>4556</v>
      </c>
      <c r="D3053" t="s">
        <v>2245</v>
      </c>
      <c r="H3053" t="s">
        <v>25</v>
      </c>
      <c r="J3053" s="4">
        <f t="shared" si="188"/>
        <v>8</v>
      </c>
      <c r="K3053" s="2">
        <v>45878.508307442098</v>
      </c>
      <c r="L3053" s="13">
        <v>45878.508307442098</v>
      </c>
      <c r="M3053" s="4">
        <f t="shared" si="190"/>
        <v>0</v>
      </c>
      <c r="N3053" s="4">
        <f t="shared" si="191"/>
        <v>0</v>
      </c>
      <c r="O3053">
        <v>4639</v>
      </c>
      <c r="P3053">
        <v>4642</v>
      </c>
      <c r="Q3053">
        <f t="shared" si="189"/>
        <v>3</v>
      </c>
      <c r="R3053">
        <v>3</v>
      </c>
      <c r="S3053">
        <v>0.625</v>
      </c>
      <c r="T3053">
        <v>0.625</v>
      </c>
      <c r="U3053" t="s">
        <v>26</v>
      </c>
      <c r="V3053" t="s">
        <v>26</v>
      </c>
      <c r="W3053" t="s">
        <v>0</v>
      </c>
      <c r="AA3053" s="2">
        <v>45878.508307442098</v>
      </c>
      <c r="AB3053" t="s">
        <v>177</v>
      </c>
    </row>
    <row r="3054" spans="1:28">
      <c r="A3054">
        <v>1396172</v>
      </c>
      <c r="B3054" t="s">
        <v>29</v>
      </c>
      <c r="C3054" t="s">
        <v>29</v>
      </c>
      <c r="D3054" t="s">
        <v>4486</v>
      </c>
      <c r="E3054" t="s">
        <v>4557</v>
      </c>
      <c r="F3054" t="s">
        <v>4273</v>
      </c>
      <c r="G3054" t="s">
        <v>4274</v>
      </c>
      <c r="H3054" t="s">
        <v>25</v>
      </c>
      <c r="I3054" s="2" t="s">
        <v>4273</v>
      </c>
      <c r="J3054" s="4">
        <f t="shared" si="188"/>
        <v>8</v>
      </c>
      <c r="K3054" s="2">
        <v>45878.531535648202</v>
      </c>
      <c r="L3054" s="13">
        <v>45878.531535648202</v>
      </c>
      <c r="M3054" s="4">
        <f t="shared" si="190"/>
        <v>0</v>
      </c>
      <c r="N3054" s="4">
        <f t="shared" si="191"/>
        <v>0</v>
      </c>
      <c r="O3054">
        <v>7237</v>
      </c>
      <c r="P3054">
        <v>7237</v>
      </c>
      <c r="Q3054">
        <f t="shared" si="189"/>
        <v>0</v>
      </c>
      <c r="R3054">
        <v>0</v>
      </c>
      <c r="S3054">
        <v>1</v>
      </c>
      <c r="T3054">
        <v>1</v>
      </c>
      <c r="U3054" t="s">
        <v>26</v>
      </c>
      <c r="W3054" t="s">
        <v>0</v>
      </c>
      <c r="AA3054" s="2">
        <v>45878.507848460598</v>
      </c>
      <c r="AB3054" t="s">
        <v>89</v>
      </c>
    </row>
    <row r="3055" spans="1:28">
      <c r="A3055">
        <v>1396171</v>
      </c>
      <c r="B3055" t="s">
        <v>142</v>
      </c>
      <c r="C3055" t="s">
        <v>142</v>
      </c>
      <c r="D3055" t="s">
        <v>2713</v>
      </c>
      <c r="E3055" t="s">
        <v>34</v>
      </c>
      <c r="F3055" t="s">
        <v>118</v>
      </c>
      <c r="G3055" t="s">
        <v>119</v>
      </c>
      <c r="H3055" t="s">
        <v>25</v>
      </c>
      <c r="I3055" s="2" t="s">
        <v>118</v>
      </c>
      <c r="J3055" s="4">
        <f t="shared" si="188"/>
        <v>8</v>
      </c>
      <c r="K3055" s="2">
        <v>45878.504872685196</v>
      </c>
      <c r="L3055" s="13">
        <v>45878.558240740698</v>
      </c>
      <c r="M3055" s="4">
        <f t="shared" si="190"/>
        <v>5.3368055501778144E-2</v>
      </c>
      <c r="N3055" s="4">
        <f t="shared" si="191"/>
        <v>76</v>
      </c>
      <c r="O3055">
        <v>20075</v>
      </c>
      <c r="P3055">
        <v>20118</v>
      </c>
      <c r="Q3055">
        <f t="shared" si="189"/>
        <v>43</v>
      </c>
      <c r="R3055">
        <v>43</v>
      </c>
      <c r="S3055">
        <v>0.25</v>
      </c>
      <c r="T3055">
        <v>0.125</v>
      </c>
      <c r="U3055" t="s">
        <v>26</v>
      </c>
      <c r="V3055" t="s">
        <v>26</v>
      </c>
      <c r="W3055" t="s">
        <v>25</v>
      </c>
      <c r="X3055" t="s">
        <v>4558</v>
      </c>
      <c r="Y3055" t="s">
        <v>4559</v>
      </c>
      <c r="AA3055" s="2">
        <v>45878.507456828702</v>
      </c>
      <c r="AB3055" t="s">
        <v>203</v>
      </c>
    </row>
    <row r="3056" spans="1:28">
      <c r="A3056">
        <v>1396162</v>
      </c>
      <c r="B3056" t="s">
        <v>142</v>
      </c>
      <c r="C3056" t="s">
        <v>142</v>
      </c>
      <c r="D3056" t="s">
        <v>2057</v>
      </c>
      <c r="E3056" t="s">
        <v>34</v>
      </c>
      <c r="F3056" t="s">
        <v>2339</v>
      </c>
      <c r="G3056" t="s">
        <v>2340</v>
      </c>
      <c r="H3056" t="s">
        <v>25</v>
      </c>
      <c r="I3056" s="2" t="s">
        <v>2339</v>
      </c>
      <c r="J3056" s="4">
        <f t="shared" si="188"/>
        <v>8</v>
      </c>
      <c r="K3056" s="2">
        <v>45878.4534375</v>
      </c>
      <c r="L3056" s="13">
        <v>45878.523553240702</v>
      </c>
      <c r="M3056" s="4">
        <f t="shared" si="190"/>
        <v>7.0115740702021867E-2</v>
      </c>
      <c r="N3056" s="4">
        <f t="shared" si="191"/>
        <v>100</v>
      </c>
      <c r="O3056">
        <v>19789</v>
      </c>
      <c r="P3056">
        <v>19835</v>
      </c>
      <c r="Q3056">
        <f t="shared" si="189"/>
        <v>46</v>
      </c>
      <c r="R3056">
        <v>46</v>
      </c>
      <c r="S3056">
        <v>0.875</v>
      </c>
      <c r="T3056">
        <v>0.875</v>
      </c>
      <c r="U3056" t="s">
        <v>26</v>
      </c>
      <c r="V3056" t="s">
        <v>26</v>
      </c>
      <c r="W3056" t="s">
        <v>25</v>
      </c>
      <c r="X3056" t="s">
        <v>2938</v>
      </c>
      <c r="Y3056" t="s">
        <v>163</v>
      </c>
      <c r="AA3056" s="2">
        <v>45878.455637071798</v>
      </c>
      <c r="AB3056" t="s">
        <v>2341</v>
      </c>
    </row>
    <row r="3057" spans="1:28">
      <c r="A3057">
        <v>1396161</v>
      </c>
      <c r="B3057" t="s">
        <v>142</v>
      </c>
      <c r="C3057" t="s">
        <v>142</v>
      </c>
      <c r="D3057" t="s">
        <v>2713</v>
      </c>
      <c r="E3057" t="s">
        <v>34</v>
      </c>
      <c r="F3057" t="s">
        <v>125</v>
      </c>
      <c r="G3057" t="s">
        <v>126</v>
      </c>
      <c r="H3057" t="s">
        <v>25</v>
      </c>
      <c r="I3057" s="2" t="s">
        <v>125</v>
      </c>
      <c r="J3057" s="4">
        <f t="shared" si="188"/>
        <v>8</v>
      </c>
      <c r="K3057" s="2">
        <v>45878.444733796299</v>
      </c>
      <c r="L3057" s="13">
        <v>45878.503831018497</v>
      </c>
      <c r="M3057" s="4">
        <f t="shared" si="190"/>
        <v>5.9097222198033705E-2</v>
      </c>
      <c r="N3057" s="4">
        <f t="shared" si="191"/>
        <v>85</v>
      </c>
      <c r="O3057">
        <v>20042</v>
      </c>
      <c r="P3057">
        <v>20075</v>
      </c>
      <c r="Q3057">
        <f t="shared" si="189"/>
        <v>33</v>
      </c>
      <c r="R3057">
        <v>33</v>
      </c>
      <c r="S3057">
        <v>0.375</v>
      </c>
      <c r="T3057">
        <v>0.25</v>
      </c>
      <c r="U3057" t="s">
        <v>26</v>
      </c>
      <c r="V3057" t="s">
        <v>26</v>
      </c>
      <c r="W3057" t="s">
        <v>25</v>
      </c>
      <c r="X3057" t="s">
        <v>4560</v>
      </c>
      <c r="Y3057" t="s">
        <v>4561</v>
      </c>
      <c r="AA3057" s="2">
        <v>45878.451649189803</v>
      </c>
      <c r="AB3057" t="s">
        <v>130</v>
      </c>
    </row>
    <row r="3058" spans="1:28">
      <c r="A3058">
        <v>1396157</v>
      </c>
      <c r="B3058" t="s">
        <v>142</v>
      </c>
      <c r="C3058" t="s">
        <v>142</v>
      </c>
      <c r="D3058" t="s">
        <v>274</v>
      </c>
      <c r="E3058" t="s">
        <v>34</v>
      </c>
      <c r="F3058" t="s">
        <v>111</v>
      </c>
      <c r="G3058" t="s">
        <v>218</v>
      </c>
      <c r="H3058" t="s">
        <v>25</v>
      </c>
      <c r="I3058" s="2" t="s">
        <v>111</v>
      </c>
      <c r="J3058" s="4">
        <f t="shared" si="188"/>
        <v>8</v>
      </c>
      <c r="K3058" s="2">
        <v>45878.441782407397</v>
      </c>
      <c r="L3058" s="13">
        <v>45878.452615740702</v>
      </c>
      <c r="M3058" s="4">
        <f t="shared" si="190"/>
        <v>1.0833333304617554E-2</v>
      </c>
      <c r="N3058" s="4">
        <f t="shared" si="191"/>
        <v>15</v>
      </c>
      <c r="O3058">
        <v>44634</v>
      </c>
      <c r="P3058">
        <v>44636</v>
      </c>
      <c r="Q3058">
        <f t="shared" si="189"/>
        <v>2</v>
      </c>
      <c r="R3058">
        <v>2</v>
      </c>
      <c r="S3058">
        <v>0.625</v>
      </c>
      <c r="T3058">
        <v>0.625</v>
      </c>
      <c r="U3058" t="s">
        <v>154</v>
      </c>
      <c r="V3058" t="s">
        <v>26</v>
      </c>
      <c r="W3058" t="s">
        <v>25</v>
      </c>
      <c r="X3058" t="s">
        <v>4562</v>
      </c>
      <c r="Y3058" t="s">
        <v>4563</v>
      </c>
      <c r="AA3058" s="2">
        <v>45878.444688969903</v>
      </c>
      <c r="AB3058" t="s">
        <v>114</v>
      </c>
    </row>
    <row r="3059" spans="1:28">
      <c r="A3059">
        <v>1396152</v>
      </c>
      <c r="B3059" t="s">
        <v>142</v>
      </c>
      <c r="C3059" t="s">
        <v>142</v>
      </c>
      <c r="D3059" t="s">
        <v>2412</v>
      </c>
      <c r="E3059" t="s">
        <v>34</v>
      </c>
      <c r="F3059" t="s">
        <v>118</v>
      </c>
      <c r="G3059" t="s">
        <v>119</v>
      </c>
      <c r="H3059" t="s">
        <v>25</v>
      </c>
      <c r="I3059" s="2" t="s">
        <v>118</v>
      </c>
      <c r="J3059" s="4">
        <f t="shared" si="188"/>
        <v>8</v>
      </c>
      <c r="K3059" s="2">
        <v>45878.431400463</v>
      </c>
      <c r="L3059" s="13">
        <v>45878.487754629597</v>
      </c>
      <c r="M3059" s="4">
        <f t="shared" si="190"/>
        <v>5.6354166597884614E-2</v>
      </c>
      <c r="N3059" s="4">
        <f t="shared" si="191"/>
        <v>81</v>
      </c>
      <c r="O3059">
        <v>130903</v>
      </c>
      <c r="P3059">
        <v>130906</v>
      </c>
      <c r="Q3059">
        <f t="shared" si="189"/>
        <v>3</v>
      </c>
      <c r="R3059">
        <v>3</v>
      </c>
      <c r="S3059">
        <v>0.75</v>
      </c>
      <c r="T3059">
        <v>0.75</v>
      </c>
      <c r="U3059" t="s">
        <v>154</v>
      </c>
      <c r="V3059" t="s">
        <v>154</v>
      </c>
      <c r="W3059" t="s">
        <v>25</v>
      </c>
      <c r="X3059" t="s">
        <v>4564</v>
      </c>
      <c r="Y3059" t="s">
        <v>4374</v>
      </c>
      <c r="AA3059" s="2">
        <v>45878.437206053197</v>
      </c>
      <c r="AB3059" t="s">
        <v>203</v>
      </c>
    </row>
    <row r="3060" spans="1:28">
      <c r="A3060">
        <v>1396150</v>
      </c>
      <c r="B3060" t="s">
        <v>69</v>
      </c>
      <c r="C3060" t="s">
        <v>69</v>
      </c>
      <c r="D3060" t="s">
        <v>2412</v>
      </c>
      <c r="H3060" t="s">
        <v>25</v>
      </c>
      <c r="J3060" s="4">
        <f t="shared" si="188"/>
        <v>8</v>
      </c>
      <c r="K3060" s="2">
        <v>45878.430935914403</v>
      </c>
      <c r="L3060" s="13">
        <v>45878.430935914403</v>
      </c>
      <c r="M3060" s="4">
        <f t="shared" si="190"/>
        <v>0</v>
      </c>
      <c r="N3060" s="4">
        <f t="shared" si="191"/>
        <v>0</v>
      </c>
      <c r="O3060">
        <v>86851</v>
      </c>
      <c r="P3060">
        <v>86851</v>
      </c>
      <c r="Q3060">
        <f t="shared" si="189"/>
        <v>0</v>
      </c>
      <c r="R3060">
        <v>0</v>
      </c>
      <c r="S3060">
        <v>0.875</v>
      </c>
      <c r="T3060">
        <v>0.875</v>
      </c>
      <c r="U3060" t="s">
        <v>154</v>
      </c>
      <c r="V3060" t="s">
        <v>154</v>
      </c>
      <c r="W3060" t="s">
        <v>0</v>
      </c>
      <c r="X3060" t="s">
        <v>148</v>
      </c>
      <c r="Y3060" t="s">
        <v>4565</v>
      </c>
      <c r="AA3060" s="2">
        <v>45878.4310414352</v>
      </c>
      <c r="AB3060" t="s">
        <v>177</v>
      </c>
    </row>
    <row r="3061" spans="1:28">
      <c r="A3061">
        <v>1396146</v>
      </c>
      <c r="B3061" t="s">
        <v>142</v>
      </c>
      <c r="C3061" t="s">
        <v>142</v>
      </c>
      <c r="D3061" t="s">
        <v>2270</v>
      </c>
      <c r="E3061" t="s">
        <v>34</v>
      </c>
      <c r="F3061" t="s">
        <v>118</v>
      </c>
      <c r="G3061" t="s">
        <v>119</v>
      </c>
      <c r="H3061" t="s">
        <v>25</v>
      </c>
      <c r="I3061" s="2" t="s">
        <v>118</v>
      </c>
      <c r="J3061" s="4">
        <f t="shared" si="188"/>
        <v>8</v>
      </c>
      <c r="K3061" s="2">
        <v>45878.404293981497</v>
      </c>
      <c r="L3061" s="13">
        <v>45878.426817129599</v>
      </c>
      <c r="M3061" s="4">
        <f t="shared" si="190"/>
        <v>2.2523148101754487E-2</v>
      </c>
      <c r="N3061" s="4">
        <f t="shared" si="191"/>
        <v>32</v>
      </c>
      <c r="O3061">
        <v>48591</v>
      </c>
      <c r="P3061">
        <v>48592.5</v>
      </c>
      <c r="Q3061">
        <f t="shared" si="189"/>
        <v>1.5</v>
      </c>
      <c r="R3061">
        <v>1.5</v>
      </c>
      <c r="S3061">
        <v>0.375</v>
      </c>
      <c r="T3061">
        <v>0.375</v>
      </c>
      <c r="U3061" t="s">
        <v>154</v>
      </c>
      <c r="V3061" t="s">
        <v>154</v>
      </c>
      <c r="W3061" t="s">
        <v>25</v>
      </c>
      <c r="X3061" t="s">
        <v>4373</v>
      </c>
      <c r="Y3061" t="s">
        <v>4566</v>
      </c>
      <c r="AA3061" s="2">
        <v>45878.408428553201</v>
      </c>
      <c r="AB3061" t="s">
        <v>203</v>
      </c>
    </row>
    <row r="3062" spans="1:28">
      <c r="A3062">
        <v>1396145</v>
      </c>
      <c r="B3062" t="s">
        <v>69</v>
      </c>
      <c r="C3062" t="s">
        <v>69</v>
      </c>
      <c r="D3062" t="s">
        <v>2270</v>
      </c>
      <c r="H3062" t="s">
        <v>25</v>
      </c>
      <c r="J3062" s="4">
        <f t="shared" si="188"/>
        <v>8</v>
      </c>
      <c r="K3062" s="2">
        <v>45878.404291550898</v>
      </c>
      <c r="L3062" s="13">
        <v>45878.404291550898</v>
      </c>
      <c r="M3062" s="4">
        <f t="shared" si="190"/>
        <v>0</v>
      </c>
      <c r="N3062" s="4">
        <f t="shared" si="191"/>
        <v>0</v>
      </c>
      <c r="O3062">
        <v>48589</v>
      </c>
      <c r="P3062">
        <v>48589</v>
      </c>
      <c r="Q3062">
        <f t="shared" si="189"/>
        <v>0</v>
      </c>
      <c r="R3062">
        <v>0</v>
      </c>
      <c r="S3062">
        <v>0.375</v>
      </c>
      <c r="T3062">
        <v>0.375</v>
      </c>
      <c r="U3062" t="s">
        <v>154</v>
      </c>
      <c r="V3062" t="s">
        <v>154</v>
      </c>
      <c r="W3062" t="s">
        <v>0</v>
      </c>
      <c r="X3062" t="s">
        <v>148</v>
      </c>
      <c r="Y3062" t="s">
        <v>4567</v>
      </c>
      <c r="AA3062" s="2">
        <v>45878.404435034703</v>
      </c>
      <c r="AB3062" t="s">
        <v>177</v>
      </c>
    </row>
    <row r="3063" spans="1:28">
      <c r="A3063">
        <v>1396142</v>
      </c>
      <c r="B3063" t="s">
        <v>142</v>
      </c>
      <c r="C3063" t="s">
        <v>142</v>
      </c>
      <c r="D3063" t="s">
        <v>1604</v>
      </c>
      <c r="E3063" t="s">
        <v>34</v>
      </c>
      <c r="F3063" t="s">
        <v>118</v>
      </c>
      <c r="G3063" t="s">
        <v>119</v>
      </c>
      <c r="H3063" t="s">
        <v>25</v>
      </c>
      <c r="I3063" s="2" t="s">
        <v>118</v>
      </c>
      <c r="J3063" s="4">
        <f t="shared" si="188"/>
        <v>8</v>
      </c>
      <c r="K3063" s="2">
        <v>45878.381527777798</v>
      </c>
      <c r="L3063" s="13">
        <v>45878.396388888897</v>
      </c>
      <c r="M3063" s="4">
        <f t="shared" si="190"/>
        <v>1.4861111099889968E-2</v>
      </c>
      <c r="N3063" s="4">
        <f t="shared" si="191"/>
        <v>21</v>
      </c>
      <c r="O3063">
        <v>53536.08</v>
      </c>
      <c r="P3063">
        <v>53540.5</v>
      </c>
      <c r="Q3063">
        <f t="shared" si="189"/>
        <v>4.4199999999982538</v>
      </c>
      <c r="R3063">
        <v>4.4199999999982538</v>
      </c>
      <c r="S3063">
        <v>0.75</v>
      </c>
      <c r="T3063">
        <v>0.75</v>
      </c>
      <c r="U3063" t="s">
        <v>26</v>
      </c>
      <c r="V3063" t="s">
        <v>154</v>
      </c>
      <c r="W3063" t="s">
        <v>25</v>
      </c>
      <c r="X3063" t="s">
        <v>2141</v>
      </c>
      <c r="Y3063" t="s">
        <v>4568</v>
      </c>
      <c r="AA3063" s="2">
        <v>45878.3850845255</v>
      </c>
      <c r="AB3063" t="s">
        <v>203</v>
      </c>
    </row>
    <row r="3064" spans="1:28">
      <c r="A3064">
        <v>1396141</v>
      </c>
      <c r="B3064" t="s">
        <v>142</v>
      </c>
      <c r="C3064" t="s">
        <v>142</v>
      </c>
      <c r="D3064" t="s">
        <v>1914</v>
      </c>
      <c r="F3064" t="s">
        <v>57</v>
      </c>
      <c r="G3064" t="s">
        <v>1229</v>
      </c>
      <c r="H3064" t="s">
        <v>25</v>
      </c>
      <c r="J3064" s="4">
        <f t="shared" si="188"/>
        <v>8</v>
      </c>
      <c r="K3064" s="2">
        <v>45878.382084803197</v>
      </c>
      <c r="L3064" s="13">
        <v>45878.382442129601</v>
      </c>
      <c r="M3064" s="4">
        <f t="shared" si="190"/>
        <v>3.5732640390051529E-4</v>
      </c>
      <c r="N3064" s="4">
        <f t="shared" si="191"/>
        <v>0</v>
      </c>
      <c r="O3064">
        <v>1614</v>
      </c>
      <c r="P3064">
        <v>1615</v>
      </c>
      <c r="Q3064">
        <f t="shared" si="189"/>
        <v>1</v>
      </c>
      <c r="R3064">
        <v>1</v>
      </c>
      <c r="S3064">
        <v>0.75</v>
      </c>
      <c r="T3064">
        <v>0.875</v>
      </c>
      <c r="U3064" t="s">
        <v>68</v>
      </c>
      <c r="V3064" t="s">
        <v>26</v>
      </c>
      <c r="W3064" t="s">
        <v>0</v>
      </c>
      <c r="X3064" t="s">
        <v>1930</v>
      </c>
      <c r="AA3064" s="2">
        <v>45878.382380590301</v>
      </c>
      <c r="AB3064" t="s">
        <v>59</v>
      </c>
    </row>
    <row r="3065" spans="1:28">
      <c r="A3065">
        <v>1396118</v>
      </c>
      <c r="B3065" t="s">
        <v>69</v>
      </c>
      <c r="C3065" t="s">
        <v>69</v>
      </c>
      <c r="D3065" t="s">
        <v>4287</v>
      </c>
      <c r="H3065" t="s">
        <v>25</v>
      </c>
      <c r="J3065" s="4">
        <f t="shared" si="188"/>
        <v>8</v>
      </c>
      <c r="K3065" s="2">
        <v>45877.8546180556</v>
      </c>
      <c r="L3065" s="13">
        <v>45877.8546180556</v>
      </c>
      <c r="M3065" s="4">
        <f t="shared" si="190"/>
        <v>0</v>
      </c>
      <c r="N3065" s="4">
        <f t="shared" si="191"/>
        <v>0</v>
      </c>
      <c r="O3065">
        <v>75118</v>
      </c>
      <c r="P3065">
        <v>75118</v>
      </c>
      <c r="Q3065">
        <f t="shared" si="189"/>
        <v>0</v>
      </c>
      <c r="R3065">
        <v>0</v>
      </c>
      <c r="S3065">
        <v>0.375</v>
      </c>
      <c r="T3065">
        <v>0.375</v>
      </c>
      <c r="U3065" t="s">
        <v>68</v>
      </c>
      <c r="V3065" t="s">
        <v>68</v>
      </c>
      <c r="W3065" t="s">
        <v>0</v>
      </c>
      <c r="X3065" t="s">
        <v>71</v>
      </c>
      <c r="AA3065" s="2">
        <v>45877.854887002301</v>
      </c>
      <c r="AB3065" t="s">
        <v>84</v>
      </c>
    </row>
    <row r="3066" spans="1:28">
      <c r="A3066">
        <v>1396116</v>
      </c>
      <c r="B3066" t="s">
        <v>29</v>
      </c>
      <c r="C3066" t="s">
        <v>29</v>
      </c>
      <c r="D3066" t="s">
        <v>3479</v>
      </c>
      <c r="E3066" t="s">
        <v>4450</v>
      </c>
      <c r="F3066" t="s">
        <v>4451</v>
      </c>
      <c r="G3066" t="s">
        <v>4452</v>
      </c>
      <c r="H3066" t="s">
        <v>25</v>
      </c>
      <c r="I3066" s="2" t="s">
        <v>4451</v>
      </c>
      <c r="J3066" s="4">
        <f t="shared" si="188"/>
        <v>8</v>
      </c>
      <c r="K3066" s="2">
        <v>45877.8442013889</v>
      </c>
      <c r="L3066" s="13">
        <v>45878.660023148099</v>
      </c>
      <c r="M3066" s="4">
        <f t="shared" si="190"/>
        <v>0.81582175919902511</v>
      </c>
      <c r="N3066" s="4">
        <f t="shared" si="191"/>
        <v>1174</v>
      </c>
      <c r="O3066">
        <v>70609</v>
      </c>
      <c r="P3066">
        <v>70687</v>
      </c>
      <c r="Q3066">
        <f t="shared" si="189"/>
        <v>78</v>
      </c>
      <c r="R3066">
        <v>78</v>
      </c>
      <c r="S3066">
        <v>0.5</v>
      </c>
      <c r="T3066">
        <v>0.625</v>
      </c>
      <c r="U3066" t="s">
        <v>26</v>
      </c>
      <c r="V3066" t="s">
        <v>26</v>
      </c>
      <c r="W3066" t="s">
        <v>25</v>
      </c>
      <c r="X3066" t="s">
        <v>34</v>
      </c>
      <c r="Y3066" t="s">
        <v>4095</v>
      </c>
      <c r="Z3066" t="s">
        <v>129</v>
      </c>
      <c r="AA3066" s="2">
        <v>45877.8493403588</v>
      </c>
      <c r="AB3066" t="s">
        <v>84</v>
      </c>
    </row>
    <row r="3067" spans="1:28">
      <c r="A3067">
        <v>1396112</v>
      </c>
      <c r="B3067" t="s">
        <v>53</v>
      </c>
      <c r="C3067" t="s">
        <v>53</v>
      </c>
      <c r="D3067" t="s">
        <v>3931</v>
      </c>
      <c r="F3067" t="s">
        <v>55</v>
      </c>
      <c r="G3067" t="s">
        <v>56</v>
      </c>
      <c r="H3067" t="s">
        <v>25</v>
      </c>
      <c r="I3067" s="2" t="s">
        <v>82</v>
      </c>
      <c r="J3067" s="4">
        <f t="shared" si="188"/>
        <v>8</v>
      </c>
      <c r="K3067" s="2">
        <v>45877.808333333298</v>
      </c>
      <c r="L3067" s="13">
        <v>45881.380493206001</v>
      </c>
      <c r="M3067" s="4">
        <f t="shared" si="190"/>
        <v>3.572159872703196</v>
      </c>
      <c r="N3067" s="4">
        <f t="shared" si="191"/>
        <v>823</v>
      </c>
      <c r="O3067">
        <v>46228</v>
      </c>
      <c r="P3067">
        <v>46233</v>
      </c>
      <c r="Q3067">
        <f t="shared" si="189"/>
        <v>5</v>
      </c>
      <c r="R3067">
        <v>5</v>
      </c>
      <c r="S3067">
        <v>0.5</v>
      </c>
      <c r="T3067">
        <v>0.375</v>
      </c>
      <c r="U3067" t="s">
        <v>26</v>
      </c>
      <c r="V3067" t="s">
        <v>26</v>
      </c>
      <c r="W3067" t="s">
        <v>0</v>
      </c>
      <c r="X3067" t="s">
        <v>4569</v>
      </c>
      <c r="Y3067" t="s">
        <v>4570</v>
      </c>
      <c r="AA3067" s="2">
        <v>45877.808438506901</v>
      </c>
      <c r="AB3067" t="s">
        <v>84</v>
      </c>
    </row>
    <row r="3068" spans="1:28">
      <c r="A3068">
        <v>1396108</v>
      </c>
      <c r="B3068" t="s">
        <v>69</v>
      </c>
      <c r="C3068" t="s">
        <v>69</v>
      </c>
      <c r="D3068" t="s">
        <v>4286</v>
      </c>
      <c r="H3068" t="s">
        <v>25</v>
      </c>
      <c r="J3068" s="4">
        <f t="shared" si="188"/>
        <v>8</v>
      </c>
      <c r="K3068" s="2">
        <v>45877.779861111099</v>
      </c>
      <c r="L3068" s="13">
        <v>45877.779861111099</v>
      </c>
      <c r="M3068" s="4">
        <f t="shared" si="190"/>
        <v>0</v>
      </c>
      <c r="N3068" s="4">
        <f t="shared" si="191"/>
        <v>0</v>
      </c>
      <c r="O3068">
        <v>64812</v>
      </c>
      <c r="P3068">
        <v>64812</v>
      </c>
      <c r="Q3068">
        <f t="shared" si="189"/>
        <v>0</v>
      </c>
      <c r="R3068">
        <v>0</v>
      </c>
      <c r="S3068">
        <v>0.625</v>
      </c>
      <c r="T3068">
        <v>0.625</v>
      </c>
      <c r="U3068" t="s">
        <v>26</v>
      </c>
      <c r="V3068" t="s">
        <v>26</v>
      </c>
      <c r="W3068" t="s">
        <v>0</v>
      </c>
      <c r="X3068" t="s">
        <v>71</v>
      </c>
      <c r="Y3068" t="s">
        <v>472</v>
      </c>
      <c r="AA3068" s="2">
        <v>45877.780227118099</v>
      </c>
      <c r="AB3068" t="s">
        <v>84</v>
      </c>
    </row>
    <row r="3069" spans="1:28">
      <c r="A3069">
        <v>1396103</v>
      </c>
      <c r="B3069" t="s">
        <v>142</v>
      </c>
      <c r="C3069" t="s">
        <v>142</v>
      </c>
      <c r="D3069" t="s">
        <v>1604</v>
      </c>
      <c r="E3069" t="s">
        <v>34</v>
      </c>
      <c r="F3069" t="s">
        <v>161</v>
      </c>
      <c r="G3069" t="s">
        <v>162</v>
      </c>
      <c r="H3069" t="s">
        <v>25</v>
      </c>
      <c r="I3069" s="2" t="s">
        <v>161</v>
      </c>
      <c r="J3069" s="4">
        <f t="shared" si="188"/>
        <v>8</v>
      </c>
      <c r="K3069" s="2">
        <v>45877.744710648098</v>
      </c>
      <c r="L3069" s="13">
        <v>45877.806770833296</v>
      </c>
      <c r="M3069" s="4">
        <f t="shared" si="190"/>
        <v>6.2060185198788531E-2</v>
      </c>
      <c r="N3069" s="4">
        <f t="shared" si="191"/>
        <v>89</v>
      </c>
      <c r="O3069">
        <v>53494.3</v>
      </c>
      <c r="P3069">
        <v>53536</v>
      </c>
      <c r="Q3069">
        <f t="shared" si="189"/>
        <v>41.69999999999709</v>
      </c>
      <c r="R3069">
        <v>41.69999999999709</v>
      </c>
      <c r="S3069">
        <v>0.875</v>
      </c>
      <c r="T3069">
        <v>0.75</v>
      </c>
      <c r="U3069" t="s">
        <v>26</v>
      </c>
      <c r="V3069" t="s">
        <v>26</v>
      </c>
      <c r="W3069" t="s">
        <v>0</v>
      </c>
      <c r="X3069" t="s">
        <v>4571</v>
      </c>
      <c r="Y3069" t="s">
        <v>4241</v>
      </c>
      <c r="AA3069" s="2">
        <v>45877.745538391202</v>
      </c>
      <c r="AB3069" t="s">
        <v>164</v>
      </c>
    </row>
    <row r="3070" spans="1:28">
      <c r="A3070">
        <v>1396100</v>
      </c>
      <c r="B3070" t="s">
        <v>29</v>
      </c>
      <c r="C3070" t="s">
        <v>29</v>
      </c>
      <c r="D3070" t="s">
        <v>3092</v>
      </c>
      <c r="E3070" t="s">
        <v>1605</v>
      </c>
      <c r="F3070" t="s">
        <v>161</v>
      </c>
      <c r="G3070" t="s">
        <v>162</v>
      </c>
      <c r="H3070" t="s">
        <v>25</v>
      </c>
      <c r="I3070" s="2" t="s">
        <v>1606</v>
      </c>
      <c r="J3070" s="4">
        <f t="shared" si="188"/>
        <v>8</v>
      </c>
      <c r="K3070" s="2">
        <v>45877.740474537</v>
      </c>
      <c r="L3070" s="13">
        <v>45885.483495370398</v>
      </c>
      <c r="M3070" s="4">
        <f t="shared" si="190"/>
        <v>7.7430208333971677</v>
      </c>
      <c r="N3070" s="4">
        <f t="shared" si="191"/>
        <v>1069</v>
      </c>
      <c r="O3070">
        <v>75247</v>
      </c>
      <c r="P3070">
        <v>76050</v>
      </c>
      <c r="Q3070">
        <f t="shared" si="189"/>
        <v>803</v>
      </c>
      <c r="R3070">
        <v>803</v>
      </c>
      <c r="S3070">
        <v>1</v>
      </c>
      <c r="T3070">
        <v>1</v>
      </c>
      <c r="U3070" t="s">
        <v>26</v>
      </c>
      <c r="V3070" t="s">
        <v>26</v>
      </c>
      <c r="W3070" t="s">
        <v>25</v>
      </c>
      <c r="X3070" t="s">
        <v>34</v>
      </c>
      <c r="Y3070" t="s">
        <v>34</v>
      </c>
      <c r="Z3070" t="s">
        <v>129</v>
      </c>
      <c r="AA3070" s="2">
        <v>45877.741380243097</v>
      </c>
      <c r="AB3070" t="s">
        <v>164</v>
      </c>
    </row>
    <row r="3071" spans="1:28">
      <c r="A3071">
        <v>1396097</v>
      </c>
      <c r="B3071" t="s">
        <v>142</v>
      </c>
      <c r="C3071" t="s">
        <v>142</v>
      </c>
      <c r="D3071" t="s">
        <v>2615</v>
      </c>
      <c r="E3071" t="s">
        <v>34</v>
      </c>
      <c r="F3071" t="s">
        <v>118</v>
      </c>
      <c r="G3071" t="s">
        <v>119</v>
      </c>
      <c r="H3071" t="s">
        <v>25</v>
      </c>
      <c r="I3071" s="2" t="s">
        <v>118</v>
      </c>
      <c r="J3071" s="4">
        <f t="shared" si="188"/>
        <v>8</v>
      </c>
      <c r="K3071" s="2">
        <v>45877.7355439815</v>
      </c>
      <c r="L3071" s="13">
        <v>45877.763564814799</v>
      </c>
      <c r="M3071" s="4">
        <f t="shared" si="190"/>
        <v>2.8020833298796788E-2</v>
      </c>
      <c r="N3071" s="4">
        <f t="shared" si="191"/>
        <v>40</v>
      </c>
      <c r="O3071">
        <v>67404</v>
      </c>
      <c r="P3071">
        <v>67406</v>
      </c>
      <c r="Q3071">
        <f t="shared" si="189"/>
        <v>2</v>
      </c>
      <c r="R3071">
        <v>2</v>
      </c>
      <c r="S3071">
        <v>0</v>
      </c>
      <c r="T3071">
        <v>0</v>
      </c>
      <c r="U3071" t="s">
        <v>26</v>
      </c>
      <c r="V3071" t="s">
        <v>154</v>
      </c>
      <c r="W3071" t="s">
        <v>0</v>
      </c>
      <c r="X3071" t="s">
        <v>4572</v>
      </c>
      <c r="Y3071" t="s">
        <v>4573</v>
      </c>
      <c r="AA3071" s="2">
        <v>45877.736477974497</v>
      </c>
      <c r="AB3071" t="s">
        <v>203</v>
      </c>
    </row>
    <row r="3072" spans="1:28">
      <c r="A3072">
        <v>1396096</v>
      </c>
      <c r="B3072" t="s">
        <v>69</v>
      </c>
      <c r="C3072" t="s">
        <v>69</v>
      </c>
      <c r="D3072" t="s">
        <v>2615</v>
      </c>
      <c r="H3072" t="s">
        <v>25</v>
      </c>
      <c r="J3072" s="4">
        <f t="shared" si="188"/>
        <v>8</v>
      </c>
      <c r="K3072" s="2">
        <v>45877.735327928203</v>
      </c>
      <c r="L3072" s="13">
        <v>45877.735327928203</v>
      </c>
      <c r="M3072" s="4">
        <f t="shared" si="190"/>
        <v>0</v>
      </c>
      <c r="N3072" s="4">
        <f t="shared" si="191"/>
        <v>0</v>
      </c>
      <c r="O3072">
        <v>67404</v>
      </c>
      <c r="P3072">
        <v>67404</v>
      </c>
      <c r="Q3072">
        <f t="shared" si="189"/>
        <v>0</v>
      </c>
      <c r="R3072">
        <v>0</v>
      </c>
      <c r="S3072">
        <v>0</v>
      </c>
      <c r="T3072">
        <v>0</v>
      </c>
      <c r="U3072" t="s">
        <v>26</v>
      </c>
      <c r="V3072" t="s">
        <v>26</v>
      </c>
      <c r="W3072" t="s">
        <v>0</v>
      </c>
      <c r="X3072" t="s">
        <v>148</v>
      </c>
      <c r="Y3072" t="s">
        <v>4574</v>
      </c>
      <c r="AA3072" s="2">
        <v>45877.735474618101</v>
      </c>
      <c r="AB3072" t="s">
        <v>177</v>
      </c>
    </row>
    <row r="3073" spans="1:28">
      <c r="A3073">
        <v>1396095</v>
      </c>
      <c r="B3073" t="s">
        <v>29</v>
      </c>
      <c r="C3073" t="s">
        <v>29</v>
      </c>
      <c r="D3073" t="s">
        <v>1992</v>
      </c>
      <c r="E3073" t="s">
        <v>3352</v>
      </c>
      <c r="F3073" t="s">
        <v>3353</v>
      </c>
      <c r="G3073" t="s">
        <v>3354</v>
      </c>
      <c r="H3073" t="s">
        <v>25</v>
      </c>
      <c r="I3073" s="2" t="s">
        <v>3353</v>
      </c>
      <c r="J3073" s="4">
        <f t="shared" si="188"/>
        <v>8</v>
      </c>
      <c r="K3073" s="2">
        <v>45877.748365243096</v>
      </c>
      <c r="L3073" s="13">
        <v>45894.796446759297</v>
      </c>
      <c r="M3073" s="4">
        <f t="shared" si="190"/>
        <v>17.048081516200909</v>
      </c>
      <c r="N3073" s="4">
        <f t="shared" si="191"/>
        <v>69</v>
      </c>
      <c r="O3073">
        <v>57552</v>
      </c>
      <c r="P3073">
        <v>59096</v>
      </c>
      <c r="Q3073">
        <f t="shared" si="189"/>
        <v>1544</v>
      </c>
      <c r="R3073">
        <v>1544</v>
      </c>
      <c r="S3073">
        <v>1</v>
      </c>
      <c r="T3073">
        <v>1</v>
      </c>
      <c r="U3073" t="s">
        <v>26</v>
      </c>
      <c r="V3073" t="s">
        <v>26</v>
      </c>
      <c r="W3073" t="s">
        <v>25</v>
      </c>
      <c r="X3073" t="s">
        <v>34</v>
      </c>
      <c r="Y3073" t="s">
        <v>1620</v>
      </c>
      <c r="AA3073" s="2">
        <v>45877.734598229203</v>
      </c>
      <c r="AB3073" t="s">
        <v>89</v>
      </c>
    </row>
    <row r="3074" spans="1:28">
      <c r="A3074">
        <v>1396093</v>
      </c>
      <c r="B3074" t="s">
        <v>69</v>
      </c>
      <c r="C3074" t="s">
        <v>69</v>
      </c>
      <c r="D3074" t="s">
        <v>1992</v>
      </c>
      <c r="H3074" t="s">
        <v>25</v>
      </c>
      <c r="J3074" s="4">
        <f t="shared" si="188"/>
        <v>8</v>
      </c>
      <c r="K3074" s="2">
        <v>45877.733139583303</v>
      </c>
      <c r="L3074" s="13">
        <v>45877.733139583303</v>
      </c>
      <c r="M3074" s="4">
        <f t="shared" si="190"/>
        <v>0</v>
      </c>
      <c r="N3074" s="4">
        <f t="shared" si="191"/>
        <v>0</v>
      </c>
      <c r="O3074">
        <v>57552</v>
      </c>
      <c r="P3074">
        <v>57552</v>
      </c>
      <c r="Q3074">
        <f t="shared" si="189"/>
        <v>0</v>
      </c>
      <c r="R3074">
        <v>0</v>
      </c>
      <c r="S3074">
        <v>1</v>
      </c>
      <c r="T3074">
        <v>1</v>
      </c>
      <c r="U3074" t="s">
        <v>26</v>
      </c>
      <c r="V3074" t="s">
        <v>26</v>
      </c>
      <c r="W3074" t="s">
        <v>0</v>
      </c>
      <c r="X3074" t="s">
        <v>148</v>
      </c>
      <c r="Y3074" t="s">
        <v>4575</v>
      </c>
      <c r="AA3074" s="2">
        <v>45877.733290243101</v>
      </c>
      <c r="AB3074" t="s">
        <v>177</v>
      </c>
    </row>
    <row r="3075" spans="1:28">
      <c r="A3075">
        <v>1396092</v>
      </c>
      <c r="B3075" t="s">
        <v>29</v>
      </c>
      <c r="C3075" t="s">
        <v>29</v>
      </c>
      <c r="D3075" t="s">
        <v>4576</v>
      </c>
      <c r="E3075" t="s">
        <v>34</v>
      </c>
      <c r="F3075" t="s">
        <v>4577</v>
      </c>
      <c r="G3075" t="s">
        <v>4578</v>
      </c>
      <c r="H3075" t="s">
        <v>0</v>
      </c>
      <c r="I3075" s="2" t="s">
        <v>4577</v>
      </c>
      <c r="J3075" s="4">
        <f t="shared" ref="J3075:J3138" si="192">MONTH(K3075)</f>
        <v>8</v>
      </c>
      <c r="K3075" s="2">
        <v>45877.731672835602</v>
      </c>
      <c r="L3075" s="13">
        <v>45877.720819675902</v>
      </c>
      <c r="M3075" s="4">
        <f t="shared" si="190"/>
        <v>-1.0853159699763637E-2</v>
      </c>
      <c r="N3075" s="4" t="e">
        <f t="shared" si="191"/>
        <v>#NUM!</v>
      </c>
      <c r="O3075">
        <v>13119.4</v>
      </c>
      <c r="P3075">
        <v>46228.3</v>
      </c>
      <c r="Q3075">
        <f t="shared" ref="Q3075:Q3138" si="193">IF(AND(O3075&lt;&gt;"",P3075&lt;&gt;""),P3075-O3075,0)</f>
        <v>33108.9</v>
      </c>
      <c r="R3075">
        <v>33108.9</v>
      </c>
      <c r="S3075">
        <v>1</v>
      </c>
      <c r="T3075">
        <v>0.5</v>
      </c>
      <c r="U3075" t="s">
        <v>26</v>
      </c>
      <c r="V3075" t="s">
        <v>26</v>
      </c>
      <c r="W3075" t="s">
        <v>0</v>
      </c>
      <c r="X3075" t="s">
        <v>34</v>
      </c>
      <c r="Y3075" t="s">
        <v>4579</v>
      </c>
      <c r="Z3075" t="s">
        <v>365</v>
      </c>
      <c r="AA3075" s="2">
        <v>45877.732131169003</v>
      </c>
      <c r="AB3075" t="s">
        <v>269</v>
      </c>
    </row>
    <row r="3076" spans="1:28">
      <c r="A3076">
        <v>1396091</v>
      </c>
      <c r="B3076" t="s">
        <v>69</v>
      </c>
      <c r="C3076" t="s">
        <v>69</v>
      </c>
      <c r="D3076" t="s">
        <v>2615</v>
      </c>
      <c r="H3076" t="s">
        <v>25</v>
      </c>
      <c r="J3076" s="4">
        <f t="shared" si="192"/>
        <v>8</v>
      </c>
      <c r="K3076" s="2">
        <v>45877.731467939797</v>
      </c>
      <c r="L3076" s="13">
        <v>45877.731467939797</v>
      </c>
      <c r="M3076" s="4">
        <f t="shared" ref="M3076:M3139" si="194">IF(AND(K3076&lt;&gt;"",L3076&lt;&gt;""),L3076-K3076,0)</f>
        <v>0</v>
      </c>
      <c r="N3076" s="4">
        <f t="shared" ref="N3076:N3139" si="195">HOUR(M3076)*60+MINUTE(M3076)</f>
        <v>0</v>
      </c>
      <c r="O3076">
        <v>67404</v>
      </c>
      <c r="P3076">
        <v>67404</v>
      </c>
      <c r="Q3076">
        <f t="shared" si="193"/>
        <v>0</v>
      </c>
      <c r="R3076">
        <v>0</v>
      </c>
      <c r="S3076">
        <v>0</v>
      </c>
      <c r="T3076">
        <v>0</v>
      </c>
      <c r="U3076" t="s">
        <v>26</v>
      </c>
      <c r="V3076" t="s">
        <v>26</v>
      </c>
      <c r="W3076" t="s">
        <v>0</v>
      </c>
      <c r="X3076" t="s">
        <v>71</v>
      </c>
      <c r="Y3076" t="s">
        <v>4580</v>
      </c>
      <c r="AA3076" s="2">
        <v>45877.731557719897</v>
      </c>
      <c r="AB3076" t="s">
        <v>177</v>
      </c>
    </row>
    <row r="3077" spans="1:28">
      <c r="A3077">
        <v>1396083</v>
      </c>
      <c r="B3077" t="s">
        <v>142</v>
      </c>
      <c r="C3077" t="s">
        <v>142</v>
      </c>
      <c r="D3077" t="s">
        <v>1500</v>
      </c>
      <c r="E3077" t="s">
        <v>34</v>
      </c>
      <c r="F3077" t="s">
        <v>2339</v>
      </c>
      <c r="G3077" t="s">
        <v>2340</v>
      </c>
      <c r="H3077" t="s">
        <v>25</v>
      </c>
      <c r="I3077" s="2" t="s">
        <v>2339</v>
      </c>
      <c r="J3077" s="4">
        <f t="shared" si="192"/>
        <v>8</v>
      </c>
      <c r="K3077" s="2">
        <v>45877.704513888901</v>
      </c>
      <c r="L3077" s="13">
        <v>45877.791504629597</v>
      </c>
      <c r="M3077" s="4">
        <f t="shared" si="194"/>
        <v>8.6990740695910063E-2</v>
      </c>
      <c r="N3077" s="4">
        <f t="shared" si="195"/>
        <v>125</v>
      </c>
      <c r="O3077">
        <v>6312</v>
      </c>
      <c r="P3077">
        <v>6351</v>
      </c>
      <c r="Q3077">
        <f t="shared" si="193"/>
        <v>39</v>
      </c>
      <c r="R3077">
        <v>39</v>
      </c>
      <c r="S3077">
        <v>1</v>
      </c>
      <c r="T3077">
        <v>1</v>
      </c>
      <c r="U3077" t="s">
        <v>26</v>
      </c>
      <c r="V3077" t="s">
        <v>26</v>
      </c>
      <c r="W3077" t="s">
        <v>0</v>
      </c>
      <c r="X3077" t="s">
        <v>4581</v>
      </c>
      <c r="Y3077" t="s">
        <v>4582</v>
      </c>
      <c r="AA3077" s="2">
        <v>45877.705420682898</v>
      </c>
      <c r="AB3077" t="s">
        <v>2341</v>
      </c>
    </row>
    <row r="3078" spans="1:28">
      <c r="A3078">
        <v>1396080</v>
      </c>
      <c r="B3078" t="s">
        <v>115</v>
      </c>
      <c r="C3078" t="s">
        <v>115</v>
      </c>
      <c r="D3078" t="s">
        <v>3041</v>
      </c>
      <c r="E3078" t="s">
        <v>3042</v>
      </c>
      <c r="F3078" t="s">
        <v>82</v>
      </c>
      <c r="G3078" t="s">
        <v>235</v>
      </c>
      <c r="H3078" t="s">
        <v>25</v>
      </c>
      <c r="J3078" s="4">
        <f t="shared" si="192"/>
        <v>8</v>
      </c>
      <c r="K3078" s="2">
        <v>45877.696493055599</v>
      </c>
      <c r="L3078" s="13">
        <v>45877.738043981502</v>
      </c>
      <c r="M3078" s="4">
        <f t="shared" si="194"/>
        <v>4.1550925903720781E-2</v>
      </c>
      <c r="N3078" s="4">
        <f t="shared" si="195"/>
        <v>59</v>
      </c>
      <c r="O3078">
        <v>7069</v>
      </c>
      <c r="P3078">
        <v>7090</v>
      </c>
      <c r="Q3078">
        <f t="shared" si="193"/>
        <v>21</v>
      </c>
      <c r="R3078">
        <v>21</v>
      </c>
      <c r="S3078">
        <v>1</v>
      </c>
      <c r="T3078">
        <v>0.875</v>
      </c>
      <c r="U3078" t="s">
        <v>26</v>
      </c>
      <c r="W3078" t="s">
        <v>25</v>
      </c>
      <c r="X3078" t="s">
        <v>431</v>
      </c>
      <c r="Y3078" t="s">
        <v>431</v>
      </c>
      <c r="AA3078" s="2">
        <v>45877.698147187497</v>
      </c>
      <c r="AB3078" t="s">
        <v>84</v>
      </c>
    </row>
    <row r="3079" spans="1:28">
      <c r="A3079">
        <v>1396079</v>
      </c>
      <c r="B3079" t="s">
        <v>115</v>
      </c>
      <c r="C3079" t="s">
        <v>115</v>
      </c>
      <c r="D3079" t="s">
        <v>363</v>
      </c>
      <c r="E3079" t="s">
        <v>4583</v>
      </c>
      <c r="F3079" t="s">
        <v>82</v>
      </c>
      <c r="G3079" t="s">
        <v>235</v>
      </c>
      <c r="H3079" t="s">
        <v>25</v>
      </c>
      <c r="J3079" s="4">
        <f t="shared" si="192"/>
        <v>8</v>
      </c>
      <c r="K3079" s="2">
        <v>45877.691261574102</v>
      </c>
      <c r="L3079" s="13">
        <v>45877.717766203699</v>
      </c>
      <c r="M3079" s="4">
        <f t="shared" si="194"/>
        <v>2.6504629597184248E-2</v>
      </c>
      <c r="N3079" s="4">
        <f t="shared" si="195"/>
        <v>38</v>
      </c>
      <c r="O3079">
        <v>68605</v>
      </c>
      <c r="P3079">
        <v>68628</v>
      </c>
      <c r="Q3079">
        <f t="shared" si="193"/>
        <v>23</v>
      </c>
      <c r="R3079">
        <v>23</v>
      </c>
      <c r="S3079">
        <v>1</v>
      </c>
      <c r="T3079">
        <v>1</v>
      </c>
      <c r="U3079" t="s">
        <v>26</v>
      </c>
      <c r="W3079" t="s">
        <v>25</v>
      </c>
      <c r="X3079" t="s">
        <v>456</v>
      </c>
      <c r="Y3079" t="s">
        <v>456</v>
      </c>
      <c r="AA3079" s="2">
        <v>45877.696461307904</v>
      </c>
      <c r="AB3079" t="s">
        <v>114</v>
      </c>
    </row>
    <row r="3080" spans="1:28">
      <c r="A3080">
        <v>1396077</v>
      </c>
      <c r="B3080" t="s">
        <v>142</v>
      </c>
      <c r="C3080" t="s">
        <v>142</v>
      </c>
      <c r="D3080" t="s">
        <v>1153</v>
      </c>
      <c r="E3080" t="s">
        <v>34</v>
      </c>
      <c r="F3080" t="s">
        <v>118</v>
      </c>
      <c r="G3080" t="s">
        <v>119</v>
      </c>
      <c r="H3080" t="s">
        <v>25</v>
      </c>
      <c r="I3080" s="2" t="s">
        <v>118</v>
      </c>
      <c r="J3080" s="4">
        <f t="shared" si="192"/>
        <v>8</v>
      </c>
      <c r="K3080" s="2">
        <v>45877.687442129602</v>
      </c>
      <c r="L3080" s="13">
        <v>45877.722893518498</v>
      </c>
      <c r="M3080" s="4">
        <f t="shared" si="194"/>
        <v>3.5451388896035496E-2</v>
      </c>
      <c r="N3080" s="4">
        <f t="shared" si="195"/>
        <v>51</v>
      </c>
      <c r="O3080">
        <v>149802</v>
      </c>
      <c r="P3080">
        <v>149803</v>
      </c>
      <c r="Q3080">
        <f t="shared" si="193"/>
        <v>1</v>
      </c>
      <c r="R3080">
        <v>1</v>
      </c>
      <c r="S3080">
        <v>0.75</v>
      </c>
      <c r="T3080">
        <v>0.625</v>
      </c>
      <c r="U3080" t="s">
        <v>154</v>
      </c>
      <c r="V3080" t="s">
        <v>154</v>
      </c>
      <c r="W3080" t="s">
        <v>0</v>
      </c>
      <c r="X3080" t="s">
        <v>4373</v>
      </c>
      <c r="Y3080" t="s">
        <v>4584</v>
      </c>
      <c r="AA3080" s="2">
        <v>45877.6909201042</v>
      </c>
      <c r="AB3080" t="s">
        <v>203</v>
      </c>
    </row>
    <row r="3081" spans="1:28">
      <c r="A3081">
        <v>1396074</v>
      </c>
      <c r="B3081" t="s">
        <v>69</v>
      </c>
      <c r="C3081" t="s">
        <v>69</v>
      </c>
      <c r="D3081" t="s">
        <v>1153</v>
      </c>
      <c r="H3081" t="s">
        <v>25</v>
      </c>
      <c r="J3081" s="4">
        <f t="shared" si="192"/>
        <v>8</v>
      </c>
      <c r="K3081" s="2">
        <v>45877.686979166698</v>
      </c>
      <c r="L3081" s="13">
        <v>45877.686979166698</v>
      </c>
      <c r="M3081" s="4">
        <f t="shared" si="194"/>
        <v>0</v>
      </c>
      <c r="N3081" s="4">
        <f t="shared" si="195"/>
        <v>0</v>
      </c>
      <c r="O3081">
        <v>125635</v>
      </c>
      <c r="P3081">
        <v>125635</v>
      </c>
      <c r="Q3081">
        <f t="shared" si="193"/>
        <v>0</v>
      </c>
      <c r="R3081">
        <v>0</v>
      </c>
      <c r="S3081">
        <v>0.625</v>
      </c>
      <c r="T3081">
        <v>0.625</v>
      </c>
      <c r="U3081" t="s">
        <v>154</v>
      </c>
      <c r="V3081" t="s">
        <v>154</v>
      </c>
      <c r="W3081" t="s">
        <v>0</v>
      </c>
      <c r="X3081" t="s">
        <v>148</v>
      </c>
      <c r="AA3081" s="2">
        <v>45877.687033136601</v>
      </c>
      <c r="AB3081" t="s">
        <v>84</v>
      </c>
    </row>
    <row r="3082" spans="1:28">
      <c r="A3082">
        <v>1396072</v>
      </c>
      <c r="B3082" t="s">
        <v>142</v>
      </c>
      <c r="C3082" t="s">
        <v>142</v>
      </c>
      <c r="D3082" t="s">
        <v>452</v>
      </c>
      <c r="E3082" t="s">
        <v>34</v>
      </c>
      <c r="F3082" t="s">
        <v>143</v>
      </c>
      <c r="G3082" t="s">
        <v>144</v>
      </c>
      <c r="H3082" t="s">
        <v>25</v>
      </c>
      <c r="I3082" s="2" t="s">
        <v>143</v>
      </c>
      <c r="J3082" s="4">
        <f t="shared" si="192"/>
        <v>8</v>
      </c>
      <c r="K3082" s="2">
        <v>45877.682638888902</v>
      </c>
      <c r="L3082" s="13">
        <v>45877.7319444444</v>
      </c>
      <c r="M3082" s="4">
        <f t="shared" si="194"/>
        <v>4.9305555497994646E-2</v>
      </c>
      <c r="N3082" s="4">
        <f t="shared" si="195"/>
        <v>71</v>
      </c>
      <c r="O3082">
        <v>116905</v>
      </c>
      <c r="P3082">
        <v>116907</v>
      </c>
      <c r="Q3082">
        <f t="shared" si="193"/>
        <v>2</v>
      </c>
      <c r="R3082">
        <v>2</v>
      </c>
      <c r="S3082">
        <v>0.625</v>
      </c>
      <c r="T3082">
        <v>0.625</v>
      </c>
      <c r="U3082" t="s">
        <v>154</v>
      </c>
      <c r="V3082" t="s">
        <v>26</v>
      </c>
      <c r="W3082" t="s">
        <v>0</v>
      </c>
      <c r="X3082" t="s">
        <v>4585</v>
      </c>
      <c r="Y3082" t="s">
        <v>3276</v>
      </c>
      <c r="AA3082" s="2">
        <v>45877.683668437501</v>
      </c>
      <c r="AB3082" t="s">
        <v>147</v>
      </c>
    </row>
    <row r="3083" spans="1:28">
      <c r="A3083">
        <v>1396071</v>
      </c>
      <c r="B3083" t="s">
        <v>69</v>
      </c>
      <c r="C3083" t="s">
        <v>69</v>
      </c>
      <c r="D3083" t="s">
        <v>4586</v>
      </c>
      <c r="H3083" t="s">
        <v>25</v>
      </c>
      <c r="J3083" s="4">
        <f t="shared" si="192"/>
        <v>8</v>
      </c>
      <c r="K3083" s="2">
        <v>45877.683229166701</v>
      </c>
      <c r="L3083" s="13">
        <v>45877.683229166701</v>
      </c>
      <c r="M3083" s="4">
        <f t="shared" si="194"/>
        <v>0</v>
      </c>
      <c r="N3083" s="4">
        <f t="shared" si="195"/>
        <v>0</v>
      </c>
      <c r="O3083">
        <v>62460</v>
      </c>
      <c r="P3083">
        <v>62460</v>
      </c>
      <c r="Q3083">
        <f t="shared" si="193"/>
        <v>0</v>
      </c>
      <c r="R3083">
        <v>0</v>
      </c>
      <c r="S3083">
        <v>0.375</v>
      </c>
      <c r="T3083">
        <v>0.375</v>
      </c>
      <c r="U3083" t="s">
        <v>154</v>
      </c>
      <c r="V3083" t="s">
        <v>154</v>
      </c>
      <c r="W3083" t="s">
        <v>0</v>
      </c>
      <c r="X3083" t="s">
        <v>71</v>
      </c>
      <c r="Y3083" t="s">
        <v>1887</v>
      </c>
      <c r="AA3083" s="2">
        <v>45877.683379594899</v>
      </c>
      <c r="AB3083" t="s">
        <v>84</v>
      </c>
    </row>
    <row r="3084" spans="1:28">
      <c r="A3084">
        <v>1396070</v>
      </c>
      <c r="B3084" t="s">
        <v>69</v>
      </c>
      <c r="C3084" t="s">
        <v>69</v>
      </c>
      <c r="D3084" t="s">
        <v>452</v>
      </c>
      <c r="H3084" t="s">
        <v>25</v>
      </c>
      <c r="J3084" s="4">
        <f t="shared" si="192"/>
        <v>8</v>
      </c>
      <c r="K3084" s="2">
        <v>45877.682303240697</v>
      </c>
      <c r="L3084" s="13">
        <v>45877.682303240697</v>
      </c>
      <c r="M3084" s="4">
        <f t="shared" si="194"/>
        <v>0</v>
      </c>
      <c r="N3084" s="4">
        <f t="shared" si="195"/>
        <v>0</v>
      </c>
      <c r="O3084">
        <v>69390</v>
      </c>
      <c r="P3084">
        <v>69390</v>
      </c>
      <c r="Q3084">
        <f t="shared" si="193"/>
        <v>0</v>
      </c>
      <c r="R3084">
        <v>0</v>
      </c>
      <c r="S3084">
        <v>0.625</v>
      </c>
      <c r="T3084">
        <v>0.625</v>
      </c>
      <c r="U3084" t="s">
        <v>154</v>
      </c>
      <c r="V3084" t="s">
        <v>154</v>
      </c>
      <c r="W3084" t="s">
        <v>0</v>
      </c>
      <c r="X3084" t="s">
        <v>148</v>
      </c>
      <c r="AA3084" s="2">
        <v>45877.6823800579</v>
      </c>
      <c r="AB3084" t="s">
        <v>84</v>
      </c>
    </row>
    <row r="3085" spans="1:28">
      <c r="A3085">
        <v>1396069</v>
      </c>
      <c r="B3085" t="s">
        <v>69</v>
      </c>
      <c r="C3085" t="s">
        <v>69</v>
      </c>
      <c r="D3085" t="s">
        <v>4587</v>
      </c>
      <c r="H3085" t="s">
        <v>25</v>
      </c>
      <c r="J3085" s="4">
        <f t="shared" si="192"/>
        <v>8</v>
      </c>
      <c r="K3085" s="2">
        <v>45877.681863425903</v>
      </c>
      <c r="L3085" s="13">
        <v>45877.681863425903</v>
      </c>
      <c r="M3085" s="4">
        <f t="shared" si="194"/>
        <v>0</v>
      </c>
      <c r="N3085" s="4">
        <f t="shared" si="195"/>
        <v>0</v>
      </c>
      <c r="O3085">
        <v>87685</v>
      </c>
      <c r="P3085">
        <v>87685</v>
      </c>
      <c r="Q3085">
        <f t="shared" si="193"/>
        <v>0</v>
      </c>
      <c r="R3085">
        <v>0</v>
      </c>
      <c r="S3085">
        <v>0.75</v>
      </c>
      <c r="T3085">
        <v>0.75</v>
      </c>
      <c r="U3085" t="s">
        <v>154</v>
      </c>
      <c r="V3085" t="s">
        <v>154</v>
      </c>
      <c r="W3085" t="s">
        <v>0</v>
      </c>
      <c r="X3085" t="s">
        <v>71</v>
      </c>
      <c r="Y3085" t="s">
        <v>1887</v>
      </c>
      <c r="AA3085" s="2">
        <v>45877.682066087997</v>
      </c>
      <c r="AB3085" t="s">
        <v>84</v>
      </c>
    </row>
    <row r="3086" spans="1:28">
      <c r="A3086">
        <v>1396068</v>
      </c>
      <c r="B3086" t="s">
        <v>69</v>
      </c>
      <c r="C3086" t="s">
        <v>69</v>
      </c>
      <c r="D3086" t="s">
        <v>4588</v>
      </c>
      <c r="H3086" t="s">
        <v>25</v>
      </c>
      <c r="J3086" s="4">
        <f t="shared" si="192"/>
        <v>8</v>
      </c>
      <c r="K3086" s="2">
        <v>45877.680625000001</v>
      </c>
      <c r="L3086" s="13">
        <v>45877.680625000001</v>
      </c>
      <c r="M3086" s="4">
        <f t="shared" si="194"/>
        <v>0</v>
      </c>
      <c r="N3086" s="4">
        <f t="shared" si="195"/>
        <v>0</v>
      </c>
      <c r="O3086">
        <v>59371</v>
      </c>
      <c r="P3086">
        <v>59371</v>
      </c>
      <c r="Q3086">
        <f t="shared" si="193"/>
        <v>0</v>
      </c>
      <c r="R3086">
        <v>0</v>
      </c>
      <c r="S3086">
        <v>0.875</v>
      </c>
      <c r="T3086">
        <v>0.875</v>
      </c>
      <c r="U3086" t="s">
        <v>154</v>
      </c>
      <c r="V3086" t="s">
        <v>154</v>
      </c>
      <c r="W3086" t="s">
        <v>0</v>
      </c>
      <c r="X3086" t="s">
        <v>71</v>
      </c>
      <c r="Y3086" t="s">
        <v>1887</v>
      </c>
      <c r="AA3086" s="2">
        <v>45877.6808539005</v>
      </c>
      <c r="AB3086" t="s">
        <v>84</v>
      </c>
    </row>
    <row r="3087" spans="1:28">
      <c r="A3087">
        <v>1396066</v>
      </c>
      <c r="B3087" t="s">
        <v>69</v>
      </c>
      <c r="C3087" t="s">
        <v>69</v>
      </c>
      <c r="D3087" t="s">
        <v>1270</v>
      </c>
      <c r="H3087" t="s">
        <v>25</v>
      </c>
      <c r="J3087" s="4">
        <f t="shared" si="192"/>
        <v>8</v>
      </c>
      <c r="K3087" s="2">
        <v>45877.679699074099</v>
      </c>
      <c r="L3087" s="13">
        <v>45877.679699074099</v>
      </c>
      <c r="M3087" s="4">
        <f t="shared" si="194"/>
        <v>0</v>
      </c>
      <c r="N3087" s="4">
        <f t="shared" si="195"/>
        <v>0</v>
      </c>
      <c r="O3087">
        <v>59518</v>
      </c>
      <c r="P3087">
        <v>59518</v>
      </c>
      <c r="Q3087">
        <f t="shared" si="193"/>
        <v>0</v>
      </c>
      <c r="R3087">
        <v>0</v>
      </c>
      <c r="S3087">
        <v>0.375</v>
      </c>
      <c r="T3087">
        <v>0.375</v>
      </c>
      <c r="U3087" t="s">
        <v>26</v>
      </c>
      <c r="V3087" t="s">
        <v>26</v>
      </c>
      <c r="W3087" t="s">
        <v>0</v>
      </c>
      <c r="X3087" t="s">
        <v>71</v>
      </c>
      <c r="Y3087" t="s">
        <v>2229</v>
      </c>
      <c r="AA3087" s="2">
        <v>45877.679938854199</v>
      </c>
      <c r="AB3087" t="s">
        <v>84</v>
      </c>
    </row>
    <row r="3088" spans="1:28">
      <c r="A3088">
        <v>1396065</v>
      </c>
      <c r="B3088" t="s">
        <v>29</v>
      </c>
      <c r="C3088" t="s">
        <v>29</v>
      </c>
      <c r="D3088" t="s">
        <v>3041</v>
      </c>
      <c r="E3088" t="s">
        <v>3042</v>
      </c>
      <c r="F3088" t="s">
        <v>3043</v>
      </c>
      <c r="G3088" t="s">
        <v>3044</v>
      </c>
      <c r="H3088" t="s">
        <v>25</v>
      </c>
      <c r="I3088" s="2" t="s">
        <v>3043</v>
      </c>
      <c r="J3088" s="4">
        <f t="shared" si="192"/>
        <v>8</v>
      </c>
      <c r="K3088" s="2">
        <v>45877.743427974499</v>
      </c>
      <c r="L3088" s="13">
        <v>45897.752280092602</v>
      </c>
      <c r="M3088" s="4">
        <f t="shared" si="194"/>
        <v>20.008852118102368</v>
      </c>
      <c r="N3088" s="4">
        <f t="shared" si="195"/>
        <v>12</v>
      </c>
      <c r="O3088">
        <v>7090</v>
      </c>
      <c r="P3088">
        <v>9988</v>
      </c>
      <c r="Q3088">
        <f t="shared" si="193"/>
        <v>2898</v>
      </c>
      <c r="R3088">
        <v>2898</v>
      </c>
      <c r="S3088">
        <v>0.875</v>
      </c>
      <c r="T3088">
        <v>0.375</v>
      </c>
      <c r="U3088" t="s">
        <v>26</v>
      </c>
      <c r="V3088" t="s">
        <v>26</v>
      </c>
      <c r="W3088" t="s">
        <v>25</v>
      </c>
      <c r="X3088" t="s">
        <v>34</v>
      </c>
      <c r="Y3088" t="s">
        <v>4589</v>
      </c>
      <c r="AA3088" s="2">
        <v>45877.679782789397</v>
      </c>
      <c r="AB3088" t="s">
        <v>269</v>
      </c>
    </row>
    <row r="3089" spans="1:28">
      <c r="A3089">
        <v>1396064</v>
      </c>
      <c r="B3089" t="s">
        <v>69</v>
      </c>
      <c r="C3089" t="s">
        <v>69</v>
      </c>
      <c r="D3089" t="s">
        <v>4590</v>
      </c>
      <c r="H3089" t="s">
        <v>25</v>
      </c>
      <c r="J3089" s="4">
        <f t="shared" si="192"/>
        <v>8</v>
      </c>
      <c r="K3089" s="2">
        <v>45877.678668981498</v>
      </c>
      <c r="L3089" s="13">
        <v>45877.678668981498</v>
      </c>
      <c r="M3089" s="4">
        <f t="shared" si="194"/>
        <v>0</v>
      </c>
      <c r="N3089" s="4">
        <f t="shared" si="195"/>
        <v>0</v>
      </c>
      <c r="O3089">
        <v>74998</v>
      </c>
      <c r="P3089">
        <v>74998</v>
      </c>
      <c r="Q3089">
        <f t="shared" si="193"/>
        <v>0</v>
      </c>
      <c r="R3089">
        <v>0</v>
      </c>
      <c r="S3089">
        <v>0.625</v>
      </c>
      <c r="T3089">
        <v>0.625</v>
      </c>
      <c r="U3089" t="s">
        <v>26</v>
      </c>
      <c r="V3089" t="s">
        <v>26</v>
      </c>
      <c r="W3089" t="s">
        <v>0</v>
      </c>
      <c r="X3089" t="s">
        <v>71</v>
      </c>
      <c r="Y3089" t="s">
        <v>4591</v>
      </c>
      <c r="AA3089" s="2">
        <v>45877.679391284699</v>
      </c>
      <c r="AB3089" t="s">
        <v>84</v>
      </c>
    </row>
    <row r="3090" spans="1:28">
      <c r="A3090">
        <v>1396061</v>
      </c>
      <c r="B3090" t="s">
        <v>165</v>
      </c>
      <c r="C3090" t="s">
        <v>165</v>
      </c>
      <c r="D3090" t="s">
        <v>3092</v>
      </c>
      <c r="E3090" t="s">
        <v>1605</v>
      </c>
      <c r="F3090" t="s">
        <v>161</v>
      </c>
      <c r="G3090" t="s">
        <v>162</v>
      </c>
      <c r="H3090" t="s">
        <v>25</v>
      </c>
      <c r="J3090" s="4">
        <f t="shared" si="192"/>
        <v>8</v>
      </c>
      <c r="K3090" s="2">
        <v>45877.656412037002</v>
      </c>
      <c r="L3090" s="13">
        <v>45877.740462962996</v>
      </c>
      <c r="M3090" s="4">
        <f t="shared" si="194"/>
        <v>8.4050925994233694E-2</v>
      </c>
      <c r="N3090" s="4">
        <f t="shared" si="195"/>
        <v>121</v>
      </c>
      <c r="O3090">
        <v>75206</v>
      </c>
      <c r="P3090">
        <v>75247</v>
      </c>
      <c r="Q3090">
        <f t="shared" si="193"/>
        <v>41</v>
      </c>
      <c r="R3090">
        <v>41</v>
      </c>
      <c r="S3090">
        <v>1</v>
      </c>
      <c r="T3090">
        <v>1</v>
      </c>
      <c r="U3090" t="s">
        <v>26</v>
      </c>
      <c r="V3090" t="s">
        <v>26</v>
      </c>
      <c r="W3090" t="s">
        <v>25</v>
      </c>
      <c r="X3090" t="s">
        <v>166</v>
      </c>
      <c r="AA3090" s="2">
        <v>45877.669542210599</v>
      </c>
      <c r="AB3090" t="s">
        <v>84</v>
      </c>
    </row>
    <row r="3091" spans="1:28">
      <c r="A3091">
        <v>1396059</v>
      </c>
      <c r="B3091" t="s">
        <v>29</v>
      </c>
      <c r="C3091" t="s">
        <v>29</v>
      </c>
      <c r="D3091" t="s">
        <v>363</v>
      </c>
      <c r="E3091" t="s">
        <v>4583</v>
      </c>
      <c r="F3091" t="s">
        <v>4592</v>
      </c>
      <c r="G3091" t="s">
        <v>4593</v>
      </c>
      <c r="H3091" t="s">
        <v>25</v>
      </c>
      <c r="I3091" s="2" t="s">
        <v>4592</v>
      </c>
      <c r="J3091" s="4">
        <f t="shared" si="192"/>
        <v>8</v>
      </c>
      <c r="K3091" s="2">
        <v>45877.719968402802</v>
      </c>
      <c r="L3091" s="13">
        <v>45885.676180555602</v>
      </c>
      <c r="M3091" s="4">
        <f t="shared" si="194"/>
        <v>7.9562121527997078</v>
      </c>
      <c r="N3091" s="4">
        <f t="shared" si="195"/>
        <v>1376</v>
      </c>
      <c r="O3091">
        <v>68628</v>
      </c>
      <c r="P3091">
        <v>68972</v>
      </c>
      <c r="Q3091">
        <f t="shared" si="193"/>
        <v>344</v>
      </c>
      <c r="R3091">
        <v>344</v>
      </c>
      <c r="S3091">
        <v>1</v>
      </c>
      <c r="T3091">
        <v>1</v>
      </c>
      <c r="U3091" t="s">
        <v>26</v>
      </c>
      <c r="V3091" t="s">
        <v>26</v>
      </c>
      <c r="W3091" t="s">
        <v>25</v>
      </c>
      <c r="X3091" t="s">
        <v>34</v>
      </c>
      <c r="Y3091" t="s">
        <v>34</v>
      </c>
      <c r="AA3091" s="2">
        <v>45877.6637845718</v>
      </c>
      <c r="AB3091" t="s">
        <v>269</v>
      </c>
    </row>
    <row r="3092" spans="1:28">
      <c r="A3092">
        <v>1396051</v>
      </c>
      <c r="B3092" t="s">
        <v>29</v>
      </c>
      <c r="C3092" t="s">
        <v>29</v>
      </c>
      <c r="D3092" t="s">
        <v>371</v>
      </c>
      <c r="E3092" t="s">
        <v>372</v>
      </c>
      <c r="F3092" t="s">
        <v>373</v>
      </c>
      <c r="G3092" t="s">
        <v>374</v>
      </c>
      <c r="H3092" t="s">
        <v>25</v>
      </c>
      <c r="I3092" s="2" t="s">
        <v>373</v>
      </c>
      <c r="J3092" s="4">
        <f t="shared" si="192"/>
        <v>8</v>
      </c>
      <c r="K3092" s="2">
        <v>45877.655853668999</v>
      </c>
      <c r="L3092" s="13">
        <v>45929.4226851852</v>
      </c>
      <c r="M3092" s="4">
        <f t="shared" si="194"/>
        <v>51.766831516200909</v>
      </c>
      <c r="N3092" s="4">
        <f t="shared" si="195"/>
        <v>1104</v>
      </c>
      <c r="O3092">
        <v>43948</v>
      </c>
      <c r="P3092">
        <v>51270</v>
      </c>
      <c r="Q3092">
        <f t="shared" si="193"/>
        <v>7322</v>
      </c>
      <c r="R3092">
        <v>7322</v>
      </c>
      <c r="S3092">
        <v>1</v>
      </c>
      <c r="T3092">
        <v>1</v>
      </c>
      <c r="U3092" t="s">
        <v>26</v>
      </c>
      <c r="V3092" t="s">
        <v>26</v>
      </c>
      <c r="W3092" t="s">
        <v>25</v>
      </c>
      <c r="X3092" t="s">
        <v>34</v>
      </c>
      <c r="Y3092" t="s">
        <v>620</v>
      </c>
      <c r="AA3092" s="2">
        <v>45877.638407986102</v>
      </c>
      <c r="AB3092" t="s">
        <v>89</v>
      </c>
    </row>
    <row r="3093" spans="1:28">
      <c r="A3093">
        <v>1396044</v>
      </c>
      <c r="B3093" t="s">
        <v>142</v>
      </c>
      <c r="C3093" t="s">
        <v>142</v>
      </c>
      <c r="D3093" t="s">
        <v>4340</v>
      </c>
      <c r="E3093" t="s">
        <v>34</v>
      </c>
      <c r="F3093" t="s">
        <v>2339</v>
      </c>
      <c r="G3093" t="s">
        <v>2340</v>
      </c>
      <c r="H3093" t="s">
        <v>25</v>
      </c>
      <c r="I3093" s="2" t="s">
        <v>2339</v>
      </c>
      <c r="J3093" s="4">
        <f t="shared" si="192"/>
        <v>8</v>
      </c>
      <c r="K3093" s="2">
        <v>45877.617303240702</v>
      </c>
      <c r="L3093" s="13">
        <v>45877.644756944399</v>
      </c>
      <c r="M3093" s="4">
        <f t="shared" si="194"/>
        <v>2.7453703696664888E-2</v>
      </c>
      <c r="N3093" s="4">
        <f t="shared" si="195"/>
        <v>39</v>
      </c>
      <c r="O3093">
        <v>57450</v>
      </c>
      <c r="P3093">
        <v>57467</v>
      </c>
      <c r="Q3093">
        <f t="shared" si="193"/>
        <v>17</v>
      </c>
      <c r="R3093">
        <v>17</v>
      </c>
      <c r="S3093">
        <v>0.125</v>
      </c>
      <c r="T3093">
        <v>1</v>
      </c>
      <c r="U3093" t="s">
        <v>26</v>
      </c>
      <c r="V3093" t="s">
        <v>26</v>
      </c>
      <c r="W3093" t="s">
        <v>25</v>
      </c>
      <c r="X3093" t="s">
        <v>4594</v>
      </c>
      <c r="Y3093" t="s">
        <v>4594</v>
      </c>
      <c r="AA3093" s="2">
        <v>45877.619293518503</v>
      </c>
      <c r="AB3093" t="s">
        <v>2341</v>
      </c>
    </row>
    <row r="3094" spans="1:28">
      <c r="A3094">
        <v>1396042</v>
      </c>
      <c r="B3094" t="s">
        <v>53</v>
      </c>
      <c r="C3094" t="s">
        <v>53</v>
      </c>
      <c r="D3094" t="s">
        <v>1449</v>
      </c>
      <c r="F3094" t="s">
        <v>55</v>
      </c>
      <c r="G3094" t="s">
        <v>56</v>
      </c>
      <c r="H3094" t="s">
        <v>25</v>
      </c>
      <c r="I3094" s="2" t="s">
        <v>82</v>
      </c>
      <c r="J3094" s="4">
        <f t="shared" si="192"/>
        <v>8</v>
      </c>
      <c r="K3094" s="2">
        <v>45877.616666666698</v>
      </c>
      <c r="L3094" s="13">
        <v>45877.701166979197</v>
      </c>
      <c r="M3094" s="4">
        <f t="shared" si="194"/>
        <v>8.4500312499585561E-2</v>
      </c>
      <c r="N3094" s="4">
        <f t="shared" si="195"/>
        <v>121</v>
      </c>
      <c r="O3094">
        <v>13114</v>
      </c>
      <c r="P3094">
        <v>13115</v>
      </c>
      <c r="Q3094">
        <f t="shared" si="193"/>
        <v>1</v>
      </c>
      <c r="R3094">
        <v>1</v>
      </c>
      <c r="S3094">
        <v>1</v>
      </c>
      <c r="T3094">
        <v>1</v>
      </c>
      <c r="U3094" t="s">
        <v>26</v>
      </c>
      <c r="V3094" t="s">
        <v>26</v>
      </c>
      <c r="W3094" t="s">
        <v>0</v>
      </c>
      <c r="X3094" t="s">
        <v>4595</v>
      </c>
      <c r="Y3094" t="s">
        <v>210</v>
      </c>
      <c r="AA3094" s="2">
        <v>45877.617371956003</v>
      </c>
      <c r="AB3094" t="s">
        <v>84</v>
      </c>
    </row>
    <row r="3095" spans="1:28">
      <c r="A3095">
        <v>1396040</v>
      </c>
      <c r="B3095" t="s">
        <v>142</v>
      </c>
      <c r="C3095" t="s">
        <v>142</v>
      </c>
      <c r="D3095" t="s">
        <v>4576</v>
      </c>
      <c r="E3095" t="s">
        <v>34</v>
      </c>
      <c r="F3095" t="s">
        <v>111</v>
      </c>
      <c r="G3095" t="s">
        <v>218</v>
      </c>
      <c r="H3095" t="s">
        <v>25</v>
      </c>
      <c r="I3095" s="2" t="s">
        <v>111</v>
      </c>
      <c r="J3095" s="4">
        <f t="shared" si="192"/>
        <v>8</v>
      </c>
      <c r="K3095" s="2">
        <v>45877.613252314797</v>
      </c>
      <c r="L3095" s="13">
        <v>45877.671944444402</v>
      </c>
      <c r="M3095" s="4">
        <f t="shared" si="194"/>
        <v>5.8692129605333321E-2</v>
      </c>
      <c r="N3095" s="4">
        <f t="shared" si="195"/>
        <v>84</v>
      </c>
      <c r="O3095">
        <v>13101.9</v>
      </c>
      <c r="P3095">
        <v>13119.4</v>
      </c>
      <c r="Q3095">
        <f t="shared" si="193"/>
        <v>17.5</v>
      </c>
      <c r="R3095">
        <v>17.5</v>
      </c>
      <c r="S3095">
        <v>0.5</v>
      </c>
      <c r="T3095">
        <v>1</v>
      </c>
      <c r="U3095" t="s">
        <v>26</v>
      </c>
      <c r="V3095" t="s">
        <v>26</v>
      </c>
      <c r="W3095" t="s">
        <v>25</v>
      </c>
      <c r="X3095" t="s">
        <v>4596</v>
      </c>
      <c r="Y3095" t="s">
        <v>4597</v>
      </c>
      <c r="AA3095" s="2">
        <v>45877.6166837153</v>
      </c>
      <c r="AB3095" t="s">
        <v>114</v>
      </c>
    </row>
    <row r="3096" spans="1:28">
      <c r="A3096">
        <v>1396032</v>
      </c>
      <c r="B3096" t="s">
        <v>29</v>
      </c>
      <c r="C3096" t="s">
        <v>29</v>
      </c>
      <c r="D3096" t="s">
        <v>2004</v>
      </c>
      <c r="E3096" t="s">
        <v>2005</v>
      </c>
      <c r="F3096" t="s">
        <v>2006</v>
      </c>
      <c r="G3096" t="s">
        <v>2007</v>
      </c>
      <c r="H3096" t="s">
        <v>25</v>
      </c>
      <c r="I3096" s="2" t="s">
        <v>2006</v>
      </c>
      <c r="J3096" s="4">
        <f t="shared" si="192"/>
        <v>8</v>
      </c>
      <c r="K3096" s="2">
        <v>45877.6000136574</v>
      </c>
      <c r="L3096" s="13">
        <v>45910.651250000003</v>
      </c>
      <c r="M3096" s="4">
        <f t="shared" si="194"/>
        <v>33.051236342602351</v>
      </c>
      <c r="N3096" s="4">
        <f t="shared" si="195"/>
        <v>73</v>
      </c>
      <c r="O3096">
        <v>26859</v>
      </c>
      <c r="P3096">
        <v>31196</v>
      </c>
      <c r="Q3096">
        <f t="shared" si="193"/>
        <v>4337</v>
      </c>
      <c r="R3096">
        <v>4337</v>
      </c>
      <c r="S3096">
        <v>0.875</v>
      </c>
      <c r="T3096">
        <v>1</v>
      </c>
      <c r="U3096" t="s">
        <v>26</v>
      </c>
      <c r="V3096" t="s">
        <v>26</v>
      </c>
      <c r="W3096" t="s">
        <v>25</v>
      </c>
      <c r="X3096" t="s">
        <v>34</v>
      </c>
      <c r="Y3096" t="s">
        <v>477</v>
      </c>
      <c r="AA3096" s="2">
        <v>45877.584261030097</v>
      </c>
      <c r="AB3096" t="s">
        <v>89</v>
      </c>
    </row>
    <row r="3097" spans="1:28">
      <c r="A3097">
        <v>1396031</v>
      </c>
      <c r="B3097" t="s">
        <v>142</v>
      </c>
      <c r="C3097" t="s">
        <v>142</v>
      </c>
      <c r="D3097" t="s">
        <v>2004</v>
      </c>
      <c r="E3097" t="s">
        <v>34</v>
      </c>
      <c r="F3097" t="s">
        <v>82</v>
      </c>
      <c r="G3097" t="s">
        <v>235</v>
      </c>
      <c r="H3097" t="s">
        <v>25</v>
      </c>
      <c r="I3097" s="2" t="s">
        <v>82</v>
      </c>
      <c r="J3097" s="4">
        <f t="shared" si="192"/>
        <v>8</v>
      </c>
      <c r="K3097" s="2">
        <v>45877.581944444399</v>
      </c>
      <c r="L3097" s="13">
        <v>45877.582638888904</v>
      </c>
      <c r="M3097" s="4">
        <f t="shared" si="194"/>
        <v>6.9444450491573662E-4</v>
      </c>
      <c r="N3097" s="4">
        <f t="shared" si="195"/>
        <v>1</v>
      </c>
      <c r="O3097">
        <v>26858</v>
      </c>
      <c r="P3097">
        <v>26859</v>
      </c>
      <c r="Q3097">
        <f t="shared" si="193"/>
        <v>1</v>
      </c>
      <c r="R3097">
        <v>1</v>
      </c>
      <c r="S3097">
        <v>1</v>
      </c>
      <c r="T3097">
        <v>0.875</v>
      </c>
      <c r="U3097" t="s">
        <v>26</v>
      </c>
      <c r="V3097" t="s">
        <v>26</v>
      </c>
      <c r="W3097" t="s">
        <v>0</v>
      </c>
      <c r="X3097" t="s">
        <v>1279</v>
      </c>
      <c r="Y3097" t="s">
        <v>3659</v>
      </c>
      <c r="AA3097" s="2">
        <v>45877.582586030097</v>
      </c>
      <c r="AB3097" t="s">
        <v>84</v>
      </c>
    </row>
    <row r="3098" spans="1:28">
      <c r="A3098">
        <v>1396030</v>
      </c>
      <c r="B3098" t="s">
        <v>29</v>
      </c>
      <c r="C3098" t="s">
        <v>29</v>
      </c>
      <c r="D3098" t="s">
        <v>1272</v>
      </c>
      <c r="E3098" t="s">
        <v>3195</v>
      </c>
      <c r="F3098" t="s">
        <v>2151</v>
      </c>
      <c r="G3098" t="s">
        <v>2152</v>
      </c>
      <c r="H3098" t="s">
        <v>25</v>
      </c>
      <c r="I3098" s="2" t="s">
        <v>2151</v>
      </c>
      <c r="J3098" s="4">
        <f t="shared" si="192"/>
        <v>8</v>
      </c>
      <c r="K3098" s="2">
        <v>45877.5922714931</v>
      </c>
      <c r="L3098" s="13">
        <v>45896.591111111098</v>
      </c>
      <c r="M3098" s="4">
        <f t="shared" si="194"/>
        <v>18.998839617997874</v>
      </c>
      <c r="N3098" s="4">
        <f t="shared" si="195"/>
        <v>1438</v>
      </c>
      <c r="O3098">
        <v>58129</v>
      </c>
      <c r="P3098">
        <v>59550</v>
      </c>
      <c r="Q3098">
        <f t="shared" si="193"/>
        <v>1421</v>
      </c>
      <c r="R3098">
        <v>1421</v>
      </c>
      <c r="S3098">
        <v>0.75</v>
      </c>
      <c r="T3098">
        <v>0.25</v>
      </c>
      <c r="U3098" t="s">
        <v>26</v>
      </c>
      <c r="V3098" t="s">
        <v>26</v>
      </c>
      <c r="W3098" t="s">
        <v>25</v>
      </c>
      <c r="X3098" t="s">
        <v>34</v>
      </c>
      <c r="Y3098" t="s">
        <v>4598</v>
      </c>
      <c r="AA3098" s="2">
        <v>45877.582373032397</v>
      </c>
      <c r="AB3098" t="s">
        <v>269</v>
      </c>
    </row>
    <row r="3099" spans="1:28">
      <c r="A3099">
        <v>1396029</v>
      </c>
      <c r="B3099" t="s">
        <v>142</v>
      </c>
      <c r="C3099" t="s">
        <v>142</v>
      </c>
      <c r="D3099" t="s">
        <v>1272</v>
      </c>
      <c r="E3099" t="s">
        <v>34</v>
      </c>
      <c r="F3099" t="s">
        <v>82</v>
      </c>
      <c r="G3099" t="s">
        <v>235</v>
      </c>
      <c r="H3099" t="s">
        <v>25</v>
      </c>
      <c r="I3099" s="2" t="s">
        <v>82</v>
      </c>
      <c r="J3099" s="4">
        <f t="shared" si="192"/>
        <v>8</v>
      </c>
      <c r="K3099" s="2">
        <v>45877.577777777798</v>
      </c>
      <c r="L3099" s="13">
        <v>45877.5805555556</v>
      </c>
      <c r="M3099" s="4">
        <f t="shared" si="194"/>
        <v>2.777777801384218E-3</v>
      </c>
      <c r="N3099" s="4">
        <f t="shared" si="195"/>
        <v>4</v>
      </c>
      <c r="O3099">
        <v>58129</v>
      </c>
      <c r="P3099">
        <v>58129</v>
      </c>
      <c r="Q3099">
        <f t="shared" si="193"/>
        <v>0</v>
      </c>
      <c r="R3099">
        <v>0</v>
      </c>
      <c r="S3099">
        <v>1</v>
      </c>
      <c r="T3099">
        <v>0.75</v>
      </c>
      <c r="U3099" t="s">
        <v>26</v>
      </c>
      <c r="V3099" t="s">
        <v>26</v>
      </c>
      <c r="W3099" t="s">
        <v>0</v>
      </c>
      <c r="X3099" t="s">
        <v>4599</v>
      </c>
      <c r="Y3099" t="s">
        <v>472</v>
      </c>
      <c r="AA3099" s="2">
        <v>45877.5783373495</v>
      </c>
      <c r="AB3099" t="s">
        <v>84</v>
      </c>
    </row>
    <row r="3100" spans="1:28">
      <c r="A3100">
        <v>1396028</v>
      </c>
      <c r="B3100" t="s">
        <v>4556</v>
      </c>
      <c r="C3100" t="s">
        <v>4556</v>
      </c>
      <c r="D3100" t="s">
        <v>1272</v>
      </c>
      <c r="H3100" t="s">
        <v>25</v>
      </c>
      <c r="J3100" s="4">
        <f t="shared" si="192"/>
        <v>8</v>
      </c>
      <c r="K3100" s="2">
        <v>45877.577411493097</v>
      </c>
      <c r="L3100" s="13">
        <v>45877.577411493097</v>
      </c>
      <c r="M3100" s="4">
        <f t="shared" si="194"/>
        <v>0</v>
      </c>
      <c r="N3100" s="4">
        <f t="shared" si="195"/>
        <v>0</v>
      </c>
      <c r="O3100">
        <v>58105</v>
      </c>
      <c r="P3100">
        <v>58129</v>
      </c>
      <c r="Q3100">
        <f t="shared" si="193"/>
        <v>24</v>
      </c>
      <c r="R3100">
        <v>24</v>
      </c>
      <c r="S3100">
        <v>1</v>
      </c>
      <c r="T3100">
        <v>1</v>
      </c>
      <c r="U3100" t="s">
        <v>26</v>
      </c>
      <c r="V3100" t="s">
        <v>26</v>
      </c>
      <c r="W3100" t="s">
        <v>0</v>
      </c>
      <c r="AA3100" s="2">
        <v>45877.577411493097</v>
      </c>
      <c r="AB3100" t="s">
        <v>177</v>
      </c>
    </row>
    <row r="3101" spans="1:28">
      <c r="A3101">
        <v>1396022</v>
      </c>
      <c r="B3101" t="s">
        <v>142</v>
      </c>
      <c r="C3101" t="s">
        <v>142</v>
      </c>
      <c r="D3101" t="s">
        <v>1856</v>
      </c>
      <c r="E3101" t="s">
        <v>34</v>
      </c>
      <c r="F3101" t="s">
        <v>2339</v>
      </c>
      <c r="G3101" t="s">
        <v>2340</v>
      </c>
      <c r="H3101" t="s">
        <v>25</v>
      </c>
      <c r="I3101" s="2" t="s">
        <v>2339</v>
      </c>
      <c r="J3101" s="4">
        <f t="shared" si="192"/>
        <v>8</v>
      </c>
      <c r="K3101" s="2">
        <v>45877.538078703699</v>
      </c>
      <c r="L3101" s="13">
        <v>45877.547696759299</v>
      </c>
      <c r="M3101" s="4">
        <f t="shared" si="194"/>
        <v>9.6180555992759764E-3</v>
      </c>
      <c r="N3101" s="4">
        <f t="shared" si="195"/>
        <v>13</v>
      </c>
      <c r="O3101">
        <v>90317</v>
      </c>
      <c r="P3101">
        <v>90321</v>
      </c>
      <c r="Q3101">
        <f t="shared" si="193"/>
        <v>4</v>
      </c>
      <c r="R3101">
        <v>4</v>
      </c>
      <c r="S3101">
        <v>0.5</v>
      </c>
      <c r="T3101">
        <v>0.5</v>
      </c>
      <c r="U3101" t="s">
        <v>1399</v>
      </c>
      <c r="V3101" t="s">
        <v>1399</v>
      </c>
      <c r="W3101" t="s">
        <v>0</v>
      </c>
      <c r="X3101" t="s">
        <v>3104</v>
      </c>
      <c r="Y3101" t="s">
        <v>3104</v>
      </c>
      <c r="AA3101" s="2">
        <v>45877.538603275498</v>
      </c>
      <c r="AB3101" t="s">
        <v>2341</v>
      </c>
    </row>
    <row r="3102" spans="1:28">
      <c r="A3102">
        <v>1396018</v>
      </c>
      <c r="B3102" t="s">
        <v>142</v>
      </c>
      <c r="C3102" t="s">
        <v>142</v>
      </c>
      <c r="D3102" t="s">
        <v>1449</v>
      </c>
      <c r="E3102" t="s">
        <v>34</v>
      </c>
      <c r="F3102" t="s">
        <v>161</v>
      </c>
      <c r="G3102" t="s">
        <v>162</v>
      </c>
      <c r="H3102" t="s">
        <v>25</v>
      </c>
      <c r="I3102" s="2" t="s">
        <v>161</v>
      </c>
      <c r="J3102" s="4">
        <f t="shared" si="192"/>
        <v>8</v>
      </c>
      <c r="K3102" s="2">
        <v>45877.520254629599</v>
      </c>
      <c r="L3102" s="13">
        <v>45877.548692129603</v>
      </c>
      <c r="M3102" s="4">
        <f t="shared" si="194"/>
        <v>2.8437500004656613E-2</v>
      </c>
      <c r="N3102" s="4">
        <f t="shared" si="195"/>
        <v>40</v>
      </c>
      <c r="O3102">
        <v>13094</v>
      </c>
      <c r="P3102">
        <v>13114</v>
      </c>
      <c r="Q3102">
        <f t="shared" si="193"/>
        <v>20</v>
      </c>
      <c r="R3102">
        <v>20</v>
      </c>
      <c r="S3102">
        <v>1</v>
      </c>
      <c r="T3102">
        <v>1</v>
      </c>
      <c r="U3102" t="s">
        <v>26</v>
      </c>
      <c r="V3102" t="s">
        <v>26</v>
      </c>
      <c r="W3102" t="s">
        <v>25</v>
      </c>
      <c r="X3102" t="s">
        <v>4600</v>
      </c>
      <c r="Y3102" t="s">
        <v>4601</v>
      </c>
      <c r="AA3102" s="2">
        <v>45877.525342210603</v>
      </c>
      <c r="AB3102" t="s">
        <v>164</v>
      </c>
    </row>
    <row r="3103" spans="1:28">
      <c r="A3103">
        <v>1396012</v>
      </c>
      <c r="B3103" t="s">
        <v>53</v>
      </c>
      <c r="C3103" t="s">
        <v>53</v>
      </c>
      <c r="D3103" t="s">
        <v>4472</v>
      </c>
      <c r="F3103" t="s">
        <v>55</v>
      </c>
      <c r="G3103" t="s">
        <v>56</v>
      </c>
      <c r="H3103" t="s">
        <v>25</v>
      </c>
      <c r="I3103" s="2" t="s">
        <v>82</v>
      </c>
      <c r="J3103" s="4">
        <f t="shared" si="192"/>
        <v>8</v>
      </c>
      <c r="K3103" s="2">
        <v>45877.517361111102</v>
      </c>
      <c r="L3103" s="13">
        <v>45877.675863854201</v>
      </c>
      <c r="M3103" s="4">
        <f t="shared" si="194"/>
        <v>0.15850274309923407</v>
      </c>
      <c r="N3103" s="4">
        <f t="shared" si="195"/>
        <v>228</v>
      </c>
      <c r="O3103">
        <v>19935</v>
      </c>
      <c r="P3103">
        <v>19936</v>
      </c>
      <c r="Q3103">
        <f t="shared" si="193"/>
        <v>1</v>
      </c>
      <c r="R3103">
        <v>1</v>
      </c>
      <c r="S3103">
        <v>0.375</v>
      </c>
      <c r="T3103">
        <v>0.375</v>
      </c>
      <c r="U3103" t="s">
        <v>26</v>
      </c>
      <c r="V3103" t="s">
        <v>26</v>
      </c>
      <c r="W3103" t="s">
        <v>0</v>
      </c>
      <c r="X3103" t="s">
        <v>4602</v>
      </c>
      <c r="Y3103" t="s">
        <v>210</v>
      </c>
      <c r="AA3103" s="2">
        <v>45877.517636608798</v>
      </c>
      <c r="AB3103" t="s">
        <v>84</v>
      </c>
    </row>
    <row r="3104" spans="1:28">
      <c r="A3104">
        <v>1396010</v>
      </c>
      <c r="B3104" t="s">
        <v>142</v>
      </c>
      <c r="C3104" t="s">
        <v>142</v>
      </c>
      <c r="D3104" t="s">
        <v>4576</v>
      </c>
      <c r="E3104" t="s">
        <v>34</v>
      </c>
      <c r="F3104" t="s">
        <v>118</v>
      </c>
      <c r="G3104" t="s">
        <v>119</v>
      </c>
      <c r="H3104" t="s">
        <v>25</v>
      </c>
      <c r="I3104" s="2" t="s">
        <v>118</v>
      </c>
      <c r="J3104" s="4">
        <f t="shared" si="192"/>
        <v>8</v>
      </c>
      <c r="K3104" s="2">
        <v>45877.508206018501</v>
      </c>
      <c r="L3104" s="13">
        <v>45877.531053240702</v>
      </c>
      <c r="M3104" s="4">
        <f t="shared" si="194"/>
        <v>2.284722220065305E-2</v>
      </c>
      <c r="N3104" s="4">
        <f t="shared" si="195"/>
        <v>32</v>
      </c>
      <c r="O3104">
        <v>13087.9</v>
      </c>
      <c r="P3104">
        <v>13101.9</v>
      </c>
      <c r="Q3104">
        <f t="shared" si="193"/>
        <v>14</v>
      </c>
      <c r="R3104">
        <v>14</v>
      </c>
      <c r="S3104">
        <v>0.5</v>
      </c>
      <c r="T3104">
        <v>0.5</v>
      </c>
      <c r="U3104" t="s">
        <v>68</v>
      </c>
      <c r="V3104" t="s">
        <v>26</v>
      </c>
      <c r="W3104" t="s">
        <v>25</v>
      </c>
      <c r="X3104" t="s">
        <v>4603</v>
      </c>
      <c r="Y3104" t="s">
        <v>202</v>
      </c>
      <c r="AA3104" s="2">
        <v>45877.5136214468</v>
      </c>
      <c r="AB3104" t="s">
        <v>203</v>
      </c>
    </row>
    <row r="3105" spans="1:28">
      <c r="A3105">
        <v>1395999</v>
      </c>
      <c r="B3105" t="s">
        <v>29</v>
      </c>
      <c r="C3105" t="s">
        <v>29</v>
      </c>
      <c r="D3105" t="s">
        <v>4604</v>
      </c>
      <c r="E3105" t="s">
        <v>4605</v>
      </c>
      <c r="F3105" t="s">
        <v>4606</v>
      </c>
      <c r="G3105" t="s">
        <v>4607</v>
      </c>
      <c r="H3105" t="s">
        <v>0</v>
      </c>
      <c r="I3105" s="2" t="s">
        <v>4606</v>
      </c>
      <c r="J3105" s="4">
        <f t="shared" si="192"/>
        <v>8</v>
      </c>
      <c r="K3105" s="2">
        <v>45877.480607835598</v>
      </c>
      <c r="M3105" s="4">
        <f t="shared" si="194"/>
        <v>0</v>
      </c>
      <c r="N3105" s="4">
        <f t="shared" si="195"/>
        <v>0</v>
      </c>
      <c r="O3105">
        <v>9705</v>
      </c>
      <c r="Q3105">
        <f t="shared" si="193"/>
        <v>0</v>
      </c>
      <c r="R3105">
        <v>0</v>
      </c>
      <c r="S3105">
        <v>0.5</v>
      </c>
      <c r="U3105" t="s">
        <v>26</v>
      </c>
      <c r="W3105" t="s">
        <v>0</v>
      </c>
      <c r="X3105" t="s">
        <v>210</v>
      </c>
      <c r="AA3105" s="2">
        <v>45877.481213969899</v>
      </c>
      <c r="AB3105" t="s">
        <v>104</v>
      </c>
    </row>
    <row r="3106" spans="1:28">
      <c r="A3106">
        <v>1395997</v>
      </c>
      <c r="B3106" t="s">
        <v>142</v>
      </c>
      <c r="C3106" t="s">
        <v>142</v>
      </c>
      <c r="D3106" t="s">
        <v>132</v>
      </c>
      <c r="E3106" t="s">
        <v>34</v>
      </c>
      <c r="F3106" t="s">
        <v>161</v>
      </c>
      <c r="G3106" t="s">
        <v>162</v>
      </c>
      <c r="H3106" t="s">
        <v>25</v>
      </c>
      <c r="I3106" s="2" t="s">
        <v>161</v>
      </c>
      <c r="J3106" s="4">
        <f t="shared" si="192"/>
        <v>8</v>
      </c>
      <c r="K3106" s="2">
        <v>45877.470300925903</v>
      </c>
      <c r="L3106" s="13">
        <v>45880.438148148103</v>
      </c>
      <c r="M3106" s="4">
        <f t="shared" si="194"/>
        <v>2.967847222200362</v>
      </c>
      <c r="N3106" s="4">
        <f t="shared" si="195"/>
        <v>1393</v>
      </c>
      <c r="O3106">
        <v>79250</v>
      </c>
      <c r="P3106">
        <v>79404</v>
      </c>
      <c r="Q3106">
        <f t="shared" si="193"/>
        <v>154</v>
      </c>
      <c r="R3106">
        <v>154</v>
      </c>
      <c r="S3106">
        <v>0.75</v>
      </c>
      <c r="T3106">
        <v>0.125</v>
      </c>
      <c r="U3106" t="s">
        <v>26</v>
      </c>
      <c r="V3106" t="s">
        <v>26</v>
      </c>
      <c r="W3106" t="s">
        <v>0</v>
      </c>
      <c r="X3106" t="s">
        <v>4608</v>
      </c>
      <c r="Y3106" t="s">
        <v>163</v>
      </c>
      <c r="AA3106" s="2">
        <v>45877.471375150497</v>
      </c>
      <c r="AB3106" t="s">
        <v>164</v>
      </c>
    </row>
    <row r="3107" spans="1:28">
      <c r="A3107">
        <v>1395995</v>
      </c>
      <c r="B3107" t="s">
        <v>53</v>
      </c>
      <c r="C3107" t="s">
        <v>53</v>
      </c>
      <c r="D3107" t="s">
        <v>3425</v>
      </c>
      <c r="F3107" t="s">
        <v>55</v>
      </c>
      <c r="G3107" t="s">
        <v>56</v>
      </c>
      <c r="H3107" t="s">
        <v>25</v>
      </c>
      <c r="I3107" s="2" t="s">
        <v>82</v>
      </c>
      <c r="J3107" s="4">
        <f t="shared" si="192"/>
        <v>8</v>
      </c>
      <c r="K3107" s="2">
        <v>45877.468055555597</v>
      </c>
      <c r="L3107" s="13">
        <v>45881.378766863403</v>
      </c>
      <c r="M3107" s="4">
        <f t="shared" si="194"/>
        <v>3.9107113078061957</v>
      </c>
      <c r="N3107" s="4">
        <f t="shared" si="195"/>
        <v>1311</v>
      </c>
      <c r="O3107">
        <v>30464</v>
      </c>
      <c r="P3107">
        <v>30465</v>
      </c>
      <c r="Q3107">
        <f t="shared" si="193"/>
        <v>1</v>
      </c>
      <c r="R3107">
        <v>1</v>
      </c>
      <c r="S3107">
        <v>1</v>
      </c>
      <c r="T3107">
        <v>1</v>
      </c>
      <c r="U3107" t="s">
        <v>26</v>
      </c>
      <c r="V3107" t="s">
        <v>26</v>
      </c>
      <c r="W3107" t="s">
        <v>0</v>
      </c>
      <c r="X3107" t="s">
        <v>4609</v>
      </c>
      <c r="Y3107" t="s">
        <v>4610</v>
      </c>
      <c r="AA3107" s="2">
        <v>45877.468785682897</v>
      </c>
      <c r="AB3107" t="s">
        <v>84</v>
      </c>
    </row>
    <row r="3108" spans="1:28">
      <c r="A3108">
        <v>1395992</v>
      </c>
      <c r="B3108" t="s">
        <v>142</v>
      </c>
      <c r="C3108" t="s">
        <v>142</v>
      </c>
      <c r="D3108" t="s">
        <v>4472</v>
      </c>
      <c r="E3108" t="s">
        <v>34</v>
      </c>
      <c r="F3108" t="s">
        <v>2339</v>
      </c>
      <c r="G3108" t="s">
        <v>2340</v>
      </c>
      <c r="H3108" t="s">
        <v>25</v>
      </c>
      <c r="I3108" s="2" t="s">
        <v>2339</v>
      </c>
      <c r="J3108" s="4">
        <f t="shared" si="192"/>
        <v>8</v>
      </c>
      <c r="K3108" s="2">
        <v>45877.4605324074</v>
      </c>
      <c r="L3108" s="13">
        <v>45877.494814814803</v>
      </c>
      <c r="M3108" s="4">
        <f t="shared" si="194"/>
        <v>3.4282407403225079E-2</v>
      </c>
      <c r="N3108" s="4">
        <f t="shared" si="195"/>
        <v>49</v>
      </c>
      <c r="O3108">
        <v>19907</v>
      </c>
      <c r="P3108">
        <v>19935</v>
      </c>
      <c r="Q3108">
        <f t="shared" si="193"/>
        <v>28</v>
      </c>
      <c r="R3108">
        <v>28</v>
      </c>
      <c r="S3108">
        <v>0.375</v>
      </c>
      <c r="T3108">
        <v>0.375</v>
      </c>
      <c r="U3108" t="s">
        <v>26</v>
      </c>
      <c r="V3108" t="s">
        <v>26</v>
      </c>
      <c r="W3108" t="s">
        <v>25</v>
      </c>
      <c r="X3108" t="s">
        <v>4611</v>
      </c>
      <c r="Y3108" t="s">
        <v>163</v>
      </c>
      <c r="AA3108" s="2">
        <v>45877.463682754598</v>
      </c>
      <c r="AB3108" t="s">
        <v>2341</v>
      </c>
    </row>
    <row r="3109" spans="1:28">
      <c r="A3109">
        <v>1395988</v>
      </c>
      <c r="B3109" t="s">
        <v>29</v>
      </c>
      <c r="C3109" t="s">
        <v>29</v>
      </c>
      <c r="D3109" t="s">
        <v>4612</v>
      </c>
      <c r="E3109" t="s">
        <v>4613</v>
      </c>
      <c r="F3109" t="s">
        <v>4614</v>
      </c>
      <c r="G3109" t="s">
        <v>4615</v>
      </c>
      <c r="H3109" t="s">
        <v>0</v>
      </c>
      <c r="I3109" s="2" t="s">
        <v>4614</v>
      </c>
      <c r="J3109" s="4">
        <f t="shared" si="192"/>
        <v>8</v>
      </c>
      <c r="K3109" s="2">
        <v>45877.457742326398</v>
      </c>
      <c r="M3109" s="4">
        <f t="shared" si="194"/>
        <v>0</v>
      </c>
      <c r="N3109" s="4">
        <f t="shared" si="195"/>
        <v>0</v>
      </c>
      <c r="O3109">
        <v>59698</v>
      </c>
      <c r="Q3109">
        <f t="shared" si="193"/>
        <v>0</v>
      </c>
      <c r="R3109">
        <v>0</v>
      </c>
      <c r="S3109">
        <v>1</v>
      </c>
      <c r="U3109" t="s">
        <v>26</v>
      </c>
      <c r="W3109" t="s">
        <v>25</v>
      </c>
      <c r="X3109" t="s">
        <v>34</v>
      </c>
      <c r="AA3109" s="2">
        <v>45877.439462812501</v>
      </c>
      <c r="AB3109" t="s">
        <v>89</v>
      </c>
    </row>
    <row r="3110" spans="1:28">
      <c r="A3110">
        <v>1395987</v>
      </c>
      <c r="B3110" t="s">
        <v>142</v>
      </c>
      <c r="C3110" t="s">
        <v>142</v>
      </c>
      <c r="D3110" t="s">
        <v>3425</v>
      </c>
      <c r="E3110" t="s">
        <v>34</v>
      </c>
      <c r="F3110" t="s">
        <v>161</v>
      </c>
      <c r="G3110" t="s">
        <v>162</v>
      </c>
      <c r="H3110" t="s">
        <v>25</v>
      </c>
      <c r="I3110" s="2" t="s">
        <v>161</v>
      </c>
      <c r="J3110" s="4">
        <f t="shared" si="192"/>
        <v>8</v>
      </c>
      <c r="K3110" s="2">
        <v>45877.437337962998</v>
      </c>
      <c r="L3110" s="13">
        <v>45877.456354166701</v>
      </c>
      <c r="M3110" s="4">
        <f t="shared" si="194"/>
        <v>1.9016203703358769E-2</v>
      </c>
      <c r="N3110" s="4">
        <f t="shared" si="195"/>
        <v>27</v>
      </c>
      <c r="O3110">
        <v>30452</v>
      </c>
      <c r="P3110">
        <v>30464</v>
      </c>
      <c r="Q3110">
        <f t="shared" si="193"/>
        <v>12</v>
      </c>
      <c r="R3110">
        <v>12</v>
      </c>
      <c r="S3110">
        <v>1</v>
      </c>
      <c r="T3110">
        <v>1</v>
      </c>
      <c r="U3110" t="s">
        <v>26</v>
      </c>
      <c r="V3110" t="s">
        <v>26</v>
      </c>
      <c r="W3110" t="s">
        <v>25</v>
      </c>
      <c r="X3110" t="s">
        <v>4095</v>
      </c>
      <c r="Y3110" t="s">
        <v>4616</v>
      </c>
      <c r="AA3110" s="2">
        <v>45877.437708830999</v>
      </c>
      <c r="AB3110" t="s">
        <v>164</v>
      </c>
    </row>
    <row r="3111" spans="1:28">
      <c r="A3111">
        <v>1395986</v>
      </c>
      <c r="B3111" t="s">
        <v>29</v>
      </c>
      <c r="C3111" t="s">
        <v>29</v>
      </c>
      <c r="D3111" t="s">
        <v>4617</v>
      </c>
      <c r="E3111" t="s">
        <v>4618</v>
      </c>
      <c r="F3111" t="s">
        <v>169</v>
      </c>
      <c r="G3111" t="s">
        <v>170</v>
      </c>
      <c r="H3111" t="s">
        <v>0</v>
      </c>
      <c r="I3111" s="2" t="s">
        <v>4619</v>
      </c>
      <c r="J3111" s="4">
        <f t="shared" si="192"/>
        <v>8</v>
      </c>
      <c r="K3111" s="2">
        <v>45877.430659722202</v>
      </c>
      <c r="M3111" s="4">
        <f t="shared" si="194"/>
        <v>0</v>
      </c>
      <c r="N3111" s="4">
        <f t="shared" si="195"/>
        <v>0</v>
      </c>
      <c r="O3111">
        <v>34483</v>
      </c>
      <c r="Q3111">
        <f t="shared" si="193"/>
        <v>0</v>
      </c>
      <c r="R3111">
        <v>-34483</v>
      </c>
      <c r="S3111">
        <v>1</v>
      </c>
      <c r="T3111">
        <v>0</v>
      </c>
      <c r="U3111" t="s">
        <v>26</v>
      </c>
      <c r="W3111" t="s">
        <v>0</v>
      </c>
      <c r="X3111" t="s">
        <v>34</v>
      </c>
      <c r="Y3111" t="s">
        <v>34</v>
      </c>
      <c r="Z3111" t="s">
        <v>2192</v>
      </c>
      <c r="AA3111" s="2">
        <v>45877.435320949102</v>
      </c>
      <c r="AB3111" t="s">
        <v>164</v>
      </c>
    </row>
    <row r="3112" spans="1:28">
      <c r="A3112">
        <v>1395985</v>
      </c>
      <c r="B3112" t="s">
        <v>142</v>
      </c>
      <c r="C3112" t="s">
        <v>142</v>
      </c>
      <c r="D3112" t="s">
        <v>2347</v>
      </c>
      <c r="E3112" t="s">
        <v>34</v>
      </c>
      <c r="F3112" t="s">
        <v>118</v>
      </c>
      <c r="G3112" t="s">
        <v>119</v>
      </c>
      <c r="H3112" t="s">
        <v>25</v>
      </c>
      <c r="I3112" s="2" t="s">
        <v>118</v>
      </c>
      <c r="J3112" s="4">
        <f t="shared" si="192"/>
        <v>8</v>
      </c>
      <c r="K3112" s="2">
        <v>45877.431643518503</v>
      </c>
      <c r="L3112" s="13">
        <v>45877.483576388899</v>
      </c>
      <c r="M3112" s="4">
        <f t="shared" si="194"/>
        <v>5.1932870395830832E-2</v>
      </c>
      <c r="N3112" s="4">
        <f t="shared" si="195"/>
        <v>74</v>
      </c>
      <c r="O3112">
        <v>47036</v>
      </c>
      <c r="P3112">
        <v>47043.9</v>
      </c>
      <c r="Q3112">
        <f t="shared" si="193"/>
        <v>7.9000000000014552</v>
      </c>
      <c r="R3112">
        <v>7.9000000000014552</v>
      </c>
      <c r="S3112">
        <v>0.625</v>
      </c>
      <c r="T3112">
        <v>0.625</v>
      </c>
      <c r="U3112" t="s">
        <v>154</v>
      </c>
      <c r="V3112" t="s">
        <v>154</v>
      </c>
      <c r="W3112" t="s">
        <v>25</v>
      </c>
      <c r="X3112" t="s">
        <v>4373</v>
      </c>
      <c r="Y3112" t="s">
        <v>4620</v>
      </c>
      <c r="AA3112" s="2">
        <v>45877.434700578699</v>
      </c>
      <c r="AB3112" t="s">
        <v>203</v>
      </c>
    </row>
    <row r="3113" spans="1:28">
      <c r="A3113">
        <v>1395984</v>
      </c>
      <c r="B3113" t="s">
        <v>69</v>
      </c>
      <c r="C3113" t="s">
        <v>69</v>
      </c>
      <c r="D3113" t="s">
        <v>2347</v>
      </c>
      <c r="H3113" t="s">
        <v>25</v>
      </c>
      <c r="J3113" s="4">
        <f t="shared" si="192"/>
        <v>8</v>
      </c>
      <c r="K3113" s="2">
        <v>45877.4313034722</v>
      </c>
      <c r="L3113" s="13">
        <v>45877.4313034722</v>
      </c>
      <c r="M3113" s="4">
        <f t="shared" si="194"/>
        <v>0</v>
      </c>
      <c r="N3113" s="4">
        <f t="shared" si="195"/>
        <v>0</v>
      </c>
      <c r="O3113">
        <v>47036</v>
      </c>
      <c r="P3113">
        <v>47036</v>
      </c>
      <c r="Q3113">
        <f t="shared" si="193"/>
        <v>0</v>
      </c>
      <c r="R3113">
        <v>0</v>
      </c>
      <c r="S3113">
        <v>0.625</v>
      </c>
      <c r="T3113">
        <v>0.625</v>
      </c>
      <c r="U3113" t="s">
        <v>154</v>
      </c>
      <c r="V3113" t="s">
        <v>154</v>
      </c>
      <c r="W3113" t="s">
        <v>0</v>
      </c>
      <c r="X3113" t="s">
        <v>148</v>
      </c>
      <c r="Y3113" t="s">
        <v>4621</v>
      </c>
      <c r="AA3113" s="2">
        <v>45877.431460532403</v>
      </c>
      <c r="AB3113" t="s">
        <v>177</v>
      </c>
    </row>
    <row r="3114" spans="1:28">
      <c r="A3114">
        <v>1395981</v>
      </c>
      <c r="B3114" t="s">
        <v>142</v>
      </c>
      <c r="C3114" t="s">
        <v>142</v>
      </c>
      <c r="D3114" t="s">
        <v>2986</v>
      </c>
      <c r="E3114" t="s">
        <v>34</v>
      </c>
      <c r="F3114" t="s">
        <v>118</v>
      </c>
      <c r="G3114" t="s">
        <v>119</v>
      </c>
      <c r="H3114" t="s">
        <v>25</v>
      </c>
      <c r="I3114" s="2" t="s">
        <v>118</v>
      </c>
      <c r="J3114" s="4">
        <f t="shared" si="192"/>
        <v>8</v>
      </c>
      <c r="K3114" s="2">
        <v>45877.403287036999</v>
      </c>
      <c r="L3114" s="13">
        <v>45877.4205671296</v>
      </c>
      <c r="M3114" s="4">
        <f t="shared" si="194"/>
        <v>1.7280092601140495E-2</v>
      </c>
      <c r="N3114" s="4">
        <f t="shared" si="195"/>
        <v>24</v>
      </c>
      <c r="O3114">
        <v>120331</v>
      </c>
      <c r="P3114">
        <v>120332</v>
      </c>
      <c r="Q3114">
        <f t="shared" si="193"/>
        <v>1</v>
      </c>
      <c r="R3114">
        <v>1</v>
      </c>
      <c r="S3114">
        <v>0.125</v>
      </c>
      <c r="T3114">
        <v>0.125</v>
      </c>
      <c r="U3114" t="s">
        <v>154</v>
      </c>
      <c r="V3114" t="s">
        <v>154</v>
      </c>
      <c r="W3114" t="s">
        <v>0</v>
      </c>
      <c r="X3114" t="s">
        <v>4373</v>
      </c>
      <c r="Y3114" t="s">
        <v>4622</v>
      </c>
      <c r="AA3114" s="2">
        <v>45877.404096794002</v>
      </c>
      <c r="AB3114" t="s">
        <v>203</v>
      </c>
    </row>
    <row r="3115" spans="1:28">
      <c r="A3115">
        <v>1395979</v>
      </c>
      <c r="B3115" t="s">
        <v>165</v>
      </c>
      <c r="C3115" t="s">
        <v>165</v>
      </c>
      <c r="D3115" t="s">
        <v>4617</v>
      </c>
      <c r="E3115" t="s">
        <v>4618</v>
      </c>
      <c r="F3115" t="s">
        <v>161</v>
      </c>
      <c r="G3115" t="s">
        <v>162</v>
      </c>
      <c r="H3115" t="s">
        <v>25</v>
      </c>
      <c r="J3115" s="4">
        <f t="shared" si="192"/>
        <v>8</v>
      </c>
      <c r="K3115" s="2">
        <v>45877.3780555556</v>
      </c>
      <c r="L3115" s="13">
        <v>45877.430648148104</v>
      </c>
      <c r="M3115" s="4">
        <f t="shared" si="194"/>
        <v>5.2592592503060587E-2</v>
      </c>
      <c r="N3115" s="4">
        <f t="shared" si="195"/>
        <v>75</v>
      </c>
      <c r="O3115">
        <v>34469</v>
      </c>
      <c r="P3115">
        <v>34483</v>
      </c>
      <c r="Q3115">
        <f t="shared" si="193"/>
        <v>14</v>
      </c>
      <c r="R3115">
        <v>14</v>
      </c>
      <c r="S3115">
        <v>1</v>
      </c>
      <c r="T3115">
        <v>1</v>
      </c>
      <c r="U3115" t="s">
        <v>26</v>
      </c>
      <c r="V3115" t="s">
        <v>26</v>
      </c>
      <c r="W3115" t="s">
        <v>25</v>
      </c>
      <c r="X3115" t="s">
        <v>166</v>
      </c>
      <c r="Y3115" t="s">
        <v>4623</v>
      </c>
      <c r="AA3115" s="2">
        <v>45877.397522916697</v>
      </c>
      <c r="AB3115" t="s">
        <v>114</v>
      </c>
    </row>
    <row r="3116" spans="1:28">
      <c r="A3116">
        <v>1395977</v>
      </c>
      <c r="B3116" t="s">
        <v>142</v>
      </c>
      <c r="C3116" t="s">
        <v>142</v>
      </c>
      <c r="D3116" t="s">
        <v>4587</v>
      </c>
      <c r="E3116" t="s">
        <v>34</v>
      </c>
      <c r="F3116" t="s">
        <v>118</v>
      </c>
      <c r="G3116" t="s">
        <v>119</v>
      </c>
      <c r="H3116" t="s">
        <v>25</v>
      </c>
      <c r="I3116" s="2" t="s">
        <v>118</v>
      </c>
      <c r="J3116" s="4">
        <f t="shared" si="192"/>
        <v>8</v>
      </c>
      <c r="K3116" s="2">
        <v>45877.389432870397</v>
      </c>
      <c r="L3116" s="13">
        <v>45877.401377314804</v>
      </c>
      <c r="M3116" s="4">
        <f t="shared" si="194"/>
        <v>1.1944444406253751E-2</v>
      </c>
      <c r="N3116" s="4">
        <f t="shared" si="195"/>
        <v>17</v>
      </c>
      <c r="O3116">
        <v>87682</v>
      </c>
      <c r="P3116">
        <v>87685</v>
      </c>
      <c r="Q3116">
        <f t="shared" si="193"/>
        <v>3</v>
      </c>
      <c r="R3116">
        <v>3</v>
      </c>
      <c r="S3116">
        <v>0.75</v>
      </c>
      <c r="T3116">
        <v>0.75</v>
      </c>
      <c r="U3116" t="s">
        <v>26</v>
      </c>
      <c r="V3116" t="s">
        <v>154</v>
      </c>
      <c r="W3116" t="s">
        <v>25</v>
      </c>
      <c r="X3116" t="s">
        <v>2141</v>
      </c>
      <c r="Y3116" t="s">
        <v>1934</v>
      </c>
      <c r="AA3116" s="2">
        <v>45877.394795949098</v>
      </c>
      <c r="AB3116" t="s">
        <v>203</v>
      </c>
    </row>
    <row r="3117" spans="1:28">
      <c r="A3117">
        <v>1395959</v>
      </c>
      <c r="B3117" t="s">
        <v>29</v>
      </c>
      <c r="C3117" t="s">
        <v>29</v>
      </c>
      <c r="D3117" t="s">
        <v>870</v>
      </c>
      <c r="E3117" t="s">
        <v>3377</v>
      </c>
      <c r="F3117" t="s">
        <v>4297</v>
      </c>
      <c r="G3117" t="s">
        <v>4298</v>
      </c>
      <c r="H3117" t="s">
        <v>25</v>
      </c>
      <c r="I3117" s="2" t="s">
        <v>4297</v>
      </c>
      <c r="J3117" s="4">
        <f t="shared" si="192"/>
        <v>8</v>
      </c>
      <c r="K3117" s="2">
        <v>45876.866221030097</v>
      </c>
      <c r="L3117" s="13">
        <v>45880.835000081002</v>
      </c>
      <c r="M3117" s="4">
        <f t="shared" si="194"/>
        <v>3.968779050905141</v>
      </c>
      <c r="N3117" s="4">
        <f t="shared" si="195"/>
        <v>1395</v>
      </c>
      <c r="O3117">
        <v>61845</v>
      </c>
      <c r="P3117">
        <v>62478</v>
      </c>
      <c r="Q3117">
        <f t="shared" si="193"/>
        <v>633</v>
      </c>
      <c r="R3117">
        <v>633</v>
      </c>
      <c r="S3117">
        <v>0.875</v>
      </c>
      <c r="T3117">
        <v>0.875</v>
      </c>
      <c r="U3117" t="s">
        <v>26</v>
      </c>
      <c r="V3117" t="s">
        <v>26</v>
      </c>
      <c r="W3117" t="s">
        <v>0</v>
      </c>
      <c r="X3117" t="s">
        <v>34</v>
      </c>
      <c r="Y3117" t="s">
        <v>4624</v>
      </c>
      <c r="Z3117" t="s">
        <v>232</v>
      </c>
      <c r="AA3117" s="2">
        <v>45876.867260497696</v>
      </c>
      <c r="AB3117" t="s">
        <v>269</v>
      </c>
    </row>
    <row r="3118" spans="1:28">
      <c r="A3118">
        <v>1395951</v>
      </c>
      <c r="B3118" t="s">
        <v>29</v>
      </c>
      <c r="C3118" t="s">
        <v>29</v>
      </c>
      <c r="D3118" t="s">
        <v>1590</v>
      </c>
      <c r="E3118" t="s">
        <v>4625</v>
      </c>
      <c r="F3118" t="s">
        <v>4626</v>
      </c>
      <c r="G3118" t="s">
        <v>4627</v>
      </c>
      <c r="H3118" t="s">
        <v>25</v>
      </c>
      <c r="I3118" s="2" t="s">
        <v>4626</v>
      </c>
      <c r="J3118" s="4">
        <f t="shared" si="192"/>
        <v>8</v>
      </c>
      <c r="K3118" s="2">
        <v>45876.822884756897</v>
      </c>
      <c r="L3118" s="13">
        <v>45906.805034722202</v>
      </c>
      <c r="M3118" s="4">
        <f t="shared" si="194"/>
        <v>29.982149965304416</v>
      </c>
      <c r="N3118" s="4">
        <f t="shared" si="195"/>
        <v>1414</v>
      </c>
      <c r="O3118">
        <v>26330</v>
      </c>
      <c r="P3118">
        <v>31189</v>
      </c>
      <c r="Q3118">
        <f t="shared" si="193"/>
        <v>4859</v>
      </c>
      <c r="R3118">
        <v>4859</v>
      </c>
      <c r="S3118">
        <v>1</v>
      </c>
      <c r="T3118">
        <v>1</v>
      </c>
      <c r="U3118" t="s">
        <v>26</v>
      </c>
      <c r="V3118" t="s">
        <v>26</v>
      </c>
      <c r="W3118" t="s">
        <v>25</v>
      </c>
      <c r="X3118" t="s">
        <v>34</v>
      </c>
      <c r="AA3118" s="2">
        <v>45876.807339155101</v>
      </c>
      <c r="AB3118" t="s">
        <v>269</v>
      </c>
    </row>
    <row r="3119" spans="1:28">
      <c r="A3119">
        <v>1395950</v>
      </c>
      <c r="B3119" t="s">
        <v>142</v>
      </c>
      <c r="C3119" t="s">
        <v>142</v>
      </c>
      <c r="D3119" t="s">
        <v>4617</v>
      </c>
      <c r="E3119" t="s">
        <v>34</v>
      </c>
      <c r="F3119" t="s">
        <v>161</v>
      </c>
      <c r="G3119" t="s">
        <v>162</v>
      </c>
      <c r="H3119" t="s">
        <v>25</v>
      </c>
      <c r="I3119" s="2" t="s">
        <v>161</v>
      </c>
      <c r="J3119" s="4">
        <f t="shared" si="192"/>
        <v>8</v>
      </c>
      <c r="K3119" s="2">
        <v>45876.806331018503</v>
      </c>
      <c r="L3119" s="13">
        <v>45876.832199074102</v>
      </c>
      <c r="M3119" s="4">
        <f t="shared" si="194"/>
        <v>2.5868055599858053E-2</v>
      </c>
      <c r="N3119" s="4">
        <f t="shared" si="195"/>
        <v>37</v>
      </c>
      <c r="O3119">
        <v>34453</v>
      </c>
      <c r="P3119">
        <v>34469</v>
      </c>
      <c r="Q3119">
        <f t="shared" si="193"/>
        <v>16</v>
      </c>
      <c r="R3119">
        <v>16</v>
      </c>
      <c r="S3119">
        <v>0.125</v>
      </c>
      <c r="T3119">
        <v>1</v>
      </c>
      <c r="U3119" t="s">
        <v>26</v>
      </c>
      <c r="V3119" t="s">
        <v>26</v>
      </c>
      <c r="W3119" t="s">
        <v>0</v>
      </c>
      <c r="X3119" t="s">
        <v>3650</v>
      </c>
      <c r="Y3119" t="s">
        <v>4628</v>
      </c>
      <c r="AA3119" s="2">
        <v>45876.806797187499</v>
      </c>
      <c r="AB3119" t="s">
        <v>164</v>
      </c>
    </row>
    <row r="3120" spans="1:28">
      <c r="A3120">
        <v>1395946</v>
      </c>
      <c r="B3120" t="s">
        <v>165</v>
      </c>
      <c r="C3120" t="s">
        <v>165</v>
      </c>
      <c r="D3120" t="s">
        <v>870</v>
      </c>
      <c r="E3120" t="s">
        <v>3377</v>
      </c>
      <c r="F3120" t="s">
        <v>125</v>
      </c>
      <c r="G3120" t="s">
        <v>126</v>
      </c>
      <c r="H3120" t="s">
        <v>25</v>
      </c>
      <c r="J3120" s="4">
        <f t="shared" si="192"/>
        <v>8</v>
      </c>
      <c r="K3120" s="2">
        <v>45876.776967592603</v>
      </c>
      <c r="L3120" s="13">
        <v>45876.856249999997</v>
      </c>
      <c r="M3120" s="4">
        <f t="shared" si="194"/>
        <v>7.9282407394202892E-2</v>
      </c>
      <c r="N3120" s="4">
        <f t="shared" si="195"/>
        <v>114</v>
      </c>
      <c r="O3120">
        <v>61830</v>
      </c>
      <c r="P3120">
        <v>61845</v>
      </c>
      <c r="Q3120">
        <f t="shared" si="193"/>
        <v>15</v>
      </c>
      <c r="R3120">
        <v>15</v>
      </c>
      <c r="S3120">
        <v>0.875</v>
      </c>
      <c r="T3120">
        <v>0.875</v>
      </c>
      <c r="U3120" t="s">
        <v>26</v>
      </c>
      <c r="V3120" t="s">
        <v>26</v>
      </c>
      <c r="W3120" t="s">
        <v>25</v>
      </c>
      <c r="X3120" t="s">
        <v>166</v>
      </c>
      <c r="Y3120" t="s">
        <v>1555</v>
      </c>
      <c r="AA3120" s="2">
        <v>45876.784950080997</v>
      </c>
      <c r="AB3120" t="s">
        <v>114</v>
      </c>
    </row>
    <row r="3121" spans="1:28">
      <c r="A3121">
        <v>1395945</v>
      </c>
      <c r="B3121" t="s">
        <v>142</v>
      </c>
      <c r="C3121" t="s">
        <v>142</v>
      </c>
      <c r="D3121" t="s">
        <v>3041</v>
      </c>
      <c r="F3121" t="s">
        <v>57</v>
      </c>
      <c r="G3121" t="s">
        <v>1229</v>
      </c>
      <c r="H3121" t="s">
        <v>25</v>
      </c>
      <c r="J3121" s="4">
        <f t="shared" si="192"/>
        <v>8</v>
      </c>
      <c r="K3121" s="2">
        <v>45876.779230706001</v>
      </c>
      <c r="L3121" s="13">
        <v>45876.779480405101</v>
      </c>
      <c r="M3121" s="4">
        <f t="shared" si="194"/>
        <v>2.4969910009531304E-4</v>
      </c>
      <c r="N3121" s="4">
        <f t="shared" si="195"/>
        <v>0</v>
      </c>
      <c r="O3121">
        <v>7068</v>
      </c>
      <c r="P3121">
        <v>7069</v>
      </c>
      <c r="Q3121">
        <f t="shared" si="193"/>
        <v>1</v>
      </c>
      <c r="R3121">
        <v>1</v>
      </c>
      <c r="S3121">
        <v>1</v>
      </c>
      <c r="T3121">
        <v>1</v>
      </c>
      <c r="U3121" t="s">
        <v>68</v>
      </c>
      <c r="V3121" t="s">
        <v>26</v>
      </c>
      <c r="W3121" t="s">
        <v>0</v>
      </c>
      <c r="X3121" t="s">
        <v>1930</v>
      </c>
      <c r="AA3121" s="2">
        <v>45876.779393483797</v>
      </c>
      <c r="AB3121" t="s">
        <v>59</v>
      </c>
    </row>
    <row r="3122" spans="1:28">
      <c r="A3122">
        <v>1395943</v>
      </c>
      <c r="B3122" t="s">
        <v>29</v>
      </c>
      <c r="C3122" t="s">
        <v>29</v>
      </c>
      <c r="D3122" t="s">
        <v>4629</v>
      </c>
      <c r="E3122" t="s">
        <v>4630</v>
      </c>
      <c r="F3122" t="s">
        <v>4631</v>
      </c>
      <c r="G3122" t="s">
        <v>4632</v>
      </c>
      <c r="H3122" t="s">
        <v>25</v>
      </c>
      <c r="I3122" s="2" t="s">
        <v>4631</v>
      </c>
      <c r="J3122" s="4">
        <f t="shared" si="192"/>
        <v>8</v>
      </c>
      <c r="K3122" s="2">
        <v>45876.738194444399</v>
      </c>
      <c r="L3122" s="13">
        <v>45931.758958333303</v>
      </c>
      <c r="M3122" s="4">
        <f t="shared" si="194"/>
        <v>55.020763888904185</v>
      </c>
      <c r="N3122" s="4">
        <f t="shared" si="195"/>
        <v>29</v>
      </c>
      <c r="O3122">
        <v>10196</v>
      </c>
      <c r="P3122">
        <v>12599</v>
      </c>
      <c r="Q3122">
        <f t="shared" si="193"/>
        <v>2403</v>
      </c>
      <c r="R3122">
        <v>2403</v>
      </c>
      <c r="S3122">
        <v>0.25</v>
      </c>
      <c r="T3122">
        <v>1</v>
      </c>
      <c r="U3122" t="s">
        <v>26</v>
      </c>
      <c r="V3122" t="s">
        <v>26</v>
      </c>
      <c r="W3122" t="s">
        <v>0</v>
      </c>
      <c r="X3122" t="s">
        <v>4633</v>
      </c>
      <c r="AA3122" s="2">
        <v>45876.774489432901</v>
      </c>
      <c r="AB3122" t="s">
        <v>59</v>
      </c>
    </row>
    <row r="3123" spans="1:28">
      <c r="A3123">
        <v>1395932</v>
      </c>
      <c r="B3123" t="s">
        <v>142</v>
      </c>
      <c r="C3123" t="s">
        <v>142</v>
      </c>
      <c r="D3123" t="s">
        <v>2986</v>
      </c>
      <c r="E3123" t="s">
        <v>34</v>
      </c>
      <c r="F3123" t="s">
        <v>118</v>
      </c>
      <c r="G3123" t="s">
        <v>119</v>
      </c>
      <c r="H3123" t="s">
        <v>25</v>
      </c>
      <c r="I3123" s="2" t="s">
        <v>118</v>
      </c>
      <c r="J3123" s="4">
        <f t="shared" si="192"/>
        <v>8</v>
      </c>
      <c r="K3123" s="2">
        <v>45876.737754629597</v>
      </c>
      <c r="L3123" s="13">
        <v>45876.7679166667</v>
      </c>
      <c r="M3123" s="4">
        <f t="shared" si="194"/>
        <v>3.0162037102854811E-2</v>
      </c>
      <c r="N3123" s="4">
        <f t="shared" si="195"/>
        <v>43</v>
      </c>
      <c r="O3123">
        <v>120325</v>
      </c>
      <c r="P3123">
        <v>120331</v>
      </c>
      <c r="Q3123">
        <f t="shared" si="193"/>
        <v>6</v>
      </c>
      <c r="R3123">
        <v>6</v>
      </c>
      <c r="S3123">
        <v>0</v>
      </c>
      <c r="T3123">
        <v>0.125</v>
      </c>
      <c r="U3123" t="s">
        <v>154</v>
      </c>
      <c r="V3123" t="s">
        <v>154</v>
      </c>
      <c r="W3123" t="s">
        <v>0</v>
      </c>
      <c r="X3123" t="s">
        <v>4634</v>
      </c>
      <c r="Y3123" t="s">
        <v>4635</v>
      </c>
      <c r="AA3123" s="2">
        <v>45876.7388389236</v>
      </c>
      <c r="AB3123" t="s">
        <v>203</v>
      </c>
    </row>
    <row r="3124" spans="1:28">
      <c r="A3124">
        <v>1395917</v>
      </c>
      <c r="B3124" t="s">
        <v>142</v>
      </c>
      <c r="C3124" t="s">
        <v>142</v>
      </c>
      <c r="D3124" t="s">
        <v>2986</v>
      </c>
      <c r="E3124" t="s">
        <v>34</v>
      </c>
      <c r="F3124" t="s">
        <v>118</v>
      </c>
      <c r="G3124" t="s">
        <v>119</v>
      </c>
      <c r="H3124" t="s">
        <v>25</v>
      </c>
      <c r="I3124" s="2" t="s">
        <v>118</v>
      </c>
      <c r="J3124" s="4">
        <f t="shared" si="192"/>
        <v>8</v>
      </c>
      <c r="K3124" s="2">
        <v>45876.711018518501</v>
      </c>
      <c r="L3124" s="13">
        <v>45876.736539351798</v>
      </c>
      <c r="M3124" s="4">
        <f t="shared" si="194"/>
        <v>2.5520833296468481E-2</v>
      </c>
      <c r="N3124" s="4">
        <f t="shared" si="195"/>
        <v>36</v>
      </c>
      <c r="O3124">
        <v>120323</v>
      </c>
      <c r="P3124">
        <v>120325</v>
      </c>
      <c r="Q3124">
        <f t="shared" si="193"/>
        <v>2</v>
      </c>
      <c r="R3124">
        <v>2</v>
      </c>
      <c r="S3124">
        <v>0</v>
      </c>
      <c r="T3124">
        <v>0</v>
      </c>
      <c r="U3124" t="s">
        <v>154</v>
      </c>
      <c r="V3124" t="s">
        <v>154</v>
      </c>
      <c r="W3124" t="s">
        <v>0</v>
      </c>
      <c r="X3124" t="s">
        <v>4636</v>
      </c>
      <c r="Y3124" t="s">
        <v>4620</v>
      </c>
      <c r="AA3124" s="2">
        <v>45876.712675925897</v>
      </c>
      <c r="AB3124" t="s">
        <v>203</v>
      </c>
    </row>
    <row r="3125" spans="1:28">
      <c r="A3125">
        <v>1395916</v>
      </c>
      <c r="B3125" t="s">
        <v>69</v>
      </c>
      <c r="C3125" t="s">
        <v>69</v>
      </c>
      <c r="D3125" t="s">
        <v>2986</v>
      </c>
      <c r="H3125" t="s">
        <v>25</v>
      </c>
      <c r="J3125" s="4">
        <f t="shared" si="192"/>
        <v>8</v>
      </c>
      <c r="K3125" s="2">
        <v>45876.711334687498</v>
      </c>
      <c r="L3125" s="13">
        <v>45876.711334687498</v>
      </c>
      <c r="M3125" s="4">
        <f t="shared" si="194"/>
        <v>0</v>
      </c>
      <c r="N3125" s="4">
        <f t="shared" si="195"/>
        <v>0</v>
      </c>
      <c r="O3125">
        <v>120323</v>
      </c>
      <c r="P3125">
        <v>120323</v>
      </c>
      <c r="Q3125">
        <f t="shared" si="193"/>
        <v>0</v>
      </c>
      <c r="R3125">
        <v>0</v>
      </c>
      <c r="S3125">
        <v>0</v>
      </c>
      <c r="T3125">
        <v>0</v>
      </c>
      <c r="U3125" t="s">
        <v>154</v>
      </c>
      <c r="V3125" t="s">
        <v>154</v>
      </c>
      <c r="W3125" t="s">
        <v>0</v>
      </c>
      <c r="X3125" t="s">
        <v>148</v>
      </c>
      <c r="Y3125" t="s">
        <v>4637</v>
      </c>
      <c r="AA3125" s="2">
        <v>45876.711571909698</v>
      </c>
      <c r="AB3125" t="s">
        <v>177</v>
      </c>
    </row>
    <row r="3126" spans="1:28">
      <c r="A3126">
        <v>1395915</v>
      </c>
      <c r="B3126" t="s">
        <v>142</v>
      </c>
      <c r="C3126" t="s">
        <v>142</v>
      </c>
      <c r="D3126" t="s">
        <v>3092</v>
      </c>
      <c r="E3126" t="s">
        <v>34</v>
      </c>
      <c r="F3126" t="s">
        <v>1355</v>
      </c>
      <c r="G3126" t="s">
        <v>1356</v>
      </c>
      <c r="H3126" t="s">
        <v>25</v>
      </c>
      <c r="I3126" s="2" t="s">
        <v>1355</v>
      </c>
      <c r="J3126" s="4">
        <f t="shared" si="192"/>
        <v>8</v>
      </c>
      <c r="K3126" s="2">
        <v>45876.7107986111</v>
      </c>
      <c r="L3126" s="13">
        <v>45876.746469907397</v>
      </c>
      <c r="M3126" s="4">
        <f t="shared" si="194"/>
        <v>3.5671296296641231E-2</v>
      </c>
      <c r="N3126" s="4">
        <f t="shared" si="195"/>
        <v>51</v>
      </c>
      <c r="O3126">
        <v>75205.600000000006</v>
      </c>
      <c r="P3126">
        <v>75206</v>
      </c>
      <c r="Q3126">
        <f t="shared" si="193"/>
        <v>0.39999999999417923</v>
      </c>
      <c r="R3126">
        <v>0.39999999999417923</v>
      </c>
      <c r="S3126">
        <v>0.25</v>
      </c>
      <c r="T3126">
        <v>1</v>
      </c>
      <c r="U3126" t="s">
        <v>26</v>
      </c>
      <c r="V3126" t="s">
        <v>26</v>
      </c>
      <c r="W3126" t="s">
        <v>0</v>
      </c>
      <c r="X3126" t="s">
        <v>4638</v>
      </c>
      <c r="Y3126" t="s">
        <v>4639</v>
      </c>
      <c r="AA3126" s="2">
        <v>45876.711503206003</v>
      </c>
      <c r="AB3126" t="s">
        <v>4640</v>
      </c>
    </row>
    <row r="3127" spans="1:28">
      <c r="A3127">
        <v>1395913</v>
      </c>
      <c r="B3127" t="s">
        <v>142</v>
      </c>
      <c r="C3127" t="s">
        <v>142</v>
      </c>
      <c r="D3127" t="s">
        <v>132</v>
      </c>
      <c r="E3127" t="s">
        <v>34</v>
      </c>
      <c r="F3127" t="s">
        <v>161</v>
      </c>
      <c r="G3127" t="s">
        <v>162</v>
      </c>
      <c r="H3127" t="s">
        <v>25</v>
      </c>
      <c r="I3127" s="2" t="s">
        <v>161</v>
      </c>
      <c r="J3127" s="4">
        <f t="shared" si="192"/>
        <v>8</v>
      </c>
      <c r="K3127" s="2">
        <v>45876.687870370399</v>
      </c>
      <c r="L3127" s="13">
        <v>45876.747106481504</v>
      </c>
      <c r="M3127" s="4">
        <f t="shared" si="194"/>
        <v>5.9236111104837619E-2</v>
      </c>
      <c r="N3127" s="4">
        <f t="shared" si="195"/>
        <v>85</v>
      </c>
      <c r="O3127">
        <v>79219</v>
      </c>
      <c r="P3127">
        <v>79250</v>
      </c>
      <c r="Q3127">
        <f t="shared" si="193"/>
        <v>31</v>
      </c>
      <c r="R3127">
        <v>31</v>
      </c>
      <c r="S3127">
        <v>0.875</v>
      </c>
      <c r="T3127">
        <v>0.75</v>
      </c>
      <c r="U3127" t="s">
        <v>26</v>
      </c>
      <c r="V3127" t="s">
        <v>26</v>
      </c>
      <c r="W3127" t="s">
        <v>25</v>
      </c>
      <c r="X3127" t="s">
        <v>1819</v>
      </c>
      <c r="Y3127" t="s">
        <v>3131</v>
      </c>
      <c r="AA3127" s="2">
        <v>45876.693719294002</v>
      </c>
      <c r="AB3127" t="s">
        <v>164</v>
      </c>
    </row>
    <row r="3128" spans="1:28">
      <c r="A3128">
        <v>1395912</v>
      </c>
      <c r="B3128" t="s">
        <v>142</v>
      </c>
      <c r="C3128" t="s">
        <v>142</v>
      </c>
      <c r="D3128" t="s">
        <v>1590</v>
      </c>
      <c r="E3128" t="s">
        <v>34</v>
      </c>
      <c r="F3128" t="s">
        <v>2339</v>
      </c>
      <c r="G3128" t="s">
        <v>2340</v>
      </c>
      <c r="H3128" t="s">
        <v>25</v>
      </c>
      <c r="I3128" s="2" t="s">
        <v>2339</v>
      </c>
      <c r="J3128" s="4">
        <f t="shared" si="192"/>
        <v>8</v>
      </c>
      <c r="K3128" s="2">
        <v>45876.6863310185</v>
      </c>
      <c r="L3128" s="13">
        <v>45876.733576388899</v>
      </c>
      <c r="M3128" s="4">
        <f t="shared" si="194"/>
        <v>4.7245370398741215E-2</v>
      </c>
      <c r="N3128" s="4">
        <f t="shared" si="195"/>
        <v>68</v>
      </c>
      <c r="O3128">
        <v>26310</v>
      </c>
      <c r="P3128">
        <v>26330</v>
      </c>
      <c r="Q3128">
        <f t="shared" si="193"/>
        <v>20</v>
      </c>
      <c r="R3128">
        <v>20</v>
      </c>
      <c r="S3128">
        <v>0.125</v>
      </c>
      <c r="T3128">
        <v>1</v>
      </c>
      <c r="U3128" t="s">
        <v>26</v>
      </c>
      <c r="V3128" t="s">
        <v>26</v>
      </c>
      <c r="W3128" t="s">
        <v>25</v>
      </c>
      <c r="X3128" t="s">
        <v>4641</v>
      </c>
      <c r="Y3128" t="s">
        <v>4642</v>
      </c>
      <c r="AA3128" s="2">
        <v>45876.690707673602</v>
      </c>
      <c r="AB3128" t="s">
        <v>2341</v>
      </c>
    </row>
    <row r="3129" spans="1:28">
      <c r="A3129">
        <v>1395911</v>
      </c>
      <c r="B3129" t="s">
        <v>142</v>
      </c>
      <c r="C3129" t="s">
        <v>142</v>
      </c>
      <c r="D3129" t="s">
        <v>1084</v>
      </c>
      <c r="F3129" t="s">
        <v>57</v>
      </c>
      <c r="G3129" t="s">
        <v>1229</v>
      </c>
      <c r="H3129" t="s">
        <v>25</v>
      </c>
      <c r="J3129" s="4">
        <f t="shared" si="192"/>
        <v>8</v>
      </c>
      <c r="K3129" s="2">
        <v>45876.688636689803</v>
      </c>
      <c r="L3129" s="13">
        <v>45876.688960613399</v>
      </c>
      <c r="M3129" s="4">
        <f t="shared" si="194"/>
        <v>3.2392359571531415E-4</v>
      </c>
      <c r="N3129" s="4">
        <f t="shared" si="195"/>
        <v>0</v>
      </c>
      <c r="O3129">
        <v>18055</v>
      </c>
      <c r="P3129">
        <v>18056</v>
      </c>
      <c r="Q3129">
        <f t="shared" si="193"/>
        <v>1</v>
      </c>
      <c r="R3129">
        <v>1</v>
      </c>
      <c r="S3129">
        <v>0.625</v>
      </c>
      <c r="T3129">
        <v>0.625</v>
      </c>
      <c r="U3129" t="s">
        <v>1399</v>
      </c>
      <c r="V3129" t="s">
        <v>26</v>
      </c>
      <c r="W3129" t="s">
        <v>0</v>
      </c>
      <c r="X3129" t="s">
        <v>4643</v>
      </c>
      <c r="Y3129" t="s">
        <v>1231</v>
      </c>
      <c r="AA3129" s="2">
        <v>45876.688828437502</v>
      </c>
      <c r="AB3129" t="s">
        <v>59</v>
      </c>
    </row>
    <row r="3130" spans="1:28">
      <c r="A3130">
        <v>1395910</v>
      </c>
      <c r="B3130" t="s">
        <v>142</v>
      </c>
      <c r="C3130" t="s">
        <v>142</v>
      </c>
      <c r="D3130" t="s">
        <v>2818</v>
      </c>
      <c r="E3130" t="s">
        <v>34</v>
      </c>
      <c r="F3130" t="s">
        <v>143</v>
      </c>
      <c r="G3130" t="s">
        <v>144</v>
      </c>
      <c r="H3130" t="s">
        <v>25</v>
      </c>
      <c r="I3130" s="2" t="s">
        <v>143</v>
      </c>
      <c r="J3130" s="4">
        <f t="shared" si="192"/>
        <v>8</v>
      </c>
      <c r="K3130" s="2">
        <v>45876.686805555597</v>
      </c>
      <c r="L3130" s="13">
        <v>45876.815972222197</v>
      </c>
      <c r="M3130" s="4">
        <f t="shared" si="194"/>
        <v>0.12916666660021292</v>
      </c>
      <c r="N3130" s="4">
        <f t="shared" si="195"/>
        <v>186</v>
      </c>
      <c r="O3130">
        <v>11852</v>
      </c>
      <c r="P3130">
        <v>11853</v>
      </c>
      <c r="Q3130">
        <f t="shared" si="193"/>
        <v>1</v>
      </c>
      <c r="R3130">
        <v>106680</v>
      </c>
      <c r="S3130">
        <v>0.375</v>
      </c>
      <c r="T3130">
        <v>0.25</v>
      </c>
      <c r="U3130" t="s">
        <v>154</v>
      </c>
      <c r="V3130" t="s">
        <v>26</v>
      </c>
      <c r="W3130" t="s">
        <v>0</v>
      </c>
      <c r="X3130" t="s">
        <v>4644</v>
      </c>
      <c r="Y3130" t="s">
        <v>4645</v>
      </c>
      <c r="AA3130" s="2">
        <v>45876.687554548596</v>
      </c>
      <c r="AB3130" t="s">
        <v>147</v>
      </c>
    </row>
    <row r="3131" spans="1:28">
      <c r="A3131">
        <v>1395909</v>
      </c>
      <c r="B3131" t="s">
        <v>29</v>
      </c>
      <c r="C3131" t="s">
        <v>29</v>
      </c>
      <c r="D3131" t="s">
        <v>1377</v>
      </c>
      <c r="E3131" t="s">
        <v>4646</v>
      </c>
      <c r="F3131" t="s">
        <v>1379</v>
      </c>
      <c r="G3131" t="s">
        <v>1380</v>
      </c>
      <c r="H3131" t="s">
        <v>25</v>
      </c>
      <c r="I3131" s="2" t="s">
        <v>1379</v>
      </c>
      <c r="J3131" s="4">
        <f t="shared" si="192"/>
        <v>8</v>
      </c>
      <c r="K3131" s="2">
        <v>45876.697229016201</v>
      </c>
      <c r="L3131" s="13">
        <v>45906.6877129977</v>
      </c>
      <c r="M3131" s="4">
        <f t="shared" si="194"/>
        <v>29.990483981498983</v>
      </c>
      <c r="N3131" s="4">
        <f t="shared" si="195"/>
        <v>1426</v>
      </c>
      <c r="O3131">
        <v>24208</v>
      </c>
      <c r="P3131">
        <v>24208</v>
      </c>
      <c r="Q3131">
        <f t="shared" si="193"/>
        <v>0</v>
      </c>
      <c r="R3131">
        <v>0</v>
      </c>
      <c r="S3131">
        <v>0.375</v>
      </c>
      <c r="T3131">
        <v>0.375</v>
      </c>
      <c r="U3131" t="s">
        <v>26</v>
      </c>
      <c r="V3131" t="s">
        <v>26</v>
      </c>
      <c r="W3131" t="s">
        <v>25</v>
      </c>
      <c r="X3131" t="s">
        <v>34</v>
      </c>
      <c r="AA3131" s="2">
        <v>45876.687539201397</v>
      </c>
      <c r="AB3131" t="s">
        <v>89</v>
      </c>
    </row>
    <row r="3132" spans="1:28">
      <c r="A3132">
        <v>1395908</v>
      </c>
      <c r="B3132" t="s">
        <v>69</v>
      </c>
      <c r="C3132" t="s">
        <v>69</v>
      </c>
      <c r="D3132" t="s">
        <v>2818</v>
      </c>
      <c r="H3132" t="s">
        <v>25</v>
      </c>
      <c r="J3132" s="4">
        <f t="shared" si="192"/>
        <v>8</v>
      </c>
      <c r="K3132" s="2">
        <v>45876.6862899306</v>
      </c>
      <c r="L3132" s="13">
        <v>45876.6862899306</v>
      </c>
      <c r="M3132" s="4">
        <f t="shared" si="194"/>
        <v>0</v>
      </c>
      <c r="N3132" s="4">
        <f t="shared" si="195"/>
        <v>0</v>
      </c>
      <c r="O3132">
        <v>70755</v>
      </c>
      <c r="P3132">
        <v>70755</v>
      </c>
      <c r="Q3132">
        <f t="shared" si="193"/>
        <v>0</v>
      </c>
      <c r="R3132">
        <v>0</v>
      </c>
      <c r="S3132">
        <v>0.5</v>
      </c>
      <c r="T3132">
        <v>0.5</v>
      </c>
      <c r="U3132" t="s">
        <v>154</v>
      </c>
      <c r="V3132" t="s">
        <v>154</v>
      </c>
      <c r="W3132" t="s">
        <v>0</v>
      </c>
      <c r="X3132" t="s">
        <v>148</v>
      </c>
      <c r="AA3132" s="2">
        <v>45876.686314120401</v>
      </c>
      <c r="AB3132" t="s">
        <v>59</v>
      </c>
    </row>
    <row r="3133" spans="1:28">
      <c r="A3133">
        <v>1395907</v>
      </c>
      <c r="B3133" t="s">
        <v>142</v>
      </c>
      <c r="C3133" t="s">
        <v>142</v>
      </c>
      <c r="D3133" t="s">
        <v>2132</v>
      </c>
      <c r="E3133" t="s">
        <v>34</v>
      </c>
      <c r="F3133" t="s">
        <v>133</v>
      </c>
      <c r="G3133" t="s">
        <v>134</v>
      </c>
      <c r="H3133" t="s">
        <v>25</v>
      </c>
      <c r="I3133" s="2" t="s">
        <v>133</v>
      </c>
      <c r="J3133" s="4">
        <f t="shared" si="192"/>
        <v>8</v>
      </c>
      <c r="K3133" s="2">
        <v>45876.679861111101</v>
      </c>
      <c r="L3133" s="13">
        <v>45876.800370370402</v>
      </c>
      <c r="M3133" s="4">
        <f t="shared" si="194"/>
        <v>0.12050925930088852</v>
      </c>
      <c r="N3133" s="4">
        <f t="shared" si="195"/>
        <v>173</v>
      </c>
      <c r="O3133">
        <v>203444</v>
      </c>
      <c r="P3133">
        <v>203446</v>
      </c>
      <c r="Q3133">
        <f t="shared" si="193"/>
        <v>2</v>
      </c>
      <c r="R3133">
        <v>2</v>
      </c>
      <c r="S3133">
        <v>0.375</v>
      </c>
      <c r="T3133">
        <v>0.375</v>
      </c>
      <c r="U3133" t="s">
        <v>154</v>
      </c>
      <c r="V3133" t="s">
        <v>26</v>
      </c>
      <c r="W3133" t="s">
        <v>0</v>
      </c>
      <c r="X3133" t="s">
        <v>4644</v>
      </c>
      <c r="Y3133" t="s">
        <v>4622</v>
      </c>
      <c r="AA3133" s="2">
        <v>45876.681650150502</v>
      </c>
      <c r="AB3133" t="s">
        <v>147</v>
      </c>
    </row>
    <row r="3134" spans="1:28">
      <c r="A3134">
        <v>1395905</v>
      </c>
      <c r="B3134" t="s">
        <v>69</v>
      </c>
      <c r="C3134" t="s">
        <v>69</v>
      </c>
      <c r="D3134" t="s">
        <v>2132</v>
      </c>
      <c r="H3134" t="s">
        <v>25</v>
      </c>
      <c r="J3134" s="4">
        <f t="shared" si="192"/>
        <v>8</v>
      </c>
      <c r="K3134" s="2">
        <v>45876.678078044002</v>
      </c>
      <c r="L3134" s="13">
        <v>45876.678078044002</v>
      </c>
      <c r="M3134" s="4">
        <f t="shared" si="194"/>
        <v>0</v>
      </c>
      <c r="N3134" s="4">
        <f t="shared" si="195"/>
        <v>0</v>
      </c>
      <c r="O3134">
        <v>203444</v>
      </c>
      <c r="P3134">
        <v>203444</v>
      </c>
      <c r="Q3134">
        <f t="shared" si="193"/>
        <v>0</v>
      </c>
      <c r="R3134">
        <v>0</v>
      </c>
      <c r="S3134">
        <v>0.375</v>
      </c>
      <c r="T3134">
        <v>0.375</v>
      </c>
      <c r="U3134" t="s">
        <v>154</v>
      </c>
      <c r="V3134" t="s">
        <v>154</v>
      </c>
      <c r="W3134" t="s">
        <v>0</v>
      </c>
      <c r="X3134" t="s">
        <v>148</v>
      </c>
      <c r="AA3134" s="2">
        <v>45876.678105474501</v>
      </c>
      <c r="AB3134" t="s">
        <v>59</v>
      </c>
    </row>
    <row r="3135" spans="1:28">
      <c r="A3135">
        <v>1395904</v>
      </c>
      <c r="B3135" t="s">
        <v>69</v>
      </c>
      <c r="C3135" t="s">
        <v>69</v>
      </c>
      <c r="D3135" t="s">
        <v>2986</v>
      </c>
      <c r="H3135" t="s">
        <v>25</v>
      </c>
      <c r="J3135" s="4">
        <f t="shared" si="192"/>
        <v>8</v>
      </c>
      <c r="K3135" s="2">
        <v>45876.674439548602</v>
      </c>
      <c r="L3135" s="13">
        <v>45876.674439548602</v>
      </c>
      <c r="M3135" s="4">
        <f t="shared" si="194"/>
        <v>0</v>
      </c>
      <c r="N3135" s="4">
        <f t="shared" si="195"/>
        <v>0</v>
      </c>
      <c r="O3135">
        <v>120323</v>
      </c>
      <c r="P3135">
        <v>120323</v>
      </c>
      <c r="Q3135">
        <f t="shared" si="193"/>
        <v>0</v>
      </c>
      <c r="R3135">
        <v>0</v>
      </c>
      <c r="S3135">
        <v>0</v>
      </c>
      <c r="T3135">
        <v>0</v>
      </c>
      <c r="U3135" t="s">
        <v>154</v>
      </c>
      <c r="V3135" t="s">
        <v>154</v>
      </c>
      <c r="W3135" t="s">
        <v>0</v>
      </c>
      <c r="X3135" t="s">
        <v>71</v>
      </c>
      <c r="Y3135" t="s">
        <v>72</v>
      </c>
      <c r="AA3135" s="2">
        <v>45876.674494213003</v>
      </c>
      <c r="AB3135" t="s">
        <v>59</v>
      </c>
    </row>
    <row r="3136" spans="1:28">
      <c r="A3136">
        <v>1395903</v>
      </c>
      <c r="B3136" t="s">
        <v>69</v>
      </c>
      <c r="C3136" t="s">
        <v>69</v>
      </c>
      <c r="D3136" t="s">
        <v>2132</v>
      </c>
      <c r="H3136" t="s">
        <v>25</v>
      </c>
      <c r="J3136" s="4">
        <f t="shared" si="192"/>
        <v>8</v>
      </c>
      <c r="K3136" s="2">
        <v>45876.674200729198</v>
      </c>
      <c r="L3136" s="13">
        <v>45876.674200729198</v>
      </c>
      <c r="M3136" s="4">
        <f t="shared" si="194"/>
        <v>0</v>
      </c>
      <c r="N3136" s="4">
        <f t="shared" si="195"/>
        <v>0</v>
      </c>
      <c r="O3136">
        <v>203444</v>
      </c>
      <c r="P3136">
        <v>203444</v>
      </c>
      <c r="Q3136">
        <f t="shared" si="193"/>
        <v>0</v>
      </c>
      <c r="R3136">
        <v>0</v>
      </c>
      <c r="S3136">
        <v>0.375</v>
      </c>
      <c r="T3136">
        <v>0.375</v>
      </c>
      <c r="U3136" t="s">
        <v>154</v>
      </c>
      <c r="V3136" t="s">
        <v>154</v>
      </c>
      <c r="W3136" t="s">
        <v>0</v>
      </c>
      <c r="X3136" t="s">
        <v>71</v>
      </c>
      <c r="Y3136" t="s">
        <v>72</v>
      </c>
      <c r="AA3136" s="2">
        <v>45876.674266006899</v>
      </c>
      <c r="AB3136" t="s">
        <v>59</v>
      </c>
    </row>
    <row r="3137" spans="1:28">
      <c r="A3137">
        <v>1395902</v>
      </c>
      <c r="B3137" t="s">
        <v>69</v>
      </c>
      <c r="C3137" t="s">
        <v>69</v>
      </c>
      <c r="D3137" t="s">
        <v>1153</v>
      </c>
      <c r="H3137" t="s">
        <v>25</v>
      </c>
      <c r="J3137" s="4">
        <f t="shared" si="192"/>
        <v>8</v>
      </c>
      <c r="K3137" s="2">
        <v>45876.673993865697</v>
      </c>
      <c r="L3137" s="13">
        <v>45876.673993865697</v>
      </c>
      <c r="M3137" s="4">
        <f t="shared" si="194"/>
        <v>0</v>
      </c>
      <c r="N3137" s="4">
        <f t="shared" si="195"/>
        <v>0</v>
      </c>
      <c r="O3137">
        <v>125635</v>
      </c>
      <c r="P3137">
        <v>125635</v>
      </c>
      <c r="Q3137">
        <f t="shared" si="193"/>
        <v>0</v>
      </c>
      <c r="R3137">
        <v>0</v>
      </c>
      <c r="S3137">
        <v>0.625</v>
      </c>
      <c r="T3137">
        <v>0.625</v>
      </c>
      <c r="U3137" t="s">
        <v>154</v>
      </c>
      <c r="V3137" t="s">
        <v>154</v>
      </c>
      <c r="W3137" t="s">
        <v>0</v>
      </c>
      <c r="X3137" t="s">
        <v>71</v>
      </c>
      <c r="Y3137" t="s">
        <v>72</v>
      </c>
      <c r="AA3137" s="2">
        <v>45876.674057442098</v>
      </c>
      <c r="AB3137" t="s">
        <v>59</v>
      </c>
    </row>
    <row r="3138" spans="1:28">
      <c r="A3138">
        <v>1395901</v>
      </c>
      <c r="B3138" t="s">
        <v>69</v>
      </c>
      <c r="C3138" t="s">
        <v>69</v>
      </c>
      <c r="D3138" t="s">
        <v>2986</v>
      </c>
      <c r="H3138" t="s">
        <v>25</v>
      </c>
      <c r="J3138" s="4">
        <f t="shared" si="192"/>
        <v>8</v>
      </c>
      <c r="K3138" s="2">
        <v>45876.673566088</v>
      </c>
      <c r="L3138" s="13">
        <v>45876.673566088</v>
      </c>
      <c r="M3138" s="4">
        <f t="shared" si="194"/>
        <v>0</v>
      </c>
      <c r="N3138" s="4">
        <f t="shared" si="195"/>
        <v>0</v>
      </c>
      <c r="O3138">
        <v>120323</v>
      </c>
      <c r="P3138">
        <v>120323</v>
      </c>
      <c r="Q3138">
        <f t="shared" si="193"/>
        <v>0</v>
      </c>
      <c r="R3138">
        <v>0</v>
      </c>
      <c r="S3138">
        <v>0</v>
      </c>
      <c r="T3138">
        <v>0</v>
      </c>
      <c r="U3138" t="s">
        <v>154</v>
      </c>
      <c r="V3138" t="s">
        <v>154</v>
      </c>
      <c r="W3138" t="s">
        <v>0</v>
      </c>
      <c r="X3138" t="s">
        <v>148</v>
      </c>
      <c r="AA3138" s="2">
        <v>45876.673588692101</v>
      </c>
      <c r="AB3138" t="s">
        <v>59</v>
      </c>
    </row>
    <row r="3139" spans="1:28">
      <c r="A3139">
        <v>1395895</v>
      </c>
      <c r="B3139" t="s">
        <v>29</v>
      </c>
      <c r="C3139" t="s">
        <v>29</v>
      </c>
      <c r="D3139" t="s">
        <v>2108</v>
      </c>
      <c r="E3139" t="s">
        <v>4647</v>
      </c>
      <c r="F3139" t="s">
        <v>2110</v>
      </c>
      <c r="G3139" t="s">
        <v>2111</v>
      </c>
      <c r="H3139" t="s">
        <v>25</v>
      </c>
      <c r="I3139" s="2" t="s">
        <v>2110</v>
      </c>
      <c r="J3139" s="4">
        <f t="shared" ref="J3139:J3202" si="196">MONTH(K3139)</f>
        <v>8</v>
      </c>
      <c r="K3139" s="2">
        <v>45876.665513923603</v>
      </c>
      <c r="L3139" s="13">
        <v>45906.656791122703</v>
      </c>
      <c r="M3139" s="4">
        <f t="shared" si="194"/>
        <v>29.991277199100296</v>
      </c>
      <c r="N3139" s="4">
        <f t="shared" si="195"/>
        <v>1427</v>
      </c>
      <c r="O3139">
        <v>19566</v>
      </c>
      <c r="P3139">
        <v>19566</v>
      </c>
      <c r="Q3139">
        <f t="shared" ref="Q3139:Q3202" si="197">IF(AND(O3139&lt;&gt;"",P3139&lt;&gt;""),P3139-O3139,0)</f>
        <v>0</v>
      </c>
      <c r="R3139">
        <v>0</v>
      </c>
      <c r="S3139">
        <v>1</v>
      </c>
      <c r="T3139">
        <v>1</v>
      </c>
      <c r="U3139" t="s">
        <v>26</v>
      </c>
      <c r="V3139" t="s">
        <v>26</v>
      </c>
      <c r="W3139" t="s">
        <v>25</v>
      </c>
      <c r="X3139" t="s">
        <v>34</v>
      </c>
      <c r="AA3139" s="2">
        <v>45876.651614502298</v>
      </c>
      <c r="AB3139" t="s">
        <v>89</v>
      </c>
    </row>
    <row r="3140" spans="1:28">
      <c r="A3140">
        <v>1395894</v>
      </c>
      <c r="B3140" t="s">
        <v>53</v>
      </c>
      <c r="C3140" t="s">
        <v>53</v>
      </c>
      <c r="D3140" t="s">
        <v>3312</v>
      </c>
      <c r="F3140" t="s">
        <v>55</v>
      </c>
      <c r="G3140" t="s">
        <v>56</v>
      </c>
      <c r="H3140" t="s">
        <v>25</v>
      </c>
      <c r="I3140" s="2" t="s">
        <v>82</v>
      </c>
      <c r="J3140" s="4">
        <f t="shared" si="196"/>
        <v>8</v>
      </c>
      <c r="K3140" s="2">
        <v>45876.6472222222</v>
      </c>
      <c r="L3140" s="13">
        <v>45894.464965740699</v>
      </c>
      <c r="M3140" s="4">
        <f t="shared" ref="M3140:M3203" si="198">IF(AND(K3140&lt;&gt;"",L3140&lt;&gt;""),L3140-K3140,0)</f>
        <v>17.817743518498901</v>
      </c>
      <c r="N3140" s="4">
        <f t="shared" ref="N3140:N3203" si="199">HOUR(M3140)*60+MINUTE(M3140)</f>
        <v>1177</v>
      </c>
      <c r="O3140">
        <v>72724</v>
      </c>
      <c r="P3140">
        <v>72738</v>
      </c>
      <c r="Q3140">
        <f t="shared" si="197"/>
        <v>14</v>
      </c>
      <c r="R3140">
        <v>14</v>
      </c>
      <c r="S3140">
        <v>0.625</v>
      </c>
      <c r="T3140">
        <v>0.625</v>
      </c>
      <c r="U3140" t="s">
        <v>26</v>
      </c>
      <c r="V3140" t="s">
        <v>26</v>
      </c>
      <c r="W3140" t="s">
        <v>0</v>
      </c>
      <c r="X3140" t="s">
        <v>4648</v>
      </c>
      <c r="Y3140" t="s">
        <v>4649</v>
      </c>
      <c r="AA3140" s="2">
        <v>45876.6477091782</v>
      </c>
      <c r="AB3140" t="s">
        <v>84</v>
      </c>
    </row>
    <row r="3141" spans="1:28">
      <c r="A3141">
        <v>1395889</v>
      </c>
      <c r="B3141" t="s">
        <v>29</v>
      </c>
      <c r="C3141" t="s">
        <v>29</v>
      </c>
      <c r="D3141" t="s">
        <v>4650</v>
      </c>
      <c r="E3141" t="s">
        <v>4651</v>
      </c>
      <c r="F3141" t="s">
        <v>4652</v>
      </c>
      <c r="G3141" t="s">
        <v>4653</v>
      </c>
      <c r="H3141" t="s">
        <v>25</v>
      </c>
      <c r="I3141" s="2" t="s">
        <v>4652</v>
      </c>
      <c r="J3141" s="4">
        <f t="shared" si="196"/>
        <v>8</v>
      </c>
      <c r="K3141" s="2">
        <v>45876.637294791697</v>
      </c>
      <c r="L3141" s="13">
        <v>45932.474328703698</v>
      </c>
      <c r="M3141" s="4">
        <f t="shared" si="198"/>
        <v>55.837033912001061</v>
      </c>
      <c r="N3141" s="4">
        <f t="shared" si="199"/>
        <v>1205</v>
      </c>
      <c r="O3141">
        <v>3162</v>
      </c>
      <c r="P3141">
        <v>8166</v>
      </c>
      <c r="Q3141">
        <f t="shared" si="197"/>
        <v>5004</v>
      </c>
      <c r="R3141">
        <v>5004</v>
      </c>
      <c r="S3141">
        <v>0.25</v>
      </c>
      <c r="T3141">
        <v>0.375</v>
      </c>
      <c r="U3141" t="s">
        <v>26</v>
      </c>
      <c r="V3141" t="s">
        <v>26</v>
      </c>
      <c r="W3141" t="s">
        <v>0</v>
      </c>
      <c r="X3141" t="s">
        <v>4654</v>
      </c>
      <c r="Z3141" t="s">
        <v>1137</v>
      </c>
      <c r="AA3141" s="2">
        <v>45876.637655821803</v>
      </c>
      <c r="AB3141" t="s">
        <v>269</v>
      </c>
    </row>
    <row r="3142" spans="1:28">
      <c r="A3142">
        <v>1395888</v>
      </c>
      <c r="B3142" t="s">
        <v>29</v>
      </c>
      <c r="C3142" t="s">
        <v>29</v>
      </c>
      <c r="D3142" t="s">
        <v>2245</v>
      </c>
      <c r="E3142" t="s">
        <v>4651</v>
      </c>
      <c r="F3142" t="s">
        <v>4652</v>
      </c>
      <c r="G3142" t="s">
        <v>4653</v>
      </c>
      <c r="H3142" t="s">
        <v>25</v>
      </c>
      <c r="I3142" s="2" t="s">
        <v>4652</v>
      </c>
      <c r="J3142" s="4">
        <f t="shared" si="196"/>
        <v>8</v>
      </c>
      <c r="K3142" s="2">
        <v>45876.6361692477</v>
      </c>
      <c r="L3142" s="13">
        <v>45876.636957488401</v>
      </c>
      <c r="M3142" s="4">
        <f t="shared" si="198"/>
        <v>7.8824070078553632E-4</v>
      </c>
      <c r="N3142" s="4">
        <f t="shared" si="199"/>
        <v>1</v>
      </c>
      <c r="O3142">
        <v>4638</v>
      </c>
      <c r="P3142">
        <v>4639</v>
      </c>
      <c r="Q3142">
        <f t="shared" si="197"/>
        <v>1</v>
      </c>
      <c r="R3142">
        <v>1</v>
      </c>
      <c r="S3142">
        <v>0.75</v>
      </c>
      <c r="T3142">
        <v>0.625</v>
      </c>
      <c r="U3142" t="s">
        <v>26</v>
      </c>
      <c r="V3142" t="s">
        <v>26</v>
      </c>
      <c r="W3142" t="s">
        <v>0</v>
      </c>
      <c r="X3142" t="s">
        <v>4654</v>
      </c>
      <c r="Y3142" t="s">
        <v>4655</v>
      </c>
      <c r="AA3142" s="2">
        <v>45876.636696724498</v>
      </c>
      <c r="AB3142" t="s">
        <v>104</v>
      </c>
    </row>
    <row r="3143" spans="1:28">
      <c r="A3143">
        <v>1395877</v>
      </c>
      <c r="B3143" t="s">
        <v>142</v>
      </c>
      <c r="C3143" t="s">
        <v>142</v>
      </c>
      <c r="D3143" t="s">
        <v>1153</v>
      </c>
      <c r="E3143" t="s">
        <v>34</v>
      </c>
      <c r="F3143" t="s">
        <v>125</v>
      </c>
      <c r="G3143" t="s">
        <v>126</v>
      </c>
      <c r="H3143" t="s">
        <v>25</v>
      </c>
      <c r="I3143" s="2" t="s">
        <v>125</v>
      </c>
      <c r="J3143" s="4">
        <f t="shared" si="196"/>
        <v>8</v>
      </c>
      <c r="K3143" s="2">
        <v>45876.598854166703</v>
      </c>
      <c r="L3143" s="13">
        <v>45876.616238425901</v>
      </c>
      <c r="M3143" s="4">
        <f t="shared" si="198"/>
        <v>1.7384259197569918E-2</v>
      </c>
      <c r="N3143" s="4">
        <f t="shared" si="199"/>
        <v>25</v>
      </c>
      <c r="O3143">
        <v>125632</v>
      </c>
      <c r="P3143">
        <v>125635</v>
      </c>
      <c r="Q3143">
        <f t="shared" si="197"/>
        <v>3</v>
      </c>
      <c r="R3143">
        <v>3</v>
      </c>
      <c r="S3143">
        <v>0.625</v>
      </c>
      <c r="T3143">
        <v>0.625</v>
      </c>
      <c r="U3143" t="s">
        <v>26</v>
      </c>
      <c r="V3143" t="s">
        <v>154</v>
      </c>
      <c r="W3143" t="s">
        <v>25</v>
      </c>
      <c r="X3143" t="s">
        <v>648</v>
      </c>
      <c r="Y3143" t="s">
        <v>648</v>
      </c>
      <c r="AA3143" s="2">
        <v>45876.615822719898</v>
      </c>
      <c r="AB3143" t="s">
        <v>130</v>
      </c>
    </row>
    <row r="3144" spans="1:28">
      <c r="A3144">
        <v>1395866</v>
      </c>
      <c r="B3144" t="s">
        <v>142</v>
      </c>
      <c r="C3144" t="s">
        <v>142</v>
      </c>
      <c r="D3144" t="s">
        <v>2132</v>
      </c>
      <c r="E3144" t="s">
        <v>34</v>
      </c>
      <c r="F3144" t="s">
        <v>118</v>
      </c>
      <c r="G3144" t="s">
        <v>119</v>
      </c>
      <c r="H3144" t="s">
        <v>25</v>
      </c>
      <c r="I3144" s="2" t="s">
        <v>118</v>
      </c>
      <c r="J3144" s="4">
        <f t="shared" si="196"/>
        <v>8</v>
      </c>
      <c r="K3144" s="2">
        <v>45876.602962962999</v>
      </c>
      <c r="L3144" s="13">
        <v>45876.617083333302</v>
      </c>
      <c r="M3144" s="4">
        <f t="shared" si="198"/>
        <v>1.4120370302407537E-2</v>
      </c>
      <c r="N3144" s="4">
        <f t="shared" si="199"/>
        <v>20</v>
      </c>
      <c r="O3144">
        <v>203441</v>
      </c>
      <c r="P3144">
        <v>203444</v>
      </c>
      <c r="Q3144">
        <f t="shared" si="197"/>
        <v>3</v>
      </c>
      <c r="R3144">
        <v>3</v>
      </c>
      <c r="S3144">
        <v>0.375</v>
      </c>
      <c r="T3144">
        <v>0.375</v>
      </c>
      <c r="U3144" t="s">
        <v>26</v>
      </c>
      <c r="V3144" t="s">
        <v>154</v>
      </c>
      <c r="W3144" t="s">
        <v>25</v>
      </c>
      <c r="X3144" t="s">
        <v>4656</v>
      </c>
      <c r="Y3144" t="s">
        <v>4657</v>
      </c>
      <c r="AA3144" s="2">
        <v>45876.6069194792</v>
      </c>
      <c r="AB3144" t="s">
        <v>203</v>
      </c>
    </row>
    <row r="3145" spans="1:28">
      <c r="A3145">
        <v>1395862</v>
      </c>
      <c r="B3145" t="s">
        <v>69</v>
      </c>
      <c r="C3145" t="s">
        <v>69</v>
      </c>
      <c r="D3145" t="s">
        <v>2132</v>
      </c>
      <c r="H3145" t="s">
        <v>25</v>
      </c>
      <c r="J3145" s="4">
        <f t="shared" si="196"/>
        <v>8</v>
      </c>
      <c r="K3145" s="2">
        <v>45876.603523761602</v>
      </c>
      <c r="L3145" s="13">
        <v>45876.603523761602</v>
      </c>
      <c r="M3145" s="4">
        <f t="shared" si="198"/>
        <v>0</v>
      </c>
      <c r="N3145" s="4">
        <f t="shared" si="199"/>
        <v>0</v>
      </c>
      <c r="O3145">
        <v>203440</v>
      </c>
      <c r="P3145">
        <v>203440</v>
      </c>
      <c r="Q3145">
        <f t="shared" si="197"/>
        <v>0</v>
      </c>
      <c r="R3145">
        <v>0</v>
      </c>
      <c r="S3145">
        <v>0.5</v>
      </c>
      <c r="T3145">
        <v>0.5</v>
      </c>
      <c r="U3145" t="s">
        <v>26</v>
      </c>
      <c r="V3145" t="s">
        <v>26</v>
      </c>
      <c r="W3145" t="s">
        <v>0</v>
      </c>
      <c r="X3145" t="s">
        <v>148</v>
      </c>
      <c r="AA3145" s="2">
        <v>45876.603542627301</v>
      </c>
      <c r="AB3145" t="s">
        <v>59</v>
      </c>
    </row>
    <row r="3146" spans="1:28">
      <c r="A3146">
        <v>1395860</v>
      </c>
      <c r="B3146" t="s">
        <v>69</v>
      </c>
      <c r="C3146" t="s">
        <v>69</v>
      </c>
      <c r="D3146" t="s">
        <v>1153</v>
      </c>
      <c r="H3146" t="s">
        <v>25</v>
      </c>
      <c r="J3146" s="4">
        <f t="shared" si="196"/>
        <v>8</v>
      </c>
      <c r="K3146" s="2">
        <v>45876.602428437502</v>
      </c>
      <c r="L3146" s="13">
        <v>45876.602428437502</v>
      </c>
      <c r="M3146" s="4">
        <f t="shared" si="198"/>
        <v>0</v>
      </c>
      <c r="N3146" s="4">
        <f t="shared" si="199"/>
        <v>0</v>
      </c>
      <c r="O3146">
        <v>125629</v>
      </c>
      <c r="P3146">
        <v>125629</v>
      </c>
      <c r="Q3146">
        <f t="shared" si="197"/>
        <v>0</v>
      </c>
      <c r="R3146">
        <v>0</v>
      </c>
      <c r="S3146">
        <v>0.625</v>
      </c>
      <c r="T3146">
        <v>0.625</v>
      </c>
      <c r="U3146" t="s">
        <v>26</v>
      </c>
      <c r="V3146" t="s">
        <v>26</v>
      </c>
      <c r="W3146" t="s">
        <v>0</v>
      </c>
      <c r="X3146" t="s">
        <v>148</v>
      </c>
      <c r="AA3146" s="2">
        <v>45876.602456250002</v>
      </c>
      <c r="AB3146" t="s">
        <v>59</v>
      </c>
    </row>
    <row r="3147" spans="1:28">
      <c r="A3147">
        <v>1395858</v>
      </c>
      <c r="B3147" t="s">
        <v>69</v>
      </c>
      <c r="C3147" t="s">
        <v>69</v>
      </c>
      <c r="D3147" t="s">
        <v>2615</v>
      </c>
      <c r="H3147" t="s">
        <v>25</v>
      </c>
      <c r="J3147" s="4">
        <f t="shared" si="196"/>
        <v>8</v>
      </c>
      <c r="K3147" s="2">
        <v>45876.597222222197</v>
      </c>
      <c r="L3147" s="13">
        <v>45876.597222222197</v>
      </c>
      <c r="M3147" s="4">
        <f t="shared" si="198"/>
        <v>0</v>
      </c>
      <c r="N3147" s="4">
        <f t="shared" si="199"/>
        <v>0</v>
      </c>
      <c r="O3147">
        <v>67404</v>
      </c>
      <c r="P3147">
        <v>67404</v>
      </c>
      <c r="Q3147">
        <f t="shared" si="197"/>
        <v>0</v>
      </c>
      <c r="R3147">
        <v>0</v>
      </c>
      <c r="S3147">
        <v>0</v>
      </c>
      <c r="T3147">
        <v>0</v>
      </c>
      <c r="U3147" t="s">
        <v>26</v>
      </c>
      <c r="V3147" t="s">
        <v>26</v>
      </c>
      <c r="W3147" t="s">
        <v>0</v>
      </c>
      <c r="X3147" t="s">
        <v>71</v>
      </c>
      <c r="AA3147" s="2">
        <v>45876.597792013898</v>
      </c>
      <c r="AB3147" t="s">
        <v>84</v>
      </c>
    </row>
    <row r="3148" spans="1:28">
      <c r="A3148">
        <v>1395857</v>
      </c>
      <c r="B3148" t="s">
        <v>53</v>
      </c>
      <c r="C3148" t="s">
        <v>53</v>
      </c>
      <c r="D3148" t="s">
        <v>935</v>
      </c>
      <c r="F3148" t="s">
        <v>55</v>
      </c>
      <c r="G3148" t="s">
        <v>56</v>
      </c>
      <c r="H3148" t="s">
        <v>25</v>
      </c>
      <c r="I3148" s="2" t="s">
        <v>82</v>
      </c>
      <c r="J3148" s="4">
        <f t="shared" si="196"/>
        <v>8</v>
      </c>
      <c r="K3148" s="2">
        <v>45876.591666666704</v>
      </c>
      <c r="L3148" s="13">
        <v>45888.421781909703</v>
      </c>
      <c r="M3148" s="4">
        <f t="shared" si="198"/>
        <v>11.830115242999454</v>
      </c>
      <c r="N3148" s="4">
        <f t="shared" si="199"/>
        <v>1195</v>
      </c>
      <c r="O3148">
        <v>102453</v>
      </c>
      <c r="P3148">
        <v>102473</v>
      </c>
      <c r="Q3148">
        <f t="shared" si="197"/>
        <v>20</v>
      </c>
      <c r="R3148">
        <v>20</v>
      </c>
      <c r="S3148">
        <v>0.5</v>
      </c>
      <c r="T3148">
        <v>0.5</v>
      </c>
      <c r="U3148" t="s">
        <v>26</v>
      </c>
      <c r="V3148" t="s">
        <v>26</v>
      </c>
      <c r="W3148" t="s">
        <v>0</v>
      </c>
      <c r="X3148" t="s">
        <v>4658</v>
      </c>
      <c r="Y3148" t="s">
        <v>4659</v>
      </c>
      <c r="AA3148" s="2">
        <v>45876.593048460702</v>
      </c>
      <c r="AB3148" t="s">
        <v>84</v>
      </c>
    </row>
    <row r="3149" spans="1:28">
      <c r="A3149">
        <v>1395756</v>
      </c>
      <c r="B3149" t="s">
        <v>29</v>
      </c>
      <c r="C3149" t="s">
        <v>29</v>
      </c>
      <c r="D3149" t="s">
        <v>1725</v>
      </c>
      <c r="E3149" t="s">
        <v>4660</v>
      </c>
      <c r="F3149" t="s">
        <v>1645</v>
      </c>
      <c r="G3149" t="s">
        <v>1646</v>
      </c>
      <c r="H3149" t="s">
        <v>25</v>
      </c>
      <c r="I3149" s="2" t="s">
        <v>1645</v>
      </c>
      <c r="J3149" s="4">
        <f t="shared" si="196"/>
        <v>8</v>
      </c>
      <c r="K3149" s="2">
        <v>45876.583599537</v>
      </c>
      <c r="L3149" s="13">
        <v>45883.625740740703</v>
      </c>
      <c r="M3149" s="4">
        <f t="shared" si="198"/>
        <v>7.0421412037030677</v>
      </c>
      <c r="N3149" s="4">
        <f t="shared" si="199"/>
        <v>60</v>
      </c>
      <c r="O3149">
        <v>104057</v>
      </c>
      <c r="P3149">
        <v>104668</v>
      </c>
      <c r="Q3149">
        <f t="shared" si="197"/>
        <v>611</v>
      </c>
      <c r="R3149">
        <v>611</v>
      </c>
      <c r="S3149">
        <v>0.875</v>
      </c>
      <c r="T3149">
        <v>0.875</v>
      </c>
      <c r="U3149" t="s">
        <v>26</v>
      </c>
      <c r="V3149" t="s">
        <v>26</v>
      </c>
      <c r="W3149" t="s">
        <v>25</v>
      </c>
      <c r="X3149" t="s">
        <v>34</v>
      </c>
      <c r="Y3149" t="s">
        <v>34</v>
      </c>
      <c r="Z3149" t="s">
        <v>365</v>
      </c>
      <c r="AA3149" s="2">
        <v>45876.5860272801</v>
      </c>
      <c r="AB3149" t="s">
        <v>114</v>
      </c>
    </row>
    <row r="3150" spans="1:28">
      <c r="A3150">
        <v>1395754</v>
      </c>
      <c r="B3150" t="s">
        <v>29</v>
      </c>
      <c r="C3150" t="s">
        <v>29</v>
      </c>
      <c r="D3150" t="s">
        <v>1236</v>
      </c>
      <c r="E3150" t="s">
        <v>4661</v>
      </c>
      <c r="F3150" t="s">
        <v>4662</v>
      </c>
      <c r="G3150" t="s">
        <v>4663</v>
      </c>
      <c r="H3150" t="s">
        <v>25</v>
      </c>
      <c r="I3150" s="2" t="s">
        <v>4662</v>
      </c>
      <c r="J3150" s="4">
        <f t="shared" si="196"/>
        <v>8</v>
      </c>
      <c r="K3150" s="2">
        <v>45876.581712963001</v>
      </c>
      <c r="L3150" s="13">
        <v>45914.820370370398</v>
      </c>
      <c r="M3150" s="4">
        <f t="shared" si="198"/>
        <v>38.238657407397113</v>
      </c>
      <c r="N3150" s="4">
        <f t="shared" si="199"/>
        <v>343</v>
      </c>
      <c r="O3150">
        <v>68971</v>
      </c>
      <c r="P3150">
        <v>70833</v>
      </c>
      <c r="Q3150">
        <f t="shared" si="197"/>
        <v>1862</v>
      </c>
      <c r="R3150">
        <v>1862</v>
      </c>
      <c r="S3150">
        <v>0.75</v>
      </c>
      <c r="T3150">
        <v>0.625</v>
      </c>
      <c r="U3150" t="s">
        <v>26</v>
      </c>
      <c r="V3150" t="s">
        <v>26</v>
      </c>
      <c r="W3150" t="s">
        <v>25</v>
      </c>
      <c r="X3150" t="s">
        <v>34</v>
      </c>
      <c r="Y3150" t="s">
        <v>34</v>
      </c>
      <c r="Z3150" t="s">
        <v>232</v>
      </c>
      <c r="AA3150" s="2">
        <v>45876.582616238396</v>
      </c>
      <c r="AB3150" t="s">
        <v>59</v>
      </c>
    </row>
    <row r="3151" spans="1:28">
      <c r="A3151">
        <v>1395746</v>
      </c>
      <c r="B3151" t="s">
        <v>142</v>
      </c>
      <c r="C3151" t="s">
        <v>142</v>
      </c>
      <c r="D3151" t="s">
        <v>1236</v>
      </c>
      <c r="E3151" t="s">
        <v>34</v>
      </c>
      <c r="F3151" t="s">
        <v>82</v>
      </c>
      <c r="G3151" t="s">
        <v>235</v>
      </c>
      <c r="H3151" t="s">
        <v>25</v>
      </c>
      <c r="I3151" s="2" t="s">
        <v>82</v>
      </c>
      <c r="J3151" s="4">
        <f t="shared" si="196"/>
        <v>8</v>
      </c>
      <c r="K3151" s="2">
        <v>45876.569444444402</v>
      </c>
      <c r="L3151" s="13">
        <v>45876.570138888899</v>
      </c>
      <c r="M3151" s="4">
        <f t="shared" si="198"/>
        <v>6.94444497639779E-4</v>
      </c>
      <c r="N3151" s="4">
        <f t="shared" si="199"/>
        <v>1</v>
      </c>
      <c r="O3151">
        <v>68971</v>
      </c>
      <c r="P3151">
        <v>68971</v>
      </c>
      <c r="Q3151">
        <f t="shared" si="197"/>
        <v>0</v>
      </c>
      <c r="R3151">
        <v>0</v>
      </c>
      <c r="S3151">
        <v>0.75</v>
      </c>
      <c r="T3151">
        <v>0.75</v>
      </c>
      <c r="U3151" t="s">
        <v>26</v>
      </c>
      <c r="V3151" t="s">
        <v>26</v>
      </c>
      <c r="W3151" t="s">
        <v>25</v>
      </c>
      <c r="X3151" t="s">
        <v>246</v>
      </c>
      <c r="Y3151" t="s">
        <v>246</v>
      </c>
      <c r="AA3151" s="2">
        <v>45876.570091516202</v>
      </c>
      <c r="AB3151" t="s">
        <v>84</v>
      </c>
    </row>
    <row r="3152" spans="1:28">
      <c r="A3152">
        <v>1395734</v>
      </c>
      <c r="B3152" t="s">
        <v>109</v>
      </c>
      <c r="C3152" t="s">
        <v>109</v>
      </c>
      <c r="D3152" t="s">
        <v>1103</v>
      </c>
      <c r="E3152" t="s">
        <v>34</v>
      </c>
      <c r="F3152" t="s">
        <v>55</v>
      </c>
      <c r="G3152" t="s">
        <v>56</v>
      </c>
      <c r="H3152" t="s">
        <v>25</v>
      </c>
      <c r="I3152" s="2" t="s">
        <v>111</v>
      </c>
      <c r="J3152" s="4">
        <f t="shared" si="196"/>
        <v>8</v>
      </c>
      <c r="K3152" s="2">
        <v>45876.535208333298</v>
      </c>
      <c r="L3152" s="13">
        <v>45892.696185416702</v>
      </c>
      <c r="M3152" s="4">
        <f t="shared" si="198"/>
        <v>16.16097708340385</v>
      </c>
      <c r="N3152" s="4">
        <f t="shared" si="199"/>
        <v>231</v>
      </c>
      <c r="O3152">
        <v>63200</v>
      </c>
      <c r="P3152">
        <v>63201</v>
      </c>
      <c r="Q3152">
        <f t="shared" si="197"/>
        <v>1</v>
      </c>
      <c r="R3152">
        <v>1</v>
      </c>
      <c r="S3152">
        <v>1</v>
      </c>
      <c r="T3152">
        <v>1</v>
      </c>
      <c r="U3152" t="s">
        <v>26</v>
      </c>
      <c r="V3152" t="s">
        <v>26</v>
      </c>
      <c r="W3152" t="s">
        <v>25</v>
      </c>
      <c r="X3152" t="s">
        <v>4664</v>
      </c>
      <c r="Y3152" t="s">
        <v>4665</v>
      </c>
      <c r="AA3152" s="2">
        <v>45876.546221643497</v>
      </c>
      <c r="AB3152" t="s">
        <v>114</v>
      </c>
    </row>
    <row r="3153" spans="1:28">
      <c r="A3153">
        <v>1395727</v>
      </c>
      <c r="B3153" t="s">
        <v>69</v>
      </c>
      <c r="C3153" t="s">
        <v>69</v>
      </c>
      <c r="D3153" t="s">
        <v>4666</v>
      </c>
      <c r="H3153" t="s">
        <v>25</v>
      </c>
      <c r="J3153" s="4">
        <f t="shared" si="196"/>
        <v>8</v>
      </c>
      <c r="K3153" s="2">
        <v>45876.530671296299</v>
      </c>
      <c r="L3153" s="13">
        <v>45876.530671296299</v>
      </c>
      <c r="M3153" s="4">
        <f t="shared" si="198"/>
        <v>0</v>
      </c>
      <c r="N3153" s="4">
        <f t="shared" si="199"/>
        <v>0</v>
      </c>
      <c r="O3153">
        <v>82586</v>
      </c>
      <c r="P3153">
        <v>82586</v>
      </c>
      <c r="Q3153">
        <f t="shared" si="197"/>
        <v>0</v>
      </c>
      <c r="R3153">
        <v>0</v>
      </c>
      <c r="S3153">
        <v>0.625</v>
      </c>
      <c r="T3153">
        <v>0.625</v>
      </c>
      <c r="U3153" t="s">
        <v>154</v>
      </c>
      <c r="V3153" t="s">
        <v>154</v>
      </c>
      <c r="W3153" t="s">
        <v>0</v>
      </c>
      <c r="X3153" t="s">
        <v>71</v>
      </c>
      <c r="Y3153" t="s">
        <v>72</v>
      </c>
      <c r="AA3153" s="2">
        <v>45876.530791006902</v>
      </c>
      <c r="AB3153" t="s">
        <v>59</v>
      </c>
    </row>
    <row r="3154" spans="1:28">
      <c r="A3154">
        <v>1395726</v>
      </c>
      <c r="B3154" t="s">
        <v>69</v>
      </c>
      <c r="C3154" t="s">
        <v>69</v>
      </c>
      <c r="D3154" t="s">
        <v>4666</v>
      </c>
      <c r="H3154" t="s">
        <v>25</v>
      </c>
      <c r="J3154" s="4">
        <f t="shared" si="196"/>
        <v>8</v>
      </c>
      <c r="K3154" s="2">
        <v>45876.530555555597</v>
      </c>
      <c r="L3154" s="13">
        <v>45876.530555555597</v>
      </c>
      <c r="M3154" s="4">
        <f t="shared" si="198"/>
        <v>0</v>
      </c>
      <c r="N3154" s="4">
        <f t="shared" si="199"/>
        <v>0</v>
      </c>
      <c r="O3154">
        <v>82586</v>
      </c>
      <c r="P3154">
        <v>82586</v>
      </c>
      <c r="Q3154">
        <f t="shared" si="197"/>
        <v>0</v>
      </c>
      <c r="R3154">
        <v>0</v>
      </c>
      <c r="S3154">
        <v>0.625</v>
      </c>
      <c r="T3154">
        <v>0.625</v>
      </c>
      <c r="U3154" t="s">
        <v>154</v>
      </c>
      <c r="V3154" t="s">
        <v>154</v>
      </c>
      <c r="W3154" t="s">
        <v>0</v>
      </c>
      <c r="X3154" t="s">
        <v>71</v>
      </c>
      <c r="Y3154" t="s">
        <v>246</v>
      </c>
      <c r="AA3154" s="2">
        <v>45876.530680011601</v>
      </c>
      <c r="AB3154" t="s">
        <v>84</v>
      </c>
    </row>
    <row r="3155" spans="1:28">
      <c r="A3155">
        <v>1395725</v>
      </c>
      <c r="B3155" t="s">
        <v>142</v>
      </c>
      <c r="C3155" t="s">
        <v>142</v>
      </c>
      <c r="D3155" t="s">
        <v>4666</v>
      </c>
      <c r="E3155" t="s">
        <v>34</v>
      </c>
      <c r="F3155" t="s">
        <v>57</v>
      </c>
      <c r="G3155" t="s">
        <v>1229</v>
      </c>
      <c r="H3155" t="s">
        <v>25</v>
      </c>
      <c r="I3155" s="2" t="s">
        <v>57</v>
      </c>
      <c r="J3155" s="4">
        <f t="shared" si="196"/>
        <v>8</v>
      </c>
      <c r="K3155" s="2">
        <v>45876.529166666704</v>
      </c>
      <c r="L3155" s="13">
        <v>45876.529861111099</v>
      </c>
      <c r="M3155" s="4">
        <f t="shared" si="198"/>
        <v>6.944443957763724E-4</v>
      </c>
      <c r="N3155" s="4">
        <f t="shared" si="199"/>
        <v>1</v>
      </c>
      <c r="O3155">
        <v>82578</v>
      </c>
      <c r="P3155">
        <v>82586</v>
      </c>
      <c r="Q3155">
        <f t="shared" si="197"/>
        <v>8</v>
      </c>
      <c r="R3155">
        <v>8</v>
      </c>
      <c r="S3155">
        <v>0.625</v>
      </c>
      <c r="T3155">
        <v>0.625</v>
      </c>
      <c r="U3155" t="s">
        <v>26</v>
      </c>
      <c r="V3155" t="s">
        <v>154</v>
      </c>
      <c r="W3155" t="s">
        <v>0</v>
      </c>
      <c r="X3155" t="s">
        <v>4667</v>
      </c>
      <c r="Y3155" t="s">
        <v>982</v>
      </c>
      <c r="AA3155" s="2">
        <v>45876.529841631898</v>
      </c>
      <c r="AB3155" t="s">
        <v>84</v>
      </c>
    </row>
    <row r="3156" spans="1:28">
      <c r="A3156">
        <v>1395723</v>
      </c>
      <c r="B3156" t="s">
        <v>69</v>
      </c>
      <c r="C3156" t="s">
        <v>69</v>
      </c>
      <c r="D3156" t="s">
        <v>4666</v>
      </c>
      <c r="H3156" t="s">
        <v>25</v>
      </c>
      <c r="J3156" s="4">
        <f t="shared" si="196"/>
        <v>8</v>
      </c>
      <c r="K3156" s="2">
        <v>45876.528472222199</v>
      </c>
      <c r="L3156" s="13">
        <v>45876.528472222199</v>
      </c>
      <c r="M3156" s="4">
        <f t="shared" si="198"/>
        <v>0</v>
      </c>
      <c r="N3156" s="4">
        <f t="shared" si="199"/>
        <v>0</v>
      </c>
      <c r="O3156">
        <v>82578</v>
      </c>
      <c r="P3156">
        <v>82578</v>
      </c>
      <c r="Q3156">
        <f t="shared" si="197"/>
        <v>0</v>
      </c>
      <c r="R3156">
        <v>0</v>
      </c>
      <c r="S3156">
        <v>0.625</v>
      </c>
      <c r="T3156">
        <v>0.625</v>
      </c>
      <c r="U3156" t="s">
        <v>26</v>
      </c>
      <c r="V3156" t="s">
        <v>26</v>
      </c>
      <c r="W3156" t="s">
        <v>0</v>
      </c>
      <c r="X3156" t="s">
        <v>148</v>
      </c>
      <c r="Y3156" t="s">
        <v>246</v>
      </c>
      <c r="AA3156" s="2">
        <v>45876.529163425897</v>
      </c>
      <c r="AB3156" t="s">
        <v>84</v>
      </c>
    </row>
    <row r="3157" spans="1:28">
      <c r="A3157">
        <v>1395715</v>
      </c>
      <c r="B3157" t="s">
        <v>29</v>
      </c>
      <c r="C3157" t="s">
        <v>29</v>
      </c>
      <c r="D3157" t="s">
        <v>2216</v>
      </c>
      <c r="E3157" t="s">
        <v>34</v>
      </c>
      <c r="F3157" t="s">
        <v>2218</v>
      </c>
      <c r="G3157" t="s">
        <v>2219</v>
      </c>
      <c r="H3157" t="s">
        <v>25</v>
      </c>
      <c r="I3157" s="2" t="s">
        <v>2218</v>
      </c>
      <c r="J3157" s="4">
        <f t="shared" si="196"/>
        <v>8</v>
      </c>
      <c r="K3157" s="2">
        <v>45876.514016203699</v>
      </c>
      <c r="L3157" s="13">
        <v>45908.487476851798</v>
      </c>
      <c r="M3157" s="4">
        <f t="shared" si="198"/>
        <v>31.973460648099717</v>
      </c>
      <c r="N3157" s="4">
        <f t="shared" si="199"/>
        <v>1401</v>
      </c>
      <c r="O3157">
        <v>53562</v>
      </c>
      <c r="P3157">
        <v>56023</v>
      </c>
      <c r="Q3157">
        <f t="shared" si="197"/>
        <v>2461</v>
      </c>
      <c r="R3157">
        <v>2461</v>
      </c>
      <c r="S3157">
        <v>0.875</v>
      </c>
      <c r="T3157">
        <v>0.375</v>
      </c>
      <c r="U3157" t="s">
        <v>26</v>
      </c>
      <c r="V3157" t="s">
        <v>26</v>
      </c>
      <c r="W3157" t="s">
        <v>0</v>
      </c>
      <c r="X3157" t="s">
        <v>34</v>
      </c>
      <c r="Y3157" t="s">
        <v>620</v>
      </c>
      <c r="Z3157" t="s">
        <v>365</v>
      </c>
      <c r="AA3157" s="2">
        <v>45876.515117858798</v>
      </c>
      <c r="AB3157" t="s">
        <v>2341</v>
      </c>
    </row>
    <row r="3158" spans="1:28">
      <c r="A3158">
        <v>1395714</v>
      </c>
      <c r="B3158" t="s">
        <v>142</v>
      </c>
      <c r="C3158" t="s">
        <v>142</v>
      </c>
      <c r="D3158" t="s">
        <v>2615</v>
      </c>
      <c r="E3158" t="s">
        <v>34</v>
      </c>
      <c r="F3158" t="s">
        <v>125</v>
      </c>
      <c r="G3158" t="s">
        <v>126</v>
      </c>
      <c r="H3158" t="s">
        <v>25</v>
      </c>
      <c r="I3158" s="2" t="s">
        <v>125</v>
      </c>
      <c r="J3158" s="4">
        <f t="shared" si="196"/>
        <v>8</v>
      </c>
      <c r="K3158" s="2">
        <v>45876.5071412037</v>
      </c>
      <c r="L3158" s="13">
        <v>45876.528761574104</v>
      </c>
      <c r="M3158" s="4">
        <f t="shared" si="198"/>
        <v>2.1620370403979905E-2</v>
      </c>
      <c r="N3158" s="4">
        <f t="shared" si="199"/>
        <v>31</v>
      </c>
      <c r="O3158">
        <v>67401</v>
      </c>
      <c r="P3158">
        <v>67404</v>
      </c>
      <c r="Q3158">
        <f t="shared" si="197"/>
        <v>3</v>
      </c>
      <c r="R3158">
        <v>3</v>
      </c>
      <c r="S3158">
        <v>0</v>
      </c>
      <c r="T3158">
        <v>0</v>
      </c>
      <c r="U3158" t="s">
        <v>26</v>
      </c>
      <c r="V3158" t="s">
        <v>26</v>
      </c>
      <c r="W3158" t="s">
        <v>25</v>
      </c>
      <c r="X3158" t="s">
        <v>244</v>
      </c>
      <c r="Y3158" t="s">
        <v>244</v>
      </c>
      <c r="AA3158" s="2">
        <v>45876.515090775501</v>
      </c>
      <c r="AB3158" t="s">
        <v>130</v>
      </c>
    </row>
    <row r="3159" spans="1:28">
      <c r="A3159">
        <v>1395713</v>
      </c>
      <c r="B3159" t="s">
        <v>69</v>
      </c>
      <c r="C3159" t="s">
        <v>69</v>
      </c>
      <c r="D3159" t="s">
        <v>2986</v>
      </c>
      <c r="H3159" t="s">
        <v>25</v>
      </c>
      <c r="J3159" s="4">
        <f t="shared" si="196"/>
        <v>8</v>
      </c>
      <c r="K3159" s="2">
        <v>45876.514583333301</v>
      </c>
      <c r="L3159" s="13">
        <v>45876.514583333301</v>
      </c>
      <c r="M3159" s="4">
        <f t="shared" si="198"/>
        <v>0</v>
      </c>
      <c r="N3159" s="4">
        <f t="shared" si="199"/>
        <v>0</v>
      </c>
      <c r="O3159">
        <v>120323</v>
      </c>
      <c r="P3159">
        <v>120323</v>
      </c>
      <c r="Q3159">
        <f t="shared" si="197"/>
        <v>0</v>
      </c>
      <c r="R3159">
        <v>0</v>
      </c>
      <c r="S3159">
        <v>0</v>
      </c>
      <c r="T3159">
        <v>0</v>
      </c>
      <c r="U3159" t="s">
        <v>154</v>
      </c>
      <c r="V3159" t="s">
        <v>154</v>
      </c>
      <c r="W3159" t="s">
        <v>0</v>
      </c>
      <c r="X3159" t="s">
        <v>71</v>
      </c>
      <c r="Y3159" t="s">
        <v>472</v>
      </c>
      <c r="AA3159" s="2">
        <v>45876.514924039402</v>
      </c>
      <c r="AB3159" t="s">
        <v>84</v>
      </c>
    </row>
    <row r="3160" spans="1:28">
      <c r="A3160">
        <v>1395712</v>
      </c>
      <c r="B3160" t="s">
        <v>69</v>
      </c>
      <c r="C3160" t="s">
        <v>69</v>
      </c>
      <c r="D3160" t="s">
        <v>452</v>
      </c>
      <c r="H3160" t="s">
        <v>25</v>
      </c>
      <c r="J3160" s="4">
        <f t="shared" si="196"/>
        <v>8</v>
      </c>
      <c r="K3160" s="2">
        <v>45876.5131944444</v>
      </c>
      <c r="L3160" s="13">
        <v>45876.5131944444</v>
      </c>
      <c r="M3160" s="4">
        <f t="shared" si="198"/>
        <v>0</v>
      </c>
      <c r="N3160" s="4">
        <f t="shared" si="199"/>
        <v>0</v>
      </c>
      <c r="O3160">
        <v>69390</v>
      </c>
      <c r="P3160">
        <v>69390</v>
      </c>
      <c r="Q3160">
        <f t="shared" si="197"/>
        <v>0</v>
      </c>
      <c r="R3160">
        <v>0</v>
      </c>
      <c r="S3160">
        <v>0.625</v>
      </c>
      <c r="T3160">
        <v>0.625</v>
      </c>
      <c r="U3160" t="s">
        <v>154</v>
      </c>
      <c r="V3160" t="s">
        <v>154</v>
      </c>
      <c r="W3160" t="s">
        <v>0</v>
      </c>
      <c r="X3160" t="s">
        <v>71</v>
      </c>
      <c r="Y3160" t="s">
        <v>472</v>
      </c>
      <c r="AA3160" s="2">
        <v>45876.513381400502</v>
      </c>
      <c r="AB3160" t="s">
        <v>84</v>
      </c>
    </row>
    <row r="3161" spans="1:28">
      <c r="A3161">
        <v>1395711</v>
      </c>
      <c r="B3161" t="s">
        <v>69</v>
      </c>
      <c r="C3161" t="s">
        <v>69</v>
      </c>
      <c r="D3161" t="s">
        <v>2615</v>
      </c>
      <c r="H3161" t="s">
        <v>25</v>
      </c>
      <c r="J3161" s="4">
        <f t="shared" si="196"/>
        <v>8</v>
      </c>
      <c r="K3161" s="2">
        <v>45876.5073750347</v>
      </c>
      <c r="L3161" s="13">
        <v>45876.5073750347</v>
      </c>
      <c r="M3161" s="4">
        <f t="shared" si="198"/>
        <v>0</v>
      </c>
      <c r="N3161" s="4">
        <f t="shared" si="199"/>
        <v>0</v>
      </c>
      <c r="O3161">
        <v>67401</v>
      </c>
      <c r="P3161">
        <v>67401</v>
      </c>
      <c r="Q3161">
        <f t="shared" si="197"/>
        <v>0</v>
      </c>
      <c r="R3161">
        <v>0</v>
      </c>
      <c r="S3161">
        <v>0</v>
      </c>
      <c r="T3161">
        <v>0</v>
      </c>
      <c r="U3161" t="s">
        <v>26</v>
      </c>
      <c r="V3161" t="s">
        <v>26</v>
      </c>
      <c r="W3161" t="s">
        <v>0</v>
      </c>
      <c r="X3161" t="s">
        <v>148</v>
      </c>
      <c r="Y3161" t="s">
        <v>4668</v>
      </c>
      <c r="AA3161" s="2">
        <v>45876.507497534702</v>
      </c>
      <c r="AB3161" t="s">
        <v>177</v>
      </c>
    </row>
    <row r="3162" spans="1:28">
      <c r="A3162">
        <v>1395707</v>
      </c>
      <c r="B3162" t="s">
        <v>142</v>
      </c>
      <c r="C3162" t="s">
        <v>142</v>
      </c>
      <c r="D3162" t="s">
        <v>2986</v>
      </c>
      <c r="E3162" t="s">
        <v>34</v>
      </c>
      <c r="F3162" t="s">
        <v>118</v>
      </c>
      <c r="G3162" t="s">
        <v>119</v>
      </c>
      <c r="H3162" t="s">
        <v>25</v>
      </c>
      <c r="I3162" s="2" t="s">
        <v>118</v>
      </c>
      <c r="J3162" s="4">
        <f t="shared" si="196"/>
        <v>8</v>
      </c>
      <c r="K3162" s="2">
        <v>45876.497488425899</v>
      </c>
      <c r="L3162" s="13">
        <v>45876.513888888898</v>
      </c>
      <c r="M3162" s="4">
        <f t="shared" si="198"/>
        <v>1.6400462998717558E-2</v>
      </c>
      <c r="N3162" s="4">
        <f t="shared" si="199"/>
        <v>23</v>
      </c>
      <c r="O3162">
        <v>120320</v>
      </c>
      <c r="P3162">
        <v>120323</v>
      </c>
      <c r="Q3162">
        <f t="shared" si="197"/>
        <v>3</v>
      </c>
      <c r="R3162">
        <v>3</v>
      </c>
      <c r="S3162">
        <v>0.125</v>
      </c>
      <c r="T3162">
        <v>0</v>
      </c>
      <c r="U3162" t="s">
        <v>26</v>
      </c>
      <c r="V3162" t="s">
        <v>154</v>
      </c>
      <c r="W3162" t="s">
        <v>25</v>
      </c>
      <c r="X3162" t="s">
        <v>4656</v>
      </c>
      <c r="Y3162" t="s">
        <v>3832</v>
      </c>
      <c r="AA3162" s="2">
        <v>45876.500780706003</v>
      </c>
      <c r="AB3162" t="s">
        <v>203</v>
      </c>
    </row>
    <row r="3163" spans="1:28">
      <c r="A3163">
        <v>1395706</v>
      </c>
      <c r="B3163" t="s">
        <v>69</v>
      </c>
      <c r="C3163" t="s">
        <v>69</v>
      </c>
      <c r="D3163" t="s">
        <v>2986</v>
      </c>
      <c r="H3163" t="s">
        <v>25</v>
      </c>
      <c r="J3163" s="4">
        <f t="shared" si="196"/>
        <v>8</v>
      </c>
      <c r="K3163" s="2">
        <v>45876.497916666704</v>
      </c>
      <c r="L3163" s="13">
        <v>45876.497916666704</v>
      </c>
      <c r="M3163" s="4">
        <f t="shared" si="198"/>
        <v>0</v>
      </c>
      <c r="N3163" s="4">
        <f t="shared" si="199"/>
        <v>0</v>
      </c>
      <c r="O3163">
        <v>120320</v>
      </c>
      <c r="P3163">
        <v>120320</v>
      </c>
      <c r="Q3163">
        <f t="shared" si="197"/>
        <v>0</v>
      </c>
      <c r="R3163">
        <v>0</v>
      </c>
      <c r="S3163">
        <v>0.125</v>
      </c>
      <c r="T3163">
        <v>0.125</v>
      </c>
      <c r="U3163" t="s">
        <v>26</v>
      </c>
      <c r="V3163" t="s">
        <v>26</v>
      </c>
      <c r="W3163" t="s">
        <v>0</v>
      </c>
      <c r="X3163" t="s">
        <v>148</v>
      </c>
      <c r="AA3163" s="2">
        <v>45876.498268715302</v>
      </c>
      <c r="AB3163" t="s">
        <v>84</v>
      </c>
    </row>
    <row r="3164" spans="1:28">
      <c r="A3164">
        <v>1395704</v>
      </c>
      <c r="B3164" t="s">
        <v>142</v>
      </c>
      <c r="C3164" t="s">
        <v>142</v>
      </c>
      <c r="D3164" t="s">
        <v>452</v>
      </c>
      <c r="E3164" t="s">
        <v>34</v>
      </c>
      <c r="F3164" t="s">
        <v>82</v>
      </c>
      <c r="G3164" t="s">
        <v>235</v>
      </c>
      <c r="H3164" t="s">
        <v>25</v>
      </c>
      <c r="I3164" s="2" t="s">
        <v>82</v>
      </c>
      <c r="J3164" s="4">
        <f t="shared" si="196"/>
        <v>8</v>
      </c>
      <c r="K3164" s="2">
        <v>45876.497222222199</v>
      </c>
      <c r="L3164" s="13">
        <v>45876.512499999997</v>
      </c>
      <c r="M3164" s="4">
        <f t="shared" si="198"/>
        <v>1.5277777798473835E-2</v>
      </c>
      <c r="N3164" s="4">
        <f t="shared" si="199"/>
        <v>22</v>
      </c>
      <c r="O3164">
        <v>69385</v>
      </c>
      <c r="P3164">
        <v>69390</v>
      </c>
      <c r="Q3164">
        <f t="shared" si="197"/>
        <v>5</v>
      </c>
      <c r="R3164">
        <v>5</v>
      </c>
      <c r="S3164">
        <v>0.875</v>
      </c>
      <c r="T3164">
        <v>0.625</v>
      </c>
      <c r="U3164" t="s">
        <v>26</v>
      </c>
      <c r="V3164" t="s">
        <v>154</v>
      </c>
      <c r="W3164" t="s">
        <v>25</v>
      </c>
      <c r="X3164" t="s">
        <v>4669</v>
      </c>
      <c r="Y3164" t="s">
        <v>982</v>
      </c>
      <c r="AA3164" s="2">
        <v>45876.497707754599</v>
      </c>
      <c r="AB3164" t="s">
        <v>84</v>
      </c>
    </row>
    <row r="3165" spans="1:28">
      <c r="A3165">
        <v>1395703</v>
      </c>
      <c r="B3165" t="s">
        <v>69</v>
      </c>
      <c r="C3165" t="s">
        <v>69</v>
      </c>
      <c r="D3165" t="s">
        <v>452</v>
      </c>
      <c r="H3165" t="s">
        <v>25</v>
      </c>
      <c r="J3165" s="4">
        <f t="shared" si="196"/>
        <v>8</v>
      </c>
      <c r="K3165" s="2">
        <v>45876.496527777803</v>
      </c>
      <c r="L3165" s="13">
        <v>45876.496527777803</v>
      </c>
      <c r="M3165" s="4">
        <f t="shared" si="198"/>
        <v>0</v>
      </c>
      <c r="N3165" s="4">
        <f t="shared" si="199"/>
        <v>0</v>
      </c>
      <c r="O3165">
        <v>69385</v>
      </c>
      <c r="P3165">
        <v>69385</v>
      </c>
      <c r="Q3165">
        <f t="shared" si="197"/>
        <v>0</v>
      </c>
      <c r="R3165">
        <v>0</v>
      </c>
      <c r="S3165">
        <v>0.875</v>
      </c>
      <c r="T3165">
        <v>0.875</v>
      </c>
      <c r="U3165" t="s">
        <v>26</v>
      </c>
      <c r="V3165" t="s">
        <v>26</v>
      </c>
      <c r="W3165" t="s">
        <v>0</v>
      </c>
      <c r="X3165" t="s">
        <v>148</v>
      </c>
      <c r="Y3165" t="s">
        <v>4670</v>
      </c>
      <c r="AA3165" s="2">
        <v>45876.496798067099</v>
      </c>
      <c r="AB3165" t="s">
        <v>84</v>
      </c>
    </row>
    <row r="3166" spans="1:28">
      <c r="A3166">
        <v>1395696</v>
      </c>
      <c r="B3166" t="s">
        <v>29</v>
      </c>
      <c r="C3166" t="s">
        <v>29</v>
      </c>
      <c r="D3166" t="s">
        <v>4671</v>
      </c>
      <c r="E3166" t="s">
        <v>4672</v>
      </c>
      <c r="F3166" t="s">
        <v>4673</v>
      </c>
      <c r="G3166" t="s">
        <v>4674</v>
      </c>
      <c r="H3166" t="s">
        <v>0</v>
      </c>
      <c r="I3166" s="2" t="s">
        <v>4673</v>
      </c>
      <c r="J3166" s="4">
        <f t="shared" si="196"/>
        <v>8</v>
      </c>
      <c r="K3166" s="2">
        <v>45876.469567592598</v>
      </c>
      <c r="M3166" s="4">
        <f t="shared" si="198"/>
        <v>0</v>
      </c>
      <c r="N3166" s="4">
        <f t="shared" si="199"/>
        <v>0</v>
      </c>
      <c r="O3166">
        <v>10029</v>
      </c>
      <c r="Q3166">
        <f t="shared" si="197"/>
        <v>0</v>
      </c>
      <c r="R3166">
        <v>0</v>
      </c>
      <c r="S3166">
        <v>0.375</v>
      </c>
      <c r="U3166" t="s">
        <v>26</v>
      </c>
      <c r="W3166" t="s">
        <v>0</v>
      </c>
      <c r="X3166" t="s">
        <v>172</v>
      </c>
      <c r="AA3166" s="2">
        <v>45876.469869212997</v>
      </c>
      <c r="AB3166" t="s">
        <v>104</v>
      </c>
    </row>
    <row r="3167" spans="1:28">
      <c r="A3167">
        <v>1395691</v>
      </c>
      <c r="B3167" t="s">
        <v>115</v>
      </c>
      <c r="C3167" t="s">
        <v>115</v>
      </c>
      <c r="D3167" t="s">
        <v>4675</v>
      </c>
      <c r="E3167" t="s">
        <v>4676</v>
      </c>
      <c r="F3167" t="s">
        <v>1355</v>
      </c>
      <c r="G3167" t="s">
        <v>1356</v>
      </c>
      <c r="H3167" t="s">
        <v>25</v>
      </c>
      <c r="J3167" s="4">
        <f t="shared" si="196"/>
        <v>8</v>
      </c>
      <c r="K3167" s="2">
        <v>45876.458599537</v>
      </c>
      <c r="L3167" s="13">
        <v>45876.484791666699</v>
      </c>
      <c r="M3167" s="4">
        <f t="shared" si="198"/>
        <v>2.6192129698756617E-2</v>
      </c>
      <c r="N3167" s="4">
        <f t="shared" si="199"/>
        <v>37</v>
      </c>
      <c r="O3167">
        <v>13896</v>
      </c>
      <c r="P3167">
        <v>13928</v>
      </c>
      <c r="Q3167">
        <f t="shared" si="197"/>
        <v>32</v>
      </c>
      <c r="R3167">
        <v>32</v>
      </c>
      <c r="S3167">
        <v>0.625</v>
      </c>
      <c r="T3167">
        <v>0.625</v>
      </c>
      <c r="U3167" t="s">
        <v>26</v>
      </c>
      <c r="W3167" t="s">
        <v>25</v>
      </c>
      <c r="X3167" t="s">
        <v>120</v>
      </c>
      <c r="Y3167" t="s">
        <v>120</v>
      </c>
      <c r="AA3167" s="2">
        <v>45876.462394594899</v>
      </c>
      <c r="AB3167" t="s">
        <v>114</v>
      </c>
    </row>
    <row r="3168" spans="1:28">
      <c r="A3168">
        <v>1395687</v>
      </c>
      <c r="B3168" t="s">
        <v>29</v>
      </c>
      <c r="C3168" t="s">
        <v>29</v>
      </c>
      <c r="D3168" t="s">
        <v>4675</v>
      </c>
      <c r="E3168" t="s">
        <v>4676</v>
      </c>
      <c r="F3168" t="s">
        <v>4677</v>
      </c>
      <c r="G3168" t="s">
        <v>4678</v>
      </c>
      <c r="H3168" t="s">
        <v>0</v>
      </c>
      <c r="I3168" s="2" t="s">
        <v>4677</v>
      </c>
      <c r="J3168" s="4">
        <f t="shared" si="196"/>
        <v>8</v>
      </c>
      <c r="K3168" s="2">
        <v>45876.488513923599</v>
      </c>
      <c r="M3168" s="4">
        <f t="shared" si="198"/>
        <v>0</v>
      </c>
      <c r="N3168" s="4">
        <f t="shared" si="199"/>
        <v>0</v>
      </c>
      <c r="O3168">
        <v>13920</v>
      </c>
      <c r="Q3168">
        <f t="shared" si="197"/>
        <v>0</v>
      </c>
      <c r="R3168">
        <v>0</v>
      </c>
      <c r="S3168">
        <v>0.625</v>
      </c>
      <c r="U3168" t="s">
        <v>26</v>
      </c>
      <c r="W3168" t="s">
        <v>0</v>
      </c>
      <c r="X3168" t="s">
        <v>4679</v>
      </c>
      <c r="AA3168" s="2">
        <v>45876.457863044001</v>
      </c>
      <c r="AB3168" t="s">
        <v>89</v>
      </c>
    </row>
    <row r="3169" spans="1:28">
      <c r="A3169">
        <v>1395685</v>
      </c>
      <c r="B3169" t="s">
        <v>142</v>
      </c>
      <c r="C3169" t="s">
        <v>142</v>
      </c>
      <c r="D3169" t="s">
        <v>4675</v>
      </c>
      <c r="F3169" t="s">
        <v>57</v>
      </c>
      <c r="G3169" t="s">
        <v>1229</v>
      </c>
      <c r="H3169" t="s">
        <v>25</v>
      </c>
      <c r="J3169" s="4">
        <f t="shared" si="196"/>
        <v>8</v>
      </c>
      <c r="K3169" s="2">
        <v>45876.455053437501</v>
      </c>
      <c r="L3169" s="13">
        <v>45876.456226851798</v>
      </c>
      <c r="M3169" s="4">
        <f t="shared" si="198"/>
        <v>1.1734142972272821E-3</v>
      </c>
      <c r="N3169" s="4">
        <f t="shared" si="199"/>
        <v>1</v>
      </c>
      <c r="O3169">
        <v>13895</v>
      </c>
      <c r="P3169">
        <v>13896</v>
      </c>
      <c r="Q3169">
        <f t="shared" si="197"/>
        <v>1</v>
      </c>
      <c r="R3169">
        <v>1</v>
      </c>
      <c r="S3169">
        <v>0.75</v>
      </c>
      <c r="T3169">
        <v>0.625</v>
      </c>
      <c r="U3169" t="s">
        <v>26</v>
      </c>
      <c r="V3169" t="s">
        <v>26</v>
      </c>
      <c r="W3169" t="s">
        <v>0</v>
      </c>
      <c r="X3169" t="s">
        <v>4680</v>
      </c>
      <c r="AA3169" s="2">
        <v>45876.455231018503</v>
      </c>
      <c r="AB3169" t="s">
        <v>59</v>
      </c>
    </row>
    <row r="3170" spans="1:28">
      <c r="A3170">
        <v>1395684</v>
      </c>
      <c r="B3170" t="s">
        <v>3236</v>
      </c>
      <c r="C3170" t="s">
        <v>3236</v>
      </c>
      <c r="D3170" t="s">
        <v>3521</v>
      </c>
      <c r="F3170" t="s">
        <v>55</v>
      </c>
      <c r="G3170" t="s">
        <v>56</v>
      </c>
      <c r="H3170" t="s">
        <v>25</v>
      </c>
      <c r="I3170" s="2" t="s">
        <v>57</v>
      </c>
      <c r="J3170" s="4">
        <f t="shared" si="196"/>
        <v>8</v>
      </c>
      <c r="K3170" s="2">
        <v>45876.454456400497</v>
      </c>
      <c r="L3170" s="13">
        <v>45881.384959143499</v>
      </c>
      <c r="M3170" s="4">
        <f t="shared" si="198"/>
        <v>4.9305027430018527</v>
      </c>
      <c r="N3170" s="4">
        <f t="shared" si="199"/>
        <v>1339</v>
      </c>
      <c r="O3170">
        <v>34303</v>
      </c>
      <c r="P3170">
        <v>34304</v>
      </c>
      <c r="Q3170">
        <f t="shared" si="197"/>
        <v>1</v>
      </c>
      <c r="R3170">
        <v>1</v>
      </c>
      <c r="S3170">
        <v>0.5</v>
      </c>
      <c r="T3170">
        <v>0.5</v>
      </c>
      <c r="U3170" t="s">
        <v>26</v>
      </c>
      <c r="V3170" t="s">
        <v>26</v>
      </c>
      <c r="W3170" t="s">
        <v>0</v>
      </c>
      <c r="X3170" t="s">
        <v>4681</v>
      </c>
      <c r="Y3170" t="s">
        <v>1801</v>
      </c>
      <c r="AA3170" s="2">
        <v>45876.454700891198</v>
      </c>
      <c r="AB3170" t="s">
        <v>59</v>
      </c>
    </row>
    <row r="3171" spans="1:28">
      <c r="A3171">
        <v>1395680</v>
      </c>
      <c r="B3171" t="s">
        <v>131</v>
      </c>
      <c r="C3171" t="s">
        <v>131</v>
      </c>
      <c r="D3171" t="s">
        <v>188</v>
      </c>
      <c r="E3171" t="s">
        <v>34</v>
      </c>
      <c r="F3171" t="s">
        <v>133</v>
      </c>
      <c r="G3171" t="s">
        <v>134</v>
      </c>
      <c r="H3171" t="s">
        <v>25</v>
      </c>
      <c r="I3171" s="2" t="s">
        <v>133</v>
      </c>
      <c r="J3171" s="4">
        <f t="shared" si="196"/>
        <v>8</v>
      </c>
      <c r="K3171" s="2">
        <v>45876.446250000001</v>
      </c>
      <c r="L3171" s="13">
        <v>45876.698331099498</v>
      </c>
      <c r="M3171" s="4">
        <f t="shared" si="198"/>
        <v>0.25208109949744539</v>
      </c>
      <c r="N3171" s="4">
        <f t="shared" si="199"/>
        <v>363</v>
      </c>
      <c r="O3171">
        <v>70295</v>
      </c>
      <c r="P3171">
        <v>70648</v>
      </c>
      <c r="Q3171">
        <f t="shared" si="197"/>
        <v>353</v>
      </c>
      <c r="R3171">
        <v>353</v>
      </c>
      <c r="S3171">
        <v>0.5</v>
      </c>
      <c r="T3171">
        <v>0.5</v>
      </c>
      <c r="U3171" t="s">
        <v>26</v>
      </c>
      <c r="V3171" t="s">
        <v>26</v>
      </c>
      <c r="W3171" t="s">
        <v>0</v>
      </c>
      <c r="X3171" t="s">
        <v>4682</v>
      </c>
      <c r="Y3171" t="s">
        <v>4683</v>
      </c>
      <c r="AA3171" s="2">
        <v>45876.447209803198</v>
      </c>
      <c r="AB3171" t="s">
        <v>3349</v>
      </c>
    </row>
    <row r="3172" spans="1:28">
      <c r="A3172">
        <v>1395672</v>
      </c>
      <c r="B3172" t="s">
        <v>165</v>
      </c>
      <c r="C3172" t="s">
        <v>165</v>
      </c>
      <c r="D3172" t="s">
        <v>2216</v>
      </c>
      <c r="E3172" t="s">
        <v>2217</v>
      </c>
      <c r="F3172" t="s">
        <v>2339</v>
      </c>
      <c r="G3172" t="s">
        <v>2340</v>
      </c>
      <c r="H3172" t="s">
        <v>25</v>
      </c>
      <c r="J3172" s="4">
        <f t="shared" si="196"/>
        <v>8</v>
      </c>
      <c r="K3172" s="2">
        <v>45876.4311689815</v>
      </c>
      <c r="L3172" s="13">
        <v>45876.472337963001</v>
      </c>
      <c r="M3172" s="4">
        <f t="shared" si="198"/>
        <v>4.1168981500959489E-2</v>
      </c>
      <c r="N3172" s="4">
        <f t="shared" si="199"/>
        <v>59</v>
      </c>
      <c r="O3172">
        <v>53546</v>
      </c>
      <c r="P3172">
        <v>53562</v>
      </c>
      <c r="Q3172">
        <f t="shared" si="197"/>
        <v>16</v>
      </c>
      <c r="R3172">
        <v>16</v>
      </c>
      <c r="S3172">
        <v>1</v>
      </c>
      <c r="T3172">
        <v>0.875</v>
      </c>
      <c r="U3172" t="s">
        <v>26</v>
      </c>
      <c r="V3172" t="s">
        <v>26</v>
      </c>
      <c r="W3172" t="s">
        <v>25</v>
      </c>
      <c r="X3172" t="s">
        <v>166</v>
      </c>
      <c r="Y3172" t="s">
        <v>4684</v>
      </c>
      <c r="AA3172" s="2">
        <v>45876.438256446803</v>
      </c>
      <c r="AB3172" t="s">
        <v>114</v>
      </c>
    </row>
    <row r="3173" spans="1:28">
      <c r="A3173">
        <v>1395670</v>
      </c>
      <c r="B3173" t="s">
        <v>115</v>
      </c>
      <c r="C3173" t="s">
        <v>115</v>
      </c>
      <c r="D3173" t="s">
        <v>4685</v>
      </c>
      <c r="E3173" t="s">
        <v>4686</v>
      </c>
      <c r="F3173" t="s">
        <v>161</v>
      </c>
      <c r="G3173" t="s">
        <v>162</v>
      </c>
      <c r="H3173" t="s">
        <v>25</v>
      </c>
      <c r="J3173" s="4">
        <f t="shared" si="196"/>
        <v>8</v>
      </c>
      <c r="K3173" s="2">
        <v>45876.432986111096</v>
      </c>
      <c r="L3173" s="13">
        <v>45876.486145833303</v>
      </c>
      <c r="M3173" s="4">
        <f t="shared" si="198"/>
        <v>5.3159722207055893E-2</v>
      </c>
      <c r="N3173" s="4">
        <f t="shared" si="199"/>
        <v>76</v>
      </c>
      <c r="O3173">
        <v>1229</v>
      </c>
      <c r="P3173">
        <v>1307</v>
      </c>
      <c r="Q3173">
        <f t="shared" si="197"/>
        <v>78</v>
      </c>
      <c r="R3173">
        <v>78</v>
      </c>
      <c r="S3173">
        <v>1</v>
      </c>
      <c r="T3173">
        <v>0.875</v>
      </c>
      <c r="U3173" t="s">
        <v>26</v>
      </c>
      <c r="W3173" t="s">
        <v>25</v>
      </c>
      <c r="X3173" t="s">
        <v>120</v>
      </c>
      <c r="Y3173" t="s">
        <v>120</v>
      </c>
      <c r="AA3173" s="2">
        <v>45876.433783483801</v>
      </c>
      <c r="AB3173" t="s">
        <v>59</v>
      </c>
    </row>
    <row r="3174" spans="1:28">
      <c r="A3174">
        <v>1395667</v>
      </c>
      <c r="B3174" t="s">
        <v>142</v>
      </c>
      <c r="C3174" t="s">
        <v>142</v>
      </c>
      <c r="D3174" t="s">
        <v>4361</v>
      </c>
      <c r="E3174" t="s">
        <v>34</v>
      </c>
      <c r="F3174" t="s">
        <v>118</v>
      </c>
      <c r="G3174" t="s">
        <v>119</v>
      </c>
      <c r="H3174" t="s">
        <v>25</v>
      </c>
      <c r="I3174" s="2" t="s">
        <v>118</v>
      </c>
      <c r="J3174" s="4">
        <f t="shared" si="196"/>
        <v>8</v>
      </c>
      <c r="K3174" s="2">
        <v>45876.419351851902</v>
      </c>
      <c r="L3174" s="13">
        <v>45876.456643518497</v>
      </c>
      <c r="M3174" s="4">
        <f t="shared" si="198"/>
        <v>3.7291666594683193E-2</v>
      </c>
      <c r="N3174" s="4">
        <f t="shared" si="199"/>
        <v>53</v>
      </c>
      <c r="O3174">
        <v>1339</v>
      </c>
      <c r="P3174">
        <v>1355</v>
      </c>
      <c r="Q3174">
        <f t="shared" si="197"/>
        <v>16</v>
      </c>
      <c r="R3174">
        <v>16</v>
      </c>
      <c r="S3174">
        <v>1</v>
      </c>
      <c r="T3174">
        <v>1</v>
      </c>
      <c r="U3174" t="s">
        <v>68</v>
      </c>
      <c r="V3174" t="s">
        <v>26</v>
      </c>
      <c r="W3174" t="s">
        <v>25</v>
      </c>
      <c r="X3174" t="s">
        <v>4687</v>
      </c>
      <c r="Y3174" t="s">
        <v>648</v>
      </c>
      <c r="AA3174" s="2">
        <v>45876.425199305602</v>
      </c>
      <c r="AB3174" t="s">
        <v>203</v>
      </c>
    </row>
    <row r="3175" spans="1:28">
      <c r="A3175">
        <v>1395666</v>
      </c>
      <c r="B3175" t="s">
        <v>29</v>
      </c>
      <c r="C3175" t="s">
        <v>29</v>
      </c>
      <c r="D3175" t="s">
        <v>4685</v>
      </c>
      <c r="E3175" t="s">
        <v>4686</v>
      </c>
      <c r="F3175" t="s">
        <v>4688</v>
      </c>
      <c r="G3175" t="s">
        <v>4689</v>
      </c>
      <c r="H3175" t="s">
        <v>25</v>
      </c>
      <c r="I3175" s="2" t="s">
        <v>4688</v>
      </c>
      <c r="J3175" s="4">
        <f t="shared" si="196"/>
        <v>8</v>
      </c>
      <c r="K3175" s="2">
        <v>45876.490659687501</v>
      </c>
      <c r="L3175" s="13">
        <v>45935.8215277778</v>
      </c>
      <c r="M3175" s="4">
        <f t="shared" si="198"/>
        <v>59.330868090299191</v>
      </c>
      <c r="N3175" s="4">
        <f t="shared" si="199"/>
        <v>476</v>
      </c>
      <c r="O3175">
        <v>1307</v>
      </c>
      <c r="P3175">
        <v>5286</v>
      </c>
      <c r="Q3175">
        <f t="shared" si="197"/>
        <v>3979</v>
      </c>
      <c r="R3175">
        <v>3979</v>
      </c>
      <c r="S3175">
        <v>0.875</v>
      </c>
      <c r="T3175">
        <v>0.25</v>
      </c>
      <c r="U3175" t="s">
        <v>26</v>
      </c>
      <c r="V3175" t="s">
        <v>26</v>
      </c>
      <c r="W3175" t="s">
        <v>25</v>
      </c>
      <c r="X3175" t="s">
        <v>34</v>
      </c>
      <c r="Y3175" t="s">
        <v>34</v>
      </c>
      <c r="AA3175" s="2">
        <v>45876.424305011598</v>
      </c>
      <c r="AB3175" t="s">
        <v>89</v>
      </c>
    </row>
    <row r="3176" spans="1:28">
      <c r="A3176">
        <v>1395664</v>
      </c>
      <c r="B3176" t="s">
        <v>142</v>
      </c>
      <c r="C3176" t="s">
        <v>142</v>
      </c>
      <c r="D3176" t="s">
        <v>1377</v>
      </c>
      <c r="E3176" t="s">
        <v>34</v>
      </c>
      <c r="F3176" t="s">
        <v>1355</v>
      </c>
      <c r="G3176" t="s">
        <v>1356</v>
      </c>
      <c r="H3176" t="s">
        <v>25</v>
      </c>
      <c r="I3176" s="2" t="s">
        <v>1355</v>
      </c>
      <c r="J3176" s="4">
        <f t="shared" si="196"/>
        <v>8</v>
      </c>
      <c r="K3176" s="2">
        <v>45876.417442129597</v>
      </c>
      <c r="L3176" s="13">
        <v>45876.447685185201</v>
      </c>
      <c r="M3176" s="4">
        <f t="shared" si="198"/>
        <v>3.0243055603932589E-2</v>
      </c>
      <c r="N3176" s="4">
        <f t="shared" si="199"/>
        <v>43</v>
      </c>
      <c r="O3176">
        <v>24190</v>
      </c>
      <c r="P3176">
        <v>24208</v>
      </c>
      <c r="Q3176">
        <f t="shared" si="197"/>
        <v>18</v>
      </c>
      <c r="R3176">
        <v>18</v>
      </c>
      <c r="S3176">
        <v>0.5</v>
      </c>
      <c r="T3176">
        <v>0.375</v>
      </c>
      <c r="U3176" t="s">
        <v>68</v>
      </c>
      <c r="V3176" t="s">
        <v>26</v>
      </c>
      <c r="W3176" t="s">
        <v>25</v>
      </c>
      <c r="X3176" t="s">
        <v>4217</v>
      </c>
      <c r="Y3176" t="s">
        <v>2244</v>
      </c>
      <c r="AA3176" s="2">
        <v>45876.419267245401</v>
      </c>
      <c r="AB3176" t="s">
        <v>4640</v>
      </c>
    </row>
    <row r="3177" spans="1:28">
      <c r="A3177">
        <v>1395663</v>
      </c>
      <c r="B3177" t="s">
        <v>142</v>
      </c>
      <c r="C3177" t="s">
        <v>142</v>
      </c>
      <c r="D3177" t="s">
        <v>3521</v>
      </c>
      <c r="E3177" t="s">
        <v>34</v>
      </c>
      <c r="F3177" t="s">
        <v>161</v>
      </c>
      <c r="G3177" t="s">
        <v>162</v>
      </c>
      <c r="H3177" t="s">
        <v>25</v>
      </c>
      <c r="I3177" s="2" t="s">
        <v>161</v>
      </c>
      <c r="J3177" s="4">
        <f t="shared" si="196"/>
        <v>8</v>
      </c>
      <c r="K3177" s="2">
        <v>45876.416527777801</v>
      </c>
      <c r="L3177" s="13">
        <v>45876.421087962997</v>
      </c>
      <c r="M3177" s="4">
        <f t="shared" si="198"/>
        <v>4.5601851961691864E-3</v>
      </c>
      <c r="N3177" s="4">
        <f t="shared" si="199"/>
        <v>6</v>
      </c>
      <c r="O3177">
        <v>34301</v>
      </c>
      <c r="P3177">
        <v>34303</v>
      </c>
      <c r="Q3177">
        <f t="shared" si="197"/>
        <v>2</v>
      </c>
      <c r="R3177">
        <v>2</v>
      </c>
      <c r="S3177">
        <v>0.5</v>
      </c>
      <c r="T3177">
        <v>0.5</v>
      </c>
      <c r="U3177" t="s">
        <v>26</v>
      </c>
      <c r="V3177" t="s">
        <v>26</v>
      </c>
      <c r="W3177" t="s">
        <v>0</v>
      </c>
      <c r="X3177" t="s">
        <v>3331</v>
      </c>
      <c r="Y3177" t="s">
        <v>163</v>
      </c>
      <c r="AA3177" s="2">
        <v>45876.4171992708</v>
      </c>
      <c r="AB3177" t="s">
        <v>164</v>
      </c>
    </row>
    <row r="3178" spans="1:28">
      <c r="A3178">
        <v>1395662</v>
      </c>
      <c r="B3178" t="s">
        <v>142</v>
      </c>
      <c r="C3178" t="s">
        <v>142</v>
      </c>
      <c r="D3178" t="s">
        <v>188</v>
      </c>
      <c r="E3178" t="s">
        <v>34</v>
      </c>
      <c r="F3178" t="s">
        <v>161</v>
      </c>
      <c r="G3178" t="s">
        <v>162</v>
      </c>
      <c r="H3178" t="s">
        <v>25</v>
      </c>
      <c r="I3178" s="2" t="s">
        <v>161</v>
      </c>
      <c r="J3178" s="4">
        <f t="shared" si="196"/>
        <v>8</v>
      </c>
      <c r="K3178" s="2">
        <v>45876.410798611098</v>
      </c>
      <c r="L3178" s="13">
        <v>45876.422500000001</v>
      </c>
      <c r="M3178" s="4">
        <f t="shared" si="198"/>
        <v>1.1701388903020415E-2</v>
      </c>
      <c r="N3178" s="4">
        <f t="shared" si="199"/>
        <v>16</v>
      </c>
      <c r="O3178">
        <v>70291</v>
      </c>
      <c r="P3178">
        <v>70295</v>
      </c>
      <c r="Q3178">
        <f t="shared" si="197"/>
        <v>4</v>
      </c>
      <c r="R3178">
        <v>4</v>
      </c>
      <c r="S3178">
        <v>0.5</v>
      </c>
      <c r="T3178">
        <v>0.5</v>
      </c>
      <c r="U3178" t="s">
        <v>26</v>
      </c>
      <c r="V3178" t="s">
        <v>26</v>
      </c>
      <c r="W3178" t="s">
        <v>0</v>
      </c>
      <c r="X3178" t="s">
        <v>3332</v>
      </c>
      <c r="Y3178" t="s">
        <v>163</v>
      </c>
      <c r="AA3178" s="2">
        <v>45876.411115775503</v>
      </c>
      <c r="AB3178" t="s">
        <v>164</v>
      </c>
    </row>
    <row r="3179" spans="1:28">
      <c r="A3179">
        <v>1395655</v>
      </c>
      <c r="B3179" t="s">
        <v>29</v>
      </c>
      <c r="C3179" t="s">
        <v>29</v>
      </c>
      <c r="D3179" t="s">
        <v>615</v>
      </c>
      <c r="E3179" t="s">
        <v>2333</v>
      </c>
      <c r="F3179" t="s">
        <v>2334</v>
      </c>
      <c r="G3179" t="s">
        <v>2335</v>
      </c>
      <c r="H3179" t="s">
        <v>25</v>
      </c>
      <c r="I3179" s="2" t="s">
        <v>2334</v>
      </c>
      <c r="J3179" s="4">
        <f t="shared" si="196"/>
        <v>8</v>
      </c>
      <c r="K3179" s="2">
        <v>45876.402980243103</v>
      </c>
      <c r="L3179" s="13">
        <v>45906.410173611097</v>
      </c>
      <c r="M3179" s="4">
        <f t="shared" si="198"/>
        <v>30.00719336799375</v>
      </c>
      <c r="N3179" s="4">
        <f t="shared" si="199"/>
        <v>10</v>
      </c>
      <c r="O3179">
        <v>47602</v>
      </c>
      <c r="P3179">
        <v>50420</v>
      </c>
      <c r="Q3179">
        <f t="shared" si="197"/>
        <v>2818</v>
      </c>
      <c r="R3179">
        <v>2818</v>
      </c>
      <c r="S3179">
        <v>1</v>
      </c>
      <c r="T3179">
        <v>0.375</v>
      </c>
      <c r="U3179" t="s">
        <v>26</v>
      </c>
      <c r="V3179" t="s">
        <v>26</v>
      </c>
      <c r="W3179" t="s">
        <v>25</v>
      </c>
      <c r="X3179" t="s">
        <v>34</v>
      </c>
      <c r="Y3179" t="s">
        <v>477</v>
      </c>
      <c r="AA3179" s="2">
        <v>45876.384866435197</v>
      </c>
      <c r="AB3179" t="s">
        <v>89</v>
      </c>
    </row>
    <row r="3180" spans="1:28">
      <c r="A3180">
        <v>1395653</v>
      </c>
      <c r="B3180" t="s">
        <v>69</v>
      </c>
      <c r="C3180" t="s">
        <v>69</v>
      </c>
      <c r="D3180" t="s">
        <v>1992</v>
      </c>
      <c r="H3180" t="s">
        <v>25</v>
      </c>
      <c r="J3180" s="4">
        <f t="shared" si="196"/>
        <v>8</v>
      </c>
      <c r="K3180" s="2">
        <v>45876.382120057897</v>
      </c>
      <c r="L3180" s="13">
        <v>45876.382120057897</v>
      </c>
      <c r="M3180" s="4">
        <f t="shared" si="198"/>
        <v>0</v>
      </c>
      <c r="N3180" s="4">
        <f t="shared" si="199"/>
        <v>0</v>
      </c>
      <c r="O3180">
        <v>57552</v>
      </c>
      <c r="P3180">
        <v>57552</v>
      </c>
      <c r="Q3180">
        <f t="shared" si="197"/>
        <v>0</v>
      </c>
      <c r="R3180">
        <v>0</v>
      </c>
      <c r="S3180">
        <v>1</v>
      </c>
      <c r="T3180">
        <v>1</v>
      </c>
      <c r="U3180" t="s">
        <v>26</v>
      </c>
      <c r="V3180" t="s">
        <v>26</v>
      </c>
      <c r="W3180" t="s">
        <v>0</v>
      </c>
      <c r="X3180" t="s">
        <v>71</v>
      </c>
      <c r="Y3180" t="s">
        <v>4690</v>
      </c>
      <c r="AA3180" s="2">
        <v>45876.382341122699</v>
      </c>
      <c r="AB3180" t="s">
        <v>59</v>
      </c>
    </row>
    <row r="3181" spans="1:28">
      <c r="A3181">
        <v>1395639</v>
      </c>
      <c r="B3181" t="s">
        <v>142</v>
      </c>
      <c r="C3181" t="s">
        <v>142</v>
      </c>
      <c r="D3181" t="s">
        <v>188</v>
      </c>
      <c r="E3181" t="s">
        <v>34</v>
      </c>
      <c r="F3181" t="s">
        <v>2339</v>
      </c>
      <c r="G3181" t="s">
        <v>2340</v>
      </c>
      <c r="H3181" t="s">
        <v>25</v>
      </c>
      <c r="I3181" s="2" t="s">
        <v>2339</v>
      </c>
      <c r="J3181" s="4">
        <f t="shared" si="196"/>
        <v>8</v>
      </c>
      <c r="K3181" s="2">
        <v>45875.853900463</v>
      </c>
      <c r="L3181" s="13">
        <v>45876.410300925898</v>
      </c>
      <c r="M3181" s="4">
        <f t="shared" si="198"/>
        <v>0.55640046289772727</v>
      </c>
      <c r="N3181" s="4">
        <f t="shared" si="199"/>
        <v>801</v>
      </c>
      <c r="O3181">
        <v>70232</v>
      </c>
      <c r="P3181">
        <v>70291</v>
      </c>
      <c r="Q3181">
        <f t="shared" si="197"/>
        <v>59</v>
      </c>
      <c r="R3181">
        <v>59</v>
      </c>
      <c r="S3181">
        <v>0.75</v>
      </c>
      <c r="T3181">
        <v>0.5</v>
      </c>
      <c r="U3181" t="s">
        <v>26</v>
      </c>
      <c r="V3181" t="s">
        <v>26</v>
      </c>
      <c r="W3181" t="s">
        <v>0</v>
      </c>
      <c r="X3181" t="s">
        <v>3584</v>
      </c>
      <c r="Y3181" t="s">
        <v>163</v>
      </c>
      <c r="AA3181" s="2">
        <v>45875.854716053203</v>
      </c>
      <c r="AB3181" t="s">
        <v>2341</v>
      </c>
    </row>
    <row r="3182" spans="1:28">
      <c r="A3182">
        <v>1395638</v>
      </c>
      <c r="B3182" t="s">
        <v>142</v>
      </c>
      <c r="C3182" t="s">
        <v>142</v>
      </c>
      <c r="D3182" t="s">
        <v>2635</v>
      </c>
      <c r="E3182" t="s">
        <v>34</v>
      </c>
      <c r="F3182" t="s">
        <v>133</v>
      </c>
      <c r="G3182" t="s">
        <v>134</v>
      </c>
      <c r="H3182" t="s">
        <v>25</v>
      </c>
      <c r="I3182" s="2" t="s">
        <v>133</v>
      </c>
      <c r="J3182" s="4">
        <f t="shared" si="196"/>
        <v>8</v>
      </c>
      <c r="K3182" s="2">
        <v>45875.831516203703</v>
      </c>
      <c r="L3182" s="13">
        <v>45875.857314814799</v>
      </c>
      <c r="M3182" s="4">
        <f t="shared" si="198"/>
        <v>2.5798611095524393E-2</v>
      </c>
      <c r="N3182" s="4">
        <f t="shared" si="199"/>
        <v>37</v>
      </c>
      <c r="O3182">
        <v>23867</v>
      </c>
      <c r="P3182">
        <v>23883</v>
      </c>
      <c r="Q3182">
        <f t="shared" si="197"/>
        <v>16</v>
      </c>
      <c r="R3182">
        <v>16</v>
      </c>
      <c r="S3182">
        <v>0.125</v>
      </c>
      <c r="T3182">
        <v>1</v>
      </c>
      <c r="U3182" t="s">
        <v>26</v>
      </c>
      <c r="V3182" t="s">
        <v>26</v>
      </c>
      <c r="W3182" t="s">
        <v>0</v>
      </c>
      <c r="X3182" t="s">
        <v>163</v>
      </c>
      <c r="Y3182" t="s">
        <v>4691</v>
      </c>
      <c r="AA3182" s="2">
        <v>45875.832386192102</v>
      </c>
      <c r="AB3182" t="s">
        <v>3349</v>
      </c>
    </row>
    <row r="3183" spans="1:28">
      <c r="A3183">
        <v>1395636</v>
      </c>
      <c r="B3183" t="s">
        <v>142</v>
      </c>
      <c r="C3183" t="s">
        <v>142</v>
      </c>
      <c r="D3183" t="s">
        <v>1992</v>
      </c>
      <c r="E3183" t="s">
        <v>34</v>
      </c>
      <c r="F3183" t="s">
        <v>161</v>
      </c>
      <c r="G3183" t="s">
        <v>162</v>
      </c>
      <c r="H3183" t="s">
        <v>25</v>
      </c>
      <c r="I3183" s="2" t="s">
        <v>161</v>
      </c>
      <c r="J3183" s="4">
        <f t="shared" si="196"/>
        <v>8</v>
      </c>
      <c r="K3183" s="2">
        <v>45875.828726851898</v>
      </c>
      <c r="L3183" s="13">
        <v>45875.856574074103</v>
      </c>
      <c r="M3183" s="4">
        <f t="shared" si="198"/>
        <v>2.7847222205309663E-2</v>
      </c>
      <c r="N3183" s="4">
        <f t="shared" si="199"/>
        <v>40</v>
      </c>
      <c r="O3183">
        <v>57534</v>
      </c>
      <c r="P3183">
        <v>57552</v>
      </c>
      <c r="Q3183">
        <f t="shared" si="197"/>
        <v>18</v>
      </c>
      <c r="R3183">
        <v>18</v>
      </c>
      <c r="S3183">
        <v>0</v>
      </c>
      <c r="T3183">
        <v>1</v>
      </c>
      <c r="U3183" t="s">
        <v>26</v>
      </c>
      <c r="V3183" t="s">
        <v>26</v>
      </c>
      <c r="W3183" t="s">
        <v>0</v>
      </c>
      <c r="X3183" t="s">
        <v>4692</v>
      </c>
      <c r="Y3183" t="s">
        <v>4693</v>
      </c>
      <c r="AA3183" s="2">
        <v>45875.829275034703</v>
      </c>
      <c r="AB3183" t="s">
        <v>164</v>
      </c>
    </row>
    <row r="3184" spans="1:28">
      <c r="A3184">
        <v>1395630</v>
      </c>
      <c r="B3184" t="s">
        <v>29</v>
      </c>
      <c r="C3184" t="s">
        <v>29</v>
      </c>
      <c r="D3184" t="s">
        <v>1341</v>
      </c>
      <c r="E3184" t="s">
        <v>4694</v>
      </c>
      <c r="F3184" t="s">
        <v>4695</v>
      </c>
      <c r="G3184" t="s">
        <v>4696</v>
      </c>
      <c r="H3184" t="s">
        <v>25</v>
      </c>
      <c r="I3184" s="2" t="s">
        <v>4695</v>
      </c>
      <c r="J3184" s="4">
        <f t="shared" si="196"/>
        <v>8</v>
      </c>
      <c r="K3184" s="2">
        <v>45875.822909062503</v>
      </c>
      <c r="L3184" s="13">
        <v>45910.809074074103</v>
      </c>
      <c r="M3184" s="4">
        <f t="shared" si="198"/>
        <v>34.986165011599951</v>
      </c>
      <c r="N3184" s="4">
        <f t="shared" si="199"/>
        <v>1420</v>
      </c>
      <c r="O3184">
        <v>19689</v>
      </c>
      <c r="P3184">
        <v>23764</v>
      </c>
      <c r="Q3184">
        <f t="shared" si="197"/>
        <v>4075</v>
      </c>
      <c r="R3184">
        <v>4075</v>
      </c>
      <c r="S3184">
        <v>0.875</v>
      </c>
      <c r="T3184">
        <v>0.375</v>
      </c>
      <c r="U3184" t="s">
        <v>26</v>
      </c>
      <c r="V3184" t="s">
        <v>26</v>
      </c>
      <c r="W3184" t="s">
        <v>25</v>
      </c>
      <c r="X3184" t="s">
        <v>34</v>
      </c>
      <c r="Y3184" t="s">
        <v>34</v>
      </c>
      <c r="AA3184" s="2">
        <v>45875.800747534697</v>
      </c>
      <c r="AB3184" t="s">
        <v>89</v>
      </c>
    </row>
    <row r="3185" spans="1:28">
      <c r="A3185">
        <v>1395624</v>
      </c>
      <c r="B3185" t="s">
        <v>142</v>
      </c>
      <c r="C3185" t="s">
        <v>142</v>
      </c>
      <c r="D3185" t="s">
        <v>3041</v>
      </c>
      <c r="E3185" t="s">
        <v>34</v>
      </c>
      <c r="F3185" t="s">
        <v>125</v>
      </c>
      <c r="G3185" t="s">
        <v>126</v>
      </c>
      <c r="H3185" t="s">
        <v>25</v>
      </c>
      <c r="I3185" s="2" t="s">
        <v>125</v>
      </c>
      <c r="J3185" s="4">
        <f t="shared" si="196"/>
        <v>8</v>
      </c>
      <c r="K3185" s="2">
        <v>45875.7895601852</v>
      </c>
      <c r="L3185" s="13">
        <v>45875.814189814802</v>
      </c>
      <c r="M3185" s="4">
        <f t="shared" si="198"/>
        <v>2.4629629602713976E-2</v>
      </c>
      <c r="N3185" s="4">
        <f t="shared" si="199"/>
        <v>35</v>
      </c>
      <c r="O3185">
        <v>7050</v>
      </c>
      <c r="P3185">
        <v>7068</v>
      </c>
      <c r="Q3185">
        <f t="shared" si="197"/>
        <v>18</v>
      </c>
      <c r="R3185">
        <v>18</v>
      </c>
      <c r="S3185">
        <v>1</v>
      </c>
      <c r="T3185">
        <v>1</v>
      </c>
      <c r="U3185" t="s">
        <v>68</v>
      </c>
      <c r="V3185" t="s">
        <v>68</v>
      </c>
      <c r="W3185" t="s">
        <v>25</v>
      </c>
      <c r="X3185" t="s">
        <v>648</v>
      </c>
      <c r="Y3185" t="s">
        <v>648</v>
      </c>
      <c r="AA3185" s="2">
        <v>45875.792943205997</v>
      </c>
      <c r="AB3185" t="s">
        <v>130</v>
      </c>
    </row>
    <row r="3186" spans="1:28">
      <c r="A3186">
        <v>1395622</v>
      </c>
      <c r="B3186" t="s">
        <v>69</v>
      </c>
      <c r="C3186" t="s">
        <v>69</v>
      </c>
      <c r="D3186" t="s">
        <v>4460</v>
      </c>
      <c r="H3186" t="s">
        <v>25</v>
      </c>
      <c r="J3186" s="4">
        <f t="shared" si="196"/>
        <v>8</v>
      </c>
      <c r="K3186" s="2">
        <v>45875.791117013898</v>
      </c>
      <c r="L3186" s="13">
        <v>45875.791117013898</v>
      </c>
      <c r="M3186" s="4">
        <f t="shared" si="198"/>
        <v>0</v>
      </c>
      <c r="N3186" s="4">
        <f t="shared" si="199"/>
        <v>0</v>
      </c>
      <c r="O3186">
        <v>2761</v>
      </c>
      <c r="P3186">
        <v>2761</v>
      </c>
      <c r="Q3186">
        <f t="shared" si="197"/>
        <v>0</v>
      </c>
      <c r="R3186">
        <v>0</v>
      </c>
      <c r="S3186">
        <v>0.875</v>
      </c>
      <c r="T3186">
        <v>0.875</v>
      </c>
      <c r="U3186" t="s">
        <v>154</v>
      </c>
      <c r="V3186" t="s">
        <v>154</v>
      </c>
      <c r="W3186" t="s">
        <v>0</v>
      </c>
      <c r="X3186" t="s">
        <v>71</v>
      </c>
      <c r="Y3186" t="s">
        <v>4697</v>
      </c>
      <c r="AA3186" s="2">
        <v>45875.791534409698</v>
      </c>
      <c r="AB3186" t="s">
        <v>59</v>
      </c>
    </row>
    <row r="3187" spans="1:28">
      <c r="A3187">
        <v>1395621</v>
      </c>
      <c r="B3187" t="s">
        <v>142</v>
      </c>
      <c r="C3187" t="s">
        <v>142</v>
      </c>
      <c r="D3187" t="s">
        <v>4460</v>
      </c>
      <c r="F3187" t="s">
        <v>57</v>
      </c>
      <c r="G3187" t="s">
        <v>1229</v>
      </c>
      <c r="H3187" t="s">
        <v>25</v>
      </c>
      <c r="J3187" s="4">
        <f t="shared" si="196"/>
        <v>8</v>
      </c>
      <c r="K3187" s="2">
        <v>45875.790353356497</v>
      </c>
      <c r="L3187" s="13">
        <v>45875.790862152797</v>
      </c>
      <c r="M3187" s="4">
        <f t="shared" si="198"/>
        <v>5.0879629998235032E-4</v>
      </c>
      <c r="N3187" s="4">
        <f t="shared" si="199"/>
        <v>0</v>
      </c>
      <c r="O3187">
        <v>2760</v>
      </c>
      <c r="P3187">
        <v>2761</v>
      </c>
      <c r="Q3187">
        <f t="shared" si="197"/>
        <v>1</v>
      </c>
      <c r="R3187">
        <v>1</v>
      </c>
      <c r="S3187">
        <v>0.875</v>
      </c>
      <c r="T3187">
        <v>0.875</v>
      </c>
      <c r="U3187" t="s">
        <v>68</v>
      </c>
      <c r="V3187" t="s">
        <v>154</v>
      </c>
      <c r="W3187" t="s">
        <v>0</v>
      </c>
      <c r="X3187" t="s">
        <v>1930</v>
      </c>
      <c r="AA3187" s="2">
        <v>45875.790696296302</v>
      </c>
      <c r="AB3187" t="s">
        <v>59</v>
      </c>
    </row>
    <row r="3188" spans="1:28">
      <c r="A3188">
        <v>1395620</v>
      </c>
      <c r="B3188" t="s">
        <v>142</v>
      </c>
      <c r="C3188" t="s">
        <v>142</v>
      </c>
      <c r="D3188" t="s">
        <v>2635</v>
      </c>
      <c r="E3188" t="s">
        <v>34</v>
      </c>
      <c r="F3188" t="s">
        <v>143</v>
      </c>
      <c r="G3188" t="s">
        <v>144</v>
      </c>
      <c r="H3188" t="s">
        <v>25</v>
      </c>
      <c r="I3188" s="2" t="s">
        <v>143</v>
      </c>
      <c r="J3188" s="4">
        <f t="shared" si="196"/>
        <v>8</v>
      </c>
      <c r="K3188" s="2">
        <v>45875.787499999999</v>
      </c>
      <c r="L3188" s="13">
        <v>45875.809722222199</v>
      </c>
      <c r="M3188" s="4">
        <f t="shared" si="198"/>
        <v>2.2222222200070973E-2</v>
      </c>
      <c r="N3188" s="4">
        <f t="shared" si="199"/>
        <v>32</v>
      </c>
      <c r="O3188">
        <v>23848</v>
      </c>
      <c r="P3188">
        <v>23867</v>
      </c>
      <c r="Q3188">
        <f t="shared" si="197"/>
        <v>19</v>
      </c>
      <c r="R3188">
        <v>19</v>
      </c>
      <c r="S3188">
        <v>0.125</v>
      </c>
      <c r="T3188">
        <v>0.125</v>
      </c>
      <c r="U3188" t="s">
        <v>68</v>
      </c>
      <c r="V3188" t="s">
        <v>26</v>
      </c>
      <c r="W3188" t="s">
        <v>25</v>
      </c>
      <c r="X3188" t="s">
        <v>4698</v>
      </c>
      <c r="Y3188" t="s">
        <v>3713</v>
      </c>
      <c r="AA3188" s="2">
        <v>45875.789266747699</v>
      </c>
      <c r="AB3188" t="s">
        <v>147</v>
      </c>
    </row>
    <row r="3189" spans="1:28">
      <c r="A3189">
        <v>1395619</v>
      </c>
      <c r="B3189" t="s">
        <v>142</v>
      </c>
      <c r="C3189" t="s">
        <v>142</v>
      </c>
      <c r="D3189" t="s">
        <v>1914</v>
      </c>
      <c r="E3189" t="s">
        <v>34</v>
      </c>
      <c r="F3189" t="s">
        <v>133</v>
      </c>
      <c r="G3189" t="s">
        <v>134</v>
      </c>
      <c r="H3189" t="s">
        <v>25</v>
      </c>
      <c r="I3189" s="2" t="s">
        <v>133</v>
      </c>
      <c r="J3189" s="4">
        <f t="shared" si="196"/>
        <v>8</v>
      </c>
      <c r="K3189" s="2">
        <v>45875.787025463003</v>
      </c>
      <c r="L3189" s="13">
        <v>45875.806875000002</v>
      </c>
      <c r="M3189" s="4">
        <f t="shared" si="198"/>
        <v>1.9849536998663098E-2</v>
      </c>
      <c r="N3189" s="4">
        <f t="shared" si="199"/>
        <v>28</v>
      </c>
      <c r="O3189">
        <v>1601</v>
      </c>
      <c r="P3189">
        <v>1614</v>
      </c>
      <c r="Q3189">
        <f t="shared" si="197"/>
        <v>13</v>
      </c>
      <c r="R3189">
        <v>13</v>
      </c>
      <c r="S3189">
        <v>0.75</v>
      </c>
      <c r="T3189">
        <v>0.75</v>
      </c>
      <c r="U3189" t="s">
        <v>68</v>
      </c>
      <c r="V3189" t="s">
        <v>68</v>
      </c>
      <c r="W3189" t="s">
        <v>25</v>
      </c>
      <c r="X3189" t="s">
        <v>4699</v>
      </c>
      <c r="Y3189" t="s">
        <v>163</v>
      </c>
      <c r="AA3189" s="2">
        <v>45875.789177627303</v>
      </c>
      <c r="AB3189" t="s">
        <v>3349</v>
      </c>
    </row>
    <row r="3190" spans="1:28">
      <c r="A3190">
        <v>1395616</v>
      </c>
      <c r="B3190" t="s">
        <v>29</v>
      </c>
      <c r="C3190" t="s">
        <v>29</v>
      </c>
      <c r="D3190" t="s">
        <v>704</v>
      </c>
      <c r="E3190" t="s">
        <v>4700</v>
      </c>
      <c r="F3190" t="s">
        <v>4701</v>
      </c>
      <c r="G3190" t="s">
        <v>4702</v>
      </c>
      <c r="H3190" t="s">
        <v>25</v>
      </c>
      <c r="I3190" s="2" t="s">
        <v>4701</v>
      </c>
      <c r="J3190" s="4">
        <f t="shared" si="196"/>
        <v>8</v>
      </c>
      <c r="K3190" s="2">
        <v>45875.800013622698</v>
      </c>
      <c r="L3190" s="13">
        <v>45912.883009259298</v>
      </c>
      <c r="M3190" s="4">
        <f t="shared" si="198"/>
        <v>37.082995636599662</v>
      </c>
      <c r="N3190" s="4">
        <f t="shared" si="199"/>
        <v>119</v>
      </c>
      <c r="O3190">
        <v>13518</v>
      </c>
      <c r="P3190">
        <v>16245</v>
      </c>
      <c r="Q3190">
        <f t="shared" si="197"/>
        <v>2727</v>
      </c>
      <c r="R3190">
        <v>2727</v>
      </c>
      <c r="S3190">
        <v>1</v>
      </c>
      <c r="T3190">
        <v>0.625</v>
      </c>
      <c r="U3190" t="s">
        <v>26</v>
      </c>
      <c r="V3190" t="s">
        <v>26</v>
      </c>
      <c r="W3190" t="s">
        <v>25</v>
      </c>
      <c r="X3190" t="s">
        <v>34</v>
      </c>
      <c r="AA3190" s="2">
        <v>45875.783541585603</v>
      </c>
      <c r="AB3190" t="s">
        <v>89</v>
      </c>
    </row>
    <row r="3191" spans="1:28">
      <c r="A3191">
        <v>1395613</v>
      </c>
      <c r="B3191" t="s">
        <v>69</v>
      </c>
      <c r="C3191" t="s">
        <v>69</v>
      </c>
      <c r="D3191" t="s">
        <v>621</v>
      </c>
      <c r="H3191" t="s">
        <v>25</v>
      </c>
      <c r="J3191" s="4">
        <f t="shared" si="196"/>
        <v>8</v>
      </c>
      <c r="K3191" s="2">
        <v>45875.781613773099</v>
      </c>
      <c r="L3191" s="13">
        <v>45875.781613773099</v>
      </c>
      <c r="M3191" s="4">
        <f t="shared" si="198"/>
        <v>0</v>
      </c>
      <c r="N3191" s="4">
        <f t="shared" si="199"/>
        <v>0</v>
      </c>
      <c r="O3191">
        <v>3521</v>
      </c>
      <c r="P3191">
        <v>3521</v>
      </c>
      <c r="Q3191">
        <f t="shared" si="197"/>
        <v>0</v>
      </c>
      <c r="R3191">
        <v>0</v>
      </c>
      <c r="S3191">
        <v>0.875</v>
      </c>
      <c r="T3191">
        <v>0.875</v>
      </c>
      <c r="U3191" t="s">
        <v>26</v>
      </c>
      <c r="V3191" t="s">
        <v>26</v>
      </c>
      <c r="W3191" t="s">
        <v>0</v>
      </c>
      <c r="X3191" t="s">
        <v>71</v>
      </c>
      <c r="Y3191" t="s">
        <v>4703</v>
      </c>
      <c r="AA3191" s="2">
        <v>45875.781819294003</v>
      </c>
      <c r="AB3191" t="s">
        <v>59</v>
      </c>
    </row>
    <row r="3192" spans="1:28">
      <c r="A3192">
        <v>1395611</v>
      </c>
      <c r="B3192" t="s">
        <v>29</v>
      </c>
      <c r="C3192" t="s">
        <v>29</v>
      </c>
      <c r="D3192" t="s">
        <v>4704</v>
      </c>
      <c r="E3192" t="s">
        <v>4705</v>
      </c>
      <c r="F3192" t="s">
        <v>4706</v>
      </c>
      <c r="G3192" t="s">
        <v>4707</v>
      </c>
      <c r="H3192" t="s">
        <v>0</v>
      </c>
      <c r="I3192" s="2" t="s">
        <v>4706</v>
      </c>
      <c r="J3192" s="4">
        <f t="shared" si="196"/>
        <v>8</v>
      </c>
      <c r="K3192" s="2">
        <v>45875.786184108802</v>
      </c>
      <c r="M3192" s="4">
        <f t="shared" si="198"/>
        <v>0</v>
      </c>
      <c r="N3192" s="4">
        <f t="shared" si="199"/>
        <v>0</v>
      </c>
      <c r="O3192">
        <v>13164</v>
      </c>
      <c r="Q3192">
        <f t="shared" si="197"/>
        <v>0</v>
      </c>
      <c r="R3192">
        <v>0</v>
      </c>
      <c r="S3192">
        <v>0.625</v>
      </c>
      <c r="U3192" t="s">
        <v>26</v>
      </c>
      <c r="W3192" t="s">
        <v>25</v>
      </c>
      <c r="X3192" t="s">
        <v>34</v>
      </c>
      <c r="AA3192" s="2">
        <v>45875.772887534702</v>
      </c>
      <c r="AB3192" t="s">
        <v>269</v>
      </c>
    </row>
    <row r="3193" spans="1:28">
      <c r="A3193">
        <v>1395609</v>
      </c>
      <c r="B3193" t="s">
        <v>29</v>
      </c>
      <c r="C3193" t="s">
        <v>29</v>
      </c>
      <c r="D3193" t="s">
        <v>313</v>
      </c>
      <c r="E3193" t="s">
        <v>34</v>
      </c>
      <c r="F3193" t="s">
        <v>125</v>
      </c>
      <c r="G3193" t="s">
        <v>126</v>
      </c>
      <c r="H3193" t="s">
        <v>25</v>
      </c>
      <c r="I3193" s="2" t="s">
        <v>4708</v>
      </c>
      <c r="J3193" s="4">
        <f t="shared" si="196"/>
        <v>8</v>
      </c>
      <c r="K3193" s="2">
        <v>45875.768270983797</v>
      </c>
      <c r="L3193" s="13">
        <v>45923.808958333299</v>
      </c>
      <c r="M3193" s="4">
        <f t="shared" si="198"/>
        <v>48.040687349501241</v>
      </c>
      <c r="N3193" s="4">
        <f t="shared" si="199"/>
        <v>58</v>
      </c>
      <c r="O3193">
        <v>25175</v>
      </c>
      <c r="P3193">
        <v>50893</v>
      </c>
      <c r="Q3193">
        <f t="shared" si="197"/>
        <v>25718</v>
      </c>
      <c r="R3193">
        <v>25718</v>
      </c>
      <c r="S3193">
        <v>0.25</v>
      </c>
      <c r="T3193">
        <v>1</v>
      </c>
      <c r="U3193" t="s">
        <v>26</v>
      </c>
      <c r="V3193" t="s">
        <v>26</v>
      </c>
      <c r="W3193" t="s">
        <v>25</v>
      </c>
      <c r="X3193" t="s">
        <v>34</v>
      </c>
      <c r="Y3193" t="s">
        <v>1620</v>
      </c>
      <c r="Z3193" t="s">
        <v>232</v>
      </c>
      <c r="AA3193" s="2">
        <v>45875.769666932902</v>
      </c>
      <c r="AB3193" t="s">
        <v>269</v>
      </c>
    </row>
    <row r="3194" spans="1:28">
      <c r="A3194">
        <v>1395607</v>
      </c>
      <c r="B3194" t="s">
        <v>29</v>
      </c>
      <c r="C3194" t="s">
        <v>29</v>
      </c>
      <c r="D3194" t="s">
        <v>407</v>
      </c>
      <c r="E3194" t="s">
        <v>4709</v>
      </c>
      <c r="F3194" t="s">
        <v>4710</v>
      </c>
      <c r="G3194" t="s">
        <v>4711</v>
      </c>
      <c r="H3194" t="s">
        <v>25</v>
      </c>
      <c r="I3194" s="2" t="s">
        <v>4710</v>
      </c>
      <c r="J3194" s="4">
        <f t="shared" si="196"/>
        <v>8</v>
      </c>
      <c r="K3194" s="2">
        <v>45875.779537696799</v>
      </c>
      <c r="L3194" s="13">
        <v>45925.542303240698</v>
      </c>
      <c r="M3194" s="4">
        <f t="shared" si="198"/>
        <v>49.76276554389915</v>
      </c>
      <c r="N3194" s="4">
        <f t="shared" si="199"/>
        <v>1098</v>
      </c>
      <c r="O3194">
        <v>14841</v>
      </c>
      <c r="P3194">
        <v>17391</v>
      </c>
      <c r="Q3194">
        <f t="shared" si="197"/>
        <v>2550</v>
      </c>
      <c r="R3194">
        <v>2550</v>
      </c>
      <c r="S3194">
        <v>0.875</v>
      </c>
      <c r="T3194">
        <v>1</v>
      </c>
      <c r="U3194" t="s">
        <v>26</v>
      </c>
      <c r="V3194" t="s">
        <v>26</v>
      </c>
      <c r="W3194" t="s">
        <v>25</v>
      </c>
      <c r="X3194" t="s">
        <v>34</v>
      </c>
      <c r="AA3194" s="2">
        <v>45875.766724849498</v>
      </c>
      <c r="AB3194" t="s">
        <v>89</v>
      </c>
    </row>
    <row r="3195" spans="1:28">
      <c r="A3195">
        <v>1395604</v>
      </c>
      <c r="B3195" t="s">
        <v>165</v>
      </c>
      <c r="C3195" t="s">
        <v>165</v>
      </c>
      <c r="D3195" t="s">
        <v>1590</v>
      </c>
      <c r="E3195" t="s">
        <v>4712</v>
      </c>
      <c r="F3195" t="s">
        <v>161</v>
      </c>
      <c r="G3195" t="s">
        <v>162</v>
      </c>
      <c r="H3195" t="s">
        <v>25</v>
      </c>
      <c r="J3195" s="4">
        <f t="shared" si="196"/>
        <v>8</v>
      </c>
      <c r="K3195" s="2">
        <v>45875.761840277803</v>
      </c>
      <c r="L3195" s="13">
        <v>45875.798530092601</v>
      </c>
      <c r="M3195" s="4">
        <f t="shared" si="198"/>
        <v>3.6689814798592124E-2</v>
      </c>
      <c r="N3195" s="4">
        <f t="shared" si="199"/>
        <v>52</v>
      </c>
      <c r="O3195">
        <v>26291</v>
      </c>
      <c r="P3195">
        <v>26310</v>
      </c>
      <c r="Q3195">
        <f t="shared" si="197"/>
        <v>19</v>
      </c>
      <c r="R3195">
        <v>19</v>
      </c>
      <c r="S3195">
        <v>0.125</v>
      </c>
      <c r="T3195">
        <v>0.125</v>
      </c>
      <c r="U3195" t="s">
        <v>26</v>
      </c>
      <c r="V3195" t="s">
        <v>26</v>
      </c>
      <c r="W3195" t="s">
        <v>25</v>
      </c>
      <c r="X3195" t="s">
        <v>166</v>
      </c>
      <c r="Y3195" t="s">
        <v>4713</v>
      </c>
      <c r="AA3195" s="2">
        <v>45875.763999652801</v>
      </c>
      <c r="AB3195" t="s">
        <v>84</v>
      </c>
    </row>
    <row r="3196" spans="1:28">
      <c r="A3196">
        <v>1395601</v>
      </c>
      <c r="B3196" t="s">
        <v>115</v>
      </c>
      <c r="C3196" t="s">
        <v>115</v>
      </c>
      <c r="D3196" t="s">
        <v>4714</v>
      </c>
      <c r="E3196" t="s">
        <v>4715</v>
      </c>
      <c r="F3196" t="s">
        <v>118</v>
      </c>
      <c r="G3196" t="s">
        <v>119</v>
      </c>
      <c r="H3196" t="s">
        <v>25</v>
      </c>
      <c r="J3196" s="4">
        <f t="shared" si="196"/>
        <v>8</v>
      </c>
      <c r="K3196" s="2">
        <v>45875.7585763889</v>
      </c>
      <c r="L3196" s="13">
        <v>45875.811678240701</v>
      </c>
      <c r="M3196" s="4">
        <f t="shared" si="198"/>
        <v>5.3101851801329758E-2</v>
      </c>
      <c r="N3196" s="4">
        <f t="shared" si="199"/>
        <v>76</v>
      </c>
      <c r="O3196">
        <v>19534</v>
      </c>
      <c r="P3196">
        <v>19568</v>
      </c>
      <c r="Q3196">
        <f t="shared" si="197"/>
        <v>34</v>
      </c>
      <c r="R3196">
        <v>34</v>
      </c>
      <c r="S3196">
        <v>0.875</v>
      </c>
      <c r="T3196">
        <v>0.875</v>
      </c>
      <c r="U3196" t="s">
        <v>26</v>
      </c>
      <c r="W3196" t="s">
        <v>25</v>
      </c>
      <c r="X3196" t="s">
        <v>431</v>
      </c>
      <c r="Y3196" t="s">
        <v>431</v>
      </c>
      <c r="AA3196" s="2">
        <v>45875.761711192099</v>
      </c>
      <c r="AB3196" t="s">
        <v>59</v>
      </c>
    </row>
    <row r="3197" spans="1:28">
      <c r="A3197">
        <v>1395595</v>
      </c>
      <c r="B3197" t="s">
        <v>29</v>
      </c>
      <c r="C3197" t="s">
        <v>29</v>
      </c>
      <c r="D3197" t="s">
        <v>4714</v>
      </c>
      <c r="E3197" t="s">
        <v>4715</v>
      </c>
      <c r="F3197" t="s">
        <v>4716</v>
      </c>
      <c r="G3197" t="s">
        <v>4717</v>
      </c>
      <c r="H3197" t="s">
        <v>0</v>
      </c>
      <c r="I3197" s="2" t="s">
        <v>4716</v>
      </c>
      <c r="J3197" s="4">
        <f t="shared" si="196"/>
        <v>8</v>
      </c>
      <c r="K3197" s="2">
        <v>45875.816694294001</v>
      </c>
      <c r="M3197" s="4">
        <f t="shared" si="198"/>
        <v>0</v>
      </c>
      <c r="N3197" s="4">
        <f t="shared" si="199"/>
        <v>0</v>
      </c>
      <c r="O3197">
        <v>19568</v>
      </c>
      <c r="Q3197">
        <f t="shared" si="197"/>
        <v>0</v>
      </c>
      <c r="R3197">
        <v>0</v>
      </c>
      <c r="S3197">
        <v>0.875</v>
      </c>
      <c r="U3197" t="s">
        <v>26</v>
      </c>
      <c r="W3197" t="s">
        <v>25</v>
      </c>
      <c r="X3197" t="s">
        <v>34</v>
      </c>
      <c r="AA3197" s="2">
        <v>45875.750649305599</v>
      </c>
      <c r="AB3197" t="s">
        <v>269</v>
      </c>
    </row>
    <row r="3198" spans="1:28">
      <c r="A3198">
        <v>1395587</v>
      </c>
      <c r="B3198" t="s">
        <v>53</v>
      </c>
      <c r="C3198" t="s">
        <v>53</v>
      </c>
      <c r="D3198" t="s">
        <v>615</v>
      </c>
      <c r="F3198" t="s">
        <v>55</v>
      </c>
      <c r="G3198" t="s">
        <v>56</v>
      </c>
      <c r="H3198" t="s">
        <v>25</v>
      </c>
      <c r="I3198" s="2" t="s">
        <v>82</v>
      </c>
      <c r="J3198" s="4">
        <f t="shared" si="196"/>
        <v>8</v>
      </c>
      <c r="K3198" s="2">
        <v>45875.743055555598</v>
      </c>
      <c r="L3198" s="13">
        <v>45875.767036307901</v>
      </c>
      <c r="M3198" s="4">
        <f t="shared" si="198"/>
        <v>2.3980752303032205E-2</v>
      </c>
      <c r="N3198" s="4">
        <f t="shared" si="199"/>
        <v>34</v>
      </c>
      <c r="O3198">
        <v>47601</v>
      </c>
      <c r="P3198">
        <v>47602</v>
      </c>
      <c r="Q3198">
        <f t="shared" si="197"/>
        <v>1</v>
      </c>
      <c r="R3198">
        <v>1</v>
      </c>
      <c r="S3198">
        <v>1</v>
      </c>
      <c r="T3198">
        <v>1</v>
      </c>
      <c r="U3198" t="s">
        <v>26</v>
      </c>
      <c r="V3198" t="s">
        <v>26</v>
      </c>
      <c r="W3198" t="s">
        <v>0</v>
      </c>
      <c r="X3198" t="s">
        <v>4718</v>
      </c>
      <c r="Y3198" t="s">
        <v>4719</v>
      </c>
      <c r="AA3198" s="2">
        <v>45875.743781331003</v>
      </c>
      <c r="AB3198" t="s">
        <v>84</v>
      </c>
    </row>
    <row r="3199" spans="1:28">
      <c r="A3199">
        <v>1395585</v>
      </c>
      <c r="B3199" t="s">
        <v>53</v>
      </c>
      <c r="C3199" t="s">
        <v>53</v>
      </c>
      <c r="D3199" t="s">
        <v>407</v>
      </c>
      <c r="F3199" t="s">
        <v>55</v>
      </c>
      <c r="G3199" t="s">
        <v>56</v>
      </c>
      <c r="H3199" t="s">
        <v>25</v>
      </c>
      <c r="I3199" s="2" t="s">
        <v>82</v>
      </c>
      <c r="J3199" s="4">
        <f t="shared" si="196"/>
        <v>8</v>
      </c>
      <c r="K3199" s="2">
        <v>45875.742361111101</v>
      </c>
      <c r="L3199" s="13">
        <v>45875.765238043998</v>
      </c>
      <c r="M3199" s="4">
        <f t="shared" si="198"/>
        <v>2.287693289690651E-2</v>
      </c>
      <c r="N3199" s="4">
        <f t="shared" si="199"/>
        <v>32</v>
      </c>
      <c r="O3199">
        <v>14840</v>
      </c>
      <c r="P3199">
        <v>14841</v>
      </c>
      <c r="Q3199">
        <f t="shared" si="197"/>
        <v>1</v>
      </c>
      <c r="R3199">
        <v>1</v>
      </c>
      <c r="S3199">
        <v>0.875</v>
      </c>
      <c r="T3199">
        <v>0.875</v>
      </c>
      <c r="U3199" t="s">
        <v>26</v>
      </c>
      <c r="V3199" t="s">
        <v>26</v>
      </c>
      <c r="W3199" t="s">
        <v>0</v>
      </c>
      <c r="X3199" t="s">
        <v>4720</v>
      </c>
      <c r="Y3199" t="s">
        <v>4721</v>
      </c>
      <c r="AA3199" s="2">
        <v>45875.743039085603</v>
      </c>
      <c r="AB3199" t="s">
        <v>84</v>
      </c>
    </row>
    <row r="3200" spans="1:28">
      <c r="A3200">
        <v>1395568</v>
      </c>
      <c r="B3200" t="s">
        <v>142</v>
      </c>
      <c r="C3200" t="s">
        <v>142</v>
      </c>
      <c r="D3200" t="s">
        <v>615</v>
      </c>
      <c r="E3200" t="s">
        <v>34</v>
      </c>
      <c r="F3200" t="s">
        <v>82</v>
      </c>
      <c r="G3200" t="s">
        <v>235</v>
      </c>
      <c r="H3200" t="s">
        <v>25</v>
      </c>
      <c r="I3200" s="2" t="s">
        <v>82</v>
      </c>
      <c r="J3200" s="4">
        <f t="shared" si="196"/>
        <v>8</v>
      </c>
      <c r="K3200" s="2">
        <v>45875.695138888899</v>
      </c>
      <c r="L3200" s="13">
        <v>45875.717361111099</v>
      </c>
      <c r="M3200" s="4">
        <f t="shared" si="198"/>
        <v>2.2222222200070973E-2</v>
      </c>
      <c r="N3200" s="4">
        <f t="shared" si="199"/>
        <v>32</v>
      </c>
      <c r="O3200">
        <v>47571</v>
      </c>
      <c r="P3200">
        <v>47601</v>
      </c>
      <c r="Q3200">
        <f t="shared" si="197"/>
        <v>30</v>
      </c>
      <c r="R3200">
        <v>30</v>
      </c>
      <c r="S3200">
        <v>1</v>
      </c>
      <c r="T3200">
        <v>1</v>
      </c>
      <c r="U3200" t="s">
        <v>68</v>
      </c>
      <c r="V3200" t="s">
        <v>26</v>
      </c>
      <c r="W3200" t="s">
        <v>25</v>
      </c>
      <c r="X3200" t="s">
        <v>4722</v>
      </c>
      <c r="Y3200" t="s">
        <v>982</v>
      </c>
      <c r="AA3200" s="2">
        <v>45875.696829398097</v>
      </c>
      <c r="AB3200" t="s">
        <v>84</v>
      </c>
    </row>
    <row r="3201" spans="1:28">
      <c r="A3201">
        <v>1395567</v>
      </c>
      <c r="B3201" t="s">
        <v>142</v>
      </c>
      <c r="C3201" t="s">
        <v>142</v>
      </c>
      <c r="D3201" t="s">
        <v>407</v>
      </c>
      <c r="E3201" t="s">
        <v>34</v>
      </c>
      <c r="F3201" t="s">
        <v>57</v>
      </c>
      <c r="G3201" t="s">
        <v>1229</v>
      </c>
      <c r="H3201" t="s">
        <v>25</v>
      </c>
      <c r="I3201" s="2" t="s">
        <v>57</v>
      </c>
      <c r="J3201" s="4">
        <f t="shared" si="196"/>
        <v>8</v>
      </c>
      <c r="K3201" s="2">
        <v>45875.688958333303</v>
      </c>
      <c r="L3201" s="13">
        <v>45875.716562499998</v>
      </c>
      <c r="M3201" s="4">
        <f t="shared" si="198"/>
        <v>2.7604166694800369E-2</v>
      </c>
      <c r="N3201" s="4">
        <f t="shared" si="199"/>
        <v>39</v>
      </c>
      <c r="O3201">
        <v>14807</v>
      </c>
      <c r="P3201">
        <v>14840</v>
      </c>
      <c r="Q3201">
        <f t="shared" si="197"/>
        <v>33</v>
      </c>
      <c r="R3201">
        <v>33</v>
      </c>
      <c r="S3201">
        <v>1</v>
      </c>
      <c r="T3201">
        <v>0.875</v>
      </c>
      <c r="U3201" t="s">
        <v>68</v>
      </c>
      <c r="V3201" t="s">
        <v>26</v>
      </c>
      <c r="W3201" t="s">
        <v>25</v>
      </c>
      <c r="X3201" t="s">
        <v>4723</v>
      </c>
      <c r="Y3201" t="s">
        <v>163</v>
      </c>
      <c r="AA3201" s="2">
        <v>45875.690756169002</v>
      </c>
      <c r="AB3201" t="s">
        <v>59</v>
      </c>
    </row>
    <row r="3202" spans="1:28">
      <c r="A3202">
        <v>1395566</v>
      </c>
      <c r="B3202" t="s">
        <v>142</v>
      </c>
      <c r="C3202" t="s">
        <v>142</v>
      </c>
      <c r="D3202" t="s">
        <v>4714</v>
      </c>
      <c r="E3202" t="s">
        <v>34</v>
      </c>
      <c r="F3202" t="s">
        <v>2898</v>
      </c>
      <c r="G3202" t="s">
        <v>2899</v>
      </c>
      <c r="H3202" t="s">
        <v>25</v>
      </c>
      <c r="I3202" s="2" t="s">
        <v>2898</v>
      </c>
      <c r="J3202" s="4">
        <f t="shared" si="196"/>
        <v>8</v>
      </c>
      <c r="K3202" s="2">
        <v>45875.688194444403</v>
      </c>
      <c r="L3202" s="13">
        <v>45875.716979166697</v>
      </c>
      <c r="M3202" s="4">
        <f t="shared" si="198"/>
        <v>2.8784722293494269E-2</v>
      </c>
      <c r="N3202" s="4">
        <f t="shared" si="199"/>
        <v>41</v>
      </c>
      <c r="O3202">
        <v>19504</v>
      </c>
      <c r="P3202">
        <v>19534</v>
      </c>
      <c r="Q3202">
        <f t="shared" si="197"/>
        <v>30</v>
      </c>
      <c r="R3202">
        <v>30</v>
      </c>
      <c r="S3202">
        <v>1</v>
      </c>
      <c r="T3202">
        <v>0.875</v>
      </c>
      <c r="U3202" t="s">
        <v>68</v>
      </c>
      <c r="V3202" t="s">
        <v>26</v>
      </c>
      <c r="W3202" t="s">
        <v>25</v>
      </c>
      <c r="X3202" t="s">
        <v>4724</v>
      </c>
      <c r="Y3202" t="s">
        <v>4725</v>
      </c>
      <c r="AA3202" s="2">
        <v>45875.6887879977</v>
      </c>
      <c r="AB3202" t="s">
        <v>84</v>
      </c>
    </row>
    <row r="3203" spans="1:28">
      <c r="A3203">
        <v>1395562</v>
      </c>
      <c r="B3203" t="s">
        <v>29</v>
      </c>
      <c r="C3203" t="s">
        <v>29</v>
      </c>
      <c r="D3203" t="s">
        <v>4726</v>
      </c>
      <c r="E3203" t="s">
        <v>4727</v>
      </c>
      <c r="F3203" t="s">
        <v>4728</v>
      </c>
      <c r="G3203" t="s">
        <v>4729</v>
      </c>
      <c r="H3203" t="s">
        <v>0</v>
      </c>
      <c r="I3203" s="2" t="s">
        <v>4728</v>
      </c>
      <c r="J3203" s="4">
        <f t="shared" ref="J3203:J3266" si="200">MONTH(K3203)</f>
        <v>8</v>
      </c>
      <c r="K3203" s="2">
        <v>45875.705073692101</v>
      </c>
      <c r="M3203" s="4">
        <f t="shared" si="198"/>
        <v>0</v>
      </c>
      <c r="N3203" s="4">
        <f t="shared" si="199"/>
        <v>0</v>
      </c>
      <c r="O3203">
        <v>13029.7</v>
      </c>
      <c r="Q3203">
        <f t="shared" ref="Q3203:Q3266" si="201">IF(AND(O3203&lt;&gt;"",P3203&lt;&gt;""),P3203-O3203,0)</f>
        <v>0</v>
      </c>
      <c r="R3203">
        <v>0</v>
      </c>
      <c r="S3203">
        <v>0.875</v>
      </c>
      <c r="U3203" t="s">
        <v>26</v>
      </c>
      <c r="W3203" t="s">
        <v>25</v>
      </c>
      <c r="X3203" t="s">
        <v>34</v>
      </c>
      <c r="AA3203" s="2">
        <v>45875.680961145801</v>
      </c>
      <c r="AB3203" t="s">
        <v>89</v>
      </c>
    </row>
    <row r="3204" spans="1:28">
      <c r="A3204">
        <v>1395561</v>
      </c>
      <c r="B3204" t="s">
        <v>29</v>
      </c>
      <c r="C3204" t="s">
        <v>29</v>
      </c>
      <c r="D3204" t="s">
        <v>2245</v>
      </c>
      <c r="E3204" t="s">
        <v>4651</v>
      </c>
      <c r="F3204" t="s">
        <v>4652</v>
      </c>
      <c r="G3204" t="s">
        <v>4653</v>
      </c>
      <c r="H3204" t="s">
        <v>25</v>
      </c>
      <c r="I3204" s="2" t="s">
        <v>4652</v>
      </c>
      <c r="J3204" s="4">
        <f t="shared" si="200"/>
        <v>8</v>
      </c>
      <c r="K3204" s="2">
        <v>45875.690320682901</v>
      </c>
      <c r="L3204" s="13">
        <v>45876.610266203701</v>
      </c>
      <c r="M3204" s="4">
        <f t="shared" ref="M3204:M3267" si="202">IF(AND(K3204&lt;&gt;"",L3204&lt;&gt;""),L3204-K3204,0)</f>
        <v>0.91994552079995628</v>
      </c>
      <c r="N3204" s="4">
        <f t="shared" ref="N3204:N3267" si="203">HOUR(M3204)*60+MINUTE(M3204)</f>
        <v>1324</v>
      </c>
      <c r="O3204">
        <v>4536</v>
      </c>
      <c r="P3204">
        <v>4638</v>
      </c>
      <c r="Q3204">
        <f t="shared" si="201"/>
        <v>102</v>
      </c>
      <c r="R3204">
        <v>102</v>
      </c>
      <c r="S3204">
        <v>1</v>
      </c>
      <c r="T3204">
        <v>0.75</v>
      </c>
      <c r="U3204" t="s">
        <v>26</v>
      </c>
      <c r="V3204" t="s">
        <v>26</v>
      </c>
      <c r="W3204" t="s">
        <v>25</v>
      </c>
      <c r="X3204" t="s">
        <v>34</v>
      </c>
      <c r="Y3204" t="s">
        <v>4730</v>
      </c>
      <c r="AA3204" s="2">
        <v>45875.677755902798</v>
      </c>
      <c r="AB3204" t="s">
        <v>89</v>
      </c>
    </row>
    <row r="3205" spans="1:28">
      <c r="A3205">
        <v>1395557</v>
      </c>
      <c r="B3205" t="s">
        <v>29</v>
      </c>
      <c r="C3205" t="s">
        <v>29</v>
      </c>
      <c r="D3205" t="s">
        <v>1269</v>
      </c>
      <c r="E3205" t="s">
        <v>4731</v>
      </c>
      <c r="F3205" t="s">
        <v>4732</v>
      </c>
      <c r="G3205" t="s">
        <v>4733</v>
      </c>
      <c r="H3205" t="s">
        <v>25</v>
      </c>
      <c r="I3205" s="2" t="s">
        <v>4732</v>
      </c>
      <c r="J3205" s="4">
        <f t="shared" si="200"/>
        <v>8</v>
      </c>
      <c r="K3205" s="2">
        <v>45875.685031828703</v>
      </c>
      <c r="L3205" s="13">
        <v>45905.722222222197</v>
      </c>
      <c r="M3205" s="4">
        <f t="shared" si="202"/>
        <v>30.037190393493802</v>
      </c>
      <c r="N3205" s="4">
        <f t="shared" si="203"/>
        <v>53</v>
      </c>
      <c r="O3205">
        <v>62904</v>
      </c>
      <c r="P3205">
        <v>66173</v>
      </c>
      <c r="Q3205">
        <f t="shared" si="201"/>
        <v>3269</v>
      </c>
      <c r="R3205">
        <v>3269</v>
      </c>
      <c r="S3205">
        <v>0.625</v>
      </c>
      <c r="T3205">
        <v>0.75</v>
      </c>
      <c r="U3205" t="s">
        <v>26</v>
      </c>
      <c r="V3205" t="s">
        <v>26</v>
      </c>
      <c r="W3205" t="s">
        <v>25</v>
      </c>
      <c r="X3205" t="s">
        <v>34</v>
      </c>
      <c r="Y3205" t="s">
        <v>34</v>
      </c>
      <c r="AA3205" s="2">
        <v>45875.672601655097</v>
      </c>
      <c r="AB3205" t="s">
        <v>269</v>
      </c>
    </row>
    <row r="3206" spans="1:28">
      <c r="A3206">
        <v>1395555</v>
      </c>
      <c r="B3206" t="s">
        <v>29</v>
      </c>
      <c r="C3206" t="s">
        <v>29</v>
      </c>
      <c r="D3206" t="s">
        <v>4283</v>
      </c>
      <c r="E3206" t="s">
        <v>4734</v>
      </c>
      <c r="F3206" t="s">
        <v>4735</v>
      </c>
      <c r="G3206" t="s">
        <v>4736</v>
      </c>
      <c r="H3206" t="s">
        <v>25</v>
      </c>
      <c r="I3206" s="2" t="s">
        <v>4735</v>
      </c>
      <c r="J3206" s="4">
        <f t="shared" si="200"/>
        <v>8</v>
      </c>
      <c r="K3206" s="2">
        <v>45875.668960451403</v>
      </c>
      <c r="L3206" s="13">
        <v>45878.547164351898</v>
      </c>
      <c r="M3206" s="4">
        <f t="shared" si="202"/>
        <v>2.8782039004945545</v>
      </c>
      <c r="N3206" s="4">
        <f t="shared" si="203"/>
        <v>1264</v>
      </c>
      <c r="O3206">
        <v>74995</v>
      </c>
      <c r="P3206">
        <v>75625</v>
      </c>
      <c r="Q3206">
        <f t="shared" si="201"/>
        <v>630</v>
      </c>
      <c r="R3206">
        <v>630</v>
      </c>
      <c r="S3206">
        <v>0.625</v>
      </c>
      <c r="T3206">
        <v>0.5</v>
      </c>
      <c r="U3206" t="s">
        <v>26</v>
      </c>
      <c r="V3206" t="s">
        <v>26</v>
      </c>
      <c r="W3206" t="s">
        <v>0</v>
      </c>
      <c r="X3206" t="s">
        <v>4737</v>
      </c>
      <c r="AA3206" s="2">
        <v>45875.669321955997</v>
      </c>
      <c r="AB3206" t="s">
        <v>104</v>
      </c>
    </row>
    <row r="3207" spans="1:28">
      <c r="A3207">
        <v>1395546</v>
      </c>
      <c r="B3207" t="s">
        <v>142</v>
      </c>
      <c r="C3207" t="s">
        <v>142</v>
      </c>
      <c r="D3207" t="s">
        <v>1130</v>
      </c>
      <c r="E3207" t="s">
        <v>34</v>
      </c>
      <c r="F3207" t="s">
        <v>161</v>
      </c>
      <c r="G3207" t="s">
        <v>162</v>
      </c>
      <c r="H3207" t="s">
        <v>25</v>
      </c>
      <c r="I3207" s="2" t="s">
        <v>161</v>
      </c>
      <c r="J3207" s="4">
        <f t="shared" si="200"/>
        <v>8</v>
      </c>
      <c r="K3207" s="2">
        <v>45875.640231481499</v>
      </c>
      <c r="L3207" s="13">
        <v>45875.661400463003</v>
      </c>
      <c r="M3207" s="4">
        <f t="shared" si="202"/>
        <v>2.1168981504160911E-2</v>
      </c>
      <c r="N3207" s="4">
        <f t="shared" si="203"/>
        <v>30</v>
      </c>
      <c r="O3207">
        <v>51568</v>
      </c>
      <c r="P3207">
        <v>51595</v>
      </c>
      <c r="Q3207">
        <f t="shared" si="201"/>
        <v>27</v>
      </c>
      <c r="R3207">
        <v>27</v>
      </c>
      <c r="S3207">
        <v>0.25</v>
      </c>
      <c r="T3207">
        <v>0</v>
      </c>
      <c r="U3207" t="s">
        <v>26</v>
      </c>
      <c r="V3207" t="s">
        <v>26</v>
      </c>
      <c r="W3207" t="s">
        <v>0</v>
      </c>
      <c r="X3207" t="s">
        <v>4738</v>
      </c>
      <c r="Y3207" t="s">
        <v>648</v>
      </c>
      <c r="AA3207" s="2">
        <v>45875.640797106498</v>
      </c>
      <c r="AB3207" t="s">
        <v>164</v>
      </c>
    </row>
    <row r="3208" spans="1:28">
      <c r="A3208">
        <v>1395541</v>
      </c>
      <c r="B3208" t="s">
        <v>53</v>
      </c>
      <c r="C3208" t="s">
        <v>53</v>
      </c>
      <c r="D3208" t="s">
        <v>1590</v>
      </c>
      <c r="F3208" t="s">
        <v>55</v>
      </c>
      <c r="G3208" t="s">
        <v>56</v>
      </c>
      <c r="H3208" t="s">
        <v>25</v>
      </c>
      <c r="I3208" s="2" t="s">
        <v>82</v>
      </c>
      <c r="J3208" s="4">
        <f t="shared" si="200"/>
        <v>8</v>
      </c>
      <c r="K3208" s="2">
        <v>45875.630555555603</v>
      </c>
      <c r="L3208" s="13">
        <v>45875.653928969899</v>
      </c>
      <c r="M3208" s="4">
        <f t="shared" si="202"/>
        <v>2.3373414296656847E-2</v>
      </c>
      <c r="N3208" s="4">
        <f t="shared" si="203"/>
        <v>33</v>
      </c>
      <c r="O3208">
        <v>26290</v>
      </c>
      <c r="P3208">
        <v>26291</v>
      </c>
      <c r="Q3208">
        <f t="shared" si="201"/>
        <v>1</v>
      </c>
      <c r="R3208">
        <v>1</v>
      </c>
      <c r="S3208">
        <v>0.125</v>
      </c>
      <c r="T3208">
        <v>0.125</v>
      </c>
      <c r="U3208" t="s">
        <v>26</v>
      </c>
      <c r="V3208" t="s">
        <v>26</v>
      </c>
      <c r="W3208" t="s">
        <v>0</v>
      </c>
      <c r="X3208" t="s">
        <v>4739</v>
      </c>
      <c r="Y3208" t="s">
        <v>4740</v>
      </c>
      <c r="AA3208" s="2">
        <v>45875.6306974537</v>
      </c>
      <c r="AB3208" t="s">
        <v>84</v>
      </c>
    </row>
    <row r="3209" spans="1:28">
      <c r="A3209">
        <v>1395538</v>
      </c>
      <c r="B3209" t="s">
        <v>142</v>
      </c>
      <c r="C3209" t="s">
        <v>142</v>
      </c>
      <c r="D3209" t="s">
        <v>704</v>
      </c>
      <c r="E3209" t="s">
        <v>34</v>
      </c>
      <c r="F3209" t="s">
        <v>2339</v>
      </c>
      <c r="G3209" t="s">
        <v>2340</v>
      </c>
      <c r="H3209" t="s">
        <v>25</v>
      </c>
      <c r="I3209" s="2" t="s">
        <v>2339</v>
      </c>
      <c r="J3209" s="4">
        <f t="shared" si="200"/>
        <v>8</v>
      </c>
      <c r="K3209" s="2">
        <v>45875.6272916667</v>
      </c>
      <c r="L3209" s="13">
        <v>45875.778878900499</v>
      </c>
      <c r="M3209" s="4">
        <f t="shared" si="202"/>
        <v>0.15158723379863659</v>
      </c>
      <c r="N3209" s="4">
        <f t="shared" si="203"/>
        <v>218</v>
      </c>
      <c r="O3209">
        <v>13466</v>
      </c>
      <c r="P3209">
        <v>13518</v>
      </c>
      <c r="Q3209">
        <f t="shared" si="201"/>
        <v>52</v>
      </c>
      <c r="R3209">
        <v>52</v>
      </c>
      <c r="S3209">
        <v>1</v>
      </c>
      <c r="T3209">
        <v>1</v>
      </c>
      <c r="U3209" t="s">
        <v>26</v>
      </c>
      <c r="V3209" t="s">
        <v>26</v>
      </c>
      <c r="W3209" t="s">
        <v>25</v>
      </c>
      <c r="X3209" t="s">
        <v>163</v>
      </c>
      <c r="AA3209" s="2">
        <v>45875.628306018501</v>
      </c>
      <c r="AB3209" t="s">
        <v>2341</v>
      </c>
    </row>
    <row r="3210" spans="1:28">
      <c r="A3210">
        <v>1395533</v>
      </c>
      <c r="B3210" t="s">
        <v>142</v>
      </c>
      <c r="C3210" t="s">
        <v>142</v>
      </c>
      <c r="D3210" t="s">
        <v>1130</v>
      </c>
      <c r="E3210" t="s">
        <v>34</v>
      </c>
      <c r="F3210" t="s">
        <v>161</v>
      </c>
      <c r="G3210" t="s">
        <v>162</v>
      </c>
      <c r="H3210" t="s">
        <v>25</v>
      </c>
      <c r="I3210" s="2" t="s">
        <v>161</v>
      </c>
      <c r="J3210" s="4">
        <f t="shared" si="200"/>
        <v>8</v>
      </c>
      <c r="K3210" s="2">
        <v>45875.620011574101</v>
      </c>
      <c r="L3210" s="13">
        <v>45875.6397685185</v>
      </c>
      <c r="M3210" s="4">
        <f t="shared" si="202"/>
        <v>1.9756944398977794E-2</v>
      </c>
      <c r="N3210" s="4">
        <f t="shared" si="203"/>
        <v>28</v>
      </c>
      <c r="O3210">
        <v>51557</v>
      </c>
      <c r="P3210">
        <v>51568</v>
      </c>
      <c r="Q3210">
        <f t="shared" si="201"/>
        <v>11</v>
      </c>
      <c r="R3210">
        <v>11</v>
      </c>
      <c r="S3210">
        <v>0.25</v>
      </c>
      <c r="T3210">
        <v>0.25</v>
      </c>
      <c r="U3210" t="s">
        <v>26</v>
      </c>
      <c r="V3210" t="s">
        <v>26</v>
      </c>
      <c r="W3210" t="s">
        <v>0</v>
      </c>
      <c r="X3210" t="s">
        <v>4741</v>
      </c>
      <c r="Y3210" t="s">
        <v>4742</v>
      </c>
      <c r="AA3210" s="2">
        <v>45875.620536030103</v>
      </c>
      <c r="AB3210" t="s">
        <v>164</v>
      </c>
    </row>
    <row r="3211" spans="1:28">
      <c r="A3211">
        <v>1395532</v>
      </c>
      <c r="B3211" t="s">
        <v>29</v>
      </c>
      <c r="C3211" t="s">
        <v>29</v>
      </c>
      <c r="D3211" t="s">
        <v>4743</v>
      </c>
      <c r="E3211" t="s">
        <v>4744</v>
      </c>
      <c r="F3211" t="s">
        <v>169</v>
      </c>
      <c r="G3211" t="s">
        <v>170</v>
      </c>
      <c r="H3211" t="s">
        <v>0</v>
      </c>
      <c r="I3211" s="2" t="s">
        <v>4745</v>
      </c>
      <c r="J3211" s="4">
        <f t="shared" si="200"/>
        <v>8</v>
      </c>
      <c r="K3211" s="2">
        <v>45875.614201388897</v>
      </c>
      <c r="M3211" s="4">
        <f t="shared" si="202"/>
        <v>0</v>
      </c>
      <c r="N3211" s="4">
        <f t="shared" si="203"/>
        <v>0</v>
      </c>
      <c r="O3211">
        <v>36795</v>
      </c>
      <c r="Q3211">
        <f t="shared" si="201"/>
        <v>0</v>
      </c>
      <c r="R3211">
        <v>-36795</v>
      </c>
      <c r="S3211">
        <v>0.875</v>
      </c>
      <c r="T3211">
        <v>0</v>
      </c>
      <c r="U3211" t="s">
        <v>26</v>
      </c>
      <c r="W3211" t="s">
        <v>0</v>
      </c>
      <c r="X3211" t="s">
        <v>34</v>
      </c>
      <c r="Y3211" t="s">
        <v>34</v>
      </c>
      <c r="Z3211" t="s">
        <v>365</v>
      </c>
      <c r="AA3211" s="2">
        <v>45875.617504629598</v>
      </c>
      <c r="AB3211" t="s">
        <v>164</v>
      </c>
    </row>
    <row r="3212" spans="1:28">
      <c r="A3212">
        <v>1395529</v>
      </c>
      <c r="B3212" t="s">
        <v>131</v>
      </c>
      <c r="C3212" t="s">
        <v>131</v>
      </c>
      <c r="D3212" t="s">
        <v>188</v>
      </c>
      <c r="E3212" t="s">
        <v>34</v>
      </c>
      <c r="F3212" t="s">
        <v>133</v>
      </c>
      <c r="G3212" t="s">
        <v>134</v>
      </c>
      <c r="H3212" t="s">
        <v>25</v>
      </c>
      <c r="I3212" s="2" t="s">
        <v>133</v>
      </c>
      <c r="J3212" s="4">
        <f t="shared" si="200"/>
        <v>8</v>
      </c>
      <c r="K3212" s="2">
        <v>45875.610752314802</v>
      </c>
      <c r="L3212" s="13">
        <v>45875.657303240703</v>
      </c>
      <c r="M3212" s="4">
        <f t="shared" si="202"/>
        <v>4.6550925901101436E-2</v>
      </c>
      <c r="N3212" s="4">
        <f t="shared" si="203"/>
        <v>67</v>
      </c>
      <c r="O3212">
        <v>70215</v>
      </c>
      <c r="P3212">
        <v>70232</v>
      </c>
      <c r="Q3212">
        <f t="shared" si="201"/>
        <v>17</v>
      </c>
      <c r="R3212">
        <v>17</v>
      </c>
      <c r="S3212">
        <v>0.75</v>
      </c>
      <c r="T3212">
        <v>0.75</v>
      </c>
      <c r="U3212" t="s">
        <v>26</v>
      </c>
      <c r="V3212" t="s">
        <v>26</v>
      </c>
      <c r="W3212" t="s">
        <v>0</v>
      </c>
      <c r="X3212" t="s">
        <v>380</v>
      </c>
      <c r="Y3212" t="s">
        <v>380</v>
      </c>
      <c r="AA3212" s="2">
        <v>45875.611156330997</v>
      </c>
      <c r="AB3212" t="s">
        <v>3349</v>
      </c>
    </row>
    <row r="3213" spans="1:28">
      <c r="A3213">
        <v>1395525</v>
      </c>
      <c r="B3213" t="s">
        <v>142</v>
      </c>
      <c r="C3213" t="s">
        <v>142</v>
      </c>
      <c r="D3213" t="s">
        <v>4685</v>
      </c>
      <c r="E3213" t="s">
        <v>34</v>
      </c>
      <c r="F3213" t="s">
        <v>57</v>
      </c>
      <c r="G3213" t="s">
        <v>1229</v>
      </c>
      <c r="H3213" t="s">
        <v>25</v>
      </c>
      <c r="I3213" s="2" t="s">
        <v>57</v>
      </c>
      <c r="J3213" s="4">
        <f t="shared" si="200"/>
        <v>8</v>
      </c>
      <c r="K3213" s="2">
        <v>45875.597280092603</v>
      </c>
      <c r="L3213" s="13">
        <v>45875.624062499999</v>
      </c>
      <c r="M3213" s="4">
        <f t="shared" si="202"/>
        <v>2.678240739624016E-2</v>
      </c>
      <c r="N3213" s="4">
        <f t="shared" si="203"/>
        <v>38</v>
      </c>
      <c r="O3213">
        <v>1219</v>
      </c>
      <c r="P3213">
        <v>1229</v>
      </c>
      <c r="Q3213">
        <f t="shared" si="201"/>
        <v>10</v>
      </c>
      <c r="R3213">
        <v>10</v>
      </c>
      <c r="S3213">
        <v>0.375</v>
      </c>
      <c r="T3213">
        <v>1</v>
      </c>
      <c r="U3213" t="s">
        <v>154</v>
      </c>
      <c r="V3213" t="s">
        <v>26</v>
      </c>
      <c r="W3213" t="s">
        <v>25</v>
      </c>
      <c r="X3213" t="s">
        <v>4746</v>
      </c>
      <c r="Y3213" t="s">
        <v>163</v>
      </c>
      <c r="AA3213" s="2">
        <v>45875.599250960702</v>
      </c>
      <c r="AB3213" t="s">
        <v>59</v>
      </c>
    </row>
    <row r="3214" spans="1:28">
      <c r="A3214">
        <v>1395523</v>
      </c>
      <c r="B3214" t="s">
        <v>29</v>
      </c>
      <c r="C3214" t="s">
        <v>29</v>
      </c>
      <c r="D3214" t="s">
        <v>524</v>
      </c>
      <c r="E3214" t="s">
        <v>525</v>
      </c>
      <c r="F3214" t="s">
        <v>526</v>
      </c>
      <c r="G3214" t="s">
        <v>527</v>
      </c>
      <c r="H3214" t="s">
        <v>25</v>
      </c>
      <c r="I3214" s="2" t="s">
        <v>526</v>
      </c>
      <c r="J3214" s="4">
        <f t="shared" si="200"/>
        <v>8</v>
      </c>
      <c r="K3214" s="2">
        <v>45875.611985335701</v>
      </c>
      <c r="L3214" s="13">
        <v>45927.498182870397</v>
      </c>
      <c r="M3214" s="4">
        <f t="shared" si="202"/>
        <v>51.886197534695384</v>
      </c>
      <c r="N3214" s="4">
        <f t="shared" si="203"/>
        <v>1276</v>
      </c>
      <c r="O3214">
        <v>3399</v>
      </c>
      <c r="P3214">
        <v>10198</v>
      </c>
      <c r="Q3214">
        <f t="shared" si="201"/>
        <v>6799</v>
      </c>
      <c r="R3214">
        <v>6799</v>
      </c>
      <c r="S3214">
        <v>1</v>
      </c>
      <c r="T3214">
        <v>0.5</v>
      </c>
      <c r="U3214" t="s">
        <v>26</v>
      </c>
      <c r="V3214" t="s">
        <v>26</v>
      </c>
      <c r="W3214" t="s">
        <v>25</v>
      </c>
      <c r="X3214" t="s">
        <v>34</v>
      </c>
      <c r="Y3214" t="s">
        <v>477</v>
      </c>
      <c r="AA3214" s="2">
        <v>45875.594990081001</v>
      </c>
      <c r="AB3214" t="s">
        <v>89</v>
      </c>
    </row>
    <row r="3215" spans="1:28">
      <c r="A3215">
        <v>1395512</v>
      </c>
      <c r="B3215" t="s">
        <v>165</v>
      </c>
      <c r="C3215" t="s">
        <v>165</v>
      </c>
      <c r="D3215" t="s">
        <v>4743</v>
      </c>
      <c r="E3215" t="s">
        <v>4744</v>
      </c>
      <c r="F3215" t="s">
        <v>161</v>
      </c>
      <c r="G3215" t="s">
        <v>162</v>
      </c>
      <c r="H3215" t="s">
        <v>25</v>
      </c>
      <c r="J3215" s="4">
        <f t="shared" si="200"/>
        <v>8</v>
      </c>
      <c r="K3215" s="2">
        <v>45875.572280092601</v>
      </c>
      <c r="L3215" s="13">
        <v>45875.614189814798</v>
      </c>
      <c r="M3215" s="4">
        <f t="shared" si="202"/>
        <v>4.1909722196578514E-2</v>
      </c>
      <c r="N3215" s="4">
        <f t="shared" si="203"/>
        <v>60</v>
      </c>
      <c r="O3215">
        <v>36767</v>
      </c>
      <c r="P3215">
        <v>36795</v>
      </c>
      <c r="Q3215">
        <f t="shared" si="201"/>
        <v>28</v>
      </c>
      <c r="R3215">
        <v>28</v>
      </c>
      <c r="S3215">
        <v>0.875</v>
      </c>
      <c r="T3215">
        <v>0.875</v>
      </c>
      <c r="U3215" t="s">
        <v>26</v>
      </c>
      <c r="V3215" t="s">
        <v>26</v>
      </c>
      <c r="W3215" t="s">
        <v>25</v>
      </c>
      <c r="X3215" t="s">
        <v>957</v>
      </c>
      <c r="Y3215" t="s">
        <v>4747</v>
      </c>
      <c r="AA3215" s="2">
        <v>45875.578846955999</v>
      </c>
      <c r="AB3215" t="s">
        <v>114</v>
      </c>
    </row>
    <row r="3216" spans="1:28">
      <c r="A3216">
        <v>1395506</v>
      </c>
      <c r="B3216" t="s">
        <v>131</v>
      </c>
      <c r="C3216" t="s">
        <v>131</v>
      </c>
      <c r="D3216" t="s">
        <v>188</v>
      </c>
      <c r="E3216" t="s">
        <v>34</v>
      </c>
      <c r="F3216" t="s">
        <v>133</v>
      </c>
      <c r="G3216" t="s">
        <v>134</v>
      </c>
      <c r="H3216" t="s">
        <v>25</v>
      </c>
      <c r="I3216" s="2" t="s">
        <v>133</v>
      </c>
      <c r="J3216" s="4">
        <f t="shared" si="200"/>
        <v>8</v>
      </c>
      <c r="K3216" s="2">
        <v>45875.569733796299</v>
      </c>
      <c r="L3216" s="13">
        <v>45875.608993055597</v>
      </c>
      <c r="M3216" s="4">
        <f t="shared" si="202"/>
        <v>3.9259259297978133E-2</v>
      </c>
      <c r="N3216" s="4">
        <f t="shared" si="203"/>
        <v>56</v>
      </c>
      <c r="O3216">
        <v>70191</v>
      </c>
      <c r="P3216">
        <v>70215</v>
      </c>
      <c r="Q3216">
        <f t="shared" si="201"/>
        <v>24</v>
      </c>
      <c r="R3216">
        <v>24</v>
      </c>
      <c r="S3216">
        <v>0.75</v>
      </c>
      <c r="T3216">
        <v>0.75</v>
      </c>
      <c r="U3216" t="s">
        <v>26</v>
      </c>
      <c r="V3216" t="s">
        <v>26</v>
      </c>
      <c r="W3216" t="s">
        <v>0</v>
      </c>
      <c r="X3216" t="s">
        <v>4748</v>
      </c>
      <c r="Y3216" t="s">
        <v>4749</v>
      </c>
      <c r="AA3216" s="2">
        <v>45875.572788194397</v>
      </c>
      <c r="AB3216" t="s">
        <v>3349</v>
      </c>
    </row>
    <row r="3217" spans="1:28">
      <c r="A3217">
        <v>1395504</v>
      </c>
      <c r="B3217" t="s">
        <v>342</v>
      </c>
      <c r="C3217" t="s">
        <v>342</v>
      </c>
      <c r="D3217" t="s">
        <v>1421</v>
      </c>
      <c r="F3217" t="s">
        <v>55</v>
      </c>
      <c r="G3217" t="s">
        <v>56</v>
      </c>
      <c r="H3217" t="s">
        <v>25</v>
      </c>
      <c r="I3217" s="2" t="s">
        <v>82</v>
      </c>
      <c r="J3217" s="4">
        <f t="shared" si="200"/>
        <v>8</v>
      </c>
      <c r="K3217" s="2">
        <v>45875.564583333296</v>
      </c>
      <c r="L3217" s="13">
        <v>45881.737982789396</v>
      </c>
      <c r="M3217" s="4">
        <f t="shared" si="202"/>
        <v>6.1733994561000145</v>
      </c>
      <c r="N3217" s="4">
        <f t="shared" si="203"/>
        <v>249</v>
      </c>
      <c r="O3217">
        <v>12235</v>
      </c>
      <c r="P3217">
        <v>12239</v>
      </c>
      <c r="Q3217">
        <f t="shared" si="201"/>
        <v>4</v>
      </c>
      <c r="R3217">
        <v>4</v>
      </c>
      <c r="S3217">
        <v>1</v>
      </c>
      <c r="T3217">
        <v>1</v>
      </c>
      <c r="U3217" t="s">
        <v>26</v>
      </c>
      <c r="V3217" t="s">
        <v>26</v>
      </c>
      <c r="W3217" t="s">
        <v>0</v>
      </c>
      <c r="X3217" t="s">
        <v>4750</v>
      </c>
      <c r="Y3217" t="s">
        <v>1600</v>
      </c>
      <c r="AA3217" s="2">
        <v>45875.564758101798</v>
      </c>
      <c r="AB3217" t="s">
        <v>84</v>
      </c>
    </row>
    <row r="3218" spans="1:28">
      <c r="A3218">
        <v>1395495</v>
      </c>
      <c r="B3218" t="s">
        <v>29</v>
      </c>
      <c r="C3218" t="s">
        <v>29</v>
      </c>
      <c r="D3218" t="s">
        <v>1321</v>
      </c>
      <c r="E3218" t="s">
        <v>4751</v>
      </c>
      <c r="F3218" t="s">
        <v>1323</v>
      </c>
      <c r="G3218" t="s">
        <v>1324</v>
      </c>
      <c r="H3218" t="s">
        <v>25</v>
      </c>
      <c r="I3218" s="2" t="s">
        <v>1323</v>
      </c>
      <c r="J3218" s="4">
        <f t="shared" si="200"/>
        <v>8</v>
      </c>
      <c r="K3218" s="2">
        <v>45875.562192939797</v>
      </c>
      <c r="L3218" s="13">
        <v>45903.561939085601</v>
      </c>
      <c r="M3218" s="4">
        <f t="shared" si="202"/>
        <v>27.999746145804238</v>
      </c>
      <c r="N3218" s="4">
        <f t="shared" si="203"/>
        <v>1439</v>
      </c>
      <c r="O3218">
        <v>3775</v>
      </c>
      <c r="P3218">
        <v>3775</v>
      </c>
      <c r="Q3218">
        <f t="shared" si="201"/>
        <v>0</v>
      </c>
      <c r="R3218">
        <v>0</v>
      </c>
      <c r="S3218">
        <v>1</v>
      </c>
      <c r="T3218">
        <v>1</v>
      </c>
      <c r="U3218" t="s">
        <v>26</v>
      </c>
      <c r="V3218" t="s">
        <v>26</v>
      </c>
      <c r="W3218" t="s">
        <v>25</v>
      </c>
      <c r="X3218" t="s">
        <v>34</v>
      </c>
      <c r="AA3218" s="2">
        <v>45875.544423761603</v>
      </c>
      <c r="AB3218" t="s">
        <v>269</v>
      </c>
    </row>
    <row r="3219" spans="1:28">
      <c r="A3219">
        <v>1395494</v>
      </c>
      <c r="B3219" t="s">
        <v>29</v>
      </c>
      <c r="C3219" t="s">
        <v>29</v>
      </c>
      <c r="D3219" t="s">
        <v>4752</v>
      </c>
      <c r="E3219" t="s">
        <v>4753</v>
      </c>
      <c r="F3219" t="s">
        <v>4754</v>
      </c>
      <c r="G3219" t="s">
        <v>4755</v>
      </c>
      <c r="H3219" t="s">
        <v>0</v>
      </c>
      <c r="I3219" s="2" t="s">
        <v>4754</v>
      </c>
      <c r="J3219" s="4">
        <f t="shared" si="200"/>
        <v>7</v>
      </c>
      <c r="K3219" s="2">
        <v>45866.542729050903</v>
      </c>
      <c r="M3219" s="4">
        <f t="shared" si="202"/>
        <v>0</v>
      </c>
      <c r="N3219" s="4">
        <f t="shared" si="203"/>
        <v>0</v>
      </c>
      <c r="O3219">
        <v>10175</v>
      </c>
      <c r="Q3219">
        <f t="shared" si="201"/>
        <v>0</v>
      </c>
      <c r="R3219">
        <v>0</v>
      </c>
      <c r="S3219">
        <v>0.875</v>
      </c>
      <c r="U3219" t="s">
        <v>26</v>
      </c>
      <c r="W3219" t="s">
        <v>0</v>
      </c>
      <c r="X3219" t="s">
        <v>206</v>
      </c>
      <c r="AA3219" s="2">
        <v>45875.542974618103</v>
      </c>
      <c r="AB3219" t="s">
        <v>1634</v>
      </c>
    </row>
    <row r="3220" spans="1:28">
      <c r="A3220">
        <v>1395493</v>
      </c>
      <c r="B3220" t="s">
        <v>29</v>
      </c>
      <c r="C3220" t="s">
        <v>29</v>
      </c>
      <c r="D3220" t="s">
        <v>3919</v>
      </c>
      <c r="E3220" t="s">
        <v>4756</v>
      </c>
      <c r="F3220" t="s">
        <v>4757</v>
      </c>
      <c r="G3220" t="s">
        <v>4758</v>
      </c>
      <c r="H3220" t="s">
        <v>25</v>
      </c>
      <c r="I3220" s="2" t="s">
        <v>4757</v>
      </c>
      <c r="J3220" s="4">
        <f t="shared" si="200"/>
        <v>7</v>
      </c>
      <c r="K3220" s="2">
        <v>45868.725694444402</v>
      </c>
      <c r="L3220" s="13">
        <v>45882.691562499997</v>
      </c>
      <c r="M3220" s="4">
        <f t="shared" si="202"/>
        <v>13.96586805559491</v>
      </c>
      <c r="N3220" s="4">
        <f t="shared" si="203"/>
        <v>1390</v>
      </c>
      <c r="O3220">
        <v>2423</v>
      </c>
      <c r="P3220">
        <v>3625</v>
      </c>
      <c r="Q3220">
        <f t="shared" si="201"/>
        <v>1202</v>
      </c>
      <c r="R3220">
        <v>1202</v>
      </c>
      <c r="S3220">
        <v>1</v>
      </c>
      <c r="T3220">
        <v>1</v>
      </c>
      <c r="U3220" t="s">
        <v>26</v>
      </c>
      <c r="V3220" t="s">
        <v>26</v>
      </c>
      <c r="W3220" t="s">
        <v>0</v>
      </c>
      <c r="X3220" t="s">
        <v>206</v>
      </c>
      <c r="AA3220" s="2">
        <v>45875.542679594902</v>
      </c>
      <c r="AB3220" t="s">
        <v>1634</v>
      </c>
    </row>
    <row r="3221" spans="1:28">
      <c r="A3221">
        <v>1395492</v>
      </c>
      <c r="B3221" t="s">
        <v>29</v>
      </c>
      <c r="C3221" t="s">
        <v>29</v>
      </c>
      <c r="D3221" t="s">
        <v>953</v>
      </c>
      <c r="E3221" t="s">
        <v>4759</v>
      </c>
      <c r="F3221" t="s">
        <v>169</v>
      </c>
      <c r="G3221" t="s">
        <v>170</v>
      </c>
      <c r="H3221" t="s">
        <v>25</v>
      </c>
      <c r="I3221" s="2" t="s">
        <v>4760</v>
      </c>
      <c r="J3221" s="4">
        <f t="shared" si="200"/>
        <v>7</v>
      </c>
      <c r="K3221" s="2">
        <v>45867.623611111099</v>
      </c>
      <c r="L3221" s="13">
        <v>45920.664583333302</v>
      </c>
      <c r="M3221" s="4">
        <f t="shared" si="202"/>
        <v>53.040972222202981</v>
      </c>
      <c r="N3221" s="4">
        <f t="shared" si="203"/>
        <v>59</v>
      </c>
      <c r="O3221">
        <v>9540</v>
      </c>
      <c r="P3221">
        <v>12154</v>
      </c>
      <c r="Q3221">
        <f t="shared" si="201"/>
        <v>2614</v>
      </c>
      <c r="R3221">
        <v>2614</v>
      </c>
      <c r="S3221">
        <v>1</v>
      </c>
      <c r="T3221">
        <v>1</v>
      </c>
      <c r="U3221" t="s">
        <v>26</v>
      </c>
      <c r="V3221" t="s">
        <v>26</v>
      </c>
      <c r="W3221" t="s">
        <v>0</v>
      </c>
      <c r="X3221" t="s">
        <v>4761</v>
      </c>
      <c r="AA3221" s="2">
        <v>45875.541720254601</v>
      </c>
      <c r="AB3221" t="s">
        <v>1634</v>
      </c>
    </row>
    <row r="3222" spans="1:28">
      <c r="A3222">
        <v>1395490</v>
      </c>
      <c r="B3222" t="s">
        <v>29</v>
      </c>
      <c r="C3222" t="s">
        <v>29</v>
      </c>
      <c r="D3222" t="s">
        <v>927</v>
      </c>
      <c r="E3222" t="s">
        <v>931</v>
      </c>
      <c r="F3222" t="s">
        <v>932</v>
      </c>
      <c r="G3222" t="s">
        <v>4762</v>
      </c>
      <c r="H3222" t="s">
        <v>25</v>
      </c>
      <c r="I3222" s="2" t="s">
        <v>932</v>
      </c>
      <c r="J3222" s="4">
        <f t="shared" si="200"/>
        <v>8</v>
      </c>
      <c r="K3222" s="2">
        <v>45875.545497453699</v>
      </c>
      <c r="L3222" s="13">
        <v>45923.537465277797</v>
      </c>
      <c r="M3222" s="4">
        <f t="shared" si="202"/>
        <v>47.991967824098538</v>
      </c>
      <c r="N3222" s="4">
        <f t="shared" si="203"/>
        <v>1428</v>
      </c>
      <c r="O3222">
        <v>65635</v>
      </c>
      <c r="P3222">
        <v>70447</v>
      </c>
      <c r="Q3222">
        <f t="shared" si="201"/>
        <v>4812</v>
      </c>
      <c r="R3222">
        <v>4812</v>
      </c>
      <c r="S3222">
        <v>0.75</v>
      </c>
      <c r="T3222">
        <v>0.625</v>
      </c>
      <c r="U3222" t="s">
        <v>26</v>
      </c>
      <c r="V3222" t="s">
        <v>26</v>
      </c>
      <c r="W3222" t="s">
        <v>25</v>
      </c>
      <c r="X3222" t="s">
        <v>34</v>
      </c>
      <c r="Y3222" t="s">
        <v>34</v>
      </c>
      <c r="AA3222" s="2">
        <v>45875.537890474501</v>
      </c>
      <c r="AB3222" t="s">
        <v>89</v>
      </c>
    </row>
    <row r="3223" spans="1:28">
      <c r="A3223">
        <v>1395488</v>
      </c>
      <c r="B3223" t="s">
        <v>115</v>
      </c>
      <c r="C3223" t="s">
        <v>115</v>
      </c>
      <c r="D3223" t="s">
        <v>4763</v>
      </c>
      <c r="E3223" t="s">
        <v>4764</v>
      </c>
      <c r="F3223" t="s">
        <v>118</v>
      </c>
      <c r="G3223" t="s">
        <v>119</v>
      </c>
      <c r="H3223" t="s">
        <v>25</v>
      </c>
      <c r="J3223" s="4">
        <f t="shared" si="200"/>
        <v>8</v>
      </c>
      <c r="K3223" s="2">
        <v>45875.517789351798</v>
      </c>
      <c r="L3223" s="13">
        <v>45875.5879166667</v>
      </c>
      <c r="M3223" s="4">
        <f t="shared" si="202"/>
        <v>7.0127314902492799E-2</v>
      </c>
      <c r="N3223" s="4">
        <f t="shared" si="203"/>
        <v>100</v>
      </c>
      <c r="O3223">
        <v>9610</v>
      </c>
      <c r="P3223">
        <v>9638</v>
      </c>
      <c r="Q3223">
        <f t="shared" si="201"/>
        <v>28</v>
      </c>
      <c r="R3223">
        <v>28</v>
      </c>
      <c r="S3223">
        <v>0.875</v>
      </c>
      <c r="T3223">
        <v>0.75</v>
      </c>
      <c r="U3223" t="s">
        <v>26</v>
      </c>
      <c r="W3223" t="s">
        <v>25</v>
      </c>
      <c r="X3223" t="s">
        <v>120</v>
      </c>
      <c r="Y3223" t="s">
        <v>120</v>
      </c>
      <c r="AA3223" s="2">
        <v>45875.525180057899</v>
      </c>
      <c r="AB3223" t="s">
        <v>114</v>
      </c>
    </row>
    <row r="3224" spans="1:28">
      <c r="A3224">
        <v>1395487</v>
      </c>
      <c r="B3224" t="s">
        <v>142</v>
      </c>
      <c r="C3224" t="s">
        <v>142</v>
      </c>
      <c r="D3224" t="s">
        <v>1321</v>
      </c>
      <c r="E3224" t="s">
        <v>34</v>
      </c>
      <c r="F3224" t="s">
        <v>133</v>
      </c>
      <c r="G3224" t="s">
        <v>134</v>
      </c>
      <c r="H3224" t="s">
        <v>25</v>
      </c>
      <c r="I3224" s="2" t="s">
        <v>133</v>
      </c>
      <c r="J3224" s="4">
        <f t="shared" si="200"/>
        <v>8</v>
      </c>
      <c r="K3224" s="2">
        <v>45875.523946759298</v>
      </c>
      <c r="L3224" s="13">
        <v>45875.540439814802</v>
      </c>
      <c r="M3224" s="4">
        <f t="shared" si="202"/>
        <v>1.6493055503815413E-2</v>
      </c>
      <c r="N3224" s="4">
        <f t="shared" si="203"/>
        <v>23</v>
      </c>
      <c r="O3224">
        <v>3762</v>
      </c>
      <c r="P3224">
        <v>3775</v>
      </c>
      <c r="Q3224">
        <f t="shared" si="201"/>
        <v>13</v>
      </c>
      <c r="R3224">
        <v>13</v>
      </c>
      <c r="S3224">
        <v>1</v>
      </c>
      <c r="T3224">
        <v>1</v>
      </c>
      <c r="U3224" t="s">
        <v>26</v>
      </c>
      <c r="V3224" t="s">
        <v>26</v>
      </c>
      <c r="W3224" t="s">
        <v>25</v>
      </c>
      <c r="X3224" t="s">
        <v>4765</v>
      </c>
      <c r="Y3224" t="s">
        <v>4766</v>
      </c>
      <c r="AA3224" s="2">
        <v>45875.524853437499</v>
      </c>
      <c r="AB3224" t="s">
        <v>3349</v>
      </c>
    </row>
    <row r="3225" spans="1:28">
      <c r="A3225">
        <v>1395485</v>
      </c>
      <c r="B3225" t="s">
        <v>142</v>
      </c>
      <c r="C3225" t="s">
        <v>142</v>
      </c>
      <c r="D3225" t="s">
        <v>4460</v>
      </c>
      <c r="F3225" t="s">
        <v>57</v>
      </c>
      <c r="G3225" t="s">
        <v>1229</v>
      </c>
      <c r="H3225" t="s">
        <v>25</v>
      </c>
      <c r="J3225" s="4">
        <f t="shared" si="200"/>
        <v>8</v>
      </c>
      <c r="K3225" s="2">
        <v>45875.516915243097</v>
      </c>
      <c r="L3225" s="13">
        <v>45875.517149965301</v>
      </c>
      <c r="M3225" s="4">
        <f t="shared" si="202"/>
        <v>2.3472220345865935E-4</v>
      </c>
      <c r="N3225" s="4">
        <f t="shared" si="203"/>
        <v>0</v>
      </c>
      <c r="O3225">
        <v>2759</v>
      </c>
      <c r="P3225">
        <v>2760</v>
      </c>
      <c r="Q3225">
        <f t="shared" si="201"/>
        <v>1</v>
      </c>
      <c r="R3225">
        <v>1</v>
      </c>
      <c r="S3225">
        <v>0.875</v>
      </c>
      <c r="T3225">
        <v>0.875</v>
      </c>
      <c r="U3225" t="s">
        <v>154</v>
      </c>
      <c r="V3225" t="s">
        <v>68</v>
      </c>
      <c r="W3225" t="s">
        <v>0</v>
      </c>
      <c r="X3225" t="s">
        <v>4767</v>
      </c>
      <c r="AA3225" s="2">
        <v>45875.517111458299</v>
      </c>
      <c r="AB3225" t="s">
        <v>59</v>
      </c>
    </row>
    <row r="3226" spans="1:28">
      <c r="A3226">
        <v>1395484</v>
      </c>
      <c r="B3226" t="s">
        <v>29</v>
      </c>
      <c r="C3226" t="s">
        <v>29</v>
      </c>
      <c r="D3226" t="s">
        <v>4763</v>
      </c>
      <c r="E3226" t="s">
        <v>4764</v>
      </c>
      <c r="F3226" t="s">
        <v>4768</v>
      </c>
      <c r="G3226" t="s">
        <v>4769</v>
      </c>
      <c r="H3226" t="s">
        <v>0</v>
      </c>
      <c r="I3226" s="2" t="s">
        <v>4768</v>
      </c>
      <c r="J3226" s="4">
        <f t="shared" si="200"/>
        <v>8</v>
      </c>
      <c r="K3226" s="2">
        <v>45875.593140625002</v>
      </c>
      <c r="M3226" s="4">
        <f t="shared" si="202"/>
        <v>0</v>
      </c>
      <c r="N3226" s="4">
        <f t="shared" si="203"/>
        <v>0</v>
      </c>
      <c r="O3226">
        <v>9638</v>
      </c>
      <c r="Q3226">
        <f t="shared" si="201"/>
        <v>0</v>
      </c>
      <c r="R3226">
        <v>0</v>
      </c>
      <c r="S3226">
        <v>0.75</v>
      </c>
      <c r="U3226" t="s">
        <v>26</v>
      </c>
      <c r="W3226" t="s">
        <v>25</v>
      </c>
      <c r="X3226" t="s">
        <v>34</v>
      </c>
      <c r="AA3226" s="2">
        <v>45875.516970219898</v>
      </c>
      <c r="AB3226" t="s">
        <v>89</v>
      </c>
    </row>
    <row r="3227" spans="1:28">
      <c r="A3227">
        <v>1395483</v>
      </c>
      <c r="B3227" t="s">
        <v>69</v>
      </c>
      <c r="C3227" t="s">
        <v>69</v>
      </c>
      <c r="D3227" t="s">
        <v>4460</v>
      </c>
      <c r="H3227" t="s">
        <v>25</v>
      </c>
      <c r="J3227" s="4">
        <f t="shared" si="200"/>
        <v>8</v>
      </c>
      <c r="K3227" s="2">
        <v>45875.516676817097</v>
      </c>
      <c r="L3227" s="13">
        <v>45875.516676817097</v>
      </c>
      <c r="M3227" s="4">
        <f t="shared" si="202"/>
        <v>0</v>
      </c>
      <c r="N3227" s="4">
        <f t="shared" si="203"/>
        <v>0</v>
      </c>
      <c r="O3227">
        <v>2759</v>
      </c>
      <c r="P3227">
        <v>2759</v>
      </c>
      <c r="Q3227">
        <f t="shared" si="201"/>
        <v>0</v>
      </c>
      <c r="R3227">
        <v>0</v>
      </c>
      <c r="S3227">
        <v>0.875</v>
      </c>
      <c r="T3227">
        <v>0.875</v>
      </c>
      <c r="U3227" t="s">
        <v>154</v>
      </c>
      <c r="V3227" t="s">
        <v>154</v>
      </c>
      <c r="W3227" t="s">
        <v>0</v>
      </c>
      <c r="X3227" t="s">
        <v>148</v>
      </c>
      <c r="Y3227" t="s">
        <v>34</v>
      </c>
      <c r="AA3227" s="2">
        <v>45875.516743749999</v>
      </c>
      <c r="AB3227" t="s">
        <v>59</v>
      </c>
    </row>
    <row r="3228" spans="1:28">
      <c r="A3228">
        <v>1395466</v>
      </c>
      <c r="B3228" t="s">
        <v>142</v>
      </c>
      <c r="C3228" t="s">
        <v>142</v>
      </c>
      <c r="D3228" t="s">
        <v>188</v>
      </c>
      <c r="E3228" t="s">
        <v>34</v>
      </c>
      <c r="F3228" t="s">
        <v>161</v>
      </c>
      <c r="G3228" t="s">
        <v>162</v>
      </c>
      <c r="H3228" t="s">
        <v>25</v>
      </c>
      <c r="I3228" s="2" t="s">
        <v>161</v>
      </c>
      <c r="J3228" s="4">
        <f t="shared" si="200"/>
        <v>8</v>
      </c>
      <c r="K3228" s="2">
        <v>45875.496701388904</v>
      </c>
      <c r="L3228" s="13">
        <v>45875.543761574103</v>
      </c>
      <c r="M3228" s="4">
        <f t="shared" si="202"/>
        <v>4.7060185199370608E-2</v>
      </c>
      <c r="N3228" s="4">
        <f t="shared" si="203"/>
        <v>67</v>
      </c>
      <c r="O3228">
        <v>70137</v>
      </c>
      <c r="P3228">
        <v>70191</v>
      </c>
      <c r="Q3228">
        <f t="shared" si="201"/>
        <v>54</v>
      </c>
      <c r="R3228">
        <v>54</v>
      </c>
      <c r="S3228">
        <v>1</v>
      </c>
      <c r="T3228">
        <v>0.75</v>
      </c>
      <c r="U3228" t="s">
        <v>26</v>
      </c>
      <c r="V3228" t="s">
        <v>26</v>
      </c>
      <c r="W3228" t="s">
        <v>0</v>
      </c>
      <c r="X3228" t="s">
        <v>4770</v>
      </c>
      <c r="Y3228" t="s">
        <v>442</v>
      </c>
      <c r="AA3228" s="2">
        <v>45875.497062071801</v>
      </c>
      <c r="AB3228" t="s">
        <v>164</v>
      </c>
    </row>
    <row r="3229" spans="1:28">
      <c r="A3229">
        <v>1395460</v>
      </c>
      <c r="B3229" t="s">
        <v>142</v>
      </c>
      <c r="C3229" t="s">
        <v>142</v>
      </c>
      <c r="D3229" t="s">
        <v>1321</v>
      </c>
      <c r="E3229" t="s">
        <v>34</v>
      </c>
      <c r="F3229" t="s">
        <v>133</v>
      </c>
      <c r="G3229" t="s">
        <v>134</v>
      </c>
      <c r="H3229" t="s">
        <v>25</v>
      </c>
      <c r="I3229" s="2" t="s">
        <v>133</v>
      </c>
      <c r="J3229" s="4">
        <f t="shared" si="200"/>
        <v>8</v>
      </c>
      <c r="K3229" s="2">
        <v>45875.490057870396</v>
      </c>
      <c r="L3229" s="13">
        <v>45875.522476851896</v>
      </c>
      <c r="M3229" s="4">
        <f t="shared" si="202"/>
        <v>3.2418981500086375E-2</v>
      </c>
      <c r="N3229" s="4">
        <f t="shared" si="203"/>
        <v>46</v>
      </c>
      <c r="O3229">
        <v>3731</v>
      </c>
      <c r="P3229">
        <v>3762</v>
      </c>
      <c r="Q3229">
        <f t="shared" si="201"/>
        <v>31</v>
      </c>
      <c r="R3229">
        <v>31</v>
      </c>
      <c r="S3229">
        <v>1</v>
      </c>
      <c r="T3229">
        <v>1</v>
      </c>
      <c r="U3229" t="s">
        <v>26</v>
      </c>
      <c r="V3229" t="s">
        <v>26</v>
      </c>
      <c r="W3229" t="s">
        <v>25</v>
      </c>
      <c r="X3229" t="s">
        <v>163</v>
      </c>
      <c r="Y3229" t="s">
        <v>4771</v>
      </c>
      <c r="AA3229" s="2">
        <v>45875.4911559838</v>
      </c>
      <c r="AB3229" t="s">
        <v>3349</v>
      </c>
    </row>
    <row r="3230" spans="1:28">
      <c r="A3230">
        <v>1395446</v>
      </c>
      <c r="B3230" t="s">
        <v>115</v>
      </c>
      <c r="C3230" t="s">
        <v>115</v>
      </c>
      <c r="D3230" t="s">
        <v>4772</v>
      </c>
      <c r="E3230" t="s">
        <v>4773</v>
      </c>
      <c r="F3230" t="s">
        <v>82</v>
      </c>
      <c r="G3230" t="s">
        <v>235</v>
      </c>
      <c r="H3230" t="s">
        <v>25</v>
      </c>
      <c r="J3230" s="4">
        <f t="shared" si="200"/>
        <v>8</v>
      </c>
      <c r="K3230" s="2">
        <v>45875.4597685185</v>
      </c>
      <c r="L3230" s="13">
        <v>45875.488530092603</v>
      </c>
      <c r="M3230" s="4">
        <f t="shared" si="202"/>
        <v>2.8761574103555176E-2</v>
      </c>
      <c r="N3230" s="4">
        <f t="shared" si="203"/>
        <v>41</v>
      </c>
      <c r="O3230">
        <v>4164</v>
      </c>
      <c r="P3230">
        <v>4182</v>
      </c>
      <c r="Q3230">
        <f t="shared" si="201"/>
        <v>18</v>
      </c>
      <c r="R3230">
        <v>18</v>
      </c>
      <c r="S3230">
        <v>1</v>
      </c>
      <c r="T3230">
        <v>1</v>
      </c>
      <c r="U3230" t="s">
        <v>26</v>
      </c>
      <c r="W3230" t="s">
        <v>25</v>
      </c>
      <c r="X3230" t="s">
        <v>120</v>
      </c>
      <c r="Y3230" t="s">
        <v>120</v>
      </c>
      <c r="AA3230" s="2">
        <v>45875.464414236099</v>
      </c>
      <c r="AB3230" t="s">
        <v>114</v>
      </c>
    </row>
    <row r="3231" spans="1:28">
      <c r="A3231">
        <v>1395440</v>
      </c>
      <c r="B3231" t="s">
        <v>29</v>
      </c>
      <c r="C3231" t="s">
        <v>29</v>
      </c>
      <c r="D3231" t="s">
        <v>3028</v>
      </c>
      <c r="E3231" t="s">
        <v>3029</v>
      </c>
      <c r="F3231" t="s">
        <v>3030</v>
      </c>
      <c r="G3231" t="s">
        <v>3031</v>
      </c>
      <c r="H3231" t="s">
        <v>25</v>
      </c>
      <c r="I3231" s="2" t="s">
        <v>3030</v>
      </c>
      <c r="J3231" s="4">
        <f t="shared" si="200"/>
        <v>8</v>
      </c>
      <c r="K3231" s="2">
        <v>45875.444444444402</v>
      </c>
      <c r="L3231" s="13">
        <v>45875.5222222222</v>
      </c>
      <c r="M3231" s="4">
        <f t="shared" si="202"/>
        <v>7.7777777798473835E-2</v>
      </c>
      <c r="N3231" s="4">
        <f t="shared" si="203"/>
        <v>112</v>
      </c>
      <c r="O3231">
        <v>24621</v>
      </c>
      <c r="P3231">
        <v>24654</v>
      </c>
      <c r="Q3231">
        <f t="shared" si="201"/>
        <v>33</v>
      </c>
      <c r="R3231">
        <v>33</v>
      </c>
      <c r="S3231">
        <v>0.375</v>
      </c>
      <c r="T3231">
        <v>0.25</v>
      </c>
      <c r="U3231" t="s">
        <v>26</v>
      </c>
      <c r="V3231" t="s">
        <v>26</v>
      </c>
      <c r="W3231" t="s">
        <v>25</v>
      </c>
      <c r="X3231" t="s">
        <v>4774</v>
      </c>
      <c r="Y3231" t="s">
        <v>4775</v>
      </c>
      <c r="AA3231" s="2">
        <v>45875.447576585597</v>
      </c>
      <c r="AB3231" t="s">
        <v>147</v>
      </c>
    </row>
    <row r="3232" spans="1:28">
      <c r="A3232">
        <v>1395434</v>
      </c>
      <c r="B3232" t="s">
        <v>142</v>
      </c>
      <c r="C3232" t="s">
        <v>142</v>
      </c>
      <c r="D3232" t="s">
        <v>188</v>
      </c>
      <c r="E3232" t="s">
        <v>34</v>
      </c>
      <c r="F3232" t="s">
        <v>161</v>
      </c>
      <c r="G3232" t="s">
        <v>162</v>
      </c>
      <c r="H3232" t="s">
        <v>25</v>
      </c>
      <c r="I3232" s="2" t="s">
        <v>161</v>
      </c>
      <c r="J3232" s="4">
        <f t="shared" si="200"/>
        <v>8</v>
      </c>
      <c r="K3232" s="2">
        <v>45875.425347222197</v>
      </c>
      <c r="L3232" s="13">
        <v>45875.496157407397</v>
      </c>
      <c r="M3232" s="4">
        <f t="shared" si="202"/>
        <v>7.0810185199661646E-2</v>
      </c>
      <c r="N3232" s="4">
        <f t="shared" si="203"/>
        <v>101</v>
      </c>
      <c r="O3232">
        <v>70109</v>
      </c>
      <c r="P3232">
        <v>70137</v>
      </c>
      <c r="Q3232">
        <f t="shared" si="201"/>
        <v>28</v>
      </c>
      <c r="R3232">
        <v>28</v>
      </c>
      <c r="S3232">
        <v>1</v>
      </c>
      <c r="T3232">
        <v>1</v>
      </c>
      <c r="U3232" t="s">
        <v>26</v>
      </c>
      <c r="V3232" t="s">
        <v>26</v>
      </c>
      <c r="W3232" t="s">
        <v>0</v>
      </c>
      <c r="X3232" t="s">
        <v>4776</v>
      </c>
      <c r="Y3232" t="s">
        <v>1511</v>
      </c>
      <c r="AA3232" s="2">
        <v>45875.425956018502</v>
      </c>
      <c r="AB3232" t="s">
        <v>164</v>
      </c>
    </row>
    <row r="3233" spans="1:28">
      <c r="A3233">
        <v>1395431</v>
      </c>
      <c r="B3233" t="s">
        <v>115</v>
      </c>
      <c r="C3233" t="s">
        <v>115</v>
      </c>
      <c r="D3233" t="s">
        <v>1872</v>
      </c>
      <c r="E3233" t="s">
        <v>4777</v>
      </c>
      <c r="F3233" t="s">
        <v>2339</v>
      </c>
      <c r="G3233" t="s">
        <v>2340</v>
      </c>
      <c r="H3233" t="s">
        <v>25</v>
      </c>
      <c r="J3233" s="4">
        <f t="shared" si="200"/>
        <v>8</v>
      </c>
      <c r="K3233" s="2">
        <v>45875.406412037002</v>
      </c>
      <c r="L3233" s="13">
        <v>45875.437013888899</v>
      </c>
      <c r="M3233" s="4">
        <f t="shared" si="202"/>
        <v>3.0601851896790322E-2</v>
      </c>
      <c r="N3233" s="4">
        <f t="shared" si="203"/>
        <v>44</v>
      </c>
      <c r="O3233">
        <v>3766</v>
      </c>
      <c r="P3233">
        <v>3780</v>
      </c>
      <c r="Q3233">
        <f t="shared" si="201"/>
        <v>14</v>
      </c>
      <c r="R3233">
        <v>14</v>
      </c>
      <c r="S3233">
        <v>1</v>
      </c>
      <c r="T3233">
        <v>1</v>
      </c>
      <c r="U3233" t="s">
        <v>26</v>
      </c>
      <c r="W3233" t="s">
        <v>25</v>
      </c>
      <c r="X3233" t="s">
        <v>120</v>
      </c>
      <c r="Y3233" t="s">
        <v>120</v>
      </c>
      <c r="AA3233" s="2">
        <v>45875.415161805598</v>
      </c>
      <c r="AB3233" t="s">
        <v>114</v>
      </c>
    </row>
    <row r="3234" spans="1:28">
      <c r="A3234">
        <v>1395430</v>
      </c>
      <c r="B3234" t="s">
        <v>29</v>
      </c>
      <c r="C3234" t="s">
        <v>29</v>
      </c>
      <c r="D3234" t="s">
        <v>4778</v>
      </c>
      <c r="E3234" t="s">
        <v>4779</v>
      </c>
      <c r="F3234" t="s">
        <v>4780</v>
      </c>
      <c r="G3234" t="s">
        <v>4781</v>
      </c>
      <c r="H3234" t="s">
        <v>0</v>
      </c>
      <c r="I3234" s="2" t="s">
        <v>4780</v>
      </c>
      <c r="J3234" s="4">
        <f t="shared" si="200"/>
        <v>8</v>
      </c>
      <c r="K3234" s="2">
        <v>45875.430205243101</v>
      </c>
      <c r="M3234" s="4">
        <f t="shared" si="202"/>
        <v>0</v>
      </c>
      <c r="N3234" s="4">
        <f t="shared" si="203"/>
        <v>0</v>
      </c>
      <c r="O3234">
        <v>42678</v>
      </c>
      <c r="Q3234">
        <f t="shared" si="201"/>
        <v>0</v>
      </c>
      <c r="R3234">
        <v>0</v>
      </c>
      <c r="S3234">
        <v>1</v>
      </c>
      <c r="U3234" t="s">
        <v>26</v>
      </c>
      <c r="W3234" t="s">
        <v>25</v>
      </c>
      <c r="X3234" t="s">
        <v>34</v>
      </c>
      <c r="AA3234" s="2">
        <v>45875.414838159697</v>
      </c>
      <c r="AB3234" t="s">
        <v>89</v>
      </c>
    </row>
    <row r="3235" spans="1:28">
      <c r="A3235">
        <v>1395429</v>
      </c>
      <c r="B3235" t="s">
        <v>29</v>
      </c>
      <c r="C3235" t="s">
        <v>29</v>
      </c>
      <c r="D3235" t="s">
        <v>1872</v>
      </c>
      <c r="E3235" t="s">
        <v>4777</v>
      </c>
      <c r="F3235" t="s">
        <v>4782</v>
      </c>
      <c r="G3235" t="s">
        <v>4783</v>
      </c>
      <c r="H3235" t="s">
        <v>25</v>
      </c>
      <c r="I3235" s="2" t="s">
        <v>4782</v>
      </c>
      <c r="J3235" s="4">
        <f t="shared" si="200"/>
        <v>8</v>
      </c>
      <c r="K3235" s="2">
        <v>45875.448419328699</v>
      </c>
      <c r="L3235" s="13">
        <v>45898.459988425901</v>
      </c>
      <c r="M3235" s="4">
        <f t="shared" si="202"/>
        <v>23.011569097201573</v>
      </c>
      <c r="N3235" s="4">
        <f t="shared" si="203"/>
        <v>16</v>
      </c>
      <c r="O3235">
        <v>3780</v>
      </c>
      <c r="P3235">
        <v>4563</v>
      </c>
      <c r="Q3235">
        <f t="shared" si="201"/>
        <v>783</v>
      </c>
      <c r="R3235">
        <v>783</v>
      </c>
      <c r="S3235">
        <v>1</v>
      </c>
      <c r="T3235">
        <v>0.25</v>
      </c>
      <c r="U3235" t="s">
        <v>26</v>
      </c>
      <c r="V3235" t="s">
        <v>26</v>
      </c>
      <c r="W3235" t="s">
        <v>25</v>
      </c>
      <c r="X3235" t="s">
        <v>3574</v>
      </c>
      <c r="Y3235" t="s">
        <v>34</v>
      </c>
      <c r="AA3235" s="2">
        <v>45875.409219247696</v>
      </c>
      <c r="AB3235" t="s">
        <v>89</v>
      </c>
    </row>
    <row r="3236" spans="1:28">
      <c r="A3236">
        <v>1395428</v>
      </c>
      <c r="B3236" t="s">
        <v>142</v>
      </c>
      <c r="C3236" t="s">
        <v>142</v>
      </c>
      <c r="D3236" t="s">
        <v>1872</v>
      </c>
      <c r="F3236" t="s">
        <v>57</v>
      </c>
      <c r="G3236" t="s">
        <v>1229</v>
      </c>
      <c r="H3236" t="s">
        <v>25</v>
      </c>
      <c r="J3236" s="4">
        <f t="shared" si="200"/>
        <v>8</v>
      </c>
      <c r="K3236" s="2">
        <v>45875.407525080998</v>
      </c>
      <c r="L3236" s="13">
        <v>45875.407754895801</v>
      </c>
      <c r="M3236" s="4">
        <f t="shared" si="202"/>
        <v>2.2981480287853628E-4</v>
      </c>
      <c r="N3236" s="4">
        <f t="shared" si="203"/>
        <v>0</v>
      </c>
      <c r="O3236">
        <v>3736</v>
      </c>
      <c r="P3236">
        <v>3766</v>
      </c>
      <c r="Q3236">
        <f t="shared" si="201"/>
        <v>30</v>
      </c>
      <c r="R3236">
        <v>30</v>
      </c>
      <c r="S3236">
        <v>1</v>
      </c>
      <c r="T3236">
        <v>1</v>
      </c>
      <c r="U3236" t="s">
        <v>26</v>
      </c>
      <c r="V3236" t="s">
        <v>26</v>
      </c>
      <c r="W3236" t="s">
        <v>0</v>
      </c>
      <c r="X3236" t="s">
        <v>1230</v>
      </c>
      <c r="AA3236" s="2">
        <v>45875.407691354201</v>
      </c>
      <c r="AB3236" t="s">
        <v>59</v>
      </c>
    </row>
    <row r="3237" spans="1:28">
      <c r="A3237">
        <v>1395424</v>
      </c>
      <c r="B3237" t="s">
        <v>29</v>
      </c>
      <c r="C3237" t="s">
        <v>29</v>
      </c>
      <c r="D3237" t="s">
        <v>4772</v>
      </c>
      <c r="E3237" t="s">
        <v>4773</v>
      </c>
      <c r="F3237" t="s">
        <v>3791</v>
      </c>
      <c r="G3237" t="s">
        <v>3792</v>
      </c>
      <c r="H3237" t="s">
        <v>0</v>
      </c>
      <c r="I3237" s="2" t="s">
        <v>4784</v>
      </c>
      <c r="J3237" s="4">
        <f t="shared" si="200"/>
        <v>8</v>
      </c>
      <c r="K3237" s="2">
        <v>45875.492432407402</v>
      </c>
      <c r="M3237" s="4">
        <f t="shared" si="202"/>
        <v>0</v>
      </c>
      <c r="N3237" s="4">
        <f t="shared" si="203"/>
        <v>0</v>
      </c>
      <c r="O3237">
        <v>4182</v>
      </c>
      <c r="Q3237">
        <f t="shared" si="201"/>
        <v>0</v>
      </c>
      <c r="R3237">
        <v>0</v>
      </c>
      <c r="S3237">
        <v>1</v>
      </c>
      <c r="U3237" t="s">
        <v>26</v>
      </c>
      <c r="W3237" t="s">
        <v>25</v>
      </c>
      <c r="X3237" t="s">
        <v>34</v>
      </c>
      <c r="AA3237" s="2">
        <v>45875.397342708296</v>
      </c>
      <c r="AB3237" t="s">
        <v>269</v>
      </c>
    </row>
    <row r="3238" spans="1:28">
      <c r="A3238">
        <v>1395422</v>
      </c>
      <c r="B3238" t="s">
        <v>131</v>
      </c>
      <c r="C3238" t="s">
        <v>131</v>
      </c>
      <c r="D3238" t="s">
        <v>188</v>
      </c>
      <c r="E3238" t="s">
        <v>34</v>
      </c>
      <c r="F3238" t="s">
        <v>133</v>
      </c>
      <c r="G3238" t="s">
        <v>134</v>
      </c>
      <c r="H3238" t="s">
        <v>25</v>
      </c>
      <c r="I3238" s="2" t="s">
        <v>133</v>
      </c>
      <c r="J3238" s="4">
        <f t="shared" si="200"/>
        <v>8</v>
      </c>
      <c r="K3238" s="2">
        <v>45875.393622685202</v>
      </c>
      <c r="L3238" s="13">
        <v>45875.421168981498</v>
      </c>
      <c r="M3238" s="4">
        <f t="shared" si="202"/>
        <v>2.7546296296350192E-2</v>
      </c>
      <c r="N3238" s="4">
        <f t="shared" si="203"/>
        <v>39</v>
      </c>
      <c r="O3238">
        <v>70108</v>
      </c>
      <c r="P3238">
        <v>70109</v>
      </c>
      <c r="Q3238">
        <f t="shared" si="201"/>
        <v>1</v>
      </c>
      <c r="R3238">
        <v>1</v>
      </c>
      <c r="S3238">
        <v>1</v>
      </c>
      <c r="T3238">
        <v>1</v>
      </c>
      <c r="U3238" t="s">
        <v>26</v>
      </c>
      <c r="V3238" t="s">
        <v>26</v>
      </c>
      <c r="W3238" t="s">
        <v>0</v>
      </c>
      <c r="X3238" t="s">
        <v>4785</v>
      </c>
      <c r="Y3238" t="s">
        <v>3715</v>
      </c>
      <c r="AA3238" s="2">
        <v>45875.394588344898</v>
      </c>
      <c r="AB3238" t="s">
        <v>3349</v>
      </c>
    </row>
    <row r="3239" spans="1:28">
      <c r="A3239">
        <v>1395420</v>
      </c>
      <c r="B3239" t="s">
        <v>115</v>
      </c>
      <c r="C3239" t="s">
        <v>115</v>
      </c>
      <c r="D3239" t="s">
        <v>4786</v>
      </c>
      <c r="E3239" t="s">
        <v>4787</v>
      </c>
      <c r="F3239" t="s">
        <v>118</v>
      </c>
      <c r="G3239" t="s">
        <v>119</v>
      </c>
      <c r="H3239" t="s">
        <v>25</v>
      </c>
      <c r="J3239" s="4">
        <f t="shared" si="200"/>
        <v>8</v>
      </c>
      <c r="K3239" s="2">
        <v>45875.386238425897</v>
      </c>
      <c r="L3239" s="13">
        <v>45875.425787036998</v>
      </c>
      <c r="M3239" s="4">
        <f t="shared" si="202"/>
        <v>3.9548611101054121E-2</v>
      </c>
      <c r="N3239" s="4">
        <f t="shared" si="203"/>
        <v>56</v>
      </c>
      <c r="O3239">
        <v>22134</v>
      </c>
      <c r="P3239">
        <v>22154</v>
      </c>
      <c r="Q3239">
        <f t="shared" si="201"/>
        <v>20</v>
      </c>
      <c r="R3239">
        <v>20</v>
      </c>
      <c r="S3239">
        <v>0.625</v>
      </c>
      <c r="T3239">
        <v>0.625</v>
      </c>
      <c r="U3239" t="s">
        <v>1399</v>
      </c>
      <c r="W3239" t="s">
        <v>25</v>
      </c>
      <c r="X3239" t="s">
        <v>120</v>
      </c>
      <c r="Y3239" t="s">
        <v>120</v>
      </c>
      <c r="AA3239" s="2">
        <v>45875.392067557899</v>
      </c>
      <c r="AB3239" t="s">
        <v>114</v>
      </c>
    </row>
    <row r="3240" spans="1:28">
      <c r="A3240">
        <v>1395415</v>
      </c>
      <c r="B3240" t="s">
        <v>29</v>
      </c>
      <c r="C3240" t="s">
        <v>29</v>
      </c>
      <c r="D3240" t="s">
        <v>4786</v>
      </c>
      <c r="E3240" t="s">
        <v>4787</v>
      </c>
      <c r="F3240" t="s">
        <v>4788</v>
      </c>
      <c r="G3240" t="s">
        <v>4789</v>
      </c>
      <c r="H3240" t="s">
        <v>25</v>
      </c>
      <c r="I3240" s="2" t="s">
        <v>4788</v>
      </c>
      <c r="J3240" s="4">
        <f t="shared" si="200"/>
        <v>8</v>
      </c>
      <c r="K3240" s="2">
        <v>45875.434279942099</v>
      </c>
      <c r="L3240" s="13">
        <v>45939.467164351903</v>
      </c>
      <c r="M3240" s="4">
        <f t="shared" si="202"/>
        <v>64.032884409803955</v>
      </c>
      <c r="N3240" s="4">
        <f t="shared" si="203"/>
        <v>47</v>
      </c>
      <c r="O3240">
        <v>22154</v>
      </c>
      <c r="P3240">
        <v>25574</v>
      </c>
      <c r="Q3240">
        <f t="shared" si="201"/>
        <v>3420</v>
      </c>
      <c r="R3240">
        <v>3420</v>
      </c>
      <c r="S3240">
        <v>0.625</v>
      </c>
      <c r="T3240">
        <v>1</v>
      </c>
      <c r="U3240" t="s">
        <v>1399</v>
      </c>
      <c r="V3240" t="s">
        <v>26</v>
      </c>
      <c r="W3240" t="s">
        <v>25</v>
      </c>
      <c r="X3240" t="s">
        <v>34</v>
      </c>
      <c r="Y3240" t="s">
        <v>4560</v>
      </c>
      <c r="AA3240" s="2">
        <v>45875.382954016197</v>
      </c>
      <c r="AB3240" t="s">
        <v>89</v>
      </c>
    </row>
    <row r="3241" spans="1:28">
      <c r="A3241">
        <v>1395395</v>
      </c>
      <c r="B3241" t="s">
        <v>142</v>
      </c>
      <c r="C3241" t="s">
        <v>142</v>
      </c>
      <c r="D3241" t="s">
        <v>188</v>
      </c>
      <c r="E3241" t="s">
        <v>34</v>
      </c>
      <c r="F3241" t="s">
        <v>161</v>
      </c>
      <c r="G3241" t="s">
        <v>162</v>
      </c>
      <c r="H3241" t="s">
        <v>25</v>
      </c>
      <c r="I3241" s="2" t="s">
        <v>161</v>
      </c>
      <c r="J3241" s="4">
        <f t="shared" si="200"/>
        <v>8</v>
      </c>
      <c r="K3241" s="2">
        <v>45874.871504629598</v>
      </c>
      <c r="L3241" s="13">
        <v>45874.890439814801</v>
      </c>
      <c r="M3241" s="4">
        <f t="shared" si="202"/>
        <v>1.8935185202280991E-2</v>
      </c>
      <c r="N3241" s="4">
        <f t="shared" si="203"/>
        <v>27</v>
      </c>
      <c r="O3241">
        <v>70071</v>
      </c>
      <c r="P3241">
        <v>70108</v>
      </c>
      <c r="Q3241">
        <f t="shared" si="201"/>
        <v>37</v>
      </c>
      <c r="R3241">
        <v>37</v>
      </c>
      <c r="S3241">
        <v>1</v>
      </c>
      <c r="T3241">
        <v>1</v>
      </c>
      <c r="U3241" t="s">
        <v>26</v>
      </c>
      <c r="V3241" t="s">
        <v>26</v>
      </c>
      <c r="W3241" t="s">
        <v>0</v>
      </c>
      <c r="X3241" t="s">
        <v>1819</v>
      </c>
      <c r="Y3241" t="s">
        <v>163</v>
      </c>
      <c r="AA3241" s="2">
        <v>45874.8718063657</v>
      </c>
      <c r="AB3241" t="s">
        <v>164</v>
      </c>
    </row>
    <row r="3242" spans="1:28">
      <c r="A3242">
        <v>1395392</v>
      </c>
      <c r="B3242" t="s">
        <v>53</v>
      </c>
      <c r="C3242" t="s">
        <v>53</v>
      </c>
      <c r="D3242" t="s">
        <v>4513</v>
      </c>
      <c r="F3242" t="s">
        <v>55</v>
      </c>
      <c r="G3242" t="s">
        <v>56</v>
      </c>
      <c r="H3242" t="s">
        <v>25</v>
      </c>
      <c r="I3242" s="2" t="s">
        <v>82</v>
      </c>
      <c r="J3242" s="4">
        <f t="shared" si="200"/>
        <v>8</v>
      </c>
      <c r="K3242" s="2">
        <v>45874.847916666702</v>
      </c>
      <c r="L3242" s="13">
        <v>45878.440478622702</v>
      </c>
      <c r="M3242" s="4">
        <f t="shared" si="202"/>
        <v>3.5925619560002815</v>
      </c>
      <c r="N3242" s="4">
        <f t="shared" si="203"/>
        <v>853</v>
      </c>
      <c r="O3242">
        <v>139120</v>
      </c>
      <c r="P3242">
        <v>139121</v>
      </c>
      <c r="Q3242">
        <f t="shared" si="201"/>
        <v>1</v>
      </c>
      <c r="R3242">
        <v>1</v>
      </c>
      <c r="S3242">
        <v>0.375</v>
      </c>
      <c r="T3242">
        <v>0.375</v>
      </c>
      <c r="U3242" t="s">
        <v>26</v>
      </c>
      <c r="V3242" t="s">
        <v>26</v>
      </c>
      <c r="W3242" t="s">
        <v>0</v>
      </c>
      <c r="X3242" t="s">
        <v>4790</v>
      </c>
      <c r="Y3242" t="s">
        <v>4791</v>
      </c>
      <c r="AA3242" s="2">
        <v>45874.848256365702</v>
      </c>
      <c r="AB3242" t="s">
        <v>84</v>
      </c>
    </row>
    <row r="3243" spans="1:28">
      <c r="A3243">
        <v>1395389</v>
      </c>
      <c r="B3243" t="s">
        <v>29</v>
      </c>
      <c r="C3243" t="s">
        <v>29</v>
      </c>
      <c r="D3243" t="s">
        <v>2941</v>
      </c>
      <c r="E3243" t="s">
        <v>2942</v>
      </c>
      <c r="F3243" t="s">
        <v>2943</v>
      </c>
      <c r="G3243" t="s">
        <v>2944</v>
      </c>
      <c r="H3243" t="s">
        <v>25</v>
      </c>
      <c r="I3243" s="2" t="s">
        <v>2943</v>
      </c>
      <c r="J3243" s="4">
        <f t="shared" si="200"/>
        <v>8</v>
      </c>
      <c r="K3243" s="2">
        <v>45874.817442129599</v>
      </c>
      <c r="L3243" s="13">
        <v>45898.792094907403</v>
      </c>
      <c r="M3243" s="4">
        <f t="shared" si="202"/>
        <v>23.974652777804295</v>
      </c>
      <c r="N3243" s="4">
        <f t="shared" si="203"/>
        <v>1403</v>
      </c>
      <c r="O3243">
        <v>129794</v>
      </c>
      <c r="P3243">
        <v>132231</v>
      </c>
      <c r="Q3243">
        <f t="shared" si="201"/>
        <v>2437</v>
      </c>
      <c r="R3243">
        <v>2437</v>
      </c>
      <c r="S3243">
        <v>0.625</v>
      </c>
      <c r="T3243">
        <v>0.25</v>
      </c>
      <c r="U3243" t="s">
        <v>26</v>
      </c>
      <c r="V3243" t="s">
        <v>26</v>
      </c>
      <c r="W3243" t="s">
        <v>25</v>
      </c>
      <c r="X3243" t="s">
        <v>34</v>
      </c>
      <c r="Y3243" t="s">
        <v>620</v>
      </c>
      <c r="Z3243" t="s">
        <v>839</v>
      </c>
      <c r="AA3243" s="2">
        <v>45874.820379398101</v>
      </c>
      <c r="AB3243" t="s">
        <v>84</v>
      </c>
    </row>
    <row r="3244" spans="1:28">
      <c r="A3244">
        <v>1395387</v>
      </c>
      <c r="B3244" t="s">
        <v>142</v>
      </c>
      <c r="C3244" t="s">
        <v>142</v>
      </c>
      <c r="D3244" t="s">
        <v>2941</v>
      </c>
      <c r="E3244" t="s">
        <v>34</v>
      </c>
      <c r="F3244" t="s">
        <v>82</v>
      </c>
      <c r="G3244" t="s">
        <v>235</v>
      </c>
      <c r="H3244" t="s">
        <v>25</v>
      </c>
      <c r="I3244" s="2" t="s">
        <v>82</v>
      </c>
      <c r="J3244" s="4">
        <f t="shared" si="200"/>
        <v>8</v>
      </c>
      <c r="K3244" s="2">
        <v>45874.815972222197</v>
      </c>
      <c r="L3244" s="13">
        <v>45874.816666666702</v>
      </c>
      <c r="M3244" s="4">
        <f t="shared" si="202"/>
        <v>6.9444450491573662E-4</v>
      </c>
      <c r="N3244" s="4">
        <f t="shared" si="203"/>
        <v>1</v>
      </c>
      <c r="O3244">
        <v>129788</v>
      </c>
      <c r="P3244">
        <v>129794</v>
      </c>
      <c r="Q3244">
        <f t="shared" si="201"/>
        <v>6</v>
      </c>
      <c r="R3244">
        <v>6</v>
      </c>
      <c r="S3244">
        <v>1</v>
      </c>
      <c r="T3244">
        <v>0.625</v>
      </c>
      <c r="U3244" t="s">
        <v>26</v>
      </c>
      <c r="V3244" t="s">
        <v>26</v>
      </c>
      <c r="W3244" t="s">
        <v>0</v>
      </c>
      <c r="X3244" t="s">
        <v>472</v>
      </c>
      <c r="Y3244" t="s">
        <v>4792</v>
      </c>
      <c r="AA3244" s="2">
        <v>45874.816651122703</v>
      </c>
      <c r="AB3244" t="s">
        <v>84</v>
      </c>
    </row>
    <row r="3245" spans="1:28">
      <c r="A3245">
        <v>1395385</v>
      </c>
      <c r="B3245" t="s">
        <v>29</v>
      </c>
      <c r="C3245" t="s">
        <v>29</v>
      </c>
      <c r="D3245" t="s">
        <v>4793</v>
      </c>
      <c r="E3245" t="s">
        <v>4794</v>
      </c>
      <c r="F3245" t="s">
        <v>4795</v>
      </c>
      <c r="G3245" t="s">
        <v>4796</v>
      </c>
      <c r="H3245" t="s">
        <v>25</v>
      </c>
      <c r="I3245" s="2" t="s">
        <v>4795</v>
      </c>
      <c r="J3245" s="4">
        <f t="shared" si="200"/>
        <v>8</v>
      </c>
      <c r="K3245" s="2">
        <v>45874.829020289399</v>
      </c>
      <c r="L3245" s="13">
        <v>45935.614872685197</v>
      </c>
      <c r="M3245" s="4">
        <f t="shared" si="202"/>
        <v>60.785852395798429</v>
      </c>
      <c r="N3245" s="4">
        <f t="shared" si="203"/>
        <v>1131</v>
      </c>
      <c r="O3245">
        <v>2664</v>
      </c>
      <c r="P3245">
        <v>9375</v>
      </c>
      <c r="Q3245">
        <f t="shared" si="201"/>
        <v>6711</v>
      </c>
      <c r="R3245">
        <v>6711</v>
      </c>
      <c r="S3245">
        <v>0.875</v>
      </c>
      <c r="T3245">
        <v>0.875</v>
      </c>
      <c r="U3245" t="s">
        <v>26</v>
      </c>
      <c r="V3245" t="s">
        <v>26</v>
      </c>
      <c r="W3245" t="s">
        <v>25</v>
      </c>
      <c r="X3245" t="s">
        <v>34</v>
      </c>
      <c r="AA3245" s="2">
        <v>45874.813144826403</v>
      </c>
      <c r="AB3245" t="s">
        <v>89</v>
      </c>
    </row>
    <row r="3246" spans="1:28">
      <c r="A3246">
        <v>1395384</v>
      </c>
      <c r="B3246" t="s">
        <v>142</v>
      </c>
      <c r="C3246" t="s">
        <v>142</v>
      </c>
      <c r="D3246" t="s">
        <v>4793</v>
      </c>
      <c r="E3246" t="s">
        <v>34</v>
      </c>
      <c r="F3246" t="s">
        <v>82</v>
      </c>
      <c r="G3246" t="s">
        <v>235</v>
      </c>
      <c r="H3246" t="s">
        <v>25</v>
      </c>
      <c r="I3246" s="2" t="s">
        <v>82</v>
      </c>
      <c r="J3246" s="4">
        <f t="shared" si="200"/>
        <v>8</v>
      </c>
      <c r="K3246" s="2">
        <v>45874.811111111099</v>
      </c>
      <c r="L3246" s="13">
        <v>45874.811805555597</v>
      </c>
      <c r="M3246" s="4">
        <f t="shared" si="202"/>
        <v>6.94444497639779E-4</v>
      </c>
      <c r="N3246" s="4">
        <f t="shared" si="203"/>
        <v>1</v>
      </c>
      <c r="O3246">
        <v>2661</v>
      </c>
      <c r="P3246">
        <v>2664</v>
      </c>
      <c r="Q3246">
        <f t="shared" si="201"/>
        <v>3</v>
      </c>
      <c r="R3246">
        <v>3</v>
      </c>
      <c r="S3246">
        <v>1</v>
      </c>
      <c r="T3246">
        <v>0.875</v>
      </c>
      <c r="U3246" t="s">
        <v>26</v>
      </c>
      <c r="V3246" t="s">
        <v>26</v>
      </c>
      <c r="W3246" t="s">
        <v>0</v>
      </c>
      <c r="X3246" t="s">
        <v>472</v>
      </c>
      <c r="Y3246" t="s">
        <v>472</v>
      </c>
      <c r="AA3246" s="2">
        <v>45874.811344641203</v>
      </c>
      <c r="AB3246" t="s">
        <v>84</v>
      </c>
    </row>
    <row r="3247" spans="1:28">
      <c r="A3247">
        <v>1395382</v>
      </c>
      <c r="B3247" t="s">
        <v>142</v>
      </c>
      <c r="C3247" t="s">
        <v>142</v>
      </c>
      <c r="D3247" t="s">
        <v>188</v>
      </c>
      <c r="E3247" t="s">
        <v>34</v>
      </c>
      <c r="F3247" t="s">
        <v>161</v>
      </c>
      <c r="G3247" t="s">
        <v>162</v>
      </c>
      <c r="H3247" t="s">
        <v>25</v>
      </c>
      <c r="I3247" s="2" t="s">
        <v>161</v>
      </c>
      <c r="J3247" s="4">
        <f t="shared" si="200"/>
        <v>8</v>
      </c>
      <c r="K3247" s="2">
        <v>45874.804490740702</v>
      </c>
      <c r="L3247" s="13">
        <v>45874.870995370402</v>
      </c>
      <c r="M3247" s="4">
        <f t="shared" si="202"/>
        <v>6.650462969992077E-2</v>
      </c>
      <c r="N3247" s="4">
        <f t="shared" si="203"/>
        <v>95</v>
      </c>
      <c r="O3247">
        <v>70024</v>
      </c>
      <c r="P3247">
        <v>70071</v>
      </c>
      <c r="Q3247">
        <f t="shared" si="201"/>
        <v>47</v>
      </c>
      <c r="R3247">
        <v>47</v>
      </c>
      <c r="S3247">
        <v>1</v>
      </c>
      <c r="T3247">
        <v>1</v>
      </c>
      <c r="U3247" t="s">
        <v>26</v>
      </c>
      <c r="V3247" t="s">
        <v>26</v>
      </c>
      <c r="W3247" t="s">
        <v>0</v>
      </c>
      <c r="X3247" t="s">
        <v>4797</v>
      </c>
      <c r="Y3247" t="s">
        <v>4798</v>
      </c>
      <c r="AA3247" s="2">
        <v>45874.804950775499</v>
      </c>
      <c r="AB3247" t="s">
        <v>164</v>
      </c>
    </row>
    <row r="3248" spans="1:28">
      <c r="A3248">
        <v>1395376</v>
      </c>
      <c r="B3248" t="s">
        <v>142</v>
      </c>
      <c r="C3248" t="s">
        <v>142</v>
      </c>
      <c r="D3248" t="s">
        <v>188</v>
      </c>
      <c r="E3248" t="s">
        <v>34</v>
      </c>
      <c r="F3248" t="s">
        <v>161</v>
      </c>
      <c r="G3248" t="s">
        <v>162</v>
      </c>
      <c r="H3248" t="s">
        <v>25</v>
      </c>
      <c r="I3248" s="2" t="s">
        <v>161</v>
      </c>
      <c r="J3248" s="4">
        <f t="shared" si="200"/>
        <v>8</v>
      </c>
      <c r="K3248" s="2">
        <v>45874.7813425926</v>
      </c>
      <c r="L3248" s="13">
        <v>45874.803217592598</v>
      </c>
      <c r="M3248" s="4">
        <f t="shared" si="202"/>
        <v>2.1874999998544808E-2</v>
      </c>
      <c r="N3248" s="4">
        <f t="shared" si="203"/>
        <v>31</v>
      </c>
      <c r="O3248">
        <v>70015</v>
      </c>
      <c r="P3248">
        <v>70024</v>
      </c>
      <c r="Q3248">
        <f t="shared" si="201"/>
        <v>9</v>
      </c>
      <c r="R3248">
        <v>9</v>
      </c>
      <c r="S3248">
        <v>0</v>
      </c>
      <c r="T3248">
        <v>1</v>
      </c>
      <c r="U3248" t="s">
        <v>26</v>
      </c>
      <c r="V3248" t="s">
        <v>26</v>
      </c>
      <c r="W3248" t="s">
        <v>0</v>
      </c>
      <c r="X3248" t="s">
        <v>3650</v>
      </c>
      <c r="Y3248" t="s">
        <v>4799</v>
      </c>
      <c r="AA3248" s="2">
        <v>45874.781775312498</v>
      </c>
      <c r="AB3248" t="s">
        <v>164</v>
      </c>
    </row>
    <row r="3249" spans="1:28">
      <c r="A3249">
        <v>1395374</v>
      </c>
      <c r="B3249" t="s">
        <v>115</v>
      </c>
      <c r="C3249" t="s">
        <v>115</v>
      </c>
      <c r="D3249" t="s">
        <v>4800</v>
      </c>
      <c r="E3249" t="s">
        <v>4801</v>
      </c>
      <c r="F3249" t="s">
        <v>2339</v>
      </c>
      <c r="G3249" t="s">
        <v>2340</v>
      </c>
      <c r="H3249" t="s">
        <v>25</v>
      </c>
      <c r="J3249" s="4">
        <f t="shared" si="200"/>
        <v>8</v>
      </c>
      <c r="K3249" s="2">
        <v>45874.769687499997</v>
      </c>
      <c r="L3249" s="13">
        <v>45874.823912036998</v>
      </c>
      <c r="M3249" s="4">
        <f t="shared" si="202"/>
        <v>5.4224537001573481E-2</v>
      </c>
      <c r="N3249" s="4">
        <f t="shared" si="203"/>
        <v>78</v>
      </c>
      <c r="O3249">
        <v>28038</v>
      </c>
      <c r="P3249">
        <v>28074</v>
      </c>
      <c r="Q3249">
        <f t="shared" si="201"/>
        <v>36</v>
      </c>
      <c r="R3249">
        <v>36</v>
      </c>
      <c r="S3249">
        <v>1</v>
      </c>
      <c r="T3249">
        <v>1</v>
      </c>
      <c r="U3249" t="s">
        <v>26</v>
      </c>
      <c r="W3249" t="s">
        <v>25</v>
      </c>
      <c r="X3249" t="s">
        <v>120</v>
      </c>
      <c r="Y3249" t="s">
        <v>120</v>
      </c>
      <c r="AA3249" s="2">
        <v>45874.775688854199</v>
      </c>
      <c r="AB3249" t="s">
        <v>114</v>
      </c>
    </row>
    <row r="3250" spans="1:28">
      <c r="A3250">
        <v>1395372</v>
      </c>
      <c r="B3250" t="s">
        <v>29</v>
      </c>
      <c r="C3250" t="s">
        <v>29</v>
      </c>
      <c r="D3250" t="s">
        <v>105</v>
      </c>
      <c r="E3250" t="s">
        <v>4802</v>
      </c>
      <c r="F3250" t="s">
        <v>169</v>
      </c>
      <c r="G3250" t="s">
        <v>170</v>
      </c>
      <c r="H3250" t="s">
        <v>25</v>
      </c>
      <c r="I3250" s="2" t="s">
        <v>4803</v>
      </c>
      <c r="J3250" s="4">
        <f t="shared" si="200"/>
        <v>8</v>
      </c>
      <c r="K3250" s="2">
        <v>45874.773404282401</v>
      </c>
      <c r="L3250" s="13">
        <v>45904.652777777803</v>
      </c>
      <c r="M3250" s="4">
        <f t="shared" si="202"/>
        <v>29.879373495401524</v>
      </c>
      <c r="N3250" s="4">
        <f t="shared" si="203"/>
        <v>1266</v>
      </c>
      <c r="O3250">
        <v>38670</v>
      </c>
      <c r="P3250">
        <v>42796</v>
      </c>
      <c r="Q3250">
        <f t="shared" si="201"/>
        <v>4126</v>
      </c>
      <c r="R3250">
        <v>4126</v>
      </c>
      <c r="S3250">
        <v>0.75</v>
      </c>
      <c r="T3250">
        <v>0.5</v>
      </c>
      <c r="U3250" t="s">
        <v>26</v>
      </c>
      <c r="V3250" t="s">
        <v>26</v>
      </c>
      <c r="W3250" t="s">
        <v>25</v>
      </c>
      <c r="X3250" t="s">
        <v>34</v>
      </c>
      <c r="AA3250" s="2">
        <v>45874.758525463003</v>
      </c>
      <c r="AB3250" t="s">
        <v>4464</v>
      </c>
    </row>
    <row r="3251" spans="1:28">
      <c r="A3251">
        <v>1395371</v>
      </c>
      <c r="B3251" t="s">
        <v>29</v>
      </c>
      <c r="C3251" t="s">
        <v>29</v>
      </c>
      <c r="D3251" t="s">
        <v>4800</v>
      </c>
      <c r="E3251" t="s">
        <v>4801</v>
      </c>
      <c r="F3251" t="s">
        <v>4804</v>
      </c>
      <c r="G3251" t="s">
        <v>4805</v>
      </c>
      <c r="H3251" t="s">
        <v>0</v>
      </c>
      <c r="I3251" s="2" t="s">
        <v>4804</v>
      </c>
      <c r="J3251" s="4">
        <f t="shared" si="200"/>
        <v>8</v>
      </c>
      <c r="K3251" s="2">
        <v>45874.827596446798</v>
      </c>
      <c r="M3251" s="4">
        <f t="shared" si="202"/>
        <v>0</v>
      </c>
      <c r="N3251" s="4">
        <f t="shared" si="203"/>
        <v>0</v>
      </c>
      <c r="O3251">
        <v>28074</v>
      </c>
      <c r="Q3251">
        <f t="shared" si="201"/>
        <v>0</v>
      </c>
      <c r="R3251">
        <v>0</v>
      </c>
      <c r="S3251">
        <v>1</v>
      </c>
      <c r="U3251" t="s">
        <v>26</v>
      </c>
      <c r="W3251" t="s">
        <v>25</v>
      </c>
      <c r="X3251" t="s">
        <v>4806</v>
      </c>
      <c r="AA3251" s="2">
        <v>45874.757158449102</v>
      </c>
      <c r="AB3251" t="s">
        <v>89</v>
      </c>
    </row>
    <row r="3252" spans="1:28">
      <c r="A3252">
        <v>1395370</v>
      </c>
      <c r="B3252" t="s">
        <v>69</v>
      </c>
      <c r="C3252" t="s">
        <v>69</v>
      </c>
      <c r="D3252" t="s">
        <v>2818</v>
      </c>
      <c r="H3252" t="s">
        <v>25</v>
      </c>
      <c r="J3252" s="4">
        <f t="shared" si="200"/>
        <v>8</v>
      </c>
      <c r="K3252" s="2">
        <v>45874.755004432896</v>
      </c>
      <c r="L3252" s="13">
        <v>45874.755004432896</v>
      </c>
      <c r="M3252" s="4">
        <f t="shared" si="202"/>
        <v>0</v>
      </c>
      <c r="N3252" s="4">
        <f t="shared" si="203"/>
        <v>0</v>
      </c>
      <c r="O3252">
        <v>70755</v>
      </c>
      <c r="P3252">
        <v>70755</v>
      </c>
      <c r="Q3252">
        <f t="shared" si="201"/>
        <v>0</v>
      </c>
      <c r="R3252">
        <v>0</v>
      </c>
      <c r="S3252">
        <v>0.5</v>
      </c>
      <c r="T3252">
        <v>0.5</v>
      </c>
      <c r="U3252" t="s">
        <v>154</v>
      </c>
      <c r="V3252" t="s">
        <v>154</v>
      </c>
      <c r="W3252" t="s">
        <v>0</v>
      </c>
      <c r="X3252" t="s">
        <v>71</v>
      </c>
      <c r="Y3252" t="s">
        <v>72</v>
      </c>
      <c r="AA3252" s="2">
        <v>45874.7550855671</v>
      </c>
      <c r="AB3252" t="s">
        <v>59</v>
      </c>
    </row>
    <row r="3253" spans="1:28">
      <c r="A3253">
        <v>1395368</v>
      </c>
      <c r="B3253" t="s">
        <v>142</v>
      </c>
      <c r="C3253" t="s">
        <v>142</v>
      </c>
      <c r="D3253" t="s">
        <v>4800</v>
      </c>
      <c r="F3253" t="s">
        <v>57</v>
      </c>
      <c r="G3253" t="s">
        <v>1229</v>
      </c>
      <c r="H3253" t="s">
        <v>25</v>
      </c>
      <c r="J3253" s="4">
        <f t="shared" si="200"/>
        <v>8</v>
      </c>
      <c r="K3253" s="2">
        <v>45874.750219294001</v>
      </c>
      <c r="L3253" s="13">
        <v>45874.750529201403</v>
      </c>
      <c r="M3253" s="4">
        <f t="shared" si="202"/>
        <v>3.0990740197012201E-4</v>
      </c>
      <c r="N3253" s="4">
        <f t="shared" si="203"/>
        <v>0</v>
      </c>
      <c r="O3253">
        <v>28037</v>
      </c>
      <c r="P3253">
        <v>28038</v>
      </c>
      <c r="Q3253">
        <f t="shared" si="201"/>
        <v>1</v>
      </c>
      <c r="R3253">
        <v>1</v>
      </c>
      <c r="S3253">
        <v>0.25</v>
      </c>
      <c r="T3253">
        <v>1</v>
      </c>
      <c r="U3253" t="s">
        <v>26</v>
      </c>
      <c r="V3253" t="s">
        <v>26</v>
      </c>
      <c r="W3253" t="s">
        <v>0</v>
      </c>
      <c r="X3253" t="s">
        <v>1230</v>
      </c>
      <c r="AA3253" s="2">
        <v>45874.750363969899</v>
      </c>
      <c r="AB3253" t="s">
        <v>59</v>
      </c>
    </row>
    <row r="3254" spans="1:28">
      <c r="A3254">
        <v>1395367</v>
      </c>
      <c r="B3254" t="s">
        <v>69</v>
      </c>
      <c r="C3254" t="s">
        <v>69</v>
      </c>
      <c r="D3254" t="s">
        <v>2818</v>
      </c>
      <c r="H3254" t="s">
        <v>25</v>
      </c>
      <c r="J3254" s="4">
        <f t="shared" si="200"/>
        <v>8</v>
      </c>
      <c r="K3254" s="2">
        <v>45874.748883449101</v>
      </c>
      <c r="L3254" s="13">
        <v>45874.748883449101</v>
      </c>
      <c r="M3254" s="4">
        <f t="shared" si="202"/>
        <v>0</v>
      </c>
      <c r="N3254" s="4">
        <f t="shared" si="203"/>
        <v>0</v>
      </c>
      <c r="O3254">
        <v>70755</v>
      </c>
      <c r="P3254">
        <v>70755</v>
      </c>
      <c r="Q3254">
        <f t="shared" si="201"/>
        <v>0</v>
      </c>
      <c r="R3254">
        <v>0</v>
      </c>
      <c r="S3254">
        <v>0.5</v>
      </c>
      <c r="T3254">
        <v>0.5</v>
      </c>
      <c r="U3254" t="s">
        <v>154</v>
      </c>
      <c r="V3254" t="s">
        <v>154</v>
      </c>
      <c r="W3254" t="s">
        <v>0</v>
      </c>
      <c r="X3254" t="s">
        <v>148</v>
      </c>
      <c r="AA3254" s="2">
        <v>45874.748926423599</v>
      </c>
      <c r="AB3254" t="s">
        <v>59</v>
      </c>
    </row>
    <row r="3255" spans="1:28">
      <c r="A3255">
        <v>1395365</v>
      </c>
      <c r="B3255" t="s">
        <v>29</v>
      </c>
      <c r="C3255" t="s">
        <v>29</v>
      </c>
      <c r="D3255" t="s">
        <v>466</v>
      </c>
      <c r="E3255" t="s">
        <v>467</v>
      </c>
      <c r="F3255" t="s">
        <v>468</v>
      </c>
      <c r="G3255" t="s">
        <v>469</v>
      </c>
      <c r="H3255" t="s">
        <v>25</v>
      </c>
      <c r="I3255" s="2" t="s">
        <v>468</v>
      </c>
      <c r="J3255" s="4">
        <f t="shared" si="200"/>
        <v>8</v>
      </c>
      <c r="K3255" s="2">
        <v>45874.743715543998</v>
      </c>
      <c r="L3255" s="13">
        <v>45927.679745370398</v>
      </c>
      <c r="M3255" s="4">
        <f t="shared" si="202"/>
        <v>52.936029826400045</v>
      </c>
      <c r="N3255" s="4">
        <f t="shared" si="203"/>
        <v>1347</v>
      </c>
      <c r="O3255">
        <v>66275</v>
      </c>
      <c r="P3255">
        <v>67858</v>
      </c>
      <c r="Q3255">
        <f t="shared" si="201"/>
        <v>1583</v>
      </c>
      <c r="R3255">
        <v>1583</v>
      </c>
      <c r="S3255">
        <v>0.875</v>
      </c>
      <c r="T3255">
        <v>0.625</v>
      </c>
      <c r="U3255" t="s">
        <v>26</v>
      </c>
      <c r="V3255" t="s">
        <v>26</v>
      </c>
      <c r="W3255" t="s">
        <v>0</v>
      </c>
      <c r="X3255" t="s">
        <v>2379</v>
      </c>
      <c r="Y3255" t="s">
        <v>4807</v>
      </c>
      <c r="AA3255" s="2">
        <v>45874.743972766199</v>
      </c>
      <c r="AB3255" t="s">
        <v>104</v>
      </c>
    </row>
    <row r="3256" spans="1:28">
      <c r="A3256">
        <v>1395362</v>
      </c>
      <c r="B3256" t="s">
        <v>29</v>
      </c>
      <c r="C3256" t="s">
        <v>29</v>
      </c>
      <c r="D3256" t="s">
        <v>2439</v>
      </c>
      <c r="E3256" t="s">
        <v>3846</v>
      </c>
      <c r="F3256" t="s">
        <v>3847</v>
      </c>
      <c r="G3256" t="s">
        <v>3848</v>
      </c>
      <c r="H3256" t="s">
        <v>25</v>
      </c>
      <c r="I3256" s="2" t="s">
        <v>3847</v>
      </c>
      <c r="J3256" s="4">
        <f t="shared" si="200"/>
        <v>8</v>
      </c>
      <c r="K3256" s="2">
        <v>45874.747526620398</v>
      </c>
      <c r="L3256" s="13">
        <v>45888.518194444398</v>
      </c>
      <c r="M3256" s="4">
        <f t="shared" si="202"/>
        <v>13.770667823999247</v>
      </c>
      <c r="N3256" s="4">
        <f t="shared" si="203"/>
        <v>1109</v>
      </c>
      <c r="O3256">
        <v>18586</v>
      </c>
      <c r="P3256">
        <v>19936</v>
      </c>
      <c r="Q3256">
        <f t="shared" si="201"/>
        <v>1350</v>
      </c>
      <c r="R3256">
        <v>1350</v>
      </c>
      <c r="S3256">
        <v>0.75</v>
      </c>
      <c r="T3256">
        <v>1</v>
      </c>
      <c r="U3256" t="s">
        <v>26</v>
      </c>
      <c r="V3256" t="s">
        <v>26</v>
      </c>
      <c r="W3256" t="s">
        <v>25</v>
      </c>
      <c r="X3256" t="s">
        <v>34</v>
      </c>
      <c r="Y3256" t="s">
        <v>477</v>
      </c>
      <c r="AA3256" s="2">
        <v>45874.734655289401</v>
      </c>
      <c r="AB3256" t="s">
        <v>89</v>
      </c>
    </row>
    <row r="3257" spans="1:28">
      <c r="A3257">
        <v>1395361</v>
      </c>
      <c r="B3257" t="s">
        <v>69</v>
      </c>
      <c r="C3257" t="s">
        <v>69</v>
      </c>
      <c r="D3257" t="s">
        <v>2163</v>
      </c>
      <c r="H3257" t="s">
        <v>25</v>
      </c>
      <c r="J3257" s="4">
        <f t="shared" si="200"/>
        <v>8</v>
      </c>
      <c r="K3257" s="2">
        <v>45874.731909108799</v>
      </c>
      <c r="L3257" s="13">
        <v>45874.731909108799</v>
      </c>
      <c r="M3257" s="4">
        <f t="shared" si="202"/>
        <v>0</v>
      </c>
      <c r="N3257" s="4">
        <f t="shared" si="203"/>
        <v>0</v>
      </c>
      <c r="O3257">
        <v>58647</v>
      </c>
      <c r="P3257">
        <v>58647</v>
      </c>
      <c r="Q3257">
        <f t="shared" si="201"/>
        <v>0</v>
      </c>
      <c r="R3257">
        <v>0</v>
      </c>
      <c r="S3257">
        <v>0.875</v>
      </c>
      <c r="T3257">
        <v>0.875</v>
      </c>
      <c r="U3257" t="s">
        <v>154</v>
      </c>
      <c r="V3257" t="s">
        <v>154</v>
      </c>
      <c r="W3257" t="s">
        <v>0</v>
      </c>
      <c r="X3257" t="s">
        <v>71</v>
      </c>
      <c r="Y3257" t="s">
        <v>72</v>
      </c>
      <c r="AA3257" s="2">
        <v>45874.731972604197</v>
      </c>
      <c r="AB3257" t="s">
        <v>59</v>
      </c>
    </row>
    <row r="3258" spans="1:28">
      <c r="A3258">
        <v>1395360</v>
      </c>
      <c r="B3258" t="s">
        <v>53</v>
      </c>
      <c r="C3258" t="s">
        <v>53</v>
      </c>
      <c r="D3258" t="s">
        <v>760</v>
      </c>
      <c r="F3258" t="s">
        <v>55</v>
      </c>
      <c r="G3258" t="s">
        <v>56</v>
      </c>
      <c r="H3258" t="s">
        <v>25</v>
      </c>
      <c r="I3258" s="2" t="s">
        <v>82</v>
      </c>
      <c r="J3258" s="4">
        <f t="shared" si="200"/>
        <v>8</v>
      </c>
      <c r="K3258" s="2">
        <v>45874.729861111096</v>
      </c>
      <c r="L3258" s="13">
        <v>45881.755509838003</v>
      </c>
      <c r="M3258" s="4">
        <f t="shared" si="202"/>
        <v>7.0256487269070931</v>
      </c>
      <c r="N3258" s="4">
        <f t="shared" si="203"/>
        <v>36</v>
      </c>
      <c r="O3258">
        <v>85894</v>
      </c>
      <c r="P3258">
        <v>85895</v>
      </c>
      <c r="Q3258">
        <f t="shared" si="201"/>
        <v>1</v>
      </c>
      <c r="R3258">
        <v>1</v>
      </c>
      <c r="S3258">
        <v>0.25</v>
      </c>
      <c r="T3258">
        <v>0.25</v>
      </c>
      <c r="U3258" t="s">
        <v>26</v>
      </c>
      <c r="V3258" t="s">
        <v>26</v>
      </c>
      <c r="W3258" t="s">
        <v>0</v>
      </c>
      <c r="X3258" t="s">
        <v>4808</v>
      </c>
      <c r="Y3258" t="s">
        <v>1600</v>
      </c>
      <c r="AA3258" s="2">
        <v>45874.730412071804</v>
      </c>
      <c r="AB3258" t="s">
        <v>84</v>
      </c>
    </row>
    <row r="3259" spans="1:28">
      <c r="A3259">
        <v>1395358</v>
      </c>
      <c r="B3259" t="s">
        <v>29</v>
      </c>
      <c r="C3259" t="s">
        <v>29</v>
      </c>
      <c r="D3259" t="s">
        <v>712</v>
      </c>
      <c r="E3259" t="s">
        <v>4809</v>
      </c>
      <c r="F3259" t="s">
        <v>4810</v>
      </c>
      <c r="G3259" t="s">
        <v>4811</v>
      </c>
      <c r="H3259" t="s">
        <v>25</v>
      </c>
      <c r="I3259" s="2" t="s">
        <v>4810</v>
      </c>
      <c r="J3259" s="4">
        <f t="shared" si="200"/>
        <v>8</v>
      </c>
      <c r="K3259" s="2">
        <v>45874.720596330997</v>
      </c>
      <c r="L3259" s="13">
        <v>45888.797222222202</v>
      </c>
      <c r="M3259" s="4">
        <f t="shared" si="202"/>
        <v>14.076625891204458</v>
      </c>
      <c r="N3259" s="4">
        <f t="shared" si="203"/>
        <v>110</v>
      </c>
      <c r="O3259">
        <v>19799</v>
      </c>
      <c r="P3259">
        <v>20698</v>
      </c>
      <c r="Q3259">
        <f t="shared" si="201"/>
        <v>899</v>
      </c>
      <c r="R3259">
        <v>899</v>
      </c>
      <c r="S3259">
        <v>0.375</v>
      </c>
      <c r="T3259">
        <v>1</v>
      </c>
      <c r="U3259" t="s">
        <v>26</v>
      </c>
      <c r="V3259" t="s">
        <v>26</v>
      </c>
      <c r="W3259" t="s">
        <v>0</v>
      </c>
      <c r="X3259" t="s">
        <v>4812</v>
      </c>
      <c r="AA3259" s="2">
        <v>45874.721194016201</v>
      </c>
      <c r="AB3259" t="s">
        <v>104</v>
      </c>
    </row>
    <row r="3260" spans="1:28">
      <c r="A3260">
        <v>1395357</v>
      </c>
      <c r="B3260" t="s">
        <v>142</v>
      </c>
      <c r="C3260" t="s">
        <v>142</v>
      </c>
      <c r="D3260" t="s">
        <v>3431</v>
      </c>
      <c r="E3260" t="s">
        <v>34</v>
      </c>
      <c r="F3260" t="s">
        <v>118</v>
      </c>
      <c r="G3260" t="s">
        <v>119</v>
      </c>
      <c r="H3260" t="s">
        <v>25</v>
      </c>
      <c r="I3260" s="2" t="s">
        <v>118</v>
      </c>
      <c r="J3260" s="4">
        <f t="shared" si="200"/>
        <v>8</v>
      </c>
      <c r="K3260" s="2">
        <v>45874.714675925898</v>
      </c>
      <c r="L3260" s="13">
        <v>45874.754953703698</v>
      </c>
      <c r="M3260" s="4">
        <f t="shared" si="202"/>
        <v>4.0277777799929027E-2</v>
      </c>
      <c r="N3260" s="4">
        <f t="shared" si="203"/>
        <v>58</v>
      </c>
      <c r="O3260">
        <v>59918</v>
      </c>
      <c r="P3260">
        <v>59951</v>
      </c>
      <c r="Q3260">
        <f t="shared" si="201"/>
        <v>33</v>
      </c>
      <c r="R3260">
        <v>33</v>
      </c>
      <c r="S3260">
        <v>1</v>
      </c>
      <c r="T3260">
        <v>1</v>
      </c>
      <c r="U3260" t="s">
        <v>26</v>
      </c>
      <c r="V3260" t="s">
        <v>26</v>
      </c>
      <c r="W3260" t="s">
        <v>0</v>
      </c>
      <c r="X3260" t="s">
        <v>4813</v>
      </c>
      <c r="Y3260" t="s">
        <v>3159</v>
      </c>
      <c r="AA3260" s="2">
        <v>45874.716296794002</v>
      </c>
      <c r="AB3260" t="s">
        <v>203</v>
      </c>
    </row>
    <row r="3261" spans="1:28">
      <c r="A3261">
        <v>1395349</v>
      </c>
      <c r="B3261" t="s">
        <v>142</v>
      </c>
      <c r="C3261" t="s">
        <v>142</v>
      </c>
      <c r="D3261" t="s">
        <v>1835</v>
      </c>
      <c r="E3261" t="s">
        <v>34</v>
      </c>
      <c r="F3261" t="s">
        <v>2339</v>
      </c>
      <c r="G3261" t="s">
        <v>2340</v>
      </c>
      <c r="H3261" t="s">
        <v>25</v>
      </c>
      <c r="I3261" s="2" t="s">
        <v>2339</v>
      </c>
      <c r="J3261" s="4">
        <f t="shared" si="200"/>
        <v>8</v>
      </c>
      <c r="K3261" s="2">
        <v>45874.6969791667</v>
      </c>
      <c r="L3261" s="13">
        <v>45883.787473530101</v>
      </c>
      <c r="M3261" s="4">
        <f t="shared" si="202"/>
        <v>9.0904943634013762</v>
      </c>
      <c r="N3261" s="4">
        <f t="shared" si="203"/>
        <v>130</v>
      </c>
      <c r="O3261">
        <v>3736</v>
      </c>
      <c r="P3261">
        <v>16953</v>
      </c>
      <c r="Q3261">
        <f t="shared" si="201"/>
        <v>13217</v>
      </c>
      <c r="R3261">
        <v>13217</v>
      </c>
      <c r="S3261">
        <v>1</v>
      </c>
      <c r="T3261">
        <v>1</v>
      </c>
      <c r="U3261" t="s">
        <v>26</v>
      </c>
      <c r="V3261" t="s">
        <v>26</v>
      </c>
      <c r="W3261" t="s">
        <v>25</v>
      </c>
      <c r="X3261" t="s">
        <v>4814</v>
      </c>
      <c r="Y3261" t="s">
        <v>4815</v>
      </c>
      <c r="AA3261" s="2">
        <v>45874.697810219899</v>
      </c>
      <c r="AB3261" t="s">
        <v>2341</v>
      </c>
    </row>
    <row r="3262" spans="1:28">
      <c r="A3262">
        <v>1395342</v>
      </c>
      <c r="B3262" t="s">
        <v>53</v>
      </c>
      <c r="C3262" t="s">
        <v>53</v>
      </c>
      <c r="D3262" t="s">
        <v>958</v>
      </c>
      <c r="F3262" t="s">
        <v>55</v>
      </c>
      <c r="G3262" t="s">
        <v>56</v>
      </c>
      <c r="H3262" t="s">
        <v>25</v>
      </c>
      <c r="I3262" s="2" t="s">
        <v>82</v>
      </c>
      <c r="J3262" s="4">
        <f t="shared" si="200"/>
        <v>8</v>
      </c>
      <c r="K3262" s="2">
        <v>45874.688194444403</v>
      </c>
      <c r="L3262" s="13">
        <v>45878.438538576404</v>
      </c>
      <c r="M3262" s="4">
        <f t="shared" si="202"/>
        <v>3.750344132000464</v>
      </c>
      <c r="N3262" s="4">
        <f t="shared" si="203"/>
        <v>1080</v>
      </c>
      <c r="O3262">
        <v>65203</v>
      </c>
      <c r="P3262">
        <v>65240</v>
      </c>
      <c r="Q3262">
        <f t="shared" si="201"/>
        <v>37</v>
      </c>
      <c r="R3262">
        <v>37</v>
      </c>
      <c r="S3262">
        <v>0.125</v>
      </c>
      <c r="T3262">
        <v>0.25</v>
      </c>
      <c r="U3262" t="s">
        <v>26</v>
      </c>
      <c r="V3262" t="s">
        <v>26</v>
      </c>
      <c r="W3262" t="s">
        <v>0</v>
      </c>
      <c r="X3262" t="s">
        <v>4816</v>
      </c>
      <c r="Y3262" t="s">
        <v>4817</v>
      </c>
      <c r="AA3262" s="2">
        <v>45874.688760613397</v>
      </c>
      <c r="AB3262" t="s">
        <v>84</v>
      </c>
    </row>
    <row r="3263" spans="1:28">
      <c r="A3263">
        <v>1395341</v>
      </c>
      <c r="B3263" t="s">
        <v>53</v>
      </c>
      <c r="C3263" t="s">
        <v>53</v>
      </c>
      <c r="D3263" t="s">
        <v>3639</v>
      </c>
      <c r="F3263" t="s">
        <v>55</v>
      </c>
      <c r="G3263" t="s">
        <v>56</v>
      </c>
      <c r="H3263" t="s">
        <v>25</v>
      </c>
      <c r="I3263" s="2" t="s">
        <v>82</v>
      </c>
      <c r="J3263" s="4">
        <f t="shared" si="200"/>
        <v>8</v>
      </c>
      <c r="K3263" s="2">
        <v>45874.682638888902</v>
      </c>
      <c r="L3263" s="13">
        <v>45882.819441400497</v>
      </c>
      <c r="M3263" s="4">
        <f t="shared" si="202"/>
        <v>8.136802511595306</v>
      </c>
      <c r="N3263" s="4">
        <f t="shared" si="203"/>
        <v>197</v>
      </c>
      <c r="O3263">
        <v>54771</v>
      </c>
      <c r="P3263">
        <v>54772</v>
      </c>
      <c r="Q3263">
        <f t="shared" si="201"/>
        <v>1</v>
      </c>
      <c r="R3263">
        <v>1</v>
      </c>
      <c r="S3263">
        <v>0.125</v>
      </c>
      <c r="T3263">
        <v>0.125</v>
      </c>
      <c r="U3263" t="s">
        <v>26</v>
      </c>
      <c r="V3263" t="s">
        <v>26</v>
      </c>
      <c r="W3263" t="s">
        <v>0</v>
      </c>
      <c r="X3263" t="s">
        <v>4818</v>
      </c>
      <c r="Y3263" t="s">
        <v>4819</v>
      </c>
      <c r="AA3263" s="2">
        <v>45874.683196145801</v>
      </c>
      <c r="AB3263" t="s">
        <v>84</v>
      </c>
    </row>
    <row r="3264" spans="1:28">
      <c r="A3264">
        <v>1395333</v>
      </c>
      <c r="B3264" t="s">
        <v>115</v>
      </c>
      <c r="C3264" t="s">
        <v>115</v>
      </c>
      <c r="D3264" t="s">
        <v>4820</v>
      </c>
      <c r="E3264" t="s">
        <v>4821</v>
      </c>
      <c r="F3264" t="s">
        <v>111</v>
      </c>
      <c r="G3264" t="s">
        <v>218</v>
      </c>
      <c r="H3264" t="s">
        <v>25</v>
      </c>
      <c r="J3264" s="4">
        <f t="shared" si="200"/>
        <v>8</v>
      </c>
      <c r="K3264" s="2">
        <v>45874.661296296297</v>
      </c>
      <c r="L3264" s="13">
        <v>45874.689537036997</v>
      </c>
      <c r="M3264" s="4">
        <f t="shared" si="202"/>
        <v>2.8240740699402522E-2</v>
      </c>
      <c r="N3264" s="4">
        <f t="shared" si="203"/>
        <v>40</v>
      </c>
      <c r="O3264">
        <v>12387</v>
      </c>
      <c r="P3264">
        <v>12405</v>
      </c>
      <c r="Q3264">
        <f t="shared" si="201"/>
        <v>18</v>
      </c>
      <c r="R3264">
        <v>18</v>
      </c>
      <c r="S3264">
        <v>1</v>
      </c>
      <c r="T3264">
        <v>1</v>
      </c>
      <c r="U3264" t="s">
        <v>26</v>
      </c>
      <c r="W3264" t="s">
        <v>25</v>
      </c>
      <c r="X3264" t="s">
        <v>120</v>
      </c>
      <c r="Y3264" t="s">
        <v>120</v>
      </c>
      <c r="AA3264" s="2">
        <v>45874.667162963</v>
      </c>
      <c r="AB3264" t="s">
        <v>114</v>
      </c>
    </row>
    <row r="3265" spans="1:28">
      <c r="A3265">
        <v>1395329</v>
      </c>
      <c r="B3265" t="s">
        <v>29</v>
      </c>
      <c r="C3265" t="s">
        <v>29</v>
      </c>
      <c r="D3265" t="s">
        <v>3223</v>
      </c>
      <c r="E3265" t="s">
        <v>34</v>
      </c>
      <c r="F3265" t="s">
        <v>118</v>
      </c>
      <c r="G3265" t="s">
        <v>119</v>
      </c>
      <c r="H3265" t="s">
        <v>25</v>
      </c>
      <c r="I3265" s="2" t="s">
        <v>4822</v>
      </c>
      <c r="J3265" s="4">
        <f t="shared" si="200"/>
        <v>8</v>
      </c>
      <c r="K3265" s="2">
        <v>45874.650046296301</v>
      </c>
      <c r="L3265" s="13">
        <v>45885.565925925897</v>
      </c>
      <c r="M3265" s="4">
        <f t="shared" si="202"/>
        <v>10.91587962959602</v>
      </c>
      <c r="N3265" s="4">
        <f t="shared" si="203"/>
        <v>1318</v>
      </c>
      <c r="O3265">
        <v>55186</v>
      </c>
      <c r="P3265">
        <v>56085</v>
      </c>
      <c r="Q3265">
        <f t="shared" si="201"/>
        <v>899</v>
      </c>
      <c r="R3265">
        <v>899</v>
      </c>
      <c r="S3265">
        <v>1</v>
      </c>
      <c r="T3265">
        <v>1</v>
      </c>
      <c r="U3265" t="s">
        <v>26</v>
      </c>
      <c r="V3265" t="s">
        <v>26</v>
      </c>
      <c r="W3265" t="s">
        <v>0</v>
      </c>
      <c r="X3265" t="s">
        <v>34</v>
      </c>
      <c r="Y3265" t="s">
        <v>34</v>
      </c>
      <c r="Z3265" t="s">
        <v>365</v>
      </c>
      <c r="AA3265" s="2">
        <v>45874.6585452199</v>
      </c>
      <c r="AB3265" t="s">
        <v>203</v>
      </c>
    </row>
    <row r="3266" spans="1:28">
      <c r="A3266">
        <v>1395328</v>
      </c>
      <c r="B3266" t="s">
        <v>29</v>
      </c>
      <c r="C3266" t="s">
        <v>29</v>
      </c>
      <c r="D3266" t="s">
        <v>4820</v>
      </c>
      <c r="E3266" t="s">
        <v>4821</v>
      </c>
      <c r="F3266" t="s">
        <v>4823</v>
      </c>
      <c r="G3266" t="s">
        <v>4824</v>
      </c>
      <c r="H3266" t="s">
        <v>25</v>
      </c>
      <c r="I3266" s="2" t="s">
        <v>4823</v>
      </c>
      <c r="J3266" s="4">
        <f t="shared" si="200"/>
        <v>8</v>
      </c>
      <c r="K3266" s="2">
        <v>45874.689537036997</v>
      </c>
      <c r="L3266" s="13">
        <v>45940.778391203698</v>
      </c>
      <c r="M3266" s="4">
        <f t="shared" si="202"/>
        <v>66.088854166700912</v>
      </c>
      <c r="N3266" s="4">
        <f t="shared" si="203"/>
        <v>127</v>
      </c>
      <c r="O3266">
        <v>12405</v>
      </c>
      <c r="P3266">
        <v>18510</v>
      </c>
      <c r="Q3266">
        <f t="shared" si="201"/>
        <v>6105</v>
      </c>
      <c r="R3266">
        <v>6105</v>
      </c>
      <c r="S3266">
        <v>1</v>
      </c>
      <c r="T3266">
        <v>1</v>
      </c>
      <c r="U3266" t="s">
        <v>26</v>
      </c>
      <c r="V3266" t="s">
        <v>26</v>
      </c>
      <c r="W3266" t="s">
        <v>0</v>
      </c>
      <c r="AA3266" s="2">
        <v>45874.6571142014</v>
      </c>
      <c r="AB3266" t="s">
        <v>89</v>
      </c>
    </row>
    <row r="3267" spans="1:28">
      <c r="A3267">
        <v>1395326</v>
      </c>
      <c r="B3267" t="s">
        <v>69</v>
      </c>
      <c r="C3267" t="s">
        <v>69</v>
      </c>
      <c r="D3267" t="s">
        <v>1868</v>
      </c>
      <c r="H3267" t="s">
        <v>25</v>
      </c>
      <c r="J3267" s="4">
        <f t="shared" ref="J3267:J3330" si="204">MONTH(K3267)</f>
        <v>8</v>
      </c>
      <c r="K3267" s="2">
        <v>45874.650829629602</v>
      </c>
      <c r="L3267" s="13">
        <v>45874.650829629602</v>
      </c>
      <c r="M3267" s="4">
        <f t="shared" si="202"/>
        <v>0</v>
      </c>
      <c r="N3267" s="4">
        <f t="shared" si="203"/>
        <v>0</v>
      </c>
      <c r="O3267">
        <v>36315</v>
      </c>
      <c r="P3267">
        <v>36315</v>
      </c>
      <c r="Q3267">
        <f t="shared" ref="Q3267:Q3330" si="205">IF(AND(O3267&lt;&gt;"",P3267&lt;&gt;""),P3267-O3267,0)</f>
        <v>0</v>
      </c>
      <c r="R3267">
        <v>0</v>
      </c>
      <c r="S3267">
        <v>0.5</v>
      </c>
      <c r="T3267">
        <v>0.5</v>
      </c>
      <c r="U3267" t="s">
        <v>154</v>
      </c>
      <c r="V3267" t="s">
        <v>154</v>
      </c>
      <c r="W3267" t="s">
        <v>0</v>
      </c>
      <c r="X3267" t="s">
        <v>71</v>
      </c>
      <c r="Y3267" t="s">
        <v>72</v>
      </c>
      <c r="AA3267" s="2">
        <v>45874.650899305598</v>
      </c>
      <c r="AB3267" t="s">
        <v>59</v>
      </c>
    </row>
    <row r="3268" spans="1:28">
      <c r="A3268">
        <v>1395325</v>
      </c>
      <c r="B3268" t="s">
        <v>142</v>
      </c>
      <c r="C3268" t="s">
        <v>142</v>
      </c>
      <c r="D3268" t="s">
        <v>2163</v>
      </c>
      <c r="E3268" t="s">
        <v>34</v>
      </c>
      <c r="F3268" t="s">
        <v>143</v>
      </c>
      <c r="G3268" t="s">
        <v>144</v>
      </c>
      <c r="H3268" t="s">
        <v>25</v>
      </c>
      <c r="I3268" s="2" t="s">
        <v>143</v>
      </c>
      <c r="J3268" s="4">
        <f t="shared" si="204"/>
        <v>8</v>
      </c>
      <c r="K3268" s="2">
        <v>45874.649305555598</v>
      </c>
      <c r="L3268" s="13">
        <v>45874.713888888902</v>
      </c>
      <c r="M3268" s="4">
        <f t="shared" ref="M3268:M3331" si="206">IF(AND(K3268&lt;&gt;"",L3268&lt;&gt;""),L3268-K3268,0)</f>
        <v>6.4583333303744439E-2</v>
      </c>
      <c r="N3268" s="4">
        <f t="shared" ref="N3268:N3331" si="207">HOUR(M3268)*60+MINUTE(M3268)</f>
        <v>93</v>
      </c>
      <c r="O3268">
        <v>58639</v>
      </c>
      <c r="P3268">
        <v>58647</v>
      </c>
      <c r="Q3268">
        <f t="shared" si="205"/>
        <v>8</v>
      </c>
      <c r="R3268">
        <v>8</v>
      </c>
      <c r="S3268">
        <v>0.875</v>
      </c>
      <c r="T3268">
        <v>0.875</v>
      </c>
      <c r="U3268" t="s">
        <v>154</v>
      </c>
      <c r="V3268" t="s">
        <v>154</v>
      </c>
      <c r="W3268" t="s">
        <v>25</v>
      </c>
      <c r="X3268" t="s">
        <v>4825</v>
      </c>
      <c r="Y3268" t="s">
        <v>2537</v>
      </c>
      <c r="AA3268" s="2">
        <v>45874.650410185197</v>
      </c>
      <c r="AB3268" t="s">
        <v>147</v>
      </c>
    </row>
    <row r="3269" spans="1:28">
      <c r="A3269">
        <v>1395324</v>
      </c>
      <c r="B3269" t="s">
        <v>69</v>
      </c>
      <c r="C3269" t="s">
        <v>69</v>
      </c>
      <c r="D3269" t="s">
        <v>2163</v>
      </c>
      <c r="H3269" t="s">
        <v>25</v>
      </c>
      <c r="J3269" s="4">
        <f t="shared" si="204"/>
        <v>8</v>
      </c>
      <c r="K3269" s="2">
        <v>45874.649265972199</v>
      </c>
      <c r="L3269" s="13">
        <v>45874.649265972199</v>
      </c>
      <c r="M3269" s="4">
        <f t="shared" si="206"/>
        <v>0</v>
      </c>
      <c r="N3269" s="4">
        <f t="shared" si="207"/>
        <v>0</v>
      </c>
      <c r="O3269">
        <v>58639</v>
      </c>
      <c r="P3269">
        <v>58639</v>
      </c>
      <c r="Q3269">
        <f t="shared" si="205"/>
        <v>0</v>
      </c>
      <c r="R3269">
        <v>0</v>
      </c>
      <c r="S3269">
        <v>1</v>
      </c>
      <c r="T3269">
        <v>1</v>
      </c>
      <c r="U3269" t="s">
        <v>154</v>
      </c>
      <c r="V3269" t="s">
        <v>154</v>
      </c>
      <c r="W3269" t="s">
        <v>0</v>
      </c>
      <c r="X3269" t="s">
        <v>148</v>
      </c>
      <c r="AA3269" s="2">
        <v>45874.649277430603</v>
      </c>
      <c r="AB3269" t="s">
        <v>59</v>
      </c>
    </row>
    <row r="3270" spans="1:28">
      <c r="A3270">
        <v>1395321</v>
      </c>
      <c r="B3270" t="s">
        <v>29</v>
      </c>
      <c r="C3270" t="s">
        <v>29</v>
      </c>
      <c r="D3270" t="s">
        <v>262</v>
      </c>
      <c r="E3270" t="s">
        <v>4826</v>
      </c>
      <c r="F3270" t="s">
        <v>4827</v>
      </c>
      <c r="G3270" t="s">
        <v>4828</v>
      </c>
      <c r="H3270" t="s">
        <v>25</v>
      </c>
      <c r="I3270" s="2" t="s">
        <v>4827</v>
      </c>
      <c r="J3270" s="4">
        <f t="shared" si="204"/>
        <v>8</v>
      </c>
      <c r="K3270" s="2">
        <v>45874.641035381901</v>
      </c>
      <c r="L3270" s="13">
        <v>45909.663888888899</v>
      </c>
      <c r="M3270" s="4">
        <f t="shared" si="206"/>
        <v>35.022853506998217</v>
      </c>
      <c r="N3270" s="4">
        <f t="shared" si="207"/>
        <v>32</v>
      </c>
      <c r="O3270">
        <v>30355</v>
      </c>
      <c r="P3270">
        <v>36607</v>
      </c>
      <c r="Q3270">
        <f t="shared" si="205"/>
        <v>6252</v>
      </c>
      <c r="R3270">
        <v>6252</v>
      </c>
      <c r="S3270">
        <v>0.75</v>
      </c>
      <c r="T3270">
        <v>0.25</v>
      </c>
      <c r="U3270" t="s">
        <v>26</v>
      </c>
      <c r="V3270" t="s">
        <v>26</v>
      </c>
      <c r="W3270" t="s">
        <v>0</v>
      </c>
      <c r="X3270" t="s">
        <v>1881</v>
      </c>
      <c r="AA3270" s="2">
        <v>45874.641406018498</v>
      </c>
      <c r="AB3270" t="s">
        <v>104</v>
      </c>
    </row>
    <row r="3271" spans="1:28">
      <c r="A3271">
        <v>1395315</v>
      </c>
      <c r="B3271" t="s">
        <v>115</v>
      </c>
      <c r="C3271" t="s">
        <v>115</v>
      </c>
      <c r="D3271" t="s">
        <v>2299</v>
      </c>
      <c r="E3271" t="s">
        <v>4829</v>
      </c>
      <c r="F3271" t="s">
        <v>125</v>
      </c>
      <c r="G3271" t="s">
        <v>126</v>
      </c>
      <c r="H3271" t="s">
        <v>25</v>
      </c>
      <c r="J3271" s="4">
        <f t="shared" si="204"/>
        <v>8</v>
      </c>
      <c r="K3271" s="2">
        <v>45874.619398148097</v>
      </c>
      <c r="L3271" s="13">
        <v>45874.669340277796</v>
      </c>
      <c r="M3271" s="4">
        <f t="shared" si="206"/>
        <v>4.9942129699047655E-2</v>
      </c>
      <c r="N3271" s="4">
        <f t="shared" si="207"/>
        <v>71</v>
      </c>
      <c r="O3271">
        <v>54117</v>
      </c>
      <c r="P3271">
        <v>54118</v>
      </c>
      <c r="Q3271">
        <f t="shared" si="205"/>
        <v>1</v>
      </c>
      <c r="R3271">
        <v>1</v>
      </c>
      <c r="S3271">
        <v>1</v>
      </c>
      <c r="T3271">
        <v>0.875</v>
      </c>
      <c r="U3271" t="s">
        <v>26</v>
      </c>
      <c r="W3271" t="s">
        <v>25</v>
      </c>
      <c r="X3271" t="s">
        <v>120</v>
      </c>
      <c r="Y3271" t="s">
        <v>120</v>
      </c>
      <c r="AA3271" s="2">
        <v>45874.621348182904</v>
      </c>
      <c r="AB3271" t="s">
        <v>84</v>
      </c>
    </row>
    <row r="3272" spans="1:28">
      <c r="A3272">
        <v>1395314</v>
      </c>
      <c r="B3272" t="s">
        <v>142</v>
      </c>
      <c r="C3272" t="s">
        <v>142</v>
      </c>
      <c r="D3272" t="s">
        <v>760</v>
      </c>
      <c r="E3272" t="s">
        <v>34</v>
      </c>
      <c r="F3272" t="s">
        <v>161</v>
      </c>
      <c r="G3272" t="s">
        <v>162</v>
      </c>
      <c r="H3272" t="s">
        <v>25</v>
      </c>
      <c r="I3272" s="2" t="s">
        <v>161</v>
      </c>
      <c r="J3272" s="4">
        <f t="shared" si="204"/>
        <v>8</v>
      </c>
      <c r="K3272" s="2">
        <v>45874.6187615741</v>
      </c>
      <c r="L3272" s="13">
        <v>45874.716724537</v>
      </c>
      <c r="M3272" s="4">
        <f t="shared" si="206"/>
        <v>9.7962962900055572E-2</v>
      </c>
      <c r="N3272" s="4">
        <f t="shared" si="207"/>
        <v>141</v>
      </c>
      <c r="O3272">
        <v>85813.1</v>
      </c>
      <c r="P3272">
        <v>85894</v>
      </c>
      <c r="Q3272">
        <f t="shared" si="205"/>
        <v>80.899999999994179</v>
      </c>
      <c r="R3272">
        <v>80.899999999994179</v>
      </c>
      <c r="S3272">
        <v>0.5</v>
      </c>
      <c r="T3272">
        <v>0.25</v>
      </c>
      <c r="U3272" t="s">
        <v>26</v>
      </c>
      <c r="V3272" t="s">
        <v>26</v>
      </c>
      <c r="W3272" t="s">
        <v>25</v>
      </c>
      <c r="X3272" t="s">
        <v>4830</v>
      </c>
      <c r="Y3272" t="s">
        <v>4831</v>
      </c>
      <c r="AA3272" s="2">
        <v>45874.619280752297</v>
      </c>
      <c r="AB3272" t="s">
        <v>164</v>
      </c>
    </row>
    <row r="3273" spans="1:28">
      <c r="A3273">
        <v>1395312</v>
      </c>
      <c r="B3273" t="s">
        <v>29</v>
      </c>
      <c r="C3273" t="s">
        <v>29</v>
      </c>
      <c r="D3273" t="s">
        <v>2299</v>
      </c>
      <c r="E3273" t="s">
        <v>4829</v>
      </c>
      <c r="F3273" t="s">
        <v>4215</v>
      </c>
      <c r="G3273" t="s">
        <v>4216</v>
      </c>
      <c r="H3273" t="s">
        <v>25</v>
      </c>
      <c r="I3273" s="2" t="s">
        <v>4215</v>
      </c>
      <c r="J3273" s="4">
        <f t="shared" si="204"/>
        <v>8</v>
      </c>
      <c r="K3273" s="2">
        <v>45874.672870104201</v>
      </c>
      <c r="L3273" s="13">
        <v>45881.704861111102</v>
      </c>
      <c r="M3273" s="4">
        <f t="shared" si="206"/>
        <v>7.0319910069010803</v>
      </c>
      <c r="N3273" s="4">
        <f t="shared" si="207"/>
        <v>46</v>
      </c>
      <c r="O3273">
        <v>54118</v>
      </c>
      <c r="P3273">
        <v>54935</v>
      </c>
      <c r="Q3273">
        <f t="shared" si="205"/>
        <v>817</v>
      </c>
      <c r="R3273">
        <v>817</v>
      </c>
      <c r="S3273">
        <v>0.875</v>
      </c>
      <c r="T3273">
        <v>1</v>
      </c>
      <c r="U3273" t="s">
        <v>26</v>
      </c>
      <c r="V3273" t="s">
        <v>26</v>
      </c>
      <c r="W3273" t="s">
        <v>25</v>
      </c>
      <c r="X3273" t="s">
        <v>34</v>
      </c>
      <c r="Y3273" t="s">
        <v>34</v>
      </c>
      <c r="AA3273" s="2">
        <v>45874.614018402797</v>
      </c>
      <c r="AB3273" t="s">
        <v>89</v>
      </c>
    </row>
    <row r="3274" spans="1:28">
      <c r="A3274">
        <v>1395310</v>
      </c>
      <c r="B3274" t="s">
        <v>142</v>
      </c>
      <c r="C3274" t="s">
        <v>142</v>
      </c>
      <c r="D3274" t="s">
        <v>2299</v>
      </c>
      <c r="F3274" t="s">
        <v>57</v>
      </c>
      <c r="G3274" t="s">
        <v>1229</v>
      </c>
      <c r="H3274" t="s">
        <v>25</v>
      </c>
      <c r="J3274" s="4">
        <f t="shared" si="204"/>
        <v>8</v>
      </c>
      <c r="K3274" s="2">
        <v>45874.612224386598</v>
      </c>
      <c r="L3274" s="13">
        <v>45874.612570868099</v>
      </c>
      <c r="M3274" s="4">
        <f t="shared" si="206"/>
        <v>3.4648150176508352E-4</v>
      </c>
      <c r="N3274" s="4">
        <f t="shared" si="207"/>
        <v>0</v>
      </c>
      <c r="O3274">
        <v>54116</v>
      </c>
      <c r="P3274">
        <v>54117</v>
      </c>
      <c r="Q3274">
        <f t="shared" si="205"/>
        <v>1</v>
      </c>
      <c r="R3274">
        <v>1</v>
      </c>
      <c r="S3274">
        <v>1</v>
      </c>
      <c r="T3274">
        <v>1</v>
      </c>
      <c r="U3274" t="s">
        <v>26</v>
      </c>
      <c r="V3274" t="s">
        <v>26</v>
      </c>
      <c r="W3274" t="s">
        <v>0</v>
      </c>
      <c r="X3274" t="s">
        <v>1230</v>
      </c>
      <c r="AA3274" s="2">
        <v>45874.612496793998</v>
      </c>
      <c r="AB3274" t="s">
        <v>59</v>
      </c>
    </row>
    <row r="3275" spans="1:28">
      <c r="A3275">
        <v>1395306</v>
      </c>
      <c r="B3275" t="s">
        <v>29</v>
      </c>
      <c r="C3275" t="s">
        <v>29</v>
      </c>
      <c r="D3275" t="s">
        <v>1865</v>
      </c>
      <c r="E3275" t="s">
        <v>3342</v>
      </c>
      <c r="F3275" t="s">
        <v>3343</v>
      </c>
      <c r="G3275" t="s">
        <v>3344</v>
      </c>
      <c r="H3275" t="s">
        <v>25</v>
      </c>
      <c r="I3275" s="2" t="s">
        <v>3343</v>
      </c>
      <c r="J3275" s="4">
        <f t="shared" si="204"/>
        <v>8</v>
      </c>
      <c r="K3275" s="2">
        <v>45874.606387419</v>
      </c>
      <c r="L3275" s="13">
        <v>45894.840937499997</v>
      </c>
      <c r="M3275" s="4">
        <f t="shared" si="206"/>
        <v>20.234550080996996</v>
      </c>
      <c r="N3275" s="4">
        <f t="shared" si="207"/>
        <v>337</v>
      </c>
      <c r="O3275">
        <v>62185</v>
      </c>
      <c r="P3275">
        <v>64116</v>
      </c>
      <c r="Q3275">
        <f t="shared" si="205"/>
        <v>1931</v>
      </c>
      <c r="R3275">
        <v>1931</v>
      </c>
      <c r="S3275">
        <v>0.375</v>
      </c>
      <c r="T3275">
        <v>1</v>
      </c>
      <c r="U3275" t="s">
        <v>26</v>
      </c>
      <c r="V3275" t="s">
        <v>26</v>
      </c>
      <c r="W3275" t="s">
        <v>25</v>
      </c>
      <c r="X3275" t="s">
        <v>210</v>
      </c>
      <c r="Y3275" t="s">
        <v>1620</v>
      </c>
      <c r="AA3275" s="2">
        <v>45874.606700810204</v>
      </c>
      <c r="AB3275" t="s">
        <v>104</v>
      </c>
    </row>
    <row r="3276" spans="1:28">
      <c r="A3276">
        <v>1395304</v>
      </c>
      <c r="B3276" t="s">
        <v>142</v>
      </c>
      <c r="C3276" t="s">
        <v>142</v>
      </c>
      <c r="D3276" t="s">
        <v>1868</v>
      </c>
      <c r="E3276" t="s">
        <v>34</v>
      </c>
      <c r="F3276" t="s">
        <v>143</v>
      </c>
      <c r="G3276" t="s">
        <v>144</v>
      </c>
      <c r="H3276" t="s">
        <v>25</v>
      </c>
      <c r="I3276" s="2" t="s">
        <v>143</v>
      </c>
      <c r="J3276" s="4">
        <f t="shared" si="204"/>
        <v>8</v>
      </c>
      <c r="K3276" s="2">
        <v>45874.604861111096</v>
      </c>
      <c r="L3276" s="13">
        <v>45874.643750000003</v>
      </c>
      <c r="M3276" s="4">
        <f t="shared" si="206"/>
        <v>3.8888888906512875E-2</v>
      </c>
      <c r="N3276" s="4">
        <f t="shared" si="207"/>
        <v>56</v>
      </c>
      <c r="O3276">
        <v>36314</v>
      </c>
      <c r="P3276">
        <v>36315</v>
      </c>
      <c r="Q3276">
        <f t="shared" si="205"/>
        <v>1</v>
      </c>
      <c r="R3276">
        <v>1</v>
      </c>
      <c r="S3276">
        <v>0.5</v>
      </c>
      <c r="T3276">
        <v>0.5</v>
      </c>
      <c r="U3276" t="s">
        <v>154</v>
      </c>
      <c r="V3276" t="s">
        <v>154</v>
      </c>
      <c r="W3276" t="s">
        <v>0</v>
      </c>
      <c r="X3276" t="s">
        <v>4825</v>
      </c>
      <c r="Y3276" t="s">
        <v>3276</v>
      </c>
      <c r="AA3276" s="2">
        <v>45874.605014965302</v>
      </c>
      <c r="AB3276" t="s">
        <v>147</v>
      </c>
    </row>
    <row r="3277" spans="1:28">
      <c r="A3277">
        <v>1395294</v>
      </c>
      <c r="B3277" t="s">
        <v>142</v>
      </c>
      <c r="C3277" t="s">
        <v>142</v>
      </c>
      <c r="D3277" t="s">
        <v>4778</v>
      </c>
      <c r="E3277" t="s">
        <v>34</v>
      </c>
      <c r="F3277" t="s">
        <v>125</v>
      </c>
      <c r="G3277" t="s">
        <v>126</v>
      </c>
      <c r="H3277" t="s">
        <v>25</v>
      </c>
      <c r="I3277" s="2" t="s">
        <v>125</v>
      </c>
      <c r="J3277" s="4">
        <f t="shared" si="204"/>
        <v>8</v>
      </c>
      <c r="K3277" s="2">
        <v>45874.575706018499</v>
      </c>
      <c r="L3277" s="13">
        <v>45874.600138888898</v>
      </c>
      <c r="M3277" s="4">
        <f t="shared" si="206"/>
        <v>2.4432870399323292E-2</v>
      </c>
      <c r="N3277" s="4">
        <f t="shared" si="207"/>
        <v>35</v>
      </c>
      <c r="O3277">
        <v>42662</v>
      </c>
      <c r="P3277">
        <v>42678</v>
      </c>
      <c r="Q3277">
        <f t="shared" si="205"/>
        <v>16</v>
      </c>
      <c r="R3277">
        <v>16</v>
      </c>
      <c r="S3277">
        <v>1</v>
      </c>
      <c r="T3277">
        <v>1</v>
      </c>
      <c r="U3277" t="s">
        <v>154</v>
      </c>
      <c r="V3277" t="s">
        <v>26</v>
      </c>
      <c r="W3277" t="s">
        <v>25</v>
      </c>
      <c r="X3277" t="s">
        <v>244</v>
      </c>
      <c r="Y3277" t="s">
        <v>648</v>
      </c>
      <c r="AA3277" s="2">
        <v>45874.577837303201</v>
      </c>
      <c r="AB3277" t="s">
        <v>130</v>
      </c>
    </row>
    <row r="3278" spans="1:28">
      <c r="A3278">
        <v>1395292</v>
      </c>
      <c r="B3278" t="s">
        <v>142</v>
      </c>
      <c r="C3278" t="s">
        <v>142</v>
      </c>
      <c r="D3278" t="s">
        <v>4820</v>
      </c>
      <c r="E3278" t="s">
        <v>34</v>
      </c>
      <c r="F3278" t="s">
        <v>82</v>
      </c>
      <c r="G3278" t="s">
        <v>235</v>
      </c>
      <c r="H3278" t="s">
        <v>25</v>
      </c>
      <c r="I3278" s="2" t="s">
        <v>82</v>
      </c>
      <c r="J3278" s="4">
        <f t="shared" si="204"/>
        <v>8</v>
      </c>
      <c r="K3278" s="2">
        <v>45874.570833333302</v>
      </c>
      <c r="L3278" s="13">
        <v>45874.607638888898</v>
      </c>
      <c r="M3278" s="4">
        <f t="shared" si="206"/>
        <v>3.6805555595492478E-2</v>
      </c>
      <c r="N3278" s="4">
        <f t="shared" si="207"/>
        <v>53</v>
      </c>
      <c r="O3278">
        <v>12371</v>
      </c>
      <c r="P3278">
        <v>12387</v>
      </c>
      <c r="Q3278">
        <f t="shared" si="205"/>
        <v>16</v>
      </c>
      <c r="R3278">
        <v>16</v>
      </c>
      <c r="S3278">
        <v>0.125</v>
      </c>
      <c r="T3278">
        <v>1</v>
      </c>
      <c r="U3278" t="s">
        <v>154</v>
      </c>
      <c r="V3278" t="s">
        <v>26</v>
      </c>
      <c r="W3278" t="s">
        <v>25</v>
      </c>
      <c r="X3278" t="s">
        <v>4832</v>
      </c>
      <c r="Y3278" t="s">
        <v>2491</v>
      </c>
      <c r="AA3278" s="2">
        <v>45874.571503703701</v>
      </c>
      <c r="AB3278" t="s">
        <v>84</v>
      </c>
    </row>
    <row r="3279" spans="1:28">
      <c r="A3279">
        <v>1395290</v>
      </c>
      <c r="B3279" t="s">
        <v>29</v>
      </c>
      <c r="C3279" t="s">
        <v>29</v>
      </c>
      <c r="D3279" t="s">
        <v>1845</v>
      </c>
      <c r="E3279" t="s">
        <v>4833</v>
      </c>
      <c r="F3279" t="s">
        <v>4834</v>
      </c>
      <c r="G3279" t="s">
        <v>4835</v>
      </c>
      <c r="H3279" t="s">
        <v>25</v>
      </c>
      <c r="I3279" s="2" t="s">
        <v>4834</v>
      </c>
      <c r="J3279" s="4">
        <f t="shared" si="204"/>
        <v>8</v>
      </c>
      <c r="K3279" s="2">
        <v>45874.585004131899</v>
      </c>
      <c r="L3279" s="13">
        <v>45911.588078703702</v>
      </c>
      <c r="M3279" s="4">
        <f t="shared" si="206"/>
        <v>37.003074571803154</v>
      </c>
      <c r="N3279" s="4">
        <f t="shared" si="207"/>
        <v>4</v>
      </c>
      <c r="O3279">
        <v>25329</v>
      </c>
      <c r="P3279">
        <v>27703</v>
      </c>
      <c r="Q3279">
        <f t="shared" si="205"/>
        <v>2374</v>
      </c>
      <c r="R3279">
        <v>2374</v>
      </c>
      <c r="S3279">
        <v>0.25</v>
      </c>
      <c r="T3279">
        <v>0.375</v>
      </c>
      <c r="U3279" t="s">
        <v>26</v>
      </c>
      <c r="V3279" t="s">
        <v>26</v>
      </c>
      <c r="W3279" t="s">
        <v>25</v>
      </c>
      <c r="X3279" t="s">
        <v>34</v>
      </c>
      <c r="Y3279" t="s">
        <v>34</v>
      </c>
      <c r="AA3279" s="2">
        <v>45874.570507256904</v>
      </c>
      <c r="AB3279" t="s">
        <v>89</v>
      </c>
    </row>
    <row r="3280" spans="1:28">
      <c r="A3280">
        <v>1395287</v>
      </c>
      <c r="B3280" t="s">
        <v>69</v>
      </c>
      <c r="C3280" t="s">
        <v>69</v>
      </c>
      <c r="D3280" t="s">
        <v>1868</v>
      </c>
      <c r="H3280" t="s">
        <v>25</v>
      </c>
      <c r="J3280" s="4">
        <f t="shared" si="204"/>
        <v>8</v>
      </c>
      <c r="K3280" s="2">
        <v>45874.557941400497</v>
      </c>
      <c r="L3280" s="13">
        <v>45874.557941400497</v>
      </c>
      <c r="M3280" s="4">
        <f t="shared" si="206"/>
        <v>0</v>
      </c>
      <c r="N3280" s="4">
        <f t="shared" si="207"/>
        <v>0</v>
      </c>
      <c r="O3280">
        <v>36314</v>
      </c>
      <c r="P3280">
        <v>36314</v>
      </c>
      <c r="Q3280">
        <f t="shared" si="205"/>
        <v>0</v>
      </c>
      <c r="R3280">
        <v>0</v>
      </c>
      <c r="S3280">
        <v>0.5</v>
      </c>
      <c r="T3280">
        <v>0.5</v>
      </c>
      <c r="U3280" t="s">
        <v>154</v>
      </c>
      <c r="V3280" t="s">
        <v>154</v>
      </c>
      <c r="W3280" t="s">
        <v>0</v>
      </c>
      <c r="X3280" t="s">
        <v>148</v>
      </c>
      <c r="AA3280" s="2">
        <v>45874.557979317098</v>
      </c>
      <c r="AB3280" t="s">
        <v>59</v>
      </c>
    </row>
    <row r="3281" spans="1:28">
      <c r="A3281">
        <v>1395283</v>
      </c>
      <c r="B3281" t="s">
        <v>69</v>
      </c>
      <c r="C3281" t="s">
        <v>69</v>
      </c>
      <c r="D3281" t="s">
        <v>4460</v>
      </c>
      <c r="H3281" t="s">
        <v>25</v>
      </c>
      <c r="J3281" s="4">
        <f t="shared" si="204"/>
        <v>8</v>
      </c>
      <c r="K3281" s="2">
        <v>45874.55</v>
      </c>
      <c r="L3281" s="13">
        <v>45874.55</v>
      </c>
      <c r="M3281" s="4">
        <f t="shared" si="206"/>
        <v>0</v>
      </c>
      <c r="N3281" s="4">
        <f t="shared" si="207"/>
        <v>0</v>
      </c>
      <c r="O3281">
        <v>2759</v>
      </c>
      <c r="P3281">
        <v>2759</v>
      </c>
      <c r="Q3281">
        <f t="shared" si="205"/>
        <v>0</v>
      </c>
      <c r="R3281">
        <v>0</v>
      </c>
      <c r="S3281">
        <v>0.875</v>
      </c>
      <c r="T3281">
        <v>0.875</v>
      </c>
      <c r="U3281" t="s">
        <v>154</v>
      </c>
      <c r="V3281" t="s">
        <v>154</v>
      </c>
      <c r="W3281" t="s">
        <v>0</v>
      </c>
      <c r="X3281" t="s">
        <v>71</v>
      </c>
      <c r="Y3281" t="s">
        <v>2441</v>
      </c>
      <c r="AA3281" s="2">
        <v>45874.550184918997</v>
      </c>
      <c r="AB3281" t="s">
        <v>84</v>
      </c>
    </row>
    <row r="3282" spans="1:28">
      <c r="A3282">
        <v>1395277</v>
      </c>
      <c r="B3282" t="s">
        <v>165</v>
      </c>
      <c r="C3282" t="s">
        <v>165</v>
      </c>
      <c r="D3282" t="s">
        <v>3223</v>
      </c>
      <c r="E3282" t="s">
        <v>4836</v>
      </c>
      <c r="F3282" t="s">
        <v>118</v>
      </c>
      <c r="G3282" t="s">
        <v>119</v>
      </c>
      <c r="H3282" t="s">
        <v>25</v>
      </c>
      <c r="J3282" s="4">
        <f t="shared" si="204"/>
        <v>8</v>
      </c>
      <c r="K3282" s="2">
        <v>45874.541539351798</v>
      </c>
      <c r="L3282" s="13">
        <v>45874.650034722203</v>
      </c>
      <c r="M3282" s="4">
        <f t="shared" si="206"/>
        <v>0.10849537040485302</v>
      </c>
      <c r="N3282" s="4">
        <f t="shared" si="207"/>
        <v>156</v>
      </c>
      <c r="O3282">
        <v>55186</v>
      </c>
      <c r="P3282">
        <v>55186</v>
      </c>
      <c r="Q3282">
        <f t="shared" si="205"/>
        <v>0</v>
      </c>
      <c r="R3282">
        <v>0</v>
      </c>
      <c r="S3282">
        <v>1</v>
      </c>
      <c r="T3282">
        <v>1</v>
      </c>
      <c r="U3282" t="s">
        <v>26</v>
      </c>
      <c r="V3282" t="s">
        <v>26</v>
      </c>
      <c r="W3282" t="s">
        <v>25</v>
      </c>
      <c r="X3282" t="s">
        <v>166</v>
      </c>
      <c r="Y3282" t="s">
        <v>4837</v>
      </c>
      <c r="AA3282" s="2">
        <v>45874.547234455997</v>
      </c>
      <c r="AB3282" t="s">
        <v>114</v>
      </c>
    </row>
    <row r="3283" spans="1:28">
      <c r="A3283">
        <v>1395273</v>
      </c>
      <c r="B3283" t="s">
        <v>142</v>
      </c>
      <c r="C3283" t="s">
        <v>142</v>
      </c>
      <c r="D3283" t="s">
        <v>4838</v>
      </c>
      <c r="E3283" t="s">
        <v>34</v>
      </c>
      <c r="F3283" t="s">
        <v>2339</v>
      </c>
      <c r="G3283" t="s">
        <v>2340</v>
      </c>
      <c r="H3283" t="s">
        <v>25</v>
      </c>
      <c r="I3283" s="2" t="s">
        <v>2339</v>
      </c>
      <c r="J3283" s="4">
        <f t="shared" si="204"/>
        <v>8</v>
      </c>
      <c r="K3283" s="2">
        <v>45874.537673611099</v>
      </c>
      <c r="L3283" s="13">
        <v>45874.681157407402</v>
      </c>
      <c r="M3283" s="4">
        <f t="shared" si="206"/>
        <v>0.143483796302462</v>
      </c>
      <c r="N3283" s="4">
        <f t="shared" si="207"/>
        <v>206</v>
      </c>
      <c r="O3283">
        <v>29195</v>
      </c>
      <c r="P3283">
        <v>29196</v>
      </c>
      <c r="Q3283">
        <f t="shared" si="205"/>
        <v>1</v>
      </c>
      <c r="R3283">
        <v>1</v>
      </c>
      <c r="S3283">
        <v>1</v>
      </c>
      <c r="T3283">
        <v>1</v>
      </c>
      <c r="U3283" t="s">
        <v>26</v>
      </c>
      <c r="V3283" t="s">
        <v>26</v>
      </c>
      <c r="W3283" t="s">
        <v>0</v>
      </c>
      <c r="X3283" t="s">
        <v>4839</v>
      </c>
      <c r="Y3283" t="s">
        <v>4806</v>
      </c>
      <c r="AA3283" s="2">
        <v>45874.538076886602</v>
      </c>
      <c r="AB3283" t="s">
        <v>2341</v>
      </c>
    </row>
    <row r="3284" spans="1:28">
      <c r="A3284">
        <v>1395269</v>
      </c>
      <c r="B3284" t="s">
        <v>29</v>
      </c>
      <c r="C3284" t="s">
        <v>29</v>
      </c>
      <c r="D3284" t="s">
        <v>4840</v>
      </c>
      <c r="E3284" t="s">
        <v>4841</v>
      </c>
      <c r="F3284" t="s">
        <v>4842</v>
      </c>
      <c r="G3284" t="s">
        <v>4843</v>
      </c>
      <c r="H3284" t="s">
        <v>25</v>
      </c>
      <c r="I3284" s="2" t="s">
        <v>4842</v>
      </c>
      <c r="J3284" s="4">
        <f t="shared" si="204"/>
        <v>8</v>
      </c>
      <c r="K3284" s="2">
        <v>45874.561042789399</v>
      </c>
      <c r="L3284" s="13">
        <v>45934.651030092602</v>
      </c>
      <c r="M3284" s="4">
        <f t="shared" si="206"/>
        <v>60.089987303203088</v>
      </c>
      <c r="N3284" s="4">
        <f t="shared" si="207"/>
        <v>129</v>
      </c>
      <c r="O3284">
        <v>84300</v>
      </c>
      <c r="P3284">
        <v>91595</v>
      </c>
      <c r="Q3284">
        <f t="shared" si="205"/>
        <v>7295</v>
      </c>
      <c r="R3284">
        <v>7295</v>
      </c>
      <c r="S3284">
        <v>1</v>
      </c>
      <c r="T3284">
        <v>1</v>
      </c>
      <c r="U3284" t="s">
        <v>26</v>
      </c>
      <c r="V3284" t="s">
        <v>26</v>
      </c>
      <c r="W3284" t="s">
        <v>25</v>
      </c>
      <c r="X3284" t="s">
        <v>34</v>
      </c>
      <c r="Y3284" t="s">
        <v>34</v>
      </c>
      <c r="AA3284" s="2">
        <v>45874.533752893498</v>
      </c>
      <c r="AB3284" t="s">
        <v>89</v>
      </c>
    </row>
    <row r="3285" spans="1:28">
      <c r="A3285">
        <v>1395265</v>
      </c>
      <c r="B3285" t="s">
        <v>142</v>
      </c>
      <c r="C3285" t="s">
        <v>142</v>
      </c>
      <c r="D3285" t="s">
        <v>4838</v>
      </c>
      <c r="F3285" t="s">
        <v>2339</v>
      </c>
      <c r="G3285" t="s">
        <v>2340</v>
      </c>
      <c r="H3285" t="s">
        <v>25</v>
      </c>
      <c r="J3285" s="4">
        <f t="shared" si="204"/>
        <v>8</v>
      </c>
      <c r="K3285" s="2">
        <v>45874.524535648103</v>
      </c>
      <c r="L3285" s="13">
        <v>45874.530520833301</v>
      </c>
      <c r="M3285" s="4">
        <f t="shared" si="206"/>
        <v>5.985185198369436E-3</v>
      </c>
      <c r="N3285" s="4">
        <f t="shared" si="207"/>
        <v>8</v>
      </c>
      <c r="O3285">
        <v>29194</v>
      </c>
      <c r="P3285">
        <v>29195</v>
      </c>
      <c r="Q3285">
        <f t="shared" si="205"/>
        <v>1</v>
      </c>
      <c r="R3285">
        <v>1</v>
      </c>
      <c r="S3285">
        <v>1</v>
      </c>
      <c r="T3285">
        <v>1</v>
      </c>
      <c r="U3285" t="s">
        <v>26</v>
      </c>
      <c r="V3285" t="s">
        <v>26</v>
      </c>
      <c r="W3285" t="s">
        <v>0</v>
      </c>
      <c r="X3285" t="s">
        <v>4844</v>
      </c>
      <c r="Y3285" t="s">
        <v>4845</v>
      </c>
      <c r="AA3285" s="2">
        <v>45874.524902048601</v>
      </c>
      <c r="AB3285" t="s">
        <v>177</v>
      </c>
    </row>
    <row r="3286" spans="1:28">
      <c r="A3286">
        <v>1395264</v>
      </c>
      <c r="B3286" t="s">
        <v>142</v>
      </c>
      <c r="C3286" t="s">
        <v>142</v>
      </c>
      <c r="D3286" t="s">
        <v>4460</v>
      </c>
      <c r="E3286" t="s">
        <v>34</v>
      </c>
      <c r="F3286" t="s">
        <v>82</v>
      </c>
      <c r="G3286" t="s">
        <v>235</v>
      </c>
      <c r="H3286" t="s">
        <v>25</v>
      </c>
      <c r="I3286" s="2" t="s">
        <v>82</v>
      </c>
      <c r="J3286" s="4">
        <f t="shared" si="204"/>
        <v>8</v>
      </c>
      <c r="K3286" s="2">
        <v>45874.521527777797</v>
      </c>
      <c r="L3286" s="13">
        <v>45874.546527777798</v>
      </c>
      <c r="M3286" s="4">
        <f t="shared" si="206"/>
        <v>2.5000000001455192E-2</v>
      </c>
      <c r="N3286" s="4">
        <f t="shared" si="207"/>
        <v>36</v>
      </c>
      <c r="O3286">
        <v>2754</v>
      </c>
      <c r="P3286">
        <v>2759</v>
      </c>
      <c r="Q3286">
        <f t="shared" si="205"/>
        <v>5</v>
      </c>
      <c r="R3286">
        <v>5</v>
      </c>
      <c r="S3286">
        <v>0.875</v>
      </c>
      <c r="T3286">
        <v>0.875</v>
      </c>
      <c r="U3286" t="s">
        <v>68</v>
      </c>
      <c r="V3286" t="s">
        <v>154</v>
      </c>
      <c r="W3286" t="s">
        <v>25</v>
      </c>
      <c r="X3286" t="s">
        <v>4846</v>
      </c>
      <c r="Y3286" t="s">
        <v>4847</v>
      </c>
      <c r="AA3286" s="2">
        <v>45874.522597106501</v>
      </c>
      <c r="AB3286" t="s">
        <v>84</v>
      </c>
    </row>
    <row r="3287" spans="1:28">
      <c r="A3287">
        <v>1395263</v>
      </c>
      <c r="B3287" t="s">
        <v>142</v>
      </c>
      <c r="C3287" t="s">
        <v>142</v>
      </c>
      <c r="D3287" t="s">
        <v>1611</v>
      </c>
      <c r="E3287" t="s">
        <v>34</v>
      </c>
      <c r="F3287" t="s">
        <v>125</v>
      </c>
      <c r="G3287" t="s">
        <v>126</v>
      </c>
      <c r="H3287" t="s">
        <v>25</v>
      </c>
      <c r="I3287" s="2" t="s">
        <v>125</v>
      </c>
      <c r="J3287" s="4">
        <f t="shared" si="204"/>
        <v>8</v>
      </c>
      <c r="K3287" s="2">
        <v>45874.510613425897</v>
      </c>
      <c r="L3287" s="13">
        <v>45874.547627314802</v>
      </c>
      <c r="M3287" s="4">
        <f t="shared" si="206"/>
        <v>3.7013888904766645E-2</v>
      </c>
      <c r="N3287" s="4">
        <f t="shared" si="207"/>
        <v>53</v>
      </c>
      <c r="O3287">
        <v>19935</v>
      </c>
      <c r="P3287">
        <v>19938</v>
      </c>
      <c r="Q3287">
        <f t="shared" si="205"/>
        <v>3</v>
      </c>
      <c r="R3287">
        <v>3</v>
      </c>
      <c r="S3287">
        <v>0.375</v>
      </c>
      <c r="T3287">
        <v>0.375</v>
      </c>
      <c r="U3287" t="s">
        <v>154</v>
      </c>
      <c r="V3287" t="s">
        <v>154</v>
      </c>
      <c r="W3287" t="s">
        <v>25</v>
      </c>
      <c r="X3287" t="s">
        <v>648</v>
      </c>
      <c r="Y3287" t="s">
        <v>648</v>
      </c>
      <c r="AA3287" s="2">
        <v>45874.516149386604</v>
      </c>
      <c r="AB3287" t="s">
        <v>130</v>
      </c>
    </row>
    <row r="3288" spans="1:28">
      <c r="A3288">
        <v>1395253</v>
      </c>
      <c r="B3288" t="s">
        <v>29</v>
      </c>
      <c r="C3288" t="s">
        <v>29</v>
      </c>
      <c r="D3288" t="s">
        <v>167</v>
      </c>
      <c r="E3288" t="s">
        <v>168</v>
      </c>
      <c r="F3288" t="s">
        <v>169</v>
      </c>
      <c r="G3288" t="s">
        <v>170</v>
      </c>
      <c r="H3288" t="s">
        <v>25</v>
      </c>
      <c r="I3288" s="2" t="s">
        <v>171</v>
      </c>
      <c r="J3288" s="4">
        <f t="shared" si="204"/>
        <v>8</v>
      </c>
      <c r="K3288" s="2">
        <v>45874.482836805597</v>
      </c>
      <c r="L3288" s="13">
        <v>45930.624421296299</v>
      </c>
      <c r="M3288" s="4">
        <f t="shared" si="206"/>
        <v>56.141584490702371</v>
      </c>
      <c r="N3288" s="4">
        <f t="shared" si="207"/>
        <v>203</v>
      </c>
      <c r="O3288">
        <v>10211</v>
      </c>
      <c r="P3288">
        <v>19725</v>
      </c>
      <c r="Q3288">
        <f t="shared" si="205"/>
        <v>9514</v>
      </c>
      <c r="R3288">
        <v>9514</v>
      </c>
      <c r="S3288">
        <v>1</v>
      </c>
      <c r="T3288">
        <v>0.875</v>
      </c>
      <c r="U3288" t="s">
        <v>26</v>
      </c>
      <c r="V3288" t="s">
        <v>26</v>
      </c>
      <c r="W3288" t="s">
        <v>0</v>
      </c>
      <c r="X3288" t="s">
        <v>172</v>
      </c>
      <c r="Y3288" t="s">
        <v>4848</v>
      </c>
      <c r="AA3288" s="2">
        <v>45874.483179016199</v>
      </c>
      <c r="AB3288" t="s">
        <v>104</v>
      </c>
    </row>
    <row r="3289" spans="1:28">
      <c r="A3289">
        <v>1395247</v>
      </c>
      <c r="B3289" t="s">
        <v>115</v>
      </c>
      <c r="C3289" t="s">
        <v>115</v>
      </c>
      <c r="D3289" t="s">
        <v>4838</v>
      </c>
      <c r="E3289" t="s">
        <v>4836</v>
      </c>
      <c r="F3289" t="s">
        <v>2339</v>
      </c>
      <c r="G3289" t="s">
        <v>2340</v>
      </c>
      <c r="H3289" t="s">
        <v>25</v>
      </c>
      <c r="J3289" s="4">
        <f t="shared" si="204"/>
        <v>8</v>
      </c>
      <c r="K3289" s="2">
        <v>45874.463912036997</v>
      </c>
      <c r="L3289" s="13">
        <v>45874.505416666703</v>
      </c>
      <c r="M3289" s="4">
        <f t="shared" si="206"/>
        <v>4.1504629705741536E-2</v>
      </c>
      <c r="N3289" s="4">
        <f t="shared" si="207"/>
        <v>59</v>
      </c>
      <c r="O3289">
        <v>29157</v>
      </c>
      <c r="P3289">
        <v>29194</v>
      </c>
      <c r="Q3289">
        <f t="shared" si="205"/>
        <v>37</v>
      </c>
      <c r="R3289">
        <v>37</v>
      </c>
      <c r="S3289">
        <v>1</v>
      </c>
      <c r="T3289">
        <v>1</v>
      </c>
      <c r="U3289" t="s">
        <v>26</v>
      </c>
      <c r="V3289" t="s">
        <v>26</v>
      </c>
      <c r="W3289" t="s">
        <v>25</v>
      </c>
      <c r="X3289" t="s">
        <v>4837</v>
      </c>
      <c r="Y3289" t="s">
        <v>4849</v>
      </c>
      <c r="AA3289" s="2">
        <v>45874.468580289402</v>
      </c>
      <c r="AB3289" t="s">
        <v>114</v>
      </c>
    </row>
    <row r="3290" spans="1:28">
      <c r="A3290">
        <v>1395246</v>
      </c>
      <c r="B3290" t="s">
        <v>29</v>
      </c>
      <c r="C3290" t="s">
        <v>29</v>
      </c>
      <c r="D3290" t="s">
        <v>3334</v>
      </c>
      <c r="E3290" t="s">
        <v>4850</v>
      </c>
      <c r="F3290" t="s">
        <v>4851</v>
      </c>
      <c r="G3290" t="s">
        <v>4852</v>
      </c>
      <c r="H3290" t="s">
        <v>25</v>
      </c>
      <c r="I3290" s="2" t="s">
        <v>4851</v>
      </c>
      <c r="J3290" s="4">
        <f t="shared" si="204"/>
        <v>8</v>
      </c>
      <c r="K3290" s="2">
        <v>45874.458676388902</v>
      </c>
      <c r="L3290" s="13">
        <v>45889.798622685201</v>
      </c>
      <c r="M3290" s="4">
        <f t="shared" si="206"/>
        <v>15.339946296298876</v>
      </c>
      <c r="N3290" s="4">
        <f t="shared" si="207"/>
        <v>489</v>
      </c>
      <c r="O3290">
        <v>48737</v>
      </c>
      <c r="P3290">
        <v>51016</v>
      </c>
      <c r="Q3290">
        <f t="shared" si="205"/>
        <v>2279</v>
      </c>
      <c r="R3290">
        <v>2279</v>
      </c>
      <c r="S3290">
        <v>0.75</v>
      </c>
      <c r="T3290">
        <v>0.5</v>
      </c>
      <c r="U3290" t="s">
        <v>68</v>
      </c>
      <c r="V3290" t="s">
        <v>26</v>
      </c>
      <c r="W3290" t="s">
        <v>25</v>
      </c>
      <c r="X3290" t="s">
        <v>34</v>
      </c>
      <c r="Y3290" t="s">
        <v>4853</v>
      </c>
      <c r="Z3290" t="s">
        <v>365</v>
      </c>
      <c r="AA3290" s="2">
        <v>45874.463543634301</v>
      </c>
      <c r="AB3290" t="s">
        <v>177</v>
      </c>
    </row>
    <row r="3291" spans="1:28">
      <c r="A3291">
        <v>1395245</v>
      </c>
      <c r="B3291" t="s">
        <v>29</v>
      </c>
      <c r="C3291" t="s">
        <v>29</v>
      </c>
      <c r="D3291" t="s">
        <v>4838</v>
      </c>
      <c r="E3291" t="s">
        <v>4836</v>
      </c>
      <c r="F3291" t="s">
        <v>169</v>
      </c>
      <c r="G3291" t="s">
        <v>170</v>
      </c>
      <c r="H3291" t="s">
        <v>25</v>
      </c>
      <c r="I3291" s="2" t="s">
        <v>4854</v>
      </c>
      <c r="J3291" s="4">
        <f t="shared" si="204"/>
        <v>8</v>
      </c>
      <c r="K3291" s="2">
        <v>45874.460520567103</v>
      </c>
      <c r="L3291" s="13">
        <v>45934.776701388902</v>
      </c>
      <c r="M3291" s="4">
        <f t="shared" si="206"/>
        <v>60.316180821799207</v>
      </c>
      <c r="N3291" s="4">
        <f t="shared" si="207"/>
        <v>455</v>
      </c>
      <c r="O3291">
        <v>29157</v>
      </c>
      <c r="P3291">
        <v>38886</v>
      </c>
      <c r="Q3291">
        <f t="shared" si="205"/>
        <v>9729</v>
      </c>
      <c r="R3291">
        <v>9729</v>
      </c>
      <c r="S3291">
        <v>1</v>
      </c>
      <c r="T3291">
        <v>0.125</v>
      </c>
      <c r="U3291" t="s">
        <v>26</v>
      </c>
      <c r="V3291" t="s">
        <v>26</v>
      </c>
      <c r="W3291" t="s">
        <v>0</v>
      </c>
      <c r="AA3291" s="2">
        <v>45874.463409571799</v>
      </c>
      <c r="AB3291" t="s">
        <v>4464</v>
      </c>
    </row>
    <row r="3292" spans="1:28">
      <c r="A3292">
        <v>1395244</v>
      </c>
      <c r="B3292" t="s">
        <v>69</v>
      </c>
      <c r="C3292" t="s">
        <v>69</v>
      </c>
      <c r="D3292" t="s">
        <v>4855</v>
      </c>
      <c r="H3292" t="s">
        <v>25</v>
      </c>
      <c r="J3292" s="4">
        <f t="shared" si="204"/>
        <v>8</v>
      </c>
      <c r="K3292" s="2">
        <v>45874.462739085597</v>
      </c>
      <c r="L3292" s="13">
        <v>45874.462739085597</v>
      </c>
      <c r="M3292" s="4">
        <f t="shared" si="206"/>
        <v>0</v>
      </c>
      <c r="N3292" s="4">
        <f t="shared" si="207"/>
        <v>0</v>
      </c>
      <c r="O3292">
        <v>64035</v>
      </c>
      <c r="P3292">
        <v>64035</v>
      </c>
      <c r="Q3292">
        <f t="shared" si="205"/>
        <v>0</v>
      </c>
      <c r="R3292">
        <v>0</v>
      </c>
      <c r="S3292">
        <v>0.875</v>
      </c>
      <c r="T3292">
        <v>0.875</v>
      </c>
      <c r="U3292" t="s">
        <v>154</v>
      </c>
      <c r="V3292" t="s">
        <v>154</v>
      </c>
      <c r="W3292" t="s">
        <v>0</v>
      </c>
      <c r="X3292" t="s">
        <v>71</v>
      </c>
      <c r="Y3292" t="s">
        <v>72</v>
      </c>
      <c r="AA3292" s="2">
        <v>45874.4627933218</v>
      </c>
      <c r="AB3292" t="s">
        <v>59</v>
      </c>
    </row>
    <row r="3293" spans="1:28">
      <c r="A3293">
        <v>1395236</v>
      </c>
      <c r="B3293" t="s">
        <v>142</v>
      </c>
      <c r="C3293" t="s">
        <v>142</v>
      </c>
      <c r="D3293" t="s">
        <v>4855</v>
      </c>
      <c r="E3293" t="s">
        <v>34</v>
      </c>
      <c r="F3293" t="s">
        <v>143</v>
      </c>
      <c r="G3293" t="s">
        <v>144</v>
      </c>
      <c r="H3293" t="s">
        <v>25</v>
      </c>
      <c r="I3293" s="2" t="s">
        <v>143</v>
      </c>
      <c r="J3293" s="4">
        <f t="shared" si="204"/>
        <v>8</v>
      </c>
      <c r="K3293" s="2">
        <v>45874.438888888901</v>
      </c>
      <c r="L3293" s="13">
        <v>45874.453472222202</v>
      </c>
      <c r="M3293" s="4">
        <f t="shared" si="206"/>
        <v>1.4583333300834056E-2</v>
      </c>
      <c r="N3293" s="4">
        <f t="shared" si="207"/>
        <v>21</v>
      </c>
      <c r="O3293">
        <v>64031</v>
      </c>
      <c r="P3293">
        <v>64035</v>
      </c>
      <c r="Q3293">
        <f t="shared" si="205"/>
        <v>4</v>
      </c>
      <c r="R3293">
        <v>4</v>
      </c>
      <c r="S3293">
        <v>0.875</v>
      </c>
      <c r="T3293">
        <v>0.875</v>
      </c>
      <c r="U3293" t="s">
        <v>26</v>
      </c>
      <c r="V3293" t="s">
        <v>154</v>
      </c>
      <c r="W3293" t="s">
        <v>25</v>
      </c>
      <c r="X3293" t="s">
        <v>4856</v>
      </c>
      <c r="Y3293" t="s">
        <v>4857</v>
      </c>
      <c r="AA3293" s="2">
        <v>45874.441398032403</v>
      </c>
      <c r="AB3293" t="s">
        <v>147</v>
      </c>
    </row>
    <row r="3294" spans="1:28">
      <c r="A3294">
        <v>1395235</v>
      </c>
      <c r="B3294" t="s">
        <v>69</v>
      </c>
      <c r="C3294" t="s">
        <v>69</v>
      </c>
      <c r="D3294" t="s">
        <v>4855</v>
      </c>
      <c r="H3294" t="s">
        <v>25</v>
      </c>
      <c r="J3294" s="4">
        <f t="shared" si="204"/>
        <v>8</v>
      </c>
      <c r="K3294" s="2">
        <v>45874.437914618102</v>
      </c>
      <c r="L3294" s="13">
        <v>45874.437914618102</v>
      </c>
      <c r="M3294" s="4">
        <f t="shared" si="206"/>
        <v>0</v>
      </c>
      <c r="N3294" s="4">
        <f t="shared" si="207"/>
        <v>0</v>
      </c>
      <c r="O3294">
        <v>64031</v>
      </c>
      <c r="P3294">
        <v>64031</v>
      </c>
      <c r="Q3294">
        <f t="shared" si="205"/>
        <v>0</v>
      </c>
      <c r="R3294">
        <v>0</v>
      </c>
      <c r="S3294">
        <v>1</v>
      </c>
      <c r="T3294">
        <v>1</v>
      </c>
      <c r="U3294" t="s">
        <v>26</v>
      </c>
      <c r="V3294" t="s">
        <v>26</v>
      </c>
      <c r="W3294" t="s">
        <v>0</v>
      </c>
      <c r="X3294" t="s">
        <v>148</v>
      </c>
      <c r="AA3294" s="2">
        <v>45874.437934294001</v>
      </c>
      <c r="AB3294" t="s">
        <v>59</v>
      </c>
    </row>
    <row r="3295" spans="1:28">
      <c r="A3295">
        <v>1395233</v>
      </c>
      <c r="B3295" t="s">
        <v>115</v>
      </c>
      <c r="C3295" t="s">
        <v>115</v>
      </c>
      <c r="D3295" t="s">
        <v>4858</v>
      </c>
      <c r="E3295" t="s">
        <v>4859</v>
      </c>
      <c r="F3295" t="s">
        <v>125</v>
      </c>
      <c r="G3295" t="s">
        <v>126</v>
      </c>
      <c r="H3295" t="s">
        <v>25</v>
      </c>
      <c r="J3295" s="4">
        <f t="shared" si="204"/>
        <v>8</v>
      </c>
      <c r="K3295" s="2">
        <v>45874.424756944398</v>
      </c>
      <c r="L3295" s="13">
        <v>45874.446944444397</v>
      </c>
      <c r="M3295" s="4">
        <f t="shared" si="206"/>
        <v>2.2187499998835847E-2</v>
      </c>
      <c r="N3295" s="4">
        <f t="shared" si="207"/>
        <v>31</v>
      </c>
      <c r="O3295">
        <v>8177</v>
      </c>
      <c r="P3295">
        <v>8178</v>
      </c>
      <c r="Q3295">
        <f t="shared" si="205"/>
        <v>1</v>
      </c>
      <c r="R3295">
        <v>1</v>
      </c>
      <c r="S3295">
        <v>0.75</v>
      </c>
      <c r="T3295">
        <v>0.75</v>
      </c>
      <c r="U3295" t="s">
        <v>26</v>
      </c>
      <c r="W3295" t="s">
        <v>25</v>
      </c>
      <c r="X3295" t="s">
        <v>120</v>
      </c>
      <c r="Y3295" t="s">
        <v>120</v>
      </c>
      <c r="AA3295" s="2">
        <v>45874.427969328703</v>
      </c>
      <c r="AB3295" t="s">
        <v>114</v>
      </c>
    </row>
    <row r="3296" spans="1:28">
      <c r="A3296">
        <v>1395229</v>
      </c>
      <c r="B3296" t="s">
        <v>165</v>
      </c>
      <c r="C3296" t="s">
        <v>165</v>
      </c>
      <c r="D3296" t="s">
        <v>3334</v>
      </c>
      <c r="E3296" t="s">
        <v>4860</v>
      </c>
      <c r="F3296" t="s">
        <v>118</v>
      </c>
      <c r="G3296" t="s">
        <v>119</v>
      </c>
      <c r="H3296" t="s">
        <v>25</v>
      </c>
      <c r="J3296" s="4">
        <f t="shared" si="204"/>
        <v>8</v>
      </c>
      <c r="K3296" s="2">
        <v>45874.416273148097</v>
      </c>
      <c r="L3296" s="13">
        <v>45874.462016088</v>
      </c>
      <c r="M3296" s="4">
        <f t="shared" si="206"/>
        <v>4.5742939902993385E-2</v>
      </c>
      <c r="N3296" s="4">
        <f t="shared" si="207"/>
        <v>65</v>
      </c>
      <c r="O3296">
        <v>48710</v>
      </c>
      <c r="P3296">
        <v>48737</v>
      </c>
      <c r="Q3296">
        <f t="shared" si="205"/>
        <v>27</v>
      </c>
      <c r="R3296">
        <v>27</v>
      </c>
      <c r="S3296">
        <v>0.875</v>
      </c>
      <c r="T3296">
        <v>0.75</v>
      </c>
      <c r="U3296" t="s">
        <v>68</v>
      </c>
      <c r="V3296" t="s">
        <v>68</v>
      </c>
      <c r="W3296" t="s">
        <v>25</v>
      </c>
      <c r="X3296" t="s">
        <v>166</v>
      </c>
      <c r="Y3296" t="s">
        <v>120</v>
      </c>
      <c r="AA3296" s="2">
        <v>45874.422041088001</v>
      </c>
      <c r="AB3296" t="s">
        <v>114</v>
      </c>
    </row>
    <row r="3297" spans="1:28">
      <c r="A3297">
        <v>1395228</v>
      </c>
      <c r="B3297" t="s">
        <v>142</v>
      </c>
      <c r="C3297" t="s">
        <v>142</v>
      </c>
      <c r="D3297" t="s">
        <v>188</v>
      </c>
      <c r="E3297" t="s">
        <v>34</v>
      </c>
      <c r="F3297" t="s">
        <v>161</v>
      </c>
      <c r="G3297" t="s">
        <v>162</v>
      </c>
      <c r="H3297" t="s">
        <v>25</v>
      </c>
      <c r="I3297" s="2" t="s">
        <v>161</v>
      </c>
      <c r="J3297" s="4">
        <f t="shared" si="204"/>
        <v>8</v>
      </c>
      <c r="K3297" s="2">
        <v>45874.413437499999</v>
      </c>
      <c r="L3297" s="13">
        <v>45874.523321759298</v>
      </c>
      <c r="M3297" s="4">
        <f t="shared" si="206"/>
        <v>0.10988425929826917</v>
      </c>
      <c r="N3297" s="4">
        <f t="shared" si="207"/>
        <v>158</v>
      </c>
      <c r="O3297">
        <v>69943</v>
      </c>
      <c r="P3297">
        <v>70008</v>
      </c>
      <c r="Q3297">
        <f t="shared" si="205"/>
        <v>65</v>
      </c>
      <c r="R3297">
        <v>65</v>
      </c>
      <c r="S3297">
        <v>0.5</v>
      </c>
      <c r="T3297">
        <v>0.375</v>
      </c>
      <c r="U3297" t="s">
        <v>26</v>
      </c>
      <c r="V3297" t="s">
        <v>26</v>
      </c>
      <c r="W3297" t="s">
        <v>25</v>
      </c>
      <c r="X3297" t="s">
        <v>942</v>
      </c>
      <c r="Y3297" t="s">
        <v>163</v>
      </c>
      <c r="AA3297" s="2">
        <v>45874.421715046301</v>
      </c>
      <c r="AB3297" t="s">
        <v>164</v>
      </c>
    </row>
    <row r="3298" spans="1:28">
      <c r="A3298">
        <v>1395227</v>
      </c>
      <c r="B3298" t="s">
        <v>53</v>
      </c>
      <c r="C3298" t="s">
        <v>53</v>
      </c>
      <c r="D3298" t="s">
        <v>4675</v>
      </c>
      <c r="F3298" t="s">
        <v>55</v>
      </c>
      <c r="G3298" t="s">
        <v>56</v>
      </c>
      <c r="H3298" t="s">
        <v>25</v>
      </c>
      <c r="I3298" s="2" t="s">
        <v>57</v>
      </c>
      <c r="J3298" s="4">
        <f t="shared" si="204"/>
        <v>8</v>
      </c>
      <c r="K3298" s="2">
        <v>45873.711050613398</v>
      </c>
      <c r="L3298" s="13">
        <v>45876.453302395799</v>
      </c>
      <c r="M3298" s="4">
        <f t="shared" si="206"/>
        <v>2.7422517824015813</v>
      </c>
      <c r="N3298" s="4">
        <f t="shared" si="207"/>
        <v>1068</v>
      </c>
      <c r="O3298">
        <v>13894</v>
      </c>
      <c r="P3298">
        <v>13895</v>
      </c>
      <c r="Q3298">
        <f t="shared" si="205"/>
        <v>1</v>
      </c>
      <c r="R3298">
        <v>1</v>
      </c>
      <c r="S3298">
        <v>0.75</v>
      </c>
      <c r="T3298">
        <v>0.75</v>
      </c>
      <c r="U3298" t="s">
        <v>26</v>
      </c>
      <c r="V3298" t="s">
        <v>26</v>
      </c>
      <c r="W3298" t="s">
        <v>0</v>
      </c>
      <c r="X3298" t="s">
        <v>4861</v>
      </c>
      <c r="Y3298" t="s">
        <v>4862</v>
      </c>
      <c r="AA3298" s="2">
        <v>45874.420501886598</v>
      </c>
      <c r="AB3298" t="s">
        <v>59</v>
      </c>
    </row>
    <row r="3299" spans="1:28">
      <c r="A3299">
        <v>1395225</v>
      </c>
      <c r="B3299" t="s">
        <v>29</v>
      </c>
      <c r="C3299" t="s">
        <v>29</v>
      </c>
      <c r="D3299" t="s">
        <v>4858</v>
      </c>
      <c r="E3299" t="s">
        <v>4859</v>
      </c>
      <c r="F3299" t="s">
        <v>4863</v>
      </c>
      <c r="G3299" t="s">
        <v>4864</v>
      </c>
      <c r="H3299" t="s">
        <v>0</v>
      </c>
      <c r="I3299" s="2" t="s">
        <v>4863</v>
      </c>
      <c r="J3299" s="4">
        <f t="shared" si="204"/>
        <v>8</v>
      </c>
      <c r="K3299" s="2">
        <v>45874.449803553201</v>
      </c>
      <c r="M3299" s="4">
        <f t="shared" si="206"/>
        <v>0</v>
      </c>
      <c r="N3299" s="4">
        <f t="shared" si="207"/>
        <v>0</v>
      </c>
      <c r="O3299">
        <v>8178</v>
      </c>
      <c r="Q3299">
        <f t="shared" si="205"/>
        <v>0</v>
      </c>
      <c r="R3299">
        <v>0</v>
      </c>
      <c r="S3299">
        <v>0.75</v>
      </c>
      <c r="U3299" t="s">
        <v>26</v>
      </c>
      <c r="W3299" t="s">
        <v>0</v>
      </c>
      <c r="X3299" t="s">
        <v>34</v>
      </c>
      <c r="AA3299" s="2">
        <v>45874.413176238399</v>
      </c>
      <c r="AB3299" t="s">
        <v>89</v>
      </c>
    </row>
    <row r="3300" spans="1:28">
      <c r="A3300">
        <v>1395210</v>
      </c>
      <c r="B3300" t="s">
        <v>142</v>
      </c>
      <c r="C3300" t="s">
        <v>142</v>
      </c>
      <c r="D3300" t="s">
        <v>188</v>
      </c>
      <c r="E3300" t="s">
        <v>34</v>
      </c>
      <c r="F3300" t="s">
        <v>118</v>
      </c>
      <c r="G3300" t="s">
        <v>119</v>
      </c>
      <c r="H3300" t="s">
        <v>25</v>
      </c>
      <c r="I3300" s="2" t="s">
        <v>118</v>
      </c>
      <c r="J3300" s="4">
        <f t="shared" si="204"/>
        <v>8</v>
      </c>
      <c r="K3300" s="2">
        <v>45873.936527777798</v>
      </c>
      <c r="L3300" s="13">
        <v>45874.0211458333</v>
      </c>
      <c r="M3300" s="4">
        <f t="shared" si="206"/>
        <v>8.4618055501778144E-2</v>
      </c>
      <c r="N3300" s="4">
        <f t="shared" si="207"/>
        <v>121</v>
      </c>
      <c r="O3300">
        <v>69891</v>
      </c>
      <c r="P3300">
        <v>69943</v>
      </c>
      <c r="Q3300">
        <f t="shared" si="205"/>
        <v>52</v>
      </c>
      <c r="R3300">
        <v>52</v>
      </c>
      <c r="S3300">
        <v>0.625</v>
      </c>
      <c r="T3300">
        <v>0.5</v>
      </c>
      <c r="U3300" t="s">
        <v>26</v>
      </c>
      <c r="V3300" t="s">
        <v>26</v>
      </c>
      <c r="W3300" t="s">
        <v>0</v>
      </c>
      <c r="X3300" t="s">
        <v>4865</v>
      </c>
      <c r="Y3300" t="s">
        <v>3159</v>
      </c>
      <c r="AA3300" s="2">
        <v>45873.937678205999</v>
      </c>
      <c r="AB3300" t="s">
        <v>203</v>
      </c>
    </row>
    <row r="3301" spans="1:28">
      <c r="A3301">
        <v>1395206</v>
      </c>
      <c r="B3301" t="s">
        <v>142</v>
      </c>
      <c r="C3301" t="s">
        <v>142</v>
      </c>
      <c r="D3301" t="s">
        <v>4460</v>
      </c>
      <c r="E3301" t="s">
        <v>34</v>
      </c>
      <c r="F3301" t="s">
        <v>118</v>
      </c>
      <c r="G3301" t="s">
        <v>119</v>
      </c>
      <c r="H3301" t="s">
        <v>25</v>
      </c>
      <c r="I3301" s="2" t="s">
        <v>118</v>
      </c>
      <c r="J3301" s="4">
        <f t="shared" si="204"/>
        <v>8</v>
      </c>
      <c r="K3301" s="2">
        <v>45873.892326388901</v>
      </c>
      <c r="L3301" s="13">
        <v>45873.924583333297</v>
      </c>
      <c r="M3301" s="4">
        <f t="shared" si="206"/>
        <v>3.2256944396067411E-2</v>
      </c>
      <c r="N3301" s="4">
        <f t="shared" si="207"/>
        <v>46</v>
      </c>
      <c r="O3301">
        <v>2721</v>
      </c>
      <c r="P3301">
        <v>2754</v>
      </c>
      <c r="Q3301">
        <f t="shared" si="205"/>
        <v>33</v>
      </c>
      <c r="R3301">
        <v>33</v>
      </c>
      <c r="S3301">
        <v>1</v>
      </c>
      <c r="T3301">
        <v>0.875</v>
      </c>
      <c r="U3301" t="s">
        <v>68</v>
      </c>
      <c r="V3301" t="s">
        <v>26</v>
      </c>
      <c r="W3301" t="s">
        <v>25</v>
      </c>
      <c r="X3301" t="s">
        <v>4866</v>
      </c>
      <c r="Y3301" t="s">
        <v>3159</v>
      </c>
      <c r="AA3301" s="2">
        <v>45873.894935185199</v>
      </c>
      <c r="AB3301" t="s">
        <v>203</v>
      </c>
    </row>
    <row r="3302" spans="1:28">
      <c r="A3302">
        <v>1395205</v>
      </c>
      <c r="B3302" t="s">
        <v>29</v>
      </c>
      <c r="C3302" t="s">
        <v>29</v>
      </c>
      <c r="D3302" t="s">
        <v>3444</v>
      </c>
      <c r="E3302" t="s">
        <v>4867</v>
      </c>
      <c r="F3302" t="s">
        <v>169</v>
      </c>
      <c r="G3302" t="s">
        <v>170</v>
      </c>
      <c r="H3302" t="s">
        <v>25</v>
      </c>
      <c r="I3302" s="2" t="s">
        <v>4868</v>
      </c>
      <c r="J3302" s="4">
        <f t="shared" si="204"/>
        <v>8</v>
      </c>
      <c r="K3302" s="2">
        <v>45873.878969907397</v>
      </c>
      <c r="L3302" s="13">
        <v>45893.6328125</v>
      </c>
      <c r="M3302" s="4">
        <f t="shared" si="206"/>
        <v>19.753842592603178</v>
      </c>
      <c r="N3302" s="4">
        <f t="shared" si="207"/>
        <v>1085</v>
      </c>
      <c r="O3302">
        <v>2698</v>
      </c>
      <c r="P3302">
        <v>5573</v>
      </c>
      <c r="Q3302">
        <f t="shared" si="205"/>
        <v>2875</v>
      </c>
      <c r="R3302">
        <v>2875</v>
      </c>
      <c r="S3302">
        <v>1</v>
      </c>
      <c r="T3302">
        <v>1</v>
      </c>
      <c r="U3302" t="s">
        <v>26</v>
      </c>
      <c r="V3302" t="s">
        <v>26</v>
      </c>
      <c r="W3302" t="s">
        <v>25</v>
      </c>
      <c r="X3302" t="s">
        <v>34</v>
      </c>
      <c r="Y3302" t="s">
        <v>34</v>
      </c>
      <c r="Z3302" t="s">
        <v>1177</v>
      </c>
      <c r="AA3302" s="2">
        <v>45873.886455706001</v>
      </c>
      <c r="AB3302" t="s">
        <v>203</v>
      </c>
    </row>
    <row r="3303" spans="1:28">
      <c r="A3303">
        <v>1395195</v>
      </c>
      <c r="B3303" t="s">
        <v>165</v>
      </c>
      <c r="C3303" t="s">
        <v>165</v>
      </c>
      <c r="D3303" t="s">
        <v>3444</v>
      </c>
      <c r="E3303" t="s">
        <v>4867</v>
      </c>
      <c r="F3303" t="s">
        <v>118</v>
      </c>
      <c r="G3303" t="s">
        <v>119</v>
      </c>
      <c r="H3303" t="s">
        <v>25</v>
      </c>
      <c r="J3303" s="4">
        <f t="shared" si="204"/>
        <v>8</v>
      </c>
      <c r="K3303" s="2">
        <v>45873.840729166703</v>
      </c>
      <c r="L3303" s="13">
        <v>45873.878958333298</v>
      </c>
      <c r="M3303" s="4">
        <f t="shared" si="206"/>
        <v>3.8229166595556308E-2</v>
      </c>
      <c r="N3303" s="4">
        <f t="shared" si="207"/>
        <v>55</v>
      </c>
      <c r="O3303">
        <v>2679</v>
      </c>
      <c r="P3303">
        <v>2698</v>
      </c>
      <c r="Q3303">
        <f t="shared" si="205"/>
        <v>19</v>
      </c>
      <c r="R3303">
        <v>19</v>
      </c>
      <c r="S3303">
        <v>1</v>
      </c>
      <c r="T3303">
        <v>1</v>
      </c>
      <c r="U3303" t="s">
        <v>26</v>
      </c>
      <c r="V3303" t="s">
        <v>26</v>
      </c>
      <c r="W3303" t="s">
        <v>25</v>
      </c>
      <c r="X3303" t="s">
        <v>166</v>
      </c>
      <c r="Y3303" t="s">
        <v>4869</v>
      </c>
      <c r="AA3303" s="2">
        <v>45873.843495636604</v>
      </c>
      <c r="AB3303" t="s">
        <v>84</v>
      </c>
    </row>
    <row r="3304" spans="1:28">
      <c r="A3304">
        <v>1395194</v>
      </c>
      <c r="B3304" t="s">
        <v>142</v>
      </c>
      <c r="C3304" t="s">
        <v>142</v>
      </c>
      <c r="D3304" t="s">
        <v>188</v>
      </c>
      <c r="E3304" t="s">
        <v>34</v>
      </c>
      <c r="F3304" t="s">
        <v>1355</v>
      </c>
      <c r="G3304" t="s">
        <v>1356</v>
      </c>
      <c r="H3304" t="s">
        <v>25</v>
      </c>
      <c r="I3304" s="2" t="s">
        <v>1355</v>
      </c>
      <c r="J3304" s="4">
        <f t="shared" si="204"/>
        <v>8</v>
      </c>
      <c r="K3304" s="2">
        <v>45873.838391203702</v>
      </c>
      <c r="L3304" s="13">
        <v>45873.9241666667</v>
      </c>
      <c r="M3304" s="4">
        <f t="shared" si="206"/>
        <v>8.5775462997844443E-2</v>
      </c>
      <c r="N3304" s="4">
        <f t="shared" si="207"/>
        <v>123</v>
      </c>
      <c r="O3304">
        <v>69832</v>
      </c>
      <c r="P3304">
        <v>69891</v>
      </c>
      <c r="Q3304">
        <f t="shared" si="205"/>
        <v>59</v>
      </c>
      <c r="R3304">
        <v>59</v>
      </c>
      <c r="S3304">
        <v>0.75</v>
      </c>
      <c r="T3304">
        <v>0.625</v>
      </c>
      <c r="U3304" t="s">
        <v>26</v>
      </c>
      <c r="V3304" t="s">
        <v>26</v>
      </c>
      <c r="W3304" t="s">
        <v>0</v>
      </c>
      <c r="X3304" t="s">
        <v>4870</v>
      </c>
      <c r="Y3304" t="s">
        <v>4871</v>
      </c>
      <c r="AA3304" s="2">
        <v>45873.838889085702</v>
      </c>
      <c r="AB3304" t="s">
        <v>4640</v>
      </c>
    </row>
    <row r="3305" spans="1:28">
      <c r="A3305">
        <v>1395192</v>
      </c>
      <c r="B3305" t="s">
        <v>29</v>
      </c>
      <c r="C3305" t="s">
        <v>29</v>
      </c>
      <c r="D3305" t="s">
        <v>3639</v>
      </c>
      <c r="E3305" t="s">
        <v>4850</v>
      </c>
      <c r="F3305" t="s">
        <v>4851</v>
      </c>
      <c r="G3305" t="s">
        <v>4852</v>
      </c>
      <c r="H3305" t="s">
        <v>25</v>
      </c>
      <c r="I3305" s="2" t="s">
        <v>4851</v>
      </c>
      <c r="J3305" s="4">
        <f t="shared" si="204"/>
        <v>8</v>
      </c>
      <c r="K3305" s="2">
        <v>45873.830983796302</v>
      </c>
      <c r="L3305" s="13">
        <v>45874.458676354203</v>
      </c>
      <c r="M3305" s="4">
        <f t="shared" si="206"/>
        <v>0.62769255790044554</v>
      </c>
      <c r="N3305" s="4">
        <f t="shared" si="207"/>
        <v>903</v>
      </c>
      <c r="O3305">
        <v>54750</v>
      </c>
      <c r="P3305">
        <v>54771</v>
      </c>
      <c r="Q3305">
        <f t="shared" si="205"/>
        <v>21</v>
      </c>
      <c r="R3305">
        <v>21</v>
      </c>
      <c r="S3305">
        <v>0.125</v>
      </c>
      <c r="T3305">
        <v>0.125</v>
      </c>
      <c r="U3305" t="s">
        <v>26</v>
      </c>
      <c r="V3305" t="s">
        <v>26</v>
      </c>
      <c r="W3305" t="s">
        <v>25</v>
      </c>
      <c r="X3305" t="s">
        <v>34</v>
      </c>
      <c r="Y3305" t="s">
        <v>4872</v>
      </c>
      <c r="Z3305" t="s">
        <v>301</v>
      </c>
      <c r="AA3305" s="2">
        <v>45873.834240590302</v>
      </c>
      <c r="AB3305" t="s">
        <v>84</v>
      </c>
    </row>
    <row r="3306" spans="1:28">
      <c r="A3306">
        <v>1395191</v>
      </c>
      <c r="B3306" t="s">
        <v>115</v>
      </c>
      <c r="C3306" t="s">
        <v>115</v>
      </c>
      <c r="D3306" t="s">
        <v>2050</v>
      </c>
      <c r="E3306" t="s">
        <v>2051</v>
      </c>
      <c r="F3306" t="s">
        <v>133</v>
      </c>
      <c r="G3306" t="s">
        <v>134</v>
      </c>
      <c r="H3306" t="s">
        <v>25</v>
      </c>
      <c r="J3306" s="4">
        <f t="shared" si="204"/>
        <v>8</v>
      </c>
      <c r="K3306" s="2">
        <v>45873.832152777803</v>
      </c>
      <c r="L3306" s="13">
        <v>45873.860972222203</v>
      </c>
      <c r="M3306" s="4">
        <f t="shared" si="206"/>
        <v>2.8819444400141947E-2</v>
      </c>
      <c r="N3306" s="4">
        <f t="shared" si="207"/>
        <v>41</v>
      </c>
      <c r="O3306">
        <v>22507</v>
      </c>
      <c r="P3306">
        <v>22529</v>
      </c>
      <c r="Q3306">
        <f t="shared" si="205"/>
        <v>22</v>
      </c>
      <c r="R3306">
        <v>22</v>
      </c>
      <c r="S3306">
        <v>1</v>
      </c>
      <c r="T3306">
        <v>1</v>
      </c>
      <c r="U3306" t="s">
        <v>26</v>
      </c>
      <c r="W3306" t="s">
        <v>25</v>
      </c>
      <c r="X3306" t="s">
        <v>431</v>
      </c>
      <c r="Y3306" t="s">
        <v>431</v>
      </c>
      <c r="AA3306" s="2">
        <v>45873.833899618097</v>
      </c>
      <c r="AB3306" t="s">
        <v>59</v>
      </c>
    </row>
    <row r="3307" spans="1:28">
      <c r="A3307">
        <v>1395183</v>
      </c>
      <c r="B3307" t="s">
        <v>69</v>
      </c>
      <c r="C3307" t="s">
        <v>69</v>
      </c>
      <c r="D3307" t="s">
        <v>2088</v>
      </c>
      <c r="H3307" t="s">
        <v>25</v>
      </c>
      <c r="J3307" s="4">
        <f t="shared" si="204"/>
        <v>8</v>
      </c>
      <c r="K3307" s="2">
        <v>45873.817351354199</v>
      </c>
      <c r="L3307" s="13">
        <v>45873.817351354199</v>
      </c>
      <c r="M3307" s="4">
        <f t="shared" si="206"/>
        <v>0</v>
      </c>
      <c r="N3307" s="4">
        <f t="shared" si="207"/>
        <v>0</v>
      </c>
      <c r="O3307">
        <v>29053</v>
      </c>
      <c r="P3307">
        <v>29053</v>
      </c>
      <c r="Q3307">
        <f t="shared" si="205"/>
        <v>0</v>
      </c>
      <c r="R3307">
        <v>0</v>
      </c>
      <c r="S3307">
        <v>1</v>
      </c>
      <c r="T3307">
        <v>1</v>
      </c>
      <c r="U3307" t="s">
        <v>26</v>
      </c>
      <c r="V3307" t="s">
        <v>26</v>
      </c>
      <c r="W3307" t="s">
        <v>0</v>
      </c>
      <c r="X3307" t="s">
        <v>71</v>
      </c>
      <c r="Y3307" t="s">
        <v>4873</v>
      </c>
      <c r="AA3307" s="2">
        <v>45873.817627164397</v>
      </c>
      <c r="AB3307" t="s">
        <v>59</v>
      </c>
    </row>
    <row r="3308" spans="1:28">
      <c r="A3308">
        <v>1395177</v>
      </c>
      <c r="B3308" t="s">
        <v>29</v>
      </c>
      <c r="C3308" t="s">
        <v>29</v>
      </c>
      <c r="D3308" t="s">
        <v>2050</v>
      </c>
      <c r="E3308" t="s">
        <v>2051</v>
      </c>
      <c r="F3308" t="s">
        <v>2052</v>
      </c>
      <c r="G3308" t="s">
        <v>2053</v>
      </c>
      <c r="H3308" t="s">
        <v>25</v>
      </c>
      <c r="I3308" s="2" t="s">
        <v>2052</v>
      </c>
      <c r="J3308" s="4">
        <f t="shared" si="204"/>
        <v>8</v>
      </c>
      <c r="K3308" s="2">
        <v>45873.887178900499</v>
      </c>
      <c r="L3308" s="13">
        <v>45909.682638888902</v>
      </c>
      <c r="M3308" s="4">
        <f t="shared" si="206"/>
        <v>35.795459988403309</v>
      </c>
      <c r="N3308" s="4">
        <f t="shared" si="207"/>
        <v>1145</v>
      </c>
      <c r="O3308">
        <v>22529</v>
      </c>
      <c r="P3308">
        <v>25584</v>
      </c>
      <c r="Q3308">
        <f t="shared" si="205"/>
        <v>3055</v>
      </c>
      <c r="R3308">
        <v>3055</v>
      </c>
      <c r="S3308">
        <v>1</v>
      </c>
      <c r="T3308">
        <v>0.75</v>
      </c>
      <c r="U3308" t="s">
        <v>26</v>
      </c>
      <c r="V3308" t="s">
        <v>26</v>
      </c>
      <c r="W3308" t="s">
        <v>25</v>
      </c>
      <c r="X3308" t="s">
        <v>4499</v>
      </c>
      <c r="Y3308" t="s">
        <v>1300</v>
      </c>
      <c r="AA3308" s="2">
        <v>45873.804001736098</v>
      </c>
      <c r="AB3308" t="s">
        <v>269</v>
      </c>
    </row>
    <row r="3309" spans="1:28">
      <c r="A3309">
        <v>1395176</v>
      </c>
      <c r="B3309" t="s">
        <v>142</v>
      </c>
      <c r="C3309" t="s">
        <v>142</v>
      </c>
      <c r="D3309" t="s">
        <v>188</v>
      </c>
      <c r="E3309" t="s">
        <v>34</v>
      </c>
      <c r="F3309" t="s">
        <v>1355</v>
      </c>
      <c r="G3309" t="s">
        <v>1356</v>
      </c>
      <c r="H3309" t="s">
        <v>25</v>
      </c>
      <c r="I3309" s="2" t="s">
        <v>1355</v>
      </c>
      <c r="J3309" s="4">
        <f t="shared" si="204"/>
        <v>8</v>
      </c>
      <c r="K3309" s="2">
        <v>45873.803043981497</v>
      </c>
      <c r="L3309" s="13">
        <v>45873.822418981501</v>
      </c>
      <c r="M3309" s="4">
        <f t="shared" si="206"/>
        <v>1.937500000349246E-2</v>
      </c>
      <c r="N3309" s="4">
        <f t="shared" si="207"/>
        <v>27</v>
      </c>
      <c r="O3309">
        <v>69812</v>
      </c>
      <c r="P3309">
        <v>69832</v>
      </c>
      <c r="Q3309">
        <f t="shared" si="205"/>
        <v>20</v>
      </c>
      <c r="R3309">
        <v>20</v>
      </c>
      <c r="S3309">
        <v>0.875</v>
      </c>
      <c r="T3309">
        <v>0.75</v>
      </c>
      <c r="U3309" t="s">
        <v>26</v>
      </c>
      <c r="V3309" t="s">
        <v>26</v>
      </c>
      <c r="W3309" t="s">
        <v>0</v>
      </c>
      <c r="X3309" t="s">
        <v>4874</v>
      </c>
      <c r="Y3309" t="s">
        <v>4875</v>
      </c>
      <c r="AA3309" s="2">
        <v>45873.803788310201</v>
      </c>
      <c r="AB3309" t="s">
        <v>4640</v>
      </c>
    </row>
    <row r="3310" spans="1:28">
      <c r="A3310">
        <v>1395174</v>
      </c>
      <c r="B3310" t="s">
        <v>142</v>
      </c>
      <c r="C3310" t="s">
        <v>142</v>
      </c>
      <c r="D3310" t="s">
        <v>2050</v>
      </c>
      <c r="F3310" t="s">
        <v>57</v>
      </c>
      <c r="G3310" t="s">
        <v>1229</v>
      </c>
      <c r="H3310" t="s">
        <v>25</v>
      </c>
      <c r="J3310" s="4">
        <f t="shared" si="204"/>
        <v>8</v>
      </c>
      <c r="K3310" s="2">
        <v>45873.802635567103</v>
      </c>
      <c r="L3310" s="13">
        <v>45873.802876157402</v>
      </c>
      <c r="M3310" s="4">
        <f t="shared" si="206"/>
        <v>2.4059029965428635E-4</v>
      </c>
      <c r="N3310" s="4">
        <f t="shared" si="207"/>
        <v>0</v>
      </c>
      <c r="O3310">
        <v>22499</v>
      </c>
      <c r="P3310">
        <v>22507</v>
      </c>
      <c r="Q3310">
        <f t="shared" si="205"/>
        <v>8</v>
      </c>
      <c r="R3310">
        <v>8</v>
      </c>
      <c r="S3310">
        <v>0.875</v>
      </c>
      <c r="T3310">
        <v>1</v>
      </c>
      <c r="U3310" t="s">
        <v>26</v>
      </c>
      <c r="V3310" t="s">
        <v>26</v>
      </c>
      <c r="W3310" t="s">
        <v>0</v>
      </c>
      <c r="X3310" t="s">
        <v>1230</v>
      </c>
      <c r="AA3310" s="2">
        <v>45873.802769062502</v>
      </c>
      <c r="AB3310" t="s">
        <v>59</v>
      </c>
    </row>
    <row r="3311" spans="1:28">
      <c r="A3311">
        <v>1395156</v>
      </c>
      <c r="B3311" t="s">
        <v>115</v>
      </c>
      <c r="C3311" t="s">
        <v>115</v>
      </c>
      <c r="D3311" t="s">
        <v>2532</v>
      </c>
      <c r="E3311" t="s">
        <v>4860</v>
      </c>
      <c r="F3311" t="s">
        <v>133</v>
      </c>
      <c r="G3311" t="s">
        <v>134</v>
      </c>
      <c r="H3311" t="s">
        <v>25</v>
      </c>
      <c r="J3311" s="4">
        <f t="shared" si="204"/>
        <v>8</v>
      </c>
      <c r="K3311" s="2">
        <v>45873.745636574102</v>
      </c>
      <c r="L3311" s="13">
        <v>45873.781412037002</v>
      </c>
      <c r="M3311" s="4">
        <f t="shared" si="206"/>
        <v>3.5775462900346611E-2</v>
      </c>
      <c r="N3311" s="4">
        <f t="shared" si="207"/>
        <v>51</v>
      </c>
      <c r="O3311">
        <v>2060</v>
      </c>
      <c r="P3311">
        <v>2075</v>
      </c>
      <c r="Q3311">
        <f t="shared" si="205"/>
        <v>15</v>
      </c>
      <c r="R3311">
        <v>15</v>
      </c>
      <c r="S3311">
        <v>1</v>
      </c>
      <c r="T3311">
        <v>1</v>
      </c>
      <c r="U3311" t="s">
        <v>26</v>
      </c>
      <c r="W3311" t="s">
        <v>25</v>
      </c>
      <c r="X3311" t="s">
        <v>120</v>
      </c>
      <c r="Y3311" t="s">
        <v>120</v>
      </c>
      <c r="AA3311" s="2">
        <v>45873.751922418996</v>
      </c>
      <c r="AB3311" t="s">
        <v>114</v>
      </c>
    </row>
    <row r="3312" spans="1:28">
      <c r="A3312">
        <v>1395154</v>
      </c>
      <c r="B3312" t="s">
        <v>142</v>
      </c>
      <c r="C3312" t="s">
        <v>142</v>
      </c>
      <c r="D3312" t="s">
        <v>4038</v>
      </c>
      <c r="F3312" t="s">
        <v>57</v>
      </c>
      <c r="G3312" t="s">
        <v>1229</v>
      </c>
      <c r="H3312" t="s">
        <v>25</v>
      </c>
      <c r="J3312" s="4">
        <f t="shared" si="204"/>
        <v>8</v>
      </c>
      <c r="K3312" s="2">
        <v>45873.7487855324</v>
      </c>
      <c r="L3312" s="13">
        <v>45873.749053321801</v>
      </c>
      <c r="M3312" s="4">
        <f t="shared" si="206"/>
        <v>2.6778940082294866E-4</v>
      </c>
      <c r="N3312" s="4">
        <f t="shared" si="207"/>
        <v>0</v>
      </c>
      <c r="O3312">
        <v>61819</v>
      </c>
      <c r="P3312">
        <v>61820</v>
      </c>
      <c r="Q3312">
        <f t="shared" si="205"/>
        <v>1</v>
      </c>
      <c r="R3312">
        <v>1</v>
      </c>
      <c r="S3312">
        <v>1</v>
      </c>
      <c r="T3312">
        <v>1</v>
      </c>
      <c r="U3312" t="s">
        <v>26</v>
      </c>
      <c r="V3312" t="s">
        <v>154</v>
      </c>
      <c r="W3312" t="s">
        <v>0</v>
      </c>
      <c r="X3312" t="s">
        <v>1930</v>
      </c>
      <c r="AA3312" s="2">
        <v>45873.748978854201</v>
      </c>
      <c r="AB3312" t="s">
        <v>59</v>
      </c>
    </row>
    <row r="3313" spans="1:28">
      <c r="A3313">
        <v>1395151</v>
      </c>
      <c r="B3313" t="s">
        <v>69</v>
      </c>
      <c r="C3313" t="s">
        <v>69</v>
      </c>
      <c r="D3313" t="s">
        <v>2431</v>
      </c>
      <c r="H3313" t="s">
        <v>25</v>
      </c>
      <c r="J3313" s="4">
        <f t="shared" si="204"/>
        <v>8</v>
      </c>
      <c r="K3313" s="2">
        <v>45873.744260567102</v>
      </c>
      <c r="L3313" s="13">
        <v>45873.744260567102</v>
      </c>
      <c r="M3313" s="4">
        <f t="shared" si="206"/>
        <v>0</v>
      </c>
      <c r="N3313" s="4">
        <f t="shared" si="207"/>
        <v>0</v>
      </c>
      <c r="O3313">
        <v>100001</v>
      </c>
      <c r="P3313">
        <v>100001</v>
      </c>
      <c r="Q3313">
        <f t="shared" si="205"/>
        <v>0</v>
      </c>
      <c r="R3313">
        <v>0</v>
      </c>
      <c r="S3313">
        <v>1</v>
      </c>
      <c r="T3313">
        <v>1</v>
      </c>
      <c r="U3313" t="s">
        <v>154</v>
      </c>
      <c r="V3313" t="s">
        <v>154</v>
      </c>
      <c r="W3313" t="s">
        <v>0</v>
      </c>
      <c r="X3313" t="s">
        <v>71</v>
      </c>
      <c r="Y3313" t="s">
        <v>4876</v>
      </c>
      <c r="AA3313" s="2">
        <v>45873.744425844903</v>
      </c>
      <c r="AB3313" t="s">
        <v>59</v>
      </c>
    </row>
    <row r="3314" spans="1:28">
      <c r="A3314">
        <v>1395149</v>
      </c>
      <c r="B3314" t="s">
        <v>115</v>
      </c>
      <c r="C3314" t="s">
        <v>115</v>
      </c>
      <c r="D3314" t="s">
        <v>770</v>
      </c>
      <c r="E3314" t="s">
        <v>4877</v>
      </c>
      <c r="F3314" t="s">
        <v>118</v>
      </c>
      <c r="G3314" t="s">
        <v>119</v>
      </c>
      <c r="H3314" t="s">
        <v>25</v>
      </c>
      <c r="J3314" s="4">
        <f t="shared" si="204"/>
        <v>8</v>
      </c>
      <c r="K3314" s="2">
        <v>45873.735520833303</v>
      </c>
      <c r="L3314" s="13">
        <v>45873.780543981498</v>
      </c>
      <c r="M3314" s="4">
        <f t="shared" si="206"/>
        <v>4.5023148195468821E-2</v>
      </c>
      <c r="N3314" s="4">
        <f t="shared" si="207"/>
        <v>64</v>
      </c>
      <c r="O3314">
        <v>39366.1</v>
      </c>
      <c r="P3314">
        <v>39381.300000000003</v>
      </c>
      <c r="Q3314">
        <f t="shared" si="205"/>
        <v>15.200000000004366</v>
      </c>
      <c r="R3314">
        <v>15.200000000004366</v>
      </c>
      <c r="S3314">
        <v>1</v>
      </c>
      <c r="T3314">
        <v>1</v>
      </c>
      <c r="U3314" t="s">
        <v>26</v>
      </c>
      <c r="W3314" t="s">
        <v>25</v>
      </c>
      <c r="X3314" t="s">
        <v>120</v>
      </c>
      <c r="Y3314" t="s">
        <v>120</v>
      </c>
      <c r="AA3314" s="2">
        <v>45873.741921030101</v>
      </c>
      <c r="AB3314" t="s">
        <v>114</v>
      </c>
    </row>
    <row r="3315" spans="1:28">
      <c r="A3315">
        <v>1395147</v>
      </c>
      <c r="B3315" t="s">
        <v>69</v>
      </c>
      <c r="C3315" t="s">
        <v>69</v>
      </c>
      <c r="D3315" t="s">
        <v>2615</v>
      </c>
      <c r="H3315" t="s">
        <v>25</v>
      </c>
      <c r="J3315" s="4">
        <f t="shared" si="204"/>
        <v>8</v>
      </c>
      <c r="K3315" s="2">
        <v>45873.739592395803</v>
      </c>
      <c r="L3315" s="13">
        <v>45873.739592395803</v>
      </c>
      <c r="M3315" s="4">
        <f t="shared" si="206"/>
        <v>0</v>
      </c>
      <c r="N3315" s="4">
        <f t="shared" si="207"/>
        <v>0</v>
      </c>
      <c r="O3315">
        <v>67401</v>
      </c>
      <c r="P3315">
        <v>67401</v>
      </c>
      <c r="Q3315">
        <f t="shared" si="205"/>
        <v>0</v>
      </c>
      <c r="R3315">
        <v>0</v>
      </c>
      <c r="S3315">
        <v>0</v>
      </c>
      <c r="T3315">
        <v>0</v>
      </c>
      <c r="U3315" t="s">
        <v>26</v>
      </c>
      <c r="V3315" t="s">
        <v>26</v>
      </c>
      <c r="W3315" t="s">
        <v>0</v>
      </c>
      <c r="X3315" t="s">
        <v>71</v>
      </c>
      <c r="Y3315" t="s">
        <v>72</v>
      </c>
      <c r="AA3315" s="2">
        <v>45873.7396513079</v>
      </c>
      <c r="AB3315" t="s">
        <v>59</v>
      </c>
    </row>
    <row r="3316" spans="1:28">
      <c r="A3316">
        <v>1395146</v>
      </c>
      <c r="B3316" t="s">
        <v>69</v>
      </c>
      <c r="C3316" t="s">
        <v>69</v>
      </c>
      <c r="D3316" t="s">
        <v>2986</v>
      </c>
      <c r="H3316" t="s">
        <v>25</v>
      </c>
      <c r="J3316" s="4">
        <f t="shared" si="204"/>
        <v>8</v>
      </c>
      <c r="K3316" s="2">
        <v>45873.739413773103</v>
      </c>
      <c r="L3316" s="13">
        <v>45873.739413773103</v>
      </c>
      <c r="M3316" s="4">
        <f t="shared" si="206"/>
        <v>0</v>
      </c>
      <c r="N3316" s="4">
        <f t="shared" si="207"/>
        <v>0</v>
      </c>
      <c r="O3316">
        <v>120320</v>
      </c>
      <c r="P3316">
        <v>120320</v>
      </c>
      <c r="Q3316">
        <f t="shared" si="205"/>
        <v>0</v>
      </c>
      <c r="R3316">
        <v>0</v>
      </c>
      <c r="S3316">
        <v>0.125</v>
      </c>
      <c r="T3316">
        <v>0.125</v>
      </c>
      <c r="U3316" t="s">
        <v>26</v>
      </c>
      <c r="V3316" t="s">
        <v>26</v>
      </c>
      <c r="W3316" t="s">
        <v>0</v>
      </c>
      <c r="X3316" t="s">
        <v>71</v>
      </c>
      <c r="Y3316" t="s">
        <v>72</v>
      </c>
      <c r="AA3316" s="2">
        <v>45873.739464317099</v>
      </c>
      <c r="AB3316" t="s">
        <v>59</v>
      </c>
    </row>
    <row r="3317" spans="1:28">
      <c r="A3317">
        <v>1395145</v>
      </c>
      <c r="B3317" t="s">
        <v>69</v>
      </c>
      <c r="C3317" t="s">
        <v>69</v>
      </c>
      <c r="D3317" t="s">
        <v>4666</v>
      </c>
      <c r="H3317" t="s">
        <v>25</v>
      </c>
      <c r="J3317" s="4">
        <f t="shared" si="204"/>
        <v>8</v>
      </c>
      <c r="K3317" s="2">
        <v>45873.739240775503</v>
      </c>
      <c r="L3317" s="13">
        <v>45873.739240775503</v>
      </c>
      <c r="M3317" s="4">
        <f t="shared" si="206"/>
        <v>0</v>
      </c>
      <c r="N3317" s="4">
        <f t="shared" si="207"/>
        <v>0</v>
      </c>
      <c r="O3317">
        <v>82578</v>
      </c>
      <c r="P3317">
        <v>82578</v>
      </c>
      <c r="Q3317">
        <f t="shared" si="205"/>
        <v>0</v>
      </c>
      <c r="R3317">
        <v>0</v>
      </c>
      <c r="S3317">
        <v>0.625</v>
      </c>
      <c r="T3317">
        <v>0.625</v>
      </c>
      <c r="U3317" t="s">
        <v>26</v>
      </c>
      <c r="V3317" t="s">
        <v>26</v>
      </c>
      <c r="W3317" t="s">
        <v>0</v>
      </c>
      <c r="X3317" t="s">
        <v>71</v>
      </c>
      <c r="Y3317" t="s">
        <v>72</v>
      </c>
      <c r="AA3317" s="2">
        <v>45873.739295520798</v>
      </c>
      <c r="AB3317" t="s">
        <v>59</v>
      </c>
    </row>
    <row r="3318" spans="1:28">
      <c r="A3318">
        <v>1395144</v>
      </c>
      <c r="B3318" t="s">
        <v>69</v>
      </c>
      <c r="C3318" t="s">
        <v>69</v>
      </c>
      <c r="D3318" t="s">
        <v>3863</v>
      </c>
      <c r="H3318" t="s">
        <v>25</v>
      </c>
      <c r="J3318" s="4">
        <f t="shared" si="204"/>
        <v>8</v>
      </c>
      <c r="K3318" s="2">
        <v>45873.7387725347</v>
      </c>
      <c r="L3318" s="13">
        <v>45873.7387725347</v>
      </c>
      <c r="M3318" s="4">
        <f t="shared" si="206"/>
        <v>0</v>
      </c>
      <c r="N3318" s="4">
        <f t="shared" si="207"/>
        <v>0</v>
      </c>
      <c r="O3318">
        <v>50924</v>
      </c>
      <c r="P3318">
        <v>50924</v>
      </c>
      <c r="Q3318">
        <f t="shared" si="205"/>
        <v>0</v>
      </c>
      <c r="R3318">
        <v>0</v>
      </c>
      <c r="S3318">
        <v>0.75</v>
      </c>
      <c r="T3318">
        <v>0.75</v>
      </c>
      <c r="U3318" t="s">
        <v>154</v>
      </c>
      <c r="V3318" t="s">
        <v>154</v>
      </c>
      <c r="W3318" t="s">
        <v>0</v>
      </c>
      <c r="X3318" t="s">
        <v>71</v>
      </c>
      <c r="Y3318" t="s">
        <v>72</v>
      </c>
      <c r="AA3318" s="2">
        <v>45873.738840937498</v>
      </c>
      <c r="AB3318" t="s">
        <v>59</v>
      </c>
    </row>
    <row r="3319" spans="1:28">
      <c r="A3319">
        <v>1395143</v>
      </c>
      <c r="B3319" t="s">
        <v>69</v>
      </c>
      <c r="C3319" t="s">
        <v>69</v>
      </c>
      <c r="D3319" t="s">
        <v>2199</v>
      </c>
      <c r="H3319" t="s">
        <v>25</v>
      </c>
      <c r="J3319" s="4">
        <f t="shared" si="204"/>
        <v>8</v>
      </c>
      <c r="K3319" s="2">
        <v>45873.738578738397</v>
      </c>
      <c r="L3319" s="13">
        <v>45873.738578738397</v>
      </c>
      <c r="M3319" s="4">
        <f t="shared" si="206"/>
        <v>0</v>
      </c>
      <c r="N3319" s="4">
        <f t="shared" si="207"/>
        <v>0</v>
      </c>
      <c r="O3319">
        <v>71196</v>
      </c>
      <c r="P3319">
        <v>71196</v>
      </c>
      <c r="Q3319">
        <f t="shared" si="205"/>
        <v>0</v>
      </c>
      <c r="R3319">
        <v>0</v>
      </c>
      <c r="S3319">
        <v>0.75</v>
      </c>
      <c r="T3319">
        <v>0.75</v>
      </c>
      <c r="U3319" t="s">
        <v>154</v>
      </c>
      <c r="V3319" t="s">
        <v>154</v>
      </c>
      <c r="W3319" t="s">
        <v>0</v>
      </c>
      <c r="X3319" t="s">
        <v>71</v>
      </c>
      <c r="Y3319" t="s">
        <v>72</v>
      </c>
      <c r="AA3319" s="2">
        <v>45873.738637581002</v>
      </c>
      <c r="AB3319" t="s">
        <v>59</v>
      </c>
    </row>
    <row r="3320" spans="1:28">
      <c r="A3320">
        <v>1395142</v>
      </c>
      <c r="B3320" t="s">
        <v>69</v>
      </c>
      <c r="C3320" t="s">
        <v>69</v>
      </c>
      <c r="D3320" t="s">
        <v>1868</v>
      </c>
      <c r="H3320" t="s">
        <v>25</v>
      </c>
      <c r="J3320" s="4">
        <f t="shared" si="204"/>
        <v>8</v>
      </c>
      <c r="K3320" s="2">
        <v>45873.738256909703</v>
      </c>
      <c r="L3320" s="13">
        <v>45873.738256909703</v>
      </c>
      <c r="M3320" s="4">
        <f t="shared" si="206"/>
        <v>0</v>
      </c>
      <c r="N3320" s="4">
        <f t="shared" si="207"/>
        <v>0</v>
      </c>
      <c r="O3320">
        <v>36314</v>
      </c>
      <c r="P3320">
        <v>36314</v>
      </c>
      <c r="Q3320">
        <f t="shared" si="205"/>
        <v>0</v>
      </c>
      <c r="R3320">
        <v>0</v>
      </c>
      <c r="S3320">
        <v>0.5</v>
      </c>
      <c r="T3320">
        <v>0.5</v>
      </c>
      <c r="U3320" t="s">
        <v>154</v>
      </c>
      <c r="V3320" t="s">
        <v>154</v>
      </c>
      <c r="W3320" t="s">
        <v>0</v>
      </c>
      <c r="X3320" t="s">
        <v>71</v>
      </c>
      <c r="Y3320" t="s">
        <v>72</v>
      </c>
      <c r="AA3320" s="2">
        <v>45873.738314502298</v>
      </c>
      <c r="AB3320" t="s">
        <v>59</v>
      </c>
    </row>
    <row r="3321" spans="1:28">
      <c r="A3321">
        <v>1395141</v>
      </c>
      <c r="B3321" t="s">
        <v>142</v>
      </c>
      <c r="C3321" t="s">
        <v>142</v>
      </c>
      <c r="D3321" t="s">
        <v>1868</v>
      </c>
      <c r="F3321" t="s">
        <v>57</v>
      </c>
      <c r="G3321" t="s">
        <v>1229</v>
      </c>
      <c r="H3321" t="s">
        <v>25</v>
      </c>
      <c r="J3321" s="4">
        <f t="shared" si="204"/>
        <v>8</v>
      </c>
      <c r="K3321" s="2">
        <v>45873.737691666698</v>
      </c>
      <c r="L3321" s="13">
        <v>45873.737997187498</v>
      </c>
      <c r="M3321" s="4">
        <f t="shared" si="206"/>
        <v>3.0552079988410696E-4</v>
      </c>
      <c r="N3321" s="4">
        <f t="shared" si="207"/>
        <v>0</v>
      </c>
      <c r="O3321">
        <v>36313</v>
      </c>
      <c r="P3321">
        <v>36314</v>
      </c>
      <c r="Q3321">
        <f t="shared" si="205"/>
        <v>1</v>
      </c>
      <c r="R3321">
        <v>1</v>
      </c>
      <c r="S3321">
        <v>0.5</v>
      </c>
      <c r="T3321">
        <v>0.5</v>
      </c>
      <c r="U3321" t="s">
        <v>26</v>
      </c>
      <c r="V3321" t="s">
        <v>154</v>
      </c>
      <c r="W3321" t="s">
        <v>0</v>
      </c>
      <c r="X3321" t="s">
        <v>1930</v>
      </c>
      <c r="AA3321" s="2">
        <v>45873.737928205999</v>
      </c>
      <c r="AB3321" t="s">
        <v>59</v>
      </c>
    </row>
    <row r="3322" spans="1:28">
      <c r="A3322">
        <v>1395140</v>
      </c>
      <c r="B3322" t="s">
        <v>69</v>
      </c>
      <c r="C3322" t="s">
        <v>69</v>
      </c>
      <c r="D3322" t="s">
        <v>2412</v>
      </c>
      <c r="H3322" t="s">
        <v>25</v>
      </c>
      <c r="J3322" s="4">
        <f t="shared" si="204"/>
        <v>8</v>
      </c>
      <c r="K3322" s="2">
        <v>45873.737278784698</v>
      </c>
      <c r="L3322" s="13">
        <v>45873.737278784698</v>
      </c>
      <c r="M3322" s="4">
        <f t="shared" si="206"/>
        <v>0</v>
      </c>
      <c r="N3322" s="4">
        <f t="shared" si="207"/>
        <v>0</v>
      </c>
      <c r="O3322">
        <v>86851</v>
      </c>
      <c r="P3322">
        <v>86851</v>
      </c>
      <c r="Q3322">
        <f t="shared" si="205"/>
        <v>0</v>
      </c>
      <c r="R3322">
        <v>0</v>
      </c>
      <c r="S3322">
        <v>0.875</v>
      </c>
      <c r="T3322">
        <v>0.875</v>
      </c>
      <c r="U3322" t="s">
        <v>154</v>
      </c>
      <c r="V3322" t="s">
        <v>154</v>
      </c>
      <c r="W3322" t="s">
        <v>0</v>
      </c>
      <c r="X3322" t="s">
        <v>71</v>
      </c>
      <c r="Y3322" t="s">
        <v>72</v>
      </c>
      <c r="AA3322" s="2">
        <v>45873.737338460603</v>
      </c>
      <c r="AB3322" t="s">
        <v>59</v>
      </c>
    </row>
    <row r="3323" spans="1:28">
      <c r="A3323">
        <v>1395139</v>
      </c>
      <c r="B3323" t="s">
        <v>142</v>
      </c>
      <c r="C3323" t="s">
        <v>142</v>
      </c>
      <c r="D3323" t="s">
        <v>188</v>
      </c>
      <c r="E3323" t="s">
        <v>34</v>
      </c>
      <c r="F3323" t="s">
        <v>1355</v>
      </c>
      <c r="G3323" t="s">
        <v>1356</v>
      </c>
      <c r="H3323" t="s">
        <v>25</v>
      </c>
      <c r="I3323" s="2" t="s">
        <v>1355</v>
      </c>
      <c r="J3323" s="4">
        <f t="shared" si="204"/>
        <v>8</v>
      </c>
      <c r="K3323" s="2">
        <v>45873.736608796302</v>
      </c>
      <c r="L3323" s="13">
        <v>45873.801863425899</v>
      </c>
      <c r="M3323" s="4">
        <f t="shared" si="206"/>
        <v>6.525462959689321E-2</v>
      </c>
      <c r="N3323" s="4">
        <f t="shared" si="207"/>
        <v>93</v>
      </c>
      <c r="O3323">
        <v>69794</v>
      </c>
      <c r="P3323">
        <v>69812</v>
      </c>
      <c r="Q3323">
        <f t="shared" si="205"/>
        <v>18</v>
      </c>
      <c r="R3323">
        <v>18</v>
      </c>
      <c r="S3323">
        <v>0.875</v>
      </c>
      <c r="T3323">
        <v>0.875</v>
      </c>
      <c r="U3323" t="s">
        <v>26</v>
      </c>
      <c r="V3323" t="s">
        <v>26</v>
      </c>
      <c r="W3323" t="s">
        <v>0</v>
      </c>
      <c r="X3323" t="s">
        <v>4878</v>
      </c>
      <c r="Y3323" t="s">
        <v>4879</v>
      </c>
      <c r="AA3323" s="2">
        <v>45873.737173611102</v>
      </c>
      <c r="AB3323" t="s">
        <v>4640</v>
      </c>
    </row>
    <row r="3324" spans="1:28">
      <c r="A3324">
        <v>1395138</v>
      </c>
      <c r="B3324" t="s">
        <v>69</v>
      </c>
      <c r="C3324" t="s">
        <v>69</v>
      </c>
      <c r="D3324" t="s">
        <v>2163</v>
      </c>
      <c r="H3324" t="s">
        <v>25</v>
      </c>
      <c r="J3324" s="4">
        <f t="shared" si="204"/>
        <v>8</v>
      </c>
      <c r="K3324" s="2">
        <v>45873.737058715298</v>
      </c>
      <c r="L3324" s="13">
        <v>45873.737058715298</v>
      </c>
      <c r="M3324" s="4">
        <f t="shared" si="206"/>
        <v>0</v>
      </c>
      <c r="N3324" s="4">
        <f t="shared" si="207"/>
        <v>0</v>
      </c>
      <c r="O3324">
        <v>58639</v>
      </c>
      <c r="P3324">
        <v>58639</v>
      </c>
      <c r="Q3324">
        <f t="shared" si="205"/>
        <v>0</v>
      </c>
      <c r="R3324">
        <v>0</v>
      </c>
      <c r="S3324">
        <v>1</v>
      </c>
      <c r="T3324">
        <v>1</v>
      </c>
      <c r="U3324" t="s">
        <v>154</v>
      </c>
      <c r="V3324" t="s">
        <v>154</v>
      </c>
      <c r="W3324" t="s">
        <v>0</v>
      </c>
      <c r="X3324" t="s">
        <v>71</v>
      </c>
      <c r="Y3324" t="s">
        <v>72</v>
      </c>
      <c r="AA3324" s="2">
        <v>45873.7371199884</v>
      </c>
      <c r="AB3324" t="s">
        <v>59</v>
      </c>
    </row>
    <row r="3325" spans="1:28">
      <c r="A3325">
        <v>1395137</v>
      </c>
      <c r="B3325" t="s">
        <v>69</v>
      </c>
      <c r="C3325" t="s">
        <v>69</v>
      </c>
      <c r="D3325" t="s">
        <v>824</v>
      </c>
      <c r="H3325" t="s">
        <v>25</v>
      </c>
      <c r="J3325" s="4">
        <f t="shared" si="204"/>
        <v>8</v>
      </c>
      <c r="K3325" s="2">
        <v>45873.7368677083</v>
      </c>
      <c r="L3325" s="13">
        <v>45873.7368677083</v>
      </c>
      <c r="M3325" s="4">
        <f t="shared" si="206"/>
        <v>0</v>
      </c>
      <c r="N3325" s="4">
        <f t="shared" si="207"/>
        <v>0</v>
      </c>
      <c r="O3325">
        <v>59803</v>
      </c>
      <c r="P3325">
        <v>59803</v>
      </c>
      <c r="Q3325">
        <f t="shared" si="205"/>
        <v>0</v>
      </c>
      <c r="R3325">
        <v>0</v>
      </c>
      <c r="S3325">
        <v>0.625</v>
      </c>
      <c r="T3325">
        <v>0.625</v>
      </c>
      <c r="U3325" t="s">
        <v>154</v>
      </c>
      <c r="V3325" t="s">
        <v>154</v>
      </c>
      <c r="W3325" t="s">
        <v>0</v>
      </c>
      <c r="X3325" t="s">
        <v>71</v>
      </c>
      <c r="Y3325" t="s">
        <v>72</v>
      </c>
      <c r="AA3325" s="2">
        <v>45873.736927048602</v>
      </c>
      <c r="AB3325" t="s">
        <v>59</v>
      </c>
    </row>
    <row r="3326" spans="1:28">
      <c r="A3326">
        <v>1395136</v>
      </c>
      <c r="B3326" t="s">
        <v>69</v>
      </c>
      <c r="C3326" t="s">
        <v>69</v>
      </c>
      <c r="D3326" t="s">
        <v>2347</v>
      </c>
      <c r="H3326" t="s">
        <v>25</v>
      </c>
      <c r="J3326" s="4">
        <f t="shared" si="204"/>
        <v>8</v>
      </c>
      <c r="K3326" s="2">
        <v>45873.736676736102</v>
      </c>
      <c r="L3326" s="13">
        <v>45873.736676736102</v>
      </c>
      <c r="M3326" s="4">
        <f t="shared" si="206"/>
        <v>0</v>
      </c>
      <c r="N3326" s="4">
        <f t="shared" si="207"/>
        <v>0</v>
      </c>
      <c r="O3326">
        <v>47036</v>
      </c>
      <c r="P3326">
        <v>47036</v>
      </c>
      <c r="Q3326">
        <f t="shared" si="205"/>
        <v>0</v>
      </c>
      <c r="R3326">
        <v>0</v>
      </c>
      <c r="S3326">
        <v>0.625</v>
      </c>
      <c r="T3326">
        <v>0.625</v>
      </c>
      <c r="U3326" t="s">
        <v>154</v>
      </c>
      <c r="V3326" t="s">
        <v>154</v>
      </c>
      <c r="W3326" t="s">
        <v>0</v>
      </c>
      <c r="X3326" t="s">
        <v>71</v>
      </c>
      <c r="Y3326" t="s">
        <v>72</v>
      </c>
      <c r="AA3326" s="2">
        <v>45873.736733182901</v>
      </c>
      <c r="AB3326" t="s">
        <v>59</v>
      </c>
    </row>
    <row r="3327" spans="1:28">
      <c r="A3327">
        <v>1395135</v>
      </c>
      <c r="B3327" t="s">
        <v>29</v>
      </c>
      <c r="C3327" t="s">
        <v>29</v>
      </c>
      <c r="D3327" t="s">
        <v>2532</v>
      </c>
      <c r="E3327" t="s">
        <v>4860</v>
      </c>
      <c r="F3327" t="s">
        <v>4880</v>
      </c>
      <c r="G3327" t="s">
        <v>4881</v>
      </c>
      <c r="H3327" t="s">
        <v>25</v>
      </c>
      <c r="I3327" s="2" t="s">
        <v>4880</v>
      </c>
      <c r="J3327" s="4">
        <f t="shared" si="204"/>
        <v>8</v>
      </c>
      <c r="K3327" s="2">
        <v>45873.784816747699</v>
      </c>
      <c r="L3327" s="13">
        <v>45902.586990740703</v>
      </c>
      <c r="M3327" s="4">
        <f t="shared" si="206"/>
        <v>28.802173993004544</v>
      </c>
      <c r="N3327" s="4">
        <f t="shared" si="207"/>
        <v>1155</v>
      </c>
      <c r="O3327">
        <v>2075</v>
      </c>
      <c r="P3327">
        <v>2377</v>
      </c>
      <c r="Q3327">
        <f t="shared" si="205"/>
        <v>302</v>
      </c>
      <c r="R3327">
        <v>302</v>
      </c>
      <c r="S3327">
        <v>1</v>
      </c>
      <c r="T3327">
        <v>0</v>
      </c>
      <c r="U3327" t="s">
        <v>26</v>
      </c>
      <c r="V3327" t="s">
        <v>26</v>
      </c>
      <c r="W3327" t="s">
        <v>0</v>
      </c>
      <c r="X3327" t="s">
        <v>4499</v>
      </c>
      <c r="AA3327" s="2">
        <v>45873.7363350347</v>
      </c>
      <c r="AB3327" t="s">
        <v>89</v>
      </c>
    </row>
    <row r="3328" spans="1:28">
      <c r="A3328">
        <v>1395134</v>
      </c>
      <c r="B3328" t="s">
        <v>69</v>
      </c>
      <c r="C3328" t="s">
        <v>69</v>
      </c>
      <c r="D3328" t="s">
        <v>2270</v>
      </c>
      <c r="H3328" t="s">
        <v>25</v>
      </c>
      <c r="J3328" s="4">
        <f t="shared" si="204"/>
        <v>8</v>
      </c>
      <c r="K3328" s="2">
        <v>45873.736071145802</v>
      </c>
      <c r="L3328" s="13">
        <v>45873.736071145802</v>
      </c>
      <c r="M3328" s="4">
        <f t="shared" si="206"/>
        <v>0</v>
      </c>
      <c r="N3328" s="4">
        <f t="shared" si="207"/>
        <v>0</v>
      </c>
      <c r="O3328">
        <v>48589</v>
      </c>
      <c r="P3328">
        <v>48589</v>
      </c>
      <c r="Q3328">
        <f t="shared" si="205"/>
        <v>0</v>
      </c>
      <c r="R3328">
        <v>0</v>
      </c>
      <c r="S3328">
        <v>0.375</v>
      </c>
      <c r="T3328">
        <v>0.375</v>
      </c>
      <c r="U3328" t="s">
        <v>154</v>
      </c>
      <c r="V3328" t="s">
        <v>154</v>
      </c>
      <c r="W3328" t="s">
        <v>0</v>
      </c>
      <c r="X3328" t="s">
        <v>71</v>
      </c>
      <c r="Y3328" t="s">
        <v>72</v>
      </c>
      <c r="AA3328" s="2">
        <v>45873.736121724498</v>
      </c>
      <c r="AB3328" t="s">
        <v>59</v>
      </c>
    </row>
    <row r="3329" spans="1:28">
      <c r="A3329">
        <v>1395133</v>
      </c>
      <c r="B3329" t="s">
        <v>69</v>
      </c>
      <c r="C3329" t="s">
        <v>69</v>
      </c>
      <c r="D3329" t="s">
        <v>4061</v>
      </c>
      <c r="H3329" t="s">
        <v>25</v>
      </c>
      <c r="J3329" s="4">
        <f t="shared" si="204"/>
        <v>8</v>
      </c>
      <c r="K3329" s="2">
        <v>45873.735909143499</v>
      </c>
      <c r="L3329" s="13">
        <v>45873.735909143499</v>
      </c>
      <c r="M3329" s="4">
        <f t="shared" si="206"/>
        <v>0</v>
      </c>
      <c r="N3329" s="4">
        <f t="shared" si="207"/>
        <v>0</v>
      </c>
      <c r="O3329">
        <v>47834</v>
      </c>
      <c r="P3329">
        <v>47834</v>
      </c>
      <c r="Q3329">
        <f t="shared" si="205"/>
        <v>0</v>
      </c>
      <c r="R3329">
        <v>0</v>
      </c>
      <c r="S3329">
        <v>0.625</v>
      </c>
      <c r="T3329">
        <v>0.625</v>
      </c>
      <c r="U3329" t="s">
        <v>154</v>
      </c>
      <c r="V3329" t="s">
        <v>154</v>
      </c>
      <c r="W3329" t="s">
        <v>0</v>
      </c>
      <c r="X3329" t="s">
        <v>71</v>
      </c>
      <c r="Y3329" t="s">
        <v>72</v>
      </c>
      <c r="AA3329" s="2">
        <v>45873.735957141202</v>
      </c>
      <c r="AB3329" t="s">
        <v>59</v>
      </c>
    </row>
    <row r="3330" spans="1:28">
      <c r="A3330">
        <v>1395132</v>
      </c>
      <c r="B3330" t="s">
        <v>69</v>
      </c>
      <c r="C3330" t="s">
        <v>69</v>
      </c>
      <c r="D3330" t="s">
        <v>1955</v>
      </c>
      <c r="H3330" t="s">
        <v>25</v>
      </c>
      <c r="J3330" s="4">
        <f t="shared" si="204"/>
        <v>8</v>
      </c>
      <c r="K3330" s="2">
        <v>45873.735660266197</v>
      </c>
      <c r="L3330" s="13">
        <v>45873.735660266197</v>
      </c>
      <c r="M3330" s="4">
        <f t="shared" si="206"/>
        <v>0</v>
      </c>
      <c r="N3330" s="4">
        <f t="shared" si="207"/>
        <v>0</v>
      </c>
      <c r="O3330">
        <v>45824</v>
      </c>
      <c r="P3330">
        <v>45824</v>
      </c>
      <c r="Q3330">
        <f t="shared" si="205"/>
        <v>0</v>
      </c>
      <c r="R3330">
        <v>0</v>
      </c>
      <c r="S3330">
        <v>0.125</v>
      </c>
      <c r="T3330">
        <v>0.125</v>
      </c>
      <c r="U3330" t="s">
        <v>154</v>
      </c>
      <c r="V3330" t="s">
        <v>154</v>
      </c>
      <c r="W3330" t="s">
        <v>0</v>
      </c>
      <c r="X3330" t="s">
        <v>71</v>
      </c>
      <c r="Y3330" t="s">
        <v>72</v>
      </c>
      <c r="AA3330" s="2">
        <v>45873.7357158218</v>
      </c>
      <c r="AB3330" t="s">
        <v>59</v>
      </c>
    </row>
    <row r="3331" spans="1:28">
      <c r="A3331">
        <v>1395131</v>
      </c>
      <c r="B3331" t="s">
        <v>69</v>
      </c>
      <c r="C3331" t="s">
        <v>69</v>
      </c>
      <c r="D3331" t="s">
        <v>2818</v>
      </c>
      <c r="H3331" t="s">
        <v>25</v>
      </c>
      <c r="J3331" s="4">
        <f t="shared" ref="J3331:J3394" si="208">MONTH(K3331)</f>
        <v>8</v>
      </c>
      <c r="K3331" s="2">
        <v>45873.735469293999</v>
      </c>
      <c r="L3331" s="13">
        <v>45873.735469293999</v>
      </c>
      <c r="M3331" s="4">
        <f t="shared" si="206"/>
        <v>0</v>
      </c>
      <c r="N3331" s="4">
        <f t="shared" si="207"/>
        <v>0</v>
      </c>
      <c r="O3331">
        <v>70755</v>
      </c>
      <c r="P3331">
        <v>70755</v>
      </c>
      <c r="Q3331">
        <f t="shared" ref="Q3331:Q3394" si="209">IF(AND(O3331&lt;&gt;"",P3331&lt;&gt;""),P3331-O3331,0)</f>
        <v>0</v>
      </c>
      <c r="R3331">
        <v>0</v>
      </c>
      <c r="S3331">
        <v>0.5</v>
      </c>
      <c r="T3331">
        <v>0.5</v>
      </c>
      <c r="U3331" t="s">
        <v>154</v>
      </c>
      <c r="V3331" t="s">
        <v>154</v>
      </c>
      <c r="W3331" t="s">
        <v>0</v>
      </c>
      <c r="X3331" t="s">
        <v>71</v>
      </c>
      <c r="Y3331" t="s">
        <v>72</v>
      </c>
      <c r="AA3331" s="2">
        <v>45873.735521261602</v>
      </c>
      <c r="AB3331" t="s">
        <v>59</v>
      </c>
    </row>
    <row r="3332" spans="1:28">
      <c r="A3332">
        <v>1395130</v>
      </c>
      <c r="B3332" t="s">
        <v>142</v>
      </c>
      <c r="C3332" t="s">
        <v>142</v>
      </c>
      <c r="D3332" t="s">
        <v>2818</v>
      </c>
      <c r="F3332" t="s">
        <v>57</v>
      </c>
      <c r="G3332" t="s">
        <v>1229</v>
      </c>
      <c r="H3332" t="s">
        <v>25</v>
      </c>
      <c r="J3332" s="4">
        <f t="shared" si="208"/>
        <v>8</v>
      </c>
      <c r="K3332" s="2">
        <v>45873.7351059375</v>
      </c>
      <c r="L3332" s="13">
        <v>45873.735294444399</v>
      </c>
      <c r="M3332" s="4">
        <f t="shared" ref="M3332:M3395" si="210">IF(AND(K3332&lt;&gt;"",L3332&lt;&gt;""),L3332-K3332,0)</f>
        <v>1.8850689957616851E-4</v>
      </c>
      <c r="N3332" s="4">
        <f t="shared" ref="N3332:N3395" si="211">HOUR(M3332)*60+MINUTE(M3332)</f>
        <v>0</v>
      </c>
      <c r="O3332">
        <v>70754</v>
      </c>
      <c r="P3332">
        <v>70755</v>
      </c>
      <c r="Q3332">
        <f t="shared" si="209"/>
        <v>1</v>
      </c>
      <c r="R3332">
        <v>1</v>
      </c>
      <c r="S3332">
        <v>0.5</v>
      </c>
      <c r="T3332">
        <v>0.5</v>
      </c>
      <c r="U3332" t="s">
        <v>26</v>
      </c>
      <c r="V3332" t="s">
        <v>154</v>
      </c>
      <c r="W3332" t="s">
        <v>0</v>
      </c>
      <c r="X3332" t="s">
        <v>1930</v>
      </c>
      <c r="AA3332" s="2">
        <v>45873.735247488403</v>
      </c>
      <c r="AB3332" t="s">
        <v>59</v>
      </c>
    </row>
    <row r="3333" spans="1:28">
      <c r="A3333">
        <v>1395129</v>
      </c>
      <c r="B3333" t="s">
        <v>69</v>
      </c>
      <c r="C3333" t="s">
        <v>69</v>
      </c>
      <c r="D3333" t="s">
        <v>1218</v>
      </c>
      <c r="H3333" t="s">
        <v>25</v>
      </c>
      <c r="J3333" s="4">
        <f t="shared" si="208"/>
        <v>8</v>
      </c>
      <c r="K3333" s="2">
        <v>45873.734772534699</v>
      </c>
      <c r="L3333" s="13">
        <v>45873.734772534699</v>
      </c>
      <c r="M3333" s="4">
        <f t="shared" si="210"/>
        <v>0</v>
      </c>
      <c r="N3333" s="4">
        <f t="shared" si="211"/>
        <v>0</v>
      </c>
      <c r="O3333">
        <v>39307</v>
      </c>
      <c r="P3333">
        <v>39307</v>
      </c>
      <c r="Q3333">
        <f t="shared" si="209"/>
        <v>0</v>
      </c>
      <c r="R3333">
        <v>0</v>
      </c>
      <c r="S3333">
        <v>0.125</v>
      </c>
      <c r="T3333">
        <v>0.125</v>
      </c>
      <c r="U3333" t="s">
        <v>154</v>
      </c>
      <c r="V3333" t="s">
        <v>154</v>
      </c>
      <c r="W3333" t="s">
        <v>0</v>
      </c>
      <c r="X3333" t="s">
        <v>71</v>
      </c>
      <c r="Y3333" t="s">
        <v>72</v>
      </c>
      <c r="AA3333" s="2">
        <v>45873.734832754599</v>
      </c>
      <c r="AB3333" t="s">
        <v>59</v>
      </c>
    </row>
    <row r="3334" spans="1:28">
      <c r="A3334">
        <v>1395128</v>
      </c>
      <c r="B3334" t="s">
        <v>69</v>
      </c>
      <c r="C3334" t="s">
        <v>69</v>
      </c>
      <c r="D3334" t="s">
        <v>788</v>
      </c>
      <c r="H3334" t="s">
        <v>25</v>
      </c>
      <c r="J3334" s="4">
        <f t="shared" si="208"/>
        <v>8</v>
      </c>
      <c r="K3334" s="2">
        <v>45873.734567939799</v>
      </c>
      <c r="L3334" s="13">
        <v>45873.734567939799</v>
      </c>
      <c r="M3334" s="4">
        <f t="shared" si="210"/>
        <v>0</v>
      </c>
      <c r="N3334" s="4">
        <f t="shared" si="211"/>
        <v>0</v>
      </c>
      <c r="O3334">
        <v>51456</v>
      </c>
      <c r="P3334">
        <v>51456</v>
      </c>
      <c r="Q3334">
        <f t="shared" si="209"/>
        <v>0</v>
      </c>
      <c r="R3334">
        <v>0</v>
      </c>
      <c r="S3334">
        <v>0</v>
      </c>
      <c r="T3334">
        <v>0</v>
      </c>
      <c r="U3334" t="s">
        <v>154</v>
      </c>
      <c r="V3334" t="s">
        <v>154</v>
      </c>
      <c r="W3334" t="s">
        <v>0</v>
      </c>
      <c r="X3334" t="s">
        <v>71</v>
      </c>
      <c r="Y3334" t="s">
        <v>72</v>
      </c>
      <c r="AA3334" s="2">
        <v>45873.734666400502</v>
      </c>
      <c r="AB3334" t="s">
        <v>59</v>
      </c>
    </row>
    <row r="3335" spans="1:28">
      <c r="A3335">
        <v>1395127</v>
      </c>
      <c r="B3335" t="s">
        <v>29</v>
      </c>
      <c r="C3335" t="s">
        <v>29</v>
      </c>
      <c r="D3335" t="s">
        <v>770</v>
      </c>
      <c r="E3335" t="s">
        <v>4877</v>
      </c>
      <c r="F3335" t="s">
        <v>4882</v>
      </c>
      <c r="G3335" t="s">
        <v>4883</v>
      </c>
      <c r="H3335" t="s">
        <v>25</v>
      </c>
      <c r="I3335" s="2" t="s">
        <v>4882</v>
      </c>
      <c r="J3335" s="4">
        <f t="shared" si="208"/>
        <v>8</v>
      </c>
      <c r="K3335" s="2">
        <v>45873.787851701403</v>
      </c>
      <c r="L3335" s="13">
        <v>45903.506863425901</v>
      </c>
      <c r="M3335" s="4">
        <f t="shared" si="210"/>
        <v>29.71901172449725</v>
      </c>
      <c r="N3335" s="4">
        <f t="shared" si="211"/>
        <v>1035</v>
      </c>
      <c r="O3335">
        <v>39381.300000000003</v>
      </c>
      <c r="P3335">
        <v>40931</v>
      </c>
      <c r="Q3335">
        <f t="shared" si="209"/>
        <v>1549.6999999999971</v>
      </c>
      <c r="R3335">
        <v>1549.6999999999971</v>
      </c>
      <c r="S3335">
        <v>1</v>
      </c>
      <c r="T3335">
        <v>1</v>
      </c>
      <c r="U3335" t="s">
        <v>26</v>
      </c>
      <c r="V3335" t="s">
        <v>26</v>
      </c>
      <c r="W3335" t="s">
        <v>25</v>
      </c>
      <c r="X3335" t="s">
        <v>34</v>
      </c>
      <c r="AA3335" s="2">
        <v>45873.732804363397</v>
      </c>
      <c r="AB3335" t="s">
        <v>89</v>
      </c>
    </row>
    <row r="3336" spans="1:28">
      <c r="A3336">
        <v>1395126</v>
      </c>
      <c r="B3336" t="s">
        <v>142</v>
      </c>
      <c r="C3336" t="s">
        <v>142</v>
      </c>
      <c r="D3336" t="s">
        <v>770</v>
      </c>
      <c r="E3336" t="s">
        <v>34</v>
      </c>
      <c r="F3336" t="s">
        <v>111</v>
      </c>
      <c r="G3336" t="s">
        <v>218</v>
      </c>
      <c r="H3336" t="s">
        <v>25</v>
      </c>
      <c r="I3336" s="2" t="s">
        <v>111</v>
      </c>
      <c r="J3336" s="4">
        <f t="shared" si="208"/>
        <v>8</v>
      </c>
      <c r="K3336" s="2">
        <v>45873.729814814797</v>
      </c>
      <c r="L3336" s="13">
        <v>45873.730972222198</v>
      </c>
      <c r="M3336" s="4">
        <f t="shared" si="210"/>
        <v>1.1574074014788494E-3</v>
      </c>
      <c r="N3336" s="4">
        <f t="shared" si="211"/>
        <v>1</v>
      </c>
      <c r="O3336">
        <v>39366</v>
      </c>
      <c r="P3336">
        <v>39366.1</v>
      </c>
      <c r="Q3336">
        <f t="shared" si="209"/>
        <v>9.9999999998544808E-2</v>
      </c>
      <c r="R3336">
        <v>9.9999999998544808E-2</v>
      </c>
      <c r="S3336">
        <v>1</v>
      </c>
      <c r="T3336">
        <v>1</v>
      </c>
      <c r="U3336" t="s">
        <v>26</v>
      </c>
      <c r="V3336" t="s">
        <v>26</v>
      </c>
      <c r="W3336" t="s">
        <v>25</v>
      </c>
      <c r="X3336" t="s">
        <v>3831</v>
      </c>
      <c r="Y3336" t="s">
        <v>4884</v>
      </c>
      <c r="AA3336" s="2">
        <v>45873.7309248495</v>
      </c>
      <c r="AB3336" t="s">
        <v>114</v>
      </c>
    </row>
    <row r="3337" spans="1:28">
      <c r="A3337">
        <v>1395125</v>
      </c>
      <c r="B3337" t="s">
        <v>142</v>
      </c>
      <c r="C3337" t="s">
        <v>142</v>
      </c>
      <c r="D3337" t="s">
        <v>770</v>
      </c>
      <c r="F3337" t="s">
        <v>57</v>
      </c>
      <c r="G3337" t="s">
        <v>1229</v>
      </c>
      <c r="H3337" t="s">
        <v>25</v>
      </c>
      <c r="J3337" s="4">
        <f t="shared" si="208"/>
        <v>8</v>
      </c>
      <c r="K3337" s="2">
        <v>45873.729487071803</v>
      </c>
      <c r="L3337" s="13">
        <v>45873.729674039401</v>
      </c>
      <c r="M3337" s="4">
        <f t="shared" si="210"/>
        <v>1.8696759798331186E-4</v>
      </c>
      <c r="N3337" s="4">
        <f t="shared" si="211"/>
        <v>0</v>
      </c>
      <c r="O3337">
        <v>39349</v>
      </c>
      <c r="P3337">
        <v>39366</v>
      </c>
      <c r="Q3337">
        <f t="shared" si="209"/>
        <v>17</v>
      </c>
      <c r="R3337">
        <v>17</v>
      </c>
      <c r="S3337">
        <v>0</v>
      </c>
      <c r="T3337">
        <v>1</v>
      </c>
      <c r="U3337" t="s">
        <v>26</v>
      </c>
      <c r="V3337" t="s">
        <v>26</v>
      </c>
      <c r="W3337" t="s">
        <v>0</v>
      </c>
      <c r="X3337" t="s">
        <v>1230</v>
      </c>
      <c r="AA3337" s="2">
        <v>45873.729604826403</v>
      </c>
      <c r="AB3337" t="s">
        <v>59</v>
      </c>
    </row>
    <row r="3338" spans="1:28">
      <c r="A3338">
        <v>1395121</v>
      </c>
      <c r="B3338" t="s">
        <v>29</v>
      </c>
      <c r="C3338" t="s">
        <v>29</v>
      </c>
      <c r="D3338" t="s">
        <v>54</v>
      </c>
      <c r="E3338" t="s">
        <v>4885</v>
      </c>
      <c r="F3338" t="s">
        <v>2970</v>
      </c>
      <c r="G3338" t="s">
        <v>2971</v>
      </c>
      <c r="H3338" t="s">
        <v>25</v>
      </c>
      <c r="I3338" s="2" t="s">
        <v>2970</v>
      </c>
      <c r="J3338" s="4">
        <f t="shared" si="208"/>
        <v>8</v>
      </c>
      <c r="K3338" s="2">
        <v>45897.6823842593</v>
      </c>
      <c r="L3338" s="13">
        <v>45873.721567824097</v>
      </c>
      <c r="M3338" s="4">
        <f t="shared" si="210"/>
        <v>-23.960816435203014</v>
      </c>
      <c r="N3338" s="4" t="e">
        <f t="shared" si="211"/>
        <v>#NUM!</v>
      </c>
      <c r="O3338">
        <v>26787</v>
      </c>
      <c r="P3338">
        <v>26787</v>
      </c>
      <c r="Q3338">
        <f t="shared" si="209"/>
        <v>0</v>
      </c>
      <c r="R3338">
        <v>0</v>
      </c>
      <c r="S3338">
        <v>1</v>
      </c>
      <c r="T3338">
        <v>1</v>
      </c>
      <c r="U3338" t="s">
        <v>26</v>
      </c>
      <c r="V3338" t="s">
        <v>26</v>
      </c>
      <c r="W3338" t="s">
        <v>0</v>
      </c>
      <c r="X3338" t="s">
        <v>34</v>
      </c>
      <c r="AA3338" s="2">
        <v>45873.721640821801</v>
      </c>
      <c r="AB3338" t="s">
        <v>2972</v>
      </c>
    </row>
    <row r="3339" spans="1:28">
      <c r="A3339">
        <v>1395120</v>
      </c>
      <c r="B3339" t="s">
        <v>142</v>
      </c>
      <c r="C3339" t="s">
        <v>142</v>
      </c>
      <c r="D3339" t="s">
        <v>188</v>
      </c>
      <c r="E3339" t="s">
        <v>34</v>
      </c>
      <c r="F3339" t="s">
        <v>1355</v>
      </c>
      <c r="G3339" t="s">
        <v>1356</v>
      </c>
      <c r="H3339" t="s">
        <v>25</v>
      </c>
      <c r="I3339" s="2" t="s">
        <v>1355</v>
      </c>
      <c r="J3339" s="4">
        <f t="shared" si="208"/>
        <v>8</v>
      </c>
      <c r="K3339" s="2">
        <v>45873.716284722199</v>
      </c>
      <c r="L3339" s="13">
        <v>45873.735613425903</v>
      </c>
      <c r="M3339" s="4">
        <f t="shared" si="210"/>
        <v>1.9328703703649808E-2</v>
      </c>
      <c r="N3339" s="4">
        <f t="shared" si="211"/>
        <v>27</v>
      </c>
      <c r="O3339">
        <v>69770</v>
      </c>
      <c r="P3339">
        <v>69794</v>
      </c>
      <c r="Q3339">
        <f t="shared" si="209"/>
        <v>24</v>
      </c>
      <c r="R3339">
        <v>24</v>
      </c>
      <c r="S3339">
        <v>1</v>
      </c>
      <c r="T3339">
        <v>0.875</v>
      </c>
      <c r="U3339" t="s">
        <v>26</v>
      </c>
      <c r="V3339" t="s">
        <v>26</v>
      </c>
      <c r="W3339" t="s">
        <v>0</v>
      </c>
      <c r="X3339" t="s">
        <v>4886</v>
      </c>
      <c r="Y3339" t="s">
        <v>4887</v>
      </c>
      <c r="AA3339" s="2">
        <v>45873.717146180599</v>
      </c>
      <c r="AB3339" t="s">
        <v>4640</v>
      </c>
    </row>
    <row r="3340" spans="1:28">
      <c r="A3340">
        <v>1395119</v>
      </c>
      <c r="B3340" t="s">
        <v>142</v>
      </c>
      <c r="C3340" t="s">
        <v>142</v>
      </c>
      <c r="D3340" t="s">
        <v>4324</v>
      </c>
      <c r="F3340" t="s">
        <v>57</v>
      </c>
      <c r="G3340" t="s">
        <v>1229</v>
      </c>
      <c r="H3340" t="s">
        <v>25</v>
      </c>
      <c r="J3340" s="4">
        <f t="shared" si="208"/>
        <v>8</v>
      </c>
      <c r="K3340" s="2">
        <v>45873.716443715297</v>
      </c>
      <c r="L3340" s="13">
        <v>45873.716623298598</v>
      </c>
      <c r="M3340" s="4">
        <f t="shared" si="210"/>
        <v>1.7958330136025324E-4</v>
      </c>
      <c r="N3340" s="4">
        <f t="shared" si="211"/>
        <v>0</v>
      </c>
      <c r="O3340">
        <v>21193</v>
      </c>
      <c r="P3340">
        <v>21194</v>
      </c>
      <c r="Q3340">
        <f t="shared" si="209"/>
        <v>1</v>
      </c>
      <c r="R3340">
        <v>1</v>
      </c>
      <c r="S3340">
        <v>0.5</v>
      </c>
      <c r="T3340">
        <v>0.5</v>
      </c>
      <c r="U3340" t="s">
        <v>26</v>
      </c>
      <c r="V3340" t="s">
        <v>154</v>
      </c>
      <c r="W3340" t="s">
        <v>0</v>
      </c>
      <c r="X3340" t="s">
        <v>1930</v>
      </c>
      <c r="AA3340" s="2">
        <v>45873.7165824884</v>
      </c>
      <c r="AB3340" t="s">
        <v>59</v>
      </c>
    </row>
    <row r="3341" spans="1:28">
      <c r="A3341">
        <v>1395117</v>
      </c>
      <c r="B3341" t="s">
        <v>142</v>
      </c>
      <c r="C3341" t="s">
        <v>142</v>
      </c>
      <c r="D3341" t="s">
        <v>4304</v>
      </c>
      <c r="F3341" t="s">
        <v>57</v>
      </c>
      <c r="G3341" t="s">
        <v>1229</v>
      </c>
      <c r="H3341" t="s">
        <v>25</v>
      </c>
      <c r="J3341" s="4">
        <f t="shared" si="208"/>
        <v>8</v>
      </c>
      <c r="K3341" s="2">
        <v>45873.714841053203</v>
      </c>
      <c r="L3341" s="13">
        <v>45873.715020914402</v>
      </c>
      <c r="M3341" s="4">
        <f t="shared" si="210"/>
        <v>1.7986119928536937E-4</v>
      </c>
      <c r="N3341" s="4">
        <f t="shared" si="211"/>
        <v>0</v>
      </c>
      <c r="O3341">
        <v>30519</v>
      </c>
      <c r="P3341">
        <v>30520</v>
      </c>
      <c r="Q3341">
        <f t="shared" si="209"/>
        <v>1</v>
      </c>
      <c r="R3341">
        <v>1</v>
      </c>
      <c r="S3341">
        <v>1</v>
      </c>
      <c r="T3341">
        <v>1</v>
      </c>
      <c r="U3341" t="s">
        <v>26</v>
      </c>
      <c r="V3341" t="s">
        <v>154</v>
      </c>
      <c r="W3341" t="s">
        <v>0</v>
      </c>
      <c r="X3341" t="s">
        <v>1930</v>
      </c>
      <c r="AA3341" s="2">
        <v>45873.714994988397</v>
      </c>
      <c r="AB3341" t="s">
        <v>59</v>
      </c>
    </row>
    <row r="3342" spans="1:28">
      <c r="A3342">
        <v>1395115</v>
      </c>
      <c r="B3342" t="s">
        <v>142</v>
      </c>
      <c r="C3342" t="s">
        <v>142</v>
      </c>
      <c r="D3342" t="s">
        <v>1216</v>
      </c>
      <c r="F3342" t="s">
        <v>57</v>
      </c>
      <c r="G3342" t="s">
        <v>1229</v>
      </c>
      <c r="H3342" t="s">
        <v>25</v>
      </c>
      <c r="J3342" s="4">
        <f t="shared" si="208"/>
        <v>8</v>
      </c>
      <c r="K3342" s="2">
        <v>45873.714141122698</v>
      </c>
      <c r="L3342" s="13">
        <v>45873.714393055598</v>
      </c>
      <c r="M3342" s="4">
        <f t="shared" si="210"/>
        <v>2.5193289911840111E-4</v>
      </c>
      <c r="N3342" s="4">
        <f t="shared" si="211"/>
        <v>0</v>
      </c>
      <c r="O3342">
        <v>25227</v>
      </c>
      <c r="P3342">
        <v>25228</v>
      </c>
      <c r="Q3342">
        <f t="shared" si="209"/>
        <v>1</v>
      </c>
      <c r="R3342">
        <v>1</v>
      </c>
      <c r="S3342">
        <v>0</v>
      </c>
      <c r="T3342">
        <v>0</v>
      </c>
      <c r="U3342" t="s">
        <v>26</v>
      </c>
      <c r="V3342" t="s">
        <v>154</v>
      </c>
      <c r="W3342" t="s">
        <v>0</v>
      </c>
      <c r="X3342" t="s">
        <v>1930</v>
      </c>
      <c r="AA3342" s="2">
        <v>45873.714298842599</v>
      </c>
      <c r="AB3342" t="s">
        <v>59</v>
      </c>
    </row>
    <row r="3343" spans="1:28">
      <c r="A3343">
        <v>1395112</v>
      </c>
      <c r="B3343" t="s">
        <v>142</v>
      </c>
      <c r="C3343" t="s">
        <v>142</v>
      </c>
      <c r="D3343" t="s">
        <v>2347</v>
      </c>
      <c r="F3343" t="s">
        <v>57</v>
      </c>
      <c r="G3343" t="s">
        <v>1229</v>
      </c>
      <c r="H3343" t="s">
        <v>25</v>
      </c>
      <c r="J3343" s="4">
        <f t="shared" si="208"/>
        <v>8</v>
      </c>
      <c r="K3343" s="2">
        <v>45873.7065183218</v>
      </c>
      <c r="L3343" s="13">
        <v>45873.706738854198</v>
      </c>
      <c r="M3343" s="4">
        <f t="shared" si="210"/>
        <v>2.2053239808883518E-4</v>
      </c>
      <c r="N3343" s="4">
        <f t="shared" si="211"/>
        <v>0</v>
      </c>
      <c r="O3343">
        <v>47035</v>
      </c>
      <c r="P3343">
        <v>47036</v>
      </c>
      <c r="Q3343">
        <f t="shared" si="209"/>
        <v>1</v>
      </c>
      <c r="R3343">
        <v>1</v>
      </c>
      <c r="S3343">
        <v>0.625</v>
      </c>
      <c r="T3343">
        <v>0.625</v>
      </c>
      <c r="U3343" t="s">
        <v>26</v>
      </c>
      <c r="V3343" t="s">
        <v>154</v>
      </c>
      <c r="W3343" t="s">
        <v>0</v>
      </c>
      <c r="X3343" t="s">
        <v>1930</v>
      </c>
      <c r="AA3343" s="2">
        <v>45873.706680937503</v>
      </c>
      <c r="AB3343" t="s">
        <v>59</v>
      </c>
    </row>
    <row r="3344" spans="1:28">
      <c r="A3344">
        <v>1395111</v>
      </c>
      <c r="B3344" t="s">
        <v>69</v>
      </c>
      <c r="C3344" t="s">
        <v>69</v>
      </c>
      <c r="D3344" t="s">
        <v>4204</v>
      </c>
      <c r="H3344" t="s">
        <v>25</v>
      </c>
      <c r="J3344" s="4">
        <f t="shared" si="208"/>
        <v>8</v>
      </c>
      <c r="K3344" s="2">
        <v>45873.704990625003</v>
      </c>
      <c r="L3344" s="13">
        <v>45873.704990625003</v>
      </c>
      <c r="M3344" s="4">
        <f t="shared" si="210"/>
        <v>0</v>
      </c>
      <c r="N3344" s="4">
        <f t="shared" si="211"/>
        <v>0</v>
      </c>
      <c r="O3344">
        <v>87980</v>
      </c>
      <c r="P3344">
        <v>87980</v>
      </c>
      <c r="Q3344">
        <f t="shared" si="209"/>
        <v>0</v>
      </c>
      <c r="R3344">
        <v>0</v>
      </c>
      <c r="S3344">
        <v>1</v>
      </c>
      <c r="T3344">
        <v>1</v>
      </c>
      <c r="U3344" t="s">
        <v>154</v>
      </c>
      <c r="V3344" t="s">
        <v>154</v>
      </c>
      <c r="W3344" t="s">
        <v>0</v>
      </c>
      <c r="X3344" t="s">
        <v>148</v>
      </c>
      <c r="AA3344" s="2">
        <v>45873.705029282399</v>
      </c>
      <c r="AB3344" t="s">
        <v>59</v>
      </c>
    </row>
    <row r="3345" spans="1:28">
      <c r="A3345">
        <v>1395110</v>
      </c>
      <c r="B3345" t="s">
        <v>142</v>
      </c>
      <c r="C3345" t="s">
        <v>142</v>
      </c>
      <c r="D3345" t="s">
        <v>2309</v>
      </c>
      <c r="F3345" t="s">
        <v>57</v>
      </c>
      <c r="G3345" t="s">
        <v>1229</v>
      </c>
      <c r="H3345" t="s">
        <v>25</v>
      </c>
      <c r="J3345" s="4">
        <f t="shared" si="208"/>
        <v>8</v>
      </c>
      <c r="K3345" s="2">
        <v>45873.701618831001</v>
      </c>
      <c r="L3345" s="13">
        <v>45873.701850381898</v>
      </c>
      <c r="M3345" s="4">
        <f t="shared" si="210"/>
        <v>2.3155089729698375E-4</v>
      </c>
      <c r="N3345" s="4">
        <f t="shared" si="211"/>
        <v>0</v>
      </c>
      <c r="O3345">
        <v>39623</v>
      </c>
      <c r="P3345">
        <v>39624</v>
      </c>
      <c r="Q3345">
        <f t="shared" si="209"/>
        <v>1</v>
      </c>
      <c r="R3345">
        <v>1</v>
      </c>
      <c r="S3345">
        <v>1</v>
      </c>
      <c r="T3345">
        <v>1</v>
      </c>
      <c r="U3345" t="s">
        <v>26</v>
      </c>
      <c r="V3345" t="s">
        <v>154</v>
      </c>
      <c r="W3345" t="s">
        <v>0</v>
      </c>
      <c r="X3345" t="s">
        <v>1930</v>
      </c>
      <c r="AA3345" s="2">
        <v>45873.701820486101</v>
      </c>
      <c r="AB3345" t="s">
        <v>59</v>
      </c>
    </row>
    <row r="3346" spans="1:28">
      <c r="A3346">
        <v>1395108</v>
      </c>
      <c r="B3346" t="s">
        <v>142</v>
      </c>
      <c r="C3346" t="s">
        <v>142</v>
      </c>
      <c r="D3346" t="s">
        <v>429</v>
      </c>
      <c r="F3346" t="s">
        <v>57</v>
      </c>
      <c r="G3346" t="s">
        <v>1229</v>
      </c>
      <c r="H3346" t="s">
        <v>25</v>
      </c>
      <c r="J3346" s="4">
        <f t="shared" si="208"/>
        <v>8</v>
      </c>
      <c r="K3346" s="2">
        <v>45873.699544675903</v>
      </c>
      <c r="L3346" s="13">
        <v>45873.699728437503</v>
      </c>
      <c r="M3346" s="4">
        <f t="shared" si="210"/>
        <v>1.8376160005573183E-4</v>
      </c>
      <c r="N3346" s="4">
        <f t="shared" si="211"/>
        <v>0</v>
      </c>
      <c r="O3346">
        <v>55601</v>
      </c>
      <c r="P3346">
        <v>55602</v>
      </c>
      <c r="Q3346">
        <f t="shared" si="209"/>
        <v>1</v>
      </c>
      <c r="R3346">
        <v>1</v>
      </c>
      <c r="S3346">
        <v>0.625</v>
      </c>
      <c r="T3346">
        <v>0.625</v>
      </c>
      <c r="U3346" t="s">
        <v>26</v>
      </c>
      <c r="V3346" t="s">
        <v>154</v>
      </c>
      <c r="W3346" t="s">
        <v>0</v>
      </c>
      <c r="X3346" t="s">
        <v>1930</v>
      </c>
      <c r="AA3346" s="2">
        <v>45873.699705243103</v>
      </c>
      <c r="AB3346" t="s">
        <v>59</v>
      </c>
    </row>
    <row r="3347" spans="1:28">
      <c r="A3347">
        <v>1395107</v>
      </c>
      <c r="B3347" t="s">
        <v>142</v>
      </c>
      <c r="C3347" t="s">
        <v>142</v>
      </c>
      <c r="D3347" t="s">
        <v>992</v>
      </c>
      <c r="F3347" t="s">
        <v>57</v>
      </c>
      <c r="G3347" t="s">
        <v>1229</v>
      </c>
      <c r="H3347" t="s">
        <v>25</v>
      </c>
      <c r="J3347" s="4">
        <f t="shared" si="208"/>
        <v>8</v>
      </c>
      <c r="K3347" s="2">
        <v>45873.698713622704</v>
      </c>
      <c r="L3347" s="13">
        <v>45873.698918715301</v>
      </c>
      <c r="M3347" s="4">
        <f t="shared" si="210"/>
        <v>2.0509259775280952E-4</v>
      </c>
      <c r="N3347" s="4">
        <f t="shared" si="211"/>
        <v>0</v>
      </c>
      <c r="O3347">
        <v>11004</v>
      </c>
      <c r="P3347">
        <v>11005</v>
      </c>
      <c r="Q3347">
        <f t="shared" si="209"/>
        <v>1</v>
      </c>
      <c r="R3347">
        <v>1</v>
      </c>
      <c r="S3347">
        <v>1</v>
      </c>
      <c r="T3347">
        <v>1</v>
      </c>
      <c r="U3347" t="s">
        <v>26</v>
      </c>
      <c r="V3347" t="s">
        <v>154</v>
      </c>
      <c r="W3347" t="s">
        <v>0</v>
      </c>
      <c r="X3347" t="s">
        <v>1230</v>
      </c>
      <c r="AA3347" s="2">
        <v>45873.698846990701</v>
      </c>
      <c r="AB3347" t="s">
        <v>59</v>
      </c>
    </row>
    <row r="3348" spans="1:28">
      <c r="A3348">
        <v>1395106</v>
      </c>
      <c r="B3348" t="s">
        <v>115</v>
      </c>
      <c r="C3348" t="s">
        <v>115</v>
      </c>
      <c r="D3348" t="s">
        <v>4888</v>
      </c>
      <c r="E3348" t="s">
        <v>4889</v>
      </c>
      <c r="F3348" t="s">
        <v>125</v>
      </c>
      <c r="G3348" t="s">
        <v>126</v>
      </c>
      <c r="H3348" t="s">
        <v>25</v>
      </c>
      <c r="J3348" s="4">
        <f t="shared" si="208"/>
        <v>8</v>
      </c>
      <c r="K3348" s="2">
        <v>45873.696469907401</v>
      </c>
      <c r="L3348" s="13">
        <v>45873.771284722199</v>
      </c>
      <c r="M3348" s="4">
        <f t="shared" si="210"/>
        <v>7.4814814797719009E-2</v>
      </c>
      <c r="N3348" s="4">
        <f t="shared" si="211"/>
        <v>107</v>
      </c>
      <c r="O3348">
        <v>9238</v>
      </c>
      <c r="P3348">
        <v>9239</v>
      </c>
      <c r="Q3348">
        <f t="shared" si="209"/>
        <v>1</v>
      </c>
      <c r="R3348">
        <v>1</v>
      </c>
      <c r="S3348">
        <v>0.875</v>
      </c>
      <c r="T3348">
        <v>0.875</v>
      </c>
      <c r="U3348" t="s">
        <v>26</v>
      </c>
      <c r="W3348" t="s">
        <v>25</v>
      </c>
      <c r="X3348" t="s">
        <v>431</v>
      </c>
      <c r="Y3348" t="s">
        <v>431</v>
      </c>
      <c r="AA3348" s="2">
        <v>45873.698343981501</v>
      </c>
      <c r="AB3348" t="s">
        <v>84</v>
      </c>
    </row>
    <row r="3349" spans="1:28">
      <c r="A3349">
        <v>1395105</v>
      </c>
      <c r="B3349" t="s">
        <v>142</v>
      </c>
      <c r="C3349" t="s">
        <v>142</v>
      </c>
      <c r="D3349" t="s">
        <v>3503</v>
      </c>
      <c r="F3349" t="s">
        <v>57</v>
      </c>
      <c r="G3349" t="s">
        <v>1229</v>
      </c>
      <c r="H3349" t="s">
        <v>25</v>
      </c>
      <c r="J3349" s="4">
        <f t="shared" si="208"/>
        <v>8</v>
      </c>
      <c r="K3349" s="2">
        <v>45873.698066006902</v>
      </c>
      <c r="L3349" s="13">
        <v>45873.698270219902</v>
      </c>
      <c r="M3349" s="4">
        <f t="shared" si="210"/>
        <v>2.0421299996087328E-4</v>
      </c>
      <c r="N3349" s="4">
        <f t="shared" si="211"/>
        <v>0</v>
      </c>
      <c r="O3349">
        <v>9657</v>
      </c>
      <c r="P3349">
        <v>9658</v>
      </c>
      <c r="Q3349">
        <f t="shared" si="209"/>
        <v>1</v>
      </c>
      <c r="R3349">
        <v>1</v>
      </c>
      <c r="S3349">
        <v>1</v>
      </c>
      <c r="T3349">
        <v>1</v>
      </c>
      <c r="U3349" t="s">
        <v>26</v>
      </c>
      <c r="V3349" t="s">
        <v>154</v>
      </c>
      <c r="W3349" t="s">
        <v>0</v>
      </c>
      <c r="X3349" t="s">
        <v>1930</v>
      </c>
      <c r="AA3349" s="2">
        <v>45873.698248298599</v>
      </c>
      <c r="AB3349" t="s">
        <v>59</v>
      </c>
    </row>
    <row r="3350" spans="1:28">
      <c r="A3350">
        <v>1395102</v>
      </c>
      <c r="B3350" t="s">
        <v>29</v>
      </c>
      <c r="C3350" t="s">
        <v>29</v>
      </c>
      <c r="D3350" t="s">
        <v>4283</v>
      </c>
      <c r="E3350" t="s">
        <v>4734</v>
      </c>
      <c r="F3350" t="s">
        <v>4735</v>
      </c>
      <c r="G3350" t="s">
        <v>4736</v>
      </c>
      <c r="H3350" t="s">
        <v>25</v>
      </c>
      <c r="I3350" s="2" t="s">
        <v>4735</v>
      </c>
      <c r="J3350" s="4">
        <f t="shared" si="208"/>
        <v>8</v>
      </c>
      <c r="K3350" s="2">
        <v>45873.710777893502</v>
      </c>
      <c r="L3350" s="13">
        <v>45875.662048611099</v>
      </c>
      <c r="M3350" s="4">
        <f t="shared" si="210"/>
        <v>1.9512707175963442</v>
      </c>
      <c r="N3350" s="4">
        <f t="shared" si="211"/>
        <v>1369</v>
      </c>
      <c r="O3350">
        <v>74524</v>
      </c>
      <c r="P3350">
        <v>74995</v>
      </c>
      <c r="Q3350">
        <f t="shared" si="209"/>
        <v>471</v>
      </c>
      <c r="R3350">
        <v>471</v>
      </c>
      <c r="S3350">
        <v>0.5</v>
      </c>
      <c r="T3350">
        <v>0.625</v>
      </c>
      <c r="U3350" t="s">
        <v>26</v>
      </c>
      <c r="V3350" t="s">
        <v>26</v>
      </c>
      <c r="W3350" t="s">
        <v>25</v>
      </c>
      <c r="X3350" t="s">
        <v>34</v>
      </c>
      <c r="Y3350" t="s">
        <v>4890</v>
      </c>
      <c r="AA3350" s="2">
        <v>45873.6945009259</v>
      </c>
      <c r="AB3350" t="s">
        <v>89</v>
      </c>
    </row>
    <row r="3351" spans="1:28">
      <c r="A3351">
        <v>1395101</v>
      </c>
      <c r="B3351" t="s">
        <v>142</v>
      </c>
      <c r="C3351" t="s">
        <v>142</v>
      </c>
      <c r="D3351" t="s">
        <v>4283</v>
      </c>
      <c r="F3351" t="s">
        <v>57</v>
      </c>
      <c r="G3351" t="s">
        <v>1229</v>
      </c>
      <c r="H3351" t="s">
        <v>25</v>
      </c>
      <c r="J3351" s="4">
        <f t="shared" si="208"/>
        <v>8</v>
      </c>
      <c r="K3351" s="2">
        <v>45873.693213807899</v>
      </c>
      <c r="L3351" s="13">
        <v>45873.6934155903</v>
      </c>
      <c r="M3351" s="4">
        <f t="shared" si="210"/>
        <v>2.0178240083623677E-4</v>
      </c>
      <c r="N3351" s="4">
        <f t="shared" si="211"/>
        <v>0</v>
      </c>
      <c r="O3351">
        <v>74524</v>
      </c>
      <c r="P3351">
        <v>74525</v>
      </c>
      <c r="Q3351">
        <f t="shared" si="209"/>
        <v>1</v>
      </c>
      <c r="R3351">
        <v>1</v>
      </c>
      <c r="S3351">
        <v>0.375</v>
      </c>
      <c r="T3351">
        <v>0.5</v>
      </c>
      <c r="U3351" t="s">
        <v>26</v>
      </c>
      <c r="V3351" t="s">
        <v>26</v>
      </c>
      <c r="W3351" t="s">
        <v>0</v>
      </c>
      <c r="X3351" t="s">
        <v>1230</v>
      </c>
      <c r="Y3351" t="s">
        <v>1231</v>
      </c>
      <c r="AA3351" s="2">
        <v>45873.693330289403</v>
      </c>
      <c r="AB3351" t="s">
        <v>59</v>
      </c>
    </row>
    <row r="3352" spans="1:28">
      <c r="A3352">
        <v>1395098</v>
      </c>
      <c r="B3352" t="s">
        <v>142</v>
      </c>
      <c r="C3352" t="s">
        <v>142</v>
      </c>
      <c r="D3352" t="s">
        <v>1845</v>
      </c>
      <c r="F3352" t="s">
        <v>57</v>
      </c>
      <c r="G3352" t="s">
        <v>1229</v>
      </c>
      <c r="H3352" t="s">
        <v>25</v>
      </c>
      <c r="J3352" s="4">
        <f t="shared" si="208"/>
        <v>8</v>
      </c>
      <c r="K3352" s="2">
        <v>45873.688113229196</v>
      </c>
      <c r="L3352" s="13">
        <v>45873.688301770802</v>
      </c>
      <c r="M3352" s="4">
        <f t="shared" si="210"/>
        <v>1.8854160589398816E-4</v>
      </c>
      <c r="N3352" s="4">
        <f t="shared" si="211"/>
        <v>0</v>
      </c>
      <c r="O3352">
        <v>25328</v>
      </c>
      <c r="P3352">
        <v>25329</v>
      </c>
      <c r="Q3352">
        <f t="shared" si="209"/>
        <v>1</v>
      </c>
      <c r="R3352">
        <v>1</v>
      </c>
      <c r="S3352">
        <v>0.25</v>
      </c>
      <c r="T3352">
        <v>0.25</v>
      </c>
      <c r="U3352" t="s">
        <v>1399</v>
      </c>
      <c r="V3352" t="s">
        <v>26</v>
      </c>
      <c r="W3352" t="s">
        <v>0</v>
      </c>
      <c r="X3352" t="s">
        <v>4767</v>
      </c>
      <c r="AA3352" s="2">
        <v>45873.688266747697</v>
      </c>
      <c r="AB3352" t="s">
        <v>59</v>
      </c>
    </row>
    <row r="3353" spans="1:28">
      <c r="A3353">
        <v>1395096</v>
      </c>
      <c r="B3353" t="s">
        <v>29</v>
      </c>
      <c r="C3353" t="s">
        <v>29</v>
      </c>
      <c r="D3353" t="s">
        <v>54</v>
      </c>
      <c r="E3353" t="s">
        <v>4891</v>
      </c>
      <c r="F3353" t="s">
        <v>2970</v>
      </c>
      <c r="G3353" t="s">
        <v>2971</v>
      </c>
      <c r="H3353" t="s">
        <v>25</v>
      </c>
      <c r="I3353" s="2" t="s">
        <v>2970</v>
      </c>
      <c r="J3353" s="4">
        <f t="shared" si="208"/>
        <v>8</v>
      </c>
      <c r="K3353" s="2">
        <v>45873.683055324102</v>
      </c>
      <c r="L3353" s="13">
        <v>45873.721503009299</v>
      </c>
      <c r="M3353" s="4">
        <f t="shared" si="210"/>
        <v>3.8447685197752435E-2</v>
      </c>
      <c r="N3353" s="4">
        <f t="shared" si="211"/>
        <v>55</v>
      </c>
      <c r="O3353">
        <v>26787</v>
      </c>
      <c r="P3353">
        <v>26787</v>
      </c>
      <c r="Q3353">
        <f t="shared" si="209"/>
        <v>0</v>
      </c>
      <c r="R3353">
        <v>0</v>
      </c>
      <c r="S3353">
        <v>1</v>
      </c>
      <c r="T3353">
        <v>1</v>
      </c>
      <c r="U3353" t="s">
        <v>26</v>
      </c>
      <c r="V3353" t="s">
        <v>26</v>
      </c>
      <c r="W3353" t="s">
        <v>0</v>
      </c>
      <c r="X3353" t="s">
        <v>34</v>
      </c>
      <c r="AA3353" s="2">
        <v>45873.682779710602</v>
      </c>
      <c r="AB3353" t="s">
        <v>2972</v>
      </c>
    </row>
    <row r="3354" spans="1:28">
      <c r="A3354">
        <v>1395080</v>
      </c>
      <c r="B3354" t="s">
        <v>142</v>
      </c>
      <c r="C3354" t="s">
        <v>142</v>
      </c>
      <c r="D3354" t="s">
        <v>4675</v>
      </c>
      <c r="E3354" t="s">
        <v>34</v>
      </c>
      <c r="F3354" t="s">
        <v>1355</v>
      </c>
      <c r="G3354" t="s">
        <v>1356</v>
      </c>
      <c r="H3354" t="s">
        <v>25</v>
      </c>
      <c r="I3354" s="2" t="s">
        <v>1355</v>
      </c>
      <c r="J3354" s="4">
        <f t="shared" si="208"/>
        <v>8</v>
      </c>
      <c r="K3354" s="2">
        <v>45873.640335648102</v>
      </c>
      <c r="L3354" s="13">
        <v>45873.661249999997</v>
      </c>
      <c r="M3354" s="4">
        <f t="shared" si="210"/>
        <v>2.0914351895044092E-2</v>
      </c>
      <c r="N3354" s="4">
        <f t="shared" si="211"/>
        <v>30</v>
      </c>
      <c r="O3354">
        <v>13876</v>
      </c>
      <c r="P3354">
        <v>13894</v>
      </c>
      <c r="Q3354">
        <f t="shared" si="209"/>
        <v>18</v>
      </c>
      <c r="R3354">
        <v>18</v>
      </c>
      <c r="S3354">
        <v>0.75</v>
      </c>
      <c r="T3354">
        <v>0.75</v>
      </c>
      <c r="U3354" t="s">
        <v>26</v>
      </c>
      <c r="V3354" t="s">
        <v>26</v>
      </c>
      <c r="W3354" t="s">
        <v>0</v>
      </c>
      <c r="X3354" t="s">
        <v>163</v>
      </c>
      <c r="Y3354" t="s">
        <v>4892</v>
      </c>
      <c r="AA3354" s="2">
        <v>45873.641396064799</v>
      </c>
      <c r="AB3354" t="s">
        <v>4640</v>
      </c>
    </row>
    <row r="3355" spans="1:28">
      <c r="A3355">
        <v>1395077</v>
      </c>
      <c r="B3355" t="s">
        <v>69</v>
      </c>
      <c r="C3355" t="s">
        <v>69</v>
      </c>
      <c r="D3355" t="s">
        <v>1153</v>
      </c>
      <c r="H3355" t="s">
        <v>25</v>
      </c>
      <c r="J3355" s="4">
        <f t="shared" si="208"/>
        <v>8</v>
      </c>
      <c r="K3355" s="2">
        <v>45873.630555555603</v>
      </c>
      <c r="L3355" s="13">
        <v>45873.630555555603</v>
      </c>
      <c r="M3355" s="4">
        <f t="shared" si="210"/>
        <v>0</v>
      </c>
      <c r="N3355" s="4">
        <f t="shared" si="211"/>
        <v>0</v>
      </c>
      <c r="O3355">
        <v>125629</v>
      </c>
      <c r="P3355">
        <v>125629</v>
      </c>
      <c r="Q3355">
        <f t="shared" si="209"/>
        <v>0</v>
      </c>
      <c r="R3355">
        <v>0</v>
      </c>
      <c r="S3355">
        <v>0.625</v>
      </c>
      <c r="T3355">
        <v>0.625</v>
      </c>
      <c r="U3355" t="s">
        <v>26</v>
      </c>
      <c r="V3355" t="s">
        <v>26</v>
      </c>
      <c r="W3355" t="s">
        <v>0</v>
      </c>
      <c r="X3355" t="s">
        <v>71</v>
      </c>
      <c r="AA3355" s="2">
        <v>45873.630844942098</v>
      </c>
      <c r="AB3355" t="s">
        <v>84</v>
      </c>
    </row>
    <row r="3356" spans="1:28">
      <c r="A3356">
        <v>1395073</v>
      </c>
      <c r="B3356" t="s">
        <v>69</v>
      </c>
      <c r="C3356" t="s">
        <v>69</v>
      </c>
      <c r="D3356" t="s">
        <v>4855</v>
      </c>
      <c r="H3356" t="s">
        <v>25</v>
      </c>
      <c r="J3356" s="4">
        <f t="shared" si="208"/>
        <v>8</v>
      </c>
      <c r="K3356" s="2">
        <v>45873.625</v>
      </c>
      <c r="L3356" s="13">
        <v>45873.625</v>
      </c>
      <c r="M3356" s="4">
        <f t="shared" si="210"/>
        <v>0</v>
      </c>
      <c r="N3356" s="4">
        <f t="shared" si="211"/>
        <v>0</v>
      </c>
      <c r="O3356">
        <v>64031</v>
      </c>
      <c r="P3356">
        <v>64031</v>
      </c>
      <c r="Q3356">
        <f t="shared" si="209"/>
        <v>0</v>
      </c>
      <c r="R3356">
        <v>0</v>
      </c>
      <c r="S3356">
        <v>1</v>
      </c>
      <c r="T3356">
        <v>1</v>
      </c>
      <c r="U3356" t="s">
        <v>26</v>
      </c>
      <c r="V3356" t="s">
        <v>26</v>
      </c>
      <c r="W3356" t="s">
        <v>0</v>
      </c>
      <c r="X3356" t="s">
        <v>71</v>
      </c>
      <c r="AA3356" s="2">
        <v>45873.625341435203</v>
      </c>
      <c r="AB3356" t="s">
        <v>84</v>
      </c>
    </row>
    <row r="3357" spans="1:28">
      <c r="A3357">
        <v>1395071</v>
      </c>
      <c r="B3357" t="s">
        <v>29</v>
      </c>
      <c r="C3357" t="s">
        <v>29</v>
      </c>
      <c r="D3357" t="s">
        <v>3931</v>
      </c>
      <c r="E3357" t="s">
        <v>34</v>
      </c>
      <c r="F3357" t="s">
        <v>4577</v>
      </c>
      <c r="G3357" t="s">
        <v>4578</v>
      </c>
      <c r="H3357" t="s">
        <v>25</v>
      </c>
      <c r="I3357" s="2" t="s">
        <v>4577</v>
      </c>
      <c r="J3357" s="4">
        <f t="shared" si="208"/>
        <v>8</v>
      </c>
      <c r="K3357" s="2">
        <v>45873.604016203702</v>
      </c>
      <c r="L3357" s="13">
        <v>45877.720819675902</v>
      </c>
      <c r="M3357" s="4">
        <f t="shared" si="210"/>
        <v>4.1168034721995355</v>
      </c>
      <c r="N3357" s="4">
        <f t="shared" si="211"/>
        <v>168</v>
      </c>
      <c r="O3357">
        <v>46047</v>
      </c>
      <c r="P3357">
        <v>46228.3</v>
      </c>
      <c r="Q3357">
        <f t="shared" si="209"/>
        <v>181.30000000000291</v>
      </c>
      <c r="R3357">
        <v>181.30000000000291</v>
      </c>
      <c r="S3357">
        <v>0.875</v>
      </c>
      <c r="T3357">
        <v>0.5</v>
      </c>
      <c r="U3357" t="s">
        <v>26</v>
      </c>
      <c r="V3357" t="s">
        <v>26</v>
      </c>
      <c r="W3357" t="s">
        <v>25</v>
      </c>
      <c r="X3357" t="s">
        <v>34</v>
      </c>
      <c r="Y3357" t="s">
        <v>4893</v>
      </c>
      <c r="Z3357" t="s">
        <v>365</v>
      </c>
      <c r="AA3357" s="2">
        <v>45873.607943090297</v>
      </c>
      <c r="AB3357" t="s">
        <v>84</v>
      </c>
    </row>
    <row r="3358" spans="1:28">
      <c r="A3358">
        <v>1395069</v>
      </c>
      <c r="B3358" t="s">
        <v>29</v>
      </c>
      <c r="C3358" t="s">
        <v>29</v>
      </c>
      <c r="D3358" t="s">
        <v>4894</v>
      </c>
      <c r="E3358" t="s">
        <v>4895</v>
      </c>
      <c r="F3358" t="s">
        <v>4896</v>
      </c>
      <c r="G3358" t="s">
        <v>4897</v>
      </c>
      <c r="H3358" t="s">
        <v>25</v>
      </c>
      <c r="I3358" s="2" t="s">
        <v>4896</v>
      </c>
      <c r="J3358" s="4">
        <f t="shared" si="208"/>
        <v>8</v>
      </c>
      <c r="K3358" s="2">
        <v>45873.623145601901</v>
      </c>
      <c r="L3358" s="13">
        <v>45936.755081018498</v>
      </c>
      <c r="M3358" s="4">
        <f t="shared" si="210"/>
        <v>63.131935416597116</v>
      </c>
      <c r="N3358" s="4">
        <f t="shared" si="211"/>
        <v>189</v>
      </c>
      <c r="O3358">
        <v>1915</v>
      </c>
      <c r="P3358">
        <v>9724</v>
      </c>
      <c r="Q3358">
        <f t="shared" si="209"/>
        <v>7809</v>
      </c>
      <c r="R3358">
        <v>7809</v>
      </c>
      <c r="S3358">
        <v>0.875</v>
      </c>
      <c r="T3358">
        <v>0.25</v>
      </c>
      <c r="U3358" t="s">
        <v>26</v>
      </c>
      <c r="V3358" t="s">
        <v>26</v>
      </c>
      <c r="W3358" t="s">
        <v>25</v>
      </c>
      <c r="X3358" t="s">
        <v>34</v>
      </c>
      <c r="Y3358" t="s">
        <v>620</v>
      </c>
      <c r="AA3358" s="2">
        <v>45873.602615474498</v>
      </c>
      <c r="AB3358" t="s">
        <v>89</v>
      </c>
    </row>
    <row r="3359" spans="1:28">
      <c r="A3359">
        <v>1395066</v>
      </c>
      <c r="B3359" t="s">
        <v>115</v>
      </c>
      <c r="C3359" t="s">
        <v>115</v>
      </c>
      <c r="D3359" t="s">
        <v>4898</v>
      </c>
      <c r="E3359" t="s">
        <v>4899</v>
      </c>
      <c r="F3359" t="s">
        <v>118</v>
      </c>
      <c r="G3359" t="s">
        <v>119</v>
      </c>
      <c r="H3359" t="s">
        <v>25</v>
      </c>
      <c r="J3359" s="4">
        <f t="shared" si="208"/>
        <v>8</v>
      </c>
      <c r="K3359" s="2">
        <v>45873.597465277802</v>
      </c>
      <c r="L3359" s="13">
        <v>45873.619293981501</v>
      </c>
      <c r="M3359" s="4">
        <f t="shared" si="210"/>
        <v>2.1828703698702157E-2</v>
      </c>
      <c r="N3359" s="4">
        <f t="shared" si="211"/>
        <v>31</v>
      </c>
      <c r="O3359">
        <v>26876</v>
      </c>
      <c r="P3359">
        <v>26895</v>
      </c>
      <c r="Q3359">
        <f t="shared" si="209"/>
        <v>19</v>
      </c>
      <c r="R3359">
        <v>19</v>
      </c>
      <c r="S3359">
        <v>1</v>
      </c>
      <c r="T3359">
        <v>1</v>
      </c>
      <c r="U3359" t="s">
        <v>1399</v>
      </c>
      <c r="W3359" t="s">
        <v>25</v>
      </c>
      <c r="X3359" t="s">
        <v>431</v>
      </c>
      <c r="Y3359" t="s">
        <v>431</v>
      </c>
      <c r="AA3359" s="2">
        <v>45873.5930834838</v>
      </c>
      <c r="AB3359" t="s">
        <v>84</v>
      </c>
    </row>
    <row r="3360" spans="1:28">
      <c r="A3360">
        <v>1395060</v>
      </c>
      <c r="B3360" t="s">
        <v>142</v>
      </c>
      <c r="C3360" t="s">
        <v>142</v>
      </c>
      <c r="D3360" t="s">
        <v>3469</v>
      </c>
      <c r="F3360" t="s">
        <v>57</v>
      </c>
      <c r="G3360" t="s">
        <v>1229</v>
      </c>
      <c r="H3360" t="s">
        <v>25</v>
      </c>
      <c r="J3360" s="4">
        <f t="shared" si="208"/>
        <v>8</v>
      </c>
      <c r="K3360" s="2">
        <v>45873.5793191782</v>
      </c>
      <c r="L3360" s="13">
        <v>45873.580094756901</v>
      </c>
      <c r="M3360" s="4">
        <f t="shared" si="210"/>
        <v>7.7557870099553838E-4</v>
      </c>
      <c r="N3360" s="4">
        <f t="shared" si="211"/>
        <v>1</v>
      </c>
      <c r="O3360">
        <v>19627</v>
      </c>
      <c r="P3360">
        <v>19628</v>
      </c>
      <c r="Q3360">
        <f t="shared" si="209"/>
        <v>1</v>
      </c>
      <c r="R3360">
        <v>1</v>
      </c>
      <c r="S3360">
        <v>0.125</v>
      </c>
      <c r="T3360">
        <v>0.125</v>
      </c>
      <c r="U3360" t="s">
        <v>26</v>
      </c>
      <c r="V3360" t="s">
        <v>1399</v>
      </c>
      <c r="W3360" t="s">
        <v>0</v>
      </c>
      <c r="X3360" t="s">
        <v>4767</v>
      </c>
      <c r="AA3360" s="2">
        <v>45873.579995405104</v>
      </c>
      <c r="AB3360" t="s">
        <v>59</v>
      </c>
    </row>
    <row r="3361" spans="1:28">
      <c r="A3361">
        <v>1395059</v>
      </c>
      <c r="B3361" t="s">
        <v>142</v>
      </c>
      <c r="C3361" t="s">
        <v>142</v>
      </c>
      <c r="D3361" t="s">
        <v>49</v>
      </c>
      <c r="F3361" t="s">
        <v>57</v>
      </c>
      <c r="G3361" t="s">
        <v>1229</v>
      </c>
      <c r="H3361" t="s">
        <v>25</v>
      </c>
      <c r="J3361" s="4">
        <f t="shared" si="208"/>
        <v>8</v>
      </c>
      <c r="K3361" s="2">
        <v>45873.575529317102</v>
      </c>
      <c r="L3361" s="13">
        <v>45873.5757210995</v>
      </c>
      <c r="M3361" s="4">
        <f t="shared" si="210"/>
        <v>1.9178239745087922E-4</v>
      </c>
      <c r="N3361" s="4">
        <f t="shared" si="211"/>
        <v>0</v>
      </c>
      <c r="O3361">
        <v>2229</v>
      </c>
      <c r="P3361">
        <v>2230</v>
      </c>
      <c r="Q3361">
        <f t="shared" si="209"/>
        <v>1</v>
      </c>
      <c r="R3361">
        <v>1</v>
      </c>
      <c r="S3361">
        <v>0.5</v>
      </c>
      <c r="T3361">
        <v>0.5</v>
      </c>
      <c r="U3361" t="s">
        <v>26</v>
      </c>
      <c r="V3361" t="s">
        <v>1399</v>
      </c>
      <c r="W3361" t="s">
        <v>0</v>
      </c>
      <c r="X3361" t="s">
        <v>4767</v>
      </c>
      <c r="AA3361" s="2">
        <v>45873.575680289403</v>
      </c>
      <c r="AB3361" t="s">
        <v>59</v>
      </c>
    </row>
    <row r="3362" spans="1:28">
      <c r="A3362">
        <v>1395058</v>
      </c>
      <c r="B3362" t="s">
        <v>142</v>
      </c>
      <c r="C3362" t="s">
        <v>142</v>
      </c>
      <c r="D3362" t="s">
        <v>3446</v>
      </c>
      <c r="F3362" t="s">
        <v>57</v>
      </c>
      <c r="G3362" t="s">
        <v>1229</v>
      </c>
      <c r="H3362" t="s">
        <v>25</v>
      </c>
      <c r="J3362" s="4">
        <f t="shared" si="208"/>
        <v>8</v>
      </c>
      <c r="K3362" s="2">
        <v>45873.574823460702</v>
      </c>
      <c r="L3362" s="13">
        <v>45873.575110844897</v>
      </c>
      <c r="M3362" s="4">
        <f t="shared" si="210"/>
        <v>2.8738419496221468E-4</v>
      </c>
      <c r="N3362" s="4">
        <f t="shared" si="211"/>
        <v>0</v>
      </c>
      <c r="O3362">
        <v>19205</v>
      </c>
      <c r="P3362">
        <v>19206</v>
      </c>
      <c r="Q3362">
        <f t="shared" si="209"/>
        <v>1</v>
      </c>
      <c r="R3362">
        <v>1</v>
      </c>
      <c r="S3362">
        <v>0.75</v>
      </c>
      <c r="T3362">
        <v>0.75</v>
      </c>
      <c r="U3362" t="s">
        <v>26</v>
      </c>
      <c r="V3362" t="s">
        <v>1399</v>
      </c>
      <c r="W3362" t="s">
        <v>0</v>
      </c>
      <c r="X3362" t="s">
        <v>4767</v>
      </c>
      <c r="AA3362" s="2">
        <v>45873.574989895802</v>
      </c>
      <c r="AB3362" t="s">
        <v>59</v>
      </c>
    </row>
    <row r="3363" spans="1:28">
      <c r="A3363">
        <v>1395056</v>
      </c>
      <c r="B3363" t="s">
        <v>142</v>
      </c>
      <c r="C3363" t="s">
        <v>142</v>
      </c>
      <c r="D3363" t="s">
        <v>3368</v>
      </c>
      <c r="F3363" t="s">
        <v>57</v>
      </c>
      <c r="G3363" t="s">
        <v>1229</v>
      </c>
      <c r="H3363" t="s">
        <v>25</v>
      </c>
      <c r="J3363" s="4">
        <f t="shared" si="208"/>
        <v>8</v>
      </c>
      <c r="K3363" s="2">
        <v>45873.570086423599</v>
      </c>
      <c r="L3363" s="13">
        <v>45873.570289386596</v>
      </c>
      <c r="M3363" s="4">
        <f t="shared" si="210"/>
        <v>2.0296299771871418E-4</v>
      </c>
      <c r="N3363" s="4">
        <f t="shared" si="211"/>
        <v>0</v>
      </c>
      <c r="O3363">
        <v>3832</v>
      </c>
      <c r="P3363">
        <v>3833</v>
      </c>
      <c r="Q3363">
        <f t="shared" si="209"/>
        <v>1</v>
      </c>
      <c r="R3363">
        <v>1</v>
      </c>
      <c r="S3363">
        <v>1</v>
      </c>
      <c r="T3363">
        <v>1</v>
      </c>
      <c r="U3363" t="s">
        <v>26</v>
      </c>
      <c r="V3363" t="s">
        <v>1399</v>
      </c>
      <c r="W3363" t="s">
        <v>0</v>
      </c>
      <c r="X3363" t="s">
        <v>4767</v>
      </c>
      <c r="AA3363" s="2">
        <v>45873.570244131901</v>
      </c>
      <c r="AB3363" t="s">
        <v>59</v>
      </c>
    </row>
    <row r="3364" spans="1:28">
      <c r="A3364">
        <v>1395055</v>
      </c>
      <c r="B3364" t="s">
        <v>142</v>
      </c>
      <c r="C3364" t="s">
        <v>142</v>
      </c>
      <c r="D3364" t="s">
        <v>1562</v>
      </c>
      <c r="F3364" t="s">
        <v>57</v>
      </c>
      <c r="G3364" t="s">
        <v>1229</v>
      </c>
      <c r="H3364" t="s">
        <v>25</v>
      </c>
      <c r="J3364" s="4">
        <f t="shared" si="208"/>
        <v>8</v>
      </c>
      <c r="K3364" s="2">
        <v>45873.568352581002</v>
      </c>
      <c r="L3364" s="13">
        <v>45873.568650428198</v>
      </c>
      <c r="M3364" s="4">
        <f t="shared" si="210"/>
        <v>2.9784719663439319E-4</v>
      </c>
      <c r="N3364" s="4">
        <f t="shared" si="211"/>
        <v>0</v>
      </c>
      <c r="O3364">
        <v>49038</v>
      </c>
      <c r="P3364">
        <v>49039</v>
      </c>
      <c r="Q3364">
        <f t="shared" si="209"/>
        <v>1</v>
      </c>
      <c r="R3364">
        <v>1</v>
      </c>
      <c r="S3364">
        <v>0</v>
      </c>
      <c r="T3364">
        <v>0</v>
      </c>
      <c r="U3364" t="s">
        <v>26</v>
      </c>
      <c r="V3364" t="s">
        <v>1399</v>
      </c>
      <c r="W3364" t="s">
        <v>0</v>
      </c>
      <c r="X3364" t="s">
        <v>4900</v>
      </c>
      <c r="AA3364" s="2">
        <v>45873.568520798603</v>
      </c>
      <c r="AB3364" t="s">
        <v>59</v>
      </c>
    </row>
    <row r="3365" spans="1:28">
      <c r="A3365">
        <v>1395054</v>
      </c>
      <c r="B3365" t="s">
        <v>142</v>
      </c>
      <c r="C3365" t="s">
        <v>142</v>
      </c>
      <c r="D3365" t="s">
        <v>108</v>
      </c>
      <c r="F3365" t="s">
        <v>57</v>
      </c>
      <c r="G3365" t="s">
        <v>1229</v>
      </c>
      <c r="H3365" t="s">
        <v>25</v>
      </c>
      <c r="J3365" s="4">
        <f t="shared" si="208"/>
        <v>8</v>
      </c>
      <c r="K3365" s="2">
        <v>45873.566968749998</v>
      </c>
      <c r="L3365" s="13">
        <v>45873.5673634259</v>
      </c>
      <c r="M3365" s="4">
        <f t="shared" si="210"/>
        <v>3.9467590249842033E-4</v>
      </c>
      <c r="N3365" s="4">
        <f t="shared" si="211"/>
        <v>0</v>
      </c>
      <c r="O3365">
        <v>58810</v>
      </c>
      <c r="P3365">
        <v>58811</v>
      </c>
      <c r="Q3365">
        <f t="shared" si="209"/>
        <v>1</v>
      </c>
      <c r="R3365">
        <v>1</v>
      </c>
      <c r="S3365">
        <v>1</v>
      </c>
      <c r="T3365">
        <v>1</v>
      </c>
      <c r="U3365" t="s">
        <v>26</v>
      </c>
      <c r="V3365" t="s">
        <v>1399</v>
      </c>
      <c r="W3365" t="s">
        <v>0</v>
      </c>
      <c r="X3365" t="s">
        <v>4767</v>
      </c>
      <c r="AA3365" s="2">
        <v>45873.5673221412</v>
      </c>
      <c r="AB3365" t="s">
        <v>59</v>
      </c>
    </row>
    <row r="3366" spans="1:28">
      <c r="A3366">
        <v>1395052</v>
      </c>
      <c r="B3366" t="s">
        <v>29</v>
      </c>
      <c r="C3366" t="s">
        <v>29</v>
      </c>
      <c r="D3366" t="s">
        <v>4901</v>
      </c>
      <c r="E3366" t="s">
        <v>4902</v>
      </c>
      <c r="F3366" t="s">
        <v>4903</v>
      </c>
      <c r="G3366" t="s">
        <v>4904</v>
      </c>
      <c r="H3366" t="s">
        <v>25</v>
      </c>
      <c r="I3366" s="2" t="s">
        <v>4903</v>
      </c>
      <c r="J3366" s="4">
        <f t="shared" si="208"/>
        <v>8</v>
      </c>
      <c r="K3366" s="2">
        <v>45873.5444444444</v>
      </c>
      <c r="L3366" s="13">
        <v>45922.732638888898</v>
      </c>
      <c r="M3366" s="4">
        <f t="shared" si="210"/>
        <v>49.18819444449764</v>
      </c>
      <c r="N3366" s="4">
        <f t="shared" si="211"/>
        <v>271</v>
      </c>
      <c r="O3366">
        <v>54586</v>
      </c>
      <c r="P3366">
        <v>58439</v>
      </c>
      <c r="Q3366">
        <f t="shared" si="209"/>
        <v>3853</v>
      </c>
      <c r="R3366">
        <v>3853</v>
      </c>
      <c r="S3366">
        <v>0.375</v>
      </c>
      <c r="T3366">
        <v>0.25</v>
      </c>
      <c r="U3366" t="s">
        <v>26</v>
      </c>
      <c r="V3366" t="s">
        <v>26</v>
      </c>
      <c r="W3366" t="s">
        <v>0</v>
      </c>
      <c r="X3366" t="s">
        <v>4905</v>
      </c>
      <c r="AA3366" s="2">
        <v>45873.564873958298</v>
      </c>
      <c r="AB3366" t="s">
        <v>59</v>
      </c>
    </row>
    <row r="3367" spans="1:28">
      <c r="A3367">
        <v>1395047</v>
      </c>
      <c r="B3367" t="s">
        <v>142</v>
      </c>
      <c r="C3367" t="s">
        <v>142</v>
      </c>
      <c r="D3367" t="s">
        <v>4838</v>
      </c>
      <c r="E3367" t="s">
        <v>34</v>
      </c>
      <c r="F3367" t="s">
        <v>118</v>
      </c>
      <c r="G3367" t="s">
        <v>119</v>
      </c>
      <c r="H3367" t="s">
        <v>25</v>
      </c>
      <c r="I3367" s="2" t="s">
        <v>118</v>
      </c>
      <c r="J3367" s="4">
        <f t="shared" si="208"/>
        <v>8</v>
      </c>
      <c r="K3367" s="2">
        <v>45873.5526157407</v>
      </c>
      <c r="L3367" s="13">
        <v>45873.591932870397</v>
      </c>
      <c r="M3367" s="4">
        <f t="shared" si="210"/>
        <v>3.931712969642831E-2</v>
      </c>
      <c r="N3367" s="4">
        <f t="shared" si="211"/>
        <v>56</v>
      </c>
      <c r="O3367">
        <v>29139</v>
      </c>
      <c r="P3367">
        <v>29157</v>
      </c>
      <c r="Q3367">
        <f t="shared" si="209"/>
        <v>18</v>
      </c>
      <c r="R3367">
        <v>18</v>
      </c>
      <c r="S3367">
        <v>0</v>
      </c>
      <c r="T3367">
        <v>1</v>
      </c>
      <c r="U3367" t="s">
        <v>26</v>
      </c>
      <c r="V3367" t="s">
        <v>26</v>
      </c>
      <c r="W3367" t="s">
        <v>0</v>
      </c>
      <c r="X3367" t="s">
        <v>4906</v>
      </c>
      <c r="Y3367" t="s">
        <v>3159</v>
      </c>
      <c r="AA3367" s="2">
        <v>45873.553544479197</v>
      </c>
      <c r="AB3367" t="s">
        <v>203</v>
      </c>
    </row>
    <row r="3368" spans="1:28">
      <c r="A3368">
        <v>1395043</v>
      </c>
      <c r="B3368" t="s">
        <v>115</v>
      </c>
      <c r="C3368" t="s">
        <v>115</v>
      </c>
      <c r="D3368" t="s">
        <v>4907</v>
      </c>
      <c r="E3368" t="s">
        <v>4908</v>
      </c>
      <c r="F3368" t="s">
        <v>1355</v>
      </c>
      <c r="G3368" t="s">
        <v>1356</v>
      </c>
      <c r="H3368" t="s">
        <v>25</v>
      </c>
      <c r="J3368" s="4">
        <f t="shared" si="208"/>
        <v>8</v>
      </c>
      <c r="K3368" s="2">
        <v>45873.535949074103</v>
      </c>
      <c r="L3368" s="13">
        <v>45873.577118055597</v>
      </c>
      <c r="M3368" s="4">
        <f t="shared" si="210"/>
        <v>4.1168981493683532E-2</v>
      </c>
      <c r="N3368" s="4">
        <f t="shared" si="211"/>
        <v>59</v>
      </c>
      <c r="O3368">
        <v>1759</v>
      </c>
      <c r="P3368">
        <v>1775</v>
      </c>
      <c r="Q3368">
        <f t="shared" si="209"/>
        <v>16</v>
      </c>
      <c r="R3368">
        <v>16</v>
      </c>
      <c r="S3368">
        <v>1</v>
      </c>
      <c r="T3368">
        <v>0.625</v>
      </c>
      <c r="U3368" t="s">
        <v>26</v>
      </c>
      <c r="W3368" t="s">
        <v>25</v>
      </c>
      <c r="X3368" t="s">
        <v>166</v>
      </c>
      <c r="Y3368" t="s">
        <v>166</v>
      </c>
      <c r="AA3368" s="2">
        <v>45873.544383414403</v>
      </c>
      <c r="AB3368" t="s">
        <v>114</v>
      </c>
    </row>
    <row r="3369" spans="1:28">
      <c r="A3369">
        <v>1395041</v>
      </c>
      <c r="B3369" t="s">
        <v>53</v>
      </c>
      <c r="C3369" t="s">
        <v>53</v>
      </c>
      <c r="D3369" t="s">
        <v>284</v>
      </c>
      <c r="F3369" t="s">
        <v>55</v>
      </c>
      <c r="G3369" t="s">
        <v>56</v>
      </c>
      <c r="H3369" t="s">
        <v>25</v>
      </c>
      <c r="I3369" s="2" t="s">
        <v>57</v>
      </c>
      <c r="J3369" s="4">
        <f t="shared" si="208"/>
        <v>8</v>
      </c>
      <c r="K3369" s="2">
        <v>45873.539791701398</v>
      </c>
      <c r="L3369" s="13">
        <v>45875.6097095718</v>
      </c>
      <c r="M3369" s="4">
        <f t="shared" si="210"/>
        <v>2.0699178704016958</v>
      </c>
      <c r="N3369" s="4">
        <f t="shared" si="211"/>
        <v>100</v>
      </c>
      <c r="O3369">
        <v>73227</v>
      </c>
      <c r="P3369">
        <v>73229</v>
      </c>
      <c r="Q3369">
        <f t="shared" si="209"/>
        <v>2</v>
      </c>
      <c r="R3369">
        <v>2</v>
      </c>
      <c r="S3369">
        <v>1</v>
      </c>
      <c r="T3369">
        <v>1</v>
      </c>
      <c r="U3369" t="s">
        <v>26</v>
      </c>
      <c r="V3369" t="s">
        <v>26</v>
      </c>
      <c r="W3369" t="s">
        <v>0</v>
      </c>
      <c r="X3369" t="s">
        <v>4909</v>
      </c>
      <c r="Y3369" t="s">
        <v>4910</v>
      </c>
      <c r="AA3369" s="2">
        <v>45873.540082523097</v>
      </c>
      <c r="AB3369" t="s">
        <v>59</v>
      </c>
    </row>
    <row r="3370" spans="1:28">
      <c r="A3370">
        <v>1395037</v>
      </c>
      <c r="B3370" t="s">
        <v>53</v>
      </c>
      <c r="C3370" t="s">
        <v>53</v>
      </c>
      <c r="D3370" t="s">
        <v>870</v>
      </c>
      <c r="F3370" t="s">
        <v>55</v>
      </c>
      <c r="G3370" t="s">
        <v>56</v>
      </c>
      <c r="H3370" t="s">
        <v>25</v>
      </c>
      <c r="I3370" s="2" t="s">
        <v>82</v>
      </c>
      <c r="J3370" s="4">
        <f t="shared" si="208"/>
        <v>8</v>
      </c>
      <c r="K3370" s="2">
        <v>45873.534722222197</v>
      </c>
      <c r="L3370" s="13">
        <v>45875.524783993103</v>
      </c>
      <c r="M3370" s="4">
        <f t="shared" si="210"/>
        <v>1.9900617709063226</v>
      </c>
      <c r="N3370" s="4">
        <f t="shared" si="211"/>
        <v>1425</v>
      </c>
      <c r="O3370">
        <v>61824</v>
      </c>
      <c r="P3370">
        <v>61830</v>
      </c>
      <c r="Q3370">
        <f t="shared" si="209"/>
        <v>6</v>
      </c>
      <c r="R3370">
        <v>6</v>
      </c>
      <c r="S3370">
        <v>0.875</v>
      </c>
      <c r="T3370">
        <v>0.875</v>
      </c>
      <c r="U3370" t="s">
        <v>26</v>
      </c>
      <c r="V3370" t="s">
        <v>26</v>
      </c>
      <c r="W3370" t="s">
        <v>0</v>
      </c>
      <c r="X3370" t="s">
        <v>4911</v>
      </c>
      <c r="Y3370" t="s">
        <v>424</v>
      </c>
      <c r="AA3370" s="2">
        <v>45873.535102314803</v>
      </c>
      <c r="AB3370" t="s">
        <v>84</v>
      </c>
    </row>
    <row r="3371" spans="1:28">
      <c r="A3371">
        <v>1395033</v>
      </c>
      <c r="B3371" t="s">
        <v>142</v>
      </c>
      <c r="C3371" t="s">
        <v>142</v>
      </c>
      <c r="D3371" t="s">
        <v>4838</v>
      </c>
      <c r="E3371" t="s">
        <v>34</v>
      </c>
      <c r="F3371" t="s">
        <v>118</v>
      </c>
      <c r="G3371" t="s">
        <v>119</v>
      </c>
      <c r="H3371" t="s">
        <v>25</v>
      </c>
      <c r="I3371" s="2" t="s">
        <v>118</v>
      </c>
      <c r="J3371" s="4">
        <f t="shared" si="208"/>
        <v>8</v>
      </c>
      <c r="K3371" s="2">
        <v>45873.526122685202</v>
      </c>
      <c r="L3371" s="13">
        <v>45873.533935185202</v>
      </c>
      <c r="M3371" s="4">
        <f t="shared" si="210"/>
        <v>7.8125E-3</v>
      </c>
      <c r="N3371" s="4">
        <f t="shared" si="211"/>
        <v>11</v>
      </c>
      <c r="O3371">
        <v>29137</v>
      </c>
      <c r="P3371">
        <v>29139</v>
      </c>
      <c r="Q3371">
        <f t="shared" si="209"/>
        <v>2</v>
      </c>
      <c r="R3371">
        <v>2</v>
      </c>
      <c r="S3371">
        <v>0</v>
      </c>
      <c r="T3371">
        <v>0</v>
      </c>
      <c r="U3371" t="s">
        <v>1399</v>
      </c>
      <c r="V3371" t="s">
        <v>26</v>
      </c>
      <c r="W3371" t="s">
        <v>25</v>
      </c>
      <c r="X3371" t="s">
        <v>4912</v>
      </c>
      <c r="Y3371" t="s">
        <v>4913</v>
      </c>
      <c r="AA3371" s="2">
        <v>45873.529068900498</v>
      </c>
      <c r="AB3371" t="s">
        <v>203</v>
      </c>
    </row>
    <row r="3372" spans="1:28">
      <c r="A3372">
        <v>1395032</v>
      </c>
      <c r="B3372" t="s">
        <v>142</v>
      </c>
      <c r="C3372" t="s">
        <v>142</v>
      </c>
      <c r="D3372" t="s">
        <v>284</v>
      </c>
      <c r="E3372" t="s">
        <v>34</v>
      </c>
      <c r="F3372" t="s">
        <v>1355</v>
      </c>
      <c r="G3372" t="s">
        <v>1356</v>
      </c>
      <c r="H3372" t="s">
        <v>25</v>
      </c>
      <c r="I3372" s="2" t="s">
        <v>1355</v>
      </c>
      <c r="J3372" s="4">
        <f t="shared" si="208"/>
        <v>8</v>
      </c>
      <c r="K3372" s="2">
        <v>45873.527361111097</v>
      </c>
      <c r="L3372" s="13">
        <v>45873.535393518498</v>
      </c>
      <c r="M3372" s="4">
        <f t="shared" si="210"/>
        <v>8.0324074006057344E-3</v>
      </c>
      <c r="N3372" s="4">
        <f t="shared" si="211"/>
        <v>11</v>
      </c>
      <c r="O3372">
        <v>73224</v>
      </c>
      <c r="P3372">
        <v>73227</v>
      </c>
      <c r="Q3372">
        <f t="shared" si="209"/>
        <v>3</v>
      </c>
      <c r="R3372">
        <v>3</v>
      </c>
      <c r="S3372">
        <v>1</v>
      </c>
      <c r="T3372">
        <v>1</v>
      </c>
      <c r="U3372" t="s">
        <v>26</v>
      </c>
      <c r="V3372" t="s">
        <v>26</v>
      </c>
      <c r="W3372" t="s">
        <v>0</v>
      </c>
      <c r="X3372" t="s">
        <v>4914</v>
      </c>
      <c r="Y3372" t="s">
        <v>3317</v>
      </c>
      <c r="AA3372" s="2">
        <v>45873.527718136596</v>
      </c>
      <c r="AB3372" t="s">
        <v>4640</v>
      </c>
    </row>
    <row r="3373" spans="1:28">
      <c r="A3373">
        <v>1395025</v>
      </c>
      <c r="B3373" t="s">
        <v>53</v>
      </c>
      <c r="C3373" t="s">
        <v>53</v>
      </c>
      <c r="D3373" t="s">
        <v>4284</v>
      </c>
      <c r="F3373" t="s">
        <v>55</v>
      </c>
      <c r="G3373" t="s">
        <v>56</v>
      </c>
      <c r="H3373" t="s">
        <v>25</v>
      </c>
      <c r="I3373" s="2" t="s">
        <v>82</v>
      </c>
      <c r="J3373" s="4">
        <f t="shared" si="208"/>
        <v>8</v>
      </c>
      <c r="K3373" s="2">
        <v>45873.5131944444</v>
      </c>
      <c r="L3373" s="13">
        <v>45876.673415011603</v>
      </c>
      <c r="M3373" s="4">
        <f t="shared" si="210"/>
        <v>3.1602205672024866</v>
      </c>
      <c r="N3373" s="4">
        <f t="shared" si="211"/>
        <v>230</v>
      </c>
      <c r="O3373">
        <v>82564</v>
      </c>
      <c r="P3373">
        <v>82584</v>
      </c>
      <c r="Q3373">
        <f t="shared" si="209"/>
        <v>20</v>
      </c>
      <c r="R3373">
        <v>20</v>
      </c>
      <c r="S3373">
        <v>1</v>
      </c>
      <c r="T3373">
        <v>0.875</v>
      </c>
      <c r="U3373" t="s">
        <v>26</v>
      </c>
      <c r="V3373" t="s">
        <v>26</v>
      </c>
      <c r="W3373" t="s">
        <v>0</v>
      </c>
      <c r="X3373" t="s">
        <v>4915</v>
      </c>
      <c r="Y3373" t="s">
        <v>4916</v>
      </c>
      <c r="AA3373" s="2">
        <v>45873.513684919002</v>
      </c>
      <c r="AB3373" t="s">
        <v>84</v>
      </c>
    </row>
    <row r="3374" spans="1:28">
      <c r="A3374">
        <v>1395023</v>
      </c>
      <c r="B3374" t="s">
        <v>29</v>
      </c>
      <c r="C3374" t="s">
        <v>29</v>
      </c>
      <c r="D3374" t="s">
        <v>4907</v>
      </c>
      <c r="E3374" t="s">
        <v>4908</v>
      </c>
      <c r="F3374" t="s">
        <v>4917</v>
      </c>
      <c r="G3374" t="s">
        <v>4918</v>
      </c>
      <c r="H3374" t="s">
        <v>0</v>
      </c>
      <c r="I3374" s="2" t="s">
        <v>4917</v>
      </c>
      <c r="J3374" s="4">
        <f t="shared" si="208"/>
        <v>8</v>
      </c>
      <c r="K3374" s="2">
        <v>45873.580952546297</v>
      </c>
      <c r="M3374" s="4">
        <f t="shared" si="210"/>
        <v>0</v>
      </c>
      <c r="N3374" s="4">
        <f t="shared" si="211"/>
        <v>0</v>
      </c>
      <c r="O3374">
        <v>1775</v>
      </c>
      <c r="Q3374">
        <f t="shared" si="209"/>
        <v>0</v>
      </c>
      <c r="R3374">
        <v>0</v>
      </c>
      <c r="S3374">
        <v>0.625</v>
      </c>
      <c r="U3374" t="s">
        <v>26</v>
      </c>
      <c r="W3374" t="s">
        <v>0</v>
      </c>
      <c r="X3374" t="s">
        <v>1884</v>
      </c>
      <c r="AA3374" s="2">
        <v>45873.510849652797</v>
      </c>
      <c r="AB3374" t="s">
        <v>89</v>
      </c>
    </row>
    <row r="3375" spans="1:28">
      <c r="A3375">
        <v>1395016</v>
      </c>
      <c r="B3375" t="s">
        <v>142</v>
      </c>
      <c r="C3375" t="s">
        <v>142</v>
      </c>
      <c r="D3375" t="s">
        <v>284</v>
      </c>
      <c r="E3375" t="s">
        <v>34</v>
      </c>
      <c r="F3375" t="s">
        <v>1355</v>
      </c>
      <c r="G3375" t="s">
        <v>1356</v>
      </c>
      <c r="H3375" t="s">
        <v>25</v>
      </c>
      <c r="I3375" s="2" t="s">
        <v>1355</v>
      </c>
      <c r="J3375" s="4">
        <f t="shared" si="208"/>
        <v>8</v>
      </c>
      <c r="K3375" s="2">
        <v>45873.491226851896</v>
      </c>
      <c r="L3375" s="13">
        <v>45873.517986111103</v>
      </c>
      <c r="M3375" s="4">
        <f t="shared" si="210"/>
        <v>2.6759259206301067E-2</v>
      </c>
      <c r="N3375" s="4">
        <f t="shared" si="211"/>
        <v>38</v>
      </c>
      <c r="O3375">
        <v>73222</v>
      </c>
      <c r="P3375">
        <v>73224</v>
      </c>
      <c r="Q3375">
        <f t="shared" si="209"/>
        <v>2</v>
      </c>
      <c r="R3375">
        <v>2</v>
      </c>
      <c r="S3375">
        <v>1</v>
      </c>
      <c r="T3375">
        <v>1</v>
      </c>
      <c r="U3375" t="s">
        <v>26</v>
      </c>
      <c r="V3375" t="s">
        <v>26</v>
      </c>
      <c r="W3375" t="s">
        <v>25</v>
      </c>
      <c r="X3375" t="s">
        <v>4919</v>
      </c>
      <c r="Y3375" t="s">
        <v>4920</v>
      </c>
      <c r="AA3375" s="2">
        <v>45873.498426967599</v>
      </c>
      <c r="AB3375" t="s">
        <v>4640</v>
      </c>
    </row>
    <row r="3376" spans="1:28">
      <c r="A3376">
        <v>1395014</v>
      </c>
      <c r="B3376" t="s">
        <v>53</v>
      </c>
      <c r="C3376" t="s">
        <v>53</v>
      </c>
      <c r="D3376" t="s">
        <v>158</v>
      </c>
      <c r="F3376" t="s">
        <v>55</v>
      </c>
      <c r="G3376" t="s">
        <v>56</v>
      </c>
      <c r="H3376" t="s">
        <v>25</v>
      </c>
      <c r="I3376" s="2" t="s">
        <v>82</v>
      </c>
      <c r="J3376" s="4">
        <f t="shared" si="208"/>
        <v>8</v>
      </c>
      <c r="K3376" s="2">
        <v>45873.497916666704</v>
      </c>
      <c r="L3376" s="13">
        <v>45874.696379131899</v>
      </c>
      <c r="M3376" s="4">
        <f t="shared" si="210"/>
        <v>1.1984624651959166</v>
      </c>
      <c r="N3376" s="4">
        <f t="shared" si="211"/>
        <v>285</v>
      </c>
      <c r="O3376">
        <v>15180</v>
      </c>
      <c r="P3376">
        <v>15211</v>
      </c>
      <c r="Q3376">
        <f t="shared" si="209"/>
        <v>31</v>
      </c>
      <c r="R3376">
        <v>31</v>
      </c>
      <c r="S3376">
        <v>0.5</v>
      </c>
      <c r="T3376">
        <v>0.5</v>
      </c>
      <c r="U3376" t="s">
        <v>26</v>
      </c>
      <c r="V3376" t="s">
        <v>26</v>
      </c>
      <c r="W3376" t="s">
        <v>0</v>
      </c>
      <c r="X3376" t="s">
        <v>4921</v>
      </c>
      <c r="Y3376" t="s">
        <v>4922</v>
      </c>
      <c r="AA3376" s="2">
        <v>45873.498051041701</v>
      </c>
      <c r="AB3376" t="s">
        <v>84</v>
      </c>
    </row>
    <row r="3377" spans="1:28">
      <c r="A3377">
        <v>1395013</v>
      </c>
      <c r="B3377" t="s">
        <v>53</v>
      </c>
      <c r="C3377" t="s">
        <v>53</v>
      </c>
      <c r="D3377" t="s">
        <v>4763</v>
      </c>
      <c r="F3377" t="s">
        <v>55</v>
      </c>
      <c r="G3377" t="s">
        <v>56</v>
      </c>
      <c r="H3377" t="s">
        <v>25</v>
      </c>
      <c r="I3377" s="2" t="s">
        <v>82</v>
      </c>
      <c r="J3377" s="4">
        <f t="shared" si="208"/>
        <v>8</v>
      </c>
      <c r="K3377" s="2">
        <v>45873.493750000001</v>
      </c>
      <c r="L3377" s="13">
        <v>45874.695137997704</v>
      </c>
      <c r="M3377" s="4">
        <f t="shared" si="210"/>
        <v>1.2013879977021134</v>
      </c>
      <c r="N3377" s="4">
        <f t="shared" si="211"/>
        <v>290</v>
      </c>
      <c r="O3377">
        <v>9608</v>
      </c>
      <c r="P3377">
        <v>9610</v>
      </c>
      <c r="Q3377">
        <f t="shared" si="209"/>
        <v>2</v>
      </c>
      <c r="R3377">
        <v>2</v>
      </c>
      <c r="S3377">
        <v>0.875</v>
      </c>
      <c r="T3377">
        <v>0.875</v>
      </c>
      <c r="U3377" t="s">
        <v>26</v>
      </c>
      <c r="V3377" t="s">
        <v>26</v>
      </c>
      <c r="W3377" t="s">
        <v>0</v>
      </c>
      <c r="X3377" t="s">
        <v>4923</v>
      </c>
      <c r="Y3377" t="s">
        <v>172</v>
      </c>
      <c r="AA3377" s="2">
        <v>45873.494661030098</v>
      </c>
      <c r="AB3377" t="s">
        <v>84</v>
      </c>
    </row>
    <row r="3378" spans="1:28">
      <c r="A3378">
        <v>1395005</v>
      </c>
      <c r="B3378" t="s">
        <v>29</v>
      </c>
      <c r="C3378" t="s">
        <v>29</v>
      </c>
      <c r="D3378" t="s">
        <v>4888</v>
      </c>
      <c r="E3378" t="s">
        <v>4889</v>
      </c>
      <c r="F3378" t="s">
        <v>3791</v>
      </c>
      <c r="G3378" t="s">
        <v>3792</v>
      </c>
      <c r="H3378" t="s">
        <v>0</v>
      </c>
      <c r="I3378" s="2" t="s">
        <v>4924</v>
      </c>
      <c r="J3378" s="4">
        <f t="shared" si="208"/>
        <v>8</v>
      </c>
      <c r="K3378" s="2">
        <v>45873.784747835598</v>
      </c>
      <c r="M3378" s="4">
        <f t="shared" si="210"/>
        <v>0</v>
      </c>
      <c r="N3378" s="4">
        <f t="shared" si="211"/>
        <v>0</v>
      </c>
      <c r="O3378">
        <v>9239</v>
      </c>
      <c r="Q3378">
        <f t="shared" si="209"/>
        <v>0</v>
      </c>
      <c r="R3378">
        <v>0</v>
      </c>
      <c r="S3378">
        <v>0.875</v>
      </c>
      <c r="U3378" t="s">
        <v>26</v>
      </c>
      <c r="W3378" t="s">
        <v>0</v>
      </c>
      <c r="X3378" t="s">
        <v>34</v>
      </c>
      <c r="AA3378" s="2">
        <v>45873.471978472196</v>
      </c>
      <c r="AB3378" t="s">
        <v>269</v>
      </c>
    </row>
    <row r="3379" spans="1:28">
      <c r="A3379">
        <v>1395002</v>
      </c>
      <c r="B3379" t="s">
        <v>29</v>
      </c>
      <c r="C3379" t="s">
        <v>29</v>
      </c>
      <c r="D3379" t="s">
        <v>4898</v>
      </c>
      <c r="E3379" t="s">
        <v>4899</v>
      </c>
      <c r="F3379" t="s">
        <v>3791</v>
      </c>
      <c r="G3379" t="s">
        <v>3792</v>
      </c>
      <c r="H3379" t="s">
        <v>0</v>
      </c>
      <c r="I3379" s="2" t="s">
        <v>4925</v>
      </c>
      <c r="J3379" s="4">
        <f t="shared" si="208"/>
        <v>8</v>
      </c>
      <c r="K3379" s="2">
        <v>45875.40625</v>
      </c>
      <c r="M3379" s="4">
        <f t="shared" si="210"/>
        <v>0</v>
      </c>
      <c r="N3379" s="4">
        <f t="shared" si="211"/>
        <v>0</v>
      </c>
      <c r="O3379">
        <v>26895</v>
      </c>
      <c r="Q3379">
        <f t="shared" si="209"/>
        <v>0</v>
      </c>
      <c r="R3379">
        <v>0</v>
      </c>
      <c r="S3379">
        <v>1</v>
      </c>
      <c r="U3379" t="s">
        <v>1399</v>
      </c>
      <c r="W3379" t="s">
        <v>0</v>
      </c>
      <c r="AA3379" s="2">
        <v>45873.468348842602</v>
      </c>
      <c r="AB3379" t="s">
        <v>269</v>
      </c>
    </row>
    <row r="3380" spans="1:28">
      <c r="A3380">
        <v>1395001</v>
      </c>
      <c r="B3380" t="s">
        <v>142</v>
      </c>
      <c r="C3380" t="s">
        <v>142</v>
      </c>
      <c r="D3380" t="s">
        <v>4898</v>
      </c>
      <c r="F3380" t="s">
        <v>57</v>
      </c>
      <c r="G3380" t="s">
        <v>1229</v>
      </c>
      <c r="H3380" t="s">
        <v>25</v>
      </c>
      <c r="J3380" s="4">
        <f t="shared" si="208"/>
        <v>8</v>
      </c>
      <c r="K3380" s="2">
        <v>45873.466097800898</v>
      </c>
      <c r="L3380" s="13">
        <v>45873.466419594901</v>
      </c>
      <c r="M3380" s="4">
        <f t="shared" si="210"/>
        <v>3.2179400295717642E-4</v>
      </c>
      <c r="N3380" s="4">
        <f t="shared" si="211"/>
        <v>0</v>
      </c>
      <c r="O3380">
        <v>26874</v>
      </c>
      <c r="P3380">
        <v>26876</v>
      </c>
      <c r="Q3380">
        <f t="shared" si="209"/>
        <v>2</v>
      </c>
      <c r="R3380">
        <v>2</v>
      </c>
      <c r="S3380">
        <v>1</v>
      </c>
      <c r="T3380">
        <v>1</v>
      </c>
      <c r="U3380" t="s">
        <v>1399</v>
      </c>
      <c r="V3380" t="s">
        <v>1399</v>
      </c>
      <c r="W3380" t="s">
        <v>0</v>
      </c>
      <c r="X3380" t="s">
        <v>1230</v>
      </c>
      <c r="AA3380" s="2">
        <v>45873.4663867708</v>
      </c>
      <c r="AB3380" t="s">
        <v>59</v>
      </c>
    </row>
    <row r="3381" spans="1:28">
      <c r="A3381">
        <v>1394986</v>
      </c>
      <c r="B3381" t="s">
        <v>29</v>
      </c>
      <c r="C3381" t="s">
        <v>29</v>
      </c>
      <c r="D3381" t="s">
        <v>2371</v>
      </c>
      <c r="E3381" t="s">
        <v>4926</v>
      </c>
      <c r="F3381" t="s">
        <v>175</v>
      </c>
      <c r="G3381" t="s">
        <v>176</v>
      </c>
      <c r="H3381" t="s">
        <v>25</v>
      </c>
      <c r="I3381" s="2" t="s">
        <v>175</v>
      </c>
      <c r="J3381" s="4">
        <f t="shared" si="208"/>
        <v>8</v>
      </c>
      <c r="K3381" s="2">
        <v>45872.645138888904</v>
      </c>
      <c r="L3381" s="13">
        <v>45904.685370370396</v>
      </c>
      <c r="M3381" s="4">
        <f t="shared" si="210"/>
        <v>32.04023148149281</v>
      </c>
      <c r="N3381" s="4">
        <f t="shared" si="211"/>
        <v>57</v>
      </c>
      <c r="O3381">
        <v>72417</v>
      </c>
      <c r="P3381">
        <v>74063</v>
      </c>
      <c r="Q3381">
        <f t="shared" si="209"/>
        <v>1646</v>
      </c>
      <c r="R3381">
        <v>1646</v>
      </c>
      <c r="S3381">
        <v>0.5</v>
      </c>
      <c r="T3381">
        <v>1</v>
      </c>
      <c r="U3381" t="s">
        <v>26</v>
      </c>
      <c r="V3381" t="s">
        <v>26</v>
      </c>
      <c r="W3381" t="s">
        <v>0</v>
      </c>
      <c r="X3381" t="s">
        <v>4927</v>
      </c>
      <c r="AA3381" s="2">
        <v>45873.387483530103</v>
      </c>
      <c r="AB3381" t="s">
        <v>59</v>
      </c>
    </row>
    <row r="3382" spans="1:28">
      <c r="A3382">
        <v>1394973</v>
      </c>
      <c r="B3382" t="s">
        <v>115</v>
      </c>
      <c r="C3382" t="s">
        <v>115</v>
      </c>
      <c r="D3382" t="s">
        <v>149</v>
      </c>
      <c r="E3382" t="s">
        <v>4928</v>
      </c>
      <c r="F3382" t="s">
        <v>133</v>
      </c>
      <c r="G3382" t="s">
        <v>134</v>
      </c>
      <c r="H3382" t="s">
        <v>0</v>
      </c>
      <c r="J3382" s="4">
        <f t="shared" si="208"/>
        <v>8</v>
      </c>
      <c r="K3382" s="2">
        <v>45872.824386574102</v>
      </c>
      <c r="M3382" s="4">
        <f t="shared" si="210"/>
        <v>0</v>
      </c>
      <c r="N3382" s="4">
        <f t="shared" si="211"/>
        <v>0</v>
      </c>
      <c r="O3382">
        <v>26823</v>
      </c>
      <c r="Q3382">
        <f t="shared" si="209"/>
        <v>0</v>
      </c>
      <c r="R3382">
        <v>-26823</v>
      </c>
      <c r="S3382">
        <v>0.5</v>
      </c>
      <c r="T3382">
        <v>0</v>
      </c>
      <c r="U3382" t="s">
        <v>26</v>
      </c>
      <c r="W3382" t="s">
        <v>25</v>
      </c>
      <c r="X3382" t="s">
        <v>1790</v>
      </c>
      <c r="Y3382" t="s">
        <v>1790</v>
      </c>
      <c r="AA3382" s="2">
        <v>45872.826324849499</v>
      </c>
      <c r="AB3382" t="s">
        <v>84</v>
      </c>
    </row>
    <row r="3383" spans="1:28">
      <c r="A3383">
        <v>1394971</v>
      </c>
      <c r="B3383" t="s">
        <v>142</v>
      </c>
      <c r="C3383" t="s">
        <v>142</v>
      </c>
      <c r="D3383" t="s">
        <v>188</v>
      </c>
      <c r="E3383" t="s">
        <v>34</v>
      </c>
      <c r="F3383" t="s">
        <v>118</v>
      </c>
      <c r="G3383" t="s">
        <v>119</v>
      </c>
      <c r="H3383" t="s">
        <v>25</v>
      </c>
      <c r="I3383" s="2" t="s">
        <v>118</v>
      </c>
      <c r="J3383" s="4">
        <f t="shared" si="208"/>
        <v>8</v>
      </c>
      <c r="K3383" s="2">
        <v>45872.823888888903</v>
      </c>
      <c r="L3383" s="13">
        <v>45872.907962963</v>
      </c>
      <c r="M3383" s="4">
        <f t="shared" si="210"/>
        <v>8.4074074096861295E-2</v>
      </c>
      <c r="N3383" s="4">
        <f t="shared" si="211"/>
        <v>121</v>
      </c>
      <c r="O3383">
        <v>69616</v>
      </c>
      <c r="P3383">
        <v>69665</v>
      </c>
      <c r="Q3383">
        <f t="shared" si="209"/>
        <v>49</v>
      </c>
      <c r="R3383">
        <v>49</v>
      </c>
      <c r="S3383">
        <v>0.5</v>
      </c>
      <c r="T3383">
        <v>0.375</v>
      </c>
      <c r="U3383" t="s">
        <v>26</v>
      </c>
      <c r="V3383" t="s">
        <v>26</v>
      </c>
      <c r="W3383" t="s">
        <v>0</v>
      </c>
      <c r="X3383" t="s">
        <v>4929</v>
      </c>
      <c r="Y3383" t="s">
        <v>4930</v>
      </c>
      <c r="AA3383" s="2">
        <v>45872.824715625</v>
      </c>
      <c r="AB3383" t="s">
        <v>203</v>
      </c>
    </row>
    <row r="3384" spans="1:28">
      <c r="A3384">
        <v>1394970</v>
      </c>
      <c r="B3384" t="s">
        <v>29</v>
      </c>
      <c r="C3384" t="s">
        <v>29</v>
      </c>
      <c r="D3384" t="s">
        <v>149</v>
      </c>
      <c r="E3384" t="s">
        <v>4928</v>
      </c>
      <c r="F3384" t="s">
        <v>169</v>
      </c>
      <c r="G3384" t="s">
        <v>170</v>
      </c>
      <c r="H3384" t="s">
        <v>25</v>
      </c>
      <c r="I3384" s="2" t="s">
        <v>4931</v>
      </c>
      <c r="J3384" s="4">
        <f t="shared" si="208"/>
        <v>8</v>
      </c>
      <c r="K3384" s="2">
        <v>45872.816970868102</v>
      </c>
      <c r="L3384" s="13">
        <v>45899.845543981501</v>
      </c>
      <c r="M3384" s="4">
        <f t="shared" si="210"/>
        <v>27.028573113399034</v>
      </c>
      <c r="N3384" s="4">
        <f t="shared" si="211"/>
        <v>41</v>
      </c>
      <c r="O3384">
        <v>25823</v>
      </c>
      <c r="P3384">
        <v>26926</v>
      </c>
      <c r="Q3384">
        <f t="shared" si="209"/>
        <v>1103</v>
      </c>
      <c r="R3384">
        <v>1103</v>
      </c>
      <c r="S3384">
        <v>0.5</v>
      </c>
      <c r="T3384">
        <v>0.625</v>
      </c>
      <c r="U3384" t="s">
        <v>26</v>
      </c>
      <c r="V3384" t="s">
        <v>26</v>
      </c>
      <c r="W3384" t="s">
        <v>0</v>
      </c>
      <c r="AA3384" s="2">
        <v>45872.8193423958</v>
      </c>
      <c r="AB3384" t="s">
        <v>269</v>
      </c>
    </row>
    <row r="3385" spans="1:28">
      <c r="A3385">
        <v>1394967</v>
      </c>
      <c r="B3385" t="s">
        <v>142</v>
      </c>
      <c r="C3385" t="s">
        <v>142</v>
      </c>
      <c r="D3385" t="s">
        <v>4284</v>
      </c>
      <c r="E3385" t="s">
        <v>34</v>
      </c>
      <c r="F3385" t="s">
        <v>2339</v>
      </c>
      <c r="G3385" t="s">
        <v>2340</v>
      </c>
      <c r="H3385" t="s">
        <v>25</v>
      </c>
      <c r="I3385" s="2" t="s">
        <v>2339</v>
      </c>
      <c r="J3385" s="4">
        <f t="shared" si="208"/>
        <v>8</v>
      </c>
      <c r="K3385" s="2">
        <v>45872.797060185199</v>
      </c>
      <c r="L3385" s="13">
        <v>45872.835729166698</v>
      </c>
      <c r="M3385" s="4">
        <f t="shared" si="210"/>
        <v>3.8668981498631183E-2</v>
      </c>
      <c r="N3385" s="4">
        <f t="shared" si="211"/>
        <v>55</v>
      </c>
      <c r="O3385">
        <v>82546</v>
      </c>
      <c r="P3385">
        <v>82564</v>
      </c>
      <c r="Q3385">
        <f t="shared" si="209"/>
        <v>18</v>
      </c>
      <c r="R3385">
        <v>18</v>
      </c>
      <c r="S3385">
        <v>1</v>
      </c>
      <c r="T3385">
        <v>1</v>
      </c>
      <c r="U3385" t="s">
        <v>26</v>
      </c>
      <c r="V3385" t="s">
        <v>26</v>
      </c>
      <c r="W3385" t="s">
        <v>25</v>
      </c>
      <c r="X3385" t="s">
        <v>4932</v>
      </c>
      <c r="Y3385" t="s">
        <v>4814</v>
      </c>
      <c r="AA3385" s="2">
        <v>45872.800209409703</v>
      </c>
      <c r="AB3385" t="s">
        <v>2341</v>
      </c>
    </row>
    <row r="3386" spans="1:28">
      <c r="A3386">
        <v>1394964</v>
      </c>
      <c r="B3386" t="s">
        <v>142</v>
      </c>
      <c r="C3386" t="s">
        <v>142</v>
      </c>
      <c r="D3386" t="s">
        <v>188</v>
      </c>
      <c r="E3386" t="s">
        <v>34</v>
      </c>
      <c r="F3386" t="s">
        <v>118</v>
      </c>
      <c r="G3386" t="s">
        <v>119</v>
      </c>
      <c r="H3386" t="s">
        <v>25</v>
      </c>
      <c r="I3386" s="2" t="s">
        <v>118</v>
      </c>
      <c r="J3386" s="4">
        <f t="shared" si="208"/>
        <v>8</v>
      </c>
      <c r="K3386" s="2">
        <v>45872.793437499997</v>
      </c>
      <c r="L3386" s="13">
        <v>45872.823275463001</v>
      </c>
      <c r="M3386" s="4">
        <f t="shared" si="210"/>
        <v>2.9837963003956247E-2</v>
      </c>
      <c r="N3386" s="4">
        <f t="shared" si="211"/>
        <v>42</v>
      </c>
      <c r="O3386">
        <v>69582</v>
      </c>
      <c r="P3386">
        <v>69616</v>
      </c>
      <c r="Q3386">
        <f t="shared" si="209"/>
        <v>34</v>
      </c>
      <c r="R3386">
        <v>34</v>
      </c>
      <c r="S3386">
        <v>0.625</v>
      </c>
      <c r="T3386">
        <v>0.5</v>
      </c>
      <c r="U3386" t="s">
        <v>26</v>
      </c>
      <c r="V3386" t="s">
        <v>26</v>
      </c>
      <c r="W3386" t="s">
        <v>0</v>
      </c>
      <c r="X3386" t="s">
        <v>4933</v>
      </c>
      <c r="Y3386" t="s">
        <v>4934</v>
      </c>
      <c r="AA3386" s="2">
        <v>45872.7941986921</v>
      </c>
      <c r="AB3386" t="s">
        <v>203</v>
      </c>
    </row>
    <row r="3387" spans="1:28">
      <c r="A3387">
        <v>1394963</v>
      </c>
      <c r="B3387" t="s">
        <v>115</v>
      </c>
      <c r="C3387" t="s">
        <v>115</v>
      </c>
      <c r="D3387" t="s">
        <v>874</v>
      </c>
      <c r="E3387" t="s">
        <v>875</v>
      </c>
      <c r="F3387" t="s">
        <v>1355</v>
      </c>
      <c r="G3387" t="s">
        <v>1356</v>
      </c>
      <c r="H3387" t="s">
        <v>25</v>
      </c>
      <c r="J3387" s="4">
        <f t="shared" si="208"/>
        <v>8</v>
      </c>
      <c r="K3387" s="2">
        <v>45872.768946759301</v>
      </c>
      <c r="L3387" s="13">
        <v>45872.806527777801</v>
      </c>
      <c r="M3387" s="4">
        <f t="shared" si="210"/>
        <v>3.7581018499622587E-2</v>
      </c>
      <c r="N3387" s="4">
        <f t="shared" si="211"/>
        <v>54</v>
      </c>
      <c r="O3387">
        <v>21054</v>
      </c>
      <c r="P3387">
        <v>21088</v>
      </c>
      <c r="Q3387">
        <f t="shared" si="209"/>
        <v>34</v>
      </c>
      <c r="R3387">
        <v>34</v>
      </c>
      <c r="S3387">
        <v>1</v>
      </c>
      <c r="T3387">
        <v>1</v>
      </c>
      <c r="U3387" t="s">
        <v>26</v>
      </c>
      <c r="W3387" t="s">
        <v>25</v>
      </c>
      <c r="X3387" t="s">
        <v>120</v>
      </c>
      <c r="Y3387" t="s">
        <v>120</v>
      </c>
      <c r="AA3387" s="2">
        <v>45872.775044525501</v>
      </c>
      <c r="AB3387" t="s">
        <v>114</v>
      </c>
    </row>
    <row r="3388" spans="1:28">
      <c r="A3388">
        <v>1394961</v>
      </c>
      <c r="B3388" t="s">
        <v>29</v>
      </c>
      <c r="C3388" t="s">
        <v>29</v>
      </c>
      <c r="D3388" t="s">
        <v>874</v>
      </c>
      <c r="E3388" t="s">
        <v>875</v>
      </c>
      <c r="F3388" t="s">
        <v>876</v>
      </c>
      <c r="G3388" t="s">
        <v>877</v>
      </c>
      <c r="H3388" t="s">
        <v>25</v>
      </c>
      <c r="I3388" s="2" t="s">
        <v>876</v>
      </c>
      <c r="J3388" s="4">
        <f t="shared" si="208"/>
        <v>8</v>
      </c>
      <c r="K3388" s="2">
        <v>45872.814783993097</v>
      </c>
      <c r="L3388" s="13">
        <v>45923.706944444399</v>
      </c>
      <c r="M3388" s="4">
        <f t="shared" si="210"/>
        <v>50.892160451301606</v>
      </c>
      <c r="N3388" s="4">
        <f t="shared" si="211"/>
        <v>1284</v>
      </c>
      <c r="O3388">
        <v>21088</v>
      </c>
      <c r="P3388">
        <v>29635</v>
      </c>
      <c r="Q3388">
        <f t="shared" si="209"/>
        <v>8547</v>
      </c>
      <c r="R3388">
        <v>8547</v>
      </c>
      <c r="S3388">
        <v>1</v>
      </c>
      <c r="T3388">
        <v>0.75</v>
      </c>
      <c r="U3388" t="s">
        <v>26</v>
      </c>
      <c r="V3388" t="s">
        <v>26</v>
      </c>
      <c r="W3388" t="s">
        <v>0</v>
      </c>
      <c r="X3388" t="s">
        <v>4935</v>
      </c>
      <c r="Y3388" t="s">
        <v>4936</v>
      </c>
      <c r="AA3388" s="2">
        <v>45872.768741782398</v>
      </c>
      <c r="AB3388" t="s">
        <v>89</v>
      </c>
    </row>
    <row r="3389" spans="1:28">
      <c r="A3389">
        <v>1394959</v>
      </c>
      <c r="B3389" t="s">
        <v>142</v>
      </c>
      <c r="C3389" t="s">
        <v>142</v>
      </c>
      <c r="D3389" t="s">
        <v>188</v>
      </c>
      <c r="E3389" t="s">
        <v>34</v>
      </c>
      <c r="F3389" t="s">
        <v>118</v>
      </c>
      <c r="G3389" t="s">
        <v>119</v>
      </c>
      <c r="H3389" t="s">
        <v>25</v>
      </c>
      <c r="I3389" s="2" t="s">
        <v>118</v>
      </c>
      <c r="J3389" s="4">
        <f t="shared" si="208"/>
        <v>8</v>
      </c>
      <c r="K3389" s="2">
        <v>45872.755763888897</v>
      </c>
      <c r="L3389" s="13">
        <v>45872.791585648098</v>
      </c>
      <c r="M3389" s="4">
        <f t="shared" si="210"/>
        <v>3.5821759200189263E-2</v>
      </c>
      <c r="N3389" s="4">
        <f t="shared" si="211"/>
        <v>51</v>
      </c>
      <c r="O3389">
        <v>69570</v>
      </c>
      <c r="P3389">
        <v>69582</v>
      </c>
      <c r="Q3389">
        <f t="shared" si="209"/>
        <v>12</v>
      </c>
      <c r="R3389">
        <v>12</v>
      </c>
      <c r="S3389">
        <v>0.625</v>
      </c>
      <c r="T3389">
        <v>0.625</v>
      </c>
      <c r="U3389" t="s">
        <v>26</v>
      </c>
      <c r="V3389" t="s">
        <v>26</v>
      </c>
      <c r="W3389" t="s">
        <v>25</v>
      </c>
      <c r="X3389" t="s">
        <v>1045</v>
      </c>
      <c r="Y3389" t="s">
        <v>1045</v>
      </c>
      <c r="AA3389" s="2">
        <v>45872.757641006901</v>
      </c>
      <c r="AB3389" t="s">
        <v>203</v>
      </c>
    </row>
    <row r="3390" spans="1:28">
      <c r="A3390">
        <v>1394958</v>
      </c>
      <c r="B3390" t="s">
        <v>142</v>
      </c>
      <c r="C3390" t="s">
        <v>142</v>
      </c>
      <c r="D3390" t="s">
        <v>4888</v>
      </c>
      <c r="E3390" t="s">
        <v>34</v>
      </c>
      <c r="F3390" t="s">
        <v>82</v>
      </c>
      <c r="G3390" t="s">
        <v>235</v>
      </c>
      <c r="H3390" t="s">
        <v>25</v>
      </c>
      <c r="I3390" s="2" t="s">
        <v>82</v>
      </c>
      <c r="J3390" s="4">
        <f t="shared" si="208"/>
        <v>8</v>
      </c>
      <c r="K3390" s="2">
        <v>45872.752083333296</v>
      </c>
      <c r="L3390" s="13">
        <v>45872.752083333296</v>
      </c>
      <c r="M3390" s="4">
        <f t="shared" si="210"/>
        <v>0</v>
      </c>
      <c r="N3390" s="4">
        <f t="shared" si="211"/>
        <v>0</v>
      </c>
      <c r="O3390">
        <v>9238</v>
      </c>
      <c r="P3390">
        <v>9238</v>
      </c>
      <c r="Q3390">
        <f t="shared" si="209"/>
        <v>0</v>
      </c>
      <c r="R3390">
        <v>0</v>
      </c>
      <c r="S3390">
        <v>0.875</v>
      </c>
      <c r="T3390">
        <v>0.875</v>
      </c>
      <c r="U3390" t="s">
        <v>1399</v>
      </c>
      <c r="V3390" t="s">
        <v>26</v>
      </c>
      <c r="W3390" t="s">
        <v>0</v>
      </c>
      <c r="X3390" t="s">
        <v>4536</v>
      </c>
      <c r="Y3390" t="s">
        <v>472</v>
      </c>
      <c r="AA3390" s="2">
        <v>45872.752427858803</v>
      </c>
      <c r="AB3390" t="s">
        <v>84</v>
      </c>
    </row>
    <row r="3391" spans="1:28">
      <c r="A3391">
        <v>1394957</v>
      </c>
      <c r="B3391" t="s">
        <v>142</v>
      </c>
      <c r="C3391" t="s">
        <v>142</v>
      </c>
      <c r="D3391" t="s">
        <v>4894</v>
      </c>
      <c r="E3391" t="s">
        <v>34</v>
      </c>
      <c r="F3391" t="s">
        <v>82</v>
      </c>
      <c r="G3391" t="s">
        <v>235</v>
      </c>
      <c r="H3391" t="s">
        <v>25</v>
      </c>
      <c r="I3391" s="2" t="s">
        <v>82</v>
      </c>
      <c r="J3391" s="4">
        <f t="shared" si="208"/>
        <v>8</v>
      </c>
      <c r="K3391" s="2">
        <v>45872.748611111099</v>
      </c>
      <c r="L3391" s="13">
        <v>45872.748611111099</v>
      </c>
      <c r="M3391" s="4">
        <f t="shared" si="210"/>
        <v>0</v>
      </c>
      <c r="N3391" s="4">
        <f t="shared" si="211"/>
        <v>0</v>
      </c>
      <c r="O3391">
        <v>1915</v>
      </c>
      <c r="P3391">
        <v>1915</v>
      </c>
      <c r="Q3391">
        <f t="shared" si="209"/>
        <v>0</v>
      </c>
      <c r="R3391">
        <v>0</v>
      </c>
      <c r="S3391">
        <v>0.875</v>
      </c>
      <c r="T3391">
        <v>0.875</v>
      </c>
      <c r="U3391" t="s">
        <v>1399</v>
      </c>
      <c r="V3391" t="s">
        <v>26</v>
      </c>
      <c r="W3391" t="s">
        <v>0</v>
      </c>
      <c r="X3391" t="s">
        <v>4937</v>
      </c>
      <c r="Y3391" t="s">
        <v>4536</v>
      </c>
      <c r="AA3391" s="2">
        <v>45872.748936458302</v>
      </c>
      <c r="AB3391" t="s">
        <v>84</v>
      </c>
    </row>
    <row r="3392" spans="1:28">
      <c r="A3392">
        <v>1394956</v>
      </c>
      <c r="B3392" t="s">
        <v>142</v>
      </c>
      <c r="C3392" t="s">
        <v>142</v>
      </c>
      <c r="D3392" t="s">
        <v>4888</v>
      </c>
      <c r="E3392" t="s">
        <v>34</v>
      </c>
      <c r="F3392" t="s">
        <v>2339</v>
      </c>
      <c r="G3392" t="s">
        <v>2340</v>
      </c>
      <c r="H3392" t="s">
        <v>25</v>
      </c>
      <c r="I3392" s="2" t="s">
        <v>2339</v>
      </c>
      <c r="J3392" s="4">
        <f t="shared" si="208"/>
        <v>8</v>
      </c>
      <c r="K3392" s="2">
        <v>45872.7452430556</v>
      </c>
      <c r="L3392" s="13">
        <v>45872.751388888901</v>
      </c>
      <c r="M3392" s="4">
        <f t="shared" si="210"/>
        <v>6.1458333002519794E-3</v>
      </c>
      <c r="N3392" s="4">
        <f t="shared" si="211"/>
        <v>8</v>
      </c>
      <c r="O3392">
        <v>9236</v>
      </c>
      <c r="P3392">
        <v>9238</v>
      </c>
      <c r="Q3392">
        <f t="shared" si="209"/>
        <v>2</v>
      </c>
      <c r="R3392">
        <v>2</v>
      </c>
      <c r="S3392">
        <v>0.875</v>
      </c>
      <c r="T3392">
        <v>0.875</v>
      </c>
      <c r="U3392" t="s">
        <v>1399</v>
      </c>
      <c r="V3392" t="s">
        <v>1399</v>
      </c>
      <c r="W3392" t="s">
        <v>0</v>
      </c>
      <c r="X3392" t="s">
        <v>3104</v>
      </c>
      <c r="Y3392" t="s">
        <v>982</v>
      </c>
      <c r="AA3392" s="2">
        <v>45872.746198229201</v>
      </c>
      <c r="AB3392" t="s">
        <v>2341</v>
      </c>
    </row>
    <row r="3393" spans="1:28">
      <c r="A3393">
        <v>1394955</v>
      </c>
      <c r="B3393" t="s">
        <v>142</v>
      </c>
      <c r="C3393" t="s">
        <v>142</v>
      </c>
      <c r="D3393" t="s">
        <v>4894</v>
      </c>
      <c r="E3393" t="s">
        <v>34</v>
      </c>
      <c r="F3393" t="s">
        <v>133</v>
      </c>
      <c r="G3393" t="s">
        <v>134</v>
      </c>
      <c r="H3393" t="s">
        <v>25</v>
      </c>
      <c r="I3393" s="2" t="s">
        <v>133</v>
      </c>
      <c r="J3393" s="4">
        <f t="shared" si="208"/>
        <v>8</v>
      </c>
      <c r="K3393" s="2">
        <v>45872.740393518499</v>
      </c>
      <c r="L3393" s="13">
        <v>45872.747916666704</v>
      </c>
      <c r="M3393" s="4">
        <f t="shared" si="210"/>
        <v>7.5231482041999698E-3</v>
      </c>
      <c r="N3393" s="4">
        <f t="shared" si="211"/>
        <v>10</v>
      </c>
      <c r="O3393">
        <v>1913</v>
      </c>
      <c r="P3393">
        <v>1915</v>
      </c>
      <c r="Q3393">
        <f t="shared" si="209"/>
        <v>2</v>
      </c>
      <c r="R3393">
        <v>2</v>
      </c>
      <c r="S3393">
        <v>0.875</v>
      </c>
      <c r="T3393">
        <v>0.875</v>
      </c>
      <c r="U3393" t="s">
        <v>1399</v>
      </c>
      <c r="V3393" t="s">
        <v>1399</v>
      </c>
      <c r="W3393" t="s">
        <v>0</v>
      </c>
      <c r="X3393" t="s">
        <v>3104</v>
      </c>
      <c r="Y3393" t="s">
        <v>982</v>
      </c>
      <c r="AA3393" s="2">
        <v>45872.741999455997</v>
      </c>
      <c r="AB3393" t="s">
        <v>2341</v>
      </c>
    </row>
    <row r="3394" spans="1:28">
      <c r="A3394">
        <v>1394951</v>
      </c>
      <c r="B3394" t="s">
        <v>115</v>
      </c>
      <c r="C3394" t="s">
        <v>115</v>
      </c>
      <c r="D3394" t="s">
        <v>229</v>
      </c>
      <c r="E3394" t="s">
        <v>3977</v>
      </c>
      <c r="F3394" t="s">
        <v>125</v>
      </c>
      <c r="G3394" t="s">
        <v>126</v>
      </c>
      <c r="H3394" t="s">
        <v>25</v>
      </c>
      <c r="J3394" s="4">
        <f t="shared" si="208"/>
        <v>8</v>
      </c>
      <c r="K3394" s="2">
        <v>45872.727719907401</v>
      </c>
      <c r="L3394" s="13">
        <v>45872.772152777798</v>
      </c>
      <c r="M3394" s="4">
        <f t="shared" si="210"/>
        <v>4.4432870396121871E-2</v>
      </c>
      <c r="N3394" s="4">
        <f t="shared" si="211"/>
        <v>63</v>
      </c>
      <c r="O3394">
        <v>15047</v>
      </c>
      <c r="P3394">
        <v>15048</v>
      </c>
      <c r="Q3394">
        <f t="shared" si="209"/>
        <v>1</v>
      </c>
      <c r="R3394">
        <v>1</v>
      </c>
      <c r="S3394">
        <v>0.75</v>
      </c>
      <c r="T3394">
        <v>0.75</v>
      </c>
      <c r="U3394" t="s">
        <v>26</v>
      </c>
      <c r="W3394" t="s">
        <v>25</v>
      </c>
      <c r="X3394" t="s">
        <v>120</v>
      </c>
      <c r="Y3394" t="s">
        <v>120</v>
      </c>
      <c r="AA3394" s="2">
        <v>45872.731821215297</v>
      </c>
      <c r="AB3394" t="s">
        <v>114</v>
      </c>
    </row>
    <row r="3395" spans="1:28">
      <c r="A3395">
        <v>1394950</v>
      </c>
      <c r="B3395" t="s">
        <v>29</v>
      </c>
      <c r="C3395" t="s">
        <v>29</v>
      </c>
      <c r="D3395" t="s">
        <v>229</v>
      </c>
      <c r="E3395" t="s">
        <v>3977</v>
      </c>
      <c r="F3395" t="s">
        <v>260</v>
      </c>
      <c r="G3395" t="s">
        <v>261</v>
      </c>
      <c r="H3395" t="s">
        <v>25</v>
      </c>
      <c r="I3395" s="2" t="s">
        <v>260</v>
      </c>
      <c r="J3395" s="4">
        <f t="shared" ref="J3395:J3458" si="212">MONTH(K3395)</f>
        <v>8</v>
      </c>
      <c r="K3395" s="2">
        <v>45872.772152777798</v>
      </c>
      <c r="L3395" s="13">
        <v>45885.667743055601</v>
      </c>
      <c r="M3395" s="4">
        <f t="shared" si="210"/>
        <v>12.895590277803421</v>
      </c>
      <c r="N3395" s="4">
        <f t="shared" si="211"/>
        <v>1289</v>
      </c>
      <c r="O3395">
        <v>15048</v>
      </c>
      <c r="P3395">
        <v>15609</v>
      </c>
      <c r="Q3395">
        <f t="shared" ref="Q3395:Q3458" si="213">IF(AND(O3395&lt;&gt;"",P3395&lt;&gt;""),P3395-O3395,0)</f>
        <v>561</v>
      </c>
      <c r="R3395">
        <v>561</v>
      </c>
      <c r="S3395">
        <v>0.75</v>
      </c>
      <c r="T3395">
        <v>0.5</v>
      </c>
      <c r="U3395" t="s">
        <v>26</v>
      </c>
      <c r="V3395" t="s">
        <v>26</v>
      </c>
      <c r="W3395" t="s">
        <v>0</v>
      </c>
      <c r="Y3395" t="s">
        <v>4938</v>
      </c>
      <c r="AA3395" s="2">
        <v>45872.727615393502</v>
      </c>
      <c r="AB3395" t="s">
        <v>89</v>
      </c>
    </row>
    <row r="3396" spans="1:28">
      <c r="A3396">
        <v>1394949</v>
      </c>
      <c r="B3396" t="s">
        <v>142</v>
      </c>
      <c r="C3396" t="s">
        <v>142</v>
      </c>
      <c r="D3396" t="s">
        <v>3191</v>
      </c>
      <c r="E3396" t="s">
        <v>34</v>
      </c>
      <c r="F3396" t="s">
        <v>133</v>
      </c>
      <c r="G3396" t="s">
        <v>134</v>
      </c>
      <c r="H3396" t="s">
        <v>25</v>
      </c>
      <c r="I3396" s="2" t="s">
        <v>133</v>
      </c>
      <c r="J3396" s="4">
        <f t="shared" si="212"/>
        <v>8</v>
      </c>
      <c r="K3396" s="2">
        <v>45872.725694444402</v>
      </c>
      <c r="L3396" s="13">
        <v>45872.738356481503</v>
      </c>
      <c r="M3396" s="4">
        <f t="shared" ref="M3396:M3459" si="214">IF(AND(K3396&lt;&gt;"",L3396&lt;&gt;""),L3396-K3396,0)</f>
        <v>1.2662037101108581E-2</v>
      </c>
      <c r="N3396" s="4">
        <f t="shared" ref="N3396:N3459" si="215">HOUR(M3396)*60+MINUTE(M3396)</f>
        <v>18</v>
      </c>
      <c r="O3396">
        <v>15421</v>
      </c>
      <c r="P3396">
        <v>15424</v>
      </c>
      <c r="Q3396">
        <f t="shared" si="213"/>
        <v>3</v>
      </c>
      <c r="R3396">
        <v>3</v>
      </c>
      <c r="S3396">
        <v>0.75</v>
      </c>
      <c r="T3396">
        <v>0.75</v>
      </c>
      <c r="U3396" t="s">
        <v>26</v>
      </c>
      <c r="V3396" t="s">
        <v>1399</v>
      </c>
      <c r="W3396" t="s">
        <v>0</v>
      </c>
      <c r="X3396" t="s">
        <v>4939</v>
      </c>
      <c r="Y3396" t="s">
        <v>4940</v>
      </c>
      <c r="AA3396" s="2">
        <v>45872.726253935201</v>
      </c>
      <c r="AB3396" t="s">
        <v>84</v>
      </c>
    </row>
    <row r="3397" spans="1:28">
      <c r="A3397">
        <v>1394948</v>
      </c>
      <c r="B3397" t="s">
        <v>29</v>
      </c>
      <c r="C3397" t="s">
        <v>29</v>
      </c>
      <c r="D3397" t="s">
        <v>2093</v>
      </c>
      <c r="E3397" t="s">
        <v>2094</v>
      </c>
      <c r="F3397" t="s">
        <v>2095</v>
      </c>
      <c r="G3397" t="s">
        <v>2096</v>
      </c>
      <c r="H3397" t="s">
        <v>25</v>
      </c>
      <c r="I3397" s="2" t="s">
        <v>2095</v>
      </c>
      <c r="J3397" s="4">
        <f t="shared" si="212"/>
        <v>8</v>
      </c>
      <c r="K3397" s="2">
        <v>45872.729587534697</v>
      </c>
      <c r="L3397" s="13">
        <v>45909.470486111102</v>
      </c>
      <c r="M3397" s="4">
        <f t="shared" si="214"/>
        <v>36.740898576405016</v>
      </c>
      <c r="N3397" s="4">
        <f t="shared" si="215"/>
        <v>1066</v>
      </c>
      <c r="O3397">
        <v>6241</v>
      </c>
      <c r="P3397">
        <v>9734</v>
      </c>
      <c r="Q3397">
        <f t="shared" si="213"/>
        <v>3493</v>
      </c>
      <c r="R3397">
        <v>3493</v>
      </c>
      <c r="S3397">
        <v>1</v>
      </c>
      <c r="T3397">
        <v>0.5</v>
      </c>
      <c r="U3397" t="s">
        <v>26</v>
      </c>
      <c r="V3397" t="s">
        <v>26</v>
      </c>
      <c r="W3397" t="s">
        <v>25</v>
      </c>
      <c r="X3397" t="s">
        <v>34</v>
      </c>
      <c r="Y3397" t="s">
        <v>1405</v>
      </c>
      <c r="AA3397" s="2">
        <v>45872.7173694097</v>
      </c>
      <c r="AB3397" t="s">
        <v>89</v>
      </c>
    </row>
    <row r="3398" spans="1:28">
      <c r="A3398">
        <v>1394945</v>
      </c>
      <c r="B3398" t="s">
        <v>29</v>
      </c>
      <c r="C3398" t="s">
        <v>29</v>
      </c>
      <c r="D3398" t="s">
        <v>4941</v>
      </c>
      <c r="E3398" t="s">
        <v>4942</v>
      </c>
      <c r="F3398" t="s">
        <v>4943</v>
      </c>
      <c r="G3398" t="s">
        <v>4944</v>
      </c>
      <c r="H3398" t="s">
        <v>25</v>
      </c>
      <c r="I3398" s="2" t="s">
        <v>4943</v>
      </c>
      <c r="J3398" s="4">
        <f t="shared" si="212"/>
        <v>8</v>
      </c>
      <c r="K3398" s="2">
        <v>45872.717882905097</v>
      </c>
      <c r="L3398" s="13">
        <v>45932.717361111099</v>
      </c>
      <c r="M3398" s="4">
        <f t="shared" si="214"/>
        <v>59.999478206002095</v>
      </c>
      <c r="N3398" s="4">
        <f t="shared" si="215"/>
        <v>1439</v>
      </c>
      <c r="O3398">
        <v>26140</v>
      </c>
      <c r="P3398">
        <v>26140</v>
      </c>
      <c r="Q3398">
        <f t="shared" si="213"/>
        <v>0</v>
      </c>
      <c r="R3398">
        <v>0</v>
      </c>
      <c r="S3398">
        <v>0.75</v>
      </c>
      <c r="T3398">
        <v>0.75</v>
      </c>
      <c r="U3398" t="s">
        <v>26</v>
      </c>
      <c r="V3398" t="s">
        <v>26</v>
      </c>
      <c r="W3398" t="s">
        <v>25</v>
      </c>
      <c r="X3398" t="s">
        <v>34</v>
      </c>
      <c r="AA3398" s="2">
        <v>45872.694221099497</v>
      </c>
      <c r="AB3398" t="s">
        <v>269</v>
      </c>
    </row>
    <row r="3399" spans="1:28">
      <c r="A3399">
        <v>1394943</v>
      </c>
      <c r="B3399" t="s">
        <v>29</v>
      </c>
      <c r="C3399" t="s">
        <v>29</v>
      </c>
      <c r="D3399" t="s">
        <v>2457</v>
      </c>
      <c r="E3399" t="s">
        <v>4945</v>
      </c>
      <c r="F3399" t="s">
        <v>4946</v>
      </c>
      <c r="G3399" t="s">
        <v>4947</v>
      </c>
      <c r="H3399" t="s">
        <v>25</v>
      </c>
      <c r="I3399" s="2" t="s">
        <v>4946</v>
      </c>
      <c r="J3399" s="4">
        <f t="shared" si="212"/>
        <v>8</v>
      </c>
      <c r="K3399" s="2">
        <v>45872.697904479202</v>
      </c>
      <c r="L3399" s="13">
        <v>45900.594131944403</v>
      </c>
      <c r="M3399" s="4">
        <f t="shared" si="214"/>
        <v>27.896227465200354</v>
      </c>
      <c r="N3399" s="4">
        <f t="shared" si="215"/>
        <v>1290</v>
      </c>
      <c r="O3399">
        <v>20671</v>
      </c>
      <c r="P3399">
        <v>21677</v>
      </c>
      <c r="Q3399">
        <f t="shared" si="213"/>
        <v>1006</v>
      </c>
      <c r="R3399">
        <v>1006</v>
      </c>
      <c r="S3399">
        <v>1</v>
      </c>
      <c r="T3399">
        <v>1</v>
      </c>
      <c r="U3399" t="s">
        <v>26</v>
      </c>
      <c r="V3399" t="s">
        <v>26</v>
      </c>
      <c r="W3399" t="s">
        <v>25</v>
      </c>
      <c r="X3399" t="s">
        <v>34</v>
      </c>
      <c r="Y3399" t="s">
        <v>34</v>
      </c>
      <c r="AA3399" s="2">
        <v>45872.690119131898</v>
      </c>
      <c r="AB3399" t="s">
        <v>89</v>
      </c>
    </row>
    <row r="3400" spans="1:28">
      <c r="A3400">
        <v>1394942</v>
      </c>
      <c r="B3400" t="s">
        <v>142</v>
      </c>
      <c r="C3400" t="s">
        <v>142</v>
      </c>
      <c r="D3400" t="s">
        <v>229</v>
      </c>
      <c r="E3400" t="s">
        <v>34</v>
      </c>
      <c r="F3400" t="s">
        <v>82</v>
      </c>
      <c r="G3400" t="s">
        <v>235</v>
      </c>
      <c r="H3400" t="s">
        <v>25</v>
      </c>
      <c r="I3400" s="2" t="s">
        <v>82</v>
      </c>
      <c r="J3400" s="4">
        <f t="shared" si="212"/>
        <v>8</v>
      </c>
      <c r="K3400" s="2">
        <v>45872.688194444403</v>
      </c>
      <c r="L3400" s="13">
        <v>45872.688888888901</v>
      </c>
      <c r="M3400" s="4">
        <f t="shared" si="214"/>
        <v>6.94444497639779E-4</v>
      </c>
      <c r="N3400" s="4">
        <f t="shared" si="215"/>
        <v>1</v>
      </c>
      <c r="O3400">
        <v>15047</v>
      </c>
      <c r="P3400">
        <v>15047</v>
      </c>
      <c r="Q3400">
        <f t="shared" si="213"/>
        <v>0</v>
      </c>
      <c r="R3400">
        <v>0</v>
      </c>
      <c r="S3400">
        <v>0.875</v>
      </c>
      <c r="T3400">
        <v>0.75</v>
      </c>
      <c r="U3400" t="s">
        <v>26</v>
      </c>
      <c r="V3400" t="s">
        <v>26</v>
      </c>
      <c r="W3400" t="s">
        <v>0</v>
      </c>
      <c r="X3400" t="s">
        <v>472</v>
      </c>
      <c r="Y3400" t="s">
        <v>472</v>
      </c>
      <c r="AA3400" s="2">
        <v>45872.688623032402</v>
      </c>
      <c r="AB3400" t="s">
        <v>84</v>
      </c>
    </row>
    <row r="3401" spans="1:28">
      <c r="A3401">
        <v>1394939</v>
      </c>
      <c r="B3401" t="s">
        <v>142</v>
      </c>
      <c r="C3401" t="s">
        <v>142</v>
      </c>
      <c r="D3401" t="s">
        <v>2457</v>
      </c>
      <c r="E3401" t="s">
        <v>34</v>
      </c>
      <c r="F3401" t="s">
        <v>82</v>
      </c>
      <c r="G3401" t="s">
        <v>235</v>
      </c>
      <c r="H3401" t="s">
        <v>25</v>
      </c>
      <c r="I3401" s="2" t="s">
        <v>82</v>
      </c>
      <c r="J3401" s="4">
        <f t="shared" si="212"/>
        <v>8</v>
      </c>
      <c r="K3401" s="2">
        <v>45872.671527777798</v>
      </c>
      <c r="L3401" s="13">
        <v>45872.672222222202</v>
      </c>
      <c r="M3401" s="4">
        <f t="shared" si="214"/>
        <v>6.9444440305233002E-4</v>
      </c>
      <c r="N3401" s="4">
        <f t="shared" si="215"/>
        <v>1</v>
      </c>
      <c r="O3401">
        <v>20660</v>
      </c>
      <c r="P3401">
        <v>20671</v>
      </c>
      <c r="Q3401">
        <f t="shared" si="213"/>
        <v>11</v>
      </c>
      <c r="R3401">
        <v>11</v>
      </c>
      <c r="S3401">
        <v>1</v>
      </c>
      <c r="T3401">
        <v>1</v>
      </c>
      <c r="U3401" t="s">
        <v>26</v>
      </c>
      <c r="V3401" t="s">
        <v>26</v>
      </c>
      <c r="W3401" t="s">
        <v>0</v>
      </c>
      <c r="X3401" t="s">
        <v>4948</v>
      </c>
      <c r="Y3401" t="s">
        <v>472</v>
      </c>
      <c r="AA3401" s="2">
        <v>45872.672132141197</v>
      </c>
      <c r="AB3401" t="s">
        <v>84</v>
      </c>
    </row>
    <row r="3402" spans="1:28">
      <c r="A3402">
        <v>1394934</v>
      </c>
      <c r="B3402" t="s">
        <v>142</v>
      </c>
      <c r="C3402" t="s">
        <v>142</v>
      </c>
      <c r="D3402" t="s">
        <v>188</v>
      </c>
      <c r="E3402" t="s">
        <v>34</v>
      </c>
      <c r="F3402" t="s">
        <v>1355</v>
      </c>
      <c r="G3402" t="s">
        <v>1356</v>
      </c>
      <c r="H3402" t="s">
        <v>25</v>
      </c>
      <c r="I3402" s="2" t="s">
        <v>1355</v>
      </c>
      <c r="J3402" s="4">
        <f t="shared" si="212"/>
        <v>8</v>
      </c>
      <c r="K3402" s="2">
        <v>45872.661585648202</v>
      </c>
      <c r="L3402" s="13">
        <v>45872.728460648097</v>
      </c>
      <c r="M3402" s="4">
        <f t="shared" si="214"/>
        <v>6.6874999894935172E-2</v>
      </c>
      <c r="N3402" s="4">
        <f t="shared" si="215"/>
        <v>96</v>
      </c>
      <c r="O3402">
        <v>69470</v>
      </c>
      <c r="P3402">
        <v>69570</v>
      </c>
      <c r="Q3402">
        <f t="shared" si="213"/>
        <v>100</v>
      </c>
      <c r="R3402">
        <v>100</v>
      </c>
      <c r="S3402">
        <v>0.875</v>
      </c>
      <c r="T3402">
        <v>0.625</v>
      </c>
      <c r="U3402" t="s">
        <v>26</v>
      </c>
      <c r="V3402" t="s">
        <v>26</v>
      </c>
      <c r="W3402" t="s">
        <v>0</v>
      </c>
      <c r="X3402" t="s">
        <v>4949</v>
      </c>
      <c r="Y3402" t="s">
        <v>4950</v>
      </c>
      <c r="AA3402" s="2">
        <v>45872.661949687499</v>
      </c>
      <c r="AB3402" t="s">
        <v>4640</v>
      </c>
    </row>
    <row r="3403" spans="1:28">
      <c r="A3403">
        <v>1394918</v>
      </c>
      <c r="B3403" t="s">
        <v>29</v>
      </c>
      <c r="C3403" t="s">
        <v>29</v>
      </c>
      <c r="D3403" t="s">
        <v>3120</v>
      </c>
      <c r="E3403" t="s">
        <v>4951</v>
      </c>
      <c r="F3403" t="s">
        <v>161</v>
      </c>
      <c r="G3403" t="s">
        <v>162</v>
      </c>
      <c r="H3403" t="s">
        <v>25</v>
      </c>
      <c r="I3403" s="2" t="s">
        <v>4952</v>
      </c>
      <c r="J3403" s="4">
        <f t="shared" si="212"/>
        <v>8</v>
      </c>
      <c r="K3403" s="2">
        <v>45872.616403553198</v>
      </c>
      <c r="L3403" s="13">
        <v>45897.417361111096</v>
      </c>
      <c r="M3403" s="4">
        <f t="shared" si="214"/>
        <v>24.800957557898073</v>
      </c>
      <c r="N3403" s="4">
        <f t="shared" si="215"/>
        <v>1153</v>
      </c>
      <c r="O3403">
        <v>2848</v>
      </c>
      <c r="P3403">
        <v>4520</v>
      </c>
      <c r="Q3403">
        <f t="shared" si="213"/>
        <v>1672</v>
      </c>
      <c r="R3403">
        <v>1672</v>
      </c>
      <c r="S3403">
        <v>1</v>
      </c>
      <c r="T3403">
        <v>1</v>
      </c>
      <c r="U3403" t="s">
        <v>26</v>
      </c>
      <c r="V3403" t="s">
        <v>26</v>
      </c>
      <c r="W3403" t="s">
        <v>0</v>
      </c>
      <c r="X3403" t="s">
        <v>34</v>
      </c>
      <c r="Y3403" t="s">
        <v>312</v>
      </c>
      <c r="Z3403" t="s">
        <v>232</v>
      </c>
      <c r="AA3403" s="2">
        <v>45872.616940474501</v>
      </c>
      <c r="AB3403" t="s">
        <v>269</v>
      </c>
    </row>
    <row r="3404" spans="1:28">
      <c r="A3404">
        <v>1394916</v>
      </c>
      <c r="B3404" t="s">
        <v>115</v>
      </c>
      <c r="C3404" t="s">
        <v>115</v>
      </c>
      <c r="D3404" t="s">
        <v>4953</v>
      </c>
      <c r="E3404" t="s">
        <v>4954</v>
      </c>
      <c r="F3404" t="s">
        <v>118</v>
      </c>
      <c r="G3404" t="s">
        <v>119</v>
      </c>
      <c r="H3404" t="s">
        <v>25</v>
      </c>
      <c r="J3404" s="4">
        <f t="shared" si="212"/>
        <v>8</v>
      </c>
      <c r="K3404" s="2">
        <v>45872.608553240701</v>
      </c>
      <c r="L3404" s="13">
        <v>45872.636111111096</v>
      </c>
      <c r="M3404" s="4">
        <f t="shared" si="214"/>
        <v>2.7557870394957718E-2</v>
      </c>
      <c r="N3404" s="4">
        <f t="shared" si="215"/>
        <v>39</v>
      </c>
      <c r="O3404">
        <v>35492</v>
      </c>
      <c r="P3404">
        <v>35506</v>
      </c>
      <c r="Q3404">
        <f t="shared" si="213"/>
        <v>14</v>
      </c>
      <c r="R3404">
        <v>14</v>
      </c>
      <c r="S3404">
        <v>0.375</v>
      </c>
      <c r="T3404">
        <v>0.375</v>
      </c>
      <c r="U3404" t="s">
        <v>26</v>
      </c>
      <c r="W3404" t="s">
        <v>25</v>
      </c>
      <c r="X3404" t="s">
        <v>120</v>
      </c>
      <c r="Y3404" t="s">
        <v>120</v>
      </c>
      <c r="AA3404" s="2">
        <v>45872.613517905098</v>
      </c>
      <c r="AB3404" t="s">
        <v>114</v>
      </c>
    </row>
    <row r="3405" spans="1:28">
      <c r="A3405">
        <v>1394915</v>
      </c>
      <c r="B3405" t="s">
        <v>29</v>
      </c>
      <c r="C3405" t="s">
        <v>29</v>
      </c>
      <c r="D3405" t="s">
        <v>4953</v>
      </c>
      <c r="E3405" t="s">
        <v>4954</v>
      </c>
      <c r="F3405" t="s">
        <v>4955</v>
      </c>
      <c r="G3405" t="s">
        <v>4956</v>
      </c>
      <c r="H3405" t="s">
        <v>0</v>
      </c>
      <c r="I3405" s="2" t="s">
        <v>4955</v>
      </c>
      <c r="J3405" s="4">
        <f t="shared" si="212"/>
        <v>8</v>
      </c>
      <c r="K3405" s="2">
        <v>45872.641713854202</v>
      </c>
      <c r="M3405" s="4">
        <f t="shared" si="214"/>
        <v>0</v>
      </c>
      <c r="N3405" s="4">
        <f t="shared" si="215"/>
        <v>0</v>
      </c>
      <c r="O3405">
        <v>35506</v>
      </c>
      <c r="Q3405">
        <f t="shared" si="213"/>
        <v>0</v>
      </c>
      <c r="R3405">
        <v>0</v>
      </c>
      <c r="S3405">
        <v>0.375</v>
      </c>
      <c r="U3405" t="s">
        <v>26</v>
      </c>
      <c r="W3405" t="s">
        <v>25</v>
      </c>
      <c r="X3405" t="s">
        <v>34</v>
      </c>
      <c r="AA3405" s="2">
        <v>45872.610524108801</v>
      </c>
      <c r="AB3405" t="s">
        <v>89</v>
      </c>
    </row>
    <row r="3406" spans="1:28">
      <c r="A3406">
        <v>1394907</v>
      </c>
      <c r="B3406" t="s">
        <v>29</v>
      </c>
      <c r="C3406" t="s">
        <v>29</v>
      </c>
      <c r="D3406" t="s">
        <v>4957</v>
      </c>
      <c r="E3406" t="s">
        <v>4958</v>
      </c>
      <c r="F3406" t="s">
        <v>4959</v>
      </c>
      <c r="G3406" t="s">
        <v>4960</v>
      </c>
      <c r="H3406" t="s">
        <v>0</v>
      </c>
      <c r="I3406" s="2" t="s">
        <v>4959</v>
      </c>
      <c r="J3406" s="4">
        <f t="shared" si="212"/>
        <v>8</v>
      </c>
      <c r="K3406" s="2">
        <v>45872.607727280098</v>
      </c>
      <c r="M3406" s="4">
        <f t="shared" si="214"/>
        <v>0</v>
      </c>
      <c r="N3406" s="4">
        <f t="shared" si="215"/>
        <v>0</v>
      </c>
      <c r="O3406">
        <v>20235</v>
      </c>
      <c r="Q3406">
        <f t="shared" si="213"/>
        <v>0</v>
      </c>
      <c r="R3406">
        <v>0</v>
      </c>
      <c r="S3406">
        <v>1</v>
      </c>
      <c r="U3406" t="s">
        <v>26</v>
      </c>
      <c r="W3406" t="s">
        <v>25</v>
      </c>
      <c r="X3406" t="s">
        <v>34</v>
      </c>
      <c r="AA3406" s="2">
        <v>45872.590979398097</v>
      </c>
      <c r="AB3406" t="s">
        <v>269</v>
      </c>
    </row>
    <row r="3407" spans="1:28">
      <c r="A3407">
        <v>1394901</v>
      </c>
      <c r="B3407" t="s">
        <v>142</v>
      </c>
      <c r="C3407" t="s">
        <v>142</v>
      </c>
      <c r="D3407" t="s">
        <v>4941</v>
      </c>
      <c r="E3407" t="s">
        <v>34</v>
      </c>
      <c r="F3407" t="s">
        <v>118</v>
      </c>
      <c r="G3407" t="s">
        <v>119</v>
      </c>
      <c r="H3407" t="s">
        <v>25</v>
      </c>
      <c r="I3407" s="2" t="s">
        <v>118</v>
      </c>
      <c r="J3407" s="4">
        <f t="shared" si="212"/>
        <v>8</v>
      </c>
      <c r="K3407" s="2">
        <v>45872.573495370401</v>
      </c>
      <c r="L3407" s="13">
        <v>45872.579953703702</v>
      </c>
      <c r="M3407" s="4">
        <f t="shared" si="214"/>
        <v>6.4583333005430177E-3</v>
      </c>
      <c r="N3407" s="4">
        <f t="shared" si="215"/>
        <v>9</v>
      </c>
      <c r="O3407">
        <v>26137</v>
      </c>
      <c r="P3407">
        <v>26140</v>
      </c>
      <c r="Q3407">
        <f t="shared" si="213"/>
        <v>3</v>
      </c>
      <c r="R3407">
        <v>3</v>
      </c>
      <c r="S3407">
        <v>0.875</v>
      </c>
      <c r="T3407">
        <v>0.75</v>
      </c>
      <c r="U3407" t="s">
        <v>1399</v>
      </c>
      <c r="V3407" t="s">
        <v>26</v>
      </c>
      <c r="W3407" t="s">
        <v>25</v>
      </c>
      <c r="X3407" t="s">
        <v>4961</v>
      </c>
      <c r="Y3407" t="s">
        <v>648</v>
      </c>
      <c r="AA3407" s="2">
        <v>45872.5763093403</v>
      </c>
      <c r="AB3407" t="s">
        <v>203</v>
      </c>
    </row>
    <row r="3408" spans="1:28">
      <c r="A3408">
        <v>1394898</v>
      </c>
      <c r="B3408" t="s">
        <v>142</v>
      </c>
      <c r="C3408" t="s">
        <v>142</v>
      </c>
      <c r="D3408" t="s">
        <v>4898</v>
      </c>
      <c r="E3408" t="s">
        <v>34</v>
      </c>
      <c r="F3408" t="s">
        <v>1355</v>
      </c>
      <c r="G3408" t="s">
        <v>1356</v>
      </c>
      <c r="H3408" t="s">
        <v>25</v>
      </c>
      <c r="I3408" s="2" t="s">
        <v>1355</v>
      </c>
      <c r="J3408" s="4">
        <f t="shared" si="212"/>
        <v>8</v>
      </c>
      <c r="K3408" s="2">
        <v>45872.564178240696</v>
      </c>
      <c r="L3408" s="13">
        <v>45872.578344907401</v>
      </c>
      <c r="M3408" s="4">
        <f t="shared" si="214"/>
        <v>1.4166666704113595E-2</v>
      </c>
      <c r="N3408" s="4">
        <f t="shared" si="215"/>
        <v>20</v>
      </c>
      <c r="O3408">
        <v>26872</v>
      </c>
      <c r="P3408">
        <v>26874</v>
      </c>
      <c r="Q3408">
        <f t="shared" si="213"/>
        <v>2</v>
      </c>
      <c r="R3408">
        <v>2</v>
      </c>
      <c r="S3408">
        <v>1</v>
      </c>
      <c r="T3408">
        <v>1</v>
      </c>
      <c r="U3408" t="s">
        <v>1399</v>
      </c>
      <c r="V3408" t="s">
        <v>1399</v>
      </c>
      <c r="W3408" t="s">
        <v>25</v>
      </c>
      <c r="X3408" t="s">
        <v>4962</v>
      </c>
      <c r="Y3408" t="s">
        <v>4963</v>
      </c>
      <c r="AA3408" s="2">
        <v>45872.567752696799</v>
      </c>
      <c r="AB3408" t="s">
        <v>4640</v>
      </c>
    </row>
    <row r="3409" spans="1:28">
      <c r="A3409">
        <v>1394897</v>
      </c>
      <c r="B3409" t="s">
        <v>142</v>
      </c>
      <c r="C3409" t="s">
        <v>142</v>
      </c>
      <c r="D3409" t="s">
        <v>188</v>
      </c>
      <c r="E3409" t="s">
        <v>34</v>
      </c>
      <c r="F3409" t="s">
        <v>133</v>
      </c>
      <c r="G3409" t="s">
        <v>134</v>
      </c>
      <c r="H3409" t="s">
        <v>25</v>
      </c>
      <c r="I3409" s="2" t="s">
        <v>133</v>
      </c>
      <c r="J3409" s="4">
        <f t="shared" si="212"/>
        <v>8</v>
      </c>
      <c r="K3409" s="2">
        <v>45872.557638888902</v>
      </c>
      <c r="L3409" s="13">
        <v>45872.660810185203</v>
      </c>
      <c r="M3409" s="4">
        <f t="shared" si="214"/>
        <v>0.10317129630129784</v>
      </c>
      <c r="N3409" s="4">
        <f t="shared" si="215"/>
        <v>148</v>
      </c>
      <c r="O3409">
        <v>69379</v>
      </c>
      <c r="P3409">
        <v>69470</v>
      </c>
      <c r="Q3409">
        <f t="shared" si="213"/>
        <v>91</v>
      </c>
      <c r="R3409">
        <v>91</v>
      </c>
      <c r="S3409">
        <v>1</v>
      </c>
      <c r="T3409">
        <v>0.875</v>
      </c>
      <c r="U3409" t="s">
        <v>26</v>
      </c>
      <c r="V3409" t="s">
        <v>26</v>
      </c>
      <c r="W3409" t="s">
        <v>0</v>
      </c>
      <c r="X3409" t="s">
        <v>4964</v>
      </c>
      <c r="Y3409" t="s">
        <v>163</v>
      </c>
      <c r="AA3409" s="2">
        <v>45872.557933020798</v>
      </c>
      <c r="AB3409" t="s">
        <v>84</v>
      </c>
    </row>
    <row r="3410" spans="1:28">
      <c r="A3410">
        <v>1394895</v>
      </c>
      <c r="B3410" t="s">
        <v>142</v>
      </c>
      <c r="C3410" t="s">
        <v>142</v>
      </c>
      <c r="D3410" t="s">
        <v>796</v>
      </c>
      <c r="E3410" t="s">
        <v>34</v>
      </c>
      <c r="F3410" t="s">
        <v>118</v>
      </c>
      <c r="G3410" t="s">
        <v>119</v>
      </c>
      <c r="H3410" t="s">
        <v>25</v>
      </c>
      <c r="I3410" s="2" t="s">
        <v>118</v>
      </c>
      <c r="J3410" s="4">
        <f t="shared" si="212"/>
        <v>8</v>
      </c>
      <c r="K3410" s="2">
        <v>45872.544745370396</v>
      </c>
      <c r="L3410" s="13">
        <v>45872.552013888897</v>
      </c>
      <c r="M3410" s="4">
        <f t="shared" si="214"/>
        <v>7.268518500495702E-3</v>
      </c>
      <c r="N3410" s="4">
        <f t="shared" si="215"/>
        <v>10</v>
      </c>
      <c r="O3410">
        <v>6111</v>
      </c>
      <c r="P3410">
        <v>6113</v>
      </c>
      <c r="Q3410">
        <f t="shared" si="213"/>
        <v>2</v>
      </c>
      <c r="R3410">
        <v>2</v>
      </c>
      <c r="S3410">
        <v>1</v>
      </c>
      <c r="T3410">
        <v>1</v>
      </c>
      <c r="U3410" t="s">
        <v>26</v>
      </c>
      <c r="V3410" t="s">
        <v>1399</v>
      </c>
      <c r="W3410" t="s">
        <v>25</v>
      </c>
      <c r="X3410" t="s">
        <v>3466</v>
      </c>
      <c r="Y3410" t="s">
        <v>3332</v>
      </c>
      <c r="AA3410" s="2">
        <v>45872.546326273201</v>
      </c>
      <c r="AB3410" t="s">
        <v>203</v>
      </c>
    </row>
    <row r="3411" spans="1:28">
      <c r="A3411">
        <v>1394894</v>
      </c>
      <c r="B3411" t="s">
        <v>142</v>
      </c>
      <c r="C3411" t="s">
        <v>142</v>
      </c>
      <c r="D3411" t="s">
        <v>3379</v>
      </c>
      <c r="E3411" t="s">
        <v>34</v>
      </c>
      <c r="F3411" t="s">
        <v>1355</v>
      </c>
      <c r="G3411" t="s">
        <v>1356</v>
      </c>
      <c r="H3411" t="s">
        <v>25</v>
      </c>
      <c r="I3411" s="2" t="s">
        <v>1355</v>
      </c>
      <c r="J3411" s="4">
        <f t="shared" si="212"/>
        <v>8</v>
      </c>
      <c r="K3411" s="2">
        <v>45872.541261574101</v>
      </c>
      <c r="L3411" s="13">
        <v>45872.554201388899</v>
      </c>
      <c r="M3411" s="4">
        <f t="shared" si="214"/>
        <v>1.2939814798301086E-2</v>
      </c>
      <c r="N3411" s="4">
        <f t="shared" si="215"/>
        <v>18</v>
      </c>
      <c r="O3411">
        <v>7200</v>
      </c>
      <c r="P3411">
        <v>7202</v>
      </c>
      <c r="Q3411">
        <f t="shared" si="213"/>
        <v>2</v>
      </c>
      <c r="R3411">
        <v>2</v>
      </c>
      <c r="S3411">
        <v>1</v>
      </c>
      <c r="T3411">
        <v>1</v>
      </c>
      <c r="U3411" t="s">
        <v>26</v>
      </c>
      <c r="V3411" t="s">
        <v>1399</v>
      </c>
      <c r="W3411" t="s">
        <v>25</v>
      </c>
      <c r="X3411" t="s">
        <v>4965</v>
      </c>
      <c r="Y3411" t="s">
        <v>4639</v>
      </c>
      <c r="AA3411" s="2">
        <v>45872.542858564797</v>
      </c>
      <c r="AB3411" t="s">
        <v>4640</v>
      </c>
    </row>
    <row r="3412" spans="1:28">
      <c r="A3412">
        <v>1394892</v>
      </c>
      <c r="B3412" t="s">
        <v>142</v>
      </c>
      <c r="C3412" t="s">
        <v>142</v>
      </c>
      <c r="D3412" t="s">
        <v>132</v>
      </c>
      <c r="E3412" t="s">
        <v>34</v>
      </c>
      <c r="F3412" t="s">
        <v>133</v>
      </c>
      <c r="G3412" t="s">
        <v>134</v>
      </c>
      <c r="H3412" t="s">
        <v>25</v>
      </c>
      <c r="I3412" s="2" t="s">
        <v>133</v>
      </c>
      <c r="J3412" s="4">
        <f t="shared" si="212"/>
        <v>8</v>
      </c>
      <c r="K3412" s="2">
        <v>45872.5402777778</v>
      </c>
      <c r="L3412" s="13">
        <v>45872.558333333298</v>
      </c>
      <c r="M3412" s="4">
        <f t="shared" si="214"/>
        <v>1.8055555497994646E-2</v>
      </c>
      <c r="N3412" s="4">
        <f t="shared" si="215"/>
        <v>26</v>
      </c>
      <c r="O3412">
        <v>79213</v>
      </c>
      <c r="P3412">
        <v>79213</v>
      </c>
      <c r="Q3412">
        <f t="shared" si="213"/>
        <v>0</v>
      </c>
      <c r="R3412">
        <v>0</v>
      </c>
      <c r="S3412">
        <v>0.875</v>
      </c>
      <c r="T3412">
        <v>0.875</v>
      </c>
      <c r="U3412" t="s">
        <v>26</v>
      </c>
      <c r="V3412" t="s">
        <v>26</v>
      </c>
      <c r="W3412" t="s">
        <v>0</v>
      </c>
      <c r="X3412" t="s">
        <v>4964</v>
      </c>
      <c r="Y3412" t="s">
        <v>4966</v>
      </c>
      <c r="AA3412" s="2">
        <v>45872.540599965301</v>
      </c>
      <c r="AB3412" t="s">
        <v>84</v>
      </c>
    </row>
    <row r="3413" spans="1:28">
      <c r="A3413">
        <v>1394891</v>
      </c>
      <c r="B3413" t="s">
        <v>29</v>
      </c>
      <c r="C3413" t="s">
        <v>29</v>
      </c>
      <c r="D3413" t="s">
        <v>74</v>
      </c>
      <c r="E3413" t="s">
        <v>2548</v>
      </c>
      <c r="F3413" t="s">
        <v>2549</v>
      </c>
      <c r="G3413" t="s">
        <v>2550</v>
      </c>
      <c r="H3413" t="s">
        <v>25</v>
      </c>
      <c r="I3413" s="2" t="s">
        <v>2549</v>
      </c>
      <c r="J3413" s="4">
        <f t="shared" si="212"/>
        <v>8</v>
      </c>
      <c r="K3413" s="2">
        <v>45872.550782951403</v>
      </c>
      <c r="L3413" s="13">
        <v>45902.6234722222</v>
      </c>
      <c r="M3413" s="4">
        <f t="shared" si="214"/>
        <v>30.072689270797127</v>
      </c>
      <c r="N3413" s="4">
        <f t="shared" si="215"/>
        <v>104</v>
      </c>
      <c r="O3413">
        <v>20793</v>
      </c>
      <c r="P3413">
        <v>24430</v>
      </c>
      <c r="Q3413">
        <f t="shared" si="213"/>
        <v>3637</v>
      </c>
      <c r="R3413">
        <v>3637</v>
      </c>
      <c r="S3413">
        <v>1</v>
      </c>
      <c r="T3413">
        <v>0.875</v>
      </c>
      <c r="U3413" t="s">
        <v>26</v>
      </c>
      <c r="V3413" t="s">
        <v>26</v>
      </c>
      <c r="W3413" t="s">
        <v>25</v>
      </c>
      <c r="X3413" t="s">
        <v>34</v>
      </c>
      <c r="Y3413" t="s">
        <v>620</v>
      </c>
      <c r="AA3413" s="2">
        <v>45872.537957175897</v>
      </c>
      <c r="AB3413" t="s">
        <v>89</v>
      </c>
    </row>
    <row r="3414" spans="1:28">
      <c r="A3414">
        <v>1394890</v>
      </c>
      <c r="B3414" t="s">
        <v>115</v>
      </c>
      <c r="C3414" t="s">
        <v>115</v>
      </c>
      <c r="D3414" t="s">
        <v>2741</v>
      </c>
      <c r="E3414" t="s">
        <v>4967</v>
      </c>
      <c r="F3414" t="s">
        <v>2339</v>
      </c>
      <c r="G3414" t="s">
        <v>2340</v>
      </c>
      <c r="H3414" t="s">
        <v>25</v>
      </c>
      <c r="J3414" s="4">
        <f t="shared" si="212"/>
        <v>8</v>
      </c>
      <c r="K3414" s="2">
        <v>45872.531493055598</v>
      </c>
      <c r="L3414" s="13">
        <v>45872.566863425898</v>
      </c>
      <c r="M3414" s="4">
        <f t="shared" si="214"/>
        <v>3.5370370300370269E-2</v>
      </c>
      <c r="N3414" s="4">
        <f t="shared" si="215"/>
        <v>50</v>
      </c>
      <c r="O3414">
        <v>1537</v>
      </c>
      <c r="P3414">
        <v>1559</v>
      </c>
      <c r="Q3414">
        <f t="shared" si="213"/>
        <v>22</v>
      </c>
      <c r="R3414">
        <v>22</v>
      </c>
      <c r="S3414">
        <v>0.625</v>
      </c>
      <c r="T3414">
        <v>0.5</v>
      </c>
      <c r="U3414" t="s">
        <v>26</v>
      </c>
      <c r="W3414" t="s">
        <v>25</v>
      </c>
      <c r="X3414" t="s">
        <v>1790</v>
      </c>
      <c r="Y3414" t="s">
        <v>1790</v>
      </c>
      <c r="AA3414" s="2">
        <v>45872.529018483801</v>
      </c>
      <c r="AB3414" t="s">
        <v>84</v>
      </c>
    </row>
    <row r="3415" spans="1:28">
      <c r="A3415">
        <v>1394887</v>
      </c>
      <c r="B3415" t="s">
        <v>29</v>
      </c>
      <c r="C3415" t="s">
        <v>29</v>
      </c>
      <c r="D3415" t="s">
        <v>2741</v>
      </c>
      <c r="E3415" t="s">
        <v>4967</v>
      </c>
      <c r="F3415" t="s">
        <v>1616</v>
      </c>
      <c r="G3415" t="s">
        <v>1617</v>
      </c>
      <c r="H3415" t="s">
        <v>25</v>
      </c>
      <c r="I3415" s="2" t="s">
        <v>1616</v>
      </c>
      <c r="J3415" s="4">
        <f t="shared" si="212"/>
        <v>8</v>
      </c>
      <c r="K3415" s="2">
        <v>45872.5732128819</v>
      </c>
      <c r="L3415" s="13">
        <v>45900.667314814797</v>
      </c>
      <c r="M3415" s="4">
        <f t="shared" si="214"/>
        <v>28.094101932896592</v>
      </c>
      <c r="N3415" s="4">
        <f t="shared" si="215"/>
        <v>135</v>
      </c>
      <c r="O3415">
        <v>1559</v>
      </c>
      <c r="P3415">
        <v>2559</v>
      </c>
      <c r="Q3415">
        <f t="shared" si="213"/>
        <v>1000</v>
      </c>
      <c r="R3415">
        <v>1000</v>
      </c>
      <c r="S3415">
        <v>0.5</v>
      </c>
      <c r="T3415">
        <v>0.625</v>
      </c>
      <c r="U3415" t="s">
        <v>26</v>
      </c>
      <c r="V3415" t="s">
        <v>26</v>
      </c>
      <c r="W3415" t="s">
        <v>0</v>
      </c>
      <c r="X3415" t="s">
        <v>4806</v>
      </c>
      <c r="AA3415" s="2">
        <v>45872.5154058681</v>
      </c>
      <c r="AB3415" t="s">
        <v>269</v>
      </c>
    </row>
    <row r="3416" spans="1:28">
      <c r="A3416">
        <v>1394886</v>
      </c>
      <c r="B3416" t="s">
        <v>115</v>
      </c>
      <c r="C3416" t="s">
        <v>115</v>
      </c>
      <c r="D3416" t="s">
        <v>1130</v>
      </c>
      <c r="E3416" t="s">
        <v>4744</v>
      </c>
      <c r="F3416" t="s">
        <v>125</v>
      </c>
      <c r="G3416" t="s">
        <v>126</v>
      </c>
      <c r="H3416" t="s">
        <v>25</v>
      </c>
      <c r="J3416" s="4">
        <f t="shared" si="212"/>
        <v>8</v>
      </c>
      <c r="K3416" s="2">
        <v>45872.511805555601</v>
      </c>
      <c r="L3416" s="13">
        <v>45872.539178240702</v>
      </c>
      <c r="M3416" s="4">
        <f t="shared" si="214"/>
        <v>2.7372685100999661E-2</v>
      </c>
      <c r="N3416" s="4">
        <f t="shared" si="215"/>
        <v>39</v>
      </c>
      <c r="O3416">
        <v>51385</v>
      </c>
      <c r="P3416">
        <v>51386</v>
      </c>
      <c r="Q3416">
        <f t="shared" si="213"/>
        <v>1</v>
      </c>
      <c r="R3416">
        <v>1</v>
      </c>
      <c r="S3416">
        <v>0.625</v>
      </c>
      <c r="T3416">
        <v>0.625</v>
      </c>
      <c r="U3416" t="s">
        <v>26</v>
      </c>
      <c r="W3416" t="s">
        <v>25</v>
      </c>
      <c r="X3416" t="s">
        <v>4747</v>
      </c>
      <c r="Y3416" t="s">
        <v>4747</v>
      </c>
      <c r="AA3416" s="2">
        <v>45872.515013738397</v>
      </c>
      <c r="AB3416" t="s">
        <v>114</v>
      </c>
    </row>
    <row r="3417" spans="1:28">
      <c r="A3417">
        <v>1394884</v>
      </c>
      <c r="B3417" t="s">
        <v>142</v>
      </c>
      <c r="C3417" t="s">
        <v>142</v>
      </c>
      <c r="D3417" t="s">
        <v>2741</v>
      </c>
      <c r="E3417" t="s">
        <v>34</v>
      </c>
      <c r="F3417" t="s">
        <v>82</v>
      </c>
      <c r="G3417" t="s">
        <v>235</v>
      </c>
      <c r="H3417" t="s">
        <v>25</v>
      </c>
      <c r="I3417" s="2" t="s">
        <v>82</v>
      </c>
      <c r="J3417" s="4">
        <f t="shared" si="212"/>
        <v>8</v>
      </c>
      <c r="K3417" s="2">
        <v>45872.512499999997</v>
      </c>
      <c r="L3417" s="13">
        <v>45872.512499999997</v>
      </c>
      <c r="M3417" s="4">
        <f t="shared" si="214"/>
        <v>0</v>
      </c>
      <c r="N3417" s="4">
        <f t="shared" si="215"/>
        <v>0</v>
      </c>
      <c r="O3417">
        <v>1536</v>
      </c>
      <c r="P3417">
        <v>1537</v>
      </c>
      <c r="Q3417">
        <f t="shared" si="213"/>
        <v>1</v>
      </c>
      <c r="R3417">
        <v>1</v>
      </c>
      <c r="S3417">
        <v>0.75</v>
      </c>
      <c r="T3417">
        <v>0.625</v>
      </c>
      <c r="U3417" t="s">
        <v>26</v>
      </c>
      <c r="V3417" t="s">
        <v>26</v>
      </c>
      <c r="W3417" t="s">
        <v>0</v>
      </c>
      <c r="X3417" t="s">
        <v>472</v>
      </c>
      <c r="Y3417" t="s">
        <v>472</v>
      </c>
      <c r="AA3417" s="2">
        <v>45872.512736261597</v>
      </c>
      <c r="AB3417" t="s">
        <v>84</v>
      </c>
    </row>
    <row r="3418" spans="1:28">
      <c r="A3418">
        <v>1394881</v>
      </c>
      <c r="B3418" t="s">
        <v>29</v>
      </c>
      <c r="C3418" t="s">
        <v>29</v>
      </c>
      <c r="D3418" t="s">
        <v>1130</v>
      </c>
      <c r="E3418" t="s">
        <v>4744</v>
      </c>
      <c r="F3418" t="s">
        <v>169</v>
      </c>
      <c r="G3418" t="s">
        <v>170</v>
      </c>
      <c r="H3418" t="s">
        <v>25</v>
      </c>
      <c r="I3418" s="2" t="s">
        <v>4745</v>
      </c>
      <c r="J3418" s="4">
        <f t="shared" si="212"/>
        <v>8</v>
      </c>
      <c r="K3418" s="2">
        <v>45872.545429664402</v>
      </c>
      <c r="L3418" s="13">
        <v>45875.611481481501</v>
      </c>
      <c r="M3418" s="4">
        <f t="shared" si="214"/>
        <v>3.0660518170989235</v>
      </c>
      <c r="N3418" s="4">
        <f t="shared" si="215"/>
        <v>95</v>
      </c>
      <c r="O3418">
        <v>51386</v>
      </c>
      <c r="P3418">
        <v>51557</v>
      </c>
      <c r="Q3418">
        <f t="shared" si="213"/>
        <v>171</v>
      </c>
      <c r="R3418">
        <v>171</v>
      </c>
      <c r="S3418">
        <v>0.625</v>
      </c>
      <c r="T3418">
        <v>0.25</v>
      </c>
      <c r="U3418" t="s">
        <v>26</v>
      </c>
      <c r="V3418" t="s">
        <v>26</v>
      </c>
      <c r="W3418" t="s">
        <v>0</v>
      </c>
      <c r="X3418" t="s">
        <v>34</v>
      </c>
      <c r="Y3418" t="s">
        <v>34</v>
      </c>
      <c r="AA3418" s="2">
        <v>45872.5049313657</v>
      </c>
      <c r="AB3418" t="s">
        <v>4464</v>
      </c>
    </row>
    <row r="3419" spans="1:28">
      <c r="A3419">
        <v>1394876</v>
      </c>
      <c r="B3419" t="s">
        <v>142</v>
      </c>
      <c r="C3419" t="s">
        <v>142</v>
      </c>
      <c r="D3419" t="s">
        <v>1130</v>
      </c>
      <c r="E3419" t="s">
        <v>34</v>
      </c>
      <c r="F3419" t="s">
        <v>82</v>
      </c>
      <c r="G3419" t="s">
        <v>235</v>
      </c>
      <c r="H3419" t="s">
        <v>25</v>
      </c>
      <c r="I3419" s="2" t="s">
        <v>82</v>
      </c>
      <c r="J3419" s="4">
        <f t="shared" si="212"/>
        <v>8</v>
      </c>
      <c r="K3419" s="2">
        <v>45872.487500000003</v>
      </c>
      <c r="L3419" s="13">
        <v>45872.488194444399</v>
      </c>
      <c r="M3419" s="4">
        <f t="shared" si="214"/>
        <v>6.944443957763724E-4</v>
      </c>
      <c r="N3419" s="4">
        <f t="shared" si="215"/>
        <v>1</v>
      </c>
      <c r="O3419">
        <v>51385</v>
      </c>
      <c r="P3419">
        <v>51385</v>
      </c>
      <c r="Q3419">
        <f t="shared" si="213"/>
        <v>0</v>
      </c>
      <c r="R3419">
        <v>0</v>
      </c>
      <c r="S3419">
        <v>0.5</v>
      </c>
      <c r="T3419">
        <v>0.625</v>
      </c>
      <c r="U3419" t="s">
        <v>1399</v>
      </c>
      <c r="V3419" t="s">
        <v>26</v>
      </c>
      <c r="W3419" t="s">
        <v>0</v>
      </c>
      <c r="X3419" t="s">
        <v>472</v>
      </c>
      <c r="Y3419" t="s">
        <v>4968</v>
      </c>
      <c r="AA3419" s="2">
        <v>45872.488012581001</v>
      </c>
      <c r="AB3419" t="s">
        <v>84</v>
      </c>
    </row>
    <row r="3420" spans="1:28">
      <c r="A3420">
        <v>1394874</v>
      </c>
      <c r="B3420" t="s">
        <v>29</v>
      </c>
      <c r="C3420" t="s">
        <v>29</v>
      </c>
      <c r="D3420" t="s">
        <v>935</v>
      </c>
      <c r="E3420" t="s">
        <v>4661</v>
      </c>
      <c r="F3420" t="s">
        <v>4662</v>
      </c>
      <c r="G3420" t="s">
        <v>4663</v>
      </c>
      <c r="H3420" t="s">
        <v>25</v>
      </c>
      <c r="I3420" s="2" t="s">
        <v>4662</v>
      </c>
      <c r="J3420" s="4">
        <f t="shared" si="212"/>
        <v>8</v>
      </c>
      <c r="K3420" s="2">
        <v>45872.504403043997</v>
      </c>
      <c r="L3420" s="13">
        <v>45876.580428240697</v>
      </c>
      <c r="M3420" s="4">
        <f t="shared" si="214"/>
        <v>4.0760251967003569</v>
      </c>
      <c r="N3420" s="4">
        <f t="shared" si="215"/>
        <v>109</v>
      </c>
      <c r="O3420">
        <v>102291</v>
      </c>
      <c r="P3420">
        <v>102453</v>
      </c>
      <c r="Q3420">
        <f t="shared" si="213"/>
        <v>162</v>
      </c>
      <c r="R3420">
        <v>162</v>
      </c>
      <c r="S3420">
        <v>0.625</v>
      </c>
      <c r="T3420">
        <v>0.5</v>
      </c>
      <c r="U3420" t="s">
        <v>26</v>
      </c>
      <c r="V3420" t="s">
        <v>26</v>
      </c>
      <c r="W3420" t="s">
        <v>25</v>
      </c>
      <c r="X3420" t="s">
        <v>34</v>
      </c>
      <c r="Y3420" t="s">
        <v>4969</v>
      </c>
      <c r="AA3420" s="2">
        <v>45872.484658298599</v>
      </c>
      <c r="AB3420" t="s">
        <v>89</v>
      </c>
    </row>
    <row r="3421" spans="1:28">
      <c r="A3421">
        <v>1394851</v>
      </c>
      <c r="B3421" t="s">
        <v>29</v>
      </c>
      <c r="C3421" t="s">
        <v>29</v>
      </c>
      <c r="D3421" t="s">
        <v>3425</v>
      </c>
      <c r="E3421" t="s">
        <v>4618</v>
      </c>
      <c r="F3421" t="s">
        <v>169</v>
      </c>
      <c r="G3421" t="s">
        <v>170</v>
      </c>
      <c r="H3421" t="s">
        <v>25</v>
      </c>
      <c r="I3421" s="2" t="s">
        <v>4619</v>
      </c>
      <c r="J3421" s="4">
        <f t="shared" si="212"/>
        <v>8</v>
      </c>
      <c r="K3421" s="2">
        <v>45871.887094907397</v>
      </c>
      <c r="L3421" s="13">
        <v>45877.429166666698</v>
      </c>
      <c r="M3421" s="4">
        <f t="shared" si="214"/>
        <v>5.5420717593005975</v>
      </c>
      <c r="N3421" s="4">
        <f t="shared" si="215"/>
        <v>780</v>
      </c>
      <c r="O3421">
        <v>30325</v>
      </c>
      <c r="P3421">
        <v>30452</v>
      </c>
      <c r="Q3421">
        <f t="shared" si="213"/>
        <v>127</v>
      </c>
      <c r="R3421">
        <v>127</v>
      </c>
      <c r="S3421">
        <v>1</v>
      </c>
      <c r="T3421">
        <v>1</v>
      </c>
      <c r="U3421" t="s">
        <v>26</v>
      </c>
      <c r="V3421" t="s">
        <v>26</v>
      </c>
      <c r="W3421" t="s">
        <v>25</v>
      </c>
      <c r="X3421" t="s">
        <v>34</v>
      </c>
      <c r="Y3421" t="s">
        <v>4970</v>
      </c>
      <c r="Z3421" t="s">
        <v>365</v>
      </c>
      <c r="AA3421" s="2">
        <v>45871.888479594898</v>
      </c>
      <c r="AB3421" t="s">
        <v>2341</v>
      </c>
    </row>
    <row r="3422" spans="1:28">
      <c r="A3422">
        <v>1394848</v>
      </c>
      <c r="B3422" t="s">
        <v>29</v>
      </c>
      <c r="C3422" t="s">
        <v>29</v>
      </c>
      <c r="D3422" t="s">
        <v>2570</v>
      </c>
      <c r="E3422" t="s">
        <v>4971</v>
      </c>
      <c r="F3422" t="s">
        <v>4972</v>
      </c>
      <c r="G3422" t="s">
        <v>4973</v>
      </c>
      <c r="H3422" t="s">
        <v>25</v>
      </c>
      <c r="I3422" s="2" t="s">
        <v>4972</v>
      </c>
      <c r="J3422" s="4">
        <f t="shared" si="212"/>
        <v>8</v>
      </c>
      <c r="K3422" s="2">
        <v>45871.859173877303</v>
      </c>
      <c r="L3422" s="13">
        <v>45901.824594907397</v>
      </c>
      <c r="M3422" s="4">
        <f t="shared" si="214"/>
        <v>29.965421030094149</v>
      </c>
      <c r="N3422" s="4">
        <f t="shared" si="215"/>
        <v>1390</v>
      </c>
      <c r="O3422">
        <v>26507</v>
      </c>
      <c r="P3422">
        <v>30291</v>
      </c>
      <c r="Q3422">
        <f t="shared" si="213"/>
        <v>3784</v>
      </c>
      <c r="R3422">
        <v>3784</v>
      </c>
      <c r="S3422">
        <v>1</v>
      </c>
      <c r="T3422">
        <v>1</v>
      </c>
      <c r="U3422" t="s">
        <v>26</v>
      </c>
      <c r="V3422" t="s">
        <v>26</v>
      </c>
      <c r="W3422" t="s">
        <v>25</v>
      </c>
      <c r="X3422" t="s">
        <v>34</v>
      </c>
      <c r="Y3422" t="s">
        <v>34</v>
      </c>
      <c r="AA3422" s="2">
        <v>45871.8550846875</v>
      </c>
      <c r="AB3422" t="s">
        <v>269</v>
      </c>
    </row>
    <row r="3423" spans="1:28">
      <c r="A3423">
        <v>1394846</v>
      </c>
      <c r="B3423" t="s">
        <v>29</v>
      </c>
      <c r="C3423" t="s">
        <v>29</v>
      </c>
      <c r="D3423" t="s">
        <v>105</v>
      </c>
      <c r="E3423" t="s">
        <v>4974</v>
      </c>
      <c r="F3423" t="s">
        <v>1733</v>
      </c>
      <c r="G3423" t="s">
        <v>1734</v>
      </c>
      <c r="H3423" t="s">
        <v>25</v>
      </c>
      <c r="I3423" s="2" t="s">
        <v>1733</v>
      </c>
      <c r="J3423" s="4">
        <f t="shared" si="212"/>
        <v>7</v>
      </c>
      <c r="K3423" s="2">
        <v>45859.790972222203</v>
      </c>
      <c r="L3423" s="13">
        <v>45871.824305555601</v>
      </c>
      <c r="M3423" s="4">
        <f t="shared" si="214"/>
        <v>12.033333333398332</v>
      </c>
      <c r="N3423" s="4">
        <f t="shared" si="215"/>
        <v>48</v>
      </c>
      <c r="O3423">
        <v>37887</v>
      </c>
      <c r="P3423">
        <v>38670</v>
      </c>
      <c r="Q3423">
        <f t="shared" si="213"/>
        <v>783</v>
      </c>
      <c r="R3423">
        <v>783</v>
      </c>
      <c r="S3423">
        <v>1</v>
      </c>
      <c r="T3423">
        <v>0.75</v>
      </c>
      <c r="U3423" t="s">
        <v>26</v>
      </c>
      <c r="V3423" t="s">
        <v>26</v>
      </c>
      <c r="W3423" t="s">
        <v>0</v>
      </c>
      <c r="X3423" t="s">
        <v>4975</v>
      </c>
      <c r="AA3423" s="2">
        <v>45871.850159918999</v>
      </c>
      <c r="AB3423" t="s">
        <v>1634</v>
      </c>
    </row>
    <row r="3424" spans="1:28">
      <c r="A3424">
        <v>1394834</v>
      </c>
      <c r="B3424" t="s">
        <v>142</v>
      </c>
      <c r="C3424" t="s">
        <v>142</v>
      </c>
      <c r="D3424" t="s">
        <v>3425</v>
      </c>
      <c r="E3424" t="s">
        <v>34</v>
      </c>
      <c r="F3424" t="s">
        <v>2339</v>
      </c>
      <c r="G3424" t="s">
        <v>2340</v>
      </c>
      <c r="H3424" t="s">
        <v>25</v>
      </c>
      <c r="I3424" s="2" t="s">
        <v>2339</v>
      </c>
      <c r="J3424" s="4">
        <f t="shared" si="212"/>
        <v>8</v>
      </c>
      <c r="K3424" s="2">
        <v>45871.809675925899</v>
      </c>
      <c r="L3424" s="13">
        <v>45871.871736111098</v>
      </c>
      <c r="M3424" s="4">
        <f t="shared" si="214"/>
        <v>6.2060185198788531E-2</v>
      </c>
      <c r="N3424" s="4">
        <f t="shared" si="215"/>
        <v>89</v>
      </c>
      <c r="O3424">
        <v>30298</v>
      </c>
      <c r="P3424">
        <v>30325</v>
      </c>
      <c r="Q3424">
        <f t="shared" si="213"/>
        <v>27</v>
      </c>
      <c r="R3424">
        <v>27</v>
      </c>
      <c r="S3424">
        <v>1</v>
      </c>
      <c r="T3424">
        <v>1</v>
      </c>
      <c r="U3424" t="s">
        <v>26</v>
      </c>
      <c r="V3424" t="s">
        <v>26</v>
      </c>
      <c r="W3424" t="s">
        <v>25</v>
      </c>
      <c r="X3424" t="s">
        <v>4976</v>
      </c>
      <c r="Y3424" t="s">
        <v>4095</v>
      </c>
      <c r="AA3424" s="2">
        <v>45871.814686724501</v>
      </c>
      <c r="AB3424" t="s">
        <v>2341</v>
      </c>
    </row>
    <row r="3425" spans="1:28">
      <c r="A3425">
        <v>1394831</v>
      </c>
      <c r="B3425" t="s">
        <v>142</v>
      </c>
      <c r="C3425" t="s">
        <v>142</v>
      </c>
      <c r="D3425" t="s">
        <v>4907</v>
      </c>
      <c r="E3425" t="s">
        <v>34</v>
      </c>
      <c r="F3425" t="s">
        <v>4977</v>
      </c>
      <c r="G3425" t="s">
        <v>4978</v>
      </c>
      <c r="H3425" t="s">
        <v>25</v>
      </c>
      <c r="I3425" s="2" t="s">
        <v>4977</v>
      </c>
      <c r="J3425" s="4">
        <f t="shared" si="212"/>
        <v>8</v>
      </c>
      <c r="K3425" s="2">
        <v>45871.766828703701</v>
      </c>
      <c r="L3425" s="13">
        <v>45871.7913541667</v>
      </c>
      <c r="M3425" s="4">
        <f t="shared" si="214"/>
        <v>2.4525462999008596E-2</v>
      </c>
      <c r="N3425" s="4">
        <f t="shared" si="215"/>
        <v>35</v>
      </c>
      <c r="O3425">
        <v>1757</v>
      </c>
      <c r="P3425">
        <v>1759</v>
      </c>
      <c r="Q3425">
        <f t="shared" si="213"/>
        <v>2</v>
      </c>
      <c r="R3425">
        <v>2</v>
      </c>
      <c r="S3425">
        <v>1</v>
      </c>
      <c r="T3425">
        <v>1</v>
      </c>
      <c r="U3425" t="s">
        <v>26</v>
      </c>
      <c r="V3425" t="s">
        <v>26</v>
      </c>
      <c r="W3425" t="s">
        <v>25</v>
      </c>
      <c r="X3425" t="s">
        <v>163</v>
      </c>
      <c r="Y3425" t="s">
        <v>163</v>
      </c>
      <c r="AA3425" s="2">
        <v>45871.783625578697</v>
      </c>
      <c r="AB3425" t="s">
        <v>4979</v>
      </c>
    </row>
    <row r="3426" spans="1:28">
      <c r="A3426">
        <v>1394825</v>
      </c>
      <c r="B3426" t="s">
        <v>142</v>
      </c>
      <c r="C3426" t="s">
        <v>142</v>
      </c>
      <c r="D3426" t="s">
        <v>1130</v>
      </c>
      <c r="E3426" t="s">
        <v>34</v>
      </c>
      <c r="F3426" t="s">
        <v>241</v>
      </c>
      <c r="G3426" t="s">
        <v>242</v>
      </c>
      <c r="H3426" t="s">
        <v>25</v>
      </c>
      <c r="I3426" s="2" t="s">
        <v>241</v>
      </c>
      <c r="J3426" s="4">
        <f t="shared" si="212"/>
        <v>8</v>
      </c>
      <c r="K3426" s="2">
        <v>45871.769664351901</v>
      </c>
      <c r="L3426" s="13">
        <v>45871.781458333302</v>
      </c>
      <c r="M3426" s="4">
        <f t="shared" si="214"/>
        <v>1.1793981400842313E-2</v>
      </c>
      <c r="N3426" s="4">
        <f t="shared" si="215"/>
        <v>16</v>
      </c>
      <c r="O3426">
        <v>51383</v>
      </c>
      <c r="P3426">
        <v>51385</v>
      </c>
      <c r="Q3426">
        <f t="shared" si="213"/>
        <v>2</v>
      </c>
      <c r="R3426">
        <v>2</v>
      </c>
      <c r="S3426">
        <v>0.5</v>
      </c>
      <c r="T3426">
        <v>0.5</v>
      </c>
      <c r="U3426" t="s">
        <v>1399</v>
      </c>
      <c r="V3426" t="s">
        <v>1399</v>
      </c>
      <c r="W3426" t="s">
        <v>25</v>
      </c>
      <c r="X3426" t="s">
        <v>2827</v>
      </c>
      <c r="Y3426" t="s">
        <v>4980</v>
      </c>
      <c r="AA3426" s="2">
        <v>45871.773735995397</v>
      </c>
      <c r="AB3426" t="s">
        <v>245</v>
      </c>
    </row>
    <row r="3427" spans="1:28">
      <c r="A3427">
        <v>1394819</v>
      </c>
      <c r="B3427" t="s">
        <v>53</v>
      </c>
      <c r="C3427" t="s">
        <v>53</v>
      </c>
      <c r="D3427" t="s">
        <v>2741</v>
      </c>
      <c r="F3427" t="s">
        <v>55</v>
      </c>
      <c r="G3427" t="s">
        <v>56</v>
      </c>
      <c r="H3427" t="s">
        <v>25</v>
      </c>
      <c r="I3427" s="2" t="s">
        <v>82</v>
      </c>
      <c r="J3427" s="4">
        <f t="shared" si="212"/>
        <v>8</v>
      </c>
      <c r="K3427" s="2">
        <v>45871.748611111099</v>
      </c>
      <c r="L3427" s="13">
        <v>45871.804331099498</v>
      </c>
      <c r="M3427" s="4">
        <f t="shared" si="214"/>
        <v>5.5719988398777787E-2</v>
      </c>
      <c r="N3427" s="4">
        <f t="shared" si="215"/>
        <v>80</v>
      </c>
      <c r="O3427">
        <v>1535</v>
      </c>
      <c r="P3427">
        <v>1536</v>
      </c>
      <c r="Q3427">
        <f t="shared" si="213"/>
        <v>1</v>
      </c>
      <c r="R3427">
        <v>1</v>
      </c>
      <c r="S3427">
        <v>0.75</v>
      </c>
      <c r="T3427">
        <v>0.75</v>
      </c>
      <c r="U3427" t="s">
        <v>26</v>
      </c>
      <c r="V3427" t="s">
        <v>26</v>
      </c>
      <c r="W3427" t="s">
        <v>0</v>
      </c>
      <c r="X3427" t="s">
        <v>4981</v>
      </c>
      <c r="Y3427" t="s">
        <v>4982</v>
      </c>
      <c r="AA3427" s="2">
        <v>45871.749064351898</v>
      </c>
      <c r="AB3427" t="s">
        <v>84</v>
      </c>
    </row>
    <row r="3428" spans="1:28">
      <c r="A3428">
        <v>1394814</v>
      </c>
      <c r="B3428" t="s">
        <v>115</v>
      </c>
      <c r="C3428" t="s">
        <v>115</v>
      </c>
      <c r="D3428" t="s">
        <v>4855</v>
      </c>
      <c r="E3428" t="s">
        <v>1254</v>
      </c>
      <c r="F3428" t="s">
        <v>125</v>
      </c>
      <c r="G3428" t="s">
        <v>126</v>
      </c>
      <c r="H3428" t="s">
        <v>0</v>
      </c>
      <c r="J3428" s="4">
        <f t="shared" si="212"/>
        <v>8</v>
      </c>
      <c r="K3428" s="2">
        <v>45871.739965277797</v>
      </c>
      <c r="M3428" s="4">
        <f t="shared" si="214"/>
        <v>0</v>
      </c>
      <c r="N3428" s="4">
        <f t="shared" si="215"/>
        <v>0</v>
      </c>
      <c r="O3428">
        <v>64031</v>
      </c>
      <c r="Q3428">
        <f t="shared" si="213"/>
        <v>0</v>
      </c>
      <c r="R3428">
        <v>-64031</v>
      </c>
      <c r="S3428">
        <v>1</v>
      </c>
      <c r="T3428">
        <v>0</v>
      </c>
      <c r="U3428" t="s">
        <v>26</v>
      </c>
      <c r="W3428" t="s">
        <v>25</v>
      </c>
      <c r="X3428" t="s">
        <v>120</v>
      </c>
      <c r="Y3428" t="s">
        <v>120</v>
      </c>
      <c r="AA3428" s="2">
        <v>45871.739457986099</v>
      </c>
      <c r="AB3428" t="s">
        <v>84</v>
      </c>
    </row>
    <row r="3429" spans="1:28">
      <c r="A3429">
        <v>1394811</v>
      </c>
      <c r="B3429" t="s">
        <v>142</v>
      </c>
      <c r="C3429" t="s">
        <v>142</v>
      </c>
      <c r="D3429" t="s">
        <v>1562</v>
      </c>
      <c r="E3429" t="s">
        <v>34</v>
      </c>
      <c r="F3429" t="s">
        <v>241</v>
      </c>
      <c r="G3429" t="s">
        <v>242</v>
      </c>
      <c r="H3429" t="s">
        <v>25</v>
      </c>
      <c r="I3429" s="2" t="s">
        <v>241</v>
      </c>
      <c r="J3429" s="4">
        <f t="shared" si="212"/>
        <v>8</v>
      </c>
      <c r="K3429" s="2">
        <v>45871.729131944398</v>
      </c>
      <c r="L3429" s="13">
        <v>45871.7440740741</v>
      </c>
      <c r="M3429" s="4">
        <f t="shared" si="214"/>
        <v>1.4942129702831153E-2</v>
      </c>
      <c r="N3429" s="4">
        <f t="shared" si="215"/>
        <v>21</v>
      </c>
      <c r="O3429">
        <v>49036</v>
      </c>
      <c r="P3429">
        <v>49038</v>
      </c>
      <c r="Q3429">
        <f t="shared" si="213"/>
        <v>2</v>
      </c>
      <c r="R3429">
        <v>2</v>
      </c>
      <c r="S3429">
        <v>0</v>
      </c>
      <c r="T3429">
        <v>0</v>
      </c>
      <c r="U3429" t="s">
        <v>26</v>
      </c>
      <c r="V3429" t="s">
        <v>26</v>
      </c>
      <c r="W3429" t="s">
        <v>25</v>
      </c>
      <c r="X3429" t="s">
        <v>4983</v>
      </c>
      <c r="Y3429" t="s">
        <v>4984</v>
      </c>
      <c r="AA3429" s="2">
        <v>45871.734538657402</v>
      </c>
      <c r="AB3429" t="s">
        <v>245</v>
      </c>
    </row>
    <row r="3430" spans="1:28">
      <c r="A3430">
        <v>1394806</v>
      </c>
      <c r="B3430" t="s">
        <v>142</v>
      </c>
      <c r="C3430" t="s">
        <v>142</v>
      </c>
      <c r="D3430" t="s">
        <v>3473</v>
      </c>
      <c r="E3430" t="s">
        <v>34</v>
      </c>
      <c r="F3430" t="s">
        <v>4977</v>
      </c>
      <c r="G3430" t="s">
        <v>4978</v>
      </c>
      <c r="H3430" t="s">
        <v>25</v>
      </c>
      <c r="I3430" s="2" t="s">
        <v>4977</v>
      </c>
      <c r="J3430" s="4">
        <f t="shared" si="212"/>
        <v>8</v>
      </c>
      <c r="K3430" s="2">
        <v>45871.723761574103</v>
      </c>
      <c r="L3430" s="13">
        <v>45871.753773148099</v>
      </c>
      <c r="M3430" s="4">
        <f t="shared" si="214"/>
        <v>3.0011573995579965E-2</v>
      </c>
      <c r="N3430" s="4">
        <f t="shared" si="215"/>
        <v>43</v>
      </c>
      <c r="O3430">
        <v>10588</v>
      </c>
      <c r="P3430">
        <v>10591</v>
      </c>
      <c r="Q3430">
        <f t="shared" si="213"/>
        <v>3</v>
      </c>
      <c r="R3430">
        <v>3</v>
      </c>
      <c r="S3430">
        <v>0.875</v>
      </c>
      <c r="T3430">
        <v>0.875</v>
      </c>
      <c r="U3430" t="s">
        <v>26</v>
      </c>
      <c r="V3430" t="s">
        <v>1399</v>
      </c>
      <c r="W3430" t="s">
        <v>25</v>
      </c>
      <c r="X3430" t="s">
        <v>163</v>
      </c>
      <c r="Y3430" t="s">
        <v>163</v>
      </c>
      <c r="AA3430" s="2">
        <v>45871.726825844897</v>
      </c>
      <c r="AB3430" t="s">
        <v>4979</v>
      </c>
    </row>
    <row r="3431" spans="1:28">
      <c r="A3431">
        <v>1394805</v>
      </c>
      <c r="B3431" t="s">
        <v>29</v>
      </c>
      <c r="C3431" t="s">
        <v>29</v>
      </c>
      <c r="D3431" t="s">
        <v>1253</v>
      </c>
      <c r="E3431" t="s">
        <v>1254</v>
      </c>
      <c r="F3431" t="s">
        <v>1255</v>
      </c>
      <c r="G3431" t="s">
        <v>1256</v>
      </c>
      <c r="H3431" t="s">
        <v>25</v>
      </c>
      <c r="I3431" s="2" t="s">
        <v>1255</v>
      </c>
      <c r="J3431" s="4">
        <f t="shared" si="212"/>
        <v>8</v>
      </c>
      <c r="K3431" s="2">
        <v>45871.862309571799</v>
      </c>
      <c r="L3431" s="13">
        <v>45919.448518518497</v>
      </c>
      <c r="M3431" s="4">
        <f t="shared" si="214"/>
        <v>47.586208946697298</v>
      </c>
      <c r="N3431" s="4">
        <f t="shared" si="215"/>
        <v>844</v>
      </c>
      <c r="O3431">
        <v>76370</v>
      </c>
      <c r="P3431">
        <v>81940</v>
      </c>
      <c r="Q3431">
        <f t="shared" si="213"/>
        <v>5570</v>
      </c>
      <c r="R3431">
        <v>5570</v>
      </c>
      <c r="S3431">
        <v>1</v>
      </c>
      <c r="T3431">
        <v>0.875</v>
      </c>
      <c r="U3431" t="s">
        <v>26</v>
      </c>
      <c r="V3431" t="s">
        <v>26</v>
      </c>
      <c r="W3431" t="s">
        <v>25</v>
      </c>
      <c r="X3431" t="s">
        <v>4985</v>
      </c>
      <c r="Y3431" t="s">
        <v>1300</v>
      </c>
      <c r="AA3431" s="2">
        <v>45871.724094872698</v>
      </c>
      <c r="AB3431" t="s">
        <v>89</v>
      </c>
    </row>
    <row r="3432" spans="1:28">
      <c r="A3432">
        <v>1394802</v>
      </c>
      <c r="B3432" t="s">
        <v>53</v>
      </c>
      <c r="C3432" t="s">
        <v>53</v>
      </c>
      <c r="D3432" t="s">
        <v>2149</v>
      </c>
      <c r="F3432" t="s">
        <v>55</v>
      </c>
      <c r="G3432" t="s">
        <v>56</v>
      </c>
      <c r="H3432" t="s">
        <v>25</v>
      </c>
      <c r="I3432" s="2" t="s">
        <v>82</v>
      </c>
      <c r="J3432" s="4">
        <f t="shared" si="212"/>
        <v>8</v>
      </c>
      <c r="K3432" s="2">
        <v>45871.720833333296</v>
      </c>
      <c r="L3432" s="13">
        <v>45882.714710266198</v>
      </c>
      <c r="M3432" s="4">
        <f t="shared" si="214"/>
        <v>10.993876932901912</v>
      </c>
      <c r="N3432" s="4">
        <f t="shared" si="215"/>
        <v>1431</v>
      </c>
      <c r="O3432">
        <v>60729</v>
      </c>
      <c r="P3432">
        <v>60730</v>
      </c>
      <c r="Q3432">
        <f t="shared" si="213"/>
        <v>1</v>
      </c>
      <c r="R3432">
        <v>1</v>
      </c>
      <c r="S3432">
        <v>1</v>
      </c>
      <c r="T3432">
        <v>1</v>
      </c>
      <c r="U3432" t="s">
        <v>1399</v>
      </c>
      <c r="V3432" t="s">
        <v>1399</v>
      </c>
      <c r="W3432" t="s">
        <v>0</v>
      </c>
      <c r="X3432" t="s">
        <v>4986</v>
      </c>
      <c r="Y3432" t="s">
        <v>4987</v>
      </c>
      <c r="AA3432" s="2">
        <v>45871.721067557897</v>
      </c>
      <c r="AB3432" t="s">
        <v>84</v>
      </c>
    </row>
    <row r="3433" spans="1:28">
      <c r="A3433">
        <v>1394798</v>
      </c>
      <c r="B3433" t="s">
        <v>53</v>
      </c>
      <c r="C3433" t="s">
        <v>53</v>
      </c>
      <c r="D3433" t="s">
        <v>4957</v>
      </c>
      <c r="F3433" t="s">
        <v>55</v>
      </c>
      <c r="G3433" t="s">
        <v>56</v>
      </c>
      <c r="H3433" t="s">
        <v>25</v>
      </c>
      <c r="I3433" s="2" t="s">
        <v>82</v>
      </c>
      <c r="J3433" s="4">
        <f t="shared" si="212"/>
        <v>8</v>
      </c>
      <c r="K3433" s="2">
        <v>45871.716666666704</v>
      </c>
      <c r="L3433" s="13">
        <v>45871.761784838003</v>
      </c>
      <c r="M3433" s="4">
        <f t="shared" si="214"/>
        <v>4.5118171299691312E-2</v>
      </c>
      <c r="N3433" s="4">
        <f t="shared" si="215"/>
        <v>64</v>
      </c>
      <c r="O3433">
        <v>20234</v>
      </c>
      <c r="P3433">
        <v>20235</v>
      </c>
      <c r="Q3433">
        <f t="shared" si="213"/>
        <v>1</v>
      </c>
      <c r="R3433">
        <v>1</v>
      </c>
      <c r="S3433">
        <v>1</v>
      </c>
      <c r="T3433">
        <v>1</v>
      </c>
      <c r="U3433" t="s">
        <v>26</v>
      </c>
      <c r="V3433" t="s">
        <v>26</v>
      </c>
      <c r="W3433" t="s">
        <v>0</v>
      </c>
      <c r="X3433" t="s">
        <v>4988</v>
      </c>
      <c r="Y3433" t="s">
        <v>4989</v>
      </c>
      <c r="AA3433" s="2">
        <v>45871.716797604196</v>
      </c>
      <c r="AB3433" t="s">
        <v>84</v>
      </c>
    </row>
    <row r="3434" spans="1:28">
      <c r="A3434">
        <v>1394796</v>
      </c>
      <c r="B3434" t="s">
        <v>142</v>
      </c>
      <c r="C3434" t="s">
        <v>142</v>
      </c>
      <c r="D3434" t="s">
        <v>870</v>
      </c>
      <c r="E3434" t="s">
        <v>34</v>
      </c>
      <c r="F3434" t="s">
        <v>2339</v>
      </c>
      <c r="G3434" t="s">
        <v>2340</v>
      </c>
      <c r="H3434" t="s">
        <v>25</v>
      </c>
      <c r="I3434" s="2" t="s">
        <v>2339</v>
      </c>
      <c r="J3434" s="4">
        <f t="shared" si="212"/>
        <v>8</v>
      </c>
      <c r="K3434" s="2">
        <v>45871.714085648098</v>
      </c>
      <c r="L3434" s="13">
        <v>45873.534027777801</v>
      </c>
      <c r="M3434" s="4">
        <f t="shared" si="214"/>
        <v>1.8199421297031222</v>
      </c>
      <c r="N3434" s="4">
        <f t="shared" si="215"/>
        <v>1180</v>
      </c>
      <c r="O3434">
        <v>61813</v>
      </c>
      <c r="P3434">
        <v>61824</v>
      </c>
      <c r="Q3434">
        <f t="shared" si="213"/>
        <v>11</v>
      </c>
      <c r="R3434">
        <v>11</v>
      </c>
      <c r="S3434">
        <v>0.875</v>
      </c>
      <c r="T3434">
        <v>0.875</v>
      </c>
      <c r="U3434" t="s">
        <v>26</v>
      </c>
      <c r="V3434" t="s">
        <v>26</v>
      </c>
      <c r="W3434" t="s">
        <v>0</v>
      </c>
      <c r="X3434" t="s">
        <v>4990</v>
      </c>
      <c r="Y3434" t="s">
        <v>443</v>
      </c>
      <c r="AA3434" s="2">
        <v>45871.714761192103</v>
      </c>
      <c r="AB3434" t="s">
        <v>2341</v>
      </c>
    </row>
    <row r="3435" spans="1:28">
      <c r="A3435">
        <v>1394794</v>
      </c>
      <c r="B3435" t="s">
        <v>142</v>
      </c>
      <c r="C3435" t="s">
        <v>142</v>
      </c>
      <c r="D3435" t="s">
        <v>2149</v>
      </c>
      <c r="E3435" t="s">
        <v>34</v>
      </c>
      <c r="F3435" t="s">
        <v>241</v>
      </c>
      <c r="G3435" t="s">
        <v>242</v>
      </c>
      <c r="H3435" t="s">
        <v>25</v>
      </c>
      <c r="I3435" s="2" t="s">
        <v>241</v>
      </c>
      <c r="J3435" s="4">
        <f t="shared" si="212"/>
        <v>8</v>
      </c>
      <c r="K3435" s="2">
        <v>45871.703634259298</v>
      </c>
      <c r="L3435" s="13">
        <v>45871.717997685198</v>
      </c>
      <c r="M3435" s="4">
        <f t="shared" si="214"/>
        <v>1.4363425900228322E-2</v>
      </c>
      <c r="N3435" s="4">
        <f t="shared" si="215"/>
        <v>20</v>
      </c>
      <c r="O3435">
        <v>60727</v>
      </c>
      <c r="P3435">
        <v>60729</v>
      </c>
      <c r="Q3435">
        <f t="shared" si="213"/>
        <v>2</v>
      </c>
      <c r="R3435">
        <v>2</v>
      </c>
      <c r="S3435">
        <v>1</v>
      </c>
      <c r="T3435">
        <v>1</v>
      </c>
      <c r="U3435" t="s">
        <v>1399</v>
      </c>
      <c r="V3435" t="s">
        <v>1399</v>
      </c>
      <c r="W3435" t="s">
        <v>25</v>
      </c>
      <c r="X3435" t="s">
        <v>163</v>
      </c>
      <c r="Y3435" t="s">
        <v>4991</v>
      </c>
      <c r="AA3435" s="2">
        <v>45871.708425844903</v>
      </c>
      <c r="AB3435" t="s">
        <v>245</v>
      </c>
    </row>
    <row r="3436" spans="1:28">
      <c r="A3436">
        <v>1394792</v>
      </c>
      <c r="B3436" t="s">
        <v>142</v>
      </c>
      <c r="C3436" t="s">
        <v>142</v>
      </c>
      <c r="D3436" t="s">
        <v>4786</v>
      </c>
      <c r="E3436" t="s">
        <v>34</v>
      </c>
      <c r="F3436" t="s">
        <v>4977</v>
      </c>
      <c r="G3436" t="s">
        <v>4978</v>
      </c>
      <c r="H3436" t="s">
        <v>25</v>
      </c>
      <c r="I3436" s="2" t="s">
        <v>4977</v>
      </c>
      <c r="J3436" s="4">
        <f t="shared" si="212"/>
        <v>8</v>
      </c>
      <c r="K3436" s="2">
        <v>45871.704259259299</v>
      </c>
      <c r="L3436" s="13">
        <v>45871.717962962997</v>
      </c>
      <c r="M3436" s="4">
        <f t="shared" si="214"/>
        <v>1.3703703698411118E-2</v>
      </c>
      <c r="N3436" s="4">
        <f t="shared" si="215"/>
        <v>19</v>
      </c>
      <c r="O3436">
        <v>22132</v>
      </c>
      <c r="P3436">
        <v>22134</v>
      </c>
      <c r="Q3436">
        <f t="shared" si="213"/>
        <v>2</v>
      </c>
      <c r="R3436">
        <v>2</v>
      </c>
      <c r="S3436">
        <v>0.625</v>
      </c>
      <c r="T3436">
        <v>0.625</v>
      </c>
      <c r="U3436" t="s">
        <v>1399</v>
      </c>
      <c r="V3436" t="s">
        <v>1399</v>
      </c>
      <c r="W3436" t="s">
        <v>25</v>
      </c>
      <c r="X3436" t="s">
        <v>163</v>
      </c>
      <c r="Y3436" t="s">
        <v>163</v>
      </c>
      <c r="AA3436" s="2">
        <v>45871.7060150463</v>
      </c>
      <c r="AB3436" t="s">
        <v>4979</v>
      </c>
    </row>
    <row r="3437" spans="1:28">
      <c r="A3437">
        <v>1394789</v>
      </c>
      <c r="B3437" t="s">
        <v>29</v>
      </c>
      <c r="C3437" t="s">
        <v>29</v>
      </c>
      <c r="D3437" t="s">
        <v>116</v>
      </c>
      <c r="E3437" t="s">
        <v>2107</v>
      </c>
      <c r="F3437" t="s">
        <v>140</v>
      </c>
      <c r="G3437" t="s">
        <v>141</v>
      </c>
      <c r="H3437" t="s">
        <v>25</v>
      </c>
      <c r="I3437" s="2" t="s">
        <v>140</v>
      </c>
      <c r="J3437" s="4">
        <f t="shared" si="212"/>
        <v>8</v>
      </c>
      <c r="K3437" s="2">
        <v>45871.694166666697</v>
      </c>
      <c r="L3437" s="13">
        <v>45909.461018518501</v>
      </c>
      <c r="M3437" s="4">
        <f t="shared" si="214"/>
        <v>37.766851851803949</v>
      </c>
      <c r="N3437" s="4">
        <f t="shared" si="215"/>
        <v>1104</v>
      </c>
      <c r="O3437">
        <v>8166</v>
      </c>
      <c r="P3437">
        <v>10071</v>
      </c>
      <c r="Q3437">
        <f t="shared" si="213"/>
        <v>1905</v>
      </c>
      <c r="R3437">
        <v>1905</v>
      </c>
      <c r="S3437">
        <v>1</v>
      </c>
      <c r="T3437">
        <v>0.375</v>
      </c>
      <c r="U3437" t="s">
        <v>26</v>
      </c>
      <c r="V3437" t="s">
        <v>26</v>
      </c>
      <c r="W3437" t="s">
        <v>25</v>
      </c>
      <c r="X3437" t="s">
        <v>34</v>
      </c>
      <c r="Y3437" t="s">
        <v>620</v>
      </c>
      <c r="Z3437" t="s">
        <v>365</v>
      </c>
      <c r="AA3437" s="2">
        <v>45871.696895254601</v>
      </c>
      <c r="AB3437" t="s">
        <v>2341</v>
      </c>
    </row>
    <row r="3438" spans="1:28">
      <c r="A3438">
        <v>1394786</v>
      </c>
      <c r="B3438" t="s">
        <v>53</v>
      </c>
      <c r="C3438" t="s">
        <v>53</v>
      </c>
      <c r="D3438" t="s">
        <v>4275</v>
      </c>
      <c r="F3438" t="s">
        <v>55</v>
      </c>
      <c r="G3438" t="s">
        <v>56</v>
      </c>
      <c r="H3438" t="s">
        <v>25</v>
      </c>
      <c r="I3438" s="2" t="s">
        <v>82</v>
      </c>
      <c r="J3438" s="4">
        <f t="shared" si="212"/>
        <v>8</v>
      </c>
      <c r="K3438" s="2">
        <v>45871.690277777801</v>
      </c>
      <c r="L3438" s="13">
        <v>45881.383270636601</v>
      </c>
      <c r="M3438" s="4">
        <f t="shared" si="214"/>
        <v>9.6929928587996983</v>
      </c>
      <c r="N3438" s="4">
        <f t="shared" si="215"/>
        <v>997</v>
      </c>
      <c r="O3438">
        <v>66480</v>
      </c>
      <c r="P3438">
        <v>66491</v>
      </c>
      <c r="Q3438">
        <f t="shared" si="213"/>
        <v>11</v>
      </c>
      <c r="R3438">
        <v>11</v>
      </c>
      <c r="S3438">
        <v>0.75</v>
      </c>
      <c r="T3438">
        <v>0.625</v>
      </c>
      <c r="U3438" t="s">
        <v>26</v>
      </c>
      <c r="V3438" t="s">
        <v>26</v>
      </c>
      <c r="W3438" t="s">
        <v>25</v>
      </c>
      <c r="X3438" t="s">
        <v>4992</v>
      </c>
      <c r="Y3438" t="s">
        <v>4993</v>
      </c>
      <c r="AA3438" s="2">
        <v>45871.690782905098</v>
      </c>
      <c r="AB3438" t="s">
        <v>84</v>
      </c>
    </row>
    <row r="3439" spans="1:28">
      <c r="A3439">
        <v>1394779</v>
      </c>
      <c r="B3439" t="s">
        <v>142</v>
      </c>
      <c r="C3439" t="s">
        <v>142</v>
      </c>
      <c r="D3439" t="s">
        <v>4486</v>
      </c>
      <c r="E3439" t="s">
        <v>34</v>
      </c>
      <c r="F3439" t="s">
        <v>161</v>
      </c>
      <c r="G3439" t="s">
        <v>162</v>
      </c>
      <c r="H3439" t="s">
        <v>25</v>
      </c>
      <c r="I3439" s="2" t="s">
        <v>161</v>
      </c>
      <c r="J3439" s="4">
        <f t="shared" si="212"/>
        <v>8</v>
      </c>
      <c r="K3439" s="2">
        <v>45871.680081018501</v>
      </c>
      <c r="L3439" s="13">
        <v>45871.712743055599</v>
      </c>
      <c r="M3439" s="4">
        <f t="shared" si="214"/>
        <v>3.2662037097907159E-2</v>
      </c>
      <c r="N3439" s="4">
        <f t="shared" si="215"/>
        <v>47</v>
      </c>
      <c r="O3439">
        <v>7196</v>
      </c>
      <c r="P3439">
        <v>7237</v>
      </c>
      <c r="Q3439">
        <f t="shared" si="213"/>
        <v>41</v>
      </c>
      <c r="R3439">
        <v>41</v>
      </c>
      <c r="S3439">
        <v>1</v>
      </c>
      <c r="T3439">
        <v>1</v>
      </c>
      <c r="U3439" t="s">
        <v>26</v>
      </c>
      <c r="V3439" t="s">
        <v>26</v>
      </c>
      <c r="W3439" t="s">
        <v>25</v>
      </c>
      <c r="X3439" t="s">
        <v>163</v>
      </c>
      <c r="Y3439" t="s">
        <v>163</v>
      </c>
      <c r="AA3439" s="2">
        <v>45871.681506250003</v>
      </c>
      <c r="AB3439" t="s">
        <v>164</v>
      </c>
    </row>
    <row r="3440" spans="1:28">
      <c r="A3440">
        <v>1394769</v>
      </c>
      <c r="B3440" t="s">
        <v>115</v>
      </c>
      <c r="C3440" t="s">
        <v>115</v>
      </c>
      <c r="D3440" t="s">
        <v>4994</v>
      </c>
      <c r="E3440" t="s">
        <v>4995</v>
      </c>
      <c r="F3440" t="s">
        <v>125</v>
      </c>
      <c r="G3440" t="s">
        <v>126</v>
      </c>
      <c r="H3440" t="s">
        <v>25</v>
      </c>
      <c r="J3440" s="4">
        <f t="shared" si="212"/>
        <v>8</v>
      </c>
      <c r="K3440" s="2">
        <v>45871.619537036997</v>
      </c>
      <c r="L3440" s="13">
        <v>45871.664027777799</v>
      </c>
      <c r="M3440" s="4">
        <f t="shared" si="214"/>
        <v>4.4490740801848006E-2</v>
      </c>
      <c r="N3440" s="4">
        <f t="shared" si="215"/>
        <v>64</v>
      </c>
      <c r="O3440">
        <v>18951</v>
      </c>
      <c r="P3440">
        <v>18952</v>
      </c>
      <c r="Q3440">
        <f t="shared" si="213"/>
        <v>1</v>
      </c>
      <c r="R3440">
        <v>1</v>
      </c>
      <c r="S3440">
        <v>1</v>
      </c>
      <c r="T3440">
        <v>1</v>
      </c>
      <c r="U3440" t="s">
        <v>26</v>
      </c>
      <c r="W3440" t="s">
        <v>25</v>
      </c>
      <c r="X3440" t="s">
        <v>431</v>
      </c>
      <c r="Y3440" t="s">
        <v>431</v>
      </c>
      <c r="AA3440" s="2">
        <v>45871.662203437503</v>
      </c>
      <c r="AB3440" t="s">
        <v>84</v>
      </c>
    </row>
    <row r="3441" spans="1:28">
      <c r="A3441">
        <v>1394765</v>
      </c>
      <c r="B3441" t="s">
        <v>165</v>
      </c>
      <c r="C3441" t="s">
        <v>165</v>
      </c>
      <c r="D3441" t="s">
        <v>116</v>
      </c>
      <c r="E3441" t="s">
        <v>4996</v>
      </c>
      <c r="F3441" t="s">
        <v>2339</v>
      </c>
      <c r="G3441" t="s">
        <v>2340</v>
      </c>
      <c r="H3441" t="s">
        <v>25</v>
      </c>
      <c r="J3441" s="4">
        <f t="shared" si="212"/>
        <v>8</v>
      </c>
      <c r="K3441" s="2">
        <v>45871.653495370403</v>
      </c>
      <c r="L3441" s="13">
        <v>45871.691076388903</v>
      </c>
      <c r="M3441" s="4">
        <f t="shared" si="214"/>
        <v>3.7581018499622587E-2</v>
      </c>
      <c r="N3441" s="4">
        <f t="shared" si="215"/>
        <v>54</v>
      </c>
      <c r="O3441">
        <v>8155</v>
      </c>
      <c r="P3441">
        <v>8166</v>
      </c>
      <c r="Q3441">
        <f t="shared" si="213"/>
        <v>11</v>
      </c>
      <c r="R3441">
        <v>11</v>
      </c>
      <c r="S3441">
        <v>1</v>
      </c>
      <c r="T3441">
        <v>1</v>
      </c>
      <c r="U3441" t="s">
        <v>26</v>
      </c>
      <c r="V3441" t="s">
        <v>26</v>
      </c>
      <c r="W3441" t="s">
        <v>0</v>
      </c>
      <c r="X3441" t="s">
        <v>166</v>
      </c>
      <c r="Y3441" t="s">
        <v>4095</v>
      </c>
      <c r="AA3441" s="2">
        <v>45871.654339849498</v>
      </c>
      <c r="AB3441" t="s">
        <v>84</v>
      </c>
    </row>
    <row r="3442" spans="1:28">
      <c r="A3442">
        <v>1394746</v>
      </c>
      <c r="B3442" t="s">
        <v>142</v>
      </c>
      <c r="C3442" t="s">
        <v>142</v>
      </c>
      <c r="D3442" t="s">
        <v>2163</v>
      </c>
      <c r="E3442" t="s">
        <v>34</v>
      </c>
      <c r="F3442" t="s">
        <v>4977</v>
      </c>
      <c r="G3442" t="s">
        <v>4978</v>
      </c>
      <c r="H3442" t="s">
        <v>25</v>
      </c>
      <c r="I3442" s="2" t="s">
        <v>4977</v>
      </c>
      <c r="J3442" s="4">
        <f t="shared" si="212"/>
        <v>8</v>
      </c>
      <c r="K3442" s="2">
        <v>45871.619722222204</v>
      </c>
      <c r="L3442" s="13">
        <v>45871.635254629597</v>
      </c>
      <c r="M3442" s="4">
        <f t="shared" si="214"/>
        <v>1.5532407393038739E-2</v>
      </c>
      <c r="N3442" s="4">
        <f t="shared" si="215"/>
        <v>22</v>
      </c>
      <c r="O3442">
        <v>58636</v>
      </c>
      <c r="P3442">
        <v>58639</v>
      </c>
      <c r="Q3442">
        <f t="shared" si="213"/>
        <v>3</v>
      </c>
      <c r="R3442">
        <v>3</v>
      </c>
      <c r="S3442">
        <v>1</v>
      </c>
      <c r="T3442">
        <v>1</v>
      </c>
      <c r="U3442" t="s">
        <v>26</v>
      </c>
      <c r="V3442" t="s">
        <v>154</v>
      </c>
      <c r="W3442" t="s">
        <v>25</v>
      </c>
      <c r="X3442" t="s">
        <v>163</v>
      </c>
      <c r="Y3442" t="s">
        <v>163</v>
      </c>
      <c r="AA3442" s="2">
        <v>45871.628774074103</v>
      </c>
      <c r="AB3442" t="s">
        <v>4979</v>
      </c>
    </row>
    <row r="3443" spans="1:28">
      <c r="A3443">
        <v>1394744</v>
      </c>
      <c r="B3443" t="s">
        <v>69</v>
      </c>
      <c r="C3443" t="s">
        <v>69</v>
      </c>
      <c r="D3443" t="s">
        <v>2163</v>
      </c>
      <c r="H3443" t="s">
        <v>25</v>
      </c>
      <c r="J3443" s="4">
        <f t="shared" si="212"/>
        <v>8</v>
      </c>
      <c r="K3443" s="2">
        <v>45871.623892476899</v>
      </c>
      <c r="L3443" s="13">
        <v>45871.623892476899</v>
      </c>
      <c r="M3443" s="4">
        <f t="shared" si="214"/>
        <v>0</v>
      </c>
      <c r="N3443" s="4">
        <f t="shared" si="215"/>
        <v>0</v>
      </c>
      <c r="O3443">
        <v>58636</v>
      </c>
      <c r="P3443">
        <v>58636</v>
      </c>
      <c r="Q3443">
        <f t="shared" si="213"/>
        <v>0</v>
      </c>
      <c r="R3443">
        <v>0</v>
      </c>
      <c r="S3443">
        <v>1</v>
      </c>
      <c r="T3443">
        <v>1</v>
      </c>
      <c r="U3443" t="s">
        <v>26</v>
      </c>
      <c r="V3443" t="s">
        <v>26</v>
      </c>
      <c r="W3443" t="s">
        <v>0</v>
      </c>
      <c r="X3443" t="s">
        <v>148</v>
      </c>
      <c r="AA3443" s="2">
        <v>45871.623928090303</v>
      </c>
      <c r="AB3443" t="s">
        <v>59</v>
      </c>
    </row>
    <row r="3444" spans="1:28">
      <c r="A3444">
        <v>1394742</v>
      </c>
      <c r="B3444" t="s">
        <v>29</v>
      </c>
      <c r="C3444" t="s">
        <v>29</v>
      </c>
      <c r="D3444" t="s">
        <v>4997</v>
      </c>
      <c r="E3444" t="s">
        <v>4998</v>
      </c>
      <c r="F3444" t="s">
        <v>4999</v>
      </c>
      <c r="G3444" t="s">
        <v>5000</v>
      </c>
      <c r="H3444" t="s">
        <v>25</v>
      </c>
      <c r="I3444" s="2" t="s">
        <v>4999</v>
      </c>
      <c r="J3444" s="4">
        <f t="shared" si="212"/>
        <v>8</v>
      </c>
      <c r="K3444" s="2">
        <v>45871.627487187499</v>
      </c>
      <c r="L3444" s="13">
        <v>45931.540219907401</v>
      </c>
      <c r="M3444" s="4">
        <f t="shared" si="214"/>
        <v>59.912732719902124</v>
      </c>
      <c r="N3444" s="4">
        <f t="shared" si="215"/>
        <v>1314</v>
      </c>
      <c r="O3444">
        <v>11545</v>
      </c>
      <c r="P3444">
        <v>17646</v>
      </c>
      <c r="Q3444">
        <f t="shared" si="213"/>
        <v>6101</v>
      </c>
      <c r="R3444">
        <v>6101</v>
      </c>
      <c r="S3444">
        <v>0.625</v>
      </c>
      <c r="T3444">
        <v>0.625</v>
      </c>
      <c r="U3444" t="s">
        <v>26</v>
      </c>
      <c r="V3444" t="s">
        <v>26</v>
      </c>
      <c r="W3444" t="s">
        <v>25</v>
      </c>
      <c r="X3444" t="s">
        <v>34</v>
      </c>
      <c r="AA3444" s="2">
        <v>45871.622260682903</v>
      </c>
      <c r="AB3444" t="s">
        <v>89</v>
      </c>
    </row>
    <row r="3445" spans="1:28">
      <c r="A3445">
        <v>1394737</v>
      </c>
      <c r="B3445" t="s">
        <v>29</v>
      </c>
      <c r="C3445" t="s">
        <v>29</v>
      </c>
      <c r="D3445" t="s">
        <v>156</v>
      </c>
      <c r="E3445" t="s">
        <v>5001</v>
      </c>
      <c r="F3445" t="s">
        <v>169</v>
      </c>
      <c r="G3445" t="s">
        <v>170</v>
      </c>
      <c r="H3445" t="s">
        <v>25</v>
      </c>
      <c r="I3445" s="2" t="s">
        <v>5002</v>
      </c>
      <c r="J3445" s="4">
        <f t="shared" si="212"/>
        <v>8</v>
      </c>
      <c r="K3445" s="2">
        <v>45871.615444479197</v>
      </c>
      <c r="L3445" s="13">
        <v>45901.764062499999</v>
      </c>
      <c r="M3445" s="4">
        <f t="shared" si="214"/>
        <v>30.148618020801223</v>
      </c>
      <c r="N3445" s="4">
        <f t="shared" si="215"/>
        <v>214</v>
      </c>
      <c r="O3445">
        <v>15995</v>
      </c>
      <c r="P3445">
        <v>19508</v>
      </c>
      <c r="Q3445">
        <f t="shared" si="213"/>
        <v>3513</v>
      </c>
      <c r="R3445">
        <v>3513</v>
      </c>
      <c r="S3445">
        <v>0.625</v>
      </c>
      <c r="T3445">
        <v>0.875</v>
      </c>
      <c r="U3445" t="s">
        <v>26</v>
      </c>
      <c r="V3445" t="s">
        <v>26</v>
      </c>
      <c r="W3445" t="s">
        <v>25</v>
      </c>
      <c r="X3445" t="s">
        <v>34</v>
      </c>
      <c r="Y3445" t="s">
        <v>34</v>
      </c>
      <c r="AA3445" s="2">
        <v>45871.611449768498</v>
      </c>
      <c r="AB3445" t="s">
        <v>4464</v>
      </c>
    </row>
    <row r="3446" spans="1:28">
      <c r="A3446">
        <v>1394726</v>
      </c>
      <c r="B3446" t="s">
        <v>29</v>
      </c>
      <c r="C3446" t="s">
        <v>29</v>
      </c>
      <c r="D3446" t="s">
        <v>4994</v>
      </c>
      <c r="E3446" t="s">
        <v>4995</v>
      </c>
      <c r="F3446" t="s">
        <v>5003</v>
      </c>
      <c r="G3446" t="s">
        <v>5004</v>
      </c>
      <c r="H3446" t="s">
        <v>25</v>
      </c>
      <c r="I3446" s="2" t="s">
        <v>5003</v>
      </c>
      <c r="J3446" s="4">
        <f t="shared" si="212"/>
        <v>8</v>
      </c>
      <c r="K3446" s="2">
        <v>45871.677260960598</v>
      </c>
      <c r="L3446" s="13">
        <v>45931.677481944404</v>
      </c>
      <c r="M3446" s="4">
        <f t="shared" si="214"/>
        <v>60.000220983805775</v>
      </c>
      <c r="N3446" s="4">
        <f t="shared" si="215"/>
        <v>0</v>
      </c>
      <c r="O3446">
        <v>18952</v>
      </c>
      <c r="P3446">
        <v>18952</v>
      </c>
      <c r="Q3446">
        <f t="shared" si="213"/>
        <v>0</v>
      </c>
      <c r="R3446">
        <v>0</v>
      </c>
      <c r="S3446">
        <v>1</v>
      </c>
      <c r="T3446">
        <v>1</v>
      </c>
      <c r="U3446" t="s">
        <v>26</v>
      </c>
      <c r="V3446" t="s">
        <v>26</v>
      </c>
      <c r="W3446" t="s">
        <v>0</v>
      </c>
      <c r="X3446" t="s">
        <v>34</v>
      </c>
      <c r="AA3446" s="2">
        <v>45871.5789534375</v>
      </c>
      <c r="AB3446" t="s">
        <v>269</v>
      </c>
    </row>
    <row r="3447" spans="1:28">
      <c r="A3447">
        <v>1394707</v>
      </c>
      <c r="B3447" t="s">
        <v>29</v>
      </c>
      <c r="C3447" t="s">
        <v>29</v>
      </c>
      <c r="D3447" t="s">
        <v>3049</v>
      </c>
      <c r="E3447" t="s">
        <v>3050</v>
      </c>
      <c r="F3447" t="s">
        <v>3051</v>
      </c>
      <c r="G3447" t="s">
        <v>3052</v>
      </c>
      <c r="H3447" t="s">
        <v>25</v>
      </c>
      <c r="I3447" s="2" t="s">
        <v>3051</v>
      </c>
      <c r="J3447" s="4">
        <f t="shared" si="212"/>
        <v>8</v>
      </c>
      <c r="K3447" s="2">
        <v>45871.548391979202</v>
      </c>
      <c r="L3447" s="13">
        <v>45894.8129976852</v>
      </c>
      <c r="M3447" s="4">
        <f t="shared" si="214"/>
        <v>23.264605705997383</v>
      </c>
      <c r="N3447" s="4">
        <f t="shared" si="215"/>
        <v>381</v>
      </c>
      <c r="O3447">
        <v>62096</v>
      </c>
      <c r="P3447">
        <v>64528</v>
      </c>
      <c r="Q3447">
        <f t="shared" si="213"/>
        <v>2432</v>
      </c>
      <c r="R3447">
        <v>2432</v>
      </c>
      <c r="S3447">
        <v>0.25</v>
      </c>
      <c r="T3447">
        <v>0.25</v>
      </c>
      <c r="U3447" t="s">
        <v>26</v>
      </c>
      <c r="V3447" t="s">
        <v>26</v>
      </c>
      <c r="W3447" t="s">
        <v>0</v>
      </c>
      <c r="X3447" t="s">
        <v>5005</v>
      </c>
      <c r="Y3447" t="s">
        <v>620</v>
      </c>
      <c r="AA3447" s="2">
        <v>45871.548693750003</v>
      </c>
      <c r="AB3447" t="s">
        <v>104</v>
      </c>
    </row>
    <row r="3448" spans="1:28">
      <c r="A3448">
        <v>1394703</v>
      </c>
      <c r="B3448" t="s">
        <v>142</v>
      </c>
      <c r="C3448" t="s">
        <v>142</v>
      </c>
      <c r="D3448" t="s">
        <v>4957</v>
      </c>
      <c r="E3448" t="s">
        <v>34</v>
      </c>
      <c r="F3448" t="s">
        <v>241</v>
      </c>
      <c r="G3448" t="s">
        <v>242</v>
      </c>
      <c r="H3448" t="s">
        <v>25</v>
      </c>
      <c r="I3448" s="2" t="s">
        <v>241</v>
      </c>
      <c r="J3448" s="4">
        <f t="shared" si="212"/>
        <v>8</v>
      </c>
      <c r="K3448" s="2">
        <v>45871.537951388898</v>
      </c>
      <c r="L3448" s="13">
        <v>45871.566273148099</v>
      </c>
      <c r="M3448" s="4">
        <f t="shared" si="214"/>
        <v>2.8321759200480301E-2</v>
      </c>
      <c r="N3448" s="4">
        <f t="shared" si="215"/>
        <v>40</v>
      </c>
      <c r="O3448">
        <v>20232</v>
      </c>
      <c r="P3448">
        <v>20234</v>
      </c>
      <c r="Q3448">
        <f t="shared" si="213"/>
        <v>2</v>
      </c>
      <c r="R3448">
        <v>2</v>
      </c>
      <c r="S3448">
        <v>1</v>
      </c>
      <c r="T3448">
        <v>1</v>
      </c>
      <c r="U3448" t="s">
        <v>1399</v>
      </c>
      <c r="V3448" t="s">
        <v>26</v>
      </c>
      <c r="W3448" t="s">
        <v>25</v>
      </c>
      <c r="X3448" t="s">
        <v>163</v>
      </c>
      <c r="Y3448" t="s">
        <v>163</v>
      </c>
      <c r="AA3448" s="2">
        <v>45871.545238622697</v>
      </c>
      <c r="AB3448" t="s">
        <v>245</v>
      </c>
    </row>
    <row r="3449" spans="1:28">
      <c r="A3449">
        <v>1394702</v>
      </c>
      <c r="B3449" t="s">
        <v>142</v>
      </c>
      <c r="C3449" t="s">
        <v>142</v>
      </c>
      <c r="D3449" t="s">
        <v>2741</v>
      </c>
      <c r="E3449" t="s">
        <v>34</v>
      </c>
      <c r="F3449" t="s">
        <v>4977</v>
      </c>
      <c r="G3449" t="s">
        <v>4978</v>
      </c>
      <c r="H3449" t="s">
        <v>25</v>
      </c>
      <c r="I3449" s="2" t="s">
        <v>4977</v>
      </c>
      <c r="J3449" s="4">
        <f t="shared" si="212"/>
        <v>8</v>
      </c>
      <c r="K3449" s="2">
        <v>45871.535509259302</v>
      </c>
      <c r="L3449" s="13">
        <v>45871.564317129603</v>
      </c>
      <c r="M3449" s="4">
        <f t="shared" si="214"/>
        <v>2.8807870301534422E-2</v>
      </c>
      <c r="N3449" s="4">
        <f t="shared" si="215"/>
        <v>41</v>
      </c>
      <c r="O3449">
        <v>1528</v>
      </c>
      <c r="P3449">
        <v>1535</v>
      </c>
      <c r="Q3449">
        <f t="shared" si="213"/>
        <v>7</v>
      </c>
      <c r="R3449">
        <v>7</v>
      </c>
      <c r="S3449">
        <v>0.75</v>
      </c>
      <c r="T3449">
        <v>0.75</v>
      </c>
      <c r="U3449" t="s">
        <v>26</v>
      </c>
      <c r="V3449" t="s">
        <v>26</v>
      </c>
      <c r="W3449" t="s">
        <v>25</v>
      </c>
      <c r="X3449" t="s">
        <v>5006</v>
      </c>
      <c r="Y3449" t="s">
        <v>163</v>
      </c>
      <c r="AA3449" s="2">
        <v>45871.5406301736</v>
      </c>
      <c r="AB3449" t="s">
        <v>4979</v>
      </c>
    </row>
    <row r="3450" spans="1:28">
      <c r="A3450">
        <v>1394699</v>
      </c>
      <c r="B3450" t="s">
        <v>69</v>
      </c>
      <c r="C3450" t="s">
        <v>69</v>
      </c>
      <c r="D3450" t="s">
        <v>2741</v>
      </c>
      <c r="H3450" t="s">
        <v>25</v>
      </c>
      <c r="J3450" s="4">
        <f t="shared" si="212"/>
        <v>8</v>
      </c>
      <c r="K3450" s="2">
        <v>45871.538032407399</v>
      </c>
      <c r="L3450" s="13">
        <v>45871.538032407399</v>
      </c>
      <c r="M3450" s="4">
        <f t="shared" si="214"/>
        <v>0</v>
      </c>
      <c r="N3450" s="4">
        <f t="shared" si="215"/>
        <v>0</v>
      </c>
      <c r="O3450">
        <v>1500</v>
      </c>
      <c r="P3450">
        <v>1500</v>
      </c>
      <c r="Q3450">
        <f t="shared" si="213"/>
        <v>0</v>
      </c>
      <c r="R3450">
        <v>0</v>
      </c>
      <c r="S3450">
        <v>0</v>
      </c>
      <c r="T3450">
        <v>0</v>
      </c>
      <c r="U3450" t="s">
        <v>26</v>
      </c>
      <c r="V3450" t="s">
        <v>26</v>
      </c>
      <c r="W3450" t="s">
        <v>0</v>
      </c>
      <c r="X3450" t="s">
        <v>148</v>
      </c>
      <c r="AA3450" s="2">
        <v>45871.538089432899</v>
      </c>
      <c r="AB3450" t="s">
        <v>59</v>
      </c>
    </row>
    <row r="3451" spans="1:28">
      <c r="A3451">
        <v>1394694</v>
      </c>
      <c r="B3451" t="s">
        <v>115</v>
      </c>
      <c r="C3451" t="s">
        <v>115</v>
      </c>
      <c r="D3451" t="s">
        <v>3796</v>
      </c>
      <c r="E3451" t="s">
        <v>4497</v>
      </c>
      <c r="F3451" t="s">
        <v>1355</v>
      </c>
      <c r="G3451" t="s">
        <v>1356</v>
      </c>
      <c r="H3451" t="s">
        <v>25</v>
      </c>
      <c r="J3451" s="4">
        <f t="shared" si="212"/>
        <v>8</v>
      </c>
      <c r="K3451" s="2">
        <v>45871.529259259303</v>
      </c>
      <c r="L3451" s="13">
        <v>45871.584027777797</v>
      </c>
      <c r="M3451" s="4">
        <f t="shared" si="214"/>
        <v>5.4768518493801821E-2</v>
      </c>
      <c r="N3451" s="4">
        <f t="shared" si="215"/>
        <v>78</v>
      </c>
      <c r="O3451">
        <v>17416</v>
      </c>
      <c r="P3451">
        <v>17460</v>
      </c>
      <c r="Q3451">
        <f t="shared" si="213"/>
        <v>44</v>
      </c>
      <c r="R3451">
        <v>44</v>
      </c>
      <c r="S3451">
        <v>1</v>
      </c>
      <c r="T3451">
        <v>1</v>
      </c>
      <c r="U3451" t="s">
        <v>26</v>
      </c>
      <c r="W3451" t="s">
        <v>25</v>
      </c>
      <c r="X3451" t="s">
        <v>5007</v>
      </c>
      <c r="Y3451" t="s">
        <v>5007</v>
      </c>
      <c r="AA3451" s="2">
        <v>45871.532367395797</v>
      </c>
      <c r="AB3451" t="s">
        <v>59</v>
      </c>
    </row>
    <row r="3452" spans="1:28">
      <c r="A3452">
        <v>1394691</v>
      </c>
      <c r="B3452" t="s">
        <v>29</v>
      </c>
      <c r="C3452" t="s">
        <v>29</v>
      </c>
      <c r="D3452" t="s">
        <v>3796</v>
      </c>
      <c r="E3452" t="s">
        <v>4497</v>
      </c>
      <c r="F3452" t="s">
        <v>169</v>
      </c>
      <c r="G3452" t="s">
        <v>170</v>
      </c>
      <c r="H3452" t="s">
        <v>25</v>
      </c>
      <c r="I3452" s="2" t="s">
        <v>4498</v>
      </c>
      <c r="J3452" s="4">
        <f t="shared" si="212"/>
        <v>8</v>
      </c>
      <c r="K3452" s="2">
        <v>45871.586904664298</v>
      </c>
      <c r="L3452" s="13">
        <v>45878.862883599497</v>
      </c>
      <c r="M3452" s="4">
        <f t="shared" si="214"/>
        <v>7.2759789351985091</v>
      </c>
      <c r="N3452" s="4">
        <f t="shared" si="215"/>
        <v>397</v>
      </c>
      <c r="O3452">
        <v>17460</v>
      </c>
      <c r="P3452">
        <v>17749</v>
      </c>
      <c r="Q3452">
        <f t="shared" si="213"/>
        <v>289</v>
      </c>
      <c r="R3452">
        <v>289</v>
      </c>
      <c r="S3452">
        <v>1</v>
      </c>
      <c r="T3452">
        <v>0.625</v>
      </c>
      <c r="U3452" t="s">
        <v>26</v>
      </c>
      <c r="V3452" t="s">
        <v>26</v>
      </c>
      <c r="W3452" t="s">
        <v>0</v>
      </c>
      <c r="X3452" t="s">
        <v>4499</v>
      </c>
      <c r="Y3452" t="s">
        <v>5008</v>
      </c>
      <c r="AA3452" s="2">
        <v>45871.525647303199</v>
      </c>
      <c r="AB3452" t="s">
        <v>4464</v>
      </c>
    </row>
    <row r="3453" spans="1:28">
      <c r="A3453">
        <v>1394689</v>
      </c>
      <c r="B3453" t="s">
        <v>142</v>
      </c>
      <c r="C3453" t="s">
        <v>142</v>
      </c>
      <c r="D3453" t="s">
        <v>3796</v>
      </c>
      <c r="E3453" t="s">
        <v>34</v>
      </c>
      <c r="F3453" t="s">
        <v>82</v>
      </c>
      <c r="G3453" t="s">
        <v>235</v>
      </c>
      <c r="H3453" t="s">
        <v>25</v>
      </c>
      <c r="I3453" s="2" t="s">
        <v>82</v>
      </c>
      <c r="J3453" s="4">
        <f t="shared" si="212"/>
        <v>8</v>
      </c>
      <c r="K3453" s="2">
        <v>45871.520138888904</v>
      </c>
      <c r="L3453" s="13">
        <v>45871.520833333299</v>
      </c>
      <c r="M3453" s="4">
        <f t="shared" si="214"/>
        <v>6.944443957763724E-4</v>
      </c>
      <c r="N3453" s="4">
        <f t="shared" si="215"/>
        <v>1</v>
      </c>
      <c r="O3453">
        <v>17416</v>
      </c>
      <c r="P3453">
        <v>17416</v>
      </c>
      <c r="Q3453">
        <f t="shared" si="213"/>
        <v>0</v>
      </c>
      <c r="R3453">
        <v>0</v>
      </c>
      <c r="S3453">
        <v>0</v>
      </c>
      <c r="T3453">
        <v>1</v>
      </c>
      <c r="U3453" t="s">
        <v>1399</v>
      </c>
      <c r="V3453" t="s">
        <v>26</v>
      </c>
      <c r="W3453" t="s">
        <v>0</v>
      </c>
      <c r="X3453" t="s">
        <v>246</v>
      </c>
      <c r="Y3453" t="s">
        <v>472</v>
      </c>
      <c r="AA3453" s="2">
        <v>45871.520805706001</v>
      </c>
      <c r="AB3453" t="s">
        <v>84</v>
      </c>
    </row>
    <row r="3454" spans="1:28">
      <c r="A3454">
        <v>1394685</v>
      </c>
      <c r="B3454" t="s">
        <v>29</v>
      </c>
      <c r="C3454" t="s">
        <v>29</v>
      </c>
      <c r="D3454" t="s">
        <v>44</v>
      </c>
      <c r="E3454" t="s">
        <v>5009</v>
      </c>
      <c r="F3454" t="s">
        <v>46</v>
      </c>
      <c r="G3454" t="s">
        <v>47</v>
      </c>
      <c r="H3454" t="s">
        <v>25</v>
      </c>
      <c r="I3454" s="2" t="s">
        <v>46</v>
      </c>
      <c r="J3454" s="4">
        <f t="shared" si="212"/>
        <v>8</v>
      </c>
      <c r="K3454" s="2">
        <v>45870.568055555603</v>
      </c>
      <c r="L3454" s="13">
        <v>45930.567361111098</v>
      </c>
      <c r="M3454" s="4">
        <f t="shared" si="214"/>
        <v>59.999305555495084</v>
      </c>
      <c r="N3454" s="4">
        <f t="shared" si="215"/>
        <v>1439</v>
      </c>
      <c r="O3454">
        <v>34525</v>
      </c>
      <c r="P3454">
        <v>34525</v>
      </c>
      <c r="Q3454">
        <f t="shared" si="213"/>
        <v>0</v>
      </c>
      <c r="R3454">
        <v>0</v>
      </c>
      <c r="S3454">
        <v>0.5</v>
      </c>
      <c r="T3454">
        <v>0.5</v>
      </c>
      <c r="U3454" t="s">
        <v>26</v>
      </c>
      <c r="V3454" t="s">
        <v>26</v>
      </c>
      <c r="W3454" t="s">
        <v>0</v>
      </c>
      <c r="X3454" t="s">
        <v>48</v>
      </c>
      <c r="AA3454" s="2">
        <v>45871.512199074103</v>
      </c>
      <c r="AB3454" t="s">
        <v>59</v>
      </c>
    </row>
    <row r="3455" spans="1:28">
      <c r="A3455">
        <v>1394682</v>
      </c>
      <c r="B3455" t="s">
        <v>29</v>
      </c>
      <c r="C3455" t="s">
        <v>29</v>
      </c>
      <c r="D3455" t="s">
        <v>2115</v>
      </c>
      <c r="E3455" t="s">
        <v>2116</v>
      </c>
      <c r="F3455" t="s">
        <v>2117</v>
      </c>
      <c r="G3455" t="s">
        <v>2118</v>
      </c>
      <c r="H3455" t="s">
        <v>25</v>
      </c>
      <c r="I3455" s="2" t="s">
        <v>2117</v>
      </c>
      <c r="J3455" s="4">
        <f t="shared" si="212"/>
        <v>8</v>
      </c>
      <c r="K3455" s="2">
        <v>45870.547038391203</v>
      </c>
      <c r="L3455" s="13">
        <v>45909.444305555597</v>
      </c>
      <c r="M3455" s="4">
        <f t="shared" si="214"/>
        <v>38.89726716439327</v>
      </c>
      <c r="N3455" s="4">
        <f t="shared" si="215"/>
        <v>1292</v>
      </c>
      <c r="O3455">
        <v>15942</v>
      </c>
      <c r="P3455">
        <v>20113</v>
      </c>
      <c r="Q3455">
        <f t="shared" si="213"/>
        <v>4171</v>
      </c>
      <c r="R3455">
        <v>4171</v>
      </c>
      <c r="S3455">
        <v>0.875</v>
      </c>
      <c r="T3455">
        <v>0.625</v>
      </c>
      <c r="U3455" t="s">
        <v>26</v>
      </c>
      <c r="V3455" t="s">
        <v>26</v>
      </c>
      <c r="W3455" t="s">
        <v>0</v>
      </c>
      <c r="X3455" t="s">
        <v>5010</v>
      </c>
      <c r="Y3455" t="s">
        <v>620</v>
      </c>
      <c r="AA3455" s="2">
        <v>45871.508599502296</v>
      </c>
      <c r="AB3455" t="s">
        <v>59</v>
      </c>
    </row>
    <row r="3456" spans="1:28">
      <c r="A3456">
        <v>1394681</v>
      </c>
      <c r="B3456" t="s">
        <v>29</v>
      </c>
      <c r="C3456" t="s">
        <v>29</v>
      </c>
      <c r="D3456" t="s">
        <v>2791</v>
      </c>
      <c r="E3456" t="s">
        <v>5011</v>
      </c>
      <c r="F3456" t="s">
        <v>2804</v>
      </c>
      <c r="G3456" t="s">
        <v>2805</v>
      </c>
      <c r="H3456" t="s">
        <v>25</v>
      </c>
      <c r="I3456" s="2" t="s">
        <v>2804</v>
      </c>
      <c r="J3456" s="4">
        <f t="shared" si="212"/>
        <v>8</v>
      </c>
      <c r="K3456" s="2">
        <v>45870.585488194403</v>
      </c>
      <c r="L3456" s="13">
        <v>45899.777303240699</v>
      </c>
      <c r="M3456" s="4">
        <f t="shared" si="214"/>
        <v>29.191815046295233</v>
      </c>
      <c r="N3456" s="4">
        <f t="shared" si="215"/>
        <v>276</v>
      </c>
      <c r="O3456">
        <v>20882</v>
      </c>
      <c r="P3456">
        <v>23542</v>
      </c>
      <c r="Q3456">
        <f t="shared" si="213"/>
        <v>2660</v>
      </c>
      <c r="R3456">
        <v>2660</v>
      </c>
      <c r="S3456">
        <v>0.875</v>
      </c>
      <c r="T3456">
        <v>1</v>
      </c>
      <c r="U3456" t="s">
        <v>26</v>
      </c>
      <c r="V3456" t="s">
        <v>26</v>
      </c>
      <c r="W3456" t="s">
        <v>0</v>
      </c>
      <c r="X3456" t="s">
        <v>3556</v>
      </c>
      <c r="AA3456" s="2">
        <v>45871.507328622698</v>
      </c>
      <c r="AB3456" t="s">
        <v>59</v>
      </c>
    </row>
    <row r="3457" spans="1:28">
      <c r="A3457">
        <v>1394680</v>
      </c>
      <c r="B3457" t="s">
        <v>3236</v>
      </c>
      <c r="C3457" t="s">
        <v>3236</v>
      </c>
      <c r="D3457" t="s">
        <v>156</v>
      </c>
      <c r="F3457" t="s">
        <v>55</v>
      </c>
      <c r="G3457" t="s">
        <v>56</v>
      </c>
      <c r="H3457" t="s">
        <v>25</v>
      </c>
      <c r="I3457" s="2" t="s">
        <v>57</v>
      </c>
      <c r="J3457" s="4">
        <f t="shared" si="212"/>
        <v>8</v>
      </c>
      <c r="K3457" s="2">
        <v>45871.505302974503</v>
      </c>
      <c r="L3457" s="13">
        <v>45871.608870104203</v>
      </c>
      <c r="M3457" s="4">
        <f t="shared" si="214"/>
        <v>0.10356712969951332</v>
      </c>
      <c r="N3457" s="4">
        <f t="shared" si="215"/>
        <v>149</v>
      </c>
      <c r="O3457">
        <v>15994</v>
      </c>
      <c r="P3457">
        <v>15995</v>
      </c>
      <c r="Q3457">
        <f t="shared" si="213"/>
        <v>1</v>
      </c>
      <c r="R3457">
        <v>1</v>
      </c>
      <c r="S3457">
        <v>0.625</v>
      </c>
      <c r="T3457">
        <v>0.625</v>
      </c>
      <c r="U3457" t="s">
        <v>26</v>
      </c>
      <c r="V3457" t="s">
        <v>26</v>
      </c>
      <c r="W3457" t="s">
        <v>0</v>
      </c>
      <c r="X3457" t="s">
        <v>4870</v>
      </c>
      <c r="Y3457" t="s">
        <v>2449</v>
      </c>
      <c r="AA3457" s="2">
        <v>45871.505523263899</v>
      </c>
      <c r="AB3457" t="s">
        <v>59</v>
      </c>
    </row>
    <row r="3458" spans="1:28">
      <c r="A3458">
        <v>1394677</v>
      </c>
      <c r="B3458" t="s">
        <v>142</v>
      </c>
      <c r="C3458" t="s">
        <v>142</v>
      </c>
      <c r="D3458" t="s">
        <v>156</v>
      </c>
      <c r="F3458" t="s">
        <v>57</v>
      </c>
      <c r="G3458" t="s">
        <v>1229</v>
      </c>
      <c r="H3458" t="s">
        <v>25</v>
      </c>
      <c r="J3458" s="4">
        <f t="shared" si="212"/>
        <v>8</v>
      </c>
      <c r="K3458" s="2">
        <v>45871.503080671297</v>
      </c>
      <c r="L3458" s="13">
        <v>45871.5036231134</v>
      </c>
      <c r="M3458" s="4">
        <f t="shared" si="214"/>
        <v>5.4244210332399234E-4</v>
      </c>
      <c r="N3458" s="4">
        <f t="shared" si="215"/>
        <v>0</v>
      </c>
      <c r="O3458">
        <v>15993</v>
      </c>
      <c r="P3458">
        <v>15994</v>
      </c>
      <c r="Q3458">
        <f t="shared" si="213"/>
        <v>1</v>
      </c>
      <c r="R3458">
        <v>1</v>
      </c>
      <c r="S3458">
        <v>0.625</v>
      </c>
      <c r="T3458">
        <v>0.625</v>
      </c>
      <c r="U3458" t="s">
        <v>154</v>
      </c>
      <c r="V3458" t="s">
        <v>26</v>
      </c>
      <c r="W3458" t="s">
        <v>0</v>
      </c>
      <c r="X3458" t="s">
        <v>5012</v>
      </c>
      <c r="AA3458" s="2">
        <v>45871.503535497701</v>
      </c>
      <c r="AB3458" t="s">
        <v>59</v>
      </c>
    </row>
    <row r="3459" spans="1:28">
      <c r="A3459">
        <v>1394676</v>
      </c>
      <c r="B3459" t="s">
        <v>53</v>
      </c>
      <c r="C3459" t="s">
        <v>53</v>
      </c>
      <c r="D3459" t="s">
        <v>4994</v>
      </c>
      <c r="F3459" t="s">
        <v>55</v>
      </c>
      <c r="G3459" t="s">
        <v>56</v>
      </c>
      <c r="H3459" t="s">
        <v>25</v>
      </c>
      <c r="I3459" s="2" t="s">
        <v>82</v>
      </c>
      <c r="J3459" s="4">
        <f t="shared" ref="J3459:J3522" si="216">MONTH(K3459)</f>
        <v>8</v>
      </c>
      <c r="K3459" s="2">
        <v>45871.502083333296</v>
      </c>
      <c r="L3459" s="13">
        <v>45871.577033993097</v>
      </c>
      <c r="M3459" s="4">
        <f t="shared" si="214"/>
        <v>7.4950659800379071E-2</v>
      </c>
      <c r="N3459" s="4">
        <f t="shared" si="215"/>
        <v>107</v>
      </c>
      <c r="O3459">
        <v>18950</v>
      </c>
      <c r="P3459">
        <v>18951</v>
      </c>
      <c r="Q3459">
        <f t="shared" ref="Q3459:Q3522" si="217">IF(AND(O3459&lt;&gt;"",P3459&lt;&gt;""),P3459-O3459,0)</f>
        <v>1</v>
      </c>
      <c r="R3459">
        <v>1</v>
      </c>
      <c r="S3459">
        <v>1</v>
      </c>
      <c r="T3459">
        <v>1</v>
      </c>
      <c r="U3459" t="s">
        <v>26</v>
      </c>
      <c r="V3459" t="s">
        <v>26</v>
      </c>
      <c r="W3459" t="s">
        <v>0</v>
      </c>
      <c r="X3459" t="s">
        <v>5013</v>
      </c>
      <c r="Y3459" t="s">
        <v>4018</v>
      </c>
      <c r="AA3459" s="2">
        <v>45871.502365393499</v>
      </c>
      <c r="AB3459" t="s">
        <v>84</v>
      </c>
    </row>
    <row r="3460" spans="1:28">
      <c r="A3460">
        <v>1394675</v>
      </c>
      <c r="B3460" t="s">
        <v>29</v>
      </c>
      <c r="C3460" t="s">
        <v>29</v>
      </c>
      <c r="D3460" t="s">
        <v>870</v>
      </c>
      <c r="E3460" t="s">
        <v>2107</v>
      </c>
      <c r="F3460" t="s">
        <v>140</v>
      </c>
      <c r="G3460" t="s">
        <v>141</v>
      </c>
      <c r="H3460" t="s">
        <v>25</v>
      </c>
      <c r="I3460" s="2" t="s">
        <v>140</v>
      </c>
      <c r="J3460" s="4">
        <f t="shared" si="216"/>
        <v>8</v>
      </c>
      <c r="K3460" s="2">
        <v>45871.502014270802</v>
      </c>
      <c r="L3460" s="13">
        <v>45871.691990740699</v>
      </c>
      <c r="M3460" s="4">
        <f t="shared" ref="M3460:M3523" si="218">IF(AND(K3460&lt;&gt;"",L3460&lt;&gt;""),L3460-K3460,0)</f>
        <v>0.18997646989737405</v>
      </c>
      <c r="N3460" s="4">
        <f t="shared" ref="N3460:N3523" si="219">HOUR(M3460)*60+MINUTE(M3460)</f>
        <v>273</v>
      </c>
      <c r="O3460">
        <v>61812</v>
      </c>
      <c r="P3460">
        <v>61813</v>
      </c>
      <c r="Q3460">
        <f t="shared" si="217"/>
        <v>1</v>
      </c>
      <c r="R3460">
        <v>1</v>
      </c>
      <c r="S3460">
        <v>0.875</v>
      </c>
      <c r="T3460">
        <v>0.875</v>
      </c>
      <c r="U3460" t="s">
        <v>26</v>
      </c>
      <c r="V3460" t="s">
        <v>26</v>
      </c>
      <c r="W3460" t="s">
        <v>0</v>
      </c>
      <c r="X3460" t="s">
        <v>3556</v>
      </c>
      <c r="Y3460" t="s">
        <v>5014</v>
      </c>
      <c r="AA3460" s="2">
        <v>45871.502208645798</v>
      </c>
      <c r="AB3460" t="s">
        <v>59</v>
      </c>
    </row>
    <row r="3461" spans="1:28">
      <c r="A3461">
        <v>1394674</v>
      </c>
      <c r="B3461" t="s">
        <v>29</v>
      </c>
      <c r="C3461" t="s">
        <v>29</v>
      </c>
      <c r="D3461" t="s">
        <v>5015</v>
      </c>
      <c r="E3461" t="s">
        <v>5016</v>
      </c>
      <c r="F3461" t="s">
        <v>5017</v>
      </c>
      <c r="G3461" t="s">
        <v>5018</v>
      </c>
      <c r="H3461" t="s">
        <v>0</v>
      </c>
      <c r="I3461" s="2" t="s">
        <v>5017</v>
      </c>
      <c r="J3461" s="4">
        <f t="shared" si="216"/>
        <v>8</v>
      </c>
      <c r="K3461" s="2">
        <v>45871.500108101798</v>
      </c>
      <c r="M3461" s="4">
        <f t="shared" si="218"/>
        <v>0</v>
      </c>
      <c r="N3461" s="4">
        <f t="shared" si="219"/>
        <v>0</v>
      </c>
      <c r="O3461">
        <v>9388</v>
      </c>
      <c r="Q3461">
        <f t="shared" si="217"/>
        <v>0</v>
      </c>
      <c r="R3461">
        <v>0</v>
      </c>
      <c r="S3461">
        <v>1</v>
      </c>
      <c r="U3461" t="s">
        <v>26</v>
      </c>
      <c r="W3461" t="s">
        <v>0</v>
      </c>
      <c r="X3461" t="s">
        <v>5019</v>
      </c>
      <c r="AA3461" s="2">
        <v>45871.500287534698</v>
      </c>
      <c r="AB3461" t="s">
        <v>59</v>
      </c>
    </row>
    <row r="3462" spans="1:28">
      <c r="A3462">
        <v>1394672</v>
      </c>
      <c r="B3462" t="s">
        <v>115</v>
      </c>
      <c r="C3462" t="s">
        <v>115</v>
      </c>
      <c r="D3462" t="s">
        <v>5020</v>
      </c>
      <c r="E3462" t="s">
        <v>4996</v>
      </c>
      <c r="F3462" t="s">
        <v>161</v>
      </c>
      <c r="G3462" t="s">
        <v>162</v>
      </c>
      <c r="H3462" t="s">
        <v>25</v>
      </c>
      <c r="J3462" s="4">
        <f t="shared" si="216"/>
        <v>8</v>
      </c>
      <c r="K3462" s="2">
        <v>45871.493923611102</v>
      </c>
      <c r="L3462" s="13">
        <v>45871.528518518498</v>
      </c>
      <c r="M3462" s="4">
        <f t="shared" si="218"/>
        <v>3.459490739624016E-2</v>
      </c>
      <c r="N3462" s="4">
        <f t="shared" si="219"/>
        <v>49</v>
      </c>
      <c r="O3462">
        <v>21882</v>
      </c>
      <c r="P3462">
        <v>21912</v>
      </c>
      <c r="Q3462">
        <f t="shared" si="217"/>
        <v>30</v>
      </c>
      <c r="R3462">
        <v>30</v>
      </c>
      <c r="S3462">
        <v>1</v>
      </c>
      <c r="T3462">
        <v>0.875</v>
      </c>
      <c r="U3462" t="s">
        <v>26</v>
      </c>
      <c r="W3462" t="s">
        <v>25</v>
      </c>
      <c r="X3462" t="s">
        <v>5021</v>
      </c>
      <c r="Y3462" t="s">
        <v>5021</v>
      </c>
      <c r="AA3462" s="2">
        <v>45871.497183993102</v>
      </c>
      <c r="AB3462" t="s">
        <v>84</v>
      </c>
    </row>
    <row r="3463" spans="1:28">
      <c r="A3463">
        <v>1394668</v>
      </c>
      <c r="B3463" t="s">
        <v>53</v>
      </c>
      <c r="C3463" t="s">
        <v>53</v>
      </c>
      <c r="D3463" t="s">
        <v>2570</v>
      </c>
      <c r="F3463" t="s">
        <v>55</v>
      </c>
      <c r="G3463" t="s">
        <v>56</v>
      </c>
      <c r="H3463" t="s">
        <v>25</v>
      </c>
      <c r="I3463" s="2" t="s">
        <v>82</v>
      </c>
      <c r="J3463" s="4">
        <f t="shared" si="216"/>
        <v>8</v>
      </c>
      <c r="K3463" s="2">
        <v>45871.488888888904</v>
      </c>
      <c r="L3463" s="13">
        <v>45871.815836192101</v>
      </c>
      <c r="M3463" s="4">
        <f t="shared" si="218"/>
        <v>0.32694730319781229</v>
      </c>
      <c r="N3463" s="4">
        <f t="shared" si="219"/>
        <v>470</v>
      </c>
      <c r="O3463">
        <v>26506</v>
      </c>
      <c r="P3463">
        <v>26507</v>
      </c>
      <c r="Q3463">
        <f t="shared" si="217"/>
        <v>1</v>
      </c>
      <c r="R3463">
        <v>1</v>
      </c>
      <c r="S3463">
        <v>1</v>
      </c>
      <c r="T3463">
        <v>1</v>
      </c>
      <c r="U3463" t="s">
        <v>26</v>
      </c>
      <c r="V3463" t="s">
        <v>26</v>
      </c>
      <c r="W3463" t="s">
        <v>0</v>
      </c>
      <c r="X3463" t="s">
        <v>5022</v>
      </c>
      <c r="Y3463" t="s">
        <v>5023</v>
      </c>
      <c r="AA3463" s="2">
        <v>45871.489180092598</v>
      </c>
      <c r="AB3463" t="s">
        <v>84</v>
      </c>
    </row>
    <row r="3464" spans="1:28">
      <c r="A3464">
        <v>1394664</v>
      </c>
      <c r="B3464" t="s">
        <v>29</v>
      </c>
      <c r="C3464" t="s">
        <v>29</v>
      </c>
      <c r="D3464" t="s">
        <v>5020</v>
      </c>
      <c r="E3464" t="s">
        <v>4996</v>
      </c>
      <c r="F3464" t="s">
        <v>169</v>
      </c>
      <c r="G3464" t="s">
        <v>170</v>
      </c>
      <c r="H3464" t="s">
        <v>0</v>
      </c>
      <c r="I3464" s="2" t="s">
        <v>5024</v>
      </c>
      <c r="J3464" s="4">
        <f t="shared" si="216"/>
        <v>8</v>
      </c>
      <c r="K3464" s="2">
        <v>45871.535069942103</v>
      </c>
      <c r="M3464" s="4">
        <f t="shared" si="218"/>
        <v>0</v>
      </c>
      <c r="N3464" s="4">
        <f t="shared" si="219"/>
        <v>0</v>
      </c>
      <c r="O3464">
        <v>21912</v>
      </c>
      <c r="Q3464">
        <f t="shared" si="217"/>
        <v>0</v>
      </c>
      <c r="R3464">
        <v>0</v>
      </c>
      <c r="S3464">
        <v>0.875</v>
      </c>
      <c r="U3464" t="s">
        <v>26</v>
      </c>
      <c r="W3464" t="s">
        <v>0</v>
      </c>
      <c r="X3464" t="s">
        <v>34</v>
      </c>
      <c r="AA3464" s="2">
        <v>45871.476826006903</v>
      </c>
      <c r="AB3464" t="s">
        <v>4464</v>
      </c>
    </row>
    <row r="3465" spans="1:28">
      <c r="A3465">
        <v>1394660</v>
      </c>
      <c r="B3465" t="s">
        <v>29</v>
      </c>
      <c r="C3465" t="s">
        <v>29</v>
      </c>
      <c r="D3465" t="s">
        <v>75</v>
      </c>
      <c r="E3465" t="s">
        <v>5025</v>
      </c>
      <c r="F3465" t="s">
        <v>5026</v>
      </c>
      <c r="G3465" t="s">
        <v>5027</v>
      </c>
      <c r="H3465" t="s">
        <v>25</v>
      </c>
      <c r="I3465" s="2" t="s">
        <v>5026</v>
      </c>
      <c r="J3465" s="4">
        <f t="shared" si="216"/>
        <v>8</v>
      </c>
      <c r="K3465" s="2">
        <v>45871.460842442102</v>
      </c>
      <c r="L3465" s="13">
        <v>45902.46875</v>
      </c>
      <c r="M3465" s="4">
        <f t="shared" si="218"/>
        <v>31.007907557897852</v>
      </c>
      <c r="N3465" s="4">
        <f t="shared" si="219"/>
        <v>11</v>
      </c>
      <c r="O3465">
        <v>23385</v>
      </c>
      <c r="P3465">
        <v>26241</v>
      </c>
      <c r="Q3465">
        <f t="shared" si="217"/>
        <v>2856</v>
      </c>
      <c r="R3465">
        <v>2856</v>
      </c>
      <c r="S3465">
        <v>0.25</v>
      </c>
      <c r="T3465">
        <v>1</v>
      </c>
      <c r="U3465" t="s">
        <v>26</v>
      </c>
      <c r="V3465" t="s">
        <v>26</v>
      </c>
      <c r="W3465" t="s">
        <v>0</v>
      </c>
      <c r="X3465" t="s">
        <v>210</v>
      </c>
      <c r="AA3465" s="2">
        <v>45871.461095104198</v>
      </c>
      <c r="AB3465" t="s">
        <v>104</v>
      </c>
    </row>
    <row r="3466" spans="1:28">
      <c r="A3466">
        <v>1394659</v>
      </c>
      <c r="B3466" t="s">
        <v>142</v>
      </c>
      <c r="C3466" t="s">
        <v>142</v>
      </c>
      <c r="D3466" t="s">
        <v>188</v>
      </c>
      <c r="E3466" t="s">
        <v>34</v>
      </c>
      <c r="F3466" t="s">
        <v>1355</v>
      </c>
      <c r="G3466" t="s">
        <v>1356</v>
      </c>
      <c r="H3466" t="s">
        <v>25</v>
      </c>
      <c r="I3466" s="2" t="s">
        <v>1355</v>
      </c>
      <c r="J3466" s="4">
        <f t="shared" si="216"/>
        <v>8</v>
      </c>
      <c r="K3466" s="2">
        <v>45871.454363425903</v>
      </c>
      <c r="L3466" s="13">
        <v>45871.512951388897</v>
      </c>
      <c r="M3466" s="4">
        <f t="shared" si="218"/>
        <v>5.8587962994351983E-2</v>
      </c>
      <c r="N3466" s="4">
        <f t="shared" si="219"/>
        <v>84</v>
      </c>
      <c r="O3466">
        <v>69370</v>
      </c>
      <c r="P3466">
        <v>69379</v>
      </c>
      <c r="Q3466">
        <f t="shared" si="217"/>
        <v>9</v>
      </c>
      <c r="R3466">
        <v>9</v>
      </c>
      <c r="S3466">
        <v>1</v>
      </c>
      <c r="T3466">
        <v>1</v>
      </c>
      <c r="U3466" t="s">
        <v>26</v>
      </c>
      <c r="V3466" t="s">
        <v>26</v>
      </c>
      <c r="W3466" t="s">
        <v>0</v>
      </c>
      <c r="X3466" t="s">
        <v>5028</v>
      </c>
      <c r="Y3466" t="s">
        <v>5029</v>
      </c>
      <c r="AA3466" s="2">
        <v>45871.454770057899</v>
      </c>
      <c r="AB3466" t="s">
        <v>4640</v>
      </c>
    </row>
    <row r="3467" spans="1:28">
      <c r="A3467">
        <v>1394655</v>
      </c>
      <c r="B3467" t="s">
        <v>29</v>
      </c>
      <c r="C3467" t="s">
        <v>29</v>
      </c>
      <c r="D3467" t="s">
        <v>2145</v>
      </c>
      <c r="E3467" t="s">
        <v>3525</v>
      </c>
      <c r="F3467" t="s">
        <v>2706</v>
      </c>
      <c r="G3467" t="s">
        <v>2707</v>
      </c>
      <c r="H3467" t="s">
        <v>25</v>
      </c>
      <c r="I3467" s="2" t="s">
        <v>2706</v>
      </c>
      <c r="J3467" s="4">
        <f t="shared" si="216"/>
        <v>8</v>
      </c>
      <c r="K3467" s="2">
        <v>45871.478035266198</v>
      </c>
      <c r="L3467" s="13">
        <v>45892.680416666699</v>
      </c>
      <c r="M3467" s="4">
        <f t="shared" si="218"/>
        <v>21.202381400500599</v>
      </c>
      <c r="N3467" s="4">
        <f t="shared" si="219"/>
        <v>291</v>
      </c>
      <c r="O3467">
        <v>28749</v>
      </c>
      <c r="P3467">
        <v>29824</v>
      </c>
      <c r="Q3467">
        <f t="shared" si="217"/>
        <v>1075</v>
      </c>
      <c r="R3467">
        <v>1075</v>
      </c>
      <c r="S3467">
        <v>1</v>
      </c>
      <c r="T3467">
        <v>0.5</v>
      </c>
      <c r="U3467" t="s">
        <v>26</v>
      </c>
      <c r="V3467" t="s">
        <v>26</v>
      </c>
      <c r="W3467" t="s">
        <v>25</v>
      </c>
      <c r="X3467" t="s">
        <v>34</v>
      </c>
      <c r="Y3467" t="s">
        <v>477</v>
      </c>
      <c r="AA3467" s="2">
        <v>45871.4468633449</v>
      </c>
      <c r="AB3467" t="s">
        <v>89</v>
      </c>
    </row>
    <row r="3468" spans="1:28">
      <c r="A3468">
        <v>1394653</v>
      </c>
      <c r="B3468" t="s">
        <v>142</v>
      </c>
      <c r="C3468" t="s">
        <v>142</v>
      </c>
      <c r="D3468" t="s">
        <v>3425</v>
      </c>
      <c r="E3468" t="s">
        <v>34</v>
      </c>
      <c r="F3468" t="s">
        <v>161</v>
      </c>
      <c r="G3468" t="s">
        <v>162</v>
      </c>
      <c r="H3468" t="s">
        <v>25</v>
      </c>
      <c r="I3468" s="2" t="s">
        <v>161</v>
      </c>
      <c r="J3468" s="4">
        <f t="shared" si="216"/>
        <v>8</v>
      </c>
      <c r="K3468" s="2">
        <v>45871.436944444402</v>
      </c>
      <c r="L3468" s="13">
        <v>45871.451539351903</v>
      </c>
      <c r="M3468" s="4">
        <f t="shared" si="218"/>
        <v>1.4594907501304988E-2</v>
      </c>
      <c r="N3468" s="4">
        <f t="shared" si="219"/>
        <v>21</v>
      </c>
      <c r="O3468">
        <v>30295</v>
      </c>
      <c r="P3468">
        <v>30298</v>
      </c>
      <c r="Q3468">
        <f t="shared" si="217"/>
        <v>3</v>
      </c>
      <c r="R3468">
        <v>3</v>
      </c>
      <c r="S3468">
        <v>0</v>
      </c>
      <c r="T3468">
        <v>0.125</v>
      </c>
      <c r="U3468" t="s">
        <v>154</v>
      </c>
      <c r="V3468" t="s">
        <v>26</v>
      </c>
      <c r="W3468" t="s">
        <v>25</v>
      </c>
      <c r="X3468" t="s">
        <v>163</v>
      </c>
      <c r="Y3468" t="s">
        <v>163</v>
      </c>
      <c r="AA3468" s="2">
        <v>45871.439098958297</v>
      </c>
      <c r="AB3468" t="s">
        <v>164</v>
      </c>
    </row>
    <row r="3469" spans="1:28">
      <c r="A3469">
        <v>1394651</v>
      </c>
      <c r="B3469" t="s">
        <v>142</v>
      </c>
      <c r="C3469" t="s">
        <v>142</v>
      </c>
      <c r="D3469" t="s">
        <v>5020</v>
      </c>
      <c r="E3469" t="s">
        <v>34</v>
      </c>
      <c r="F3469" t="s">
        <v>241</v>
      </c>
      <c r="G3469" t="s">
        <v>242</v>
      </c>
      <c r="H3469" t="s">
        <v>25</v>
      </c>
      <c r="I3469" s="2" t="s">
        <v>241</v>
      </c>
      <c r="J3469" s="4">
        <f t="shared" si="216"/>
        <v>8</v>
      </c>
      <c r="K3469" s="2">
        <v>45871.426782407398</v>
      </c>
      <c r="L3469" s="13">
        <v>45871.445868055598</v>
      </c>
      <c r="M3469" s="4">
        <f t="shared" si="218"/>
        <v>1.9085648200416472E-2</v>
      </c>
      <c r="N3469" s="4">
        <f t="shared" si="219"/>
        <v>27</v>
      </c>
      <c r="O3469">
        <v>21879</v>
      </c>
      <c r="P3469">
        <v>21882</v>
      </c>
      <c r="Q3469">
        <f t="shared" si="217"/>
        <v>3</v>
      </c>
      <c r="R3469">
        <v>3</v>
      </c>
      <c r="S3469">
        <v>0.875</v>
      </c>
      <c r="T3469">
        <v>1</v>
      </c>
      <c r="U3469" t="s">
        <v>154</v>
      </c>
      <c r="V3469" t="s">
        <v>26</v>
      </c>
      <c r="W3469" t="s">
        <v>25</v>
      </c>
      <c r="X3469" t="s">
        <v>163</v>
      </c>
      <c r="Y3469" t="s">
        <v>3719</v>
      </c>
      <c r="AA3469" s="2">
        <v>45871.4342644676</v>
      </c>
      <c r="AB3469" t="s">
        <v>245</v>
      </c>
    </row>
    <row r="3470" spans="1:28">
      <c r="A3470">
        <v>1394649</v>
      </c>
      <c r="B3470" t="s">
        <v>115</v>
      </c>
      <c r="C3470" t="s">
        <v>115</v>
      </c>
      <c r="D3470" t="s">
        <v>3646</v>
      </c>
      <c r="E3470" t="s">
        <v>3670</v>
      </c>
      <c r="F3470" t="s">
        <v>125</v>
      </c>
      <c r="G3470" t="s">
        <v>126</v>
      </c>
      <c r="H3470" t="s">
        <v>25</v>
      </c>
      <c r="J3470" s="4">
        <f t="shared" si="216"/>
        <v>8</v>
      </c>
      <c r="K3470" s="2">
        <v>45871.427893518499</v>
      </c>
      <c r="L3470" s="13">
        <v>45871.473148148201</v>
      </c>
      <c r="M3470" s="4">
        <f t="shared" si="218"/>
        <v>4.5254629701958038E-2</v>
      </c>
      <c r="N3470" s="4">
        <f t="shared" si="219"/>
        <v>65</v>
      </c>
      <c r="O3470">
        <v>51334</v>
      </c>
      <c r="P3470">
        <v>51335</v>
      </c>
      <c r="Q3470">
        <f t="shared" si="217"/>
        <v>1</v>
      </c>
      <c r="R3470">
        <v>1</v>
      </c>
      <c r="S3470">
        <v>1</v>
      </c>
      <c r="T3470">
        <v>1</v>
      </c>
      <c r="U3470" t="s">
        <v>26</v>
      </c>
      <c r="W3470" t="s">
        <v>25</v>
      </c>
      <c r="X3470" t="s">
        <v>3698</v>
      </c>
      <c r="Y3470" t="s">
        <v>3698</v>
      </c>
      <c r="AA3470" s="2">
        <v>45871.432514039298</v>
      </c>
      <c r="AB3470" t="s">
        <v>59</v>
      </c>
    </row>
    <row r="3471" spans="1:28">
      <c r="A3471">
        <v>1394647</v>
      </c>
      <c r="B3471" t="s">
        <v>142</v>
      </c>
      <c r="C3471" t="s">
        <v>142</v>
      </c>
      <c r="D3471" t="s">
        <v>156</v>
      </c>
      <c r="E3471" t="s">
        <v>34</v>
      </c>
      <c r="F3471" t="s">
        <v>161</v>
      </c>
      <c r="G3471" t="s">
        <v>162</v>
      </c>
      <c r="H3471" t="s">
        <v>25</v>
      </c>
      <c r="I3471" s="2" t="s">
        <v>161</v>
      </c>
      <c r="J3471" s="4">
        <f t="shared" si="216"/>
        <v>8</v>
      </c>
      <c r="K3471" s="2">
        <v>45871.4301851852</v>
      </c>
      <c r="L3471" s="13">
        <v>45871.449270833298</v>
      </c>
      <c r="M3471" s="4">
        <f t="shared" si="218"/>
        <v>1.9085648098553065E-2</v>
      </c>
      <c r="N3471" s="4">
        <f t="shared" si="219"/>
        <v>27</v>
      </c>
      <c r="O3471">
        <v>15991</v>
      </c>
      <c r="P3471">
        <v>15993</v>
      </c>
      <c r="Q3471">
        <f t="shared" si="217"/>
        <v>2</v>
      </c>
      <c r="R3471">
        <v>2</v>
      </c>
      <c r="S3471">
        <v>0.5</v>
      </c>
      <c r="T3471">
        <v>0.625</v>
      </c>
      <c r="U3471" t="s">
        <v>154</v>
      </c>
      <c r="V3471" t="s">
        <v>154</v>
      </c>
      <c r="W3471" t="s">
        <v>25</v>
      </c>
      <c r="X3471" t="s">
        <v>5030</v>
      </c>
      <c r="Y3471" t="s">
        <v>163</v>
      </c>
      <c r="AA3471" s="2">
        <v>45871.4314914352</v>
      </c>
      <c r="AB3471" t="s">
        <v>164</v>
      </c>
    </row>
    <row r="3472" spans="1:28">
      <c r="A3472">
        <v>1394645</v>
      </c>
      <c r="B3472" t="s">
        <v>115</v>
      </c>
      <c r="C3472" t="s">
        <v>115</v>
      </c>
      <c r="D3472" t="s">
        <v>5031</v>
      </c>
      <c r="E3472" t="s">
        <v>5032</v>
      </c>
      <c r="F3472" t="s">
        <v>2339</v>
      </c>
      <c r="G3472" t="s">
        <v>2340</v>
      </c>
      <c r="H3472" t="s">
        <v>25</v>
      </c>
      <c r="J3472" s="4">
        <f t="shared" si="216"/>
        <v>8</v>
      </c>
      <c r="K3472" s="2">
        <v>45871.418761574103</v>
      </c>
      <c r="L3472" s="13">
        <v>45871.458541666703</v>
      </c>
      <c r="M3472" s="4">
        <f t="shared" si="218"/>
        <v>3.978009260026738E-2</v>
      </c>
      <c r="N3472" s="4">
        <f t="shared" si="219"/>
        <v>57</v>
      </c>
      <c r="O3472">
        <v>5016</v>
      </c>
      <c r="P3472">
        <v>5044</v>
      </c>
      <c r="Q3472">
        <f t="shared" si="217"/>
        <v>28</v>
      </c>
      <c r="R3472">
        <v>28</v>
      </c>
      <c r="S3472">
        <v>1</v>
      </c>
      <c r="T3472">
        <v>1</v>
      </c>
      <c r="U3472" t="s">
        <v>26</v>
      </c>
      <c r="W3472" t="s">
        <v>25</v>
      </c>
      <c r="X3472" t="s">
        <v>5033</v>
      </c>
      <c r="Y3472" t="s">
        <v>5033</v>
      </c>
      <c r="AA3472" s="2">
        <v>45871.420988969898</v>
      </c>
      <c r="AB3472" t="s">
        <v>59</v>
      </c>
    </row>
    <row r="3473" spans="1:28">
      <c r="A3473">
        <v>1394644</v>
      </c>
      <c r="B3473" t="s">
        <v>29</v>
      </c>
      <c r="C3473" t="s">
        <v>29</v>
      </c>
      <c r="D3473" t="s">
        <v>5031</v>
      </c>
      <c r="E3473" t="s">
        <v>5032</v>
      </c>
      <c r="F3473" t="s">
        <v>5034</v>
      </c>
      <c r="G3473" t="s">
        <v>5035</v>
      </c>
      <c r="H3473" t="s">
        <v>0</v>
      </c>
      <c r="I3473" s="2" t="s">
        <v>5034</v>
      </c>
      <c r="J3473" s="4">
        <f t="shared" si="216"/>
        <v>8</v>
      </c>
      <c r="K3473" s="2">
        <v>45871.467099421301</v>
      </c>
      <c r="M3473" s="4">
        <f t="shared" si="218"/>
        <v>0</v>
      </c>
      <c r="N3473" s="4">
        <f t="shared" si="219"/>
        <v>0</v>
      </c>
      <c r="O3473">
        <v>5044</v>
      </c>
      <c r="Q3473">
        <f t="shared" si="217"/>
        <v>0</v>
      </c>
      <c r="R3473">
        <v>0</v>
      </c>
      <c r="S3473">
        <v>1</v>
      </c>
      <c r="U3473" t="s">
        <v>26</v>
      </c>
      <c r="W3473" t="s">
        <v>25</v>
      </c>
      <c r="X3473" t="s">
        <v>4806</v>
      </c>
      <c r="AA3473" s="2">
        <v>45871.413855289298</v>
      </c>
      <c r="AB3473" t="s">
        <v>177</v>
      </c>
    </row>
    <row r="3474" spans="1:28">
      <c r="A3474">
        <v>1394643</v>
      </c>
      <c r="B3474" t="s">
        <v>142</v>
      </c>
      <c r="C3474" t="s">
        <v>142</v>
      </c>
      <c r="D3474" t="s">
        <v>188</v>
      </c>
      <c r="E3474" t="s">
        <v>34</v>
      </c>
      <c r="F3474" t="s">
        <v>1355</v>
      </c>
      <c r="G3474" t="s">
        <v>1356</v>
      </c>
      <c r="H3474" t="s">
        <v>25</v>
      </c>
      <c r="I3474" s="2" t="s">
        <v>1355</v>
      </c>
      <c r="J3474" s="4">
        <f t="shared" si="216"/>
        <v>8</v>
      </c>
      <c r="K3474" s="2">
        <v>45871.4113194444</v>
      </c>
      <c r="L3474" s="13">
        <v>45871.453506944403</v>
      </c>
      <c r="M3474" s="4">
        <f t="shared" si="218"/>
        <v>4.2187500002910383E-2</v>
      </c>
      <c r="N3474" s="4">
        <f t="shared" si="219"/>
        <v>60</v>
      </c>
      <c r="O3474">
        <v>69340</v>
      </c>
      <c r="P3474">
        <v>69370</v>
      </c>
      <c r="Q3474">
        <f t="shared" si="217"/>
        <v>30</v>
      </c>
      <c r="R3474">
        <v>30</v>
      </c>
      <c r="S3474">
        <v>0</v>
      </c>
      <c r="T3474">
        <v>1</v>
      </c>
      <c r="U3474" t="s">
        <v>26</v>
      </c>
      <c r="V3474" t="s">
        <v>26</v>
      </c>
      <c r="W3474" t="s">
        <v>25</v>
      </c>
      <c r="X3474" t="s">
        <v>5036</v>
      </c>
      <c r="Y3474" t="s">
        <v>5037</v>
      </c>
      <c r="AA3474" s="2">
        <v>45871.413321759297</v>
      </c>
      <c r="AB3474" t="s">
        <v>4640</v>
      </c>
    </row>
    <row r="3475" spans="1:28">
      <c r="A3475">
        <v>1394642</v>
      </c>
      <c r="B3475" t="s">
        <v>29</v>
      </c>
      <c r="C3475" t="s">
        <v>29</v>
      </c>
      <c r="D3475" t="s">
        <v>3646</v>
      </c>
      <c r="E3475" t="s">
        <v>3670</v>
      </c>
      <c r="F3475" t="s">
        <v>3671</v>
      </c>
      <c r="G3475" t="s">
        <v>5038</v>
      </c>
      <c r="H3475" t="s">
        <v>25</v>
      </c>
      <c r="I3475" s="2" t="s">
        <v>3671</v>
      </c>
      <c r="J3475" s="4">
        <f t="shared" si="216"/>
        <v>8</v>
      </c>
      <c r="K3475" s="2">
        <v>45871.479262766203</v>
      </c>
      <c r="L3475" s="13">
        <v>45890.644502314797</v>
      </c>
      <c r="M3475" s="4">
        <f t="shared" si="218"/>
        <v>19.1652395485944</v>
      </c>
      <c r="N3475" s="4">
        <f t="shared" si="219"/>
        <v>237</v>
      </c>
      <c r="O3475">
        <v>51335</v>
      </c>
      <c r="P3475">
        <v>52027.4</v>
      </c>
      <c r="Q3475">
        <f t="shared" si="217"/>
        <v>692.40000000000146</v>
      </c>
      <c r="R3475">
        <v>692.40000000000146</v>
      </c>
      <c r="S3475">
        <v>1</v>
      </c>
      <c r="T3475">
        <v>1</v>
      </c>
      <c r="U3475" t="s">
        <v>26</v>
      </c>
      <c r="V3475" t="s">
        <v>26</v>
      </c>
      <c r="W3475" t="s">
        <v>25</v>
      </c>
      <c r="X3475" t="s">
        <v>34</v>
      </c>
      <c r="Y3475" t="s">
        <v>5039</v>
      </c>
      <c r="AA3475" s="2">
        <v>45871.409929166701</v>
      </c>
      <c r="AB3475" t="s">
        <v>177</v>
      </c>
    </row>
    <row r="3476" spans="1:28">
      <c r="A3476">
        <v>1394641</v>
      </c>
      <c r="B3476" t="s">
        <v>29</v>
      </c>
      <c r="C3476" t="s">
        <v>29</v>
      </c>
      <c r="D3476" t="s">
        <v>5015</v>
      </c>
      <c r="E3476" t="s">
        <v>5016</v>
      </c>
      <c r="F3476" t="s">
        <v>5017</v>
      </c>
      <c r="G3476" t="s">
        <v>5018</v>
      </c>
      <c r="H3476" t="s">
        <v>25</v>
      </c>
      <c r="I3476" s="2" t="s">
        <v>5017</v>
      </c>
      <c r="J3476" s="4">
        <f t="shared" si="216"/>
        <v>8</v>
      </c>
      <c r="K3476" s="2">
        <v>45871.426258564803</v>
      </c>
      <c r="L3476" s="13">
        <v>45871.490543981497</v>
      </c>
      <c r="M3476" s="4">
        <f t="shared" si="218"/>
        <v>6.4285416694474407E-2</v>
      </c>
      <c r="N3476" s="4">
        <f t="shared" si="219"/>
        <v>92</v>
      </c>
      <c r="O3476">
        <v>9388</v>
      </c>
      <c r="P3476">
        <v>9388</v>
      </c>
      <c r="Q3476">
        <f t="shared" si="217"/>
        <v>0</v>
      </c>
      <c r="R3476">
        <v>0</v>
      </c>
      <c r="S3476">
        <v>1</v>
      </c>
      <c r="T3476">
        <v>1</v>
      </c>
      <c r="U3476" t="s">
        <v>26</v>
      </c>
      <c r="V3476" t="s">
        <v>26</v>
      </c>
      <c r="W3476" t="s">
        <v>25</v>
      </c>
      <c r="X3476" t="s">
        <v>34</v>
      </c>
      <c r="Y3476" t="s">
        <v>5040</v>
      </c>
      <c r="AA3476" s="2">
        <v>45871.400847187499</v>
      </c>
      <c r="AB3476" t="s">
        <v>89</v>
      </c>
    </row>
    <row r="3477" spans="1:28">
      <c r="A3477">
        <v>1394640</v>
      </c>
      <c r="B3477" t="s">
        <v>142</v>
      </c>
      <c r="C3477" t="s">
        <v>142</v>
      </c>
      <c r="D3477" t="s">
        <v>188</v>
      </c>
      <c r="F3477" t="s">
        <v>1355</v>
      </c>
      <c r="G3477" t="s">
        <v>1356</v>
      </c>
      <c r="H3477" t="s">
        <v>25</v>
      </c>
      <c r="J3477" s="4">
        <f t="shared" si="216"/>
        <v>8</v>
      </c>
      <c r="K3477" s="2">
        <v>45870.789583333302</v>
      </c>
      <c r="L3477" s="13">
        <v>45870.861111111102</v>
      </c>
      <c r="M3477" s="4">
        <f t="shared" si="218"/>
        <v>7.1527777799929027E-2</v>
      </c>
      <c r="N3477" s="4">
        <f t="shared" si="219"/>
        <v>103</v>
      </c>
      <c r="O3477">
        <v>69300</v>
      </c>
      <c r="P3477">
        <v>69340</v>
      </c>
      <c r="Q3477">
        <f t="shared" si="217"/>
        <v>40</v>
      </c>
      <c r="R3477">
        <v>40</v>
      </c>
      <c r="S3477">
        <v>0.125</v>
      </c>
      <c r="T3477">
        <v>0</v>
      </c>
      <c r="U3477" t="s">
        <v>26</v>
      </c>
      <c r="V3477" t="s">
        <v>26</v>
      </c>
      <c r="W3477" t="s">
        <v>0</v>
      </c>
      <c r="X3477" t="s">
        <v>5041</v>
      </c>
      <c r="Y3477" t="s">
        <v>5042</v>
      </c>
      <c r="AA3477" s="2">
        <v>45871.397167048599</v>
      </c>
      <c r="AB3477" t="s">
        <v>177</v>
      </c>
    </row>
    <row r="3478" spans="1:28">
      <c r="A3478">
        <v>1394639</v>
      </c>
      <c r="B3478" t="s">
        <v>142</v>
      </c>
      <c r="C3478" t="s">
        <v>142</v>
      </c>
      <c r="D3478" t="s">
        <v>188</v>
      </c>
      <c r="F3478" t="s">
        <v>1355</v>
      </c>
      <c r="G3478" t="s">
        <v>1356</v>
      </c>
      <c r="H3478" t="s">
        <v>25</v>
      </c>
      <c r="J3478" s="4">
        <f t="shared" si="216"/>
        <v>8</v>
      </c>
      <c r="K3478" s="2">
        <v>45870.587500000001</v>
      </c>
      <c r="L3478" s="13">
        <v>45870.638888888898</v>
      </c>
      <c r="M3478" s="4">
        <f t="shared" si="218"/>
        <v>5.1388888896326534E-2</v>
      </c>
      <c r="N3478" s="4">
        <f t="shared" si="219"/>
        <v>74</v>
      </c>
      <c r="O3478">
        <v>69210</v>
      </c>
      <c r="P3478">
        <v>69300</v>
      </c>
      <c r="Q3478">
        <f t="shared" si="217"/>
        <v>90</v>
      </c>
      <c r="R3478">
        <v>90</v>
      </c>
      <c r="S3478">
        <v>0.125</v>
      </c>
      <c r="T3478">
        <v>0.125</v>
      </c>
      <c r="U3478" t="s">
        <v>26</v>
      </c>
      <c r="V3478" t="s">
        <v>26</v>
      </c>
      <c r="W3478" t="s">
        <v>0</v>
      </c>
      <c r="X3478" t="s">
        <v>5043</v>
      </c>
      <c r="Y3478" t="s">
        <v>5042</v>
      </c>
      <c r="AA3478" s="2">
        <v>45871.396401273101</v>
      </c>
      <c r="AB3478" t="s">
        <v>177</v>
      </c>
    </row>
    <row r="3479" spans="1:28">
      <c r="A3479">
        <v>1394638</v>
      </c>
      <c r="B3479" t="s">
        <v>142</v>
      </c>
      <c r="C3479" t="s">
        <v>142</v>
      </c>
      <c r="D3479" t="s">
        <v>188</v>
      </c>
      <c r="F3479" t="s">
        <v>1355</v>
      </c>
      <c r="G3479" t="s">
        <v>1356</v>
      </c>
      <c r="H3479" t="s">
        <v>25</v>
      </c>
      <c r="J3479" s="4">
        <f t="shared" si="216"/>
        <v>8</v>
      </c>
      <c r="K3479" s="2">
        <v>45870.538888888899</v>
      </c>
      <c r="L3479" s="13">
        <v>45870.587500000001</v>
      </c>
      <c r="M3479" s="4">
        <f t="shared" si="218"/>
        <v>4.8611111102218274E-2</v>
      </c>
      <c r="N3479" s="4">
        <f t="shared" si="219"/>
        <v>70</v>
      </c>
      <c r="O3479">
        <v>69155</v>
      </c>
      <c r="P3479">
        <v>69210</v>
      </c>
      <c r="Q3479">
        <f t="shared" si="217"/>
        <v>55</v>
      </c>
      <c r="R3479">
        <v>55</v>
      </c>
      <c r="S3479">
        <v>0.25</v>
      </c>
      <c r="T3479">
        <v>0.125</v>
      </c>
      <c r="U3479" t="s">
        <v>26</v>
      </c>
      <c r="V3479" t="s">
        <v>26</v>
      </c>
      <c r="W3479" t="s">
        <v>0</v>
      </c>
      <c r="X3479" t="s">
        <v>5044</v>
      </c>
      <c r="Y3479" t="s">
        <v>5045</v>
      </c>
      <c r="AA3479" s="2">
        <v>45871.395580787001</v>
      </c>
      <c r="AB3479" t="s">
        <v>177</v>
      </c>
    </row>
    <row r="3480" spans="1:28">
      <c r="A3480">
        <v>1394637</v>
      </c>
      <c r="B3480" t="s">
        <v>142</v>
      </c>
      <c r="C3480" t="s">
        <v>142</v>
      </c>
      <c r="D3480" t="s">
        <v>188</v>
      </c>
      <c r="F3480" t="s">
        <v>1355</v>
      </c>
      <c r="G3480" t="s">
        <v>1356</v>
      </c>
      <c r="H3480" t="s">
        <v>25</v>
      </c>
      <c r="J3480" s="4">
        <f t="shared" si="216"/>
        <v>8</v>
      </c>
      <c r="K3480" s="2">
        <v>45870.513888888898</v>
      </c>
      <c r="L3480" s="13">
        <v>45870.538888888899</v>
      </c>
      <c r="M3480" s="4">
        <f t="shared" si="218"/>
        <v>2.5000000001455192E-2</v>
      </c>
      <c r="N3480" s="4">
        <f t="shared" si="219"/>
        <v>36</v>
      </c>
      <c r="O3480">
        <v>69100</v>
      </c>
      <c r="P3480">
        <v>69155</v>
      </c>
      <c r="Q3480">
        <f t="shared" si="217"/>
        <v>55</v>
      </c>
      <c r="R3480">
        <v>55</v>
      </c>
      <c r="S3480">
        <v>0.5</v>
      </c>
      <c r="T3480">
        <v>0.25</v>
      </c>
      <c r="U3480" t="s">
        <v>26</v>
      </c>
      <c r="V3480" t="s">
        <v>26</v>
      </c>
      <c r="W3480" t="s">
        <v>0</v>
      </c>
      <c r="X3480" t="s">
        <v>5046</v>
      </c>
      <c r="Y3480" t="s">
        <v>5045</v>
      </c>
      <c r="AA3480" s="2">
        <v>45871.3947168171</v>
      </c>
      <c r="AB3480" t="s">
        <v>177</v>
      </c>
    </row>
    <row r="3481" spans="1:28">
      <c r="A3481">
        <v>1394636</v>
      </c>
      <c r="B3481" t="s">
        <v>142</v>
      </c>
      <c r="C3481" t="s">
        <v>142</v>
      </c>
      <c r="D3481" t="s">
        <v>188</v>
      </c>
      <c r="F3481" t="s">
        <v>1355</v>
      </c>
      <c r="G3481" t="s">
        <v>1356</v>
      </c>
      <c r="H3481" t="s">
        <v>25</v>
      </c>
      <c r="J3481" s="4">
        <f t="shared" si="216"/>
        <v>8</v>
      </c>
      <c r="K3481" s="2">
        <v>45870.426388888904</v>
      </c>
      <c r="L3481" s="13">
        <v>45870.510416666701</v>
      </c>
      <c r="M3481" s="4">
        <f t="shared" si="218"/>
        <v>8.4027777797018643E-2</v>
      </c>
      <c r="N3481" s="4">
        <f t="shared" si="219"/>
        <v>121</v>
      </c>
      <c r="O3481">
        <v>69025</v>
      </c>
      <c r="P3481">
        <v>69100</v>
      </c>
      <c r="Q3481">
        <f t="shared" si="217"/>
        <v>75</v>
      </c>
      <c r="R3481">
        <v>75</v>
      </c>
      <c r="S3481">
        <v>0.875</v>
      </c>
      <c r="T3481">
        <v>0.5</v>
      </c>
      <c r="U3481" t="s">
        <v>26</v>
      </c>
      <c r="V3481" t="s">
        <v>26</v>
      </c>
      <c r="W3481" t="s">
        <v>0</v>
      </c>
      <c r="X3481" t="s">
        <v>5047</v>
      </c>
      <c r="Y3481" t="s">
        <v>5048</v>
      </c>
      <c r="AA3481" s="2">
        <v>45871.394010798598</v>
      </c>
      <c r="AB3481" t="s">
        <v>177</v>
      </c>
    </row>
    <row r="3482" spans="1:28">
      <c r="A3482">
        <v>1394635</v>
      </c>
      <c r="B3482" t="s">
        <v>142</v>
      </c>
      <c r="C3482" t="s">
        <v>142</v>
      </c>
      <c r="D3482" t="s">
        <v>188</v>
      </c>
      <c r="F3482" t="s">
        <v>1355</v>
      </c>
      <c r="G3482" t="s">
        <v>1356</v>
      </c>
      <c r="H3482" t="s">
        <v>25</v>
      </c>
      <c r="J3482" s="4">
        <f t="shared" si="216"/>
        <v>8</v>
      </c>
      <c r="K3482" s="2">
        <v>45870.3918444097</v>
      </c>
      <c r="L3482" s="13">
        <v>45870.426388888904</v>
      </c>
      <c r="M3482" s="4">
        <f t="shared" si="218"/>
        <v>3.4544479203759693E-2</v>
      </c>
      <c r="N3482" s="4">
        <f t="shared" si="219"/>
        <v>49</v>
      </c>
      <c r="O3482">
        <v>68985</v>
      </c>
      <c r="P3482">
        <v>69025</v>
      </c>
      <c r="Q3482">
        <f t="shared" si="217"/>
        <v>40</v>
      </c>
      <c r="R3482">
        <v>40</v>
      </c>
      <c r="S3482">
        <v>1</v>
      </c>
      <c r="T3482">
        <v>0.875</v>
      </c>
      <c r="U3482" t="s">
        <v>26</v>
      </c>
      <c r="V3482" t="s">
        <v>26</v>
      </c>
      <c r="W3482" t="s">
        <v>0</v>
      </c>
      <c r="X3482" t="s">
        <v>5049</v>
      </c>
      <c r="Y3482" t="s">
        <v>5050</v>
      </c>
      <c r="AA3482" s="2">
        <v>45871.392745601901</v>
      </c>
      <c r="AB3482" t="s">
        <v>177</v>
      </c>
    </row>
    <row r="3483" spans="1:28">
      <c r="A3483">
        <v>1394634</v>
      </c>
      <c r="B3483" t="s">
        <v>142</v>
      </c>
      <c r="C3483" t="s">
        <v>142</v>
      </c>
      <c r="D3483" t="s">
        <v>188</v>
      </c>
      <c r="F3483" t="s">
        <v>118</v>
      </c>
      <c r="G3483" t="s">
        <v>119</v>
      </c>
      <c r="H3483" t="s">
        <v>25</v>
      </c>
      <c r="J3483" s="4">
        <f t="shared" si="216"/>
        <v>7</v>
      </c>
      <c r="K3483" s="2">
        <v>45852.771527777797</v>
      </c>
      <c r="L3483" s="13">
        <v>45870.375</v>
      </c>
      <c r="M3483" s="4">
        <f t="shared" si="218"/>
        <v>17.603472222202981</v>
      </c>
      <c r="N3483" s="4">
        <f t="shared" si="219"/>
        <v>869</v>
      </c>
      <c r="O3483">
        <v>66200</v>
      </c>
      <c r="P3483">
        <v>68985</v>
      </c>
      <c r="Q3483">
        <f t="shared" si="217"/>
        <v>2785</v>
      </c>
      <c r="R3483">
        <v>2785</v>
      </c>
      <c r="S3483">
        <v>1</v>
      </c>
      <c r="T3483">
        <v>1</v>
      </c>
      <c r="U3483" t="s">
        <v>26</v>
      </c>
      <c r="V3483" t="s">
        <v>26</v>
      </c>
      <c r="W3483" t="s">
        <v>0</v>
      </c>
      <c r="X3483" t="s">
        <v>5051</v>
      </c>
      <c r="Y3483" t="s">
        <v>5052</v>
      </c>
      <c r="AA3483" s="2">
        <v>45871.391334375003</v>
      </c>
      <c r="AB3483" t="s">
        <v>177</v>
      </c>
    </row>
    <row r="3484" spans="1:28">
      <c r="A3484">
        <v>1394608</v>
      </c>
      <c r="B3484" t="s">
        <v>29</v>
      </c>
      <c r="C3484" t="s">
        <v>29</v>
      </c>
      <c r="D3484" t="s">
        <v>1534</v>
      </c>
      <c r="E3484" t="s">
        <v>1535</v>
      </c>
      <c r="F3484" t="s">
        <v>1536</v>
      </c>
      <c r="G3484" t="s">
        <v>1537</v>
      </c>
      <c r="H3484" t="s">
        <v>25</v>
      </c>
      <c r="I3484" s="2" t="s">
        <v>1536</v>
      </c>
      <c r="J3484" s="4">
        <f t="shared" si="216"/>
        <v>8</v>
      </c>
      <c r="K3484" s="2">
        <v>45870.866188043998</v>
      </c>
      <c r="L3484" s="13">
        <v>45884.402372685203</v>
      </c>
      <c r="M3484" s="4">
        <f t="shared" si="218"/>
        <v>13.536184641205182</v>
      </c>
      <c r="N3484" s="4">
        <f t="shared" si="219"/>
        <v>772</v>
      </c>
      <c r="O3484">
        <v>4614</v>
      </c>
      <c r="P3484">
        <v>7521</v>
      </c>
      <c r="Q3484">
        <f t="shared" si="217"/>
        <v>2907</v>
      </c>
      <c r="R3484">
        <v>2907</v>
      </c>
      <c r="S3484">
        <v>1</v>
      </c>
      <c r="T3484">
        <v>0.625</v>
      </c>
      <c r="U3484" t="s">
        <v>26</v>
      </c>
      <c r="V3484" t="s">
        <v>26</v>
      </c>
      <c r="W3484" t="s">
        <v>25</v>
      </c>
      <c r="X3484" t="s">
        <v>34</v>
      </c>
      <c r="Y3484" t="s">
        <v>5053</v>
      </c>
      <c r="AA3484" s="2">
        <v>45870.857610798601</v>
      </c>
      <c r="AB3484" t="s">
        <v>89</v>
      </c>
    </row>
    <row r="3485" spans="1:28">
      <c r="A3485">
        <v>1394606</v>
      </c>
      <c r="B3485" t="s">
        <v>142</v>
      </c>
      <c r="C3485" t="s">
        <v>142</v>
      </c>
      <c r="D3485" t="s">
        <v>3223</v>
      </c>
      <c r="E3485" t="s">
        <v>34</v>
      </c>
      <c r="F3485" t="s">
        <v>118</v>
      </c>
      <c r="G3485" t="s">
        <v>119</v>
      </c>
      <c r="H3485" t="s">
        <v>25</v>
      </c>
      <c r="I3485" s="2" t="s">
        <v>118</v>
      </c>
      <c r="J3485" s="4">
        <f t="shared" si="216"/>
        <v>8</v>
      </c>
      <c r="K3485" s="2">
        <v>45870.847256944398</v>
      </c>
      <c r="L3485" s="13">
        <v>45870.867222222201</v>
      </c>
      <c r="M3485" s="4">
        <f t="shared" si="218"/>
        <v>1.996527780283941E-2</v>
      </c>
      <c r="N3485" s="4">
        <f t="shared" si="219"/>
        <v>28</v>
      </c>
      <c r="O3485">
        <v>55177</v>
      </c>
      <c r="P3485">
        <v>55186</v>
      </c>
      <c r="Q3485">
        <f t="shared" si="217"/>
        <v>9</v>
      </c>
      <c r="R3485">
        <v>9</v>
      </c>
      <c r="S3485">
        <v>1</v>
      </c>
      <c r="T3485">
        <v>1</v>
      </c>
      <c r="U3485" t="s">
        <v>26</v>
      </c>
      <c r="V3485" t="s">
        <v>26</v>
      </c>
      <c r="W3485" t="s">
        <v>25</v>
      </c>
      <c r="X3485" t="s">
        <v>1045</v>
      </c>
      <c r="Y3485" t="s">
        <v>1045</v>
      </c>
      <c r="AA3485" s="2">
        <v>45870.853412962999</v>
      </c>
      <c r="AB3485" t="s">
        <v>203</v>
      </c>
    </row>
    <row r="3486" spans="1:28">
      <c r="A3486">
        <v>1394604</v>
      </c>
      <c r="B3486" t="s">
        <v>342</v>
      </c>
      <c r="C3486" t="s">
        <v>342</v>
      </c>
      <c r="D3486" t="s">
        <v>4381</v>
      </c>
      <c r="F3486" t="s">
        <v>55</v>
      </c>
      <c r="G3486" t="s">
        <v>56</v>
      </c>
      <c r="H3486" t="s">
        <v>25</v>
      </c>
      <c r="I3486" s="2" t="s">
        <v>57</v>
      </c>
      <c r="J3486" s="4">
        <f t="shared" si="216"/>
        <v>8</v>
      </c>
      <c r="K3486" s="2">
        <v>45870.849823576398</v>
      </c>
      <c r="L3486" s="13">
        <v>45878.550868599501</v>
      </c>
      <c r="M3486" s="4">
        <f t="shared" si="218"/>
        <v>7.7010450231027789</v>
      </c>
      <c r="N3486" s="4">
        <f t="shared" si="219"/>
        <v>1009</v>
      </c>
      <c r="O3486">
        <v>70038</v>
      </c>
      <c r="P3486">
        <v>70039</v>
      </c>
      <c r="Q3486">
        <f t="shared" si="217"/>
        <v>1</v>
      </c>
      <c r="R3486">
        <v>1</v>
      </c>
      <c r="S3486">
        <v>0.5</v>
      </c>
      <c r="T3486">
        <v>0.5</v>
      </c>
      <c r="U3486" t="s">
        <v>26</v>
      </c>
      <c r="V3486" t="s">
        <v>26</v>
      </c>
      <c r="W3486" t="s">
        <v>0</v>
      </c>
      <c r="X3486" t="s">
        <v>5054</v>
      </c>
      <c r="Y3486" t="s">
        <v>5055</v>
      </c>
      <c r="AA3486" s="2">
        <v>45870.8505645486</v>
      </c>
      <c r="AB3486" t="s">
        <v>59</v>
      </c>
    </row>
    <row r="3487" spans="1:28">
      <c r="A3487">
        <v>1394598</v>
      </c>
      <c r="B3487" t="s">
        <v>29</v>
      </c>
      <c r="C3487" t="s">
        <v>29</v>
      </c>
      <c r="D3487" t="s">
        <v>4453</v>
      </c>
      <c r="E3487" t="s">
        <v>5056</v>
      </c>
      <c r="F3487" t="s">
        <v>5057</v>
      </c>
      <c r="G3487" t="s">
        <v>5058</v>
      </c>
      <c r="H3487" t="s">
        <v>25</v>
      </c>
      <c r="I3487" s="2" t="s">
        <v>5057</v>
      </c>
      <c r="J3487" s="4">
        <f t="shared" si="216"/>
        <v>8</v>
      </c>
      <c r="K3487" s="2">
        <v>45870.842031747699</v>
      </c>
      <c r="L3487" s="13">
        <v>45877.801331018498</v>
      </c>
      <c r="M3487" s="4">
        <f t="shared" si="218"/>
        <v>6.9592992707985104</v>
      </c>
      <c r="N3487" s="4">
        <f t="shared" si="219"/>
        <v>1381</v>
      </c>
      <c r="O3487">
        <v>39051</v>
      </c>
      <c r="P3487">
        <v>39338</v>
      </c>
      <c r="Q3487">
        <f t="shared" si="217"/>
        <v>287</v>
      </c>
      <c r="R3487">
        <v>287</v>
      </c>
      <c r="S3487">
        <v>1</v>
      </c>
      <c r="T3487">
        <v>1</v>
      </c>
      <c r="U3487" t="s">
        <v>26</v>
      </c>
      <c r="V3487" t="s">
        <v>26</v>
      </c>
      <c r="W3487" t="s">
        <v>25</v>
      </c>
      <c r="X3487" t="s">
        <v>34</v>
      </c>
      <c r="Y3487" t="s">
        <v>5059</v>
      </c>
      <c r="AA3487" s="2">
        <v>45870.831440474503</v>
      </c>
      <c r="AB3487" t="s">
        <v>89</v>
      </c>
    </row>
    <row r="3488" spans="1:28">
      <c r="A3488">
        <v>1394597</v>
      </c>
      <c r="B3488" t="s">
        <v>29</v>
      </c>
      <c r="C3488" t="s">
        <v>29</v>
      </c>
      <c r="D3488" t="s">
        <v>422</v>
      </c>
      <c r="E3488" t="s">
        <v>3820</v>
      </c>
      <c r="F3488" t="s">
        <v>3821</v>
      </c>
      <c r="G3488" t="s">
        <v>3822</v>
      </c>
      <c r="H3488" t="s">
        <v>25</v>
      </c>
      <c r="I3488" s="2" t="s">
        <v>3821</v>
      </c>
      <c r="J3488" s="4">
        <f t="shared" si="216"/>
        <v>8</v>
      </c>
      <c r="K3488" s="2">
        <v>45870.8445923611</v>
      </c>
      <c r="L3488" s="13">
        <v>45888.672650462999</v>
      </c>
      <c r="M3488" s="4">
        <f t="shared" si="218"/>
        <v>17.828058101898932</v>
      </c>
      <c r="N3488" s="4">
        <f t="shared" si="219"/>
        <v>1192</v>
      </c>
      <c r="O3488">
        <v>62214</v>
      </c>
      <c r="P3488">
        <v>63288</v>
      </c>
      <c r="Q3488">
        <f t="shared" si="217"/>
        <v>1074</v>
      </c>
      <c r="R3488">
        <v>1074</v>
      </c>
      <c r="S3488">
        <v>1</v>
      </c>
      <c r="T3488">
        <v>0.75</v>
      </c>
      <c r="U3488" t="s">
        <v>26</v>
      </c>
      <c r="V3488" t="s">
        <v>26</v>
      </c>
      <c r="W3488" t="s">
        <v>25</v>
      </c>
      <c r="X3488" t="s">
        <v>34</v>
      </c>
      <c r="Y3488" t="s">
        <v>477</v>
      </c>
      <c r="AA3488" s="2">
        <v>45870.830390277799</v>
      </c>
      <c r="AB3488" t="s">
        <v>269</v>
      </c>
    </row>
    <row r="3489" spans="1:28">
      <c r="A3489">
        <v>1394585</v>
      </c>
      <c r="B3489" t="s">
        <v>142</v>
      </c>
      <c r="C3489" t="s">
        <v>142</v>
      </c>
      <c r="D3489" t="s">
        <v>1077</v>
      </c>
      <c r="F3489" t="s">
        <v>4977</v>
      </c>
      <c r="G3489" t="s">
        <v>4978</v>
      </c>
      <c r="H3489" t="s">
        <v>25</v>
      </c>
      <c r="J3489" s="4">
        <f t="shared" si="216"/>
        <v>8</v>
      </c>
      <c r="K3489" s="2">
        <v>45870.798298645801</v>
      </c>
      <c r="L3489" s="13">
        <v>45882.391064814801</v>
      </c>
      <c r="M3489" s="4">
        <f t="shared" si="218"/>
        <v>11.592766169000242</v>
      </c>
      <c r="N3489" s="4">
        <f t="shared" si="219"/>
        <v>853</v>
      </c>
      <c r="O3489">
        <v>64836</v>
      </c>
      <c r="P3489">
        <v>65863</v>
      </c>
      <c r="Q3489">
        <f t="shared" si="217"/>
        <v>1027</v>
      </c>
      <c r="R3489">
        <v>1027</v>
      </c>
      <c r="S3489">
        <v>0.25</v>
      </c>
      <c r="T3489">
        <v>0.125</v>
      </c>
      <c r="U3489" t="s">
        <v>26</v>
      </c>
      <c r="V3489" t="s">
        <v>26</v>
      </c>
      <c r="W3489" t="s">
        <v>25</v>
      </c>
      <c r="X3489" t="s">
        <v>5060</v>
      </c>
      <c r="Y3489" t="s">
        <v>163</v>
      </c>
      <c r="AA3489" s="2">
        <v>45870.7988918634</v>
      </c>
      <c r="AB3489" t="s">
        <v>177</v>
      </c>
    </row>
    <row r="3490" spans="1:28">
      <c r="A3490">
        <v>1394584</v>
      </c>
      <c r="B3490" t="s">
        <v>142</v>
      </c>
      <c r="C3490" t="s">
        <v>142</v>
      </c>
      <c r="D3490" t="s">
        <v>4994</v>
      </c>
      <c r="E3490" t="s">
        <v>34</v>
      </c>
      <c r="F3490" t="s">
        <v>161</v>
      </c>
      <c r="G3490" t="s">
        <v>162</v>
      </c>
      <c r="H3490" t="s">
        <v>25</v>
      </c>
      <c r="I3490" s="2" t="s">
        <v>161</v>
      </c>
      <c r="J3490" s="4">
        <f t="shared" si="216"/>
        <v>8</v>
      </c>
      <c r="K3490" s="2">
        <v>45870.795821759297</v>
      </c>
      <c r="L3490" s="13">
        <v>45870.801215277803</v>
      </c>
      <c r="M3490" s="4">
        <f t="shared" si="218"/>
        <v>5.3935185060254298E-3</v>
      </c>
      <c r="N3490" s="4">
        <f t="shared" si="219"/>
        <v>7</v>
      </c>
      <c r="O3490">
        <v>18948</v>
      </c>
      <c r="P3490">
        <v>18950</v>
      </c>
      <c r="Q3490">
        <f t="shared" si="217"/>
        <v>2</v>
      </c>
      <c r="R3490">
        <v>2</v>
      </c>
      <c r="S3490">
        <v>1</v>
      </c>
      <c r="T3490">
        <v>1</v>
      </c>
      <c r="U3490" t="s">
        <v>26</v>
      </c>
      <c r="V3490" t="s">
        <v>26</v>
      </c>
      <c r="W3490" t="s">
        <v>25</v>
      </c>
      <c r="X3490" t="s">
        <v>163</v>
      </c>
      <c r="Y3490" t="s">
        <v>163</v>
      </c>
      <c r="AA3490" s="2">
        <v>45870.796847835598</v>
      </c>
      <c r="AB3490" t="s">
        <v>164</v>
      </c>
    </row>
    <row r="3491" spans="1:28">
      <c r="A3491">
        <v>1394582</v>
      </c>
      <c r="B3491" t="s">
        <v>142</v>
      </c>
      <c r="C3491" t="s">
        <v>142</v>
      </c>
      <c r="D3491" t="s">
        <v>4997</v>
      </c>
      <c r="E3491" t="s">
        <v>34</v>
      </c>
      <c r="F3491" t="s">
        <v>161</v>
      </c>
      <c r="G3491" t="s">
        <v>162</v>
      </c>
      <c r="H3491" t="s">
        <v>25</v>
      </c>
      <c r="I3491" s="2" t="s">
        <v>161</v>
      </c>
      <c r="J3491" s="4">
        <f t="shared" si="216"/>
        <v>8</v>
      </c>
      <c r="K3491" s="2">
        <v>45870.793136574102</v>
      </c>
      <c r="L3491" s="13">
        <v>45870.8119560185</v>
      </c>
      <c r="M3491" s="4">
        <f t="shared" si="218"/>
        <v>1.8819444398104679E-2</v>
      </c>
      <c r="N3491" s="4">
        <f t="shared" si="219"/>
        <v>27</v>
      </c>
      <c r="O3491">
        <v>11544</v>
      </c>
      <c r="P3491">
        <v>11545</v>
      </c>
      <c r="Q3491">
        <f t="shared" si="217"/>
        <v>1</v>
      </c>
      <c r="R3491">
        <v>1</v>
      </c>
      <c r="S3491">
        <v>0.625</v>
      </c>
      <c r="T3491">
        <v>0.625</v>
      </c>
      <c r="U3491" t="s">
        <v>1399</v>
      </c>
      <c r="V3491" t="s">
        <v>26</v>
      </c>
      <c r="W3491" t="s">
        <v>25</v>
      </c>
      <c r="X3491" t="s">
        <v>5061</v>
      </c>
      <c r="Y3491" t="s">
        <v>163</v>
      </c>
      <c r="AA3491" s="2">
        <v>45870.794813854198</v>
      </c>
      <c r="AB3491" t="s">
        <v>164</v>
      </c>
    </row>
    <row r="3492" spans="1:28">
      <c r="A3492">
        <v>1394581</v>
      </c>
      <c r="B3492" t="s">
        <v>29</v>
      </c>
      <c r="C3492" t="s">
        <v>29</v>
      </c>
      <c r="D3492" t="s">
        <v>850</v>
      </c>
      <c r="E3492" t="s">
        <v>4318</v>
      </c>
      <c r="F3492" t="s">
        <v>4319</v>
      </c>
      <c r="G3492" t="s">
        <v>4320</v>
      </c>
      <c r="H3492" t="s">
        <v>25</v>
      </c>
      <c r="I3492" s="2" t="s">
        <v>4319</v>
      </c>
      <c r="J3492" s="4">
        <f t="shared" si="216"/>
        <v>8</v>
      </c>
      <c r="K3492" s="2">
        <v>45870.788368055597</v>
      </c>
      <c r="L3492" s="13">
        <v>45880.616504629601</v>
      </c>
      <c r="M3492" s="4">
        <f t="shared" si="218"/>
        <v>9.8281365740040201</v>
      </c>
      <c r="N3492" s="4">
        <f t="shared" si="219"/>
        <v>1192</v>
      </c>
      <c r="O3492">
        <v>46107</v>
      </c>
      <c r="P3492">
        <v>46816</v>
      </c>
      <c r="Q3492">
        <f t="shared" si="217"/>
        <v>709</v>
      </c>
      <c r="R3492">
        <v>709</v>
      </c>
      <c r="S3492">
        <v>0.75</v>
      </c>
      <c r="T3492">
        <v>0.375</v>
      </c>
      <c r="U3492" t="s">
        <v>26</v>
      </c>
      <c r="V3492" t="s">
        <v>26</v>
      </c>
      <c r="W3492" t="s">
        <v>25</v>
      </c>
      <c r="X3492" t="s">
        <v>34</v>
      </c>
      <c r="Y3492" t="s">
        <v>5062</v>
      </c>
      <c r="Z3492" t="s">
        <v>365</v>
      </c>
      <c r="AA3492" s="2">
        <v>45870.793385335703</v>
      </c>
      <c r="AB3492" t="s">
        <v>114</v>
      </c>
    </row>
    <row r="3493" spans="1:28">
      <c r="A3493">
        <v>1394580</v>
      </c>
      <c r="B3493" t="s">
        <v>29</v>
      </c>
      <c r="C3493" t="s">
        <v>29</v>
      </c>
      <c r="D3493" t="s">
        <v>1273</v>
      </c>
      <c r="E3493" t="s">
        <v>3624</v>
      </c>
      <c r="F3493" t="s">
        <v>3625</v>
      </c>
      <c r="G3493" t="s">
        <v>3626</v>
      </c>
      <c r="H3493" t="s">
        <v>25</v>
      </c>
      <c r="I3493" s="2" t="s">
        <v>3625</v>
      </c>
      <c r="J3493" s="4">
        <f t="shared" si="216"/>
        <v>8</v>
      </c>
      <c r="K3493" s="2">
        <v>45870.798632523103</v>
      </c>
      <c r="L3493" s="13">
        <v>45891.5085763889</v>
      </c>
      <c r="M3493" s="4">
        <f t="shared" si="218"/>
        <v>20.709943865796959</v>
      </c>
      <c r="N3493" s="4">
        <f t="shared" si="219"/>
        <v>1022</v>
      </c>
      <c r="O3493">
        <v>57886</v>
      </c>
      <c r="P3493">
        <v>58702</v>
      </c>
      <c r="Q3493">
        <f t="shared" si="217"/>
        <v>816</v>
      </c>
      <c r="R3493">
        <v>816</v>
      </c>
      <c r="S3493">
        <v>0.75</v>
      </c>
      <c r="T3493">
        <v>0.875</v>
      </c>
      <c r="U3493" t="s">
        <v>26</v>
      </c>
      <c r="V3493" t="s">
        <v>26</v>
      </c>
      <c r="W3493" t="s">
        <v>25</v>
      </c>
      <c r="X3493" t="s">
        <v>34</v>
      </c>
      <c r="Y3493" t="s">
        <v>5063</v>
      </c>
      <c r="AA3493" s="2">
        <v>45870.7931328704</v>
      </c>
      <c r="AB3493" t="s">
        <v>269</v>
      </c>
    </row>
    <row r="3494" spans="1:28">
      <c r="A3494">
        <v>1394576</v>
      </c>
      <c r="B3494" t="s">
        <v>142</v>
      </c>
      <c r="C3494" t="s">
        <v>142</v>
      </c>
      <c r="D3494" t="s">
        <v>3796</v>
      </c>
      <c r="E3494" t="s">
        <v>34</v>
      </c>
      <c r="F3494" t="s">
        <v>1355</v>
      </c>
      <c r="G3494" t="s">
        <v>1356</v>
      </c>
      <c r="H3494" t="s">
        <v>25</v>
      </c>
      <c r="I3494" s="2" t="s">
        <v>1355</v>
      </c>
      <c r="J3494" s="4">
        <f t="shared" si="216"/>
        <v>8</v>
      </c>
      <c r="K3494" s="2">
        <v>45870.782083333303</v>
      </c>
      <c r="L3494" s="13">
        <v>45870.788263888899</v>
      </c>
      <c r="M3494" s="4">
        <f t="shared" si="218"/>
        <v>6.1805555960745551E-3</v>
      </c>
      <c r="N3494" s="4">
        <f t="shared" si="219"/>
        <v>8</v>
      </c>
      <c r="O3494">
        <v>17414</v>
      </c>
      <c r="P3494">
        <v>17416</v>
      </c>
      <c r="Q3494">
        <f t="shared" si="217"/>
        <v>2</v>
      </c>
      <c r="R3494">
        <v>2</v>
      </c>
      <c r="S3494">
        <v>0</v>
      </c>
      <c r="T3494">
        <v>0</v>
      </c>
      <c r="U3494" t="s">
        <v>1399</v>
      </c>
      <c r="V3494" t="s">
        <v>1399</v>
      </c>
      <c r="W3494" t="s">
        <v>25</v>
      </c>
      <c r="X3494" t="s">
        <v>5064</v>
      </c>
      <c r="Y3494" t="s">
        <v>163</v>
      </c>
      <c r="AA3494" s="2">
        <v>45870.785016550901</v>
      </c>
      <c r="AB3494" t="s">
        <v>4640</v>
      </c>
    </row>
    <row r="3495" spans="1:28">
      <c r="A3495">
        <v>1394572</v>
      </c>
      <c r="B3495" t="s">
        <v>142</v>
      </c>
      <c r="C3495" t="s">
        <v>142</v>
      </c>
      <c r="D3495" t="s">
        <v>4666</v>
      </c>
      <c r="E3495" t="s">
        <v>34</v>
      </c>
      <c r="F3495" t="s">
        <v>118</v>
      </c>
      <c r="G3495" t="s">
        <v>119</v>
      </c>
      <c r="H3495" t="s">
        <v>25</v>
      </c>
      <c r="I3495" s="2" t="s">
        <v>118</v>
      </c>
      <c r="J3495" s="4">
        <f t="shared" si="216"/>
        <v>8</v>
      </c>
      <c r="K3495" s="2">
        <v>45870.774872685201</v>
      </c>
      <c r="L3495" s="13">
        <v>45870.790289351899</v>
      </c>
      <c r="M3495" s="4">
        <f t="shared" si="218"/>
        <v>1.5416666698001791E-2</v>
      </c>
      <c r="N3495" s="4">
        <f t="shared" si="219"/>
        <v>22</v>
      </c>
      <c r="O3495">
        <v>82563</v>
      </c>
      <c r="P3495">
        <v>82578</v>
      </c>
      <c r="Q3495">
        <f t="shared" si="217"/>
        <v>15</v>
      </c>
      <c r="R3495">
        <v>15</v>
      </c>
      <c r="S3495">
        <v>0.75</v>
      </c>
      <c r="T3495">
        <v>0.625</v>
      </c>
      <c r="U3495" t="s">
        <v>26</v>
      </c>
      <c r="V3495" t="s">
        <v>26</v>
      </c>
      <c r="W3495" t="s">
        <v>25</v>
      </c>
      <c r="X3495" t="s">
        <v>1497</v>
      </c>
      <c r="Y3495" t="s">
        <v>4241</v>
      </c>
      <c r="AA3495" s="2">
        <v>45870.776886724503</v>
      </c>
      <c r="AB3495" t="s">
        <v>203</v>
      </c>
    </row>
    <row r="3496" spans="1:28">
      <c r="A3496">
        <v>1394568</v>
      </c>
      <c r="B3496" t="s">
        <v>142</v>
      </c>
      <c r="C3496" t="s">
        <v>142</v>
      </c>
      <c r="D3496" t="s">
        <v>2872</v>
      </c>
      <c r="E3496" t="s">
        <v>34</v>
      </c>
      <c r="F3496" t="s">
        <v>161</v>
      </c>
      <c r="G3496" t="s">
        <v>162</v>
      </c>
      <c r="H3496" t="s">
        <v>25</v>
      </c>
      <c r="I3496" s="2" t="s">
        <v>161</v>
      </c>
      <c r="J3496" s="4">
        <f t="shared" si="216"/>
        <v>8</v>
      </c>
      <c r="K3496" s="2">
        <v>45870.770833333299</v>
      </c>
      <c r="L3496" s="13">
        <v>45870.778252314798</v>
      </c>
      <c r="M3496" s="4">
        <f t="shared" si="218"/>
        <v>7.4189814986311831E-3</v>
      </c>
      <c r="N3496" s="4">
        <f t="shared" si="219"/>
        <v>10</v>
      </c>
      <c r="O3496">
        <v>19185</v>
      </c>
      <c r="P3496">
        <v>19188</v>
      </c>
      <c r="Q3496">
        <f t="shared" si="217"/>
        <v>3</v>
      </c>
      <c r="R3496">
        <v>3</v>
      </c>
      <c r="S3496">
        <v>0</v>
      </c>
      <c r="T3496">
        <v>0</v>
      </c>
      <c r="U3496" t="s">
        <v>26</v>
      </c>
      <c r="V3496" t="s">
        <v>1399</v>
      </c>
      <c r="W3496" t="s">
        <v>25</v>
      </c>
      <c r="X3496" t="s">
        <v>163</v>
      </c>
      <c r="Y3496" t="s">
        <v>163</v>
      </c>
      <c r="AA3496" s="2">
        <v>45870.7724576736</v>
      </c>
      <c r="AB3496" t="s">
        <v>164</v>
      </c>
    </row>
    <row r="3497" spans="1:28">
      <c r="A3497">
        <v>1394567</v>
      </c>
      <c r="B3497" t="s">
        <v>29</v>
      </c>
      <c r="C3497" t="s">
        <v>29</v>
      </c>
      <c r="D3497" t="s">
        <v>1142</v>
      </c>
      <c r="E3497" t="s">
        <v>1143</v>
      </c>
      <c r="F3497" t="s">
        <v>1144</v>
      </c>
      <c r="G3497" t="s">
        <v>1145</v>
      </c>
      <c r="H3497" t="s">
        <v>25</v>
      </c>
      <c r="I3497" s="2" t="s">
        <v>1144</v>
      </c>
      <c r="J3497" s="4">
        <f t="shared" si="216"/>
        <v>8</v>
      </c>
      <c r="K3497" s="2">
        <v>45870.786606053203</v>
      </c>
      <c r="L3497" s="13">
        <v>45920.755972222199</v>
      </c>
      <c r="M3497" s="4">
        <f t="shared" si="218"/>
        <v>49.969366168996203</v>
      </c>
      <c r="N3497" s="4">
        <f t="shared" si="219"/>
        <v>1395</v>
      </c>
      <c r="O3497">
        <v>12700</v>
      </c>
      <c r="P3497">
        <v>14642</v>
      </c>
      <c r="Q3497">
        <f t="shared" si="217"/>
        <v>1942</v>
      </c>
      <c r="R3497">
        <v>1942</v>
      </c>
      <c r="S3497">
        <v>1</v>
      </c>
      <c r="T3497">
        <v>1</v>
      </c>
      <c r="U3497" t="s">
        <v>26</v>
      </c>
      <c r="V3497" t="s">
        <v>26</v>
      </c>
      <c r="W3497" t="s">
        <v>25</v>
      </c>
      <c r="X3497" t="s">
        <v>34</v>
      </c>
      <c r="Y3497" t="s">
        <v>620</v>
      </c>
      <c r="AA3497" s="2">
        <v>45870.771498842601</v>
      </c>
      <c r="AB3497" t="s">
        <v>269</v>
      </c>
    </row>
    <row r="3498" spans="1:28">
      <c r="A3498">
        <v>1394565</v>
      </c>
      <c r="B3498" t="s">
        <v>142</v>
      </c>
      <c r="C3498" t="s">
        <v>142</v>
      </c>
      <c r="D3498" t="s">
        <v>188</v>
      </c>
      <c r="E3498" t="s">
        <v>34</v>
      </c>
      <c r="F3498" t="s">
        <v>1355</v>
      </c>
      <c r="G3498" t="s">
        <v>1356</v>
      </c>
      <c r="H3498" t="s">
        <v>25</v>
      </c>
      <c r="I3498" s="2" t="s">
        <v>1355</v>
      </c>
      <c r="J3498" s="4">
        <f t="shared" si="216"/>
        <v>7</v>
      </c>
      <c r="K3498" s="2">
        <v>45847.708333333299</v>
      </c>
      <c r="L3498" s="13">
        <v>45852.770833333299</v>
      </c>
      <c r="M3498" s="4">
        <f t="shared" si="218"/>
        <v>5.0625</v>
      </c>
      <c r="N3498" s="4">
        <f t="shared" si="219"/>
        <v>90</v>
      </c>
      <c r="O3498">
        <v>64597</v>
      </c>
      <c r="P3498">
        <v>66200</v>
      </c>
      <c r="Q3498">
        <f t="shared" si="217"/>
        <v>1603</v>
      </c>
      <c r="R3498">
        <v>1603</v>
      </c>
      <c r="S3498">
        <v>1</v>
      </c>
      <c r="T3498">
        <v>1</v>
      </c>
      <c r="U3498" t="s">
        <v>26</v>
      </c>
      <c r="V3498" t="s">
        <v>26</v>
      </c>
      <c r="W3498" t="s">
        <v>25</v>
      </c>
      <c r="X3498" t="s">
        <v>5065</v>
      </c>
      <c r="Y3498" t="s">
        <v>5066</v>
      </c>
      <c r="AA3498" s="2">
        <v>45870.766046493103</v>
      </c>
      <c r="AB3498" t="s">
        <v>4640</v>
      </c>
    </row>
    <row r="3499" spans="1:28">
      <c r="A3499">
        <v>1394564</v>
      </c>
      <c r="B3499" t="s">
        <v>29</v>
      </c>
      <c r="C3499" t="s">
        <v>29</v>
      </c>
      <c r="D3499" t="s">
        <v>30</v>
      </c>
      <c r="E3499" t="s">
        <v>5067</v>
      </c>
      <c r="F3499" t="s">
        <v>32</v>
      </c>
      <c r="G3499" t="s">
        <v>33</v>
      </c>
      <c r="H3499" t="s">
        <v>25</v>
      </c>
      <c r="I3499" s="2" t="s">
        <v>32</v>
      </c>
      <c r="J3499" s="4">
        <f t="shared" si="216"/>
        <v>8</v>
      </c>
      <c r="K3499" s="2">
        <v>45870.765277777798</v>
      </c>
      <c r="L3499" s="13">
        <v>45925.505555555603</v>
      </c>
      <c r="M3499" s="4">
        <f t="shared" si="218"/>
        <v>54.740277777804295</v>
      </c>
      <c r="N3499" s="4">
        <f t="shared" si="219"/>
        <v>1066</v>
      </c>
      <c r="O3499">
        <v>74515</v>
      </c>
      <c r="P3499">
        <v>74515</v>
      </c>
      <c r="Q3499">
        <f t="shared" si="217"/>
        <v>0</v>
      </c>
      <c r="R3499">
        <v>0</v>
      </c>
      <c r="S3499">
        <v>0.75</v>
      </c>
      <c r="T3499">
        <v>0.75</v>
      </c>
      <c r="U3499" t="s">
        <v>26</v>
      </c>
      <c r="V3499" t="s">
        <v>26</v>
      </c>
      <c r="W3499" t="s">
        <v>0</v>
      </c>
      <c r="X3499" t="s">
        <v>34</v>
      </c>
      <c r="Y3499" t="s">
        <v>34</v>
      </c>
      <c r="Z3499" t="s">
        <v>129</v>
      </c>
      <c r="AA3499" s="2">
        <v>45870.765956099502</v>
      </c>
      <c r="AB3499" t="s">
        <v>177</v>
      </c>
    </row>
    <row r="3500" spans="1:28">
      <c r="A3500">
        <v>1394546</v>
      </c>
      <c r="B3500" t="s">
        <v>115</v>
      </c>
      <c r="C3500" t="s">
        <v>115</v>
      </c>
      <c r="D3500" t="s">
        <v>2506</v>
      </c>
      <c r="E3500" t="s">
        <v>5068</v>
      </c>
      <c r="F3500" t="s">
        <v>57</v>
      </c>
      <c r="G3500" t="s">
        <v>1229</v>
      </c>
      <c r="H3500" t="s">
        <v>25</v>
      </c>
      <c r="J3500" s="4">
        <f t="shared" si="216"/>
        <v>8</v>
      </c>
      <c r="K3500" s="2">
        <v>45870.714988425898</v>
      </c>
      <c r="L3500" s="13">
        <v>45870.7425462963</v>
      </c>
      <c r="M3500" s="4">
        <f t="shared" si="218"/>
        <v>2.7557870402233675E-2</v>
      </c>
      <c r="N3500" s="4">
        <f t="shared" si="219"/>
        <v>39</v>
      </c>
      <c r="O3500">
        <v>21527</v>
      </c>
      <c r="P3500">
        <v>21540</v>
      </c>
      <c r="Q3500">
        <f t="shared" si="217"/>
        <v>13</v>
      </c>
      <c r="R3500">
        <v>13</v>
      </c>
      <c r="S3500">
        <v>0.75</v>
      </c>
      <c r="T3500">
        <v>0.625</v>
      </c>
      <c r="U3500" t="s">
        <v>26</v>
      </c>
      <c r="W3500" t="s">
        <v>25</v>
      </c>
      <c r="X3500" t="s">
        <v>120</v>
      </c>
      <c r="Y3500" t="s">
        <v>120</v>
      </c>
      <c r="AA3500" s="2">
        <v>45870.718059919003</v>
      </c>
      <c r="AB3500" t="s">
        <v>59</v>
      </c>
    </row>
    <row r="3501" spans="1:28">
      <c r="A3501">
        <v>1394545</v>
      </c>
      <c r="B3501" t="s">
        <v>165</v>
      </c>
      <c r="C3501" t="s">
        <v>165</v>
      </c>
      <c r="D3501" t="s">
        <v>30</v>
      </c>
      <c r="E3501" t="s">
        <v>5069</v>
      </c>
      <c r="F3501" t="s">
        <v>118</v>
      </c>
      <c r="G3501" t="s">
        <v>119</v>
      </c>
      <c r="H3501" t="s">
        <v>25</v>
      </c>
      <c r="J3501" s="4">
        <f t="shared" si="216"/>
        <v>8</v>
      </c>
      <c r="K3501" s="2">
        <v>45870.712939814803</v>
      </c>
      <c r="L3501" s="13">
        <v>45870.7635254282</v>
      </c>
      <c r="M3501" s="4">
        <f t="shared" si="218"/>
        <v>5.0585613396833651E-2</v>
      </c>
      <c r="N3501" s="4">
        <f t="shared" si="219"/>
        <v>72</v>
      </c>
      <c r="O3501">
        <v>74489</v>
      </c>
      <c r="P3501">
        <v>74515</v>
      </c>
      <c r="Q3501">
        <f t="shared" si="217"/>
        <v>26</v>
      </c>
      <c r="R3501">
        <v>26</v>
      </c>
      <c r="S3501">
        <v>0.75</v>
      </c>
      <c r="T3501">
        <v>0.75</v>
      </c>
      <c r="U3501" t="s">
        <v>26</v>
      </c>
      <c r="V3501" t="s">
        <v>26</v>
      </c>
      <c r="W3501" t="s">
        <v>25</v>
      </c>
      <c r="X3501" t="s">
        <v>957</v>
      </c>
      <c r="Y3501" t="s">
        <v>431</v>
      </c>
      <c r="AA3501" s="2">
        <v>45870.715653009298</v>
      </c>
      <c r="AB3501" t="s">
        <v>114</v>
      </c>
    </row>
    <row r="3502" spans="1:28">
      <c r="A3502">
        <v>1394542</v>
      </c>
      <c r="B3502" t="s">
        <v>142</v>
      </c>
      <c r="C3502" t="s">
        <v>142</v>
      </c>
      <c r="D3502" t="s">
        <v>30</v>
      </c>
      <c r="E3502" t="s">
        <v>34</v>
      </c>
      <c r="F3502" t="s">
        <v>111</v>
      </c>
      <c r="G3502" t="s">
        <v>218</v>
      </c>
      <c r="H3502" t="s">
        <v>25</v>
      </c>
      <c r="I3502" s="2" t="s">
        <v>111</v>
      </c>
      <c r="J3502" s="4">
        <f t="shared" si="216"/>
        <v>8</v>
      </c>
      <c r="K3502" s="2">
        <v>45870.706365740698</v>
      </c>
      <c r="L3502" s="13">
        <v>45870.712349537003</v>
      </c>
      <c r="M3502" s="4">
        <f t="shared" si="218"/>
        <v>5.9837963053723797E-3</v>
      </c>
      <c r="N3502" s="4">
        <f t="shared" si="219"/>
        <v>8</v>
      </c>
      <c r="O3502">
        <v>74488</v>
      </c>
      <c r="P3502">
        <v>74489</v>
      </c>
      <c r="Q3502">
        <f t="shared" si="217"/>
        <v>1</v>
      </c>
      <c r="R3502">
        <v>1</v>
      </c>
      <c r="S3502">
        <v>0.75</v>
      </c>
      <c r="T3502">
        <v>0.75</v>
      </c>
      <c r="U3502" t="s">
        <v>26</v>
      </c>
      <c r="V3502" t="s">
        <v>26</v>
      </c>
      <c r="W3502" t="s">
        <v>25</v>
      </c>
      <c r="X3502" t="s">
        <v>163</v>
      </c>
      <c r="Y3502" t="s">
        <v>5070</v>
      </c>
      <c r="AA3502" s="2">
        <v>45870.709953506899</v>
      </c>
      <c r="AB3502" t="s">
        <v>114</v>
      </c>
    </row>
    <row r="3503" spans="1:28">
      <c r="A3503">
        <v>1394538</v>
      </c>
      <c r="B3503" t="s">
        <v>115</v>
      </c>
      <c r="C3503" t="s">
        <v>115</v>
      </c>
      <c r="D3503" t="s">
        <v>845</v>
      </c>
      <c r="E3503" t="s">
        <v>5071</v>
      </c>
      <c r="F3503" t="s">
        <v>57</v>
      </c>
      <c r="G3503" t="s">
        <v>1229</v>
      </c>
      <c r="H3503" t="s">
        <v>25</v>
      </c>
      <c r="J3503" s="4">
        <f t="shared" si="216"/>
        <v>8</v>
      </c>
      <c r="K3503" s="2">
        <v>45870.6952662037</v>
      </c>
      <c r="L3503" s="13">
        <v>45870.713553240697</v>
      </c>
      <c r="M3503" s="4">
        <f t="shared" si="218"/>
        <v>1.8287036997207906E-2</v>
      </c>
      <c r="N3503" s="4">
        <f t="shared" si="219"/>
        <v>26</v>
      </c>
      <c r="O3503">
        <v>26933</v>
      </c>
      <c r="P3503">
        <v>26952</v>
      </c>
      <c r="Q3503">
        <f t="shared" si="217"/>
        <v>19</v>
      </c>
      <c r="R3503">
        <v>19</v>
      </c>
      <c r="S3503">
        <v>1</v>
      </c>
      <c r="T3503">
        <v>1</v>
      </c>
      <c r="U3503" t="s">
        <v>26</v>
      </c>
      <c r="W3503" t="s">
        <v>25</v>
      </c>
      <c r="X3503" t="s">
        <v>5072</v>
      </c>
      <c r="Y3503" t="s">
        <v>5072</v>
      </c>
      <c r="AA3503" s="2">
        <v>45870.698395682899</v>
      </c>
      <c r="AB3503" t="s">
        <v>59</v>
      </c>
    </row>
    <row r="3504" spans="1:28">
      <c r="A3504">
        <v>1394534</v>
      </c>
      <c r="B3504" t="s">
        <v>29</v>
      </c>
      <c r="C3504" t="s">
        <v>29</v>
      </c>
      <c r="D3504" t="s">
        <v>2506</v>
      </c>
      <c r="E3504" t="s">
        <v>5068</v>
      </c>
      <c r="F3504" t="s">
        <v>5073</v>
      </c>
      <c r="G3504" t="s">
        <v>5074</v>
      </c>
      <c r="H3504" t="s">
        <v>25</v>
      </c>
      <c r="I3504" s="2" t="s">
        <v>5073</v>
      </c>
      <c r="J3504" s="4">
        <f t="shared" si="216"/>
        <v>8</v>
      </c>
      <c r="K3504" s="2">
        <v>45870.746718090297</v>
      </c>
      <c r="L3504" s="13">
        <v>45900.775000000001</v>
      </c>
      <c r="M3504" s="4">
        <f t="shared" si="218"/>
        <v>30.028281909704674</v>
      </c>
      <c r="N3504" s="4">
        <f t="shared" si="219"/>
        <v>40</v>
      </c>
      <c r="O3504">
        <v>21540</v>
      </c>
      <c r="P3504">
        <v>22766</v>
      </c>
      <c r="Q3504">
        <f t="shared" si="217"/>
        <v>1226</v>
      </c>
      <c r="R3504">
        <v>1226</v>
      </c>
      <c r="S3504">
        <v>0.625</v>
      </c>
      <c r="T3504">
        <v>0.75</v>
      </c>
      <c r="U3504" t="s">
        <v>26</v>
      </c>
      <c r="V3504" t="s">
        <v>26</v>
      </c>
      <c r="W3504" t="s">
        <v>25</v>
      </c>
      <c r="X3504" t="s">
        <v>4806</v>
      </c>
      <c r="Y3504" t="s">
        <v>34</v>
      </c>
      <c r="AA3504" s="2">
        <v>45870.694691550903</v>
      </c>
      <c r="AB3504" t="s">
        <v>89</v>
      </c>
    </row>
    <row r="3505" spans="1:28">
      <c r="A3505">
        <v>1394530</v>
      </c>
      <c r="B3505" t="s">
        <v>29</v>
      </c>
      <c r="C3505" t="s">
        <v>29</v>
      </c>
      <c r="D3505" t="s">
        <v>845</v>
      </c>
      <c r="E3505" t="s">
        <v>5071</v>
      </c>
      <c r="F3505" t="s">
        <v>169</v>
      </c>
      <c r="G3505" t="s">
        <v>170</v>
      </c>
      <c r="H3505" t="s">
        <v>25</v>
      </c>
      <c r="I3505" s="2" t="s">
        <v>5075</v>
      </c>
      <c r="J3505" s="4">
        <f t="shared" si="216"/>
        <v>8</v>
      </c>
      <c r="K3505" s="2">
        <v>45870.716190474501</v>
      </c>
      <c r="L3505" s="13">
        <v>45901.873287037</v>
      </c>
      <c r="M3505" s="4">
        <f t="shared" si="218"/>
        <v>31.157096562499646</v>
      </c>
      <c r="N3505" s="4">
        <f t="shared" si="219"/>
        <v>226</v>
      </c>
      <c r="O3505">
        <v>26952</v>
      </c>
      <c r="P3505">
        <v>30464</v>
      </c>
      <c r="Q3505">
        <f t="shared" si="217"/>
        <v>3512</v>
      </c>
      <c r="R3505">
        <v>3512</v>
      </c>
      <c r="S3505">
        <v>1</v>
      </c>
      <c r="T3505">
        <v>0.875</v>
      </c>
      <c r="U3505" t="s">
        <v>26</v>
      </c>
      <c r="V3505" t="s">
        <v>26</v>
      </c>
      <c r="W3505" t="s">
        <v>25</v>
      </c>
      <c r="X3505" t="s">
        <v>34</v>
      </c>
      <c r="AA3505" s="2">
        <v>45870.675931168997</v>
      </c>
      <c r="AB3505" t="s">
        <v>4464</v>
      </c>
    </row>
    <row r="3506" spans="1:28">
      <c r="A3506">
        <v>1394528</v>
      </c>
      <c r="B3506" t="s">
        <v>29</v>
      </c>
      <c r="C3506" t="s">
        <v>29</v>
      </c>
      <c r="D3506" t="s">
        <v>4479</v>
      </c>
      <c r="E3506" t="s">
        <v>5076</v>
      </c>
      <c r="F3506" t="s">
        <v>5077</v>
      </c>
      <c r="G3506" t="s">
        <v>5078</v>
      </c>
      <c r="H3506" t="s">
        <v>25</v>
      </c>
      <c r="I3506" s="2" t="s">
        <v>5077</v>
      </c>
      <c r="J3506" s="4">
        <f t="shared" si="216"/>
        <v>8</v>
      </c>
      <c r="K3506" s="2">
        <v>45870.677454479199</v>
      </c>
      <c r="L3506" s="13">
        <v>45878.749745370398</v>
      </c>
      <c r="M3506" s="4">
        <f t="shared" si="218"/>
        <v>8.0722908911993727</v>
      </c>
      <c r="N3506" s="4">
        <f t="shared" si="219"/>
        <v>104</v>
      </c>
      <c r="O3506">
        <v>1183</v>
      </c>
      <c r="P3506">
        <v>1598</v>
      </c>
      <c r="Q3506">
        <f t="shared" si="217"/>
        <v>415</v>
      </c>
      <c r="R3506">
        <v>415</v>
      </c>
      <c r="S3506">
        <v>0.875</v>
      </c>
      <c r="T3506">
        <v>1</v>
      </c>
      <c r="U3506" t="s">
        <v>26</v>
      </c>
      <c r="V3506" t="s">
        <v>26</v>
      </c>
      <c r="W3506" t="s">
        <v>25</v>
      </c>
      <c r="X3506" t="s">
        <v>34</v>
      </c>
      <c r="Y3506" t="s">
        <v>34</v>
      </c>
      <c r="AA3506" s="2">
        <v>45870.670097835602</v>
      </c>
      <c r="AB3506" t="s">
        <v>269</v>
      </c>
    </row>
    <row r="3507" spans="1:28">
      <c r="A3507">
        <v>1394522</v>
      </c>
      <c r="B3507" t="s">
        <v>142</v>
      </c>
      <c r="C3507" t="s">
        <v>142</v>
      </c>
      <c r="D3507" t="s">
        <v>845</v>
      </c>
      <c r="E3507" t="s">
        <v>34</v>
      </c>
      <c r="F3507" t="s">
        <v>57</v>
      </c>
      <c r="G3507" t="s">
        <v>1229</v>
      </c>
      <c r="H3507" t="s">
        <v>25</v>
      </c>
      <c r="I3507" s="2" t="s">
        <v>57</v>
      </c>
      <c r="J3507" s="4">
        <f t="shared" si="216"/>
        <v>8</v>
      </c>
      <c r="K3507" s="2">
        <v>45870.657673611102</v>
      </c>
      <c r="L3507" s="13">
        <v>45870.6702083333</v>
      </c>
      <c r="M3507" s="4">
        <f t="shared" si="218"/>
        <v>1.2534722198324744E-2</v>
      </c>
      <c r="N3507" s="4">
        <f t="shared" si="219"/>
        <v>18</v>
      </c>
      <c r="O3507">
        <v>26930</v>
      </c>
      <c r="P3507">
        <v>26933</v>
      </c>
      <c r="Q3507">
        <f t="shared" si="217"/>
        <v>3</v>
      </c>
      <c r="R3507">
        <v>3</v>
      </c>
      <c r="S3507">
        <v>1</v>
      </c>
      <c r="T3507">
        <v>1</v>
      </c>
      <c r="U3507" t="s">
        <v>154</v>
      </c>
      <c r="V3507" t="s">
        <v>26</v>
      </c>
      <c r="W3507" t="s">
        <v>25</v>
      </c>
      <c r="X3507" t="s">
        <v>5079</v>
      </c>
      <c r="Y3507" t="s">
        <v>5080</v>
      </c>
      <c r="AA3507" s="2">
        <v>45870.662010914399</v>
      </c>
      <c r="AB3507" t="s">
        <v>59</v>
      </c>
    </row>
    <row r="3508" spans="1:28">
      <c r="A3508">
        <v>1394521</v>
      </c>
      <c r="B3508" t="s">
        <v>115</v>
      </c>
      <c r="C3508" t="s">
        <v>115</v>
      </c>
      <c r="D3508" t="s">
        <v>288</v>
      </c>
      <c r="E3508" t="s">
        <v>5069</v>
      </c>
      <c r="F3508" t="s">
        <v>118</v>
      </c>
      <c r="G3508" t="s">
        <v>119</v>
      </c>
      <c r="H3508" t="s">
        <v>25</v>
      </c>
      <c r="J3508" s="4">
        <f t="shared" si="216"/>
        <v>8</v>
      </c>
      <c r="K3508" s="2">
        <v>45870.654803240701</v>
      </c>
      <c r="L3508" s="13">
        <v>45870.678136574097</v>
      </c>
      <c r="M3508" s="4">
        <f t="shared" si="218"/>
        <v>2.333333339629462E-2</v>
      </c>
      <c r="N3508" s="4">
        <f t="shared" si="219"/>
        <v>33</v>
      </c>
      <c r="O3508">
        <v>14891</v>
      </c>
      <c r="P3508">
        <v>14902</v>
      </c>
      <c r="Q3508">
        <f t="shared" si="217"/>
        <v>11</v>
      </c>
      <c r="R3508">
        <v>11</v>
      </c>
      <c r="S3508">
        <v>1</v>
      </c>
      <c r="T3508">
        <v>1</v>
      </c>
      <c r="U3508" t="s">
        <v>26</v>
      </c>
      <c r="W3508" t="s">
        <v>25</v>
      </c>
      <c r="X3508" t="s">
        <v>431</v>
      </c>
      <c r="Y3508" t="s">
        <v>431</v>
      </c>
      <c r="AA3508" s="2">
        <v>45870.659571643497</v>
      </c>
      <c r="AB3508" t="s">
        <v>114</v>
      </c>
    </row>
    <row r="3509" spans="1:28">
      <c r="A3509">
        <v>1394513</v>
      </c>
      <c r="B3509" t="s">
        <v>29</v>
      </c>
      <c r="C3509" t="s">
        <v>29</v>
      </c>
      <c r="D3509" t="s">
        <v>288</v>
      </c>
      <c r="E3509" t="s">
        <v>5069</v>
      </c>
      <c r="F3509" t="s">
        <v>5081</v>
      </c>
      <c r="G3509" t="s">
        <v>5082</v>
      </c>
      <c r="H3509" t="s">
        <v>25</v>
      </c>
      <c r="I3509" s="2" t="s">
        <v>5081</v>
      </c>
      <c r="J3509" s="4">
        <f t="shared" si="216"/>
        <v>8</v>
      </c>
      <c r="K3509" s="2">
        <v>45870.682539664398</v>
      </c>
      <c r="L3509" s="13">
        <v>45886.431990740697</v>
      </c>
      <c r="M3509" s="4">
        <f t="shared" si="218"/>
        <v>15.74945107629901</v>
      </c>
      <c r="N3509" s="4">
        <f t="shared" si="219"/>
        <v>1079</v>
      </c>
      <c r="O3509">
        <v>14902</v>
      </c>
      <c r="P3509">
        <v>17060</v>
      </c>
      <c r="Q3509">
        <f t="shared" si="217"/>
        <v>2158</v>
      </c>
      <c r="R3509">
        <v>2158</v>
      </c>
      <c r="S3509">
        <v>1</v>
      </c>
      <c r="T3509">
        <v>1</v>
      </c>
      <c r="U3509" t="s">
        <v>26</v>
      </c>
      <c r="V3509" t="s">
        <v>26</v>
      </c>
      <c r="W3509" t="s">
        <v>25</v>
      </c>
      <c r="X3509" t="s">
        <v>34</v>
      </c>
      <c r="Y3509" t="s">
        <v>34</v>
      </c>
      <c r="AA3509" s="2">
        <v>45870.638468252298</v>
      </c>
      <c r="AB3509" t="s">
        <v>89</v>
      </c>
    </row>
    <row r="3510" spans="1:28">
      <c r="A3510">
        <v>1394506</v>
      </c>
      <c r="B3510" t="s">
        <v>342</v>
      </c>
      <c r="C3510" t="s">
        <v>342</v>
      </c>
      <c r="D3510" t="s">
        <v>4174</v>
      </c>
      <c r="E3510" t="s">
        <v>34</v>
      </c>
      <c r="F3510" t="s">
        <v>55</v>
      </c>
      <c r="G3510" t="s">
        <v>56</v>
      </c>
      <c r="H3510" t="s">
        <v>25</v>
      </c>
      <c r="I3510" s="2" t="s">
        <v>111</v>
      </c>
      <c r="J3510" s="4">
        <f t="shared" si="216"/>
        <v>8</v>
      </c>
      <c r="K3510" s="2">
        <v>45870.622268518498</v>
      </c>
      <c r="L3510" s="13">
        <v>45882.431236192097</v>
      </c>
      <c r="M3510" s="4">
        <f t="shared" si="218"/>
        <v>11.80896767359809</v>
      </c>
      <c r="N3510" s="4">
        <f t="shared" si="219"/>
        <v>1164</v>
      </c>
      <c r="O3510">
        <v>57244</v>
      </c>
      <c r="P3510">
        <v>57245</v>
      </c>
      <c r="Q3510">
        <f t="shared" si="217"/>
        <v>1</v>
      </c>
      <c r="R3510">
        <v>1</v>
      </c>
      <c r="S3510">
        <v>0.875</v>
      </c>
      <c r="T3510">
        <v>0.875</v>
      </c>
      <c r="U3510" t="s">
        <v>26</v>
      </c>
      <c r="V3510" t="s">
        <v>26</v>
      </c>
      <c r="W3510" t="s">
        <v>25</v>
      </c>
      <c r="X3510" t="s">
        <v>5083</v>
      </c>
      <c r="Y3510" t="s">
        <v>5084</v>
      </c>
      <c r="AA3510" s="2">
        <v>45870.626370104197</v>
      </c>
      <c r="AB3510" t="s">
        <v>114</v>
      </c>
    </row>
    <row r="3511" spans="1:28">
      <c r="A3511">
        <v>1394500</v>
      </c>
      <c r="B3511" t="s">
        <v>142</v>
      </c>
      <c r="C3511" t="s">
        <v>142</v>
      </c>
      <c r="D3511" t="s">
        <v>1142</v>
      </c>
      <c r="E3511" t="s">
        <v>34</v>
      </c>
      <c r="F3511" t="s">
        <v>161</v>
      </c>
      <c r="G3511" t="s">
        <v>162</v>
      </c>
      <c r="H3511" t="s">
        <v>25</v>
      </c>
      <c r="I3511" s="2" t="s">
        <v>161</v>
      </c>
      <c r="J3511" s="4">
        <f t="shared" si="216"/>
        <v>8</v>
      </c>
      <c r="K3511" s="2">
        <v>45870.602407407401</v>
      </c>
      <c r="L3511" s="13">
        <v>45870.6399537037</v>
      </c>
      <c r="M3511" s="4">
        <f t="shared" si="218"/>
        <v>3.754629629838746E-2</v>
      </c>
      <c r="N3511" s="4">
        <f t="shared" si="219"/>
        <v>54</v>
      </c>
      <c r="O3511">
        <v>12683</v>
      </c>
      <c r="P3511">
        <v>12700</v>
      </c>
      <c r="Q3511">
        <f t="shared" si="217"/>
        <v>17</v>
      </c>
      <c r="R3511">
        <v>17</v>
      </c>
      <c r="S3511">
        <v>0.125</v>
      </c>
      <c r="T3511">
        <v>1</v>
      </c>
      <c r="U3511" t="s">
        <v>26</v>
      </c>
      <c r="V3511" t="s">
        <v>26</v>
      </c>
      <c r="W3511" t="s">
        <v>25</v>
      </c>
      <c r="X3511" t="s">
        <v>5085</v>
      </c>
      <c r="Y3511" t="s">
        <v>5086</v>
      </c>
      <c r="AA3511" s="2">
        <v>45870.606113460599</v>
      </c>
      <c r="AB3511" t="s">
        <v>164</v>
      </c>
    </row>
    <row r="3512" spans="1:28">
      <c r="A3512">
        <v>1394497</v>
      </c>
      <c r="B3512" t="s">
        <v>53</v>
      </c>
      <c r="C3512" t="s">
        <v>53</v>
      </c>
      <c r="D3512" t="s">
        <v>1014</v>
      </c>
      <c r="F3512" t="s">
        <v>55</v>
      </c>
      <c r="G3512" t="s">
        <v>56</v>
      </c>
      <c r="H3512" t="s">
        <v>25</v>
      </c>
      <c r="I3512" s="2" t="s">
        <v>57</v>
      </c>
      <c r="J3512" s="4">
        <f t="shared" si="216"/>
        <v>8</v>
      </c>
      <c r="K3512" s="2">
        <v>45870.592117789398</v>
      </c>
      <c r="L3512" s="13">
        <v>45889.547380752301</v>
      </c>
      <c r="M3512" s="4">
        <f t="shared" si="218"/>
        <v>18.955262962903362</v>
      </c>
      <c r="N3512" s="4">
        <f t="shared" si="219"/>
        <v>1375</v>
      </c>
      <c r="O3512">
        <v>68168</v>
      </c>
      <c r="P3512">
        <v>68173</v>
      </c>
      <c r="Q3512">
        <f t="shared" si="217"/>
        <v>5</v>
      </c>
      <c r="R3512">
        <v>5</v>
      </c>
      <c r="S3512">
        <v>0.125</v>
      </c>
      <c r="T3512">
        <v>0.125</v>
      </c>
      <c r="U3512" t="s">
        <v>26</v>
      </c>
      <c r="V3512" t="s">
        <v>26</v>
      </c>
      <c r="W3512" t="s">
        <v>0</v>
      </c>
      <c r="X3512" t="s">
        <v>5087</v>
      </c>
      <c r="Y3512" t="s">
        <v>5088</v>
      </c>
      <c r="AA3512" s="2">
        <v>45870.592324884303</v>
      </c>
      <c r="AB3512" t="s">
        <v>59</v>
      </c>
    </row>
    <row r="3513" spans="1:28">
      <c r="A3513">
        <v>1394496</v>
      </c>
      <c r="B3513" t="s">
        <v>53</v>
      </c>
      <c r="C3513" t="s">
        <v>53</v>
      </c>
      <c r="D3513" t="s">
        <v>1725</v>
      </c>
      <c r="F3513" t="s">
        <v>55</v>
      </c>
      <c r="G3513" t="s">
        <v>56</v>
      </c>
      <c r="H3513" t="s">
        <v>25</v>
      </c>
      <c r="I3513" s="2" t="s">
        <v>57</v>
      </c>
      <c r="J3513" s="4">
        <f t="shared" si="216"/>
        <v>8</v>
      </c>
      <c r="K3513" s="2">
        <v>45870.591658946803</v>
      </c>
      <c r="L3513" s="13">
        <v>45875.486870219902</v>
      </c>
      <c r="M3513" s="4">
        <f t="shared" si="218"/>
        <v>4.8952112730985391</v>
      </c>
      <c r="N3513" s="4">
        <f t="shared" si="219"/>
        <v>1289</v>
      </c>
      <c r="O3513">
        <v>104037</v>
      </c>
      <c r="P3513">
        <v>104057</v>
      </c>
      <c r="Q3513">
        <f t="shared" si="217"/>
        <v>20</v>
      </c>
      <c r="R3513">
        <v>20</v>
      </c>
      <c r="S3513">
        <v>1</v>
      </c>
      <c r="T3513">
        <v>0.875</v>
      </c>
      <c r="U3513" t="s">
        <v>26</v>
      </c>
      <c r="V3513" t="s">
        <v>26</v>
      </c>
      <c r="W3513" t="s">
        <v>0</v>
      </c>
      <c r="X3513" t="s">
        <v>5089</v>
      </c>
      <c r="Y3513" t="s">
        <v>5090</v>
      </c>
      <c r="AA3513" s="2">
        <v>45870.591885034701</v>
      </c>
      <c r="AB3513" t="s">
        <v>59</v>
      </c>
    </row>
    <row r="3514" spans="1:28">
      <c r="A3514">
        <v>1394495</v>
      </c>
      <c r="B3514" t="s">
        <v>29</v>
      </c>
      <c r="C3514" t="s">
        <v>29</v>
      </c>
      <c r="D3514" t="s">
        <v>5091</v>
      </c>
      <c r="E3514" t="s">
        <v>5092</v>
      </c>
      <c r="F3514" t="s">
        <v>5093</v>
      </c>
      <c r="G3514" t="s">
        <v>5094</v>
      </c>
      <c r="H3514" t="s">
        <v>0</v>
      </c>
      <c r="I3514" s="2" t="s">
        <v>5093</v>
      </c>
      <c r="J3514" s="4">
        <f t="shared" si="216"/>
        <v>8</v>
      </c>
      <c r="K3514" s="2">
        <v>45870.586550925902</v>
      </c>
      <c r="M3514" s="4">
        <f t="shared" si="218"/>
        <v>0</v>
      </c>
      <c r="N3514" s="4">
        <f t="shared" si="219"/>
        <v>0</v>
      </c>
      <c r="O3514">
        <v>54983</v>
      </c>
      <c r="Q3514">
        <f t="shared" si="217"/>
        <v>0</v>
      </c>
      <c r="R3514">
        <v>-54983</v>
      </c>
      <c r="S3514">
        <v>0.75</v>
      </c>
      <c r="T3514">
        <v>0</v>
      </c>
      <c r="U3514" t="s">
        <v>26</v>
      </c>
      <c r="W3514" t="s">
        <v>25</v>
      </c>
      <c r="X3514" t="s">
        <v>34</v>
      </c>
      <c r="Y3514" t="s">
        <v>34</v>
      </c>
      <c r="Z3514" t="s">
        <v>365</v>
      </c>
      <c r="AA3514" s="2">
        <v>45870.590718553198</v>
      </c>
      <c r="AB3514" t="s">
        <v>114</v>
      </c>
    </row>
    <row r="3515" spans="1:28">
      <c r="A3515">
        <v>1394490</v>
      </c>
      <c r="B3515" t="s">
        <v>29</v>
      </c>
      <c r="C3515" t="s">
        <v>29</v>
      </c>
      <c r="D3515" t="s">
        <v>4479</v>
      </c>
      <c r="E3515" t="s">
        <v>5095</v>
      </c>
      <c r="F3515" t="s">
        <v>3791</v>
      </c>
      <c r="G3515" t="s">
        <v>3792</v>
      </c>
      <c r="H3515" t="s">
        <v>25</v>
      </c>
      <c r="I3515" s="2" t="s">
        <v>4925</v>
      </c>
      <c r="J3515" s="4">
        <f t="shared" si="216"/>
        <v>8</v>
      </c>
      <c r="K3515" s="2">
        <v>45870.666666666701</v>
      </c>
      <c r="L3515" s="13">
        <v>45870.666666666701</v>
      </c>
      <c r="M3515" s="4">
        <f t="shared" si="218"/>
        <v>0</v>
      </c>
      <c r="N3515" s="4">
        <f t="shared" si="219"/>
        <v>0</v>
      </c>
      <c r="O3515">
        <v>1183</v>
      </c>
      <c r="P3515">
        <v>1183</v>
      </c>
      <c r="Q3515">
        <f t="shared" si="217"/>
        <v>0</v>
      </c>
      <c r="R3515">
        <v>0</v>
      </c>
      <c r="S3515">
        <v>0.875</v>
      </c>
      <c r="T3515">
        <v>0.875</v>
      </c>
      <c r="U3515" t="s">
        <v>26</v>
      </c>
      <c r="W3515" t="s">
        <v>0</v>
      </c>
      <c r="AA3515" s="2">
        <v>45870.572614548597</v>
      </c>
      <c r="AB3515" t="s">
        <v>269</v>
      </c>
    </row>
    <row r="3516" spans="1:28">
      <c r="A3516">
        <v>1394489</v>
      </c>
      <c r="B3516" t="s">
        <v>29</v>
      </c>
      <c r="C3516" t="s">
        <v>29</v>
      </c>
      <c r="D3516" t="s">
        <v>4666</v>
      </c>
      <c r="E3516" t="s">
        <v>5067</v>
      </c>
      <c r="F3516" t="s">
        <v>32</v>
      </c>
      <c r="G3516" t="s">
        <v>33</v>
      </c>
      <c r="H3516" t="s">
        <v>25</v>
      </c>
      <c r="I3516" s="2" t="s">
        <v>32</v>
      </c>
      <c r="J3516" s="4">
        <f t="shared" si="216"/>
        <v>8</v>
      </c>
      <c r="K3516" s="2">
        <v>45870.565162036997</v>
      </c>
      <c r="L3516" s="13">
        <v>45870.762443055602</v>
      </c>
      <c r="M3516" s="4">
        <f t="shared" si="218"/>
        <v>0.19728101860528113</v>
      </c>
      <c r="N3516" s="4">
        <f t="shared" si="219"/>
        <v>284</v>
      </c>
      <c r="O3516">
        <v>82461</v>
      </c>
      <c r="P3516">
        <v>82563</v>
      </c>
      <c r="Q3516">
        <f t="shared" si="217"/>
        <v>102</v>
      </c>
      <c r="R3516">
        <v>102</v>
      </c>
      <c r="S3516">
        <v>1</v>
      </c>
      <c r="T3516">
        <v>0.75</v>
      </c>
      <c r="U3516" t="s">
        <v>26</v>
      </c>
      <c r="V3516" t="s">
        <v>26</v>
      </c>
      <c r="W3516" t="s">
        <v>25</v>
      </c>
      <c r="X3516" t="s">
        <v>34</v>
      </c>
      <c r="Y3516" t="s">
        <v>5096</v>
      </c>
      <c r="Z3516" t="s">
        <v>365</v>
      </c>
      <c r="AA3516" s="2">
        <v>45870.569281446798</v>
      </c>
      <c r="AB3516" t="s">
        <v>114</v>
      </c>
    </row>
    <row r="3517" spans="1:28">
      <c r="A3517">
        <v>1394481</v>
      </c>
      <c r="B3517" t="s">
        <v>29</v>
      </c>
      <c r="C3517" t="s">
        <v>29</v>
      </c>
      <c r="D3517" t="s">
        <v>1659</v>
      </c>
      <c r="E3517" t="s">
        <v>366</v>
      </c>
      <c r="F3517" t="s">
        <v>1660</v>
      </c>
      <c r="G3517" t="s">
        <v>1661</v>
      </c>
      <c r="H3517" t="s">
        <v>25</v>
      </c>
      <c r="I3517" s="2" t="s">
        <v>1660</v>
      </c>
      <c r="J3517" s="4">
        <f t="shared" si="216"/>
        <v>8</v>
      </c>
      <c r="K3517" s="2">
        <v>45870.534476469897</v>
      </c>
      <c r="L3517" s="13">
        <v>45913.759629629603</v>
      </c>
      <c r="M3517" s="4">
        <f t="shared" si="218"/>
        <v>43.225153159706679</v>
      </c>
      <c r="N3517" s="4">
        <f t="shared" si="219"/>
        <v>324</v>
      </c>
      <c r="O3517">
        <v>65349</v>
      </c>
      <c r="P3517">
        <v>68855</v>
      </c>
      <c r="Q3517">
        <f t="shared" si="217"/>
        <v>3506</v>
      </c>
      <c r="R3517">
        <v>3506</v>
      </c>
      <c r="S3517">
        <v>0.5</v>
      </c>
      <c r="T3517">
        <v>0.5</v>
      </c>
      <c r="U3517" t="s">
        <v>26</v>
      </c>
      <c r="V3517" t="s">
        <v>26</v>
      </c>
      <c r="W3517" t="s">
        <v>0</v>
      </c>
      <c r="X3517" t="s">
        <v>5097</v>
      </c>
      <c r="Y3517" t="s">
        <v>5098</v>
      </c>
      <c r="AA3517" s="2">
        <v>45870.534867280097</v>
      </c>
      <c r="AB3517" t="s">
        <v>104</v>
      </c>
    </row>
    <row r="3518" spans="1:28">
      <c r="A3518">
        <v>1394480</v>
      </c>
      <c r="B3518" t="s">
        <v>115</v>
      </c>
      <c r="C3518" t="s">
        <v>115</v>
      </c>
      <c r="D3518" t="s">
        <v>44</v>
      </c>
      <c r="E3518" t="s">
        <v>5009</v>
      </c>
      <c r="F3518" t="s">
        <v>118</v>
      </c>
      <c r="G3518" t="s">
        <v>119</v>
      </c>
      <c r="H3518" t="s">
        <v>25</v>
      </c>
      <c r="J3518" s="4">
        <f t="shared" si="216"/>
        <v>8</v>
      </c>
      <c r="K3518" s="2">
        <v>45870.530671296299</v>
      </c>
      <c r="L3518" s="13">
        <v>45870.561608796299</v>
      </c>
      <c r="M3518" s="4">
        <f t="shared" si="218"/>
        <v>3.0937499999708962E-2</v>
      </c>
      <c r="N3518" s="4">
        <f t="shared" si="219"/>
        <v>44</v>
      </c>
      <c r="O3518">
        <v>34515</v>
      </c>
      <c r="P3518">
        <v>34525</v>
      </c>
      <c r="Q3518">
        <f t="shared" si="217"/>
        <v>10</v>
      </c>
      <c r="R3518">
        <v>10</v>
      </c>
      <c r="S3518">
        <v>0.5</v>
      </c>
      <c r="T3518">
        <v>0.5</v>
      </c>
      <c r="U3518" t="s">
        <v>26</v>
      </c>
      <c r="W3518" t="s">
        <v>25</v>
      </c>
      <c r="X3518" t="s">
        <v>120</v>
      </c>
      <c r="Y3518" t="s">
        <v>120</v>
      </c>
      <c r="AA3518" s="2">
        <v>45870.532167824102</v>
      </c>
      <c r="AB3518" t="s">
        <v>114</v>
      </c>
    </row>
    <row r="3519" spans="1:28">
      <c r="A3519">
        <v>1394479</v>
      </c>
      <c r="B3519" t="s">
        <v>29</v>
      </c>
      <c r="C3519" t="s">
        <v>29</v>
      </c>
      <c r="D3519" t="s">
        <v>44</v>
      </c>
      <c r="E3519" t="s">
        <v>5009</v>
      </c>
      <c r="F3519" t="s">
        <v>46</v>
      </c>
      <c r="G3519" t="s">
        <v>47</v>
      </c>
      <c r="H3519" t="s">
        <v>25</v>
      </c>
      <c r="I3519" s="2" t="s">
        <v>46</v>
      </c>
      <c r="J3519" s="4">
        <f t="shared" si="216"/>
        <v>8</v>
      </c>
      <c r="K3519" s="2">
        <v>45870.567895057902</v>
      </c>
      <c r="L3519" s="13">
        <v>45870.568055555603</v>
      </c>
      <c r="M3519" s="4">
        <f t="shared" si="218"/>
        <v>1.6049770056270063E-4</v>
      </c>
      <c r="N3519" s="4">
        <f t="shared" si="219"/>
        <v>0</v>
      </c>
      <c r="O3519">
        <v>34525</v>
      </c>
      <c r="P3519">
        <v>34525</v>
      </c>
      <c r="Q3519">
        <f t="shared" si="217"/>
        <v>0</v>
      </c>
      <c r="R3519">
        <v>0</v>
      </c>
      <c r="S3519">
        <v>0.5</v>
      </c>
      <c r="T3519">
        <v>0.5</v>
      </c>
      <c r="U3519" t="s">
        <v>26</v>
      </c>
      <c r="V3519" t="s">
        <v>26</v>
      </c>
      <c r="W3519" t="s">
        <v>0</v>
      </c>
      <c r="X3519" t="s">
        <v>34</v>
      </c>
      <c r="Y3519" t="s">
        <v>4870</v>
      </c>
      <c r="AA3519" s="2">
        <v>45870.529610960599</v>
      </c>
      <c r="AB3519" t="s">
        <v>89</v>
      </c>
    </row>
    <row r="3520" spans="1:28">
      <c r="A3520">
        <v>1394478</v>
      </c>
      <c r="B3520" t="s">
        <v>29</v>
      </c>
      <c r="C3520" t="s">
        <v>29</v>
      </c>
      <c r="D3520" t="s">
        <v>870</v>
      </c>
      <c r="E3520" t="s">
        <v>2107</v>
      </c>
      <c r="F3520" t="s">
        <v>140</v>
      </c>
      <c r="G3520" t="s">
        <v>141</v>
      </c>
      <c r="H3520" t="s">
        <v>25</v>
      </c>
      <c r="I3520" s="2" t="s">
        <v>140</v>
      </c>
      <c r="J3520" s="4">
        <f t="shared" si="216"/>
        <v>8</v>
      </c>
      <c r="K3520" s="2">
        <v>45870.547272071803</v>
      </c>
      <c r="L3520" s="13">
        <v>45871.5015277778</v>
      </c>
      <c r="M3520" s="4">
        <f t="shared" si="218"/>
        <v>0.95425570599763887</v>
      </c>
      <c r="N3520" s="4">
        <f t="shared" si="219"/>
        <v>1374</v>
      </c>
      <c r="O3520">
        <v>61758</v>
      </c>
      <c r="P3520">
        <v>61812</v>
      </c>
      <c r="Q3520">
        <f t="shared" si="217"/>
        <v>54</v>
      </c>
      <c r="R3520">
        <v>54</v>
      </c>
      <c r="S3520">
        <v>0.5</v>
      </c>
      <c r="T3520">
        <v>0.875</v>
      </c>
      <c r="U3520" t="s">
        <v>26</v>
      </c>
      <c r="V3520" t="s">
        <v>26</v>
      </c>
      <c r="W3520" t="s">
        <v>25</v>
      </c>
      <c r="X3520" t="s">
        <v>34</v>
      </c>
      <c r="Y3520" t="s">
        <v>5099</v>
      </c>
      <c r="AA3520" s="2">
        <v>45870.528656793998</v>
      </c>
      <c r="AB3520" t="s">
        <v>269</v>
      </c>
    </row>
    <row r="3521" spans="1:28">
      <c r="A3521">
        <v>1394474</v>
      </c>
      <c r="B3521" t="s">
        <v>29</v>
      </c>
      <c r="C3521" t="s">
        <v>29</v>
      </c>
      <c r="D3521" t="s">
        <v>2115</v>
      </c>
      <c r="E3521" t="s">
        <v>2116</v>
      </c>
      <c r="F3521" t="s">
        <v>2117</v>
      </c>
      <c r="G3521" t="s">
        <v>2118</v>
      </c>
      <c r="H3521" t="s">
        <v>25</v>
      </c>
      <c r="I3521" s="2" t="s">
        <v>2117</v>
      </c>
      <c r="J3521" s="4">
        <f t="shared" si="216"/>
        <v>8</v>
      </c>
      <c r="K3521" s="2">
        <v>45870.535237384298</v>
      </c>
      <c r="L3521" s="13">
        <v>45870.546527777798</v>
      </c>
      <c r="M3521" s="4">
        <f t="shared" si="218"/>
        <v>1.1290393500530627E-2</v>
      </c>
      <c r="N3521" s="4">
        <f t="shared" si="219"/>
        <v>16</v>
      </c>
      <c r="O3521">
        <v>15942</v>
      </c>
      <c r="P3521">
        <v>15942</v>
      </c>
      <c r="Q3521">
        <f t="shared" si="217"/>
        <v>0</v>
      </c>
      <c r="R3521">
        <v>0</v>
      </c>
      <c r="S3521">
        <v>1</v>
      </c>
      <c r="T3521">
        <v>0.875</v>
      </c>
      <c r="U3521" t="s">
        <v>26</v>
      </c>
      <c r="V3521" t="s">
        <v>26</v>
      </c>
      <c r="W3521" t="s">
        <v>25</v>
      </c>
      <c r="X3521" t="s">
        <v>34</v>
      </c>
      <c r="Y3521" t="s">
        <v>4870</v>
      </c>
      <c r="AA3521" s="2">
        <v>45870.5123664352</v>
      </c>
      <c r="AB3521" t="s">
        <v>269</v>
      </c>
    </row>
    <row r="3522" spans="1:28">
      <c r="A3522">
        <v>1394473</v>
      </c>
      <c r="B3522" t="s">
        <v>29</v>
      </c>
      <c r="C3522" t="s">
        <v>29</v>
      </c>
      <c r="D3522" t="s">
        <v>5100</v>
      </c>
      <c r="E3522" t="s">
        <v>5101</v>
      </c>
      <c r="F3522" t="s">
        <v>169</v>
      </c>
      <c r="G3522" t="s">
        <v>170</v>
      </c>
      <c r="H3522" t="s">
        <v>0</v>
      </c>
      <c r="I3522" s="2" t="s">
        <v>5102</v>
      </c>
      <c r="J3522" s="4">
        <f t="shared" si="216"/>
        <v>8</v>
      </c>
      <c r="K3522" s="2">
        <v>45870.509536458303</v>
      </c>
      <c r="M3522" s="4">
        <f t="shared" si="218"/>
        <v>0</v>
      </c>
      <c r="N3522" s="4">
        <f t="shared" si="219"/>
        <v>0</v>
      </c>
      <c r="O3522">
        <v>2247</v>
      </c>
      <c r="Q3522">
        <f t="shared" si="217"/>
        <v>0</v>
      </c>
      <c r="R3522">
        <v>0</v>
      </c>
      <c r="S3522">
        <v>0.5</v>
      </c>
      <c r="U3522" t="s">
        <v>26</v>
      </c>
      <c r="W3522" t="s">
        <v>0</v>
      </c>
      <c r="X3522" t="s">
        <v>5103</v>
      </c>
      <c r="AA3522" s="2">
        <v>45870.5100978009</v>
      </c>
      <c r="AB3522" t="s">
        <v>104</v>
      </c>
    </row>
    <row r="3523" spans="1:28">
      <c r="A3523">
        <v>1394472</v>
      </c>
      <c r="B3523" t="s">
        <v>142</v>
      </c>
      <c r="C3523" t="s">
        <v>142</v>
      </c>
      <c r="D3523" t="s">
        <v>44</v>
      </c>
      <c r="E3523" t="s">
        <v>34</v>
      </c>
      <c r="F3523" t="s">
        <v>2339</v>
      </c>
      <c r="G3523" t="s">
        <v>2340</v>
      </c>
      <c r="H3523" t="s">
        <v>25</v>
      </c>
      <c r="I3523" s="2" t="s">
        <v>2339</v>
      </c>
      <c r="J3523" s="4">
        <f t="shared" ref="J3523:J3586" si="220">MONTH(K3523)</f>
        <v>8</v>
      </c>
      <c r="K3523" s="2">
        <v>45870.5065509259</v>
      </c>
      <c r="L3523" s="13">
        <v>45870.528764004601</v>
      </c>
      <c r="M3523" s="4">
        <f t="shared" si="218"/>
        <v>2.2213078700588085E-2</v>
      </c>
      <c r="N3523" s="4">
        <f t="shared" si="219"/>
        <v>31</v>
      </c>
      <c r="O3523">
        <v>34512</v>
      </c>
      <c r="P3523">
        <v>34515</v>
      </c>
      <c r="Q3523">
        <f t="shared" ref="Q3523:Q3586" si="221">IF(AND(O3523&lt;&gt;"",P3523&lt;&gt;""),P3523-O3523,0)</f>
        <v>3</v>
      </c>
      <c r="R3523">
        <v>3</v>
      </c>
      <c r="S3523">
        <v>0.5</v>
      </c>
      <c r="T3523">
        <v>0.5</v>
      </c>
      <c r="U3523" t="s">
        <v>1399</v>
      </c>
      <c r="V3523" t="s">
        <v>26</v>
      </c>
      <c r="W3523" t="s">
        <v>25</v>
      </c>
      <c r="X3523" t="s">
        <v>3104</v>
      </c>
      <c r="AA3523" s="2">
        <v>45870.508721794002</v>
      </c>
      <c r="AB3523" t="s">
        <v>2341</v>
      </c>
    </row>
    <row r="3524" spans="1:28">
      <c r="A3524">
        <v>1394469</v>
      </c>
      <c r="B3524" t="s">
        <v>115</v>
      </c>
      <c r="C3524" t="s">
        <v>115</v>
      </c>
      <c r="D3524" t="s">
        <v>2996</v>
      </c>
      <c r="E3524" t="s">
        <v>5104</v>
      </c>
      <c r="F3524" t="s">
        <v>2339</v>
      </c>
      <c r="G3524" t="s">
        <v>2340</v>
      </c>
      <c r="H3524" t="s">
        <v>25</v>
      </c>
      <c r="J3524" s="4">
        <f t="shared" si="220"/>
        <v>8</v>
      </c>
      <c r="K3524" s="2">
        <v>45870.502349536997</v>
      </c>
      <c r="L3524" s="13">
        <v>45870.535532407397</v>
      </c>
      <c r="M3524" s="4">
        <f t="shared" ref="M3524:M3587" si="222">IF(AND(K3524&lt;&gt;"",L3524&lt;&gt;""),L3524-K3524,0)</f>
        <v>3.3182870400196407E-2</v>
      </c>
      <c r="N3524" s="4">
        <f t="shared" ref="N3524:N3587" si="223">HOUR(M3524)*60+MINUTE(M3524)</f>
        <v>47</v>
      </c>
      <c r="O3524">
        <v>3876</v>
      </c>
      <c r="P3524">
        <v>3892</v>
      </c>
      <c r="Q3524">
        <f t="shared" si="221"/>
        <v>16</v>
      </c>
      <c r="R3524">
        <v>16</v>
      </c>
      <c r="S3524">
        <v>1</v>
      </c>
      <c r="T3524">
        <v>1</v>
      </c>
      <c r="U3524" t="s">
        <v>26</v>
      </c>
      <c r="W3524" t="s">
        <v>25</v>
      </c>
      <c r="X3524" t="s">
        <v>120</v>
      </c>
      <c r="Y3524" t="s">
        <v>120</v>
      </c>
      <c r="AA3524" s="2">
        <v>45870.506031169003</v>
      </c>
      <c r="AB3524" t="s">
        <v>114</v>
      </c>
    </row>
    <row r="3525" spans="1:28">
      <c r="A3525">
        <v>1394466</v>
      </c>
      <c r="B3525" t="s">
        <v>142</v>
      </c>
      <c r="C3525" t="s">
        <v>142</v>
      </c>
      <c r="D3525" t="s">
        <v>4479</v>
      </c>
      <c r="E3525" t="s">
        <v>34</v>
      </c>
      <c r="F3525" t="s">
        <v>161</v>
      </c>
      <c r="G3525" t="s">
        <v>162</v>
      </c>
      <c r="H3525" t="s">
        <v>25</v>
      </c>
      <c r="I3525" s="2" t="s">
        <v>161</v>
      </c>
      <c r="J3525" s="4">
        <f t="shared" si="220"/>
        <v>8</v>
      </c>
      <c r="K3525" s="2">
        <v>45870.501597222203</v>
      </c>
      <c r="L3525" s="13">
        <v>45870.506944444402</v>
      </c>
      <c r="M3525" s="4">
        <f t="shared" si="222"/>
        <v>5.3472221989068203E-3</v>
      </c>
      <c r="N3525" s="4">
        <f t="shared" si="223"/>
        <v>7</v>
      </c>
      <c r="O3525">
        <v>1181</v>
      </c>
      <c r="P3525">
        <v>1183</v>
      </c>
      <c r="Q3525">
        <f t="shared" si="221"/>
        <v>2</v>
      </c>
      <c r="R3525">
        <v>2</v>
      </c>
      <c r="S3525">
        <v>0.875</v>
      </c>
      <c r="T3525">
        <v>0.875</v>
      </c>
      <c r="U3525" t="s">
        <v>1399</v>
      </c>
      <c r="V3525" t="s">
        <v>26</v>
      </c>
      <c r="W3525" t="s">
        <v>25</v>
      </c>
      <c r="X3525" t="s">
        <v>163</v>
      </c>
      <c r="Y3525" t="s">
        <v>163</v>
      </c>
      <c r="AA3525" s="2">
        <v>45870.502527777797</v>
      </c>
      <c r="AB3525" t="s">
        <v>164</v>
      </c>
    </row>
    <row r="3526" spans="1:28">
      <c r="A3526">
        <v>1394465</v>
      </c>
      <c r="B3526" t="s">
        <v>142</v>
      </c>
      <c r="C3526" t="s">
        <v>142</v>
      </c>
      <c r="D3526" t="s">
        <v>2115</v>
      </c>
      <c r="E3526" t="s">
        <v>34</v>
      </c>
      <c r="F3526" t="s">
        <v>161</v>
      </c>
      <c r="G3526" t="s">
        <v>162</v>
      </c>
      <c r="H3526" t="s">
        <v>25</v>
      </c>
      <c r="I3526" s="2" t="s">
        <v>161</v>
      </c>
      <c r="J3526" s="4">
        <f t="shared" si="220"/>
        <v>8</v>
      </c>
      <c r="K3526" s="2">
        <v>45870.496006944399</v>
      </c>
      <c r="L3526" s="13">
        <v>45870.509155092601</v>
      </c>
      <c r="M3526" s="4">
        <f t="shared" si="222"/>
        <v>1.3148148202162702E-2</v>
      </c>
      <c r="N3526" s="4">
        <f t="shared" si="223"/>
        <v>18</v>
      </c>
      <c r="O3526">
        <v>15940</v>
      </c>
      <c r="P3526">
        <v>15942</v>
      </c>
      <c r="Q3526">
        <f t="shared" si="221"/>
        <v>2</v>
      </c>
      <c r="R3526">
        <v>2</v>
      </c>
      <c r="S3526">
        <v>1</v>
      </c>
      <c r="T3526">
        <v>1</v>
      </c>
      <c r="U3526" t="s">
        <v>1399</v>
      </c>
      <c r="V3526" t="s">
        <v>26</v>
      </c>
      <c r="W3526" t="s">
        <v>25</v>
      </c>
      <c r="X3526" t="s">
        <v>5105</v>
      </c>
      <c r="Y3526" t="s">
        <v>163</v>
      </c>
      <c r="AA3526" s="2">
        <v>45870.499163657398</v>
      </c>
      <c r="AB3526" t="s">
        <v>164</v>
      </c>
    </row>
    <row r="3527" spans="1:28">
      <c r="A3527">
        <v>1394462</v>
      </c>
      <c r="B3527" t="s">
        <v>29</v>
      </c>
      <c r="C3527" t="s">
        <v>29</v>
      </c>
      <c r="D3527" t="s">
        <v>359</v>
      </c>
      <c r="E3527" t="s">
        <v>5106</v>
      </c>
      <c r="F3527" t="s">
        <v>5107</v>
      </c>
      <c r="G3527" t="s">
        <v>5108</v>
      </c>
      <c r="H3527" t="s">
        <v>25</v>
      </c>
      <c r="I3527" s="2" t="s">
        <v>5107</v>
      </c>
      <c r="J3527" s="4">
        <f t="shared" si="220"/>
        <v>8</v>
      </c>
      <c r="K3527" s="2">
        <v>45870.522909455998</v>
      </c>
      <c r="L3527" s="13">
        <v>45929.451446759304</v>
      </c>
      <c r="M3527" s="4">
        <f t="shared" si="222"/>
        <v>58.928537303305347</v>
      </c>
      <c r="N3527" s="4">
        <f t="shared" si="223"/>
        <v>1337</v>
      </c>
      <c r="O3527">
        <v>1689</v>
      </c>
      <c r="P3527">
        <v>4392</v>
      </c>
      <c r="Q3527">
        <f t="shared" si="221"/>
        <v>2703</v>
      </c>
      <c r="R3527">
        <v>2703</v>
      </c>
      <c r="S3527">
        <v>0.875</v>
      </c>
      <c r="T3527">
        <v>0.625</v>
      </c>
      <c r="U3527" t="s">
        <v>26</v>
      </c>
      <c r="V3527" t="s">
        <v>26</v>
      </c>
      <c r="W3527" t="s">
        <v>25</v>
      </c>
      <c r="X3527" t="s">
        <v>34</v>
      </c>
      <c r="Y3527" t="s">
        <v>34</v>
      </c>
      <c r="AA3527" s="2">
        <v>45870.4972239583</v>
      </c>
      <c r="AB3527" t="s">
        <v>89</v>
      </c>
    </row>
    <row r="3528" spans="1:28">
      <c r="A3528">
        <v>1394461</v>
      </c>
      <c r="B3528" t="s">
        <v>142</v>
      </c>
      <c r="C3528" t="s">
        <v>142</v>
      </c>
      <c r="D3528" t="s">
        <v>1142</v>
      </c>
      <c r="E3528" t="s">
        <v>34</v>
      </c>
      <c r="F3528" t="s">
        <v>4977</v>
      </c>
      <c r="G3528" t="s">
        <v>4978</v>
      </c>
      <c r="H3528" t="s">
        <v>25</v>
      </c>
      <c r="I3528" s="2" t="s">
        <v>4977</v>
      </c>
      <c r="J3528" s="4">
        <f t="shared" si="220"/>
        <v>8</v>
      </c>
      <c r="K3528" s="2">
        <v>45870.487696759301</v>
      </c>
      <c r="L3528" s="13">
        <v>45870.499988425901</v>
      </c>
      <c r="M3528" s="4">
        <f t="shared" si="222"/>
        <v>1.2291666600503959E-2</v>
      </c>
      <c r="N3528" s="4">
        <f t="shared" si="223"/>
        <v>17</v>
      </c>
      <c r="O3528">
        <v>12681</v>
      </c>
      <c r="P3528">
        <v>12683</v>
      </c>
      <c r="Q3528">
        <f t="shared" si="221"/>
        <v>2</v>
      </c>
      <c r="R3528">
        <v>2</v>
      </c>
      <c r="S3528">
        <v>0.125</v>
      </c>
      <c r="T3528">
        <v>0.125</v>
      </c>
      <c r="U3528" t="s">
        <v>154</v>
      </c>
      <c r="V3528" t="s">
        <v>26</v>
      </c>
      <c r="W3528" t="s">
        <v>25</v>
      </c>
      <c r="X3528" t="s">
        <v>5109</v>
      </c>
      <c r="Y3528" t="s">
        <v>163</v>
      </c>
      <c r="AA3528" s="2">
        <v>45870.4916431366</v>
      </c>
      <c r="AB3528" t="s">
        <v>4979</v>
      </c>
    </row>
    <row r="3529" spans="1:28">
      <c r="A3529">
        <v>1394460</v>
      </c>
      <c r="B3529" t="s">
        <v>29</v>
      </c>
      <c r="C3529" t="s">
        <v>29</v>
      </c>
      <c r="D3529" t="s">
        <v>1935</v>
      </c>
      <c r="E3529" t="s">
        <v>5110</v>
      </c>
      <c r="F3529" t="s">
        <v>1937</v>
      </c>
      <c r="G3529" t="s">
        <v>1938</v>
      </c>
      <c r="H3529" t="s">
        <v>25</v>
      </c>
      <c r="I3529" s="2" t="s">
        <v>1937</v>
      </c>
      <c r="J3529" s="4">
        <f t="shared" si="220"/>
        <v>8</v>
      </c>
      <c r="K3529" s="2">
        <v>45870.552719907399</v>
      </c>
      <c r="L3529" s="13">
        <v>45900.500322141197</v>
      </c>
      <c r="M3529" s="4">
        <f t="shared" si="222"/>
        <v>29.947602233798534</v>
      </c>
      <c r="N3529" s="4">
        <f t="shared" si="223"/>
        <v>1364</v>
      </c>
      <c r="O3529">
        <v>20928</v>
      </c>
      <c r="P3529">
        <v>20928</v>
      </c>
      <c r="Q3529">
        <f t="shared" si="221"/>
        <v>0</v>
      </c>
      <c r="R3529">
        <v>0</v>
      </c>
      <c r="S3529">
        <v>0.75</v>
      </c>
      <c r="T3529">
        <v>0.75</v>
      </c>
      <c r="U3529" t="s">
        <v>26</v>
      </c>
      <c r="V3529" t="s">
        <v>26</v>
      </c>
      <c r="W3529" t="s">
        <v>25</v>
      </c>
      <c r="X3529" t="s">
        <v>34</v>
      </c>
      <c r="AA3529" s="2">
        <v>45870.4846694792</v>
      </c>
      <c r="AB3529" t="s">
        <v>59</v>
      </c>
    </row>
    <row r="3530" spans="1:28">
      <c r="A3530">
        <v>1394459</v>
      </c>
      <c r="B3530" t="s">
        <v>29</v>
      </c>
      <c r="C3530" t="s">
        <v>29</v>
      </c>
      <c r="D3530" t="s">
        <v>1935</v>
      </c>
      <c r="E3530" t="s">
        <v>5110</v>
      </c>
      <c r="F3530" t="s">
        <v>1937</v>
      </c>
      <c r="G3530" t="s">
        <v>1938</v>
      </c>
      <c r="H3530" t="s">
        <v>25</v>
      </c>
      <c r="I3530" s="2" t="s">
        <v>1937</v>
      </c>
      <c r="J3530" s="4">
        <f t="shared" si="220"/>
        <v>8</v>
      </c>
      <c r="K3530" s="2">
        <v>45870.500439386597</v>
      </c>
      <c r="L3530" s="13">
        <v>45870.500694444403</v>
      </c>
      <c r="M3530" s="4">
        <f t="shared" si="222"/>
        <v>2.5505780649837106E-4</v>
      </c>
      <c r="N3530" s="4">
        <f t="shared" si="223"/>
        <v>0</v>
      </c>
      <c r="O3530">
        <v>20908</v>
      </c>
      <c r="P3530">
        <v>20908</v>
      </c>
      <c r="Q3530">
        <f t="shared" si="221"/>
        <v>0</v>
      </c>
      <c r="R3530">
        <v>0</v>
      </c>
      <c r="S3530">
        <v>0.625</v>
      </c>
      <c r="T3530">
        <v>0.625</v>
      </c>
      <c r="U3530" t="s">
        <v>26</v>
      </c>
      <c r="V3530" t="s">
        <v>26</v>
      </c>
      <c r="W3530" t="s">
        <v>0</v>
      </c>
      <c r="Y3530" t="s">
        <v>4870</v>
      </c>
      <c r="AA3530" s="2">
        <v>45870.474384953697</v>
      </c>
      <c r="AB3530" t="s">
        <v>89</v>
      </c>
    </row>
    <row r="3531" spans="1:28">
      <c r="A3531">
        <v>1394458</v>
      </c>
      <c r="B3531" t="s">
        <v>29</v>
      </c>
      <c r="C3531" t="s">
        <v>29</v>
      </c>
      <c r="D3531" t="s">
        <v>2996</v>
      </c>
      <c r="E3531" t="s">
        <v>5104</v>
      </c>
      <c r="F3531" t="s">
        <v>5111</v>
      </c>
      <c r="G3531" t="s">
        <v>5112</v>
      </c>
      <c r="H3531" t="s">
        <v>25</v>
      </c>
      <c r="I3531" s="2" t="s">
        <v>5111</v>
      </c>
      <c r="J3531" s="4">
        <f t="shared" si="220"/>
        <v>8</v>
      </c>
      <c r="K3531" s="2">
        <v>45870.5511092245</v>
      </c>
      <c r="L3531" s="13">
        <v>45898.5148148148</v>
      </c>
      <c r="M3531" s="4">
        <f t="shared" si="222"/>
        <v>27.963705590300378</v>
      </c>
      <c r="N3531" s="4">
        <f t="shared" si="223"/>
        <v>1387</v>
      </c>
      <c r="O3531">
        <v>3892</v>
      </c>
      <c r="P3531">
        <v>6518</v>
      </c>
      <c r="Q3531">
        <f t="shared" si="221"/>
        <v>2626</v>
      </c>
      <c r="R3531">
        <v>2626</v>
      </c>
      <c r="S3531">
        <v>1</v>
      </c>
      <c r="T3531">
        <v>0.625</v>
      </c>
      <c r="U3531" t="s">
        <v>26</v>
      </c>
      <c r="V3531" t="s">
        <v>26</v>
      </c>
      <c r="W3531" t="s">
        <v>25</v>
      </c>
      <c r="X3531" t="s">
        <v>4806</v>
      </c>
      <c r="Y3531" t="s">
        <v>34</v>
      </c>
      <c r="AA3531" s="2">
        <v>45870.474346990697</v>
      </c>
      <c r="AB3531" t="s">
        <v>89</v>
      </c>
    </row>
    <row r="3532" spans="1:28">
      <c r="A3532">
        <v>1394457</v>
      </c>
      <c r="B3532" t="s">
        <v>29</v>
      </c>
      <c r="C3532" t="s">
        <v>29</v>
      </c>
      <c r="D3532" t="s">
        <v>1077</v>
      </c>
      <c r="E3532" t="s">
        <v>5113</v>
      </c>
      <c r="F3532" t="s">
        <v>5114</v>
      </c>
      <c r="G3532" t="s">
        <v>5115</v>
      </c>
      <c r="H3532" t="s">
        <v>25</v>
      </c>
      <c r="I3532" s="2" t="s">
        <v>5114</v>
      </c>
      <c r="J3532" s="4">
        <f t="shared" si="220"/>
        <v>8</v>
      </c>
      <c r="K3532" s="2">
        <v>45870.472241898096</v>
      </c>
      <c r="L3532" s="13">
        <v>45870.795497685198</v>
      </c>
      <c r="M3532" s="4">
        <f t="shared" si="222"/>
        <v>0.32325578710151603</v>
      </c>
      <c r="N3532" s="4">
        <f t="shared" si="223"/>
        <v>465</v>
      </c>
      <c r="O3532">
        <v>64835</v>
      </c>
      <c r="P3532">
        <v>64836</v>
      </c>
      <c r="Q3532">
        <f t="shared" si="221"/>
        <v>1</v>
      </c>
      <c r="R3532">
        <v>1</v>
      </c>
      <c r="S3532">
        <v>0.25</v>
      </c>
      <c r="T3532">
        <v>0.25</v>
      </c>
      <c r="U3532" t="s">
        <v>26</v>
      </c>
      <c r="V3532" t="s">
        <v>26</v>
      </c>
      <c r="W3532" t="s">
        <v>0</v>
      </c>
      <c r="X3532" t="s">
        <v>210</v>
      </c>
      <c r="AA3532" s="2">
        <v>45870.472458530101</v>
      </c>
      <c r="AB3532" t="s">
        <v>104</v>
      </c>
    </row>
    <row r="3533" spans="1:28">
      <c r="A3533">
        <v>1394456</v>
      </c>
      <c r="B3533" t="s">
        <v>142</v>
      </c>
      <c r="C3533" t="s">
        <v>142</v>
      </c>
      <c r="D3533" t="s">
        <v>3469</v>
      </c>
      <c r="E3533" t="s">
        <v>34</v>
      </c>
      <c r="F3533" t="s">
        <v>161</v>
      </c>
      <c r="G3533" t="s">
        <v>162</v>
      </c>
      <c r="H3533" t="s">
        <v>25</v>
      </c>
      <c r="I3533" s="2" t="s">
        <v>161</v>
      </c>
      <c r="J3533" s="4">
        <f t="shared" si="220"/>
        <v>8</v>
      </c>
      <c r="K3533" s="2">
        <v>45870.469907407401</v>
      </c>
      <c r="L3533" s="13">
        <v>45870.4936689815</v>
      </c>
      <c r="M3533" s="4">
        <f t="shared" si="222"/>
        <v>2.3761574098898564E-2</v>
      </c>
      <c r="N3533" s="4">
        <f t="shared" si="223"/>
        <v>34</v>
      </c>
      <c r="O3533">
        <v>19624</v>
      </c>
      <c r="P3533">
        <v>19627</v>
      </c>
      <c r="Q3533">
        <f t="shared" si="221"/>
        <v>3</v>
      </c>
      <c r="R3533">
        <v>3</v>
      </c>
      <c r="S3533">
        <v>0.25</v>
      </c>
      <c r="T3533">
        <v>0.125</v>
      </c>
      <c r="U3533" t="s">
        <v>26</v>
      </c>
      <c r="V3533" t="s">
        <v>26</v>
      </c>
      <c r="W3533" t="s">
        <v>25</v>
      </c>
      <c r="X3533" t="s">
        <v>163</v>
      </c>
      <c r="Y3533" t="s">
        <v>163</v>
      </c>
      <c r="AA3533" s="2">
        <v>45870.471760798602</v>
      </c>
      <c r="AB3533" t="s">
        <v>164</v>
      </c>
    </row>
    <row r="3534" spans="1:28">
      <c r="A3534">
        <v>1394454</v>
      </c>
      <c r="B3534" t="s">
        <v>142</v>
      </c>
      <c r="C3534" t="s">
        <v>142</v>
      </c>
      <c r="D3534" t="s">
        <v>778</v>
      </c>
      <c r="E3534" t="s">
        <v>34</v>
      </c>
      <c r="F3534" t="s">
        <v>161</v>
      </c>
      <c r="G3534" t="s">
        <v>162</v>
      </c>
      <c r="H3534" t="s">
        <v>25</v>
      </c>
      <c r="I3534" s="2" t="s">
        <v>161</v>
      </c>
      <c r="J3534" s="4">
        <f t="shared" si="220"/>
        <v>8</v>
      </c>
      <c r="K3534" s="2">
        <v>45870.463078703702</v>
      </c>
      <c r="L3534" s="13">
        <v>45870.468553240702</v>
      </c>
      <c r="M3534" s="4">
        <f t="shared" si="222"/>
        <v>5.4745369998272508E-3</v>
      </c>
      <c r="N3534" s="4">
        <f t="shared" si="223"/>
        <v>7</v>
      </c>
      <c r="O3534">
        <v>79598</v>
      </c>
      <c r="P3534">
        <v>79599</v>
      </c>
      <c r="Q3534">
        <f t="shared" si="221"/>
        <v>1</v>
      </c>
      <c r="R3534">
        <v>1</v>
      </c>
      <c r="S3534">
        <v>1</v>
      </c>
      <c r="T3534">
        <v>1</v>
      </c>
      <c r="U3534" t="s">
        <v>26</v>
      </c>
      <c r="V3534" t="s">
        <v>26</v>
      </c>
      <c r="W3534" t="s">
        <v>25</v>
      </c>
      <c r="X3534" t="s">
        <v>163</v>
      </c>
      <c r="Y3534" t="s">
        <v>163</v>
      </c>
      <c r="AA3534" s="2">
        <v>45870.464139814801</v>
      </c>
      <c r="AB3534" t="s">
        <v>164</v>
      </c>
    </row>
    <row r="3535" spans="1:28">
      <c r="A3535">
        <v>1394450</v>
      </c>
      <c r="B3535" t="s">
        <v>53</v>
      </c>
      <c r="C3535" t="s">
        <v>53</v>
      </c>
      <c r="D3535" t="s">
        <v>2506</v>
      </c>
      <c r="F3535" t="s">
        <v>55</v>
      </c>
      <c r="G3535" t="s">
        <v>56</v>
      </c>
      <c r="H3535" t="s">
        <v>25</v>
      </c>
      <c r="I3535" s="2" t="s">
        <v>57</v>
      </c>
      <c r="J3535" s="4">
        <f t="shared" si="220"/>
        <v>8</v>
      </c>
      <c r="K3535" s="2">
        <v>45870.4555555556</v>
      </c>
      <c r="L3535" s="13">
        <v>45870.6927337616</v>
      </c>
      <c r="M3535" s="4">
        <f t="shared" si="222"/>
        <v>0.23717820599995321</v>
      </c>
      <c r="N3535" s="4">
        <f t="shared" si="223"/>
        <v>341</v>
      </c>
      <c r="O3535">
        <v>21526</v>
      </c>
      <c r="P3535">
        <v>21527</v>
      </c>
      <c r="Q3535">
        <f t="shared" si="221"/>
        <v>1</v>
      </c>
      <c r="R3535">
        <v>1</v>
      </c>
      <c r="S3535">
        <v>0.75</v>
      </c>
      <c r="T3535">
        <v>0.75</v>
      </c>
      <c r="U3535" t="s">
        <v>26</v>
      </c>
      <c r="V3535" t="s">
        <v>26</v>
      </c>
      <c r="W3535" t="s">
        <v>25</v>
      </c>
      <c r="X3535" t="s">
        <v>5116</v>
      </c>
      <c r="Y3535" t="s">
        <v>5117</v>
      </c>
      <c r="AA3535" s="2">
        <v>45870.456615543997</v>
      </c>
      <c r="AB3535" t="s">
        <v>59</v>
      </c>
    </row>
    <row r="3536" spans="1:28">
      <c r="A3536">
        <v>1394449</v>
      </c>
      <c r="B3536" t="s">
        <v>142</v>
      </c>
      <c r="C3536" t="s">
        <v>142</v>
      </c>
      <c r="D3536" t="s">
        <v>1935</v>
      </c>
      <c r="E3536" t="s">
        <v>34</v>
      </c>
      <c r="F3536" t="s">
        <v>111</v>
      </c>
      <c r="G3536" t="s">
        <v>218</v>
      </c>
      <c r="H3536" t="s">
        <v>25</v>
      </c>
      <c r="I3536" s="2" t="s">
        <v>111</v>
      </c>
      <c r="J3536" s="4">
        <f t="shared" si="220"/>
        <v>8</v>
      </c>
      <c r="K3536" s="2">
        <v>45870.454363425903</v>
      </c>
      <c r="L3536" s="13">
        <v>45870.470652430602</v>
      </c>
      <c r="M3536" s="4">
        <f t="shared" si="222"/>
        <v>1.6289004699501675E-2</v>
      </c>
      <c r="N3536" s="4">
        <f t="shared" si="223"/>
        <v>23</v>
      </c>
      <c r="O3536">
        <v>20907</v>
      </c>
      <c r="P3536">
        <v>20908</v>
      </c>
      <c r="Q3536">
        <f t="shared" si="221"/>
        <v>1</v>
      </c>
      <c r="R3536">
        <v>1</v>
      </c>
      <c r="S3536">
        <v>0.875</v>
      </c>
      <c r="T3536">
        <v>0.625</v>
      </c>
      <c r="U3536" t="s">
        <v>154</v>
      </c>
      <c r="V3536" t="s">
        <v>26</v>
      </c>
      <c r="W3536" t="s">
        <v>0</v>
      </c>
      <c r="X3536" t="s">
        <v>163</v>
      </c>
      <c r="AA3536" s="2">
        <v>45870.454719363399</v>
      </c>
      <c r="AB3536" t="s">
        <v>114</v>
      </c>
    </row>
    <row r="3537" spans="1:28">
      <c r="A3537">
        <v>1394445</v>
      </c>
      <c r="B3537" t="s">
        <v>142</v>
      </c>
      <c r="C3537" t="s">
        <v>142</v>
      </c>
      <c r="D3537" t="s">
        <v>1935</v>
      </c>
      <c r="E3537" t="s">
        <v>34</v>
      </c>
      <c r="F3537" t="s">
        <v>111</v>
      </c>
      <c r="G3537" t="s">
        <v>218</v>
      </c>
      <c r="H3537" t="s">
        <v>25</v>
      </c>
      <c r="I3537" s="2" t="s">
        <v>111</v>
      </c>
      <c r="J3537" s="4">
        <f t="shared" si="220"/>
        <v>8</v>
      </c>
      <c r="K3537" s="2">
        <v>45870.439039351899</v>
      </c>
      <c r="L3537" s="13">
        <v>45870.451886574097</v>
      </c>
      <c r="M3537" s="4">
        <f t="shared" si="222"/>
        <v>1.2847222198615782E-2</v>
      </c>
      <c r="N3537" s="4">
        <f t="shared" si="223"/>
        <v>18</v>
      </c>
      <c r="O3537">
        <v>20904</v>
      </c>
      <c r="P3537">
        <v>20907</v>
      </c>
      <c r="Q3537">
        <f t="shared" si="221"/>
        <v>3</v>
      </c>
      <c r="R3537">
        <v>3</v>
      </c>
      <c r="S3537">
        <v>0.875</v>
      </c>
      <c r="T3537">
        <v>0.875</v>
      </c>
      <c r="U3537" t="s">
        <v>154</v>
      </c>
      <c r="V3537" t="s">
        <v>154</v>
      </c>
      <c r="W3537" t="s">
        <v>25</v>
      </c>
      <c r="X3537" t="s">
        <v>3718</v>
      </c>
      <c r="Y3537" t="s">
        <v>249</v>
      </c>
      <c r="AA3537" s="2">
        <v>45870.445192326399</v>
      </c>
      <c r="AB3537" t="s">
        <v>114</v>
      </c>
    </row>
    <row r="3538" spans="1:28">
      <c r="A3538">
        <v>1394442</v>
      </c>
      <c r="B3538" t="s">
        <v>142</v>
      </c>
      <c r="C3538" t="s">
        <v>142</v>
      </c>
      <c r="D3538" t="s">
        <v>359</v>
      </c>
      <c r="E3538" t="s">
        <v>34</v>
      </c>
      <c r="F3538" t="s">
        <v>161</v>
      </c>
      <c r="G3538" t="s">
        <v>162</v>
      </c>
      <c r="H3538" t="s">
        <v>25</v>
      </c>
      <c r="I3538" s="2" t="s">
        <v>161</v>
      </c>
      <c r="J3538" s="4">
        <f t="shared" si="220"/>
        <v>8</v>
      </c>
      <c r="K3538" s="2">
        <v>45870.441388888903</v>
      </c>
      <c r="L3538" s="13">
        <v>45870.450868055603</v>
      </c>
      <c r="M3538" s="4">
        <f t="shared" si="222"/>
        <v>9.4791666997480206E-3</v>
      </c>
      <c r="N3538" s="4">
        <f t="shared" si="223"/>
        <v>13</v>
      </c>
      <c r="O3538">
        <v>1686</v>
      </c>
      <c r="P3538">
        <v>1689</v>
      </c>
      <c r="Q3538">
        <f t="shared" si="221"/>
        <v>3</v>
      </c>
      <c r="R3538">
        <v>3</v>
      </c>
      <c r="S3538">
        <v>0.875</v>
      </c>
      <c r="T3538">
        <v>0.875</v>
      </c>
      <c r="U3538" t="s">
        <v>1399</v>
      </c>
      <c r="V3538" t="s">
        <v>26</v>
      </c>
      <c r="W3538" t="s">
        <v>25</v>
      </c>
      <c r="X3538" t="s">
        <v>163</v>
      </c>
      <c r="Y3538" t="s">
        <v>163</v>
      </c>
      <c r="AA3538" s="2">
        <v>45870.442561608797</v>
      </c>
      <c r="AB3538" t="s">
        <v>164</v>
      </c>
    </row>
    <row r="3539" spans="1:28">
      <c r="A3539">
        <v>1394441</v>
      </c>
      <c r="B3539" t="s">
        <v>142</v>
      </c>
      <c r="C3539" t="s">
        <v>142</v>
      </c>
      <c r="D3539" t="s">
        <v>2457</v>
      </c>
      <c r="E3539" t="s">
        <v>34</v>
      </c>
      <c r="F3539" t="s">
        <v>2339</v>
      </c>
      <c r="G3539" t="s">
        <v>2340</v>
      </c>
      <c r="H3539" t="s">
        <v>25</v>
      </c>
      <c r="I3539" s="2" t="s">
        <v>2339</v>
      </c>
      <c r="J3539" s="4">
        <f t="shared" si="220"/>
        <v>8</v>
      </c>
      <c r="K3539" s="2">
        <v>45870.441192129598</v>
      </c>
      <c r="L3539" s="13">
        <v>45870.461805555598</v>
      </c>
      <c r="M3539" s="4">
        <f t="shared" si="222"/>
        <v>2.0613426000636537E-2</v>
      </c>
      <c r="N3539" s="4">
        <f t="shared" si="223"/>
        <v>29</v>
      </c>
      <c r="O3539">
        <v>20657</v>
      </c>
      <c r="P3539">
        <v>20660</v>
      </c>
      <c r="Q3539">
        <f t="shared" si="221"/>
        <v>3</v>
      </c>
      <c r="R3539">
        <v>3</v>
      </c>
      <c r="S3539">
        <v>1</v>
      </c>
      <c r="T3539">
        <v>1</v>
      </c>
      <c r="U3539" t="s">
        <v>26</v>
      </c>
      <c r="V3539" t="s">
        <v>26</v>
      </c>
      <c r="W3539" t="s">
        <v>25</v>
      </c>
      <c r="X3539" t="s">
        <v>2938</v>
      </c>
      <c r="AA3539" s="2">
        <v>45870.442418946797</v>
      </c>
      <c r="AB3539" t="s">
        <v>2341</v>
      </c>
    </row>
    <row r="3540" spans="1:28">
      <c r="A3540">
        <v>1394437</v>
      </c>
      <c r="B3540" t="s">
        <v>142</v>
      </c>
      <c r="C3540" t="s">
        <v>142</v>
      </c>
      <c r="D3540" t="s">
        <v>2996</v>
      </c>
      <c r="E3540" t="s">
        <v>34</v>
      </c>
      <c r="F3540" t="s">
        <v>111</v>
      </c>
      <c r="G3540" t="s">
        <v>218</v>
      </c>
      <c r="H3540" t="s">
        <v>25</v>
      </c>
      <c r="I3540" s="2" t="s">
        <v>111</v>
      </c>
      <c r="J3540" s="4">
        <f t="shared" si="220"/>
        <v>8</v>
      </c>
      <c r="K3540" s="2">
        <v>45870.436319444401</v>
      </c>
      <c r="L3540" s="13">
        <v>45870.444548344902</v>
      </c>
      <c r="M3540" s="4">
        <f t="shared" si="222"/>
        <v>8.2289005003985949E-3</v>
      </c>
      <c r="N3540" s="4">
        <f t="shared" si="223"/>
        <v>11</v>
      </c>
      <c r="O3540">
        <v>3873</v>
      </c>
      <c r="P3540">
        <v>3876</v>
      </c>
      <c r="Q3540">
        <f t="shared" si="221"/>
        <v>3</v>
      </c>
      <c r="R3540">
        <v>3</v>
      </c>
      <c r="S3540">
        <v>1</v>
      </c>
      <c r="T3540">
        <v>1</v>
      </c>
      <c r="U3540" t="s">
        <v>154</v>
      </c>
      <c r="V3540" t="s">
        <v>26</v>
      </c>
      <c r="W3540" t="s">
        <v>25</v>
      </c>
      <c r="X3540" t="s">
        <v>3718</v>
      </c>
      <c r="AA3540" s="2">
        <v>45870.438332060199</v>
      </c>
      <c r="AB3540" t="s">
        <v>114</v>
      </c>
    </row>
    <row r="3541" spans="1:28">
      <c r="A3541">
        <v>1394434</v>
      </c>
      <c r="B3541" t="s">
        <v>142</v>
      </c>
      <c r="C3541" t="s">
        <v>142</v>
      </c>
      <c r="D3541" t="s">
        <v>702</v>
      </c>
      <c r="E3541" t="s">
        <v>34</v>
      </c>
      <c r="F3541" t="s">
        <v>161</v>
      </c>
      <c r="G3541" t="s">
        <v>162</v>
      </c>
      <c r="H3541" t="s">
        <v>25</v>
      </c>
      <c r="I3541" s="2" t="s">
        <v>161</v>
      </c>
      <c r="J3541" s="4">
        <f t="shared" si="220"/>
        <v>8</v>
      </c>
      <c r="K3541" s="2">
        <v>45870.421076388899</v>
      </c>
      <c r="L3541" s="13">
        <v>45870.433460648099</v>
      </c>
      <c r="M3541" s="4">
        <f t="shared" si="222"/>
        <v>1.2384259200189263E-2</v>
      </c>
      <c r="N3541" s="4">
        <f t="shared" si="223"/>
        <v>17</v>
      </c>
      <c r="O3541">
        <v>50017</v>
      </c>
      <c r="P3541">
        <v>50020</v>
      </c>
      <c r="Q3541">
        <f t="shared" si="221"/>
        <v>3</v>
      </c>
      <c r="R3541">
        <v>3</v>
      </c>
      <c r="S3541">
        <v>0.125</v>
      </c>
      <c r="T3541">
        <v>0.125</v>
      </c>
      <c r="U3541" t="s">
        <v>26</v>
      </c>
      <c r="V3541" t="s">
        <v>154</v>
      </c>
      <c r="W3541" t="s">
        <v>25</v>
      </c>
      <c r="X3541" t="s">
        <v>163</v>
      </c>
      <c r="Y3541" t="s">
        <v>163</v>
      </c>
      <c r="AA3541" s="2">
        <v>45870.423439664402</v>
      </c>
      <c r="AB3541" t="s">
        <v>164</v>
      </c>
    </row>
    <row r="3542" spans="1:28">
      <c r="A3542">
        <v>1394430</v>
      </c>
      <c r="B3542" t="s">
        <v>115</v>
      </c>
      <c r="C3542" t="s">
        <v>115</v>
      </c>
      <c r="D3542" t="s">
        <v>158</v>
      </c>
      <c r="E3542" t="s">
        <v>4618</v>
      </c>
      <c r="F3542" t="s">
        <v>118</v>
      </c>
      <c r="G3542" t="s">
        <v>119</v>
      </c>
      <c r="H3542" t="s">
        <v>25</v>
      </c>
      <c r="J3542" s="4">
        <f t="shared" si="220"/>
        <v>8</v>
      </c>
      <c r="K3542" s="2">
        <v>45870.398055555597</v>
      </c>
      <c r="L3542" s="13">
        <v>45870.424664351798</v>
      </c>
      <c r="M3542" s="4">
        <f t="shared" si="222"/>
        <v>2.6608796200889628E-2</v>
      </c>
      <c r="N3542" s="4">
        <f t="shared" si="223"/>
        <v>38</v>
      </c>
      <c r="O3542">
        <v>15165</v>
      </c>
      <c r="P3542">
        <v>15179</v>
      </c>
      <c r="Q3542">
        <f t="shared" si="221"/>
        <v>14</v>
      </c>
      <c r="R3542">
        <v>14</v>
      </c>
      <c r="S3542">
        <v>0.875</v>
      </c>
      <c r="T3542">
        <v>0.625</v>
      </c>
      <c r="U3542" t="s">
        <v>26</v>
      </c>
      <c r="W3542" t="s">
        <v>25</v>
      </c>
      <c r="X3542" t="s">
        <v>4623</v>
      </c>
      <c r="Y3542" t="s">
        <v>4623</v>
      </c>
      <c r="AA3542" s="2">
        <v>45870.403732175902</v>
      </c>
      <c r="AB3542" t="s">
        <v>114</v>
      </c>
    </row>
    <row r="3543" spans="1:28">
      <c r="A3543">
        <v>1394429</v>
      </c>
      <c r="B3543" t="s">
        <v>69</v>
      </c>
      <c r="C3543" t="s">
        <v>69</v>
      </c>
      <c r="D3543" t="s">
        <v>2163</v>
      </c>
      <c r="H3543" t="s">
        <v>25</v>
      </c>
      <c r="J3543" s="4">
        <f t="shared" si="220"/>
        <v>8</v>
      </c>
      <c r="K3543" s="2">
        <v>45870.400915544</v>
      </c>
      <c r="L3543" s="13">
        <v>45870.400915544</v>
      </c>
      <c r="M3543" s="4">
        <f t="shared" si="222"/>
        <v>0</v>
      </c>
      <c r="N3543" s="4">
        <f t="shared" si="223"/>
        <v>0</v>
      </c>
      <c r="O3543">
        <v>58636</v>
      </c>
      <c r="P3543">
        <v>58636</v>
      </c>
      <c r="Q3543">
        <f t="shared" si="221"/>
        <v>0</v>
      </c>
      <c r="R3543">
        <v>0</v>
      </c>
      <c r="S3543">
        <v>1</v>
      </c>
      <c r="T3543">
        <v>1</v>
      </c>
      <c r="U3543" t="s">
        <v>26</v>
      </c>
      <c r="V3543" t="s">
        <v>26</v>
      </c>
      <c r="W3543" t="s">
        <v>0</v>
      </c>
      <c r="X3543" t="s">
        <v>71</v>
      </c>
      <c r="AA3543" s="2">
        <v>45870.400956400503</v>
      </c>
      <c r="AB3543" t="s">
        <v>59</v>
      </c>
    </row>
    <row r="3544" spans="1:28">
      <c r="A3544">
        <v>1394428</v>
      </c>
      <c r="B3544" t="s">
        <v>69</v>
      </c>
      <c r="C3544" t="s">
        <v>69</v>
      </c>
      <c r="D3544" t="s">
        <v>2132</v>
      </c>
      <c r="H3544" t="s">
        <v>25</v>
      </c>
      <c r="J3544" s="4">
        <f t="shared" si="220"/>
        <v>8</v>
      </c>
      <c r="K3544" s="2">
        <v>45870.400703900501</v>
      </c>
      <c r="L3544" s="13">
        <v>45870.400703900501</v>
      </c>
      <c r="M3544" s="4">
        <f t="shared" si="222"/>
        <v>0</v>
      </c>
      <c r="N3544" s="4">
        <f t="shared" si="223"/>
        <v>0</v>
      </c>
      <c r="O3544">
        <v>203440</v>
      </c>
      <c r="P3544">
        <v>203440</v>
      </c>
      <c r="Q3544">
        <f t="shared" si="221"/>
        <v>0</v>
      </c>
      <c r="R3544">
        <v>0</v>
      </c>
      <c r="S3544">
        <v>0.5</v>
      </c>
      <c r="T3544">
        <v>0.5</v>
      </c>
      <c r="U3544" t="s">
        <v>26</v>
      </c>
      <c r="V3544" t="s">
        <v>26</v>
      </c>
      <c r="W3544" t="s">
        <v>0</v>
      </c>
      <c r="X3544" t="s">
        <v>71</v>
      </c>
      <c r="AA3544" s="2">
        <v>45870.400759722201</v>
      </c>
      <c r="AB3544" t="s">
        <v>59</v>
      </c>
    </row>
    <row r="3545" spans="1:28">
      <c r="A3545">
        <v>1394427</v>
      </c>
      <c r="B3545" t="s">
        <v>29</v>
      </c>
      <c r="C3545" t="s">
        <v>29</v>
      </c>
      <c r="D3545" t="s">
        <v>158</v>
      </c>
      <c r="E3545" t="s">
        <v>4618</v>
      </c>
      <c r="F3545" t="s">
        <v>169</v>
      </c>
      <c r="G3545" t="s">
        <v>170</v>
      </c>
      <c r="H3545" t="s">
        <v>25</v>
      </c>
      <c r="I3545" s="2" t="s">
        <v>4619</v>
      </c>
      <c r="J3545" s="4">
        <f t="shared" si="220"/>
        <v>8</v>
      </c>
      <c r="K3545" s="2">
        <v>45870.4299090278</v>
      </c>
      <c r="L3545" s="13">
        <v>45871.886250000003</v>
      </c>
      <c r="M3545" s="4">
        <f t="shared" si="222"/>
        <v>1.4563409722031793</v>
      </c>
      <c r="N3545" s="4">
        <f t="shared" si="223"/>
        <v>657</v>
      </c>
      <c r="O3545">
        <v>15179</v>
      </c>
      <c r="P3545">
        <v>15180</v>
      </c>
      <c r="Q3545">
        <f t="shared" si="221"/>
        <v>1</v>
      </c>
      <c r="R3545">
        <v>1</v>
      </c>
      <c r="S3545">
        <v>0.625</v>
      </c>
      <c r="T3545">
        <v>0.5</v>
      </c>
      <c r="U3545" t="s">
        <v>26</v>
      </c>
      <c r="V3545" t="s">
        <v>26</v>
      </c>
      <c r="W3545" t="s">
        <v>25</v>
      </c>
      <c r="X3545" t="s">
        <v>34</v>
      </c>
      <c r="Y3545" t="s">
        <v>5118</v>
      </c>
      <c r="AA3545" s="2">
        <v>45870.399085844903</v>
      </c>
      <c r="AB3545" t="s">
        <v>4464</v>
      </c>
    </row>
    <row r="3546" spans="1:28">
      <c r="A3546">
        <v>1394400</v>
      </c>
      <c r="B3546" t="s">
        <v>29</v>
      </c>
      <c r="C3546" t="s">
        <v>29</v>
      </c>
      <c r="D3546" t="s">
        <v>4393</v>
      </c>
      <c r="E3546" t="s">
        <v>4394</v>
      </c>
      <c r="F3546" t="s">
        <v>4395</v>
      </c>
      <c r="G3546" t="s">
        <v>4396</v>
      </c>
      <c r="H3546" t="s">
        <v>25</v>
      </c>
      <c r="I3546" s="2" t="s">
        <v>4395</v>
      </c>
      <c r="J3546" s="4">
        <f t="shared" si="220"/>
        <v>7</v>
      </c>
      <c r="K3546" s="2">
        <v>45869.872666053197</v>
      </c>
      <c r="L3546" s="13">
        <v>45880.380868055603</v>
      </c>
      <c r="M3546" s="4">
        <f t="shared" si="222"/>
        <v>10.508202002405596</v>
      </c>
      <c r="N3546" s="4">
        <f t="shared" si="223"/>
        <v>731</v>
      </c>
      <c r="O3546">
        <v>2265</v>
      </c>
      <c r="P3546">
        <v>2677</v>
      </c>
      <c r="Q3546">
        <f t="shared" si="221"/>
        <v>412</v>
      </c>
      <c r="R3546">
        <v>412</v>
      </c>
      <c r="S3546">
        <v>0.875</v>
      </c>
      <c r="T3546">
        <v>0.375</v>
      </c>
      <c r="U3546" t="s">
        <v>26</v>
      </c>
      <c r="V3546" t="s">
        <v>26</v>
      </c>
      <c r="W3546" t="s">
        <v>25</v>
      </c>
      <c r="X3546" t="s">
        <v>34</v>
      </c>
      <c r="Y3546" t="s">
        <v>5119</v>
      </c>
      <c r="AA3546" s="2">
        <v>45869.8550966435</v>
      </c>
      <c r="AB3546" t="s">
        <v>89</v>
      </c>
    </row>
    <row r="3547" spans="1:28">
      <c r="A3547">
        <v>1394393</v>
      </c>
      <c r="B3547" t="s">
        <v>29</v>
      </c>
      <c r="C3547" t="s">
        <v>29</v>
      </c>
      <c r="D3547" t="s">
        <v>2791</v>
      </c>
      <c r="E3547" t="s">
        <v>5011</v>
      </c>
      <c r="F3547" t="s">
        <v>2804</v>
      </c>
      <c r="G3547" t="s">
        <v>2805</v>
      </c>
      <c r="H3547" t="s">
        <v>25</v>
      </c>
      <c r="I3547" s="2" t="s">
        <v>2804</v>
      </c>
      <c r="J3547" s="4">
        <f t="shared" si="220"/>
        <v>7</v>
      </c>
      <c r="K3547" s="2">
        <v>45869.858869988399</v>
      </c>
      <c r="L3547" s="13">
        <v>45870.585416666698</v>
      </c>
      <c r="M3547" s="4">
        <f t="shared" si="222"/>
        <v>0.72654667829920072</v>
      </c>
      <c r="N3547" s="4">
        <f t="shared" si="223"/>
        <v>1046</v>
      </c>
      <c r="O3547">
        <v>20851</v>
      </c>
      <c r="P3547">
        <v>20882</v>
      </c>
      <c r="Q3547">
        <f t="shared" si="221"/>
        <v>31</v>
      </c>
      <c r="R3547">
        <v>31</v>
      </c>
      <c r="S3547">
        <v>1</v>
      </c>
      <c r="T3547">
        <v>0.875</v>
      </c>
      <c r="U3547" t="s">
        <v>26</v>
      </c>
      <c r="V3547" t="s">
        <v>26</v>
      </c>
      <c r="W3547" t="s">
        <v>25</v>
      </c>
      <c r="X3547" t="s">
        <v>34</v>
      </c>
      <c r="Y3547" t="s">
        <v>5120</v>
      </c>
      <c r="AA3547" s="2">
        <v>45869.842923298602</v>
      </c>
      <c r="AB3547" t="s">
        <v>89</v>
      </c>
    </row>
    <row r="3548" spans="1:28">
      <c r="A3548">
        <v>1394391</v>
      </c>
      <c r="B3548" t="s">
        <v>142</v>
      </c>
      <c r="C3548" t="s">
        <v>142</v>
      </c>
      <c r="D3548" t="s">
        <v>2791</v>
      </c>
      <c r="E3548" t="s">
        <v>34</v>
      </c>
      <c r="F3548" t="s">
        <v>82</v>
      </c>
      <c r="G3548" t="s">
        <v>235</v>
      </c>
      <c r="H3548" t="s">
        <v>25</v>
      </c>
      <c r="I3548" s="2" t="s">
        <v>82</v>
      </c>
      <c r="J3548" s="4">
        <f t="shared" si="220"/>
        <v>7</v>
      </c>
      <c r="K3548" s="2">
        <v>45869.839583333298</v>
      </c>
      <c r="L3548" s="13">
        <v>45869.839583333298</v>
      </c>
      <c r="M3548" s="4">
        <f t="shared" si="222"/>
        <v>0</v>
      </c>
      <c r="N3548" s="4">
        <f t="shared" si="223"/>
        <v>0</v>
      </c>
      <c r="O3548">
        <v>20851</v>
      </c>
      <c r="P3548">
        <v>20851</v>
      </c>
      <c r="Q3548">
        <f t="shared" si="221"/>
        <v>0</v>
      </c>
      <c r="R3548">
        <v>0</v>
      </c>
      <c r="S3548">
        <v>0.875</v>
      </c>
      <c r="T3548">
        <v>1</v>
      </c>
      <c r="U3548" t="s">
        <v>26</v>
      </c>
      <c r="V3548" t="s">
        <v>26</v>
      </c>
      <c r="W3548" t="s">
        <v>0</v>
      </c>
      <c r="X3548" t="s">
        <v>246</v>
      </c>
      <c r="Y3548" t="s">
        <v>472</v>
      </c>
      <c r="AA3548" s="2">
        <v>45869.839783796298</v>
      </c>
      <c r="AB3548" t="s">
        <v>84</v>
      </c>
    </row>
    <row r="3549" spans="1:28">
      <c r="A3549">
        <v>1394385</v>
      </c>
      <c r="B3549" t="s">
        <v>29</v>
      </c>
      <c r="C3549" t="s">
        <v>29</v>
      </c>
      <c r="D3549" t="s">
        <v>2063</v>
      </c>
      <c r="E3549" t="s">
        <v>4299</v>
      </c>
      <c r="F3549" t="s">
        <v>4300</v>
      </c>
      <c r="G3549" t="s">
        <v>4301</v>
      </c>
      <c r="H3549" t="s">
        <v>25</v>
      </c>
      <c r="I3549" s="2" t="s">
        <v>4300</v>
      </c>
      <c r="J3549" s="4">
        <f t="shared" si="220"/>
        <v>7</v>
      </c>
      <c r="K3549" s="2">
        <v>45869.823014502297</v>
      </c>
      <c r="L3549" s="13">
        <v>45880.811990740702</v>
      </c>
      <c r="M3549" s="4">
        <f t="shared" si="222"/>
        <v>10.988976238404575</v>
      </c>
      <c r="N3549" s="4">
        <f t="shared" si="223"/>
        <v>1424</v>
      </c>
      <c r="O3549">
        <v>79590</v>
      </c>
      <c r="P3549">
        <v>81333</v>
      </c>
      <c r="Q3549">
        <f t="shared" si="221"/>
        <v>1743</v>
      </c>
      <c r="R3549">
        <v>1743</v>
      </c>
      <c r="S3549">
        <v>1</v>
      </c>
      <c r="T3549">
        <v>1</v>
      </c>
      <c r="U3549" t="s">
        <v>26</v>
      </c>
      <c r="V3549" t="s">
        <v>26</v>
      </c>
      <c r="W3549" t="s">
        <v>25</v>
      </c>
      <c r="X3549" t="s">
        <v>210</v>
      </c>
      <c r="Y3549" t="s">
        <v>5121</v>
      </c>
      <c r="AA3549" s="2">
        <v>45869.823357835601</v>
      </c>
      <c r="AB3549" t="s">
        <v>104</v>
      </c>
    </row>
    <row r="3550" spans="1:28">
      <c r="A3550">
        <v>1394383</v>
      </c>
      <c r="B3550" t="s">
        <v>115</v>
      </c>
      <c r="C3550" t="s">
        <v>115</v>
      </c>
      <c r="D3550" t="s">
        <v>3894</v>
      </c>
      <c r="E3550" t="s">
        <v>3895</v>
      </c>
      <c r="F3550" t="s">
        <v>118</v>
      </c>
      <c r="G3550" t="s">
        <v>119</v>
      </c>
      <c r="H3550" t="s">
        <v>25</v>
      </c>
      <c r="J3550" s="4">
        <f t="shared" si="220"/>
        <v>7</v>
      </c>
      <c r="K3550" s="2">
        <v>45869.812627314801</v>
      </c>
      <c r="L3550" s="13">
        <v>45869.844768518502</v>
      </c>
      <c r="M3550" s="4">
        <f t="shared" si="222"/>
        <v>3.2141203701030463E-2</v>
      </c>
      <c r="N3550" s="4">
        <f t="shared" si="223"/>
        <v>46</v>
      </c>
      <c r="O3550">
        <v>8791.1</v>
      </c>
      <c r="P3550">
        <v>8829</v>
      </c>
      <c r="Q3550">
        <f t="shared" si="221"/>
        <v>37.899999999999636</v>
      </c>
      <c r="R3550">
        <v>37.899999999999636</v>
      </c>
      <c r="S3550">
        <v>1</v>
      </c>
      <c r="T3550">
        <v>1</v>
      </c>
      <c r="U3550" t="s">
        <v>26</v>
      </c>
      <c r="W3550" t="s">
        <v>0</v>
      </c>
      <c r="X3550" t="s">
        <v>120</v>
      </c>
      <c r="Y3550" t="s">
        <v>120</v>
      </c>
      <c r="AA3550" s="2">
        <v>45869.814046794003</v>
      </c>
      <c r="AB3550" t="s">
        <v>114</v>
      </c>
    </row>
    <row r="3551" spans="1:28">
      <c r="A3551">
        <v>1394382</v>
      </c>
      <c r="B3551" t="s">
        <v>29</v>
      </c>
      <c r="C3551" t="s">
        <v>29</v>
      </c>
      <c r="D3551" t="s">
        <v>3894</v>
      </c>
      <c r="E3551" t="s">
        <v>3895</v>
      </c>
      <c r="F3551" t="s">
        <v>3896</v>
      </c>
      <c r="G3551" t="s">
        <v>3897</v>
      </c>
      <c r="H3551" t="s">
        <v>25</v>
      </c>
      <c r="I3551" s="2" t="s">
        <v>3896</v>
      </c>
      <c r="J3551" s="4">
        <f t="shared" si="220"/>
        <v>7</v>
      </c>
      <c r="K3551" s="2">
        <v>45869.854892094903</v>
      </c>
      <c r="L3551" s="13">
        <v>45887.612604166701</v>
      </c>
      <c r="M3551" s="4">
        <f t="shared" si="222"/>
        <v>17.757712071797869</v>
      </c>
      <c r="N3551" s="4">
        <f t="shared" si="223"/>
        <v>1091</v>
      </c>
      <c r="O3551">
        <v>8829</v>
      </c>
      <c r="P3551">
        <v>10153</v>
      </c>
      <c r="Q3551">
        <f t="shared" si="221"/>
        <v>1324</v>
      </c>
      <c r="R3551">
        <v>1324</v>
      </c>
      <c r="S3551">
        <v>1</v>
      </c>
      <c r="T3551">
        <v>0.375</v>
      </c>
      <c r="U3551" t="s">
        <v>26</v>
      </c>
      <c r="V3551" t="s">
        <v>26</v>
      </c>
      <c r="W3551" t="s">
        <v>0</v>
      </c>
      <c r="X3551" t="s">
        <v>34</v>
      </c>
      <c r="Y3551" t="s">
        <v>5122</v>
      </c>
      <c r="AA3551" s="2">
        <v>45869.813106944399</v>
      </c>
      <c r="AB3551" t="s">
        <v>89</v>
      </c>
    </row>
    <row r="3552" spans="1:28">
      <c r="A3552">
        <v>1394381</v>
      </c>
      <c r="B3552" t="s">
        <v>29</v>
      </c>
      <c r="C3552" t="s">
        <v>29</v>
      </c>
      <c r="D3552" t="s">
        <v>60</v>
      </c>
      <c r="E3552" t="s">
        <v>5123</v>
      </c>
      <c r="F3552" t="s">
        <v>5124</v>
      </c>
      <c r="G3552" t="s">
        <v>5125</v>
      </c>
      <c r="H3552" t="s">
        <v>25</v>
      </c>
      <c r="I3552" s="2" t="s">
        <v>5124</v>
      </c>
      <c r="J3552" s="4">
        <f t="shared" si="220"/>
        <v>7</v>
      </c>
      <c r="K3552" s="2">
        <v>45869.872426932903</v>
      </c>
      <c r="L3552" s="13">
        <v>45899.862384259301</v>
      </c>
      <c r="M3552" s="4">
        <f t="shared" si="222"/>
        <v>29.989957326397416</v>
      </c>
      <c r="N3552" s="4">
        <f t="shared" si="223"/>
        <v>1425</v>
      </c>
      <c r="O3552">
        <v>2587</v>
      </c>
      <c r="P3552">
        <v>5799</v>
      </c>
      <c r="Q3552">
        <f t="shared" si="221"/>
        <v>3212</v>
      </c>
      <c r="R3552">
        <v>3212</v>
      </c>
      <c r="S3552">
        <v>1</v>
      </c>
      <c r="T3552">
        <v>1</v>
      </c>
      <c r="U3552" t="s">
        <v>1399</v>
      </c>
      <c r="V3552" t="s">
        <v>26</v>
      </c>
      <c r="W3552" t="s">
        <v>25</v>
      </c>
      <c r="X3552" t="s">
        <v>34</v>
      </c>
      <c r="Y3552" t="s">
        <v>34</v>
      </c>
      <c r="AA3552" s="2">
        <v>45869.812546145797</v>
      </c>
      <c r="AB3552" t="s">
        <v>269</v>
      </c>
    </row>
    <row r="3553" spans="1:28">
      <c r="A3553">
        <v>1394379</v>
      </c>
      <c r="B3553" t="s">
        <v>142</v>
      </c>
      <c r="C3553" t="s">
        <v>142</v>
      </c>
      <c r="D3553" t="s">
        <v>3379</v>
      </c>
      <c r="E3553" t="s">
        <v>34</v>
      </c>
      <c r="F3553" t="s">
        <v>118</v>
      </c>
      <c r="G3553" t="s">
        <v>119</v>
      </c>
      <c r="H3553" t="s">
        <v>25</v>
      </c>
      <c r="I3553" s="2" t="s">
        <v>118</v>
      </c>
      <c r="J3553" s="4">
        <f t="shared" si="220"/>
        <v>7</v>
      </c>
      <c r="K3553" s="2">
        <v>45869.806678240697</v>
      </c>
      <c r="L3553" s="13">
        <v>45869.878020833297</v>
      </c>
      <c r="M3553" s="4">
        <f t="shared" si="222"/>
        <v>7.1342592600558419E-2</v>
      </c>
      <c r="N3553" s="4">
        <f t="shared" si="223"/>
        <v>102</v>
      </c>
      <c r="O3553">
        <v>7191</v>
      </c>
      <c r="P3553">
        <v>7200</v>
      </c>
      <c r="Q3553">
        <f t="shared" si="221"/>
        <v>9</v>
      </c>
      <c r="R3553">
        <v>9</v>
      </c>
      <c r="S3553">
        <v>1</v>
      </c>
      <c r="T3553">
        <v>1</v>
      </c>
      <c r="U3553" t="s">
        <v>26</v>
      </c>
      <c r="V3553" t="s">
        <v>26</v>
      </c>
      <c r="W3553" t="s">
        <v>25</v>
      </c>
      <c r="X3553" t="s">
        <v>163</v>
      </c>
      <c r="Y3553" t="s">
        <v>443</v>
      </c>
      <c r="AA3553" s="2">
        <v>45869.807753703702</v>
      </c>
      <c r="AB3553" t="s">
        <v>203</v>
      </c>
    </row>
    <row r="3554" spans="1:28">
      <c r="A3554">
        <v>1394374</v>
      </c>
      <c r="B3554" t="s">
        <v>142</v>
      </c>
      <c r="C3554" t="s">
        <v>142</v>
      </c>
      <c r="D3554" t="s">
        <v>158</v>
      </c>
      <c r="E3554" t="s">
        <v>34</v>
      </c>
      <c r="F3554" t="s">
        <v>82</v>
      </c>
      <c r="G3554" t="s">
        <v>235</v>
      </c>
      <c r="H3554" t="s">
        <v>25</v>
      </c>
      <c r="I3554" s="2" t="s">
        <v>82</v>
      </c>
      <c r="J3554" s="4">
        <f t="shared" si="220"/>
        <v>7</v>
      </c>
      <c r="K3554" s="2">
        <v>45869.797222222202</v>
      </c>
      <c r="L3554" s="13">
        <v>45869.807638888902</v>
      </c>
      <c r="M3554" s="4">
        <f t="shared" si="222"/>
        <v>1.0416666700621136E-2</v>
      </c>
      <c r="N3554" s="4">
        <f t="shared" si="223"/>
        <v>15</v>
      </c>
      <c r="O3554">
        <v>15117</v>
      </c>
      <c r="P3554">
        <v>15165</v>
      </c>
      <c r="Q3554">
        <f t="shared" si="221"/>
        <v>48</v>
      </c>
      <c r="R3554">
        <v>48</v>
      </c>
      <c r="S3554">
        <v>1</v>
      </c>
      <c r="T3554">
        <v>0.875</v>
      </c>
      <c r="U3554" t="s">
        <v>1399</v>
      </c>
      <c r="V3554" t="s">
        <v>26</v>
      </c>
      <c r="W3554" t="s">
        <v>0</v>
      </c>
      <c r="X3554" t="s">
        <v>5126</v>
      </c>
      <c r="AA3554" s="2">
        <v>45869.7978036227</v>
      </c>
      <c r="AB3554" t="s">
        <v>84</v>
      </c>
    </row>
    <row r="3555" spans="1:28">
      <c r="A3555">
        <v>1394360</v>
      </c>
      <c r="B3555" t="s">
        <v>29</v>
      </c>
      <c r="C3555" t="s">
        <v>29</v>
      </c>
      <c r="D3555" t="s">
        <v>5127</v>
      </c>
      <c r="E3555" t="s">
        <v>5128</v>
      </c>
      <c r="F3555" t="s">
        <v>5129</v>
      </c>
      <c r="G3555" t="s">
        <v>5130</v>
      </c>
      <c r="H3555" t="s">
        <v>25</v>
      </c>
      <c r="I3555" s="2" t="s">
        <v>5129</v>
      </c>
      <c r="J3555" s="4">
        <f t="shared" si="220"/>
        <v>7</v>
      </c>
      <c r="K3555" s="2">
        <v>45869.7700513542</v>
      </c>
      <c r="L3555" s="13">
        <v>45938.624652777798</v>
      </c>
      <c r="M3555" s="4">
        <f t="shared" si="222"/>
        <v>68.854601423598069</v>
      </c>
      <c r="N3555" s="4">
        <f t="shared" si="223"/>
        <v>1230</v>
      </c>
      <c r="O3555">
        <v>33704</v>
      </c>
      <c r="P3555">
        <v>36514</v>
      </c>
      <c r="Q3555">
        <f t="shared" si="221"/>
        <v>2810</v>
      </c>
      <c r="R3555">
        <v>2810</v>
      </c>
      <c r="S3555">
        <v>0.5</v>
      </c>
      <c r="T3555">
        <v>1</v>
      </c>
      <c r="U3555" t="s">
        <v>26</v>
      </c>
      <c r="V3555" t="s">
        <v>26</v>
      </c>
      <c r="W3555" t="s">
        <v>0</v>
      </c>
      <c r="X3555" t="s">
        <v>210</v>
      </c>
      <c r="AA3555" s="2">
        <v>45869.770254942101</v>
      </c>
      <c r="AB3555" t="s">
        <v>104</v>
      </c>
    </row>
    <row r="3556" spans="1:28">
      <c r="A3556">
        <v>1394356</v>
      </c>
      <c r="B3556" t="s">
        <v>142</v>
      </c>
      <c r="C3556" t="s">
        <v>142</v>
      </c>
      <c r="D3556" t="s">
        <v>4588</v>
      </c>
      <c r="E3556" t="s">
        <v>34</v>
      </c>
      <c r="F3556" t="s">
        <v>4977</v>
      </c>
      <c r="G3556" t="s">
        <v>4978</v>
      </c>
      <c r="H3556" t="s">
        <v>25</v>
      </c>
      <c r="I3556" s="2" t="s">
        <v>4977</v>
      </c>
      <c r="J3556" s="4">
        <f t="shared" si="220"/>
        <v>7</v>
      </c>
      <c r="K3556" s="2">
        <v>45869.760752314804</v>
      </c>
      <c r="L3556" s="13">
        <v>45869.778773148202</v>
      </c>
      <c r="M3556" s="4">
        <f t="shared" si="222"/>
        <v>1.8020833398622926E-2</v>
      </c>
      <c r="N3556" s="4">
        <f t="shared" si="223"/>
        <v>25</v>
      </c>
      <c r="O3556">
        <v>59368</v>
      </c>
      <c r="P3556">
        <v>59371</v>
      </c>
      <c r="Q3556">
        <f t="shared" si="221"/>
        <v>3</v>
      </c>
      <c r="R3556">
        <v>3</v>
      </c>
      <c r="S3556">
        <v>0.875</v>
      </c>
      <c r="T3556">
        <v>0.875</v>
      </c>
      <c r="U3556" t="s">
        <v>26</v>
      </c>
      <c r="V3556" t="s">
        <v>154</v>
      </c>
      <c r="W3556" t="s">
        <v>25</v>
      </c>
      <c r="X3556" t="s">
        <v>5131</v>
      </c>
      <c r="Y3556" t="s">
        <v>163</v>
      </c>
      <c r="AA3556" s="2">
        <v>45869.763547071801</v>
      </c>
      <c r="AB3556" t="s">
        <v>4979</v>
      </c>
    </row>
    <row r="3557" spans="1:28">
      <c r="A3557">
        <v>1394355</v>
      </c>
      <c r="B3557" t="s">
        <v>115</v>
      </c>
      <c r="C3557" t="s">
        <v>115</v>
      </c>
      <c r="D3557" t="s">
        <v>5132</v>
      </c>
      <c r="E3557" t="s">
        <v>5133</v>
      </c>
      <c r="F3557" t="s">
        <v>125</v>
      </c>
      <c r="G3557" t="s">
        <v>126</v>
      </c>
      <c r="H3557" t="s">
        <v>25</v>
      </c>
      <c r="J3557" s="4">
        <f t="shared" si="220"/>
        <v>7</v>
      </c>
      <c r="K3557" s="2">
        <v>45869.758495370399</v>
      </c>
      <c r="L3557" s="13">
        <v>45869.7961574074</v>
      </c>
      <c r="M3557" s="4">
        <f t="shared" si="222"/>
        <v>3.7662037000700366E-2</v>
      </c>
      <c r="N3557" s="4">
        <f t="shared" si="223"/>
        <v>54</v>
      </c>
      <c r="O3557">
        <v>4626</v>
      </c>
      <c r="P3557">
        <v>4627</v>
      </c>
      <c r="Q3557">
        <f t="shared" si="221"/>
        <v>1</v>
      </c>
      <c r="R3557">
        <v>1</v>
      </c>
      <c r="S3557">
        <v>0.25</v>
      </c>
      <c r="T3557">
        <v>1</v>
      </c>
      <c r="U3557" t="s">
        <v>26</v>
      </c>
      <c r="W3557" t="s">
        <v>25</v>
      </c>
      <c r="X3557" t="s">
        <v>431</v>
      </c>
      <c r="Y3557" t="s">
        <v>431</v>
      </c>
      <c r="AA3557" s="2">
        <v>45869.760423877298</v>
      </c>
      <c r="AB3557" t="s">
        <v>114</v>
      </c>
    </row>
    <row r="3558" spans="1:28">
      <c r="A3558">
        <v>1394354</v>
      </c>
      <c r="B3558" t="s">
        <v>29</v>
      </c>
      <c r="C3558" t="s">
        <v>29</v>
      </c>
      <c r="D3558" t="s">
        <v>5134</v>
      </c>
      <c r="E3558" t="s">
        <v>5135</v>
      </c>
      <c r="F3558" t="s">
        <v>5136</v>
      </c>
      <c r="G3558" t="s">
        <v>5137</v>
      </c>
      <c r="H3558" t="s">
        <v>0</v>
      </c>
      <c r="I3558" s="2" t="s">
        <v>5136</v>
      </c>
      <c r="J3558" s="4">
        <f t="shared" si="220"/>
        <v>7</v>
      </c>
      <c r="K3558" s="2">
        <v>45869.772850960602</v>
      </c>
      <c r="M3558" s="4">
        <f t="shared" si="222"/>
        <v>0</v>
      </c>
      <c r="N3558" s="4">
        <f t="shared" si="223"/>
        <v>0</v>
      </c>
      <c r="O3558">
        <v>23816</v>
      </c>
      <c r="Q3558">
        <f t="shared" si="221"/>
        <v>0</v>
      </c>
      <c r="R3558">
        <v>0</v>
      </c>
      <c r="S3558">
        <v>0.875</v>
      </c>
      <c r="U3558" t="s">
        <v>26</v>
      </c>
      <c r="W3558" t="s">
        <v>25</v>
      </c>
      <c r="X3558" t="s">
        <v>34</v>
      </c>
      <c r="AA3558" s="2">
        <v>45869.758619294</v>
      </c>
      <c r="AB3558" t="s">
        <v>269</v>
      </c>
    </row>
    <row r="3559" spans="1:28">
      <c r="A3559">
        <v>1394349</v>
      </c>
      <c r="B3559" t="s">
        <v>29</v>
      </c>
      <c r="C3559" t="s">
        <v>29</v>
      </c>
      <c r="D3559" t="s">
        <v>802</v>
      </c>
      <c r="E3559" t="s">
        <v>803</v>
      </c>
      <c r="F3559" t="s">
        <v>804</v>
      </c>
      <c r="G3559" t="s">
        <v>805</v>
      </c>
      <c r="H3559" t="s">
        <v>25</v>
      </c>
      <c r="I3559" s="2" t="s">
        <v>804</v>
      </c>
      <c r="J3559" s="4">
        <f t="shared" si="220"/>
        <v>7</v>
      </c>
      <c r="K3559" s="2">
        <v>45869.741078009298</v>
      </c>
      <c r="L3559" s="13">
        <v>45924.655995370398</v>
      </c>
      <c r="M3559" s="4">
        <f t="shared" si="222"/>
        <v>54.914917361100379</v>
      </c>
      <c r="N3559" s="4">
        <f t="shared" si="223"/>
        <v>1317</v>
      </c>
      <c r="O3559">
        <v>110415</v>
      </c>
      <c r="P3559">
        <v>120049</v>
      </c>
      <c r="Q3559">
        <f t="shared" si="221"/>
        <v>9634</v>
      </c>
      <c r="R3559">
        <v>9634</v>
      </c>
      <c r="S3559">
        <v>1</v>
      </c>
      <c r="T3559">
        <v>0.375</v>
      </c>
      <c r="U3559" t="s">
        <v>26</v>
      </c>
      <c r="V3559" t="s">
        <v>26</v>
      </c>
      <c r="W3559" t="s">
        <v>0</v>
      </c>
      <c r="X3559" t="s">
        <v>5138</v>
      </c>
      <c r="Y3559" t="s">
        <v>620</v>
      </c>
      <c r="AA3559" s="2">
        <v>45869.741479942102</v>
      </c>
      <c r="AB3559" t="s">
        <v>104</v>
      </c>
    </row>
    <row r="3560" spans="1:28">
      <c r="A3560">
        <v>1394346</v>
      </c>
      <c r="B3560" t="s">
        <v>29</v>
      </c>
      <c r="C3560" t="s">
        <v>29</v>
      </c>
      <c r="D3560" t="s">
        <v>5132</v>
      </c>
      <c r="E3560" t="s">
        <v>5133</v>
      </c>
      <c r="F3560" t="s">
        <v>5139</v>
      </c>
      <c r="G3560" t="s">
        <v>5140</v>
      </c>
      <c r="H3560" t="s">
        <v>0</v>
      </c>
      <c r="I3560" s="2" t="s">
        <v>5139</v>
      </c>
      <c r="J3560" s="4">
        <f t="shared" si="220"/>
        <v>7</v>
      </c>
      <c r="K3560" s="2">
        <v>45869.798400960703</v>
      </c>
      <c r="M3560" s="4">
        <f t="shared" si="222"/>
        <v>0</v>
      </c>
      <c r="N3560" s="4">
        <f t="shared" si="223"/>
        <v>0</v>
      </c>
      <c r="O3560">
        <v>4627</v>
      </c>
      <c r="Q3560">
        <f t="shared" si="221"/>
        <v>0</v>
      </c>
      <c r="R3560">
        <v>0</v>
      </c>
      <c r="S3560">
        <v>1</v>
      </c>
      <c r="U3560" t="s">
        <v>26</v>
      </c>
      <c r="W3560" t="s">
        <v>0</v>
      </c>
      <c r="X3560" t="s">
        <v>34</v>
      </c>
      <c r="AA3560" s="2">
        <v>45869.731566863396</v>
      </c>
      <c r="AB3560" t="s">
        <v>269</v>
      </c>
    </row>
    <row r="3561" spans="1:28">
      <c r="A3561">
        <v>1394344</v>
      </c>
      <c r="B3561" t="s">
        <v>142</v>
      </c>
      <c r="C3561" t="s">
        <v>142</v>
      </c>
      <c r="D3561" t="s">
        <v>1868</v>
      </c>
      <c r="E3561" t="s">
        <v>34</v>
      </c>
      <c r="F3561" t="s">
        <v>4977</v>
      </c>
      <c r="G3561" t="s">
        <v>4978</v>
      </c>
      <c r="H3561" t="s">
        <v>25</v>
      </c>
      <c r="I3561" s="2" t="s">
        <v>4977</v>
      </c>
      <c r="J3561" s="4">
        <f t="shared" si="220"/>
        <v>7</v>
      </c>
      <c r="K3561" s="2">
        <v>45869.713807870401</v>
      </c>
      <c r="L3561" s="13">
        <v>45869.741527777798</v>
      </c>
      <c r="M3561" s="4">
        <f t="shared" si="222"/>
        <v>2.7719907397113275E-2</v>
      </c>
      <c r="N3561" s="4">
        <f t="shared" si="223"/>
        <v>39</v>
      </c>
      <c r="O3561">
        <v>36310</v>
      </c>
      <c r="P3561">
        <v>36313</v>
      </c>
      <c r="Q3561">
        <f t="shared" si="221"/>
        <v>3</v>
      </c>
      <c r="R3561">
        <v>3</v>
      </c>
      <c r="S3561">
        <v>0.625</v>
      </c>
      <c r="T3561">
        <v>0.5</v>
      </c>
      <c r="U3561" t="s">
        <v>26</v>
      </c>
      <c r="V3561" t="s">
        <v>26</v>
      </c>
      <c r="W3561" t="s">
        <v>25</v>
      </c>
      <c r="X3561" t="s">
        <v>1483</v>
      </c>
      <c r="Y3561" t="s">
        <v>5141</v>
      </c>
      <c r="AA3561" s="2">
        <v>45869.727325544001</v>
      </c>
      <c r="AB3561" t="s">
        <v>4979</v>
      </c>
    </row>
    <row r="3562" spans="1:28">
      <c r="A3562">
        <v>1394342</v>
      </c>
      <c r="B3562" t="s">
        <v>115</v>
      </c>
      <c r="C3562" t="s">
        <v>115</v>
      </c>
      <c r="D3562" t="s">
        <v>183</v>
      </c>
      <c r="E3562" t="s">
        <v>5142</v>
      </c>
      <c r="F3562" t="s">
        <v>161</v>
      </c>
      <c r="G3562" t="s">
        <v>162</v>
      </c>
      <c r="H3562" t="s">
        <v>25</v>
      </c>
      <c r="J3562" s="4">
        <f t="shared" si="220"/>
        <v>7</v>
      </c>
      <c r="K3562" s="2">
        <v>45869.722361111097</v>
      </c>
      <c r="L3562" s="13">
        <v>45869.749212962997</v>
      </c>
      <c r="M3562" s="4">
        <f t="shared" si="222"/>
        <v>2.685185190057382E-2</v>
      </c>
      <c r="N3562" s="4">
        <f t="shared" si="223"/>
        <v>38</v>
      </c>
      <c r="O3562">
        <v>12744</v>
      </c>
      <c r="P3562">
        <v>12755</v>
      </c>
      <c r="Q3562">
        <f t="shared" si="221"/>
        <v>11</v>
      </c>
      <c r="R3562">
        <v>11</v>
      </c>
      <c r="S3562">
        <v>1</v>
      </c>
      <c r="T3562">
        <v>0.625</v>
      </c>
      <c r="U3562" t="s">
        <v>1399</v>
      </c>
      <c r="W3562" t="s">
        <v>25</v>
      </c>
      <c r="X3562" t="s">
        <v>120</v>
      </c>
      <c r="Y3562" t="s">
        <v>120</v>
      </c>
      <c r="AA3562" s="2">
        <v>45869.724193518501</v>
      </c>
      <c r="AB3562" t="s">
        <v>84</v>
      </c>
    </row>
    <row r="3563" spans="1:28">
      <c r="A3563">
        <v>1394341</v>
      </c>
      <c r="B3563" t="s">
        <v>69</v>
      </c>
      <c r="C3563" t="s">
        <v>69</v>
      </c>
      <c r="D3563" t="s">
        <v>1868</v>
      </c>
      <c r="H3563" t="s">
        <v>25</v>
      </c>
      <c r="J3563" s="4">
        <f t="shared" si="220"/>
        <v>7</v>
      </c>
      <c r="K3563" s="2">
        <v>45869.722172569403</v>
      </c>
      <c r="L3563" s="13">
        <v>45869.722172569403</v>
      </c>
      <c r="M3563" s="4">
        <f t="shared" si="222"/>
        <v>0</v>
      </c>
      <c r="N3563" s="4">
        <f t="shared" si="223"/>
        <v>0</v>
      </c>
      <c r="O3563">
        <v>36310</v>
      </c>
      <c r="P3563">
        <v>36310</v>
      </c>
      <c r="Q3563">
        <f t="shared" si="221"/>
        <v>0</v>
      </c>
      <c r="R3563">
        <v>0</v>
      </c>
      <c r="S3563">
        <v>0.625</v>
      </c>
      <c r="T3563">
        <v>0.625</v>
      </c>
      <c r="U3563" t="s">
        <v>26</v>
      </c>
      <c r="V3563" t="s">
        <v>26</v>
      </c>
      <c r="W3563" t="s">
        <v>0</v>
      </c>
      <c r="X3563" t="s">
        <v>148</v>
      </c>
      <c r="AA3563" s="2">
        <v>45869.722225081001</v>
      </c>
      <c r="AB3563" t="s">
        <v>1634</v>
      </c>
    </row>
    <row r="3564" spans="1:28">
      <c r="A3564">
        <v>1394339</v>
      </c>
      <c r="B3564" t="s">
        <v>29</v>
      </c>
      <c r="C3564" t="s">
        <v>29</v>
      </c>
      <c r="D3564" t="s">
        <v>806</v>
      </c>
      <c r="E3564" t="s">
        <v>2450</v>
      </c>
      <c r="F3564" t="s">
        <v>1828</v>
      </c>
      <c r="G3564" t="s">
        <v>1829</v>
      </c>
      <c r="H3564" t="s">
        <v>25</v>
      </c>
      <c r="I3564" s="2" t="s">
        <v>1828</v>
      </c>
      <c r="J3564" s="4">
        <f t="shared" si="220"/>
        <v>7</v>
      </c>
      <c r="K3564" s="2">
        <v>45869.719950578699</v>
      </c>
      <c r="L3564" s="13">
        <v>45881.713020833296</v>
      </c>
      <c r="M3564" s="4">
        <f t="shared" si="222"/>
        <v>11.993070254597114</v>
      </c>
      <c r="N3564" s="4">
        <f t="shared" si="223"/>
        <v>1430</v>
      </c>
      <c r="O3564">
        <v>103330</v>
      </c>
      <c r="P3564">
        <v>103867</v>
      </c>
      <c r="Q3564">
        <f t="shared" si="221"/>
        <v>537</v>
      </c>
      <c r="R3564">
        <v>537</v>
      </c>
      <c r="S3564">
        <v>0.375</v>
      </c>
      <c r="T3564">
        <v>0.625</v>
      </c>
      <c r="U3564" t="s">
        <v>26</v>
      </c>
      <c r="V3564" t="s">
        <v>26</v>
      </c>
      <c r="W3564" t="s">
        <v>0</v>
      </c>
      <c r="X3564" t="s">
        <v>5143</v>
      </c>
      <c r="Y3564" t="s">
        <v>5144</v>
      </c>
      <c r="AA3564" s="2">
        <v>45869.720381863401</v>
      </c>
      <c r="AB3564" t="s">
        <v>104</v>
      </c>
    </row>
    <row r="3565" spans="1:28">
      <c r="A3565">
        <v>1394335</v>
      </c>
      <c r="B3565" t="s">
        <v>29</v>
      </c>
      <c r="C3565" t="s">
        <v>29</v>
      </c>
      <c r="D3565" t="s">
        <v>1521</v>
      </c>
      <c r="E3565" t="s">
        <v>1522</v>
      </c>
      <c r="F3565" t="s">
        <v>1523</v>
      </c>
      <c r="G3565" t="s">
        <v>1524</v>
      </c>
      <c r="H3565" t="s">
        <v>25</v>
      </c>
      <c r="I3565" s="2" t="s">
        <v>1523</v>
      </c>
      <c r="J3565" s="4">
        <f t="shared" si="220"/>
        <v>7</v>
      </c>
      <c r="K3565" s="2">
        <v>45869.705551932901</v>
      </c>
      <c r="L3565" s="13">
        <v>45910.645578703698</v>
      </c>
      <c r="M3565" s="4">
        <f t="shared" si="222"/>
        <v>40.940026770796976</v>
      </c>
      <c r="N3565" s="4">
        <f t="shared" si="223"/>
        <v>1353</v>
      </c>
      <c r="O3565">
        <v>50299</v>
      </c>
      <c r="P3565">
        <v>53476</v>
      </c>
      <c r="Q3565">
        <f t="shared" si="221"/>
        <v>3177</v>
      </c>
      <c r="R3565">
        <v>3177</v>
      </c>
      <c r="S3565">
        <v>0.5</v>
      </c>
      <c r="T3565">
        <v>0.75</v>
      </c>
      <c r="U3565" t="s">
        <v>26</v>
      </c>
      <c r="V3565" t="s">
        <v>26</v>
      </c>
      <c r="W3565" t="s">
        <v>25</v>
      </c>
      <c r="X3565" t="s">
        <v>5145</v>
      </c>
      <c r="Y3565" t="s">
        <v>5146</v>
      </c>
      <c r="AA3565" s="2">
        <v>45869.706127465302</v>
      </c>
      <c r="AB3565" t="s">
        <v>1634</v>
      </c>
    </row>
    <row r="3566" spans="1:28">
      <c r="A3566">
        <v>1394333</v>
      </c>
      <c r="B3566" t="s">
        <v>29</v>
      </c>
      <c r="C3566" t="s">
        <v>29</v>
      </c>
      <c r="D3566" t="s">
        <v>183</v>
      </c>
      <c r="E3566" t="s">
        <v>5142</v>
      </c>
      <c r="F3566" t="s">
        <v>5147</v>
      </c>
      <c r="G3566" t="s">
        <v>5148</v>
      </c>
      <c r="H3566" t="s">
        <v>25</v>
      </c>
      <c r="I3566" s="2" t="s">
        <v>5147</v>
      </c>
      <c r="J3566" s="4">
        <f t="shared" si="220"/>
        <v>7</v>
      </c>
      <c r="K3566" s="2">
        <v>45869.755957141198</v>
      </c>
      <c r="L3566" s="13">
        <v>45897.793032407397</v>
      </c>
      <c r="M3566" s="4">
        <f t="shared" si="222"/>
        <v>28.037075266198372</v>
      </c>
      <c r="N3566" s="4">
        <f t="shared" si="223"/>
        <v>53</v>
      </c>
      <c r="O3566">
        <v>12755</v>
      </c>
      <c r="P3566">
        <v>13390</v>
      </c>
      <c r="Q3566">
        <f t="shared" si="221"/>
        <v>635</v>
      </c>
      <c r="R3566">
        <v>635</v>
      </c>
      <c r="S3566">
        <v>0.625</v>
      </c>
      <c r="T3566">
        <v>0.625</v>
      </c>
      <c r="U3566" t="s">
        <v>1399</v>
      </c>
      <c r="V3566" t="s">
        <v>26</v>
      </c>
      <c r="W3566" t="s">
        <v>25</v>
      </c>
      <c r="X3566" t="s">
        <v>34</v>
      </c>
      <c r="AA3566" s="2">
        <v>45869.705027395801</v>
      </c>
      <c r="AB3566" t="s">
        <v>89</v>
      </c>
    </row>
    <row r="3567" spans="1:28">
      <c r="A3567">
        <v>1394328</v>
      </c>
      <c r="B3567" t="s">
        <v>142</v>
      </c>
      <c r="C3567" t="s">
        <v>142</v>
      </c>
      <c r="D3567" t="s">
        <v>2412</v>
      </c>
      <c r="E3567" t="s">
        <v>34</v>
      </c>
      <c r="F3567" t="s">
        <v>4977</v>
      </c>
      <c r="G3567" t="s">
        <v>4978</v>
      </c>
      <c r="H3567" t="s">
        <v>25</v>
      </c>
      <c r="I3567" s="2" t="s">
        <v>4977</v>
      </c>
      <c r="J3567" s="4">
        <f t="shared" si="220"/>
        <v>7</v>
      </c>
      <c r="K3567" s="2">
        <v>45869.6850694444</v>
      </c>
      <c r="L3567" s="13">
        <v>45873.7102936343</v>
      </c>
      <c r="M3567" s="4">
        <f t="shared" si="222"/>
        <v>4.0252241898997454</v>
      </c>
      <c r="N3567" s="4">
        <f t="shared" si="223"/>
        <v>36</v>
      </c>
      <c r="O3567">
        <v>86850</v>
      </c>
      <c r="P3567">
        <v>86851</v>
      </c>
      <c r="Q3567">
        <f t="shared" si="221"/>
        <v>1</v>
      </c>
      <c r="R3567">
        <v>1</v>
      </c>
      <c r="S3567">
        <v>0.875</v>
      </c>
      <c r="T3567">
        <v>0.875</v>
      </c>
      <c r="U3567" t="s">
        <v>26</v>
      </c>
      <c r="V3567" t="s">
        <v>154</v>
      </c>
      <c r="W3567" t="s">
        <v>25</v>
      </c>
      <c r="X3567" t="s">
        <v>5131</v>
      </c>
      <c r="AA3567" s="2">
        <v>45869.688906134303</v>
      </c>
      <c r="AB3567" t="s">
        <v>4979</v>
      </c>
    </row>
    <row r="3568" spans="1:28">
      <c r="A3568">
        <v>1394325</v>
      </c>
      <c r="B3568" t="s">
        <v>69</v>
      </c>
      <c r="C3568" t="s">
        <v>69</v>
      </c>
      <c r="D3568" t="s">
        <v>2412</v>
      </c>
      <c r="H3568" t="s">
        <v>25</v>
      </c>
      <c r="J3568" s="4">
        <f t="shared" si="220"/>
        <v>7</v>
      </c>
      <c r="K3568" s="2">
        <v>45869.6862364236</v>
      </c>
      <c r="L3568" s="13">
        <v>45869.6862364236</v>
      </c>
      <c r="M3568" s="4">
        <f t="shared" si="222"/>
        <v>0</v>
      </c>
      <c r="N3568" s="4">
        <f t="shared" si="223"/>
        <v>0</v>
      </c>
      <c r="O3568">
        <v>86849</v>
      </c>
      <c r="P3568">
        <v>86849</v>
      </c>
      <c r="Q3568">
        <f t="shared" si="221"/>
        <v>0</v>
      </c>
      <c r="R3568">
        <v>0</v>
      </c>
      <c r="S3568">
        <v>0.875</v>
      </c>
      <c r="T3568">
        <v>0.875</v>
      </c>
      <c r="U3568" t="s">
        <v>26</v>
      </c>
      <c r="V3568" t="s">
        <v>26</v>
      </c>
      <c r="W3568" t="s">
        <v>0</v>
      </c>
      <c r="X3568" t="s">
        <v>148</v>
      </c>
      <c r="AA3568" s="2">
        <v>45869.6863232986</v>
      </c>
      <c r="AB3568" t="s">
        <v>1634</v>
      </c>
    </row>
    <row r="3569" spans="1:28">
      <c r="A3569">
        <v>1394319</v>
      </c>
      <c r="B3569" t="s">
        <v>29</v>
      </c>
      <c r="C3569" t="s">
        <v>29</v>
      </c>
      <c r="D3569" t="s">
        <v>1286</v>
      </c>
      <c r="E3569" t="s">
        <v>5149</v>
      </c>
      <c r="F3569" t="s">
        <v>5150</v>
      </c>
      <c r="G3569" t="s">
        <v>5151</v>
      </c>
      <c r="H3569" t="s">
        <v>25</v>
      </c>
      <c r="I3569" s="2" t="s">
        <v>5150</v>
      </c>
      <c r="J3569" s="4">
        <f t="shared" si="220"/>
        <v>7</v>
      </c>
      <c r="K3569" s="2">
        <v>45869.675877002301</v>
      </c>
      <c r="L3569" s="13">
        <v>45919.452777777798</v>
      </c>
      <c r="M3569" s="4">
        <f t="shared" si="222"/>
        <v>49.776900775497779</v>
      </c>
      <c r="N3569" s="4">
        <f t="shared" si="223"/>
        <v>1118</v>
      </c>
      <c r="O3569">
        <v>5177</v>
      </c>
      <c r="P3569">
        <v>10029</v>
      </c>
      <c r="Q3569">
        <f t="shared" si="221"/>
        <v>4852</v>
      </c>
      <c r="R3569">
        <v>4852</v>
      </c>
      <c r="S3569">
        <v>0.625</v>
      </c>
      <c r="T3569">
        <v>0.75</v>
      </c>
      <c r="U3569" t="s">
        <v>26</v>
      </c>
      <c r="V3569" t="s">
        <v>26</v>
      </c>
      <c r="W3569" t="s">
        <v>25</v>
      </c>
      <c r="X3569" t="s">
        <v>34</v>
      </c>
      <c r="AA3569" s="2">
        <v>45869.662123229202</v>
      </c>
      <c r="AB3569" t="s">
        <v>89</v>
      </c>
    </row>
    <row r="3570" spans="1:28">
      <c r="A3570">
        <v>1394318</v>
      </c>
      <c r="B3570" t="s">
        <v>142</v>
      </c>
      <c r="C3570" t="s">
        <v>142</v>
      </c>
      <c r="D3570" t="s">
        <v>1286</v>
      </c>
      <c r="E3570" t="s">
        <v>34</v>
      </c>
      <c r="F3570" t="s">
        <v>82</v>
      </c>
      <c r="G3570" t="s">
        <v>235</v>
      </c>
      <c r="H3570" t="s">
        <v>25</v>
      </c>
      <c r="I3570" s="2" t="s">
        <v>82</v>
      </c>
      <c r="J3570" s="4">
        <f t="shared" si="220"/>
        <v>7</v>
      </c>
      <c r="K3570" s="2">
        <v>45869.65625</v>
      </c>
      <c r="L3570" s="13">
        <v>45869.656944444403</v>
      </c>
      <c r="M3570" s="4">
        <f t="shared" si="222"/>
        <v>6.9444440305233002E-4</v>
      </c>
      <c r="N3570" s="4">
        <f t="shared" si="223"/>
        <v>1</v>
      </c>
      <c r="O3570">
        <v>5177</v>
      </c>
      <c r="P3570">
        <v>5177</v>
      </c>
      <c r="Q3570">
        <f t="shared" si="221"/>
        <v>0</v>
      </c>
      <c r="R3570">
        <v>0</v>
      </c>
      <c r="S3570">
        <v>0.75</v>
      </c>
      <c r="T3570">
        <v>0.625</v>
      </c>
      <c r="U3570" t="s">
        <v>26</v>
      </c>
      <c r="V3570" t="s">
        <v>26</v>
      </c>
      <c r="W3570" t="s">
        <v>0</v>
      </c>
      <c r="X3570" t="s">
        <v>1279</v>
      </c>
      <c r="Y3570" t="s">
        <v>1279</v>
      </c>
      <c r="AA3570" s="2">
        <v>45869.656746145803</v>
      </c>
      <c r="AB3570" t="s">
        <v>84</v>
      </c>
    </row>
    <row r="3571" spans="1:28">
      <c r="A3571">
        <v>1394314</v>
      </c>
      <c r="B3571" t="s">
        <v>142</v>
      </c>
      <c r="C3571" t="s">
        <v>142</v>
      </c>
      <c r="D3571" t="s">
        <v>24</v>
      </c>
      <c r="E3571" t="s">
        <v>34</v>
      </c>
      <c r="F3571" t="s">
        <v>125</v>
      </c>
      <c r="G3571" t="s">
        <v>126</v>
      </c>
      <c r="H3571" t="s">
        <v>25</v>
      </c>
      <c r="I3571" s="2" t="s">
        <v>125</v>
      </c>
      <c r="J3571" s="4">
        <f t="shared" si="220"/>
        <v>7</v>
      </c>
      <c r="K3571" s="2">
        <v>45869.646215277797</v>
      </c>
      <c r="L3571" s="13">
        <v>45938.392311574098</v>
      </c>
      <c r="M3571" s="4">
        <f t="shared" si="222"/>
        <v>68.746096296301403</v>
      </c>
      <c r="N3571" s="4">
        <f t="shared" si="223"/>
        <v>1074</v>
      </c>
      <c r="O3571">
        <v>51874</v>
      </c>
      <c r="P3571">
        <v>54254</v>
      </c>
      <c r="Q3571">
        <f t="shared" si="221"/>
        <v>2380</v>
      </c>
      <c r="R3571">
        <v>2380</v>
      </c>
      <c r="S3571">
        <v>1</v>
      </c>
      <c r="T3571">
        <v>0.625</v>
      </c>
      <c r="U3571" t="s">
        <v>26</v>
      </c>
      <c r="V3571" t="s">
        <v>26</v>
      </c>
      <c r="W3571" t="s">
        <v>25</v>
      </c>
      <c r="X3571" t="s">
        <v>5152</v>
      </c>
      <c r="Y3571" t="s">
        <v>5153</v>
      </c>
      <c r="AA3571" s="2">
        <v>45869.649993715298</v>
      </c>
      <c r="AB3571" t="s">
        <v>114</v>
      </c>
    </row>
    <row r="3572" spans="1:28">
      <c r="A3572">
        <v>1394309</v>
      </c>
      <c r="B3572" t="s">
        <v>29</v>
      </c>
      <c r="C3572" t="s">
        <v>29</v>
      </c>
      <c r="D3572" t="s">
        <v>278</v>
      </c>
      <c r="E3572" t="s">
        <v>34</v>
      </c>
      <c r="F3572" t="s">
        <v>5154</v>
      </c>
      <c r="G3572" t="s">
        <v>5155</v>
      </c>
      <c r="H3572" t="s">
        <v>25</v>
      </c>
      <c r="I3572" s="2" t="s">
        <v>5154</v>
      </c>
      <c r="J3572" s="4">
        <f t="shared" si="220"/>
        <v>7</v>
      </c>
      <c r="K3572" s="2">
        <v>45869.623807870397</v>
      </c>
      <c r="L3572" s="13">
        <v>45895.440277777801</v>
      </c>
      <c r="M3572" s="4">
        <f t="shared" si="222"/>
        <v>25.816469907404098</v>
      </c>
      <c r="N3572" s="4">
        <f t="shared" si="223"/>
        <v>1175</v>
      </c>
      <c r="O3572">
        <v>2801</v>
      </c>
      <c r="P3572">
        <v>7362</v>
      </c>
      <c r="Q3572">
        <f t="shared" si="221"/>
        <v>4561</v>
      </c>
      <c r="R3572">
        <v>4561</v>
      </c>
      <c r="S3572">
        <v>0.25</v>
      </c>
      <c r="T3572">
        <v>0.625</v>
      </c>
      <c r="U3572" t="s">
        <v>26</v>
      </c>
      <c r="V3572" t="s">
        <v>26</v>
      </c>
      <c r="W3572" t="s">
        <v>25</v>
      </c>
      <c r="X3572" t="s">
        <v>34</v>
      </c>
      <c r="Y3572" t="s">
        <v>34</v>
      </c>
      <c r="Z3572" t="s">
        <v>1689</v>
      </c>
      <c r="AA3572" s="2">
        <v>45869.642488425903</v>
      </c>
      <c r="AB3572" t="s">
        <v>114</v>
      </c>
    </row>
    <row r="3573" spans="1:28">
      <c r="A3573">
        <v>1394302</v>
      </c>
      <c r="B3573" t="s">
        <v>142</v>
      </c>
      <c r="C3573" t="s">
        <v>142</v>
      </c>
      <c r="D3573" t="s">
        <v>4588</v>
      </c>
      <c r="E3573" t="s">
        <v>34</v>
      </c>
      <c r="F3573" t="s">
        <v>161</v>
      </c>
      <c r="G3573" t="s">
        <v>162</v>
      </c>
      <c r="H3573" t="s">
        <v>25</v>
      </c>
      <c r="I3573" s="2" t="s">
        <v>161</v>
      </c>
      <c r="J3573" s="4">
        <f t="shared" si="220"/>
        <v>7</v>
      </c>
      <c r="K3573" s="2">
        <v>45869.610729166699</v>
      </c>
      <c r="L3573" s="13">
        <v>45869.636539351799</v>
      </c>
      <c r="M3573" s="4">
        <f t="shared" si="222"/>
        <v>2.5810185099544469E-2</v>
      </c>
      <c r="N3573" s="4">
        <f t="shared" si="223"/>
        <v>37</v>
      </c>
      <c r="O3573">
        <v>59313</v>
      </c>
      <c r="P3573">
        <v>59366</v>
      </c>
      <c r="Q3573">
        <f t="shared" si="221"/>
        <v>53</v>
      </c>
      <c r="R3573">
        <v>53</v>
      </c>
      <c r="S3573">
        <v>1</v>
      </c>
      <c r="T3573">
        <v>0.875</v>
      </c>
      <c r="U3573" t="s">
        <v>26</v>
      </c>
      <c r="V3573" t="s">
        <v>26</v>
      </c>
      <c r="W3573" t="s">
        <v>25</v>
      </c>
      <c r="X3573" t="s">
        <v>163</v>
      </c>
      <c r="Y3573" t="s">
        <v>5156</v>
      </c>
      <c r="AA3573" s="2">
        <v>45869.611637152797</v>
      </c>
      <c r="AB3573" t="s">
        <v>164</v>
      </c>
    </row>
    <row r="3574" spans="1:28">
      <c r="A3574">
        <v>1394301</v>
      </c>
      <c r="B3574" t="s">
        <v>53</v>
      </c>
      <c r="C3574" t="s">
        <v>53</v>
      </c>
      <c r="D3574" t="s">
        <v>437</v>
      </c>
      <c r="F3574" t="s">
        <v>55</v>
      </c>
      <c r="G3574" t="s">
        <v>56</v>
      </c>
      <c r="H3574" t="s">
        <v>25</v>
      </c>
      <c r="I3574" s="2" t="s">
        <v>82</v>
      </c>
      <c r="J3574" s="4">
        <f t="shared" si="220"/>
        <v>7</v>
      </c>
      <c r="K3574" s="2">
        <v>45869.607638888898</v>
      </c>
      <c r="L3574" s="13">
        <v>45881.753761076397</v>
      </c>
      <c r="M3574" s="4">
        <f t="shared" si="222"/>
        <v>12.146122187499714</v>
      </c>
      <c r="N3574" s="4">
        <f t="shared" si="223"/>
        <v>210</v>
      </c>
      <c r="O3574">
        <v>63964</v>
      </c>
      <c r="P3574">
        <v>63965</v>
      </c>
      <c r="Q3574">
        <f t="shared" si="221"/>
        <v>1</v>
      </c>
      <c r="R3574">
        <v>1</v>
      </c>
      <c r="S3574">
        <v>0.25</v>
      </c>
      <c r="T3574">
        <v>0.25</v>
      </c>
      <c r="U3574" t="s">
        <v>26</v>
      </c>
      <c r="V3574" t="s">
        <v>26</v>
      </c>
      <c r="W3574" t="s">
        <v>0</v>
      </c>
      <c r="X3574" t="s">
        <v>5157</v>
      </c>
      <c r="Y3574" t="s">
        <v>424</v>
      </c>
      <c r="AA3574" s="2">
        <v>45869.608348263901</v>
      </c>
      <c r="AB3574" t="s">
        <v>84</v>
      </c>
    </row>
    <row r="3575" spans="1:28">
      <c r="A3575">
        <v>1394298</v>
      </c>
      <c r="B3575" t="s">
        <v>29</v>
      </c>
      <c r="C3575" t="s">
        <v>29</v>
      </c>
      <c r="D3575" t="s">
        <v>917</v>
      </c>
      <c r="E3575" t="s">
        <v>2837</v>
      </c>
      <c r="F3575" t="s">
        <v>534</v>
      </c>
      <c r="G3575" t="s">
        <v>535</v>
      </c>
      <c r="H3575" t="s">
        <v>25</v>
      </c>
      <c r="I3575" s="2" t="s">
        <v>534</v>
      </c>
      <c r="J3575" s="4">
        <f t="shared" si="220"/>
        <v>7</v>
      </c>
      <c r="K3575" s="2">
        <v>45869.586805555598</v>
      </c>
      <c r="L3575" s="13">
        <v>45880.522916666698</v>
      </c>
      <c r="M3575" s="4">
        <f t="shared" si="222"/>
        <v>10.936111111099308</v>
      </c>
      <c r="N3575" s="4">
        <f t="shared" si="223"/>
        <v>1348</v>
      </c>
      <c r="O3575">
        <v>64390</v>
      </c>
      <c r="P3575">
        <v>64543</v>
      </c>
      <c r="Q3575">
        <f t="shared" si="221"/>
        <v>153</v>
      </c>
      <c r="R3575">
        <v>153</v>
      </c>
      <c r="S3575">
        <v>0.875</v>
      </c>
      <c r="T3575">
        <v>0.5</v>
      </c>
      <c r="U3575" t="s">
        <v>26</v>
      </c>
      <c r="V3575" t="s">
        <v>26</v>
      </c>
      <c r="W3575" t="s">
        <v>0</v>
      </c>
      <c r="X3575" t="s">
        <v>34</v>
      </c>
      <c r="Y3575" t="s">
        <v>5158</v>
      </c>
      <c r="Z3575" t="s">
        <v>129</v>
      </c>
      <c r="AA3575" s="2">
        <v>45869.597896794003</v>
      </c>
      <c r="AB3575" t="s">
        <v>269</v>
      </c>
    </row>
    <row r="3576" spans="1:28">
      <c r="A3576">
        <v>1394296</v>
      </c>
      <c r="B3576" t="s">
        <v>29</v>
      </c>
      <c r="C3576" t="s">
        <v>29</v>
      </c>
      <c r="D3576" t="s">
        <v>1259</v>
      </c>
      <c r="E3576" t="s">
        <v>34</v>
      </c>
      <c r="F3576" t="s">
        <v>161</v>
      </c>
      <c r="G3576" t="s">
        <v>162</v>
      </c>
      <c r="H3576" t="s">
        <v>25</v>
      </c>
      <c r="I3576" s="2" t="s">
        <v>5159</v>
      </c>
      <c r="J3576" s="4">
        <f t="shared" si="220"/>
        <v>7</v>
      </c>
      <c r="K3576" s="2">
        <v>45869.545425613403</v>
      </c>
      <c r="L3576" s="13">
        <v>45887.686030092598</v>
      </c>
      <c r="M3576" s="4">
        <f t="shared" si="222"/>
        <v>18.140604479194735</v>
      </c>
      <c r="N3576" s="4">
        <f t="shared" si="223"/>
        <v>202</v>
      </c>
      <c r="O3576">
        <v>73524</v>
      </c>
      <c r="P3576">
        <v>74654</v>
      </c>
      <c r="Q3576">
        <f t="shared" si="221"/>
        <v>1130</v>
      </c>
      <c r="R3576">
        <v>1130</v>
      </c>
      <c r="S3576">
        <v>0.875</v>
      </c>
      <c r="T3576">
        <v>0.625</v>
      </c>
      <c r="U3576" t="s">
        <v>26</v>
      </c>
      <c r="V3576" t="s">
        <v>26</v>
      </c>
      <c r="W3576" t="s">
        <v>0</v>
      </c>
      <c r="X3576" t="s">
        <v>34</v>
      </c>
      <c r="Y3576" t="s">
        <v>34</v>
      </c>
      <c r="Z3576" t="s">
        <v>232</v>
      </c>
      <c r="AA3576" s="2">
        <v>45869.594245983797</v>
      </c>
      <c r="AB3576" t="s">
        <v>269</v>
      </c>
    </row>
    <row r="3577" spans="1:28">
      <c r="A3577">
        <v>1394276</v>
      </c>
      <c r="B3577" t="s">
        <v>142</v>
      </c>
      <c r="C3577" t="s">
        <v>142</v>
      </c>
      <c r="D3577" t="s">
        <v>1273</v>
      </c>
      <c r="E3577" t="s">
        <v>34</v>
      </c>
      <c r="F3577" t="s">
        <v>82</v>
      </c>
      <c r="G3577" t="s">
        <v>235</v>
      </c>
      <c r="H3577" t="s">
        <v>25</v>
      </c>
      <c r="I3577" s="2" t="s">
        <v>82</v>
      </c>
      <c r="J3577" s="4">
        <f t="shared" si="220"/>
        <v>7</v>
      </c>
      <c r="K3577" s="2">
        <v>45869.547916666699</v>
      </c>
      <c r="L3577" s="13">
        <v>45869.568055555603</v>
      </c>
      <c r="M3577" s="4">
        <f t="shared" si="222"/>
        <v>2.0138888903602492E-2</v>
      </c>
      <c r="N3577" s="4">
        <f t="shared" si="223"/>
        <v>29</v>
      </c>
      <c r="O3577">
        <v>57870</v>
      </c>
      <c r="P3577">
        <v>57886</v>
      </c>
      <c r="Q3577">
        <f t="shared" si="221"/>
        <v>16</v>
      </c>
      <c r="R3577">
        <v>16</v>
      </c>
      <c r="S3577">
        <v>0.75</v>
      </c>
      <c r="T3577">
        <v>0.75</v>
      </c>
      <c r="U3577" t="s">
        <v>26</v>
      </c>
      <c r="V3577" t="s">
        <v>26</v>
      </c>
      <c r="W3577" t="s">
        <v>25</v>
      </c>
      <c r="X3577" t="s">
        <v>5160</v>
      </c>
      <c r="Y3577" t="s">
        <v>5161</v>
      </c>
      <c r="AA3577" s="2">
        <v>45869.548341087997</v>
      </c>
      <c r="AB3577" t="s">
        <v>84</v>
      </c>
    </row>
    <row r="3578" spans="1:28">
      <c r="A3578">
        <v>1394275</v>
      </c>
      <c r="B3578" t="s">
        <v>29</v>
      </c>
      <c r="C3578" t="s">
        <v>29</v>
      </c>
      <c r="D3578" t="s">
        <v>917</v>
      </c>
      <c r="E3578" t="s">
        <v>34</v>
      </c>
      <c r="F3578" t="s">
        <v>161</v>
      </c>
      <c r="G3578" t="s">
        <v>162</v>
      </c>
      <c r="H3578" t="s">
        <v>25</v>
      </c>
      <c r="I3578" s="2" t="s">
        <v>5159</v>
      </c>
      <c r="J3578" s="4">
        <f t="shared" si="220"/>
        <v>7</v>
      </c>
      <c r="K3578" s="2">
        <v>45869.540011574099</v>
      </c>
      <c r="L3578" s="13">
        <v>45869.541666666701</v>
      </c>
      <c r="M3578" s="4">
        <f t="shared" si="222"/>
        <v>1.6550926011404954E-3</v>
      </c>
      <c r="N3578" s="4">
        <f t="shared" si="223"/>
        <v>2</v>
      </c>
      <c r="O3578">
        <v>64389</v>
      </c>
      <c r="P3578">
        <v>64390</v>
      </c>
      <c r="Q3578">
        <f t="shared" si="221"/>
        <v>1</v>
      </c>
      <c r="R3578">
        <v>1</v>
      </c>
      <c r="S3578">
        <v>0.875</v>
      </c>
      <c r="T3578">
        <v>0.875</v>
      </c>
      <c r="U3578" t="s">
        <v>26</v>
      </c>
      <c r="V3578" t="s">
        <v>26</v>
      </c>
      <c r="W3578" t="s">
        <v>25</v>
      </c>
      <c r="X3578" t="s">
        <v>34</v>
      </c>
      <c r="Y3578" t="s">
        <v>5162</v>
      </c>
      <c r="Z3578" t="s">
        <v>1177</v>
      </c>
      <c r="AA3578" s="2">
        <v>45869.543231793999</v>
      </c>
      <c r="AB3578" t="s">
        <v>203</v>
      </c>
    </row>
    <row r="3579" spans="1:28">
      <c r="A3579">
        <v>1394274</v>
      </c>
      <c r="B3579" t="s">
        <v>142</v>
      </c>
      <c r="C3579" t="s">
        <v>142</v>
      </c>
      <c r="D3579" t="s">
        <v>1253</v>
      </c>
      <c r="E3579" t="s">
        <v>34</v>
      </c>
      <c r="F3579" t="s">
        <v>125</v>
      </c>
      <c r="G3579" t="s">
        <v>126</v>
      </c>
      <c r="H3579" t="s">
        <v>25</v>
      </c>
      <c r="I3579" s="2" t="s">
        <v>125</v>
      </c>
      <c r="J3579" s="4">
        <f t="shared" si="220"/>
        <v>7</v>
      </c>
      <c r="K3579" s="2">
        <v>45869.532361111102</v>
      </c>
      <c r="L3579" s="13">
        <v>45869.578634259298</v>
      </c>
      <c r="M3579" s="4">
        <f t="shared" si="222"/>
        <v>4.6273148196632974E-2</v>
      </c>
      <c r="N3579" s="4">
        <f t="shared" si="223"/>
        <v>66</v>
      </c>
      <c r="O3579">
        <v>76270</v>
      </c>
      <c r="P3579">
        <v>76316</v>
      </c>
      <c r="Q3579">
        <f t="shared" si="221"/>
        <v>46</v>
      </c>
      <c r="R3579">
        <v>46</v>
      </c>
      <c r="S3579">
        <v>0.125</v>
      </c>
      <c r="T3579">
        <v>0.125</v>
      </c>
      <c r="U3579" t="s">
        <v>26</v>
      </c>
      <c r="V3579" t="s">
        <v>26</v>
      </c>
      <c r="W3579" t="s">
        <v>25</v>
      </c>
      <c r="X3579" t="s">
        <v>5163</v>
      </c>
      <c r="Y3579" t="s">
        <v>5164</v>
      </c>
      <c r="AA3579" s="2">
        <v>45869.5417823264</v>
      </c>
      <c r="AB3579" t="s">
        <v>130</v>
      </c>
    </row>
    <row r="3580" spans="1:28">
      <c r="A3580">
        <v>1394273</v>
      </c>
      <c r="B3580" t="s">
        <v>109</v>
      </c>
      <c r="C3580" t="s">
        <v>109</v>
      </c>
      <c r="D3580" t="s">
        <v>494</v>
      </c>
      <c r="E3580" t="s">
        <v>34</v>
      </c>
      <c r="F3580" t="s">
        <v>55</v>
      </c>
      <c r="G3580" t="s">
        <v>56</v>
      </c>
      <c r="H3580" t="s">
        <v>25</v>
      </c>
      <c r="I3580" s="2" t="s">
        <v>111</v>
      </c>
      <c r="J3580" s="4">
        <f t="shared" si="220"/>
        <v>7</v>
      </c>
      <c r="K3580" s="2">
        <v>45869.533923611103</v>
      </c>
      <c r="L3580" s="13">
        <v>45881.381893553204</v>
      </c>
      <c r="M3580" s="4">
        <f t="shared" si="222"/>
        <v>11.847969942100463</v>
      </c>
      <c r="N3580" s="4">
        <f t="shared" si="223"/>
        <v>1221</v>
      </c>
      <c r="O3580">
        <v>68897</v>
      </c>
      <c r="P3580">
        <v>68898</v>
      </c>
      <c r="Q3580">
        <f t="shared" si="221"/>
        <v>1</v>
      </c>
      <c r="R3580">
        <v>1</v>
      </c>
      <c r="S3580">
        <v>1</v>
      </c>
      <c r="T3580">
        <v>1</v>
      </c>
      <c r="U3580" t="s">
        <v>26</v>
      </c>
      <c r="V3580" t="s">
        <v>26</v>
      </c>
      <c r="W3580" t="s">
        <v>25</v>
      </c>
      <c r="X3580" t="s">
        <v>5165</v>
      </c>
      <c r="Y3580" t="s">
        <v>5166</v>
      </c>
      <c r="AA3580" s="2">
        <v>45869.539892627297</v>
      </c>
      <c r="AB3580" t="s">
        <v>114</v>
      </c>
    </row>
    <row r="3581" spans="1:28">
      <c r="A3581">
        <v>1394271</v>
      </c>
      <c r="B3581" t="s">
        <v>142</v>
      </c>
      <c r="C3581" t="s">
        <v>142</v>
      </c>
      <c r="D3581" t="s">
        <v>4381</v>
      </c>
      <c r="E3581" t="s">
        <v>34</v>
      </c>
      <c r="F3581" t="s">
        <v>241</v>
      </c>
      <c r="G3581" t="s">
        <v>242</v>
      </c>
      <c r="H3581" t="s">
        <v>25</v>
      </c>
      <c r="I3581" s="2" t="s">
        <v>241</v>
      </c>
      <c r="J3581" s="4">
        <f t="shared" si="220"/>
        <v>7</v>
      </c>
      <c r="K3581" s="2">
        <v>45869.536273148202</v>
      </c>
      <c r="L3581" s="13">
        <v>45869.567662037</v>
      </c>
      <c r="M3581" s="4">
        <f t="shared" si="222"/>
        <v>3.1388888797664549E-2</v>
      </c>
      <c r="N3581" s="4">
        <f t="shared" si="223"/>
        <v>45</v>
      </c>
      <c r="O3581">
        <v>60572</v>
      </c>
      <c r="P3581">
        <v>70038</v>
      </c>
      <c r="Q3581">
        <f t="shared" si="221"/>
        <v>9466</v>
      </c>
      <c r="R3581">
        <v>9466</v>
      </c>
      <c r="S3581">
        <v>0</v>
      </c>
      <c r="T3581">
        <v>0.5</v>
      </c>
      <c r="U3581" t="s">
        <v>26</v>
      </c>
      <c r="V3581" t="s">
        <v>26</v>
      </c>
      <c r="W3581" t="s">
        <v>25</v>
      </c>
      <c r="X3581" t="s">
        <v>5167</v>
      </c>
      <c r="Y3581" t="s">
        <v>5168</v>
      </c>
      <c r="AA3581" s="2">
        <v>45869.538309456002</v>
      </c>
      <c r="AB3581" t="s">
        <v>164</v>
      </c>
    </row>
    <row r="3582" spans="1:28">
      <c r="A3582">
        <v>1394268</v>
      </c>
      <c r="B3582" t="s">
        <v>69</v>
      </c>
      <c r="C3582" t="s">
        <v>69</v>
      </c>
      <c r="D3582" t="s">
        <v>4381</v>
      </c>
      <c r="H3582" t="s">
        <v>25</v>
      </c>
      <c r="J3582" s="4">
        <f t="shared" si="220"/>
        <v>7</v>
      </c>
      <c r="K3582" s="2">
        <v>45869.536042280102</v>
      </c>
      <c r="L3582" s="13">
        <v>45869.536042280102</v>
      </c>
      <c r="M3582" s="4">
        <f t="shared" si="222"/>
        <v>0</v>
      </c>
      <c r="N3582" s="4">
        <f t="shared" si="223"/>
        <v>0</v>
      </c>
      <c r="O3582">
        <v>60572</v>
      </c>
      <c r="P3582">
        <v>60572</v>
      </c>
      <c r="Q3582">
        <f t="shared" si="221"/>
        <v>0</v>
      </c>
      <c r="R3582">
        <v>0</v>
      </c>
      <c r="S3582">
        <v>0</v>
      </c>
      <c r="T3582">
        <v>0</v>
      </c>
      <c r="U3582" t="s">
        <v>26</v>
      </c>
      <c r="V3582" t="s">
        <v>26</v>
      </c>
      <c r="W3582" t="s">
        <v>0</v>
      </c>
      <c r="X3582" t="s">
        <v>148</v>
      </c>
      <c r="AA3582" s="2">
        <v>45869.536108911998</v>
      </c>
      <c r="AB3582" t="s">
        <v>59</v>
      </c>
    </row>
    <row r="3583" spans="1:28">
      <c r="A3583">
        <v>1394265</v>
      </c>
      <c r="B3583" t="s">
        <v>53</v>
      </c>
      <c r="C3583" t="s">
        <v>53</v>
      </c>
      <c r="D3583" t="s">
        <v>4726</v>
      </c>
      <c r="E3583" t="s">
        <v>34</v>
      </c>
      <c r="F3583" t="s">
        <v>55</v>
      </c>
      <c r="G3583" t="s">
        <v>56</v>
      </c>
      <c r="H3583" t="s">
        <v>25</v>
      </c>
      <c r="I3583" s="2" t="s">
        <v>111</v>
      </c>
      <c r="J3583" s="4">
        <f t="shared" si="220"/>
        <v>7</v>
      </c>
      <c r="K3583" s="2">
        <v>45869.527268518497</v>
      </c>
      <c r="L3583" s="13">
        <v>45875.655000034698</v>
      </c>
      <c r="M3583" s="4">
        <f t="shared" si="222"/>
        <v>6.1277315162005834</v>
      </c>
      <c r="N3583" s="4">
        <f t="shared" si="223"/>
        <v>183</v>
      </c>
      <c r="O3583">
        <v>13000.2</v>
      </c>
      <c r="P3583">
        <v>13029.7</v>
      </c>
      <c r="Q3583">
        <f t="shared" si="221"/>
        <v>29.5</v>
      </c>
      <c r="R3583">
        <v>29.5</v>
      </c>
      <c r="S3583">
        <v>1</v>
      </c>
      <c r="T3583">
        <v>0.875</v>
      </c>
      <c r="U3583" t="s">
        <v>26</v>
      </c>
      <c r="V3583" t="s">
        <v>26</v>
      </c>
      <c r="W3583" t="s">
        <v>25</v>
      </c>
      <c r="X3583" t="s">
        <v>5169</v>
      </c>
      <c r="Y3583" t="s">
        <v>424</v>
      </c>
      <c r="AA3583" s="2">
        <v>45869.530507604199</v>
      </c>
      <c r="AB3583" t="s">
        <v>114</v>
      </c>
    </row>
    <row r="3584" spans="1:28">
      <c r="A3584">
        <v>1394257</v>
      </c>
      <c r="B3584" t="s">
        <v>165</v>
      </c>
      <c r="C3584" t="s">
        <v>165</v>
      </c>
      <c r="D3584" t="s">
        <v>917</v>
      </c>
      <c r="E3584" t="s">
        <v>2837</v>
      </c>
      <c r="F3584" t="s">
        <v>161</v>
      </c>
      <c r="G3584" t="s">
        <v>162</v>
      </c>
      <c r="H3584" t="s">
        <v>25</v>
      </c>
      <c r="J3584" s="4">
        <f t="shared" si="220"/>
        <v>7</v>
      </c>
      <c r="K3584" s="2">
        <v>45869.517164351899</v>
      </c>
      <c r="L3584" s="13">
        <v>45869.54</v>
      </c>
      <c r="M3584" s="4">
        <f t="shared" si="222"/>
        <v>2.2835648102045525E-2</v>
      </c>
      <c r="N3584" s="4">
        <f t="shared" si="223"/>
        <v>32</v>
      </c>
      <c r="O3584">
        <v>64389</v>
      </c>
      <c r="P3584">
        <v>64389</v>
      </c>
      <c r="Q3584">
        <f t="shared" si="221"/>
        <v>0</v>
      </c>
      <c r="R3584">
        <v>0</v>
      </c>
      <c r="S3584">
        <v>0.875</v>
      </c>
      <c r="T3584">
        <v>0.875</v>
      </c>
      <c r="U3584" t="s">
        <v>26</v>
      </c>
      <c r="V3584" t="s">
        <v>26</v>
      </c>
      <c r="W3584" t="s">
        <v>25</v>
      </c>
      <c r="X3584" t="s">
        <v>166</v>
      </c>
      <c r="AA3584" s="2">
        <v>45869.521693599498</v>
      </c>
      <c r="AB3584" t="s">
        <v>114</v>
      </c>
    </row>
    <row r="3585" spans="1:28">
      <c r="A3585">
        <v>1394238</v>
      </c>
      <c r="B3585" t="s">
        <v>165</v>
      </c>
      <c r="C3585" t="s">
        <v>165</v>
      </c>
      <c r="D3585" t="s">
        <v>1259</v>
      </c>
      <c r="E3585" t="s">
        <v>5170</v>
      </c>
      <c r="F3585" t="s">
        <v>118</v>
      </c>
      <c r="G3585" t="s">
        <v>119</v>
      </c>
      <c r="H3585" t="s">
        <v>25</v>
      </c>
      <c r="J3585" s="4">
        <f t="shared" si="220"/>
        <v>7</v>
      </c>
      <c r="K3585" s="2">
        <v>45869.486180555599</v>
      </c>
      <c r="L3585" s="13">
        <v>45869.541666666701</v>
      </c>
      <c r="M3585" s="4">
        <f t="shared" si="222"/>
        <v>5.5486111101345159E-2</v>
      </c>
      <c r="N3585" s="4">
        <f t="shared" si="223"/>
        <v>79</v>
      </c>
      <c r="O3585">
        <v>73523</v>
      </c>
      <c r="P3585">
        <v>73524</v>
      </c>
      <c r="Q3585">
        <f t="shared" si="221"/>
        <v>1</v>
      </c>
      <c r="R3585">
        <v>1</v>
      </c>
      <c r="S3585">
        <v>0.75</v>
      </c>
      <c r="T3585">
        <v>0.875</v>
      </c>
      <c r="U3585" t="s">
        <v>26</v>
      </c>
      <c r="V3585" t="s">
        <v>26</v>
      </c>
      <c r="W3585" t="s">
        <v>25</v>
      </c>
      <c r="X3585" t="s">
        <v>166</v>
      </c>
      <c r="Y3585" t="s">
        <v>5171</v>
      </c>
      <c r="AA3585" s="2">
        <v>45869.488296990698</v>
      </c>
      <c r="AB3585" t="s">
        <v>114</v>
      </c>
    </row>
    <row r="3586" spans="1:28">
      <c r="A3586">
        <v>1394236</v>
      </c>
      <c r="B3586" t="s">
        <v>142</v>
      </c>
      <c r="C3586" t="s">
        <v>142</v>
      </c>
      <c r="D3586" t="s">
        <v>437</v>
      </c>
      <c r="E3586" t="s">
        <v>34</v>
      </c>
      <c r="F3586" t="s">
        <v>161</v>
      </c>
      <c r="G3586" t="s">
        <v>162</v>
      </c>
      <c r="H3586" t="s">
        <v>25</v>
      </c>
      <c r="I3586" s="2" t="s">
        <v>161</v>
      </c>
      <c r="J3586" s="4">
        <f t="shared" si="220"/>
        <v>7</v>
      </c>
      <c r="K3586" s="2">
        <v>45869.480289351799</v>
      </c>
      <c r="L3586" s="13">
        <v>45869.495949074102</v>
      </c>
      <c r="M3586" s="4">
        <f t="shared" si="222"/>
        <v>1.5659722303098533E-2</v>
      </c>
      <c r="N3586" s="4">
        <f t="shared" si="223"/>
        <v>22</v>
      </c>
      <c r="O3586">
        <v>63935</v>
      </c>
      <c r="P3586">
        <v>63964</v>
      </c>
      <c r="Q3586">
        <f t="shared" si="221"/>
        <v>29</v>
      </c>
      <c r="R3586">
        <v>29</v>
      </c>
      <c r="S3586">
        <v>0.375</v>
      </c>
      <c r="T3586">
        <v>0.25</v>
      </c>
      <c r="U3586" t="s">
        <v>26</v>
      </c>
      <c r="V3586" t="s">
        <v>26</v>
      </c>
      <c r="W3586" t="s">
        <v>25</v>
      </c>
      <c r="X3586" t="s">
        <v>5172</v>
      </c>
      <c r="Y3586" t="s">
        <v>5173</v>
      </c>
      <c r="AA3586" s="2">
        <v>45869.481126238403</v>
      </c>
      <c r="AB3586" t="s">
        <v>164</v>
      </c>
    </row>
    <row r="3587" spans="1:28">
      <c r="A3587">
        <v>1394233</v>
      </c>
      <c r="B3587" t="s">
        <v>142</v>
      </c>
      <c r="C3587" t="s">
        <v>142</v>
      </c>
      <c r="D3587" t="s">
        <v>183</v>
      </c>
      <c r="E3587" t="s">
        <v>34</v>
      </c>
      <c r="F3587" t="s">
        <v>125</v>
      </c>
      <c r="G3587" t="s">
        <v>126</v>
      </c>
      <c r="H3587" t="s">
        <v>25</v>
      </c>
      <c r="I3587" s="2" t="s">
        <v>125</v>
      </c>
      <c r="J3587" s="4">
        <f t="shared" ref="J3587:J3650" si="224">MONTH(K3587)</f>
        <v>7</v>
      </c>
      <c r="K3587" s="2">
        <v>45869.466342592597</v>
      </c>
      <c r="L3587" s="13">
        <v>45869.489768518499</v>
      </c>
      <c r="M3587" s="4">
        <f t="shared" si="222"/>
        <v>2.3425925901392475E-2</v>
      </c>
      <c r="N3587" s="4">
        <f t="shared" si="223"/>
        <v>33</v>
      </c>
      <c r="O3587">
        <v>12742</v>
      </c>
      <c r="P3587">
        <v>12744</v>
      </c>
      <c r="Q3587">
        <f t="shared" ref="Q3587:Q3650" si="225">IF(AND(O3587&lt;&gt;"",P3587&lt;&gt;""),P3587-O3587,0)</f>
        <v>2</v>
      </c>
      <c r="R3587">
        <v>2</v>
      </c>
      <c r="S3587">
        <v>0.875</v>
      </c>
      <c r="T3587">
        <v>0.625</v>
      </c>
      <c r="U3587" t="s">
        <v>1399</v>
      </c>
      <c r="V3587" t="s">
        <v>1399</v>
      </c>
      <c r="W3587" t="s">
        <v>25</v>
      </c>
      <c r="X3587" t="s">
        <v>4913</v>
      </c>
      <c r="Y3587" t="s">
        <v>5164</v>
      </c>
      <c r="AA3587" s="2">
        <v>45869.472425115702</v>
      </c>
      <c r="AB3587" t="s">
        <v>130</v>
      </c>
    </row>
    <row r="3588" spans="1:28">
      <c r="A3588">
        <v>1394231</v>
      </c>
      <c r="B3588" t="s">
        <v>29</v>
      </c>
      <c r="C3588" t="s">
        <v>29</v>
      </c>
      <c r="D3588" t="s">
        <v>1111</v>
      </c>
      <c r="E3588" t="s">
        <v>4951</v>
      </c>
      <c r="F3588" t="s">
        <v>161</v>
      </c>
      <c r="G3588" t="s">
        <v>162</v>
      </c>
      <c r="H3588" t="s">
        <v>25</v>
      </c>
      <c r="I3588" s="2" t="s">
        <v>4952</v>
      </c>
      <c r="J3588" s="4">
        <f t="shared" si="224"/>
        <v>7</v>
      </c>
      <c r="K3588" s="2">
        <v>45869.470081018502</v>
      </c>
      <c r="L3588" s="13">
        <v>45872.613935798603</v>
      </c>
      <c r="M3588" s="4">
        <f t="shared" ref="M3588:M3651" si="226">IF(AND(K3588&lt;&gt;"",L3588&lt;&gt;""),L3588-K3588,0)</f>
        <v>3.1438547801008099</v>
      </c>
      <c r="N3588" s="4">
        <f t="shared" ref="N3588:N3651" si="227">HOUR(M3588)*60+MINUTE(M3588)</f>
        <v>207</v>
      </c>
      <c r="O3588">
        <v>56982</v>
      </c>
      <c r="P3588">
        <v>57192</v>
      </c>
      <c r="Q3588">
        <f t="shared" si="225"/>
        <v>210</v>
      </c>
      <c r="R3588">
        <v>210</v>
      </c>
      <c r="S3588">
        <v>0.375</v>
      </c>
      <c r="T3588">
        <v>0.625</v>
      </c>
      <c r="U3588" t="s">
        <v>26</v>
      </c>
      <c r="V3588" t="s">
        <v>26</v>
      </c>
      <c r="W3588" t="s">
        <v>25</v>
      </c>
      <c r="X3588" t="s">
        <v>34</v>
      </c>
      <c r="Y3588" t="s">
        <v>5174</v>
      </c>
      <c r="Z3588" t="s">
        <v>2192</v>
      </c>
      <c r="AA3588" s="2">
        <v>45869.471408530102</v>
      </c>
      <c r="AB3588" t="s">
        <v>164</v>
      </c>
    </row>
    <row r="3589" spans="1:28">
      <c r="A3589">
        <v>1394229</v>
      </c>
      <c r="B3589" t="s">
        <v>142</v>
      </c>
      <c r="C3589" t="s">
        <v>142</v>
      </c>
      <c r="D3589" t="s">
        <v>1286</v>
      </c>
      <c r="E3589" t="s">
        <v>34</v>
      </c>
      <c r="F3589" t="s">
        <v>118</v>
      </c>
      <c r="G3589" t="s">
        <v>119</v>
      </c>
      <c r="H3589" t="s">
        <v>25</v>
      </c>
      <c r="I3589" s="2" t="s">
        <v>118</v>
      </c>
      <c r="J3589" s="4">
        <f t="shared" si="224"/>
        <v>7</v>
      </c>
      <c r="K3589" s="2">
        <v>45869.465902777803</v>
      </c>
      <c r="L3589" s="13">
        <v>45869.477754629603</v>
      </c>
      <c r="M3589" s="4">
        <f t="shared" si="226"/>
        <v>1.185185179929249E-2</v>
      </c>
      <c r="N3589" s="4">
        <f t="shared" si="227"/>
        <v>17</v>
      </c>
      <c r="O3589">
        <v>5175</v>
      </c>
      <c r="P3589">
        <v>5177</v>
      </c>
      <c r="Q3589">
        <f t="shared" si="225"/>
        <v>2</v>
      </c>
      <c r="R3589">
        <v>2</v>
      </c>
      <c r="S3589">
        <v>0.75</v>
      </c>
      <c r="T3589">
        <v>0.75</v>
      </c>
      <c r="U3589" t="s">
        <v>26</v>
      </c>
      <c r="V3589" t="s">
        <v>26</v>
      </c>
      <c r="W3589" t="s">
        <v>25</v>
      </c>
      <c r="X3589" t="s">
        <v>4913</v>
      </c>
      <c r="Y3589" t="s">
        <v>163</v>
      </c>
      <c r="AA3589" s="2">
        <v>45869.468491053201</v>
      </c>
      <c r="AB3589" t="s">
        <v>203</v>
      </c>
    </row>
    <row r="3590" spans="1:28">
      <c r="A3590">
        <v>1394228</v>
      </c>
      <c r="B3590" t="s">
        <v>29</v>
      </c>
      <c r="C3590" t="s">
        <v>29</v>
      </c>
      <c r="D3590" t="s">
        <v>73</v>
      </c>
      <c r="E3590" t="s">
        <v>275</v>
      </c>
      <c r="F3590" t="s">
        <v>276</v>
      </c>
      <c r="G3590" t="s">
        <v>277</v>
      </c>
      <c r="H3590" t="s">
        <v>25</v>
      </c>
      <c r="I3590" s="2" t="s">
        <v>276</v>
      </c>
      <c r="J3590" s="4">
        <f t="shared" si="224"/>
        <v>7</v>
      </c>
      <c r="K3590" s="2">
        <v>45869.465532407397</v>
      </c>
      <c r="L3590" s="13">
        <v>45915.755752314799</v>
      </c>
      <c r="M3590" s="4">
        <f t="shared" si="226"/>
        <v>46.290219907401479</v>
      </c>
      <c r="N3590" s="4">
        <f t="shared" si="227"/>
        <v>417</v>
      </c>
      <c r="O3590">
        <v>61823</v>
      </c>
      <c r="P3590">
        <v>64763</v>
      </c>
      <c r="Q3590">
        <f t="shared" si="225"/>
        <v>2940</v>
      </c>
      <c r="R3590">
        <v>2940</v>
      </c>
      <c r="S3590">
        <v>1</v>
      </c>
      <c r="T3590">
        <v>0.5</v>
      </c>
      <c r="U3590" t="s">
        <v>26</v>
      </c>
      <c r="V3590" t="s">
        <v>26</v>
      </c>
      <c r="W3590" t="s">
        <v>0</v>
      </c>
      <c r="X3590" t="s">
        <v>34</v>
      </c>
      <c r="Y3590" t="s">
        <v>620</v>
      </c>
      <c r="Z3590" t="s">
        <v>365</v>
      </c>
      <c r="AA3590" s="2">
        <v>45869.466400463003</v>
      </c>
      <c r="AB3590" t="s">
        <v>4640</v>
      </c>
    </row>
    <row r="3591" spans="1:28">
      <c r="A3591">
        <v>1394226</v>
      </c>
      <c r="B3591" t="s">
        <v>142</v>
      </c>
      <c r="C3591" t="s">
        <v>142</v>
      </c>
      <c r="D3591" t="s">
        <v>824</v>
      </c>
      <c r="E3591" t="s">
        <v>34</v>
      </c>
      <c r="F3591" t="s">
        <v>4977</v>
      </c>
      <c r="G3591" t="s">
        <v>4978</v>
      </c>
      <c r="H3591" t="s">
        <v>25</v>
      </c>
      <c r="I3591" s="2" t="s">
        <v>4977</v>
      </c>
      <c r="J3591" s="4">
        <f t="shared" si="224"/>
        <v>7</v>
      </c>
      <c r="K3591" s="2">
        <v>45869.460648148102</v>
      </c>
      <c r="L3591" s="13">
        <v>45869.5090740741</v>
      </c>
      <c r="M3591" s="4">
        <f t="shared" si="226"/>
        <v>4.8425925997435115E-2</v>
      </c>
      <c r="N3591" s="4">
        <f t="shared" si="227"/>
        <v>69</v>
      </c>
      <c r="O3591">
        <v>59774</v>
      </c>
      <c r="P3591">
        <v>59803</v>
      </c>
      <c r="Q3591">
        <f t="shared" si="225"/>
        <v>29</v>
      </c>
      <c r="R3591">
        <v>29</v>
      </c>
      <c r="S3591">
        <v>0.625</v>
      </c>
      <c r="T3591">
        <v>0.625</v>
      </c>
      <c r="U3591" t="s">
        <v>154</v>
      </c>
      <c r="V3591" t="s">
        <v>154</v>
      </c>
      <c r="W3591" t="s">
        <v>25</v>
      </c>
      <c r="X3591" t="s">
        <v>5175</v>
      </c>
      <c r="Y3591" t="s">
        <v>5141</v>
      </c>
      <c r="AA3591" s="2">
        <v>45869.4618938657</v>
      </c>
      <c r="AB3591" t="s">
        <v>4979</v>
      </c>
    </row>
    <row r="3592" spans="1:28">
      <c r="A3592">
        <v>1394223</v>
      </c>
      <c r="B3592" t="s">
        <v>142</v>
      </c>
      <c r="C3592" t="s">
        <v>142</v>
      </c>
      <c r="D3592" t="s">
        <v>2038</v>
      </c>
      <c r="E3592" t="s">
        <v>34</v>
      </c>
      <c r="F3592" t="s">
        <v>118</v>
      </c>
      <c r="G3592" t="s">
        <v>119</v>
      </c>
      <c r="H3592" t="s">
        <v>25</v>
      </c>
      <c r="I3592" s="2" t="s">
        <v>118</v>
      </c>
      <c r="J3592" s="4">
        <f t="shared" si="224"/>
        <v>7</v>
      </c>
      <c r="K3592" s="2">
        <v>45869.4546064815</v>
      </c>
      <c r="L3592" s="13">
        <v>45869.462754629603</v>
      </c>
      <c r="M3592" s="4">
        <f t="shared" si="226"/>
        <v>8.1481481029186398E-3</v>
      </c>
      <c r="N3592" s="4">
        <f t="shared" si="227"/>
        <v>11</v>
      </c>
      <c r="O3592">
        <v>20875</v>
      </c>
      <c r="P3592">
        <v>20877</v>
      </c>
      <c r="Q3592">
        <f t="shared" si="225"/>
        <v>2</v>
      </c>
      <c r="R3592">
        <v>2</v>
      </c>
      <c r="S3592">
        <v>1</v>
      </c>
      <c r="T3592">
        <v>1</v>
      </c>
      <c r="U3592" t="s">
        <v>26</v>
      </c>
      <c r="V3592" t="s">
        <v>1399</v>
      </c>
      <c r="W3592" t="s">
        <v>25</v>
      </c>
      <c r="X3592" t="s">
        <v>5176</v>
      </c>
      <c r="Y3592" t="s">
        <v>163</v>
      </c>
      <c r="AA3592" s="2">
        <v>45869.457583414398</v>
      </c>
      <c r="AB3592" t="s">
        <v>203</v>
      </c>
    </row>
    <row r="3593" spans="1:28">
      <c r="A3593">
        <v>1394218</v>
      </c>
      <c r="B3593" t="s">
        <v>142</v>
      </c>
      <c r="C3593" t="s">
        <v>142</v>
      </c>
      <c r="D3593" t="s">
        <v>3368</v>
      </c>
      <c r="E3593" t="s">
        <v>34</v>
      </c>
      <c r="F3593" t="s">
        <v>125</v>
      </c>
      <c r="G3593" t="s">
        <v>126</v>
      </c>
      <c r="H3593" t="s">
        <v>25</v>
      </c>
      <c r="I3593" s="2" t="s">
        <v>125</v>
      </c>
      <c r="J3593" s="4">
        <f t="shared" si="224"/>
        <v>7</v>
      </c>
      <c r="K3593" s="2">
        <v>45869.432199074101</v>
      </c>
      <c r="L3593" s="13">
        <v>45869.442743055602</v>
      </c>
      <c r="M3593" s="4">
        <f t="shared" si="226"/>
        <v>1.0543981501541566E-2</v>
      </c>
      <c r="N3593" s="4">
        <f t="shared" si="227"/>
        <v>15</v>
      </c>
      <c r="O3593">
        <v>3830</v>
      </c>
      <c r="P3593">
        <v>3832</v>
      </c>
      <c r="Q3593">
        <f t="shared" si="225"/>
        <v>2</v>
      </c>
      <c r="R3593">
        <v>2</v>
      </c>
      <c r="S3593">
        <v>1</v>
      </c>
      <c r="T3593">
        <v>1</v>
      </c>
      <c r="U3593" t="s">
        <v>26</v>
      </c>
      <c r="V3593" t="s">
        <v>26</v>
      </c>
      <c r="W3593" t="s">
        <v>25</v>
      </c>
      <c r="X3593" t="s">
        <v>5177</v>
      </c>
      <c r="Y3593" t="s">
        <v>5178</v>
      </c>
      <c r="AA3593" s="2">
        <v>45869.435970023202</v>
      </c>
      <c r="AB3593" t="s">
        <v>130</v>
      </c>
    </row>
    <row r="3594" spans="1:28">
      <c r="A3594">
        <v>1394217</v>
      </c>
      <c r="B3594" t="s">
        <v>165</v>
      </c>
      <c r="C3594" t="s">
        <v>165</v>
      </c>
      <c r="D3594" t="s">
        <v>1111</v>
      </c>
      <c r="E3594" t="s">
        <v>4951</v>
      </c>
      <c r="F3594" t="s">
        <v>161</v>
      </c>
      <c r="G3594" t="s">
        <v>162</v>
      </c>
      <c r="H3594" t="s">
        <v>25</v>
      </c>
      <c r="J3594" s="4">
        <f t="shared" si="224"/>
        <v>7</v>
      </c>
      <c r="K3594" s="2">
        <v>45869.417731481502</v>
      </c>
      <c r="L3594" s="13">
        <v>45869.470069444404</v>
      </c>
      <c r="M3594" s="4">
        <f t="shared" si="226"/>
        <v>5.2337962901219726E-2</v>
      </c>
      <c r="N3594" s="4">
        <f t="shared" si="227"/>
        <v>75</v>
      </c>
      <c r="O3594">
        <v>56933</v>
      </c>
      <c r="P3594">
        <v>56982</v>
      </c>
      <c r="Q3594">
        <f t="shared" si="225"/>
        <v>49</v>
      </c>
      <c r="R3594">
        <v>49</v>
      </c>
      <c r="S3594">
        <v>0.625</v>
      </c>
      <c r="T3594">
        <v>0.375</v>
      </c>
      <c r="U3594" t="s">
        <v>26</v>
      </c>
      <c r="V3594" t="s">
        <v>26</v>
      </c>
      <c r="W3594" t="s">
        <v>25</v>
      </c>
      <c r="X3594" t="s">
        <v>456</v>
      </c>
      <c r="Y3594" t="s">
        <v>120</v>
      </c>
      <c r="AA3594" s="2">
        <v>45869.431836955999</v>
      </c>
      <c r="AB3594" t="s">
        <v>114</v>
      </c>
    </row>
    <row r="3595" spans="1:28">
      <c r="A3595">
        <v>1394213</v>
      </c>
      <c r="B3595" t="s">
        <v>142</v>
      </c>
      <c r="C3595" t="s">
        <v>142</v>
      </c>
      <c r="D3595" t="s">
        <v>1955</v>
      </c>
      <c r="E3595" t="s">
        <v>34</v>
      </c>
      <c r="F3595" t="s">
        <v>241</v>
      </c>
      <c r="G3595" t="s">
        <v>242</v>
      </c>
      <c r="H3595" t="s">
        <v>25</v>
      </c>
      <c r="I3595" s="2" t="s">
        <v>241</v>
      </c>
      <c r="J3595" s="4">
        <f t="shared" si="224"/>
        <v>7</v>
      </c>
      <c r="K3595" s="2">
        <v>45869.403900463003</v>
      </c>
      <c r="L3595" s="13">
        <v>45869.475219907399</v>
      </c>
      <c r="M3595" s="4">
        <f t="shared" si="226"/>
        <v>7.1319444396067411E-2</v>
      </c>
      <c r="N3595" s="4">
        <f t="shared" si="227"/>
        <v>102</v>
      </c>
      <c r="O3595">
        <v>45795</v>
      </c>
      <c r="P3595">
        <v>45824</v>
      </c>
      <c r="Q3595">
        <f t="shared" si="225"/>
        <v>29</v>
      </c>
      <c r="R3595">
        <v>29</v>
      </c>
      <c r="S3595">
        <v>0.25</v>
      </c>
      <c r="T3595">
        <v>0.125</v>
      </c>
      <c r="U3595" t="s">
        <v>26</v>
      </c>
      <c r="V3595" t="s">
        <v>154</v>
      </c>
      <c r="W3595" t="s">
        <v>25</v>
      </c>
      <c r="X3595" t="s">
        <v>1730</v>
      </c>
      <c r="Y3595" t="s">
        <v>861</v>
      </c>
      <c r="AA3595" s="2">
        <v>45869.412609571802</v>
      </c>
      <c r="AB3595" t="s">
        <v>245</v>
      </c>
    </row>
    <row r="3596" spans="1:28">
      <c r="A3596">
        <v>1394212</v>
      </c>
      <c r="B3596" t="s">
        <v>142</v>
      </c>
      <c r="C3596" t="s">
        <v>142</v>
      </c>
      <c r="D3596" t="s">
        <v>4061</v>
      </c>
      <c r="E3596" t="s">
        <v>34</v>
      </c>
      <c r="F3596" t="s">
        <v>4977</v>
      </c>
      <c r="G3596" t="s">
        <v>4978</v>
      </c>
      <c r="H3596" t="s">
        <v>25</v>
      </c>
      <c r="I3596" s="2" t="s">
        <v>4977</v>
      </c>
      <c r="J3596" s="4">
        <f t="shared" si="224"/>
        <v>7</v>
      </c>
      <c r="K3596" s="2">
        <v>45869.403599537</v>
      </c>
      <c r="L3596" s="13">
        <v>45869.455601851798</v>
      </c>
      <c r="M3596" s="4">
        <f t="shared" si="226"/>
        <v>5.2002314798301086E-2</v>
      </c>
      <c r="N3596" s="4">
        <f t="shared" si="227"/>
        <v>74</v>
      </c>
      <c r="O3596">
        <v>47805</v>
      </c>
      <c r="P3596">
        <v>47834</v>
      </c>
      <c r="Q3596">
        <f t="shared" si="225"/>
        <v>29</v>
      </c>
      <c r="R3596">
        <v>29</v>
      </c>
      <c r="S3596">
        <v>0.75</v>
      </c>
      <c r="T3596">
        <v>0.625</v>
      </c>
      <c r="U3596" t="s">
        <v>154</v>
      </c>
      <c r="V3596" t="s">
        <v>154</v>
      </c>
      <c r="W3596" t="s">
        <v>25</v>
      </c>
      <c r="X3596" t="s">
        <v>5179</v>
      </c>
      <c r="Y3596" t="s">
        <v>5141</v>
      </c>
      <c r="AA3596" s="2">
        <v>45869.405159872702</v>
      </c>
      <c r="AB3596" t="s">
        <v>4979</v>
      </c>
    </row>
    <row r="3597" spans="1:28">
      <c r="A3597">
        <v>1394211</v>
      </c>
      <c r="B3597" t="s">
        <v>142</v>
      </c>
      <c r="C3597" t="s">
        <v>142</v>
      </c>
      <c r="D3597" t="s">
        <v>1218</v>
      </c>
      <c r="E3597" t="s">
        <v>34</v>
      </c>
      <c r="F3597" t="s">
        <v>143</v>
      </c>
      <c r="G3597" t="s">
        <v>144</v>
      </c>
      <c r="H3597" t="s">
        <v>25</v>
      </c>
      <c r="I3597" s="2" t="s">
        <v>143</v>
      </c>
      <c r="J3597" s="4">
        <f t="shared" si="224"/>
        <v>7</v>
      </c>
      <c r="K3597" s="2">
        <v>45869.403472222199</v>
      </c>
      <c r="L3597" s="13">
        <v>45869.472222222197</v>
      </c>
      <c r="M3597" s="4">
        <f t="shared" si="226"/>
        <v>6.8749999998544808E-2</v>
      </c>
      <c r="N3597" s="4">
        <f t="shared" si="227"/>
        <v>99</v>
      </c>
      <c r="O3597">
        <v>39278</v>
      </c>
      <c r="P3597">
        <v>39307</v>
      </c>
      <c r="Q3597">
        <f t="shared" si="225"/>
        <v>29</v>
      </c>
      <c r="R3597">
        <v>29</v>
      </c>
      <c r="S3597">
        <v>0.25</v>
      </c>
      <c r="T3597">
        <v>0.125</v>
      </c>
      <c r="U3597" t="s">
        <v>26</v>
      </c>
      <c r="V3597" t="s">
        <v>154</v>
      </c>
      <c r="W3597" t="s">
        <v>0</v>
      </c>
      <c r="X3597" t="s">
        <v>2468</v>
      </c>
      <c r="Y3597" t="s">
        <v>1909</v>
      </c>
      <c r="AA3597" s="2">
        <v>45869.404105902802</v>
      </c>
      <c r="AB3597" t="s">
        <v>147</v>
      </c>
    </row>
    <row r="3598" spans="1:28">
      <c r="A3598">
        <v>1394210</v>
      </c>
      <c r="B3598" t="s">
        <v>165</v>
      </c>
      <c r="C3598" t="s">
        <v>165</v>
      </c>
      <c r="D3598" t="s">
        <v>73</v>
      </c>
      <c r="E3598" t="s">
        <v>5180</v>
      </c>
      <c r="F3598" t="s">
        <v>1355</v>
      </c>
      <c r="G3598" t="s">
        <v>1356</v>
      </c>
      <c r="H3598" t="s">
        <v>25</v>
      </c>
      <c r="J3598" s="4">
        <f t="shared" si="224"/>
        <v>7</v>
      </c>
      <c r="K3598" s="2">
        <v>45869.397546296299</v>
      </c>
      <c r="L3598" s="13">
        <v>45869.458333333299</v>
      </c>
      <c r="M3598" s="4">
        <f t="shared" si="226"/>
        <v>6.0787037000409327E-2</v>
      </c>
      <c r="N3598" s="4">
        <f t="shared" si="227"/>
        <v>87</v>
      </c>
      <c r="O3598">
        <v>61743.5</v>
      </c>
      <c r="P3598">
        <v>61823</v>
      </c>
      <c r="Q3598">
        <f t="shared" si="225"/>
        <v>79.5</v>
      </c>
      <c r="R3598">
        <v>79.5</v>
      </c>
      <c r="S3598">
        <v>0.375</v>
      </c>
      <c r="T3598">
        <v>1</v>
      </c>
      <c r="U3598" t="s">
        <v>26</v>
      </c>
      <c r="V3598" t="s">
        <v>26</v>
      </c>
      <c r="W3598" t="s">
        <v>25</v>
      </c>
      <c r="X3598" t="s">
        <v>456</v>
      </c>
      <c r="Y3598" t="s">
        <v>120</v>
      </c>
      <c r="AA3598" s="2">
        <v>45869.399736226798</v>
      </c>
      <c r="AB3598" t="s">
        <v>114</v>
      </c>
    </row>
    <row r="3599" spans="1:28">
      <c r="A3599">
        <v>1394192</v>
      </c>
      <c r="B3599" t="s">
        <v>142</v>
      </c>
      <c r="C3599" t="s">
        <v>142</v>
      </c>
      <c r="D3599" t="s">
        <v>1259</v>
      </c>
      <c r="E3599" t="s">
        <v>34</v>
      </c>
      <c r="F3599" t="s">
        <v>2339</v>
      </c>
      <c r="G3599" t="s">
        <v>2340</v>
      </c>
      <c r="H3599" t="s">
        <v>25</v>
      </c>
      <c r="I3599" s="2" t="s">
        <v>2339</v>
      </c>
      <c r="J3599" s="4">
        <f t="shared" si="224"/>
        <v>7</v>
      </c>
      <c r="K3599" s="2">
        <v>45868.882662037002</v>
      </c>
      <c r="L3599" s="13">
        <v>45869.485127314802</v>
      </c>
      <c r="M3599" s="4">
        <f t="shared" si="226"/>
        <v>0.60246527779963799</v>
      </c>
      <c r="N3599" s="4">
        <f t="shared" si="227"/>
        <v>867</v>
      </c>
      <c r="O3599">
        <v>73493</v>
      </c>
      <c r="P3599">
        <v>73523</v>
      </c>
      <c r="Q3599">
        <f t="shared" si="225"/>
        <v>30</v>
      </c>
      <c r="R3599">
        <v>30</v>
      </c>
      <c r="S3599">
        <v>0.875</v>
      </c>
      <c r="T3599">
        <v>0.75</v>
      </c>
      <c r="U3599" t="s">
        <v>26</v>
      </c>
      <c r="V3599" t="s">
        <v>26</v>
      </c>
      <c r="W3599" t="s">
        <v>25</v>
      </c>
      <c r="X3599" t="s">
        <v>4095</v>
      </c>
      <c r="Y3599" t="s">
        <v>5181</v>
      </c>
      <c r="AA3599" s="2">
        <v>45868.883140972197</v>
      </c>
      <c r="AB3599" t="s">
        <v>2341</v>
      </c>
    </row>
    <row r="3600" spans="1:28">
      <c r="A3600">
        <v>1394191</v>
      </c>
      <c r="B3600" t="s">
        <v>29</v>
      </c>
      <c r="C3600" t="s">
        <v>29</v>
      </c>
      <c r="D3600" t="s">
        <v>916</v>
      </c>
      <c r="E3600" t="s">
        <v>34</v>
      </c>
      <c r="F3600" t="s">
        <v>354</v>
      </c>
      <c r="G3600" t="s">
        <v>355</v>
      </c>
      <c r="H3600" t="s">
        <v>25</v>
      </c>
      <c r="I3600" s="2" t="s">
        <v>354</v>
      </c>
      <c r="J3600" s="4">
        <f t="shared" si="224"/>
        <v>7</v>
      </c>
      <c r="K3600" s="2">
        <v>45868.870659722197</v>
      </c>
      <c r="L3600" s="13">
        <v>45887.502777777801</v>
      </c>
      <c r="M3600" s="4">
        <f t="shared" si="226"/>
        <v>18.632118055604224</v>
      </c>
      <c r="N3600" s="4">
        <f t="shared" si="227"/>
        <v>910</v>
      </c>
      <c r="O3600">
        <v>69904</v>
      </c>
      <c r="P3600">
        <v>71276</v>
      </c>
      <c r="Q3600">
        <f t="shared" si="225"/>
        <v>1372</v>
      </c>
      <c r="R3600">
        <v>1372</v>
      </c>
      <c r="S3600">
        <v>1</v>
      </c>
      <c r="T3600">
        <v>1</v>
      </c>
      <c r="U3600" t="s">
        <v>26</v>
      </c>
      <c r="V3600" t="s">
        <v>26</v>
      </c>
      <c r="W3600" t="s">
        <v>25</v>
      </c>
      <c r="X3600" t="s">
        <v>34</v>
      </c>
      <c r="Y3600" t="s">
        <v>2727</v>
      </c>
      <c r="Z3600" t="s">
        <v>365</v>
      </c>
      <c r="AA3600" s="2">
        <v>45868.874769675902</v>
      </c>
      <c r="AB3600" t="s">
        <v>2341</v>
      </c>
    </row>
    <row r="3601" spans="1:28">
      <c r="A3601">
        <v>1394178</v>
      </c>
      <c r="B3601" t="s">
        <v>165</v>
      </c>
      <c r="C3601" t="s">
        <v>165</v>
      </c>
      <c r="D3601" t="s">
        <v>916</v>
      </c>
      <c r="E3601" t="s">
        <v>5180</v>
      </c>
      <c r="F3601" t="s">
        <v>2339</v>
      </c>
      <c r="G3601" t="s">
        <v>2340</v>
      </c>
      <c r="H3601" t="s">
        <v>25</v>
      </c>
      <c r="J3601" s="4">
        <f t="shared" si="224"/>
        <v>7</v>
      </c>
      <c r="K3601" s="2">
        <v>45868.828726851898</v>
      </c>
      <c r="L3601" s="13">
        <v>45868.861851851798</v>
      </c>
      <c r="M3601" s="4">
        <f t="shared" si="226"/>
        <v>3.3124999899882823E-2</v>
      </c>
      <c r="N3601" s="4">
        <f t="shared" si="227"/>
        <v>47</v>
      </c>
      <c r="O3601">
        <v>69872</v>
      </c>
      <c r="P3601">
        <v>69904</v>
      </c>
      <c r="Q3601">
        <f t="shared" si="225"/>
        <v>32</v>
      </c>
      <c r="R3601">
        <v>32</v>
      </c>
      <c r="S3601">
        <v>1</v>
      </c>
      <c r="T3601">
        <v>1</v>
      </c>
      <c r="U3601" t="s">
        <v>26</v>
      </c>
      <c r="V3601" t="s">
        <v>26</v>
      </c>
      <c r="W3601" t="s">
        <v>25</v>
      </c>
      <c r="X3601" t="s">
        <v>166</v>
      </c>
      <c r="Y3601" t="s">
        <v>4533</v>
      </c>
      <c r="AA3601" s="2">
        <v>45868.832270717598</v>
      </c>
      <c r="AB3601" t="s">
        <v>114</v>
      </c>
    </row>
    <row r="3602" spans="1:28">
      <c r="A3602">
        <v>1394170</v>
      </c>
      <c r="B3602" t="s">
        <v>29</v>
      </c>
      <c r="C3602" t="s">
        <v>29</v>
      </c>
      <c r="D3602" t="s">
        <v>589</v>
      </c>
      <c r="E3602" t="s">
        <v>2896</v>
      </c>
      <c r="F3602" t="s">
        <v>596</v>
      </c>
      <c r="G3602" t="s">
        <v>597</v>
      </c>
      <c r="H3602" t="s">
        <v>25</v>
      </c>
      <c r="I3602" s="2" t="s">
        <v>596</v>
      </c>
      <c r="J3602" s="4">
        <f t="shared" si="224"/>
        <v>7</v>
      </c>
      <c r="K3602" s="2">
        <v>45868.824481863398</v>
      </c>
      <c r="L3602" s="13">
        <v>45899.509710648097</v>
      </c>
      <c r="M3602" s="4">
        <f t="shared" si="226"/>
        <v>30.685228784699575</v>
      </c>
      <c r="N3602" s="4">
        <f t="shared" si="227"/>
        <v>986</v>
      </c>
      <c r="O3602">
        <v>56216</v>
      </c>
      <c r="P3602">
        <v>57457</v>
      </c>
      <c r="Q3602">
        <f t="shared" si="225"/>
        <v>1241</v>
      </c>
      <c r="R3602">
        <v>1241</v>
      </c>
      <c r="S3602">
        <v>0.125</v>
      </c>
      <c r="T3602">
        <v>0.5</v>
      </c>
      <c r="U3602" t="s">
        <v>26</v>
      </c>
      <c r="V3602" t="s">
        <v>26</v>
      </c>
      <c r="W3602" t="s">
        <v>25</v>
      </c>
      <c r="X3602" t="s">
        <v>34</v>
      </c>
      <c r="Y3602" t="s">
        <v>5182</v>
      </c>
      <c r="AA3602" s="2">
        <v>45868.8102756597</v>
      </c>
      <c r="AB3602" t="s">
        <v>269</v>
      </c>
    </row>
    <row r="3603" spans="1:28">
      <c r="A3603">
        <v>1394168</v>
      </c>
      <c r="B3603" t="s">
        <v>29</v>
      </c>
      <c r="C3603" t="s">
        <v>29</v>
      </c>
      <c r="D3603" t="s">
        <v>744</v>
      </c>
      <c r="E3603" t="s">
        <v>34</v>
      </c>
      <c r="F3603" t="s">
        <v>118</v>
      </c>
      <c r="G3603" t="s">
        <v>119</v>
      </c>
      <c r="H3603" t="s">
        <v>25</v>
      </c>
      <c r="I3603" s="2" t="s">
        <v>1219</v>
      </c>
      <c r="J3603" s="4">
        <f t="shared" si="224"/>
        <v>7</v>
      </c>
      <c r="K3603" s="2">
        <v>45868.8047337963</v>
      </c>
      <c r="L3603" s="13">
        <v>45920.421238425901</v>
      </c>
      <c r="M3603" s="4">
        <f t="shared" si="226"/>
        <v>51.616504629600968</v>
      </c>
      <c r="N3603" s="4">
        <f t="shared" si="227"/>
        <v>887</v>
      </c>
      <c r="O3603">
        <v>46848.9</v>
      </c>
      <c r="P3603">
        <v>49667</v>
      </c>
      <c r="Q3603">
        <f t="shared" si="225"/>
        <v>2818.0999999999985</v>
      </c>
      <c r="R3603">
        <v>2818.0999999999985</v>
      </c>
      <c r="S3603">
        <v>0.75</v>
      </c>
      <c r="T3603">
        <v>0.75</v>
      </c>
      <c r="U3603" t="s">
        <v>26</v>
      </c>
      <c r="V3603" t="s">
        <v>26</v>
      </c>
      <c r="W3603" t="s">
        <v>25</v>
      </c>
      <c r="X3603" t="s">
        <v>34</v>
      </c>
      <c r="Y3603" t="s">
        <v>34</v>
      </c>
      <c r="Z3603" t="s">
        <v>365</v>
      </c>
      <c r="AA3603" s="2">
        <v>45868.807454432899</v>
      </c>
      <c r="AB3603" t="s">
        <v>203</v>
      </c>
    </row>
    <row r="3604" spans="1:28">
      <c r="A3604">
        <v>1394158</v>
      </c>
      <c r="B3604" t="s">
        <v>29</v>
      </c>
      <c r="C3604" t="s">
        <v>29</v>
      </c>
      <c r="D3604" t="s">
        <v>1911</v>
      </c>
      <c r="E3604" t="s">
        <v>1971</v>
      </c>
      <c r="F3604" t="s">
        <v>1972</v>
      </c>
      <c r="G3604" t="s">
        <v>5183</v>
      </c>
      <c r="H3604" t="s">
        <v>25</v>
      </c>
      <c r="I3604" s="2" t="s">
        <v>1972</v>
      </c>
      <c r="J3604" s="4">
        <f t="shared" si="224"/>
        <v>7</v>
      </c>
      <c r="K3604" s="2">
        <v>45868.811837187503</v>
      </c>
      <c r="L3604" s="13">
        <v>45910.834687499999</v>
      </c>
      <c r="M3604" s="4">
        <f t="shared" si="226"/>
        <v>42.022850312496303</v>
      </c>
      <c r="N3604" s="4">
        <f t="shared" si="227"/>
        <v>32</v>
      </c>
      <c r="O3604">
        <v>72378</v>
      </c>
      <c r="P3604">
        <v>75127.100000000006</v>
      </c>
      <c r="Q3604">
        <f t="shared" si="225"/>
        <v>2749.1000000000058</v>
      </c>
      <c r="R3604">
        <v>2749.1000000000058</v>
      </c>
      <c r="S3604">
        <v>0.875</v>
      </c>
      <c r="T3604">
        <v>0.875</v>
      </c>
      <c r="U3604" t="s">
        <v>26</v>
      </c>
      <c r="V3604" t="s">
        <v>26</v>
      </c>
      <c r="W3604" t="s">
        <v>25</v>
      </c>
      <c r="X3604" t="s">
        <v>34</v>
      </c>
      <c r="Y3604" t="s">
        <v>34</v>
      </c>
      <c r="AA3604" s="2">
        <v>45868.792637812498</v>
      </c>
      <c r="AB3604" t="s">
        <v>89</v>
      </c>
    </row>
    <row r="3605" spans="1:28">
      <c r="A3605">
        <v>1394151</v>
      </c>
      <c r="B3605" t="s">
        <v>142</v>
      </c>
      <c r="C3605" t="s">
        <v>142</v>
      </c>
      <c r="D3605" t="s">
        <v>4590</v>
      </c>
      <c r="E3605" t="s">
        <v>34</v>
      </c>
      <c r="F3605" t="s">
        <v>4977</v>
      </c>
      <c r="G3605" t="s">
        <v>4978</v>
      </c>
      <c r="H3605" t="s">
        <v>25</v>
      </c>
      <c r="I3605" s="2" t="s">
        <v>4977</v>
      </c>
      <c r="J3605" s="4">
        <f t="shared" si="224"/>
        <v>7</v>
      </c>
      <c r="K3605" s="2">
        <v>45868.7718171296</v>
      </c>
      <c r="L3605" s="13">
        <v>45868.793472222198</v>
      </c>
      <c r="M3605" s="4">
        <f t="shared" si="226"/>
        <v>2.1655092597939074E-2</v>
      </c>
      <c r="N3605" s="4">
        <f t="shared" si="227"/>
        <v>31</v>
      </c>
      <c r="O3605">
        <v>74990</v>
      </c>
      <c r="P3605">
        <v>74998</v>
      </c>
      <c r="Q3605">
        <f t="shared" si="225"/>
        <v>8</v>
      </c>
      <c r="R3605">
        <v>8</v>
      </c>
      <c r="S3605">
        <v>0.625</v>
      </c>
      <c r="T3605">
        <v>0.625</v>
      </c>
      <c r="U3605" t="s">
        <v>26</v>
      </c>
      <c r="V3605" t="s">
        <v>26</v>
      </c>
      <c r="W3605" t="s">
        <v>25</v>
      </c>
      <c r="X3605" t="s">
        <v>5184</v>
      </c>
      <c r="Y3605" t="s">
        <v>1497</v>
      </c>
      <c r="AA3605" s="2">
        <v>45868.774060995398</v>
      </c>
      <c r="AB3605" t="s">
        <v>4979</v>
      </c>
    </row>
    <row r="3606" spans="1:28">
      <c r="A3606">
        <v>1394150</v>
      </c>
      <c r="B3606" t="s">
        <v>142</v>
      </c>
      <c r="C3606" t="s">
        <v>142</v>
      </c>
      <c r="D3606" t="s">
        <v>796</v>
      </c>
      <c r="E3606" t="s">
        <v>34</v>
      </c>
      <c r="F3606" t="s">
        <v>2339</v>
      </c>
      <c r="G3606" t="s">
        <v>2340</v>
      </c>
      <c r="H3606" t="s">
        <v>25</v>
      </c>
      <c r="I3606" s="2" t="s">
        <v>2339</v>
      </c>
      <c r="J3606" s="4">
        <f t="shared" si="224"/>
        <v>7</v>
      </c>
      <c r="K3606" s="2">
        <v>45868.771631944401</v>
      </c>
      <c r="L3606" s="13">
        <v>45872.543634259302</v>
      </c>
      <c r="M3606" s="4">
        <f t="shared" si="226"/>
        <v>3.7720023149013286</v>
      </c>
      <c r="N3606" s="4">
        <f t="shared" si="227"/>
        <v>1111</v>
      </c>
      <c r="O3606">
        <v>6080</v>
      </c>
      <c r="P3606">
        <v>6111</v>
      </c>
      <c r="Q3606">
        <f t="shared" si="225"/>
        <v>31</v>
      </c>
      <c r="R3606">
        <v>31</v>
      </c>
      <c r="S3606">
        <v>1</v>
      </c>
      <c r="T3606">
        <v>1</v>
      </c>
      <c r="U3606" t="s">
        <v>26</v>
      </c>
      <c r="V3606" t="s">
        <v>26</v>
      </c>
      <c r="W3606" t="s">
        <v>25</v>
      </c>
      <c r="X3606" t="s">
        <v>4814</v>
      </c>
      <c r="Y3606" t="s">
        <v>5185</v>
      </c>
      <c r="AA3606" s="2">
        <v>45868.773515080997</v>
      </c>
      <c r="AB3606" t="s">
        <v>2341</v>
      </c>
    </row>
    <row r="3607" spans="1:28">
      <c r="A3607">
        <v>1394149</v>
      </c>
      <c r="B3607" t="s">
        <v>115</v>
      </c>
      <c r="C3607" t="s">
        <v>115</v>
      </c>
      <c r="D3607" t="s">
        <v>2704</v>
      </c>
      <c r="E3607" t="s">
        <v>5180</v>
      </c>
      <c r="F3607" t="s">
        <v>82</v>
      </c>
      <c r="G3607" t="s">
        <v>235</v>
      </c>
      <c r="H3607" t="s">
        <v>25</v>
      </c>
      <c r="J3607" s="4">
        <f t="shared" si="224"/>
        <v>7</v>
      </c>
      <c r="K3607" s="2">
        <v>45868.769282407397</v>
      </c>
      <c r="L3607" s="13">
        <v>45868.804166666698</v>
      </c>
      <c r="M3607" s="4">
        <f t="shared" si="226"/>
        <v>3.4884259301179554E-2</v>
      </c>
      <c r="N3607" s="4">
        <f t="shared" si="227"/>
        <v>50</v>
      </c>
      <c r="O3607">
        <v>14585</v>
      </c>
      <c r="P3607">
        <v>14624</v>
      </c>
      <c r="Q3607">
        <f t="shared" si="225"/>
        <v>39</v>
      </c>
      <c r="R3607">
        <v>39</v>
      </c>
      <c r="S3607">
        <v>0.75</v>
      </c>
      <c r="T3607">
        <v>0.75</v>
      </c>
      <c r="U3607" t="s">
        <v>26</v>
      </c>
      <c r="W3607" t="s">
        <v>25</v>
      </c>
      <c r="X3607" t="s">
        <v>120</v>
      </c>
      <c r="Y3607" t="s">
        <v>120</v>
      </c>
      <c r="AA3607" s="2">
        <v>45868.773175497699</v>
      </c>
      <c r="AB3607" t="s">
        <v>114</v>
      </c>
    </row>
    <row r="3608" spans="1:28">
      <c r="A3608">
        <v>1394146</v>
      </c>
      <c r="B3608" t="s">
        <v>29</v>
      </c>
      <c r="C3608" t="s">
        <v>29</v>
      </c>
      <c r="D3608" t="s">
        <v>2704</v>
      </c>
      <c r="E3608" t="s">
        <v>5180</v>
      </c>
      <c r="F3608" t="s">
        <v>5186</v>
      </c>
      <c r="G3608" t="s">
        <v>5187</v>
      </c>
      <c r="H3608" t="s">
        <v>25</v>
      </c>
      <c r="I3608" s="2" t="s">
        <v>5186</v>
      </c>
      <c r="J3608" s="4">
        <f t="shared" si="224"/>
        <v>7</v>
      </c>
      <c r="K3608" s="2">
        <v>45868.8067232639</v>
      </c>
      <c r="L3608" s="13">
        <v>45898.827106481498</v>
      </c>
      <c r="M3608" s="4">
        <f t="shared" si="226"/>
        <v>30.020383217597555</v>
      </c>
      <c r="N3608" s="4">
        <f t="shared" si="227"/>
        <v>29</v>
      </c>
      <c r="O3608">
        <v>14624</v>
      </c>
      <c r="P3608">
        <v>15857</v>
      </c>
      <c r="Q3608">
        <f t="shared" si="225"/>
        <v>1233</v>
      </c>
      <c r="R3608">
        <v>1233</v>
      </c>
      <c r="S3608">
        <v>0.75</v>
      </c>
      <c r="T3608">
        <v>0.875</v>
      </c>
      <c r="U3608" t="s">
        <v>26</v>
      </c>
      <c r="V3608" t="s">
        <v>26</v>
      </c>
      <c r="W3608" t="s">
        <v>25</v>
      </c>
      <c r="X3608" t="s">
        <v>34</v>
      </c>
      <c r="AA3608" s="2">
        <v>45868.768017627299</v>
      </c>
      <c r="AB3608" t="s">
        <v>89</v>
      </c>
    </row>
    <row r="3609" spans="1:28">
      <c r="A3609">
        <v>1394143</v>
      </c>
      <c r="B3609" t="s">
        <v>53</v>
      </c>
      <c r="C3609" t="s">
        <v>53</v>
      </c>
      <c r="D3609" t="s">
        <v>2986</v>
      </c>
      <c r="F3609" t="s">
        <v>55</v>
      </c>
      <c r="G3609" t="s">
        <v>56</v>
      </c>
      <c r="H3609" t="s">
        <v>25</v>
      </c>
      <c r="I3609" s="2" t="s">
        <v>82</v>
      </c>
      <c r="J3609" s="4">
        <f t="shared" si="224"/>
        <v>7</v>
      </c>
      <c r="K3609" s="2">
        <v>45868.7631944444</v>
      </c>
      <c r="L3609" s="13">
        <v>45870.771339270803</v>
      </c>
      <c r="M3609" s="4">
        <f t="shared" si="226"/>
        <v>2.0081448264027131</v>
      </c>
      <c r="N3609" s="4">
        <f t="shared" si="227"/>
        <v>11</v>
      </c>
      <c r="O3609">
        <v>120311</v>
      </c>
      <c r="P3609">
        <v>120320</v>
      </c>
      <c r="Q3609">
        <f t="shared" si="225"/>
        <v>9</v>
      </c>
      <c r="R3609">
        <v>9</v>
      </c>
      <c r="S3609">
        <v>0.125</v>
      </c>
      <c r="T3609">
        <v>0.125</v>
      </c>
      <c r="U3609" t="s">
        <v>26</v>
      </c>
      <c r="V3609" t="s">
        <v>26</v>
      </c>
      <c r="W3609" t="s">
        <v>0</v>
      </c>
      <c r="X3609" t="s">
        <v>5188</v>
      </c>
      <c r="Y3609" t="s">
        <v>5189</v>
      </c>
      <c r="AA3609" s="2">
        <v>45868.763287928203</v>
      </c>
      <c r="AB3609" t="s">
        <v>84</v>
      </c>
    </row>
    <row r="3610" spans="1:28">
      <c r="A3610">
        <v>1394137</v>
      </c>
      <c r="B3610" t="s">
        <v>142</v>
      </c>
      <c r="C3610" t="s">
        <v>142</v>
      </c>
      <c r="D3610" t="s">
        <v>3931</v>
      </c>
      <c r="E3610" t="s">
        <v>34</v>
      </c>
      <c r="F3610" t="s">
        <v>143</v>
      </c>
      <c r="G3610" t="s">
        <v>144</v>
      </c>
      <c r="H3610" t="s">
        <v>25</v>
      </c>
      <c r="I3610" s="2" t="s">
        <v>143</v>
      </c>
      <c r="J3610" s="4">
        <f t="shared" si="224"/>
        <v>7</v>
      </c>
      <c r="K3610" s="2">
        <v>45868.750694444403</v>
      </c>
      <c r="L3610" s="13">
        <v>45868.761805555601</v>
      </c>
      <c r="M3610" s="4">
        <f t="shared" si="226"/>
        <v>1.1111111198260915E-2</v>
      </c>
      <c r="N3610" s="4">
        <f t="shared" si="227"/>
        <v>16</v>
      </c>
      <c r="O3610">
        <v>46045</v>
      </c>
      <c r="P3610">
        <v>46047</v>
      </c>
      <c r="Q3610">
        <f t="shared" si="225"/>
        <v>2</v>
      </c>
      <c r="R3610">
        <v>2</v>
      </c>
      <c r="S3610">
        <v>0.875</v>
      </c>
      <c r="T3610">
        <v>0.875</v>
      </c>
      <c r="U3610" t="s">
        <v>154</v>
      </c>
      <c r="V3610" t="s">
        <v>26</v>
      </c>
      <c r="W3610" t="s">
        <v>25</v>
      </c>
      <c r="X3610" t="s">
        <v>5190</v>
      </c>
      <c r="Y3610" t="s">
        <v>5191</v>
      </c>
      <c r="AA3610" s="2">
        <v>45868.753582986101</v>
      </c>
      <c r="AB3610" t="s">
        <v>147</v>
      </c>
    </row>
    <row r="3611" spans="1:28">
      <c r="A3611">
        <v>1394136</v>
      </c>
      <c r="B3611" t="s">
        <v>165</v>
      </c>
      <c r="C3611" t="s">
        <v>165</v>
      </c>
      <c r="D3611" t="s">
        <v>744</v>
      </c>
      <c r="E3611" t="s">
        <v>1222</v>
      </c>
      <c r="F3611" t="s">
        <v>118</v>
      </c>
      <c r="G3611" t="s">
        <v>119</v>
      </c>
      <c r="H3611" t="s">
        <v>25</v>
      </c>
      <c r="J3611" s="4">
        <f t="shared" si="224"/>
        <v>7</v>
      </c>
      <c r="K3611" s="2">
        <v>45868.757106481498</v>
      </c>
      <c r="L3611" s="13">
        <v>45868.804722222201</v>
      </c>
      <c r="M3611" s="4">
        <f t="shared" si="226"/>
        <v>4.7615740702894982E-2</v>
      </c>
      <c r="N3611" s="4">
        <f t="shared" si="227"/>
        <v>68</v>
      </c>
      <c r="O3611">
        <v>46828.2</v>
      </c>
      <c r="P3611">
        <v>46848.9</v>
      </c>
      <c r="Q3611">
        <f t="shared" si="225"/>
        <v>20.700000000004366</v>
      </c>
      <c r="R3611">
        <v>20.700000000004366</v>
      </c>
      <c r="S3611">
        <v>0.875</v>
      </c>
      <c r="T3611">
        <v>0.75</v>
      </c>
      <c r="U3611" t="s">
        <v>26</v>
      </c>
      <c r="V3611" t="s">
        <v>26</v>
      </c>
      <c r="W3611" t="s">
        <v>25</v>
      </c>
      <c r="X3611" t="s">
        <v>166</v>
      </c>
      <c r="AA3611" s="2">
        <v>45868.751842939797</v>
      </c>
      <c r="AB3611" t="s">
        <v>84</v>
      </c>
    </row>
    <row r="3612" spans="1:28">
      <c r="A3612">
        <v>1394132</v>
      </c>
      <c r="B3612" t="s">
        <v>115</v>
      </c>
      <c r="C3612" t="s">
        <v>115</v>
      </c>
      <c r="D3612" t="s">
        <v>2860</v>
      </c>
      <c r="E3612" t="s">
        <v>5192</v>
      </c>
      <c r="F3612" t="s">
        <v>125</v>
      </c>
      <c r="G3612" t="s">
        <v>126</v>
      </c>
      <c r="H3612" t="s">
        <v>25</v>
      </c>
      <c r="J3612" s="4">
        <f t="shared" si="224"/>
        <v>7</v>
      </c>
      <c r="K3612" s="2">
        <v>45868.738796296297</v>
      </c>
      <c r="L3612" s="13">
        <v>45868.7738425926</v>
      </c>
      <c r="M3612" s="4">
        <f t="shared" si="226"/>
        <v>3.5046296303335112E-2</v>
      </c>
      <c r="N3612" s="4">
        <f t="shared" si="227"/>
        <v>50</v>
      </c>
      <c r="O3612">
        <v>63291</v>
      </c>
      <c r="P3612">
        <v>63294</v>
      </c>
      <c r="Q3612">
        <f t="shared" si="225"/>
        <v>3</v>
      </c>
      <c r="R3612">
        <v>3</v>
      </c>
      <c r="S3612">
        <v>1</v>
      </c>
      <c r="T3612">
        <v>0.875</v>
      </c>
      <c r="U3612" t="s">
        <v>26</v>
      </c>
      <c r="W3612" t="s">
        <v>25</v>
      </c>
      <c r="X3612" t="s">
        <v>431</v>
      </c>
      <c r="Y3612" t="s">
        <v>431</v>
      </c>
      <c r="AA3612" s="2">
        <v>45868.747701701403</v>
      </c>
      <c r="AB3612" t="s">
        <v>114</v>
      </c>
    </row>
    <row r="3613" spans="1:28">
      <c r="A3613">
        <v>1394131</v>
      </c>
      <c r="B3613" t="s">
        <v>142</v>
      </c>
      <c r="C3613" t="s">
        <v>142</v>
      </c>
      <c r="D3613" t="s">
        <v>2986</v>
      </c>
      <c r="E3613" t="s">
        <v>34</v>
      </c>
      <c r="F3613" t="s">
        <v>4977</v>
      </c>
      <c r="G3613" t="s">
        <v>4978</v>
      </c>
      <c r="H3613" t="s">
        <v>25</v>
      </c>
      <c r="I3613" s="2" t="s">
        <v>4977</v>
      </c>
      <c r="J3613" s="4">
        <f t="shared" si="224"/>
        <v>7</v>
      </c>
      <c r="K3613" s="2">
        <v>45868.746053240699</v>
      </c>
      <c r="L3613" s="13">
        <v>45868.7550694444</v>
      </c>
      <c r="M3613" s="4">
        <f t="shared" si="226"/>
        <v>9.0162037013215013E-3</v>
      </c>
      <c r="N3613" s="4">
        <f t="shared" si="227"/>
        <v>12</v>
      </c>
      <c r="O3613">
        <v>120308</v>
      </c>
      <c r="P3613">
        <v>120311</v>
      </c>
      <c r="Q3613">
        <f t="shared" si="225"/>
        <v>3</v>
      </c>
      <c r="R3613">
        <v>3</v>
      </c>
      <c r="S3613">
        <v>0.125</v>
      </c>
      <c r="T3613">
        <v>0.125</v>
      </c>
      <c r="U3613" t="s">
        <v>26</v>
      </c>
      <c r="V3613" t="s">
        <v>26</v>
      </c>
      <c r="W3613" t="s">
        <v>25</v>
      </c>
      <c r="X3613" t="s">
        <v>5193</v>
      </c>
      <c r="Y3613" t="s">
        <v>5194</v>
      </c>
      <c r="AA3613" s="2">
        <v>45868.746992824097</v>
      </c>
      <c r="AB3613" t="s">
        <v>4979</v>
      </c>
    </row>
    <row r="3614" spans="1:28">
      <c r="A3614">
        <v>1394130</v>
      </c>
      <c r="B3614" t="s">
        <v>29</v>
      </c>
      <c r="C3614" t="s">
        <v>29</v>
      </c>
      <c r="D3614" t="s">
        <v>381</v>
      </c>
      <c r="E3614" t="s">
        <v>1740</v>
      </c>
      <c r="F3614" t="s">
        <v>1741</v>
      </c>
      <c r="G3614" t="s">
        <v>1742</v>
      </c>
      <c r="H3614" t="s">
        <v>25</v>
      </c>
      <c r="I3614" s="2" t="s">
        <v>1741</v>
      </c>
      <c r="J3614" s="4">
        <f t="shared" si="224"/>
        <v>7</v>
      </c>
      <c r="K3614" s="2">
        <v>45868.761165080999</v>
      </c>
      <c r="L3614" s="13">
        <v>45913.654814814799</v>
      </c>
      <c r="M3614" s="4">
        <f t="shared" si="226"/>
        <v>44.893649733799975</v>
      </c>
      <c r="N3614" s="4">
        <f t="shared" si="227"/>
        <v>1286</v>
      </c>
      <c r="O3614">
        <v>18264</v>
      </c>
      <c r="P3614">
        <v>23614</v>
      </c>
      <c r="Q3614">
        <f t="shared" si="225"/>
        <v>5350</v>
      </c>
      <c r="R3614">
        <v>5350</v>
      </c>
      <c r="S3614">
        <v>0.5</v>
      </c>
      <c r="T3614">
        <v>0.5</v>
      </c>
      <c r="U3614" t="s">
        <v>26</v>
      </c>
      <c r="V3614" t="s">
        <v>26</v>
      </c>
      <c r="W3614" t="s">
        <v>25</v>
      </c>
      <c r="X3614" t="s">
        <v>34</v>
      </c>
      <c r="Y3614" t="s">
        <v>620</v>
      </c>
      <c r="AA3614" s="2">
        <v>45868.7468304051</v>
      </c>
      <c r="AB3614" t="s">
        <v>89</v>
      </c>
    </row>
    <row r="3615" spans="1:28">
      <c r="A3615">
        <v>1394128</v>
      </c>
      <c r="B3615" t="s">
        <v>29</v>
      </c>
      <c r="C3615" t="s">
        <v>29</v>
      </c>
      <c r="D3615" t="s">
        <v>2860</v>
      </c>
      <c r="E3615" t="s">
        <v>5192</v>
      </c>
      <c r="F3615" t="s">
        <v>2967</v>
      </c>
      <c r="G3615" t="s">
        <v>2968</v>
      </c>
      <c r="H3615" t="s">
        <v>25</v>
      </c>
      <c r="I3615" s="2" t="s">
        <v>2967</v>
      </c>
      <c r="J3615" s="4">
        <f t="shared" si="224"/>
        <v>7</v>
      </c>
      <c r="K3615" s="2">
        <v>45868.780361261597</v>
      </c>
      <c r="L3615" s="13">
        <v>45898.663194444402</v>
      </c>
      <c r="M3615" s="4">
        <f t="shared" si="226"/>
        <v>29.882833182804461</v>
      </c>
      <c r="N3615" s="4">
        <f t="shared" si="227"/>
        <v>1271</v>
      </c>
      <c r="O3615">
        <v>63294</v>
      </c>
      <c r="P3615">
        <v>65845</v>
      </c>
      <c r="Q3615">
        <f t="shared" si="225"/>
        <v>2551</v>
      </c>
      <c r="R3615">
        <v>2551</v>
      </c>
      <c r="S3615">
        <v>0.875</v>
      </c>
      <c r="T3615">
        <v>0.875</v>
      </c>
      <c r="U3615" t="s">
        <v>26</v>
      </c>
      <c r="V3615" t="s">
        <v>26</v>
      </c>
      <c r="W3615" t="s">
        <v>25</v>
      </c>
      <c r="X3615" t="s">
        <v>34</v>
      </c>
      <c r="Y3615" t="s">
        <v>34</v>
      </c>
      <c r="AA3615" s="2">
        <v>45868.735809259299</v>
      </c>
      <c r="AB3615" t="s">
        <v>269</v>
      </c>
    </row>
    <row r="3616" spans="1:28">
      <c r="A3616">
        <v>1394121</v>
      </c>
      <c r="B3616" t="s">
        <v>142</v>
      </c>
      <c r="C3616" t="s">
        <v>142</v>
      </c>
      <c r="D3616" t="s">
        <v>2704</v>
      </c>
      <c r="E3616" t="s">
        <v>34</v>
      </c>
      <c r="F3616" t="s">
        <v>82</v>
      </c>
      <c r="G3616" t="s">
        <v>235</v>
      </c>
      <c r="H3616" t="s">
        <v>25</v>
      </c>
      <c r="I3616" s="2" t="s">
        <v>82</v>
      </c>
      <c r="J3616" s="4">
        <f t="shared" si="224"/>
        <v>7</v>
      </c>
      <c r="K3616" s="2">
        <v>45868.726388888899</v>
      </c>
      <c r="L3616" s="13">
        <v>45868.727083333302</v>
      </c>
      <c r="M3616" s="4">
        <f t="shared" si="226"/>
        <v>6.9444440305233002E-4</v>
      </c>
      <c r="N3616" s="4">
        <f t="shared" si="227"/>
        <v>1</v>
      </c>
      <c r="O3616">
        <v>14516</v>
      </c>
      <c r="P3616">
        <v>14585</v>
      </c>
      <c r="Q3616">
        <f t="shared" si="225"/>
        <v>69</v>
      </c>
      <c r="R3616">
        <v>69</v>
      </c>
      <c r="S3616">
        <v>1</v>
      </c>
      <c r="T3616">
        <v>0.75</v>
      </c>
      <c r="U3616" t="s">
        <v>26</v>
      </c>
      <c r="V3616" t="s">
        <v>26</v>
      </c>
      <c r="W3616" t="s">
        <v>0</v>
      </c>
      <c r="X3616" t="s">
        <v>472</v>
      </c>
      <c r="Y3616" t="s">
        <v>472</v>
      </c>
      <c r="AA3616" s="2">
        <v>45868.727078703698</v>
      </c>
      <c r="AB3616" t="s">
        <v>84</v>
      </c>
    </row>
    <row r="3617" spans="1:28">
      <c r="A3617">
        <v>1394120</v>
      </c>
      <c r="B3617" t="s">
        <v>29</v>
      </c>
      <c r="C3617" t="s">
        <v>29</v>
      </c>
      <c r="D3617" t="s">
        <v>3841</v>
      </c>
      <c r="E3617" t="s">
        <v>5195</v>
      </c>
      <c r="F3617" t="s">
        <v>5196</v>
      </c>
      <c r="G3617" t="s">
        <v>5197</v>
      </c>
      <c r="H3617" t="s">
        <v>25</v>
      </c>
      <c r="I3617" s="2" t="s">
        <v>5196</v>
      </c>
      <c r="J3617" s="4">
        <f t="shared" si="224"/>
        <v>7</v>
      </c>
      <c r="K3617" s="2">
        <v>45862.724752280097</v>
      </c>
      <c r="L3617" s="13">
        <v>45868.722430555601</v>
      </c>
      <c r="M3617" s="4">
        <f t="shared" si="226"/>
        <v>5.9976782755038585</v>
      </c>
      <c r="N3617" s="4">
        <f t="shared" si="227"/>
        <v>1436</v>
      </c>
      <c r="O3617">
        <v>61938</v>
      </c>
      <c r="P3617">
        <v>62572</v>
      </c>
      <c r="Q3617">
        <f t="shared" si="225"/>
        <v>634</v>
      </c>
      <c r="R3617">
        <v>634</v>
      </c>
      <c r="S3617">
        <v>0.5</v>
      </c>
      <c r="T3617">
        <v>1</v>
      </c>
      <c r="U3617" t="s">
        <v>26</v>
      </c>
      <c r="V3617" t="s">
        <v>26</v>
      </c>
      <c r="W3617" t="s">
        <v>0</v>
      </c>
      <c r="X3617" t="s">
        <v>5198</v>
      </c>
      <c r="AA3617" s="2">
        <v>45868.724979363396</v>
      </c>
      <c r="AB3617" t="s">
        <v>177</v>
      </c>
    </row>
    <row r="3618" spans="1:28">
      <c r="A3618">
        <v>1394115</v>
      </c>
      <c r="B3618" t="s">
        <v>142</v>
      </c>
      <c r="C3618" t="s">
        <v>142</v>
      </c>
      <c r="D3618" t="s">
        <v>2986</v>
      </c>
      <c r="E3618" t="s">
        <v>34</v>
      </c>
      <c r="F3618" t="s">
        <v>4977</v>
      </c>
      <c r="G3618" t="s">
        <v>4978</v>
      </c>
      <c r="H3618" t="s">
        <v>25</v>
      </c>
      <c r="I3618" s="2" t="s">
        <v>4977</v>
      </c>
      <c r="J3618" s="4">
        <f t="shared" si="224"/>
        <v>7</v>
      </c>
      <c r="K3618" s="2">
        <v>45868.704884259299</v>
      </c>
      <c r="L3618" s="13">
        <v>45868.739363425899</v>
      </c>
      <c r="M3618" s="4">
        <f t="shared" si="226"/>
        <v>3.4479166599339806E-2</v>
      </c>
      <c r="N3618" s="4">
        <f t="shared" si="227"/>
        <v>49</v>
      </c>
      <c r="O3618">
        <v>62279</v>
      </c>
      <c r="P3618">
        <v>120308</v>
      </c>
      <c r="Q3618">
        <f t="shared" si="225"/>
        <v>58029</v>
      </c>
      <c r="R3618">
        <v>58029</v>
      </c>
      <c r="S3618">
        <v>0.125</v>
      </c>
      <c r="T3618">
        <v>0.125</v>
      </c>
      <c r="U3618" t="s">
        <v>26</v>
      </c>
      <c r="V3618" t="s">
        <v>26</v>
      </c>
      <c r="W3618" t="s">
        <v>25</v>
      </c>
      <c r="X3618" t="s">
        <v>1483</v>
      </c>
      <c r="Y3618" t="s">
        <v>5141</v>
      </c>
      <c r="AA3618" s="2">
        <v>45868.713152233802</v>
      </c>
      <c r="AB3618" t="s">
        <v>4979</v>
      </c>
    </row>
    <row r="3619" spans="1:28">
      <c r="A3619">
        <v>1394113</v>
      </c>
      <c r="B3619" t="s">
        <v>29</v>
      </c>
      <c r="C3619" t="s">
        <v>29</v>
      </c>
      <c r="D3619" t="s">
        <v>5199</v>
      </c>
      <c r="E3619" t="s">
        <v>5200</v>
      </c>
      <c r="F3619" t="s">
        <v>5201</v>
      </c>
      <c r="G3619" t="s">
        <v>5202</v>
      </c>
      <c r="H3619" t="s">
        <v>0</v>
      </c>
      <c r="I3619" s="2" t="s">
        <v>5201</v>
      </c>
      <c r="J3619" s="4">
        <f t="shared" si="224"/>
        <v>7</v>
      </c>
      <c r="K3619" s="2">
        <v>45868.7240135764</v>
      </c>
      <c r="M3619" s="4">
        <f t="shared" si="226"/>
        <v>0</v>
      </c>
      <c r="N3619" s="4">
        <f t="shared" si="227"/>
        <v>0</v>
      </c>
      <c r="O3619">
        <v>9803</v>
      </c>
      <c r="Q3619">
        <f t="shared" si="225"/>
        <v>0</v>
      </c>
      <c r="R3619">
        <v>0</v>
      </c>
      <c r="S3619">
        <v>0.375</v>
      </c>
      <c r="U3619" t="s">
        <v>26</v>
      </c>
      <c r="W3619" t="s">
        <v>25</v>
      </c>
      <c r="X3619" t="s">
        <v>34</v>
      </c>
      <c r="AA3619" s="2">
        <v>45868.707539664298</v>
      </c>
      <c r="AB3619" t="s">
        <v>269</v>
      </c>
    </row>
    <row r="3620" spans="1:28">
      <c r="A3620">
        <v>1394112</v>
      </c>
      <c r="B3620" t="s">
        <v>69</v>
      </c>
      <c r="C3620" t="s">
        <v>69</v>
      </c>
      <c r="D3620" t="s">
        <v>2986</v>
      </c>
      <c r="H3620" t="s">
        <v>25</v>
      </c>
      <c r="J3620" s="4">
        <f t="shared" si="224"/>
        <v>7</v>
      </c>
      <c r="K3620" s="2">
        <v>45868.706262928201</v>
      </c>
      <c r="L3620" s="13">
        <v>45868.706262928201</v>
      </c>
      <c r="M3620" s="4">
        <f t="shared" si="226"/>
        <v>0</v>
      </c>
      <c r="N3620" s="4">
        <f t="shared" si="227"/>
        <v>0</v>
      </c>
      <c r="O3620">
        <v>62279</v>
      </c>
      <c r="P3620">
        <v>62279</v>
      </c>
      <c r="Q3620">
        <f t="shared" si="225"/>
        <v>0</v>
      </c>
      <c r="R3620">
        <v>0</v>
      </c>
      <c r="S3620">
        <v>0.125</v>
      </c>
      <c r="T3620">
        <v>0.125</v>
      </c>
      <c r="U3620" t="s">
        <v>26</v>
      </c>
      <c r="V3620" t="s">
        <v>26</v>
      </c>
      <c r="W3620" t="s">
        <v>0</v>
      </c>
      <c r="X3620" t="s">
        <v>148</v>
      </c>
      <c r="AA3620" s="2">
        <v>45868.706301967599</v>
      </c>
      <c r="AB3620" t="s">
        <v>59</v>
      </c>
    </row>
    <row r="3621" spans="1:28">
      <c r="A3621">
        <v>1394111</v>
      </c>
      <c r="B3621" t="s">
        <v>53</v>
      </c>
      <c r="C3621" t="s">
        <v>53</v>
      </c>
      <c r="D3621" t="s">
        <v>649</v>
      </c>
      <c r="F3621" t="s">
        <v>55</v>
      </c>
      <c r="G3621" t="s">
        <v>56</v>
      </c>
      <c r="H3621" t="s">
        <v>25</v>
      </c>
      <c r="I3621" s="2" t="s">
        <v>82</v>
      </c>
      <c r="J3621" s="4">
        <f t="shared" si="224"/>
        <v>7</v>
      </c>
      <c r="K3621" s="2">
        <v>45868.704861111102</v>
      </c>
      <c r="L3621" s="13">
        <v>45869.472706979199</v>
      </c>
      <c r="M3621" s="4">
        <f t="shared" si="226"/>
        <v>0.76784586809662869</v>
      </c>
      <c r="N3621" s="4">
        <f t="shared" si="227"/>
        <v>1105</v>
      </c>
      <c r="O3621">
        <v>56173</v>
      </c>
      <c r="P3621">
        <v>56177</v>
      </c>
      <c r="Q3621">
        <f t="shared" si="225"/>
        <v>4</v>
      </c>
      <c r="R3621">
        <v>4</v>
      </c>
      <c r="S3621">
        <v>0</v>
      </c>
      <c r="T3621">
        <v>0</v>
      </c>
      <c r="U3621" t="s">
        <v>26</v>
      </c>
      <c r="V3621" t="s">
        <v>26</v>
      </c>
      <c r="W3621" t="s">
        <v>0</v>
      </c>
      <c r="X3621" t="s">
        <v>5203</v>
      </c>
      <c r="Y3621" t="s">
        <v>5204</v>
      </c>
      <c r="AA3621" s="2">
        <v>45868.705217048599</v>
      </c>
      <c r="AB3621" t="s">
        <v>84</v>
      </c>
    </row>
    <row r="3622" spans="1:28">
      <c r="A3622">
        <v>1394110</v>
      </c>
      <c r="B3622" t="s">
        <v>4556</v>
      </c>
      <c r="C3622" t="s">
        <v>4556</v>
      </c>
      <c r="D3622" t="s">
        <v>5199</v>
      </c>
      <c r="H3622" t="s">
        <v>25</v>
      </c>
      <c r="J3622" s="4">
        <f t="shared" si="224"/>
        <v>7</v>
      </c>
      <c r="K3622" s="2">
        <v>45868.7043885764</v>
      </c>
      <c r="L3622" s="13">
        <v>45868.7043885764</v>
      </c>
      <c r="M3622" s="4">
        <f t="shared" si="226"/>
        <v>0</v>
      </c>
      <c r="N3622" s="4">
        <f t="shared" si="227"/>
        <v>0</v>
      </c>
      <c r="O3622">
        <v>9770</v>
      </c>
      <c r="P3622">
        <v>9803</v>
      </c>
      <c r="Q3622">
        <f t="shared" si="225"/>
        <v>33</v>
      </c>
      <c r="R3622">
        <v>33</v>
      </c>
      <c r="S3622">
        <v>0.375</v>
      </c>
      <c r="T3622">
        <v>0.375</v>
      </c>
      <c r="U3622" t="s">
        <v>26</v>
      </c>
      <c r="V3622" t="s">
        <v>26</v>
      </c>
      <c r="W3622" t="s">
        <v>0</v>
      </c>
      <c r="AA3622" s="2">
        <v>45868.7043885764</v>
      </c>
      <c r="AB3622" t="s">
        <v>177</v>
      </c>
    </row>
    <row r="3623" spans="1:28">
      <c r="A3623">
        <v>1394107</v>
      </c>
      <c r="B3623" t="s">
        <v>142</v>
      </c>
      <c r="C3623" t="s">
        <v>142</v>
      </c>
      <c r="D3623" t="s">
        <v>589</v>
      </c>
      <c r="E3623" t="s">
        <v>34</v>
      </c>
      <c r="F3623" t="s">
        <v>125</v>
      </c>
      <c r="G3623" t="s">
        <v>126</v>
      </c>
      <c r="H3623" t="s">
        <v>25</v>
      </c>
      <c r="I3623" s="2" t="s">
        <v>125</v>
      </c>
      <c r="J3623" s="4">
        <f t="shared" si="224"/>
        <v>7</v>
      </c>
      <c r="K3623" s="2">
        <v>45868.6879513889</v>
      </c>
      <c r="L3623" s="13">
        <v>45868.715254629598</v>
      </c>
      <c r="M3623" s="4">
        <f t="shared" si="226"/>
        <v>2.7303240698529407E-2</v>
      </c>
      <c r="N3623" s="4">
        <f t="shared" si="227"/>
        <v>39</v>
      </c>
      <c r="O3623">
        <v>56214</v>
      </c>
      <c r="P3623">
        <v>56216</v>
      </c>
      <c r="Q3623">
        <f t="shared" si="225"/>
        <v>2</v>
      </c>
      <c r="R3623">
        <v>2</v>
      </c>
      <c r="S3623">
        <v>0.125</v>
      </c>
      <c r="T3623">
        <v>0.125</v>
      </c>
      <c r="U3623" t="s">
        <v>1399</v>
      </c>
      <c r="V3623" t="s">
        <v>26</v>
      </c>
      <c r="W3623" t="s">
        <v>25</v>
      </c>
      <c r="X3623" t="s">
        <v>4913</v>
      </c>
      <c r="Y3623" t="s">
        <v>4913</v>
      </c>
      <c r="AA3623" s="2">
        <v>45868.698515705997</v>
      </c>
      <c r="AB3623" t="s">
        <v>130</v>
      </c>
    </row>
    <row r="3624" spans="1:28">
      <c r="A3624">
        <v>1394101</v>
      </c>
      <c r="B3624" t="s">
        <v>142</v>
      </c>
      <c r="C3624" t="s">
        <v>142</v>
      </c>
      <c r="D3624" t="s">
        <v>60</v>
      </c>
      <c r="E3624" t="s">
        <v>34</v>
      </c>
      <c r="F3624" t="s">
        <v>2339</v>
      </c>
      <c r="G3624" t="s">
        <v>2340</v>
      </c>
      <c r="H3624" t="s">
        <v>25</v>
      </c>
      <c r="I3624" s="2" t="s">
        <v>2339</v>
      </c>
      <c r="J3624" s="4">
        <f t="shared" si="224"/>
        <v>7</v>
      </c>
      <c r="K3624" s="2">
        <v>45868.686932870398</v>
      </c>
      <c r="L3624" s="13">
        <v>45868.699780092596</v>
      </c>
      <c r="M3624" s="4">
        <f t="shared" si="226"/>
        <v>1.2847222198615782E-2</v>
      </c>
      <c r="N3624" s="4">
        <f t="shared" si="227"/>
        <v>18</v>
      </c>
      <c r="O3624">
        <v>2577</v>
      </c>
      <c r="P3624">
        <v>25790</v>
      </c>
      <c r="Q3624">
        <f t="shared" si="225"/>
        <v>23213</v>
      </c>
      <c r="R3624">
        <v>23213</v>
      </c>
      <c r="S3624">
        <v>1</v>
      </c>
      <c r="T3624">
        <v>1</v>
      </c>
      <c r="U3624" t="s">
        <v>1399</v>
      </c>
      <c r="V3624" t="s">
        <v>1399</v>
      </c>
      <c r="W3624" t="s">
        <v>25</v>
      </c>
      <c r="X3624" t="s">
        <v>3104</v>
      </c>
      <c r="Y3624" t="s">
        <v>3104</v>
      </c>
      <c r="AA3624" s="2">
        <v>45868.688939432897</v>
      </c>
      <c r="AB3624" t="s">
        <v>2341</v>
      </c>
    </row>
    <row r="3625" spans="1:28">
      <c r="A3625">
        <v>1394099</v>
      </c>
      <c r="B3625" t="s">
        <v>142</v>
      </c>
      <c r="C3625" t="s">
        <v>142</v>
      </c>
      <c r="D3625" t="s">
        <v>824</v>
      </c>
      <c r="E3625" t="s">
        <v>34</v>
      </c>
      <c r="F3625" t="s">
        <v>143</v>
      </c>
      <c r="G3625" t="s">
        <v>144</v>
      </c>
      <c r="H3625" t="s">
        <v>25</v>
      </c>
      <c r="I3625" s="2" t="s">
        <v>143</v>
      </c>
      <c r="J3625" s="4">
        <f t="shared" si="224"/>
        <v>7</v>
      </c>
      <c r="K3625" s="2">
        <v>45868.686805555597</v>
      </c>
      <c r="L3625" s="13">
        <v>45868.747916666704</v>
      </c>
      <c r="M3625" s="4">
        <f t="shared" si="226"/>
        <v>6.1111111106583849E-2</v>
      </c>
      <c r="N3625" s="4">
        <f t="shared" si="227"/>
        <v>88</v>
      </c>
      <c r="O3625">
        <v>59767</v>
      </c>
      <c r="P3625">
        <v>59774</v>
      </c>
      <c r="Q3625">
        <f t="shared" si="225"/>
        <v>7</v>
      </c>
      <c r="R3625">
        <v>7</v>
      </c>
      <c r="S3625">
        <v>0.75</v>
      </c>
      <c r="T3625">
        <v>0.625</v>
      </c>
      <c r="U3625" t="s">
        <v>26</v>
      </c>
      <c r="V3625" t="s">
        <v>154</v>
      </c>
      <c r="W3625" t="s">
        <v>0</v>
      </c>
      <c r="X3625" t="s">
        <v>4825</v>
      </c>
      <c r="Y3625" t="s">
        <v>5205</v>
      </c>
      <c r="AA3625" s="2">
        <v>45868.688062187503</v>
      </c>
      <c r="AB3625" t="s">
        <v>147</v>
      </c>
    </row>
    <row r="3626" spans="1:28">
      <c r="A3626">
        <v>1394098</v>
      </c>
      <c r="B3626" t="s">
        <v>142</v>
      </c>
      <c r="C3626" t="s">
        <v>142</v>
      </c>
      <c r="D3626" t="s">
        <v>2791</v>
      </c>
      <c r="E3626" t="s">
        <v>34</v>
      </c>
      <c r="F3626" t="s">
        <v>118</v>
      </c>
      <c r="G3626" t="s">
        <v>119</v>
      </c>
      <c r="H3626" t="s">
        <v>25</v>
      </c>
      <c r="I3626" s="2" t="s">
        <v>118</v>
      </c>
      <c r="J3626" s="4">
        <f t="shared" si="224"/>
        <v>7</v>
      </c>
      <c r="K3626" s="2">
        <v>45868.680821759299</v>
      </c>
      <c r="L3626" s="13">
        <v>45868.699155092603</v>
      </c>
      <c r="M3626" s="4">
        <f t="shared" si="226"/>
        <v>1.8333333304326516E-2</v>
      </c>
      <c r="N3626" s="4">
        <f t="shared" si="227"/>
        <v>26</v>
      </c>
      <c r="O3626">
        <v>20848</v>
      </c>
      <c r="P3626">
        <v>20851</v>
      </c>
      <c r="Q3626">
        <f t="shared" si="225"/>
        <v>3</v>
      </c>
      <c r="R3626">
        <v>3</v>
      </c>
      <c r="S3626">
        <v>0.875</v>
      </c>
      <c r="T3626">
        <v>0.875</v>
      </c>
      <c r="U3626" t="s">
        <v>1399</v>
      </c>
      <c r="V3626" t="s">
        <v>26</v>
      </c>
      <c r="W3626" t="s">
        <v>25</v>
      </c>
      <c r="X3626" t="s">
        <v>4913</v>
      </c>
      <c r="Y3626" t="s">
        <v>163</v>
      </c>
      <c r="AA3626" s="2">
        <v>45868.6862042824</v>
      </c>
      <c r="AB3626" t="s">
        <v>203</v>
      </c>
    </row>
    <row r="3627" spans="1:28">
      <c r="A3627">
        <v>1394095</v>
      </c>
      <c r="B3627" t="s">
        <v>142</v>
      </c>
      <c r="C3627" t="s">
        <v>142</v>
      </c>
      <c r="D3627" t="s">
        <v>5134</v>
      </c>
      <c r="E3627" t="s">
        <v>34</v>
      </c>
      <c r="F3627" t="s">
        <v>161</v>
      </c>
      <c r="G3627" t="s">
        <v>162</v>
      </c>
      <c r="H3627" t="s">
        <v>25</v>
      </c>
      <c r="I3627" s="2" t="s">
        <v>161</v>
      </c>
      <c r="J3627" s="4">
        <f t="shared" si="224"/>
        <v>7</v>
      </c>
      <c r="K3627" s="2">
        <v>45868.680127314801</v>
      </c>
      <c r="L3627" s="13">
        <v>45868.6867361111</v>
      </c>
      <c r="M3627" s="4">
        <f t="shared" si="226"/>
        <v>6.6087962986784987E-3</v>
      </c>
      <c r="N3627" s="4">
        <f t="shared" si="227"/>
        <v>9</v>
      </c>
      <c r="O3627">
        <v>23814</v>
      </c>
      <c r="P3627">
        <v>23816</v>
      </c>
      <c r="Q3627">
        <f t="shared" si="225"/>
        <v>2</v>
      </c>
      <c r="R3627">
        <v>2</v>
      </c>
      <c r="S3627">
        <v>0.875</v>
      </c>
      <c r="T3627">
        <v>0.875</v>
      </c>
      <c r="U3627" t="s">
        <v>1399</v>
      </c>
      <c r="V3627" t="s">
        <v>26</v>
      </c>
      <c r="W3627" t="s">
        <v>25</v>
      </c>
      <c r="X3627" t="s">
        <v>163</v>
      </c>
      <c r="Y3627" t="s">
        <v>163</v>
      </c>
      <c r="AA3627" s="2">
        <v>45868.681735150501</v>
      </c>
      <c r="AB3627" t="s">
        <v>164</v>
      </c>
    </row>
    <row r="3628" spans="1:28">
      <c r="A3628">
        <v>1394092</v>
      </c>
      <c r="B3628" t="s">
        <v>29</v>
      </c>
      <c r="C3628" t="s">
        <v>29</v>
      </c>
      <c r="D3628" t="s">
        <v>2594</v>
      </c>
      <c r="E3628" t="s">
        <v>5206</v>
      </c>
      <c r="F3628" t="s">
        <v>2970</v>
      </c>
      <c r="G3628" t="s">
        <v>2971</v>
      </c>
      <c r="H3628" t="s">
        <v>25</v>
      </c>
      <c r="I3628" s="2" t="s">
        <v>2970</v>
      </c>
      <c r="J3628" s="4">
        <f t="shared" si="224"/>
        <v>7</v>
      </c>
      <c r="K3628" s="2">
        <v>45868.6777870718</v>
      </c>
      <c r="L3628" s="13">
        <v>45868.6777870718</v>
      </c>
      <c r="M3628" s="4">
        <f t="shared" si="226"/>
        <v>0</v>
      </c>
      <c r="N3628" s="4">
        <f t="shared" si="227"/>
        <v>0</v>
      </c>
      <c r="O3628">
        <v>2000001</v>
      </c>
      <c r="P3628">
        <v>2000001</v>
      </c>
      <c r="Q3628">
        <f t="shared" si="225"/>
        <v>0</v>
      </c>
      <c r="R3628">
        <v>0</v>
      </c>
      <c r="S3628">
        <v>0.875</v>
      </c>
      <c r="T3628">
        <v>0.875</v>
      </c>
      <c r="U3628" t="s">
        <v>68</v>
      </c>
      <c r="W3628" t="s">
        <v>0</v>
      </c>
      <c r="AA3628" s="2">
        <v>45868.678308483803</v>
      </c>
      <c r="AB3628" t="s">
        <v>2884</v>
      </c>
    </row>
    <row r="3629" spans="1:28">
      <c r="A3629">
        <v>1394091</v>
      </c>
      <c r="B3629" t="s">
        <v>142</v>
      </c>
      <c r="C3629" t="s">
        <v>142</v>
      </c>
      <c r="D3629" t="s">
        <v>3446</v>
      </c>
      <c r="E3629" t="s">
        <v>34</v>
      </c>
      <c r="F3629" t="s">
        <v>125</v>
      </c>
      <c r="G3629" t="s">
        <v>126</v>
      </c>
      <c r="H3629" t="s">
        <v>25</v>
      </c>
      <c r="I3629" s="2" t="s">
        <v>125</v>
      </c>
      <c r="J3629" s="4">
        <f t="shared" si="224"/>
        <v>7</v>
      </c>
      <c r="K3629" s="2">
        <v>45868.670439814799</v>
      </c>
      <c r="L3629" s="13">
        <v>45868.683252314797</v>
      </c>
      <c r="M3629" s="4">
        <f t="shared" si="226"/>
        <v>1.2812499997380655E-2</v>
      </c>
      <c r="N3629" s="4">
        <f t="shared" si="227"/>
        <v>18</v>
      </c>
      <c r="O3629">
        <v>19203</v>
      </c>
      <c r="P3629">
        <v>19205</v>
      </c>
      <c r="Q3629">
        <f t="shared" si="225"/>
        <v>2</v>
      </c>
      <c r="R3629">
        <v>2</v>
      </c>
      <c r="S3629">
        <v>0.625</v>
      </c>
      <c r="T3629">
        <v>0.75</v>
      </c>
      <c r="U3629" t="s">
        <v>26</v>
      </c>
      <c r="V3629" t="s">
        <v>26</v>
      </c>
      <c r="W3629" t="s">
        <v>25</v>
      </c>
      <c r="X3629" t="s">
        <v>5176</v>
      </c>
      <c r="Y3629" t="s">
        <v>5176</v>
      </c>
      <c r="AA3629" s="2">
        <v>45868.676137962997</v>
      </c>
      <c r="AB3629" t="s">
        <v>130</v>
      </c>
    </row>
    <row r="3630" spans="1:28">
      <c r="A3630">
        <v>1394090</v>
      </c>
      <c r="B3630" t="s">
        <v>142</v>
      </c>
      <c r="C3630" t="s">
        <v>142</v>
      </c>
      <c r="D3630" t="s">
        <v>649</v>
      </c>
      <c r="E3630" t="s">
        <v>34</v>
      </c>
      <c r="F3630" t="s">
        <v>2898</v>
      </c>
      <c r="G3630" t="s">
        <v>2899</v>
      </c>
      <c r="H3630" t="s">
        <v>25</v>
      </c>
      <c r="I3630" s="2" t="s">
        <v>2898</v>
      </c>
      <c r="J3630" s="4">
        <f t="shared" si="224"/>
        <v>7</v>
      </c>
      <c r="K3630" s="2">
        <v>45868.668622685203</v>
      </c>
      <c r="L3630" s="13">
        <v>45868.679988807897</v>
      </c>
      <c r="M3630" s="4">
        <f t="shared" si="226"/>
        <v>1.1366122693289071E-2</v>
      </c>
      <c r="N3630" s="4">
        <f t="shared" si="227"/>
        <v>16</v>
      </c>
      <c r="O3630">
        <v>56171</v>
      </c>
      <c r="P3630">
        <v>56173</v>
      </c>
      <c r="Q3630">
        <f t="shared" si="225"/>
        <v>2</v>
      </c>
      <c r="R3630">
        <v>2</v>
      </c>
      <c r="S3630">
        <v>0</v>
      </c>
      <c r="T3630">
        <v>0</v>
      </c>
      <c r="U3630" t="s">
        <v>1399</v>
      </c>
      <c r="V3630" t="s">
        <v>26</v>
      </c>
      <c r="W3630" t="s">
        <v>25</v>
      </c>
      <c r="X3630" t="s">
        <v>163</v>
      </c>
      <c r="Y3630" t="s">
        <v>5207</v>
      </c>
      <c r="AA3630" s="2">
        <v>45868.672281215302</v>
      </c>
      <c r="AB3630" t="s">
        <v>164</v>
      </c>
    </row>
    <row r="3631" spans="1:28">
      <c r="A3631">
        <v>1394086</v>
      </c>
      <c r="B3631" t="s">
        <v>29</v>
      </c>
      <c r="C3631" t="s">
        <v>29</v>
      </c>
      <c r="D3631" t="s">
        <v>2594</v>
      </c>
      <c r="E3631" t="s">
        <v>5208</v>
      </c>
      <c r="F3631" t="s">
        <v>2970</v>
      </c>
      <c r="G3631" t="s">
        <v>2971</v>
      </c>
      <c r="H3631" t="s">
        <v>25</v>
      </c>
      <c r="I3631" s="2" t="s">
        <v>2970</v>
      </c>
      <c r="J3631" s="4">
        <f t="shared" si="224"/>
        <v>7</v>
      </c>
      <c r="K3631" s="2">
        <v>45868.670648148101</v>
      </c>
      <c r="L3631" s="13">
        <v>45868.670648148101</v>
      </c>
      <c r="M3631" s="4">
        <f t="shared" si="226"/>
        <v>0</v>
      </c>
      <c r="N3631" s="4">
        <f t="shared" si="227"/>
        <v>0</v>
      </c>
      <c r="O3631">
        <v>2000000</v>
      </c>
      <c r="P3631">
        <v>2000000</v>
      </c>
      <c r="Q3631">
        <f t="shared" si="225"/>
        <v>0</v>
      </c>
      <c r="R3631">
        <v>0</v>
      </c>
      <c r="S3631">
        <v>1</v>
      </c>
      <c r="T3631">
        <v>1</v>
      </c>
      <c r="U3631" t="s">
        <v>26</v>
      </c>
      <c r="V3631" t="s">
        <v>68</v>
      </c>
      <c r="W3631" t="s">
        <v>0</v>
      </c>
      <c r="AA3631" s="2">
        <v>45868.671296724497</v>
      </c>
      <c r="AB3631" t="s">
        <v>2884</v>
      </c>
    </row>
    <row r="3632" spans="1:28">
      <c r="A3632">
        <v>1393987</v>
      </c>
      <c r="B3632" t="s">
        <v>29</v>
      </c>
      <c r="C3632" t="s">
        <v>29</v>
      </c>
      <c r="D3632" t="s">
        <v>2594</v>
      </c>
      <c r="E3632" t="s">
        <v>5209</v>
      </c>
      <c r="F3632" t="s">
        <v>2970</v>
      </c>
      <c r="G3632" t="s">
        <v>2971</v>
      </c>
      <c r="H3632" t="s">
        <v>25</v>
      </c>
      <c r="I3632" s="2" t="s">
        <v>2970</v>
      </c>
      <c r="J3632" s="4">
        <f t="shared" si="224"/>
        <v>7</v>
      </c>
      <c r="K3632" s="2">
        <v>45868.669610381898</v>
      </c>
      <c r="L3632" s="13">
        <v>45868.669610381898</v>
      </c>
      <c r="M3632" s="4">
        <f t="shared" si="226"/>
        <v>0</v>
      </c>
      <c r="N3632" s="4">
        <f t="shared" si="227"/>
        <v>0</v>
      </c>
      <c r="O3632">
        <v>2000000</v>
      </c>
      <c r="P3632">
        <v>2000000</v>
      </c>
      <c r="Q3632">
        <f t="shared" si="225"/>
        <v>0</v>
      </c>
      <c r="R3632">
        <v>0</v>
      </c>
      <c r="S3632">
        <v>1</v>
      </c>
      <c r="T3632">
        <v>1</v>
      </c>
      <c r="U3632" t="s">
        <v>26</v>
      </c>
      <c r="V3632" t="s">
        <v>26</v>
      </c>
      <c r="W3632" t="s">
        <v>0</v>
      </c>
      <c r="AA3632" s="2">
        <v>45868.670270601899</v>
      </c>
      <c r="AB3632" t="s">
        <v>2884</v>
      </c>
    </row>
    <row r="3633" spans="1:28">
      <c r="A3633">
        <v>1393986</v>
      </c>
      <c r="B3633" t="s">
        <v>142</v>
      </c>
      <c r="C3633" t="s">
        <v>142</v>
      </c>
      <c r="D3633" t="s">
        <v>2818</v>
      </c>
      <c r="E3633" t="s">
        <v>34</v>
      </c>
      <c r="F3633" t="s">
        <v>4977</v>
      </c>
      <c r="G3633" t="s">
        <v>4978</v>
      </c>
      <c r="H3633" t="s">
        <v>25</v>
      </c>
      <c r="I3633" s="2" t="s">
        <v>4977</v>
      </c>
      <c r="J3633" s="4">
        <f t="shared" si="224"/>
        <v>7</v>
      </c>
      <c r="K3633" s="2">
        <v>45868.663263888899</v>
      </c>
      <c r="L3633" s="13">
        <v>45868.676921296297</v>
      </c>
      <c r="M3633" s="4">
        <f t="shared" si="226"/>
        <v>1.3657407398568466E-2</v>
      </c>
      <c r="N3633" s="4">
        <f t="shared" si="227"/>
        <v>19</v>
      </c>
      <c r="O3633">
        <v>70751</v>
      </c>
      <c r="P3633">
        <v>70754</v>
      </c>
      <c r="Q3633">
        <f t="shared" si="225"/>
        <v>3</v>
      </c>
      <c r="R3633">
        <v>3</v>
      </c>
      <c r="S3633">
        <v>0.5</v>
      </c>
      <c r="T3633">
        <v>0.5</v>
      </c>
      <c r="U3633" t="s">
        <v>26</v>
      </c>
      <c r="V3633" t="s">
        <v>26</v>
      </c>
      <c r="W3633" t="s">
        <v>25</v>
      </c>
      <c r="X3633" t="s">
        <v>1483</v>
      </c>
      <c r="Y3633" t="s">
        <v>1483</v>
      </c>
      <c r="AA3633" s="2">
        <v>45868.668386423597</v>
      </c>
      <c r="AB3633" t="s">
        <v>4979</v>
      </c>
    </row>
    <row r="3634" spans="1:28">
      <c r="A3634">
        <v>1393985</v>
      </c>
      <c r="B3634" t="s">
        <v>69</v>
      </c>
      <c r="C3634" t="s">
        <v>69</v>
      </c>
      <c r="D3634" t="s">
        <v>2818</v>
      </c>
      <c r="H3634" t="s">
        <v>25</v>
      </c>
      <c r="J3634" s="4">
        <f t="shared" si="224"/>
        <v>7</v>
      </c>
      <c r="K3634" s="2">
        <v>45868.664689965299</v>
      </c>
      <c r="L3634" s="13">
        <v>45868.664689965299</v>
      </c>
      <c r="M3634" s="4">
        <f t="shared" si="226"/>
        <v>0</v>
      </c>
      <c r="N3634" s="4">
        <f t="shared" si="227"/>
        <v>0</v>
      </c>
      <c r="O3634">
        <v>70751</v>
      </c>
      <c r="P3634">
        <v>70751</v>
      </c>
      <c r="Q3634">
        <f t="shared" si="225"/>
        <v>0</v>
      </c>
      <c r="R3634">
        <v>0</v>
      </c>
      <c r="S3634">
        <v>0.5</v>
      </c>
      <c r="T3634">
        <v>0.5</v>
      </c>
      <c r="U3634" t="s">
        <v>26</v>
      </c>
      <c r="V3634" t="s">
        <v>26</v>
      </c>
      <c r="W3634" t="s">
        <v>0</v>
      </c>
      <c r="X3634" t="s">
        <v>148</v>
      </c>
      <c r="AA3634" s="2">
        <v>45868.664740277804</v>
      </c>
      <c r="AB3634" t="s">
        <v>59</v>
      </c>
    </row>
    <row r="3635" spans="1:28">
      <c r="A3635">
        <v>1393983</v>
      </c>
      <c r="B3635" t="s">
        <v>142</v>
      </c>
      <c r="C3635" t="s">
        <v>142</v>
      </c>
      <c r="D3635" t="s">
        <v>3168</v>
      </c>
      <c r="E3635" t="s">
        <v>34</v>
      </c>
      <c r="F3635" t="s">
        <v>161</v>
      </c>
      <c r="G3635" t="s">
        <v>162</v>
      </c>
      <c r="H3635" t="s">
        <v>25</v>
      </c>
      <c r="I3635" s="2" t="s">
        <v>161</v>
      </c>
      <c r="J3635" s="4">
        <f t="shared" si="224"/>
        <v>7</v>
      </c>
      <c r="K3635" s="2">
        <v>45868.659791666701</v>
      </c>
      <c r="L3635" s="13">
        <v>45868.666886574101</v>
      </c>
      <c r="M3635" s="4">
        <f t="shared" si="226"/>
        <v>7.0949073997326195E-3</v>
      </c>
      <c r="N3635" s="4">
        <f t="shared" si="227"/>
        <v>10</v>
      </c>
      <c r="O3635">
        <v>43108</v>
      </c>
      <c r="P3635">
        <v>43124</v>
      </c>
      <c r="Q3635">
        <f t="shared" si="225"/>
        <v>16</v>
      </c>
      <c r="R3635">
        <v>16</v>
      </c>
      <c r="S3635">
        <v>1</v>
      </c>
      <c r="T3635">
        <v>0.875</v>
      </c>
      <c r="U3635" t="s">
        <v>26</v>
      </c>
      <c r="V3635" t="s">
        <v>1399</v>
      </c>
      <c r="W3635" t="s">
        <v>25</v>
      </c>
      <c r="X3635" t="s">
        <v>163</v>
      </c>
      <c r="Y3635" t="s">
        <v>163</v>
      </c>
      <c r="AA3635" s="2">
        <v>45868.661433715301</v>
      </c>
      <c r="AB3635" t="s">
        <v>164</v>
      </c>
    </row>
    <row r="3636" spans="1:28">
      <c r="A3636">
        <v>1393982</v>
      </c>
      <c r="B3636" t="s">
        <v>142</v>
      </c>
      <c r="C3636" t="s">
        <v>142</v>
      </c>
      <c r="D3636" t="s">
        <v>1771</v>
      </c>
      <c r="E3636" t="s">
        <v>34</v>
      </c>
      <c r="F3636" t="s">
        <v>118</v>
      </c>
      <c r="G3636" t="s">
        <v>119</v>
      </c>
      <c r="H3636" t="s">
        <v>25</v>
      </c>
      <c r="I3636" s="2" t="s">
        <v>118</v>
      </c>
      <c r="J3636" s="4">
        <f t="shared" si="224"/>
        <v>7</v>
      </c>
      <c r="K3636" s="2">
        <v>45868.6549884259</v>
      </c>
      <c r="L3636" s="13">
        <v>45868.665706018503</v>
      </c>
      <c r="M3636" s="4">
        <f t="shared" si="226"/>
        <v>1.0717592602304649E-2</v>
      </c>
      <c r="N3636" s="4">
        <f t="shared" si="227"/>
        <v>15</v>
      </c>
      <c r="O3636">
        <v>48336</v>
      </c>
      <c r="P3636">
        <v>48339</v>
      </c>
      <c r="Q3636">
        <f t="shared" si="225"/>
        <v>3</v>
      </c>
      <c r="R3636">
        <v>3</v>
      </c>
      <c r="S3636">
        <v>0.5</v>
      </c>
      <c r="T3636">
        <v>0.5</v>
      </c>
      <c r="U3636" t="s">
        <v>26</v>
      </c>
      <c r="V3636" t="s">
        <v>1399</v>
      </c>
      <c r="W3636" t="s">
        <v>25</v>
      </c>
      <c r="X3636" t="s">
        <v>5176</v>
      </c>
      <c r="Y3636" t="s">
        <v>5210</v>
      </c>
      <c r="AA3636" s="2">
        <v>45868.6598701736</v>
      </c>
      <c r="AB3636" t="s">
        <v>203</v>
      </c>
    </row>
    <row r="3637" spans="1:28">
      <c r="A3637">
        <v>1393979</v>
      </c>
      <c r="B3637" t="s">
        <v>142</v>
      </c>
      <c r="C3637" t="s">
        <v>142</v>
      </c>
      <c r="D3637" t="s">
        <v>49</v>
      </c>
      <c r="E3637" t="s">
        <v>34</v>
      </c>
      <c r="F3637" t="s">
        <v>2339</v>
      </c>
      <c r="G3637" t="s">
        <v>2340</v>
      </c>
      <c r="H3637" t="s">
        <v>25</v>
      </c>
      <c r="I3637" s="2" t="s">
        <v>2339</v>
      </c>
      <c r="J3637" s="4">
        <f t="shared" si="224"/>
        <v>7</v>
      </c>
      <c r="K3637" s="2">
        <v>45868.652303240699</v>
      </c>
      <c r="L3637" s="13">
        <v>45868.686076388898</v>
      </c>
      <c r="M3637" s="4">
        <f t="shared" si="226"/>
        <v>3.3773148199543357E-2</v>
      </c>
      <c r="N3637" s="4">
        <f t="shared" si="227"/>
        <v>48</v>
      </c>
      <c r="O3637">
        <v>2225</v>
      </c>
      <c r="P3637">
        <v>2229</v>
      </c>
      <c r="Q3637">
        <f t="shared" si="225"/>
        <v>4</v>
      </c>
      <c r="R3637">
        <v>4</v>
      </c>
      <c r="S3637">
        <v>0.5</v>
      </c>
      <c r="T3637">
        <v>0.5</v>
      </c>
      <c r="U3637" t="s">
        <v>26</v>
      </c>
      <c r="V3637" t="s">
        <v>26</v>
      </c>
      <c r="W3637" t="s">
        <v>25</v>
      </c>
      <c r="X3637" t="s">
        <v>5211</v>
      </c>
      <c r="Y3637" t="s">
        <v>163</v>
      </c>
      <c r="AA3637" s="2">
        <v>45868.655632638904</v>
      </c>
      <c r="AB3637" t="s">
        <v>2341</v>
      </c>
    </row>
    <row r="3638" spans="1:28">
      <c r="A3638">
        <v>1393976</v>
      </c>
      <c r="B3638" t="s">
        <v>142</v>
      </c>
      <c r="C3638" t="s">
        <v>142</v>
      </c>
      <c r="D3638" t="s">
        <v>778</v>
      </c>
      <c r="E3638" t="s">
        <v>34</v>
      </c>
      <c r="F3638" t="s">
        <v>161</v>
      </c>
      <c r="G3638" t="s">
        <v>162</v>
      </c>
      <c r="H3638" t="s">
        <v>25</v>
      </c>
      <c r="I3638" s="2" t="s">
        <v>161</v>
      </c>
      <c r="J3638" s="4">
        <f t="shared" si="224"/>
        <v>7</v>
      </c>
      <c r="K3638" s="2">
        <v>45868.645300925898</v>
      </c>
      <c r="L3638" s="13">
        <v>45868.657129629602</v>
      </c>
      <c r="M3638" s="4">
        <f t="shared" si="226"/>
        <v>1.1828703703940846E-2</v>
      </c>
      <c r="N3638" s="4">
        <f t="shared" si="227"/>
        <v>17</v>
      </c>
      <c r="O3638">
        <v>79526</v>
      </c>
      <c r="P3638">
        <v>79527</v>
      </c>
      <c r="Q3638">
        <f t="shared" si="225"/>
        <v>1</v>
      </c>
      <c r="R3638">
        <v>1</v>
      </c>
      <c r="S3638">
        <v>1</v>
      </c>
      <c r="T3638">
        <v>1</v>
      </c>
      <c r="U3638" t="s">
        <v>26</v>
      </c>
      <c r="V3638" t="s">
        <v>26</v>
      </c>
      <c r="W3638" t="s">
        <v>25</v>
      </c>
      <c r="X3638" t="s">
        <v>163</v>
      </c>
      <c r="Y3638" t="s">
        <v>5212</v>
      </c>
      <c r="AA3638" s="2">
        <v>45868.648183020799</v>
      </c>
      <c r="AB3638" t="s">
        <v>164</v>
      </c>
    </row>
    <row r="3639" spans="1:28">
      <c r="A3639">
        <v>1393974</v>
      </c>
      <c r="B3639" t="s">
        <v>142</v>
      </c>
      <c r="C3639" t="s">
        <v>142</v>
      </c>
      <c r="D3639" t="s">
        <v>3521</v>
      </c>
      <c r="E3639" t="s">
        <v>34</v>
      </c>
      <c r="F3639" t="s">
        <v>2898</v>
      </c>
      <c r="G3639" t="s">
        <v>2899</v>
      </c>
      <c r="H3639" t="s">
        <v>25</v>
      </c>
      <c r="I3639" s="2" t="s">
        <v>2898</v>
      </c>
      <c r="J3639" s="4">
        <f t="shared" si="224"/>
        <v>7</v>
      </c>
      <c r="K3639" s="2">
        <v>45868.643750000003</v>
      </c>
      <c r="L3639" s="13">
        <v>45873.5739223032</v>
      </c>
      <c r="M3639" s="4">
        <f t="shared" si="226"/>
        <v>4.9301723031967413</v>
      </c>
      <c r="N3639" s="4">
        <f t="shared" si="227"/>
        <v>1339</v>
      </c>
      <c r="O3639">
        <v>34299</v>
      </c>
      <c r="P3639">
        <v>34300</v>
      </c>
      <c r="Q3639">
        <f t="shared" si="225"/>
        <v>1</v>
      </c>
      <c r="R3639">
        <v>1</v>
      </c>
      <c r="S3639">
        <v>0.5</v>
      </c>
      <c r="T3639">
        <v>0.5</v>
      </c>
      <c r="U3639" t="s">
        <v>26</v>
      </c>
      <c r="V3639" t="s">
        <v>1399</v>
      </c>
      <c r="W3639" t="s">
        <v>0</v>
      </c>
      <c r="X3639" t="s">
        <v>5213</v>
      </c>
      <c r="AA3639" s="2">
        <v>45868.645240937498</v>
      </c>
      <c r="AB3639" t="s">
        <v>59</v>
      </c>
    </row>
    <row r="3640" spans="1:28">
      <c r="A3640">
        <v>1393968</v>
      </c>
      <c r="B3640" t="s">
        <v>53</v>
      </c>
      <c r="C3640" t="s">
        <v>53</v>
      </c>
      <c r="D3640" t="s">
        <v>927</v>
      </c>
      <c r="F3640" t="s">
        <v>55</v>
      </c>
      <c r="G3640" t="s">
        <v>56</v>
      </c>
      <c r="H3640" t="s">
        <v>25</v>
      </c>
      <c r="I3640" s="2" t="s">
        <v>57</v>
      </c>
      <c r="J3640" s="4">
        <f t="shared" si="224"/>
        <v>7</v>
      </c>
      <c r="K3640" s="2">
        <v>45868.630539780097</v>
      </c>
      <c r="L3640" s="13">
        <v>45874.504615740698</v>
      </c>
      <c r="M3640" s="4">
        <f t="shared" si="226"/>
        <v>5.8740759606007487</v>
      </c>
      <c r="N3640" s="4">
        <f t="shared" si="227"/>
        <v>1258</v>
      </c>
      <c r="O3640">
        <v>65633</v>
      </c>
      <c r="P3640">
        <v>65635</v>
      </c>
      <c r="Q3640">
        <f t="shared" si="225"/>
        <v>2</v>
      </c>
      <c r="R3640">
        <v>2</v>
      </c>
      <c r="S3640">
        <v>0.75</v>
      </c>
      <c r="T3640">
        <v>0.75</v>
      </c>
      <c r="U3640" t="s">
        <v>26</v>
      </c>
      <c r="V3640" t="s">
        <v>26</v>
      </c>
      <c r="W3640" t="s">
        <v>0</v>
      </c>
      <c r="X3640" t="s">
        <v>5214</v>
      </c>
      <c r="Y3640" t="s">
        <v>5215</v>
      </c>
      <c r="AA3640" s="2">
        <v>45868.630899999996</v>
      </c>
      <c r="AB3640" t="s">
        <v>59</v>
      </c>
    </row>
    <row r="3641" spans="1:28">
      <c r="A3641">
        <v>1393967</v>
      </c>
      <c r="B3641" t="s">
        <v>29</v>
      </c>
      <c r="C3641" t="s">
        <v>29</v>
      </c>
      <c r="D3641" t="s">
        <v>2484</v>
      </c>
      <c r="E3641" t="s">
        <v>5216</v>
      </c>
      <c r="F3641" t="s">
        <v>5217</v>
      </c>
      <c r="G3641" t="s">
        <v>5218</v>
      </c>
      <c r="H3641" t="s">
        <v>25</v>
      </c>
      <c r="I3641" s="2" t="s">
        <v>5217</v>
      </c>
      <c r="J3641" s="4">
        <f t="shared" si="224"/>
        <v>7</v>
      </c>
      <c r="K3641" s="2">
        <v>45868.714881400498</v>
      </c>
      <c r="L3641" s="13">
        <v>45889.447442129604</v>
      </c>
      <c r="M3641" s="4">
        <f t="shared" si="226"/>
        <v>20.732560729105899</v>
      </c>
      <c r="N3641" s="4">
        <f t="shared" si="227"/>
        <v>1054</v>
      </c>
      <c r="O3641">
        <v>1768</v>
      </c>
      <c r="P3641">
        <v>6162</v>
      </c>
      <c r="Q3641">
        <f t="shared" si="225"/>
        <v>4394</v>
      </c>
      <c r="R3641">
        <v>4394</v>
      </c>
      <c r="S3641">
        <v>1</v>
      </c>
      <c r="T3641">
        <v>0.5</v>
      </c>
      <c r="U3641" t="s">
        <v>26</v>
      </c>
      <c r="V3641" t="s">
        <v>26</v>
      </c>
      <c r="W3641" t="s">
        <v>25</v>
      </c>
      <c r="X3641" t="s">
        <v>34</v>
      </c>
      <c r="AA3641" s="2">
        <v>45868.630877395801</v>
      </c>
      <c r="AB3641" t="s">
        <v>89</v>
      </c>
    </row>
    <row r="3642" spans="1:28">
      <c r="A3642">
        <v>1393965</v>
      </c>
      <c r="B3642" t="s">
        <v>142</v>
      </c>
      <c r="C3642" t="s">
        <v>142</v>
      </c>
      <c r="D3642" t="s">
        <v>2484</v>
      </c>
      <c r="F3642" t="s">
        <v>57</v>
      </c>
      <c r="G3642" t="s">
        <v>1229</v>
      </c>
      <c r="H3642" t="s">
        <v>25</v>
      </c>
      <c r="J3642" s="4">
        <f t="shared" si="224"/>
        <v>7</v>
      </c>
      <c r="K3642" s="2">
        <v>45868.629345833302</v>
      </c>
      <c r="L3642" s="13">
        <v>45868.629878587999</v>
      </c>
      <c r="M3642" s="4">
        <f t="shared" si="226"/>
        <v>5.3275469690561295E-4</v>
      </c>
      <c r="N3642" s="4">
        <f t="shared" si="227"/>
        <v>0</v>
      </c>
      <c r="O3642">
        <v>1767</v>
      </c>
      <c r="P3642">
        <v>1768</v>
      </c>
      <c r="Q3642">
        <f t="shared" si="225"/>
        <v>1</v>
      </c>
      <c r="R3642">
        <v>1</v>
      </c>
      <c r="S3642">
        <v>0</v>
      </c>
      <c r="T3642">
        <v>1</v>
      </c>
      <c r="U3642" t="s">
        <v>26</v>
      </c>
      <c r="V3642" t="s">
        <v>26</v>
      </c>
      <c r="W3642" t="s">
        <v>0</v>
      </c>
      <c r="X3642" t="s">
        <v>1230</v>
      </c>
      <c r="AA3642" s="2">
        <v>45868.629482025499</v>
      </c>
      <c r="AB3642" t="s">
        <v>59</v>
      </c>
    </row>
    <row r="3643" spans="1:28">
      <c r="A3643">
        <v>1393964</v>
      </c>
      <c r="B3643" t="s">
        <v>142</v>
      </c>
      <c r="C3643" t="s">
        <v>142</v>
      </c>
      <c r="D3643" t="s">
        <v>2347</v>
      </c>
      <c r="E3643" t="s">
        <v>34</v>
      </c>
      <c r="F3643" t="s">
        <v>4977</v>
      </c>
      <c r="G3643" t="s">
        <v>4978</v>
      </c>
      <c r="H3643" t="s">
        <v>25</v>
      </c>
      <c r="I3643" s="2" t="s">
        <v>4977</v>
      </c>
      <c r="J3643" s="4">
        <f t="shared" si="224"/>
        <v>7</v>
      </c>
      <c r="K3643" s="2">
        <v>45868.619363425903</v>
      </c>
      <c r="L3643" s="13">
        <v>45868.638148148202</v>
      </c>
      <c r="M3643" s="4">
        <f t="shared" si="226"/>
        <v>1.8784722298732959E-2</v>
      </c>
      <c r="N3643" s="4">
        <f t="shared" si="227"/>
        <v>27</v>
      </c>
      <c r="O3643">
        <v>47032</v>
      </c>
      <c r="P3643">
        <v>47035</v>
      </c>
      <c r="Q3643">
        <f t="shared" si="225"/>
        <v>3</v>
      </c>
      <c r="R3643">
        <v>3</v>
      </c>
      <c r="S3643">
        <v>0.625</v>
      </c>
      <c r="T3643">
        <v>0.625</v>
      </c>
      <c r="U3643" t="s">
        <v>26</v>
      </c>
      <c r="V3643" t="s">
        <v>26</v>
      </c>
      <c r="W3643" t="s">
        <v>25</v>
      </c>
      <c r="X3643" t="s">
        <v>72</v>
      </c>
      <c r="Y3643" t="s">
        <v>72</v>
      </c>
      <c r="AA3643" s="2">
        <v>45868.622514155097</v>
      </c>
      <c r="AB3643" t="s">
        <v>4979</v>
      </c>
    </row>
    <row r="3644" spans="1:28">
      <c r="A3644">
        <v>1393956</v>
      </c>
      <c r="B3644" t="s">
        <v>53</v>
      </c>
      <c r="C3644" t="s">
        <v>53</v>
      </c>
      <c r="D3644" t="s">
        <v>4612</v>
      </c>
      <c r="F3644" t="s">
        <v>55</v>
      </c>
      <c r="G3644" t="s">
        <v>56</v>
      </c>
      <c r="H3644" t="s">
        <v>25</v>
      </c>
      <c r="I3644" s="2" t="s">
        <v>82</v>
      </c>
      <c r="J3644" s="4">
        <f t="shared" si="224"/>
        <v>7</v>
      </c>
      <c r="K3644" s="2">
        <v>45868.590277777803</v>
      </c>
      <c r="L3644" s="13">
        <v>45874.515358414399</v>
      </c>
      <c r="M3644" s="4">
        <f t="shared" si="226"/>
        <v>5.925080636596249</v>
      </c>
      <c r="N3644" s="4">
        <f t="shared" si="227"/>
        <v>1332</v>
      </c>
      <c r="O3644">
        <v>59677</v>
      </c>
      <c r="P3644">
        <v>59698</v>
      </c>
      <c r="Q3644">
        <f t="shared" si="225"/>
        <v>21</v>
      </c>
      <c r="R3644">
        <v>21</v>
      </c>
      <c r="S3644">
        <v>1</v>
      </c>
      <c r="T3644">
        <v>1</v>
      </c>
      <c r="U3644" t="s">
        <v>26</v>
      </c>
      <c r="V3644" t="s">
        <v>26</v>
      </c>
      <c r="W3644" t="s">
        <v>0</v>
      </c>
      <c r="X3644" t="s">
        <v>5219</v>
      </c>
      <c r="Y3644" t="s">
        <v>5220</v>
      </c>
      <c r="AA3644" s="2">
        <v>45868.590653506901</v>
      </c>
      <c r="AB3644" t="s">
        <v>84</v>
      </c>
    </row>
    <row r="3645" spans="1:28">
      <c r="A3645">
        <v>1393954</v>
      </c>
      <c r="B3645" t="s">
        <v>29</v>
      </c>
      <c r="C3645" t="s">
        <v>29</v>
      </c>
      <c r="D3645" t="s">
        <v>375</v>
      </c>
      <c r="E3645" t="s">
        <v>5221</v>
      </c>
      <c r="F3645" t="s">
        <v>5222</v>
      </c>
      <c r="G3645" t="s">
        <v>5223</v>
      </c>
      <c r="H3645" t="s">
        <v>25</v>
      </c>
      <c r="I3645" s="2" t="s">
        <v>5222</v>
      </c>
      <c r="J3645" s="4">
        <f t="shared" si="224"/>
        <v>7</v>
      </c>
      <c r="K3645" s="2">
        <v>45868.599010381899</v>
      </c>
      <c r="L3645" s="13">
        <v>45897.538888888899</v>
      </c>
      <c r="M3645" s="4">
        <f t="shared" si="226"/>
        <v>28.939878507000685</v>
      </c>
      <c r="N3645" s="4">
        <f t="shared" si="227"/>
        <v>1353</v>
      </c>
      <c r="O3645">
        <v>14096</v>
      </c>
      <c r="P3645">
        <v>16755</v>
      </c>
      <c r="Q3645">
        <f t="shared" si="225"/>
        <v>2659</v>
      </c>
      <c r="R3645">
        <v>2659</v>
      </c>
      <c r="S3645">
        <v>0.875</v>
      </c>
      <c r="T3645">
        <v>1</v>
      </c>
      <c r="U3645" t="s">
        <v>26</v>
      </c>
      <c r="V3645" t="s">
        <v>26</v>
      </c>
      <c r="W3645" t="s">
        <v>25</v>
      </c>
      <c r="X3645" t="s">
        <v>34</v>
      </c>
      <c r="Y3645" t="s">
        <v>34</v>
      </c>
      <c r="AA3645" s="2">
        <v>45868.586811377303</v>
      </c>
      <c r="AB3645" t="s">
        <v>89</v>
      </c>
    </row>
    <row r="3646" spans="1:28">
      <c r="A3646">
        <v>1393953</v>
      </c>
      <c r="B3646" t="s">
        <v>53</v>
      </c>
      <c r="C3646" t="s">
        <v>53</v>
      </c>
      <c r="D3646" t="s">
        <v>2699</v>
      </c>
      <c r="F3646" t="s">
        <v>55</v>
      </c>
      <c r="G3646" t="s">
        <v>56</v>
      </c>
      <c r="H3646" t="s">
        <v>25</v>
      </c>
      <c r="I3646" s="2" t="s">
        <v>82</v>
      </c>
      <c r="J3646" s="4">
        <f t="shared" si="224"/>
        <v>7</v>
      </c>
      <c r="K3646" s="2">
        <v>45868.579166666699</v>
      </c>
      <c r="L3646" s="13">
        <v>45882.793577974502</v>
      </c>
      <c r="M3646" s="4">
        <f t="shared" si="226"/>
        <v>14.214411307802948</v>
      </c>
      <c r="N3646" s="4">
        <f t="shared" si="227"/>
        <v>308</v>
      </c>
      <c r="O3646">
        <v>54325</v>
      </c>
      <c r="P3646">
        <v>54326</v>
      </c>
      <c r="Q3646">
        <f t="shared" si="225"/>
        <v>1</v>
      </c>
      <c r="R3646">
        <v>1</v>
      </c>
      <c r="S3646">
        <v>0.75</v>
      </c>
      <c r="T3646">
        <v>0.75</v>
      </c>
      <c r="U3646" t="s">
        <v>26</v>
      </c>
      <c r="V3646" t="s">
        <v>26</v>
      </c>
      <c r="W3646" t="s">
        <v>0</v>
      </c>
      <c r="X3646" t="s">
        <v>5224</v>
      </c>
      <c r="Y3646" t="s">
        <v>5225</v>
      </c>
      <c r="AA3646" s="2">
        <v>45868.579373460598</v>
      </c>
      <c r="AB3646" t="s">
        <v>84</v>
      </c>
    </row>
    <row r="3647" spans="1:28">
      <c r="A3647">
        <v>1393950</v>
      </c>
      <c r="B3647" t="s">
        <v>53</v>
      </c>
      <c r="C3647" t="s">
        <v>53</v>
      </c>
      <c r="D3647" t="s">
        <v>2216</v>
      </c>
      <c r="F3647" t="s">
        <v>55</v>
      </c>
      <c r="G3647" t="s">
        <v>56</v>
      </c>
      <c r="H3647" t="s">
        <v>25</v>
      </c>
      <c r="I3647" s="2" t="s">
        <v>82</v>
      </c>
      <c r="J3647" s="4">
        <f t="shared" si="224"/>
        <v>7</v>
      </c>
      <c r="K3647" s="2">
        <v>45868.565972222197</v>
      </c>
      <c r="L3647" s="13">
        <v>45874.517511770799</v>
      </c>
      <c r="M3647" s="4">
        <f t="shared" si="226"/>
        <v>5.9515395486014313</v>
      </c>
      <c r="N3647" s="4">
        <f t="shared" si="227"/>
        <v>1370</v>
      </c>
      <c r="O3647">
        <v>53511</v>
      </c>
      <c r="P3647">
        <v>53546</v>
      </c>
      <c r="Q3647">
        <f t="shared" si="225"/>
        <v>35</v>
      </c>
      <c r="R3647">
        <v>35</v>
      </c>
      <c r="S3647">
        <v>1</v>
      </c>
      <c r="T3647">
        <v>1</v>
      </c>
      <c r="U3647" t="s">
        <v>26</v>
      </c>
      <c r="V3647" t="s">
        <v>26</v>
      </c>
      <c r="W3647" t="s">
        <v>25</v>
      </c>
      <c r="X3647" t="s">
        <v>5226</v>
      </c>
      <c r="Y3647" t="s">
        <v>5227</v>
      </c>
      <c r="AA3647" s="2">
        <v>45868.566916979202</v>
      </c>
      <c r="AB3647" t="s">
        <v>84</v>
      </c>
    </row>
    <row r="3648" spans="1:28">
      <c r="A3648">
        <v>1393944</v>
      </c>
      <c r="B3648" t="s">
        <v>69</v>
      </c>
      <c r="C3648" t="s">
        <v>69</v>
      </c>
      <c r="D3648" t="s">
        <v>452</v>
      </c>
      <c r="H3648" t="s">
        <v>25</v>
      </c>
      <c r="J3648" s="4">
        <f t="shared" si="224"/>
        <v>7</v>
      </c>
      <c r="K3648" s="2">
        <v>45868.555798379602</v>
      </c>
      <c r="L3648" s="13">
        <v>45868.555798379602</v>
      </c>
      <c r="M3648" s="4">
        <f t="shared" si="226"/>
        <v>0</v>
      </c>
      <c r="N3648" s="4">
        <f t="shared" si="227"/>
        <v>0</v>
      </c>
      <c r="O3648">
        <v>69385</v>
      </c>
      <c r="P3648">
        <v>69385</v>
      </c>
      <c r="Q3648">
        <f t="shared" si="225"/>
        <v>0</v>
      </c>
      <c r="R3648">
        <v>0</v>
      </c>
      <c r="S3648">
        <v>0.875</v>
      </c>
      <c r="T3648">
        <v>0.875</v>
      </c>
      <c r="U3648" t="s">
        <v>26</v>
      </c>
      <c r="V3648" t="s">
        <v>26</v>
      </c>
      <c r="W3648" t="s">
        <v>0</v>
      </c>
      <c r="X3648" t="s">
        <v>71</v>
      </c>
      <c r="Y3648" t="s">
        <v>72</v>
      </c>
      <c r="AA3648" s="2">
        <v>45868.555881863402</v>
      </c>
      <c r="AB3648" t="s">
        <v>59</v>
      </c>
    </row>
    <row r="3649" spans="1:28">
      <c r="A3649">
        <v>1393943</v>
      </c>
      <c r="B3649" t="s">
        <v>29</v>
      </c>
      <c r="C3649" t="s">
        <v>29</v>
      </c>
      <c r="D3649" t="s">
        <v>473</v>
      </c>
      <c r="E3649" t="s">
        <v>3541</v>
      </c>
      <c r="F3649" t="s">
        <v>3542</v>
      </c>
      <c r="G3649" t="s">
        <v>5228</v>
      </c>
      <c r="H3649" t="s">
        <v>25</v>
      </c>
      <c r="I3649" s="2" t="s">
        <v>3542</v>
      </c>
      <c r="J3649" s="4">
        <f t="shared" si="224"/>
        <v>7</v>
      </c>
      <c r="K3649" s="2">
        <v>45868.575466169001</v>
      </c>
      <c r="L3649" s="13">
        <v>45892.628425925897</v>
      </c>
      <c r="M3649" s="4">
        <f t="shared" si="226"/>
        <v>24.052959756896598</v>
      </c>
      <c r="N3649" s="4">
        <f t="shared" si="227"/>
        <v>76</v>
      </c>
      <c r="O3649">
        <v>59203</v>
      </c>
      <c r="P3649">
        <v>61466</v>
      </c>
      <c r="Q3649">
        <f t="shared" si="225"/>
        <v>2263</v>
      </c>
      <c r="R3649">
        <v>2263</v>
      </c>
      <c r="S3649">
        <v>0.75</v>
      </c>
      <c r="T3649">
        <v>0.625</v>
      </c>
      <c r="U3649" t="s">
        <v>26</v>
      </c>
      <c r="V3649" t="s">
        <v>26</v>
      </c>
      <c r="W3649" t="s">
        <v>25</v>
      </c>
      <c r="X3649" t="s">
        <v>34</v>
      </c>
      <c r="Y3649" t="s">
        <v>3112</v>
      </c>
      <c r="AA3649" s="2">
        <v>45868.555172916698</v>
      </c>
      <c r="AB3649" t="s">
        <v>89</v>
      </c>
    </row>
    <row r="3650" spans="1:28">
      <c r="A3650">
        <v>1393942</v>
      </c>
      <c r="B3650" t="s">
        <v>53</v>
      </c>
      <c r="C3650" t="s">
        <v>53</v>
      </c>
      <c r="D3650" t="s">
        <v>3334</v>
      </c>
      <c r="F3650" t="s">
        <v>55</v>
      </c>
      <c r="G3650" t="s">
        <v>56</v>
      </c>
      <c r="H3650" t="s">
        <v>25</v>
      </c>
      <c r="I3650" s="2" t="s">
        <v>82</v>
      </c>
      <c r="J3650" s="4">
        <f t="shared" si="224"/>
        <v>7</v>
      </c>
      <c r="K3650" s="2">
        <v>45868.554861111101</v>
      </c>
      <c r="L3650" s="13">
        <v>45874.415393553201</v>
      </c>
      <c r="M3650" s="4">
        <f t="shared" si="226"/>
        <v>5.8605324421005207</v>
      </c>
      <c r="N3650" s="4">
        <f t="shared" si="227"/>
        <v>1239</v>
      </c>
      <c r="O3650">
        <v>48709</v>
      </c>
      <c r="P3650">
        <v>48710</v>
      </c>
      <c r="Q3650">
        <f t="shared" si="225"/>
        <v>1</v>
      </c>
      <c r="R3650">
        <v>1</v>
      </c>
      <c r="S3650">
        <v>1</v>
      </c>
      <c r="T3650">
        <v>0.875</v>
      </c>
      <c r="U3650" t="s">
        <v>68</v>
      </c>
      <c r="V3650" t="s">
        <v>68</v>
      </c>
      <c r="W3650" t="s">
        <v>0</v>
      </c>
      <c r="X3650" t="s">
        <v>5229</v>
      </c>
      <c r="Y3650" t="s">
        <v>5230</v>
      </c>
      <c r="AA3650" s="2">
        <v>45868.554976006897</v>
      </c>
      <c r="AB3650" t="s">
        <v>84</v>
      </c>
    </row>
    <row r="3651" spans="1:28">
      <c r="A3651">
        <v>1393941</v>
      </c>
      <c r="B3651" t="s">
        <v>142</v>
      </c>
      <c r="C3651" t="s">
        <v>142</v>
      </c>
      <c r="D3651" t="s">
        <v>473</v>
      </c>
      <c r="F3651" t="s">
        <v>57</v>
      </c>
      <c r="G3651" t="s">
        <v>1229</v>
      </c>
      <c r="H3651" t="s">
        <v>25</v>
      </c>
      <c r="J3651" s="4">
        <f t="shared" ref="J3651:J3714" si="228">MONTH(K3651)</f>
        <v>7</v>
      </c>
      <c r="K3651" s="2">
        <v>45868.554280439799</v>
      </c>
      <c r="L3651" s="13">
        <v>45868.554430520802</v>
      </c>
      <c r="M3651" s="4">
        <f t="shared" si="226"/>
        <v>1.5008100308477879E-4</v>
      </c>
      <c r="N3651" s="4">
        <f t="shared" si="227"/>
        <v>0</v>
      </c>
      <c r="O3651">
        <v>59202</v>
      </c>
      <c r="P3651">
        <v>59203</v>
      </c>
      <c r="Q3651">
        <f t="shared" ref="Q3651:Q3714" si="229">IF(AND(O3651&lt;&gt;"",P3651&lt;&gt;""),P3651-O3651,0)</f>
        <v>1</v>
      </c>
      <c r="R3651">
        <v>1</v>
      </c>
      <c r="S3651">
        <v>0.875</v>
      </c>
      <c r="T3651">
        <v>0.75</v>
      </c>
      <c r="U3651" t="s">
        <v>26</v>
      </c>
      <c r="V3651" t="s">
        <v>26</v>
      </c>
      <c r="W3651" t="s">
        <v>0</v>
      </c>
      <c r="X3651" t="s">
        <v>3643</v>
      </c>
      <c r="AA3651" s="2">
        <v>45868.554386261603</v>
      </c>
      <c r="AB3651" t="s">
        <v>59</v>
      </c>
    </row>
    <row r="3652" spans="1:28">
      <c r="A3652">
        <v>1393937</v>
      </c>
      <c r="B3652" t="s">
        <v>53</v>
      </c>
      <c r="C3652" t="s">
        <v>53</v>
      </c>
      <c r="D3652" t="s">
        <v>123</v>
      </c>
      <c r="F3652" t="s">
        <v>55</v>
      </c>
      <c r="G3652" t="s">
        <v>56</v>
      </c>
      <c r="H3652" t="s">
        <v>25</v>
      </c>
      <c r="I3652" s="2" t="s">
        <v>57</v>
      </c>
      <c r="J3652" s="4">
        <f t="shared" si="228"/>
        <v>7</v>
      </c>
      <c r="K3652" s="2">
        <v>45868.550981400498</v>
      </c>
      <c r="L3652" s="13">
        <v>45890.439945636601</v>
      </c>
      <c r="M3652" s="4">
        <f t="shared" ref="M3652:M3715" si="230">IF(AND(K3652&lt;&gt;"",L3652&lt;&gt;""),L3652-K3652,0)</f>
        <v>21.888964236102765</v>
      </c>
      <c r="N3652" s="4">
        <f t="shared" ref="N3652:N3715" si="231">HOUR(M3652)*60+MINUTE(M3652)</f>
        <v>1280</v>
      </c>
      <c r="O3652">
        <v>70032</v>
      </c>
      <c r="P3652">
        <v>70047</v>
      </c>
      <c r="Q3652">
        <f t="shared" si="229"/>
        <v>15</v>
      </c>
      <c r="R3652">
        <v>15</v>
      </c>
      <c r="S3652">
        <v>1</v>
      </c>
      <c r="T3652">
        <v>1</v>
      </c>
      <c r="U3652" t="s">
        <v>26</v>
      </c>
      <c r="V3652" t="s">
        <v>26</v>
      </c>
      <c r="W3652" t="s">
        <v>0</v>
      </c>
      <c r="X3652" t="s">
        <v>2690</v>
      </c>
      <c r="Y3652" t="s">
        <v>5231</v>
      </c>
      <c r="AA3652" s="2">
        <v>45868.551529282398</v>
      </c>
      <c r="AB3652" t="s">
        <v>59</v>
      </c>
    </row>
    <row r="3653" spans="1:28">
      <c r="A3653">
        <v>1393936</v>
      </c>
      <c r="B3653" t="s">
        <v>115</v>
      </c>
      <c r="C3653" t="s">
        <v>115</v>
      </c>
      <c r="D3653" t="s">
        <v>3304</v>
      </c>
      <c r="E3653" t="s">
        <v>3305</v>
      </c>
      <c r="F3653" t="s">
        <v>125</v>
      </c>
      <c r="G3653" t="s">
        <v>126</v>
      </c>
      <c r="H3653" t="s">
        <v>25</v>
      </c>
      <c r="J3653" s="4">
        <f t="shared" si="228"/>
        <v>7</v>
      </c>
      <c r="K3653" s="2">
        <v>45868.549212963</v>
      </c>
      <c r="L3653" s="13">
        <v>45868.586018518501</v>
      </c>
      <c r="M3653" s="4">
        <f t="shared" si="230"/>
        <v>3.6805555500905029E-2</v>
      </c>
      <c r="N3653" s="4">
        <f t="shared" si="231"/>
        <v>53</v>
      </c>
      <c r="O3653">
        <v>18253</v>
      </c>
      <c r="P3653">
        <v>18254</v>
      </c>
      <c r="Q3653">
        <f t="shared" si="229"/>
        <v>1</v>
      </c>
      <c r="R3653">
        <v>1</v>
      </c>
      <c r="S3653">
        <v>0.875</v>
      </c>
      <c r="T3653">
        <v>1</v>
      </c>
      <c r="U3653" t="s">
        <v>26</v>
      </c>
      <c r="W3653" t="s">
        <v>25</v>
      </c>
      <c r="X3653" t="s">
        <v>1883</v>
      </c>
      <c r="Y3653" t="s">
        <v>1883</v>
      </c>
      <c r="AA3653" s="2">
        <v>45868.551361226899</v>
      </c>
      <c r="AB3653" t="s">
        <v>114</v>
      </c>
    </row>
    <row r="3654" spans="1:28">
      <c r="A3654">
        <v>1393935</v>
      </c>
      <c r="B3654" t="s">
        <v>115</v>
      </c>
      <c r="C3654" t="s">
        <v>115</v>
      </c>
      <c r="D3654" t="s">
        <v>602</v>
      </c>
      <c r="E3654" t="s">
        <v>5232</v>
      </c>
      <c r="F3654" t="s">
        <v>2339</v>
      </c>
      <c r="G3654" t="s">
        <v>2340</v>
      </c>
      <c r="H3654" t="s">
        <v>25</v>
      </c>
      <c r="J3654" s="4">
        <f t="shared" si="228"/>
        <v>7</v>
      </c>
      <c r="K3654" s="2">
        <v>45868.544421296298</v>
      </c>
      <c r="L3654" s="13">
        <v>45868.613553240699</v>
      </c>
      <c r="M3654" s="4">
        <f t="shared" si="230"/>
        <v>6.91319444013061E-2</v>
      </c>
      <c r="N3654" s="4">
        <f t="shared" si="231"/>
        <v>99</v>
      </c>
      <c r="O3654">
        <v>23526</v>
      </c>
      <c r="P3654">
        <v>23570</v>
      </c>
      <c r="Q3654">
        <f t="shared" si="229"/>
        <v>44</v>
      </c>
      <c r="R3654">
        <v>44</v>
      </c>
      <c r="S3654">
        <v>0.875</v>
      </c>
      <c r="T3654">
        <v>0.875</v>
      </c>
      <c r="U3654" t="s">
        <v>26</v>
      </c>
      <c r="W3654" t="s">
        <v>25</v>
      </c>
      <c r="X3654" t="s">
        <v>1883</v>
      </c>
      <c r="Y3654" t="s">
        <v>1883</v>
      </c>
      <c r="AA3654" s="2">
        <v>45868.5491792014</v>
      </c>
      <c r="AB3654" t="s">
        <v>114</v>
      </c>
    </row>
    <row r="3655" spans="1:28">
      <c r="A3655">
        <v>1393934</v>
      </c>
      <c r="B3655" t="s">
        <v>53</v>
      </c>
      <c r="C3655" t="s">
        <v>53</v>
      </c>
      <c r="D3655" t="s">
        <v>3639</v>
      </c>
      <c r="F3655" t="s">
        <v>55</v>
      </c>
      <c r="G3655" t="s">
        <v>56</v>
      </c>
      <c r="H3655" t="s">
        <v>25</v>
      </c>
      <c r="I3655" s="2" t="s">
        <v>57</v>
      </c>
      <c r="J3655" s="4">
        <f t="shared" si="228"/>
        <v>7</v>
      </c>
      <c r="K3655" s="2">
        <v>45868.548542673598</v>
      </c>
      <c r="L3655" s="13">
        <v>45870.772777858801</v>
      </c>
      <c r="M3655" s="4">
        <f t="shared" si="230"/>
        <v>2.2242351852037245</v>
      </c>
      <c r="N3655" s="4">
        <f t="shared" si="231"/>
        <v>322</v>
      </c>
      <c r="O3655">
        <v>54728</v>
      </c>
      <c r="P3655">
        <v>54750</v>
      </c>
      <c r="Q3655">
        <f t="shared" si="229"/>
        <v>22</v>
      </c>
      <c r="R3655">
        <v>22</v>
      </c>
      <c r="S3655">
        <v>0.25</v>
      </c>
      <c r="T3655">
        <v>0.125</v>
      </c>
      <c r="U3655" t="s">
        <v>26</v>
      </c>
      <c r="V3655" t="s">
        <v>26</v>
      </c>
      <c r="W3655" t="s">
        <v>0</v>
      </c>
      <c r="X3655" t="s">
        <v>5233</v>
      </c>
      <c r="Y3655" t="s">
        <v>5234</v>
      </c>
      <c r="AA3655" s="2">
        <v>45868.548773611103</v>
      </c>
      <c r="AB3655" t="s">
        <v>59</v>
      </c>
    </row>
    <row r="3656" spans="1:28">
      <c r="A3656">
        <v>1393932</v>
      </c>
      <c r="B3656" t="s">
        <v>29</v>
      </c>
      <c r="C3656" t="s">
        <v>29</v>
      </c>
      <c r="D3656" t="s">
        <v>602</v>
      </c>
      <c r="E3656" t="s">
        <v>5232</v>
      </c>
      <c r="F3656" t="s">
        <v>604</v>
      </c>
      <c r="G3656" t="s">
        <v>605</v>
      </c>
      <c r="H3656" t="s">
        <v>25</v>
      </c>
      <c r="I3656" s="2" t="s">
        <v>604</v>
      </c>
      <c r="J3656" s="4">
        <f t="shared" si="228"/>
        <v>7</v>
      </c>
      <c r="K3656" s="2">
        <v>45868.617502118097</v>
      </c>
      <c r="L3656" s="13">
        <v>45928.617361111101</v>
      </c>
      <c r="M3656" s="4">
        <f t="shared" si="230"/>
        <v>59.999858993003727</v>
      </c>
      <c r="N3656" s="4">
        <f t="shared" si="231"/>
        <v>1439</v>
      </c>
      <c r="O3656">
        <v>23570</v>
      </c>
      <c r="P3656">
        <v>23570</v>
      </c>
      <c r="Q3656">
        <f t="shared" si="229"/>
        <v>0</v>
      </c>
      <c r="R3656">
        <v>0</v>
      </c>
      <c r="S3656">
        <v>0.875</v>
      </c>
      <c r="T3656">
        <v>0.875</v>
      </c>
      <c r="U3656" t="s">
        <v>26</v>
      </c>
      <c r="V3656" t="s">
        <v>26</v>
      </c>
      <c r="W3656" t="s">
        <v>0</v>
      </c>
      <c r="X3656" t="s">
        <v>606</v>
      </c>
      <c r="AA3656" s="2">
        <v>45868.545287499997</v>
      </c>
      <c r="AB3656" t="s">
        <v>89</v>
      </c>
    </row>
    <row r="3657" spans="1:28">
      <c r="A3657">
        <v>1393931</v>
      </c>
      <c r="B3657" t="s">
        <v>29</v>
      </c>
      <c r="C3657" t="s">
        <v>29</v>
      </c>
      <c r="D3657" t="s">
        <v>3304</v>
      </c>
      <c r="E3657" t="s">
        <v>3305</v>
      </c>
      <c r="F3657" t="s">
        <v>3306</v>
      </c>
      <c r="G3657" t="s">
        <v>3307</v>
      </c>
      <c r="H3657" t="s">
        <v>25</v>
      </c>
      <c r="I3657" s="2" t="s">
        <v>3306</v>
      </c>
      <c r="J3657" s="4">
        <f t="shared" si="228"/>
        <v>7</v>
      </c>
      <c r="K3657" s="2">
        <v>45868.593841238398</v>
      </c>
      <c r="L3657" s="13">
        <v>45895.462500000001</v>
      </c>
      <c r="M3657" s="4">
        <f t="shared" si="230"/>
        <v>26.868658761603001</v>
      </c>
      <c r="N3657" s="4">
        <f t="shared" si="231"/>
        <v>1250</v>
      </c>
      <c r="O3657">
        <v>18254</v>
      </c>
      <c r="P3657">
        <v>19715</v>
      </c>
      <c r="Q3657">
        <f t="shared" si="229"/>
        <v>1461</v>
      </c>
      <c r="R3657">
        <v>1461</v>
      </c>
      <c r="S3657">
        <v>1</v>
      </c>
      <c r="T3657">
        <v>0.625</v>
      </c>
      <c r="U3657" t="s">
        <v>26</v>
      </c>
      <c r="V3657" t="s">
        <v>26</v>
      </c>
      <c r="W3657" t="s">
        <v>25</v>
      </c>
      <c r="X3657" t="s">
        <v>34</v>
      </c>
      <c r="Y3657" t="s">
        <v>5235</v>
      </c>
      <c r="AA3657" s="2">
        <v>45868.545251504598</v>
      </c>
      <c r="AB3657" t="s">
        <v>89</v>
      </c>
    </row>
    <row r="3658" spans="1:28">
      <c r="A3658">
        <v>1393929</v>
      </c>
      <c r="B3658" t="s">
        <v>142</v>
      </c>
      <c r="C3658" t="s">
        <v>142</v>
      </c>
      <c r="D3658" t="s">
        <v>3304</v>
      </c>
      <c r="E3658" t="s">
        <v>34</v>
      </c>
      <c r="F3658" t="s">
        <v>82</v>
      </c>
      <c r="G3658" t="s">
        <v>235</v>
      </c>
      <c r="H3658" t="s">
        <v>25</v>
      </c>
      <c r="I3658" s="2" t="s">
        <v>82</v>
      </c>
      <c r="J3658" s="4">
        <f t="shared" si="228"/>
        <v>7</v>
      </c>
      <c r="K3658" s="2">
        <v>45868.543749999997</v>
      </c>
      <c r="L3658" s="13">
        <v>45868.543749999997</v>
      </c>
      <c r="M3658" s="4">
        <f t="shared" si="230"/>
        <v>0</v>
      </c>
      <c r="N3658" s="4">
        <f t="shared" si="231"/>
        <v>0</v>
      </c>
      <c r="O3658">
        <v>18253</v>
      </c>
      <c r="P3658">
        <v>18253</v>
      </c>
      <c r="Q3658">
        <f t="shared" si="229"/>
        <v>0</v>
      </c>
      <c r="R3658">
        <v>0</v>
      </c>
      <c r="S3658">
        <v>1</v>
      </c>
      <c r="T3658">
        <v>0.875</v>
      </c>
      <c r="U3658" t="s">
        <v>26</v>
      </c>
      <c r="V3658" t="s">
        <v>26</v>
      </c>
      <c r="W3658" t="s">
        <v>0</v>
      </c>
      <c r="X3658" t="s">
        <v>4302</v>
      </c>
      <c r="Y3658" t="s">
        <v>4599</v>
      </c>
      <c r="AA3658" s="2">
        <v>45868.544009340301</v>
      </c>
      <c r="AB3658" t="s">
        <v>84</v>
      </c>
    </row>
    <row r="3659" spans="1:28">
      <c r="A3659">
        <v>1393927</v>
      </c>
      <c r="B3659" t="s">
        <v>29</v>
      </c>
      <c r="C3659" t="s">
        <v>29</v>
      </c>
      <c r="D3659" t="s">
        <v>5236</v>
      </c>
      <c r="E3659" t="s">
        <v>34</v>
      </c>
      <c r="F3659" t="s">
        <v>1475</v>
      </c>
      <c r="G3659" t="s">
        <v>1476</v>
      </c>
      <c r="H3659" t="s">
        <v>0</v>
      </c>
      <c r="I3659" s="2" t="s">
        <v>1475</v>
      </c>
      <c r="J3659" s="4">
        <f t="shared" si="228"/>
        <v>7</v>
      </c>
      <c r="K3659" s="2">
        <v>45868.53125</v>
      </c>
      <c r="M3659" s="4">
        <f t="shared" si="230"/>
        <v>0</v>
      </c>
      <c r="N3659" s="4">
        <f t="shared" si="231"/>
        <v>0</v>
      </c>
      <c r="O3659">
        <v>58508</v>
      </c>
      <c r="Q3659">
        <f t="shared" si="229"/>
        <v>0</v>
      </c>
      <c r="R3659">
        <v>-58508</v>
      </c>
      <c r="S3659">
        <v>1</v>
      </c>
      <c r="T3659">
        <v>0</v>
      </c>
      <c r="U3659" t="s">
        <v>26</v>
      </c>
      <c r="W3659" t="s">
        <v>25</v>
      </c>
      <c r="X3659" t="s">
        <v>34</v>
      </c>
      <c r="Y3659" t="s">
        <v>34</v>
      </c>
      <c r="Z3659" t="s">
        <v>1689</v>
      </c>
      <c r="AA3659" s="2">
        <v>45868.537963738403</v>
      </c>
      <c r="AB3659" t="s">
        <v>84</v>
      </c>
    </row>
    <row r="3660" spans="1:28">
      <c r="A3660">
        <v>1393924</v>
      </c>
      <c r="B3660" t="s">
        <v>142</v>
      </c>
      <c r="C3660" t="s">
        <v>142</v>
      </c>
      <c r="D3660" t="s">
        <v>375</v>
      </c>
      <c r="E3660" t="s">
        <v>34</v>
      </c>
      <c r="F3660" t="s">
        <v>118</v>
      </c>
      <c r="G3660" t="s">
        <v>119</v>
      </c>
      <c r="H3660" t="s">
        <v>25</v>
      </c>
      <c r="I3660" s="2" t="s">
        <v>118</v>
      </c>
      <c r="J3660" s="4">
        <f t="shared" si="228"/>
        <v>7</v>
      </c>
      <c r="K3660" s="2">
        <v>45868.523252314801</v>
      </c>
      <c r="L3660" s="13">
        <v>45868.533796296302</v>
      </c>
      <c r="M3660" s="4">
        <f t="shared" si="230"/>
        <v>1.0543981501541566E-2</v>
      </c>
      <c r="N3660" s="4">
        <f t="shared" si="231"/>
        <v>15</v>
      </c>
      <c r="O3660">
        <v>14067</v>
      </c>
      <c r="P3660">
        <v>14096</v>
      </c>
      <c r="Q3660">
        <f t="shared" si="229"/>
        <v>29</v>
      </c>
      <c r="R3660">
        <v>29</v>
      </c>
      <c r="S3660">
        <v>0.875</v>
      </c>
      <c r="T3660">
        <v>0.875</v>
      </c>
      <c r="U3660" t="s">
        <v>1399</v>
      </c>
      <c r="V3660" t="s">
        <v>26</v>
      </c>
      <c r="W3660" t="s">
        <v>25</v>
      </c>
      <c r="X3660" t="s">
        <v>5237</v>
      </c>
      <c r="Y3660" t="s">
        <v>5238</v>
      </c>
      <c r="AA3660" s="2">
        <v>45868.526926967599</v>
      </c>
      <c r="AB3660" t="s">
        <v>203</v>
      </c>
    </row>
    <row r="3661" spans="1:28">
      <c r="A3661">
        <v>1393916</v>
      </c>
      <c r="B3661" t="s">
        <v>142</v>
      </c>
      <c r="C3661" t="s">
        <v>142</v>
      </c>
      <c r="D3661" t="s">
        <v>4061</v>
      </c>
      <c r="E3661" t="s">
        <v>34</v>
      </c>
      <c r="F3661" t="s">
        <v>4977</v>
      </c>
      <c r="G3661" t="s">
        <v>4978</v>
      </c>
      <c r="H3661" t="s">
        <v>25</v>
      </c>
      <c r="I3661" s="2" t="s">
        <v>4977</v>
      </c>
      <c r="J3661" s="4">
        <f t="shared" si="228"/>
        <v>7</v>
      </c>
      <c r="K3661" s="2">
        <v>45868.492812500001</v>
      </c>
      <c r="L3661" s="13">
        <v>45868.555104166699</v>
      </c>
      <c r="M3661" s="4">
        <f t="shared" si="230"/>
        <v>6.2291666698001791E-2</v>
      </c>
      <c r="N3661" s="4">
        <f t="shared" si="231"/>
        <v>89</v>
      </c>
      <c r="O3661">
        <v>47794</v>
      </c>
      <c r="P3661">
        <v>47805</v>
      </c>
      <c r="Q3661">
        <f t="shared" si="229"/>
        <v>11</v>
      </c>
      <c r="R3661">
        <v>11</v>
      </c>
      <c r="S3661">
        <v>0.375</v>
      </c>
      <c r="T3661">
        <v>0.75</v>
      </c>
      <c r="U3661" t="s">
        <v>154</v>
      </c>
      <c r="V3661" t="s">
        <v>154</v>
      </c>
      <c r="W3661" t="s">
        <v>25</v>
      </c>
      <c r="X3661" t="s">
        <v>5141</v>
      </c>
      <c r="Y3661" t="s">
        <v>5141</v>
      </c>
      <c r="AA3661" s="2">
        <v>45868.499800891201</v>
      </c>
      <c r="AB3661" t="s">
        <v>4979</v>
      </c>
    </row>
    <row r="3662" spans="1:28">
      <c r="A3662">
        <v>1393915</v>
      </c>
      <c r="B3662" t="s">
        <v>29</v>
      </c>
      <c r="C3662" t="s">
        <v>29</v>
      </c>
      <c r="D3662" t="s">
        <v>403</v>
      </c>
      <c r="E3662" t="s">
        <v>34</v>
      </c>
      <c r="F3662" t="s">
        <v>3017</v>
      </c>
      <c r="G3662" t="s">
        <v>3018</v>
      </c>
      <c r="H3662" t="s">
        <v>25</v>
      </c>
      <c r="I3662" s="2" t="s">
        <v>3017</v>
      </c>
      <c r="J3662" s="4">
        <f t="shared" si="228"/>
        <v>7</v>
      </c>
      <c r="K3662" s="2">
        <v>45868.497627314799</v>
      </c>
      <c r="L3662" s="13">
        <v>45878.549826388902</v>
      </c>
      <c r="M3662" s="4">
        <f t="shared" si="230"/>
        <v>10.052199074103555</v>
      </c>
      <c r="N3662" s="4">
        <f t="shared" si="231"/>
        <v>75</v>
      </c>
      <c r="O3662">
        <v>61729</v>
      </c>
      <c r="P3662">
        <v>62299</v>
      </c>
      <c r="Q3662">
        <f t="shared" si="229"/>
        <v>570</v>
      </c>
      <c r="R3662">
        <v>570</v>
      </c>
      <c r="S3662">
        <v>0.875</v>
      </c>
      <c r="T3662">
        <v>1</v>
      </c>
      <c r="U3662" t="s">
        <v>26</v>
      </c>
      <c r="V3662" t="s">
        <v>26</v>
      </c>
      <c r="W3662" t="s">
        <v>25</v>
      </c>
      <c r="X3662" t="s">
        <v>34</v>
      </c>
      <c r="Y3662" t="s">
        <v>5239</v>
      </c>
      <c r="Z3662" t="s">
        <v>365</v>
      </c>
      <c r="AA3662" s="2">
        <v>45868.499545023202</v>
      </c>
      <c r="AB3662" t="s">
        <v>2341</v>
      </c>
    </row>
    <row r="3663" spans="1:28">
      <c r="A3663">
        <v>1393911</v>
      </c>
      <c r="B3663" t="s">
        <v>69</v>
      </c>
      <c r="C3663" t="s">
        <v>69</v>
      </c>
      <c r="D3663" t="s">
        <v>4061</v>
      </c>
      <c r="H3663" t="s">
        <v>25</v>
      </c>
      <c r="J3663" s="4">
        <f t="shared" si="228"/>
        <v>7</v>
      </c>
      <c r="K3663" s="2">
        <v>45868.495280868097</v>
      </c>
      <c r="L3663" s="13">
        <v>45868.495280868097</v>
      </c>
      <c r="M3663" s="4">
        <f t="shared" si="230"/>
        <v>0</v>
      </c>
      <c r="N3663" s="4">
        <f t="shared" si="231"/>
        <v>0</v>
      </c>
      <c r="O3663">
        <v>47794</v>
      </c>
      <c r="P3663">
        <v>47794</v>
      </c>
      <c r="Q3663">
        <f t="shared" si="229"/>
        <v>0</v>
      </c>
      <c r="R3663">
        <v>0</v>
      </c>
      <c r="S3663">
        <v>0.375</v>
      </c>
      <c r="T3663">
        <v>0.375</v>
      </c>
      <c r="U3663" t="s">
        <v>154</v>
      </c>
      <c r="V3663" t="s">
        <v>154</v>
      </c>
      <c r="W3663" t="s">
        <v>0</v>
      </c>
      <c r="X3663" t="s">
        <v>148</v>
      </c>
      <c r="Y3663" t="s">
        <v>5240</v>
      </c>
      <c r="AA3663" s="2">
        <v>45868.495485034699</v>
      </c>
      <c r="AB3663" t="s">
        <v>177</v>
      </c>
    </row>
    <row r="3664" spans="1:28">
      <c r="A3664">
        <v>1393910</v>
      </c>
      <c r="B3664" t="s">
        <v>69</v>
      </c>
      <c r="C3664" t="s">
        <v>69</v>
      </c>
      <c r="D3664" t="s">
        <v>2986</v>
      </c>
      <c r="H3664" t="s">
        <v>25</v>
      </c>
      <c r="J3664" s="4">
        <f t="shared" si="228"/>
        <v>7</v>
      </c>
      <c r="K3664" s="2">
        <v>45868.494043599501</v>
      </c>
      <c r="L3664" s="13">
        <v>45868.494043599501</v>
      </c>
      <c r="M3664" s="4">
        <f t="shared" si="230"/>
        <v>0</v>
      </c>
      <c r="N3664" s="4">
        <f t="shared" si="231"/>
        <v>0</v>
      </c>
      <c r="O3664">
        <v>62279</v>
      </c>
      <c r="P3664">
        <v>62279</v>
      </c>
      <c r="Q3664">
        <f t="shared" si="229"/>
        <v>0</v>
      </c>
      <c r="R3664">
        <v>0</v>
      </c>
      <c r="S3664">
        <v>0.125</v>
      </c>
      <c r="T3664">
        <v>0.125</v>
      </c>
      <c r="U3664" t="s">
        <v>26</v>
      </c>
      <c r="V3664" t="s">
        <v>26</v>
      </c>
      <c r="W3664" t="s">
        <v>0</v>
      </c>
      <c r="X3664" t="s">
        <v>71</v>
      </c>
      <c r="AA3664" s="2">
        <v>45868.494147303201</v>
      </c>
      <c r="AB3664" t="s">
        <v>1634</v>
      </c>
    </row>
    <row r="3665" spans="1:28">
      <c r="A3665">
        <v>1393907</v>
      </c>
      <c r="B3665" t="s">
        <v>142</v>
      </c>
      <c r="C3665" t="s">
        <v>142</v>
      </c>
      <c r="D3665" t="s">
        <v>602</v>
      </c>
      <c r="E3665" t="s">
        <v>34</v>
      </c>
      <c r="F3665" t="s">
        <v>118</v>
      </c>
      <c r="G3665" t="s">
        <v>119</v>
      </c>
      <c r="H3665" t="s">
        <v>25</v>
      </c>
      <c r="I3665" s="2" t="s">
        <v>118</v>
      </c>
      <c r="J3665" s="4">
        <f t="shared" si="228"/>
        <v>7</v>
      </c>
      <c r="K3665" s="2">
        <v>45868.479780092603</v>
      </c>
      <c r="L3665" s="13">
        <v>45868.496446759302</v>
      </c>
      <c r="M3665" s="4">
        <f t="shared" si="230"/>
        <v>1.6666666699165944E-2</v>
      </c>
      <c r="N3665" s="4">
        <f t="shared" si="231"/>
        <v>24</v>
      </c>
      <c r="O3665">
        <v>23524</v>
      </c>
      <c r="P3665">
        <v>23526</v>
      </c>
      <c r="Q3665">
        <f t="shared" si="229"/>
        <v>2</v>
      </c>
      <c r="R3665">
        <v>2</v>
      </c>
      <c r="S3665">
        <v>0.875</v>
      </c>
      <c r="T3665">
        <v>0.875</v>
      </c>
      <c r="U3665" t="s">
        <v>1399</v>
      </c>
      <c r="V3665" t="s">
        <v>26</v>
      </c>
      <c r="W3665" t="s">
        <v>25</v>
      </c>
      <c r="X3665" t="s">
        <v>163</v>
      </c>
      <c r="Y3665" t="s">
        <v>5241</v>
      </c>
      <c r="AA3665" s="2">
        <v>45868.4852773495</v>
      </c>
      <c r="AB3665" t="s">
        <v>203</v>
      </c>
    </row>
    <row r="3666" spans="1:28">
      <c r="A3666">
        <v>1393905</v>
      </c>
      <c r="B3666" t="s">
        <v>142</v>
      </c>
      <c r="C3666" t="s">
        <v>142</v>
      </c>
      <c r="D3666" t="s">
        <v>824</v>
      </c>
      <c r="E3666" t="s">
        <v>34</v>
      </c>
      <c r="F3666" t="s">
        <v>143</v>
      </c>
      <c r="G3666" t="s">
        <v>144</v>
      </c>
      <c r="H3666" t="s">
        <v>25</v>
      </c>
      <c r="I3666" s="2" t="s">
        <v>143</v>
      </c>
      <c r="J3666" s="4">
        <f t="shared" si="228"/>
        <v>7</v>
      </c>
      <c r="K3666" s="2">
        <v>45868.468726851897</v>
      </c>
      <c r="L3666" s="13">
        <v>45868.4832523148</v>
      </c>
      <c r="M3666" s="4">
        <f t="shared" si="230"/>
        <v>1.4525462902383879E-2</v>
      </c>
      <c r="N3666" s="4">
        <f t="shared" si="231"/>
        <v>20</v>
      </c>
      <c r="O3666">
        <v>59763</v>
      </c>
      <c r="P3666">
        <v>59767</v>
      </c>
      <c r="Q3666">
        <f t="shared" si="229"/>
        <v>4</v>
      </c>
      <c r="R3666">
        <v>4</v>
      </c>
      <c r="S3666">
        <v>0.875</v>
      </c>
      <c r="T3666">
        <v>0.75</v>
      </c>
      <c r="U3666" t="s">
        <v>26</v>
      </c>
      <c r="V3666" t="s">
        <v>26</v>
      </c>
      <c r="W3666" t="s">
        <v>25</v>
      </c>
      <c r="X3666" t="s">
        <v>5242</v>
      </c>
      <c r="Y3666" t="s">
        <v>5243</v>
      </c>
      <c r="AA3666" s="2">
        <v>45868.481373807903</v>
      </c>
      <c r="AB3666" t="s">
        <v>245</v>
      </c>
    </row>
    <row r="3667" spans="1:28">
      <c r="A3667">
        <v>1393904</v>
      </c>
      <c r="B3667" t="s">
        <v>29</v>
      </c>
      <c r="C3667" t="s">
        <v>29</v>
      </c>
      <c r="D3667" t="s">
        <v>401</v>
      </c>
      <c r="E3667" t="s">
        <v>5244</v>
      </c>
      <c r="F3667" t="s">
        <v>5245</v>
      </c>
      <c r="G3667" t="s">
        <v>5246</v>
      </c>
      <c r="H3667" t="s">
        <v>25</v>
      </c>
      <c r="I3667" s="2" t="s">
        <v>5245</v>
      </c>
      <c r="J3667" s="4">
        <f t="shared" si="228"/>
        <v>7</v>
      </c>
      <c r="K3667" s="2">
        <v>45868.491775000002</v>
      </c>
      <c r="L3667" s="13">
        <v>45928.701666666697</v>
      </c>
      <c r="M3667" s="4">
        <f t="shared" si="230"/>
        <v>60.209891666694602</v>
      </c>
      <c r="N3667" s="4">
        <f t="shared" si="231"/>
        <v>302</v>
      </c>
      <c r="O3667">
        <v>15323</v>
      </c>
      <c r="P3667">
        <v>24747</v>
      </c>
      <c r="Q3667">
        <f t="shared" si="229"/>
        <v>9424</v>
      </c>
      <c r="R3667">
        <v>9424</v>
      </c>
      <c r="S3667">
        <v>0.625</v>
      </c>
      <c r="T3667">
        <v>0.625</v>
      </c>
      <c r="U3667" t="s">
        <v>26</v>
      </c>
      <c r="V3667" t="s">
        <v>26</v>
      </c>
      <c r="W3667" t="s">
        <v>25</v>
      </c>
      <c r="X3667" t="s">
        <v>34</v>
      </c>
      <c r="Y3667" t="s">
        <v>34</v>
      </c>
      <c r="AA3667" s="2">
        <v>45868.480617789399</v>
      </c>
      <c r="AB3667" t="s">
        <v>89</v>
      </c>
    </row>
    <row r="3668" spans="1:28">
      <c r="A3668">
        <v>1393902</v>
      </c>
      <c r="B3668" t="s">
        <v>142</v>
      </c>
      <c r="C3668" t="s">
        <v>142</v>
      </c>
      <c r="D3668" t="s">
        <v>401</v>
      </c>
      <c r="F3668" t="s">
        <v>57</v>
      </c>
      <c r="G3668" t="s">
        <v>1229</v>
      </c>
      <c r="H3668" t="s">
        <v>25</v>
      </c>
      <c r="J3668" s="4">
        <f t="shared" si="228"/>
        <v>7</v>
      </c>
      <c r="K3668" s="2">
        <v>45868.477603391198</v>
      </c>
      <c r="L3668" s="13">
        <v>45868.478113194396</v>
      </c>
      <c r="M3668" s="4">
        <f t="shared" si="230"/>
        <v>5.0980319792870432E-4</v>
      </c>
      <c r="N3668" s="4">
        <f t="shared" si="231"/>
        <v>0</v>
      </c>
      <c r="O3668">
        <v>15322</v>
      </c>
      <c r="P3668">
        <v>15323</v>
      </c>
      <c r="Q3668">
        <f t="shared" si="229"/>
        <v>1</v>
      </c>
      <c r="R3668">
        <v>1</v>
      </c>
      <c r="S3668">
        <v>0.625</v>
      </c>
      <c r="T3668">
        <v>0.625</v>
      </c>
      <c r="U3668" t="s">
        <v>26</v>
      </c>
      <c r="V3668" t="s">
        <v>26</v>
      </c>
      <c r="W3668" t="s">
        <v>0</v>
      </c>
      <c r="X3668" t="s">
        <v>1230</v>
      </c>
      <c r="AA3668" s="2">
        <v>45868.477882210602</v>
      </c>
      <c r="AB3668" t="s">
        <v>59</v>
      </c>
    </row>
    <row r="3669" spans="1:28">
      <c r="A3669">
        <v>1393899</v>
      </c>
      <c r="B3669" t="s">
        <v>115</v>
      </c>
      <c r="C3669" t="s">
        <v>115</v>
      </c>
      <c r="D3669" t="s">
        <v>2329</v>
      </c>
      <c r="E3669" t="s">
        <v>5247</v>
      </c>
      <c r="F3669" t="s">
        <v>57</v>
      </c>
      <c r="G3669" t="s">
        <v>1229</v>
      </c>
      <c r="H3669" t="s">
        <v>25</v>
      </c>
      <c r="J3669" s="4">
        <f t="shared" si="228"/>
        <v>7</v>
      </c>
      <c r="K3669" s="2">
        <v>45868.468877314801</v>
      </c>
      <c r="L3669" s="13">
        <v>45868.491076388898</v>
      </c>
      <c r="M3669" s="4">
        <f t="shared" si="230"/>
        <v>2.2199074097443372E-2</v>
      </c>
      <c r="N3669" s="4">
        <f t="shared" si="231"/>
        <v>31</v>
      </c>
      <c r="O3669">
        <v>1798</v>
      </c>
      <c r="P3669">
        <v>1823</v>
      </c>
      <c r="Q3669">
        <f t="shared" si="229"/>
        <v>25</v>
      </c>
      <c r="R3669">
        <v>25</v>
      </c>
      <c r="S3669">
        <v>0.875</v>
      </c>
      <c r="T3669">
        <v>0.875</v>
      </c>
      <c r="U3669" t="s">
        <v>26</v>
      </c>
      <c r="W3669" t="s">
        <v>25</v>
      </c>
      <c r="X3669" t="s">
        <v>5248</v>
      </c>
      <c r="Y3669" t="s">
        <v>5248</v>
      </c>
      <c r="AA3669" s="2">
        <v>45868.471719062502</v>
      </c>
      <c r="AB3669" t="s">
        <v>59</v>
      </c>
    </row>
    <row r="3670" spans="1:28">
      <c r="A3670">
        <v>1393898</v>
      </c>
      <c r="B3670" t="s">
        <v>29</v>
      </c>
      <c r="C3670" t="s">
        <v>29</v>
      </c>
      <c r="D3670" t="s">
        <v>2329</v>
      </c>
      <c r="E3670" t="s">
        <v>5247</v>
      </c>
      <c r="F3670" t="s">
        <v>169</v>
      </c>
      <c r="G3670" t="s">
        <v>170</v>
      </c>
      <c r="H3670" t="s">
        <v>25</v>
      </c>
      <c r="I3670" s="2" t="s">
        <v>5249</v>
      </c>
      <c r="J3670" s="4">
        <f t="shared" si="228"/>
        <v>7</v>
      </c>
      <c r="K3670" s="2">
        <v>45868.502716516203</v>
      </c>
      <c r="L3670" s="13">
        <v>45904.894745370402</v>
      </c>
      <c r="M3670" s="4">
        <f t="shared" si="230"/>
        <v>36.392028854199452</v>
      </c>
      <c r="N3670" s="4">
        <f t="shared" si="231"/>
        <v>564</v>
      </c>
      <c r="O3670">
        <v>1823</v>
      </c>
      <c r="P3670">
        <v>3773</v>
      </c>
      <c r="Q3670">
        <f t="shared" si="229"/>
        <v>1950</v>
      </c>
      <c r="R3670">
        <v>1950</v>
      </c>
      <c r="S3670">
        <v>0.875</v>
      </c>
      <c r="T3670">
        <v>1</v>
      </c>
      <c r="U3670" t="s">
        <v>26</v>
      </c>
      <c r="V3670" t="s">
        <v>26</v>
      </c>
      <c r="W3670" t="s">
        <v>0</v>
      </c>
      <c r="X3670" t="s">
        <v>34</v>
      </c>
      <c r="AA3670" s="2">
        <v>45868.467822534702</v>
      </c>
      <c r="AB3670" t="s">
        <v>4464</v>
      </c>
    </row>
    <row r="3671" spans="1:28">
      <c r="A3671">
        <v>1393897</v>
      </c>
      <c r="B3671" t="s">
        <v>69</v>
      </c>
      <c r="C3671" t="s">
        <v>69</v>
      </c>
      <c r="D3671" t="s">
        <v>824</v>
      </c>
      <c r="H3671" t="s">
        <v>25</v>
      </c>
      <c r="J3671" s="4">
        <f t="shared" si="228"/>
        <v>7</v>
      </c>
      <c r="K3671" s="2">
        <v>45868.467076006898</v>
      </c>
      <c r="L3671" s="13">
        <v>45868.467076006898</v>
      </c>
      <c r="M3671" s="4">
        <f t="shared" si="230"/>
        <v>0</v>
      </c>
      <c r="N3671" s="4">
        <f t="shared" si="231"/>
        <v>0</v>
      </c>
      <c r="O3671">
        <v>59763</v>
      </c>
      <c r="P3671">
        <v>59763</v>
      </c>
      <c r="Q3671">
        <f t="shared" si="229"/>
        <v>0</v>
      </c>
      <c r="R3671">
        <v>0</v>
      </c>
      <c r="S3671">
        <v>0.875</v>
      </c>
      <c r="T3671">
        <v>0.875</v>
      </c>
      <c r="U3671" t="s">
        <v>26</v>
      </c>
      <c r="V3671" t="s">
        <v>26</v>
      </c>
      <c r="W3671" t="s">
        <v>0</v>
      </c>
      <c r="X3671" t="s">
        <v>148</v>
      </c>
      <c r="AA3671" s="2">
        <v>45868.4671360301</v>
      </c>
      <c r="AB3671" t="s">
        <v>1634</v>
      </c>
    </row>
    <row r="3672" spans="1:28">
      <c r="A3672">
        <v>1393895</v>
      </c>
      <c r="B3672" t="s">
        <v>142</v>
      </c>
      <c r="C3672" t="s">
        <v>142</v>
      </c>
      <c r="D3672" t="s">
        <v>2329</v>
      </c>
      <c r="F3672" t="s">
        <v>57</v>
      </c>
      <c r="G3672" t="s">
        <v>1229</v>
      </c>
      <c r="H3672" t="s">
        <v>25</v>
      </c>
      <c r="J3672" s="4">
        <f t="shared" si="228"/>
        <v>7</v>
      </c>
      <c r="K3672" s="2">
        <v>45868.462921562503</v>
      </c>
      <c r="L3672" s="13">
        <v>45868.4631540509</v>
      </c>
      <c r="M3672" s="4">
        <f t="shared" si="230"/>
        <v>2.3248839715961367E-4</v>
      </c>
      <c r="N3672" s="4">
        <f t="shared" si="231"/>
        <v>0</v>
      </c>
      <c r="O3672">
        <v>1797</v>
      </c>
      <c r="P3672">
        <v>1798</v>
      </c>
      <c r="Q3672">
        <f t="shared" si="229"/>
        <v>1</v>
      </c>
      <c r="R3672">
        <v>1</v>
      </c>
      <c r="S3672">
        <v>1</v>
      </c>
      <c r="T3672">
        <v>0.875</v>
      </c>
      <c r="U3672" t="s">
        <v>26</v>
      </c>
      <c r="V3672" t="s">
        <v>26</v>
      </c>
      <c r="W3672" t="s">
        <v>0</v>
      </c>
      <c r="X3672" t="s">
        <v>1230</v>
      </c>
      <c r="AA3672" s="2">
        <v>45868.463094293998</v>
      </c>
      <c r="AB3672" t="s">
        <v>59</v>
      </c>
    </row>
    <row r="3673" spans="1:28">
      <c r="A3673">
        <v>1393892</v>
      </c>
      <c r="B3673" t="s">
        <v>165</v>
      </c>
      <c r="C3673" t="s">
        <v>165</v>
      </c>
      <c r="D3673" t="s">
        <v>403</v>
      </c>
      <c r="E3673" t="s">
        <v>5250</v>
      </c>
      <c r="F3673" t="s">
        <v>2339</v>
      </c>
      <c r="G3673" t="s">
        <v>2340</v>
      </c>
      <c r="H3673" t="s">
        <v>25</v>
      </c>
      <c r="J3673" s="4">
        <f t="shared" si="228"/>
        <v>7</v>
      </c>
      <c r="K3673" s="2">
        <v>45868.448923611097</v>
      </c>
      <c r="L3673" s="13">
        <v>45868.491238425901</v>
      </c>
      <c r="M3673" s="4">
        <f t="shared" si="230"/>
        <v>4.2314814803830814E-2</v>
      </c>
      <c r="N3673" s="4">
        <f t="shared" si="231"/>
        <v>60</v>
      </c>
      <c r="O3673">
        <v>61706</v>
      </c>
      <c r="P3673">
        <v>61729</v>
      </c>
      <c r="Q3673">
        <f t="shared" si="229"/>
        <v>23</v>
      </c>
      <c r="R3673">
        <v>23</v>
      </c>
      <c r="S3673">
        <v>1</v>
      </c>
      <c r="T3673">
        <v>0.875</v>
      </c>
      <c r="U3673" t="s">
        <v>26</v>
      </c>
      <c r="V3673" t="s">
        <v>26</v>
      </c>
      <c r="W3673" t="s">
        <v>25</v>
      </c>
      <c r="X3673" t="s">
        <v>456</v>
      </c>
      <c r="Y3673" t="s">
        <v>5251</v>
      </c>
      <c r="AA3673" s="2">
        <v>45868.453815162</v>
      </c>
      <c r="AB3673" t="s">
        <v>114</v>
      </c>
    </row>
    <row r="3674" spans="1:28">
      <c r="A3674">
        <v>1393885</v>
      </c>
      <c r="B3674" t="s">
        <v>142</v>
      </c>
      <c r="C3674" t="s">
        <v>142</v>
      </c>
      <c r="D3674" t="s">
        <v>2901</v>
      </c>
      <c r="E3674" t="s">
        <v>34</v>
      </c>
      <c r="F3674" t="s">
        <v>2339</v>
      </c>
      <c r="G3674" t="s">
        <v>2340</v>
      </c>
      <c r="H3674" t="s">
        <v>25</v>
      </c>
      <c r="I3674" s="2" t="s">
        <v>2339</v>
      </c>
      <c r="J3674" s="4">
        <f t="shared" si="228"/>
        <v>7</v>
      </c>
      <c r="K3674" s="2">
        <v>45868.4372337963</v>
      </c>
      <c r="L3674" s="13">
        <v>45868.477384259299</v>
      </c>
      <c r="M3674" s="4">
        <f t="shared" si="230"/>
        <v>4.0150462999008596E-2</v>
      </c>
      <c r="N3674" s="4">
        <f t="shared" si="231"/>
        <v>57</v>
      </c>
      <c r="O3674">
        <v>5827</v>
      </c>
      <c r="P3674">
        <v>5830</v>
      </c>
      <c r="Q3674">
        <f t="shared" si="229"/>
        <v>3</v>
      </c>
      <c r="R3674">
        <v>3</v>
      </c>
      <c r="S3674">
        <v>1</v>
      </c>
      <c r="T3674">
        <v>1</v>
      </c>
      <c r="U3674" t="s">
        <v>26</v>
      </c>
      <c r="V3674" t="s">
        <v>1399</v>
      </c>
      <c r="W3674" t="s">
        <v>25</v>
      </c>
      <c r="X3674" t="s">
        <v>5252</v>
      </c>
      <c r="Y3674" t="s">
        <v>163</v>
      </c>
      <c r="AA3674" s="2">
        <v>45868.440191747701</v>
      </c>
      <c r="AB3674" t="s">
        <v>114</v>
      </c>
    </row>
    <row r="3675" spans="1:28">
      <c r="A3675">
        <v>1393884</v>
      </c>
      <c r="B3675" t="s">
        <v>142</v>
      </c>
      <c r="C3675" t="s">
        <v>142</v>
      </c>
      <c r="D3675" t="s">
        <v>1218</v>
      </c>
      <c r="E3675" t="s">
        <v>34</v>
      </c>
      <c r="F3675" t="s">
        <v>4977</v>
      </c>
      <c r="G3675" t="s">
        <v>4978</v>
      </c>
      <c r="H3675" t="s">
        <v>25</v>
      </c>
      <c r="I3675" s="2" t="s">
        <v>4977</v>
      </c>
      <c r="J3675" s="4">
        <f t="shared" si="228"/>
        <v>7</v>
      </c>
      <c r="K3675" s="2">
        <v>45868.432685185202</v>
      </c>
      <c r="L3675" s="13">
        <v>45868.543749999997</v>
      </c>
      <c r="M3675" s="4">
        <f t="shared" si="230"/>
        <v>0.11106481479509966</v>
      </c>
      <c r="N3675" s="4">
        <f t="shared" si="231"/>
        <v>159</v>
      </c>
      <c r="O3675">
        <v>39273</v>
      </c>
      <c r="P3675">
        <v>39278</v>
      </c>
      <c r="Q3675">
        <f t="shared" si="229"/>
        <v>5</v>
      </c>
      <c r="R3675">
        <v>5</v>
      </c>
      <c r="S3675">
        <v>0.25</v>
      </c>
      <c r="T3675">
        <v>0.25</v>
      </c>
      <c r="U3675" t="s">
        <v>26</v>
      </c>
      <c r="V3675" t="s">
        <v>26</v>
      </c>
      <c r="W3675" t="s">
        <v>25</v>
      </c>
      <c r="X3675" t="s">
        <v>5253</v>
      </c>
      <c r="Y3675" t="s">
        <v>4644</v>
      </c>
      <c r="AA3675" s="2">
        <v>45868.4391713773</v>
      </c>
      <c r="AB3675" t="s">
        <v>4979</v>
      </c>
    </row>
    <row r="3676" spans="1:28">
      <c r="A3676">
        <v>1393882</v>
      </c>
      <c r="B3676" t="s">
        <v>29</v>
      </c>
      <c r="C3676" t="s">
        <v>29</v>
      </c>
      <c r="D3676" t="s">
        <v>5254</v>
      </c>
      <c r="E3676" t="s">
        <v>5255</v>
      </c>
      <c r="F3676" t="s">
        <v>5256</v>
      </c>
      <c r="G3676" t="s">
        <v>5257</v>
      </c>
      <c r="H3676" t="s">
        <v>0</v>
      </c>
      <c r="I3676" s="2" t="s">
        <v>5256</v>
      </c>
      <c r="J3676" s="4">
        <f t="shared" si="228"/>
        <v>7</v>
      </c>
      <c r="K3676" s="2">
        <v>45868.446966782401</v>
      </c>
      <c r="M3676" s="4">
        <f t="shared" si="230"/>
        <v>0</v>
      </c>
      <c r="N3676" s="4">
        <f t="shared" si="231"/>
        <v>0</v>
      </c>
      <c r="O3676">
        <v>5223</v>
      </c>
      <c r="Q3676">
        <f t="shared" si="229"/>
        <v>0</v>
      </c>
      <c r="R3676">
        <v>0</v>
      </c>
      <c r="S3676">
        <v>1</v>
      </c>
      <c r="U3676" t="s">
        <v>26</v>
      </c>
      <c r="W3676" t="s">
        <v>25</v>
      </c>
      <c r="X3676" t="s">
        <v>34</v>
      </c>
      <c r="AA3676" s="2">
        <v>45868.4376547801</v>
      </c>
      <c r="AB3676" t="s">
        <v>89</v>
      </c>
    </row>
    <row r="3677" spans="1:28">
      <c r="A3677">
        <v>1393880</v>
      </c>
      <c r="B3677" t="s">
        <v>69</v>
      </c>
      <c r="C3677" t="s">
        <v>69</v>
      </c>
      <c r="D3677" t="s">
        <v>1218</v>
      </c>
      <c r="H3677" t="s">
        <v>25</v>
      </c>
      <c r="J3677" s="4">
        <f t="shared" si="228"/>
        <v>7</v>
      </c>
      <c r="K3677" s="2">
        <v>45868.436892048601</v>
      </c>
      <c r="L3677" s="13">
        <v>45868.436892048601</v>
      </c>
      <c r="M3677" s="4">
        <f t="shared" si="230"/>
        <v>0</v>
      </c>
      <c r="N3677" s="4">
        <f t="shared" si="231"/>
        <v>0</v>
      </c>
      <c r="O3677">
        <v>39273</v>
      </c>
      <c r="P3677">
        <v>39273</v>
      </c>
      <c r="Q3677">
        <f t="shared" si="229"/>
        <v>0</v>
      </c>
      <c r="R3677">
        <v>0</v>
      </c>
      <c r="S3677">
        <v>0.25</v>
      </c>
      <c r="T3677">
        <v>0.25</v>
      </c>
      <c r="U3677" t="s">
        <v>26</v>
      </c>
      <c r="V3677" t="s">
        <v>26</v>
      </c>
      <c r="W3677" t="s">
        <v>0</v>
      </c>
      <c r="X3677" t="s">
        <v>148</v>
      </c>
      <c r="AA3677" s="2">
        <v>45868.436970717601</v>
      </c>
      <c r="AB3677" t="s">
        <v>1634</v>
      </c>
    </row>
    <row r="3678" spans="1:28">
      <c r="A3678">
        <v>1393873</v>
      </c>
      <c r="B3678" t="s">
        <v>69</v>
      </c>
      <c r="C3678" t="s">
        <v>69</v>
      </c>
      <c r="D3678" t="s">
        <v>2329</v>
      </c>
      <c r="H3678" t="s">
        <v>25</v>
      </c>
      <c r="J3678" s="4">
        <f t="shared" si="228"/>
        <v>7</v>
      </c>
      <c r="K3678" s="2">
        <v>45868.414701736103</v>
      </c>
      <c r="L3678" s="13">
        <v>45868.414701736103</v>
      </c>
      <c r="M3678" s="4">
        <f t="shared" si="230"/>
        <v>0</v>
      </c>
      <c r="N3678" s="4">
        <f t="shared" si="231"/>
        <v>0</v>
      </c>
      <c r="O3678">
        <v>1797</v>
      </c>
      <c r="P3678">
        <v>1797</v>
      </c>
      <c r="Q3678">
        <f t="shared" si="229"/>
        <v>0</v>
      </c>
      <c r="R3678">
        <v>0</v>
      </c>
      <c r="S3678">
        <v>1</v>
      </c>
      <c r="T3678">
        <v>1</v>
      </c>
      <c r="U3678" t="s">
        <v>26</v>
      </c>
      <c r="V3678" t="s">
        <v>26</v>
      </c>
      <c r="W3678" t="s">
        <v>0</v>
      </c>
      <c r="X3678" t="s">
        <v>148</v>
      </c>
      <c r="AA3678" s="2">
        <v>45868.414734803198</v>
      </c>
      <c r="AB3678" t="s">
        <v>59</v>
      </c>
    </row>
    <row r="3679" spans="1:28">
      <c r="A3679">
        <v>1393871</v>
      </c>
      <c r="B3679" t="s">
        <v>142</v>
      </c>
      <c r="C3679" t="s">
        <v>142</v>
      </c>
      <c r="D3679" t="s">
        <v>1611</v>
      </c>
      <c r="E3679" t="s">
        <v>34</v>
      </c>
      <c r="F3679" t="s">
        <v>161</v>
      </c>
      <c r="G3679" t="s">
        <v>162</v>
      </c>
      <c r="H3679" t="s">
        <v>25</v>
      </c>
      <c r="I3679" s="2" t="s">
        <v>161</v>
      </c>
      <c r="J3679" s="4">
        <f t="shared" si="228"/>
        <v>7</v>
      </c>
      <c r="K3679" s="2">
        <v>45868.398113425901</v>
      </c>
      <c r="L3679" s="13">
        <v>45868.461574074099</v>
      </c>
      <c r="M3679" s="4">
        <f t="shared" si="230"/>
        <v>6.3460648198088165E-2</v>
      </c>
      <c r="N3679" s="4">
        <f t="shared" si="231"/>
        <v>91</v>
      </c>
      <c r="O3679">
        <v>19902</v>
      </c>
      <c r="P3679">
        <v>19929</v>
      </c>
      <c r="Q3679">
        <f t="shared" si="229"/>
        <v>27</v>
      </c>
      <c r="R3679">
        <v>27</v>
      </c>
      <c r="S3679">
        <v>0.625</v>
      </c>
      <c r="T3679">
        <v>0.375</v>
      </c>
      <c r="U3679" t="s">
        <v>154</v>
      </c>
      <c r="V3679" t="s">
        <v>26</v>
      </c>
      <c r="W3679" t="s">
        <v>25</v>
      </c>
      <c r="X3679" t="s">
        <v>5258</v>
      </c>
      <c r="Y3679" t="s">
        <v>163</v>
      </c>
      <c r="AA3679" s="2">
        <v>45868.402724270803</v>
      </c>
      <c r="AB3679" t="s">
        <v>114</v>
      </c>
    </row>
    <row r="3680" spans="1:28">
      <c r="A3680">
        <v>1393869</v>
      </c>
      <c r="B3680" t="s">
        <v>53</v>
      </c>
      <c r="C3680" t="s">
        <v>53</v>
      </c>
      <c r="D3680" t="s">
        <v>1269</v>
      </c>
      <c r="F3680" t="s">
        <v>55</v>
      </c>
      <c r="G3680" t="s">
        <v>56</v>
      </c>
      <c r="H3680" t="s">
        <v>25</v>
      </c>
      <c r="I3680" s="2" t="s">
        <v>57</v>
      </c>
      <c r="J3680" s="4">
        <f t="shared" si="228"/>
        <v>7</v>
      </c>
      <c r="K3680" s="2">
        <v>45868.392193981497</v>
      </c>
      <c r="L3680" s="13">
        <v>45874.5062513542</v>
      </c>
      <c r="M3680" s="4">
        <f t="shared" si="230"/>
        <v>6.1140573727025185</v>
      </c>
      <c r="N3680" s="4">
        <f t="shared" si="231"/>
        <v>164</v>
      </c>
      <c r="O3680">
        <v>62842</v>
      </c>
      <c r="P3680">
        <v>62904</v>
      </c>
      <c r="Q3680">
        <f t="shared" si="229"/>
        <v>62</v>
      </c>
      <c r="R3680">
        <v>62</v>
      </c>
      <c r="S3680">
        <v>0.875</v>
      </c>
      <c r="T3680">
        <v>0.625</v>
      </c>
      <c r="U3680" t="s">
        <v>26</v>
      </c>
      <c r="V3680" t="s">
        <v>26</v>
      </c>
      <c r="W3680" t="s">
        <v>0</v>
      </c>
      <c r="X3680" t="s">
        <v>5259</v>
      </c>
      <c r="Y3680" t="s">
        <v>5260</v>
      </c>
      <c r="AA3680" s="2">
        <v>45868.392443252298</v>
      </c>
      <c r="AB3680" t="s">
        <v>59</v>
      </c>
    </row>
    <row r="3681" spans="1:28">
      <c r="A3681">
        <v>1393850</v>
      </c>
      <c r="B3681" t="s">
        <v>29</v>
      </c>
      <c r="C3681" t="s">
        <v>29</v>
      </c>
      <c r="D3681" t="s">
        <v>3534</v>
      </c>
      <c r="E3681" t="s">
        <v>34</v>
      </c>
      <c r="F3681" t="s">
        <v>125</v>
      </c>
      <c r="G3681" t="s">
        <v>126</v>
      </c>
      <c r="H3681" t="s">
        <v>25</v>
      </c>
      <c r="I3681" s="2" t="s">
        <v>3944</v>
      </c>
      <c r="J3681" s="4">
        <f t="shared" si="228"/>
        <v>7</v>
      </c>
      <c r="K3681" s="2">
        <v>45867.832858796297</v>
      </c>
      <c r="L3681" s="13">
        <v>45886.633368055598</v>
      </c>
      <c r="M3681" s="4">
        <f t="shared" si="230"/>
        <v>18.80050925930118</v>
      </c>
      <c r="N3681" s="4">
        <f t="shared" si="231"/>
        <v>1152</v>
      </c>
      <c r="O3681">
        <v>62485</v>
      </c>
      <c r="P3681">
        <v>64502</v>
      </c>
      <c r="Q3681">
        <f t="shared" si="229"/>
        <v>2017</v>
      </c>
      <c r="R3681">
        <v>2017</v>
      </c>
      <c r="S3681">
        <v>0.875</v>
      </c>
      <c r="T3681">
        <v>1</v>
      </c>
      <c r="U3681" t="s">
        <v>26</v>
      </c>
      <c r="V3681" t="s">
        <v>26</v>
      </c>
      <c r="W3681" t="s">
        <v>25</v>
      </c>
      <c r="X3681" t="s">
        <v>34</v>
      </c>
      <c r="Y3681" t="s">
        <v>5261</v>
      </c>
      <c r="Z3681" t="s">
        <v>129</v>
      </c>
      <c r="AA3681" s="2">
        <v>45867.834127696799</v>
      </c>
      <c r="AB3681" t="s">
        <v>130</v>
      </c>
    </row>
    <row r="3682" spans="1:28">
      <c r="A3682">
        <v>1393849</v>
      </c>
      <c r="B3682" t="s">
        <v>142</v>
      </c>
      <c r="C3682" t="s">
        <v>142</v>
      </c>
      <c r="D3682" t="s">
        <v>381</v>
      </c>
      <c r="E3682" t="s">
        <v>34</v>
      </c>
      <c r="F3682" t="s">
        <v>161</v>
      </c>
      <c r="G3682" t="s">
        <v>162</v>
      </c>
      <c r="H3682" t="s">
        <v>25</v>
      </c>
      <c r="I3682" s="2" t="s">
        <v>161</v>
      </c>
      <c r="J3682" s="4">
        <f t="shared" si="228"/>
        <v>7</v>
      </c>
      <c r="K3682" s="2">
        <v>45867.830266203702</v>
      </c>
      <c r="L3682" s="13">
        <v>45867.832488425898</v>
      </c>
      <c r="M3682" s="4">
        <f t="shared" si="230"/>
        <v>2.2222221959964372E-3</v>
      </c>
      <c r="N3682" s="4">
        <f t="shared" si="231"/>
        <v>3</v>
      </c>
      <c r="O3682">
        <v>18252</v>
      </c>
      <c r="P3682">
        <v>18264</v>
      </c>
      <c r="Q3682">
        <f t="shared" si="229"/>
        <v>12</v>
      </c>
      <c r="R3682">
        <v>12</v>
      </c>
      <c r="S3682">
        <v>0.5</v>
      </c>
      <c r="T3682">
        <v>0.5</v>
      </c>
      <c r="U3682" t="s">
        <v>26</v>
      </c>
      <c r="V3682" t="s">
        <v>26</v>
      </c>
      <c r="W3682" t="s">
        <v>25</v>
      </c>
      <c r="X3682" t="s">
        <v>163</v>
      </c>
      <c r="Y3682" t="s">
        <v>163</v>
      </c>
      <c r="AA3682" s="2">
        <v>45867.832408414397</v>
      </c>
      <c r="AB3682" t="s">
        <v>164</v>
      </c>
    </row>
    <row r="3683" spans="1:28">
      <c r="A3683">
        <v>1393847</v>
      </c>
      <c r="B3683" t="s">
        <v>29</v>
      </c>
      <c r="C3683" t="s">
        <v>29</v>
      </c>
      <c r="D3683" t="s">
        <v>5262</v>
      </c>
      <c r="E3683" t="s">
        <v>5263</v>
      </c>
      <c r="F3683" t="s">
        <v>5264</v>
      </c>
      <c r="G3683" t="s">
        <v>5265</v>
      </c>
      <c r="H3683" t="s">
        <v>25</v>
      </c>
      <c r="I3683" s="2" t="s">
        <v>5264</v>
      </c>
      <c r="J3683" s="4">
        <f t="shared" si="228"/>
        <v>7</v>
      </c>
      <c r="K3683" s="2">
        <v>45867.841049733797</v>
      </c>
      <c r="L3683" s="13">
        <v>45934.627685185202</v>
      </c>
      <c r="M3683" s="4">
        <f t="shared" si="230"/>
        <v>66.786635451404436</v>
      </c>
      <c r="N3683" s="4">
        <f t="shared" si="231"/>
        <v>1132</v>
      </c>
      <c r="O3683">
        <v>30654</v>
      </c>
      <c r="P3683">
        <v>32446</v>
      </c>
      <c r="Q3683">
        <f t="shared" si="229"/>
        <v>1792</v>
      </c>
      <c r="R3683">
        <v>1792</v>
      </c>
      <c r="S3683">
        <v>0.875</v>
      </c>
      <c r="T3683">
        <v>1</v>
      </c>
      <c r="U3683" t="s">
        <v>26</v>
      </c>
      <c r="V3683" t="s">
        <v>26</v>
      </c>
      <c r="W3683" t="s">
        <v>25</v>
      </c>
      <c r="X3683" t="s">
        <v>34</v>
      </c>
      <c r="AA3683" s="2">
        <v>45867.826552048602</v>
      </c>
      <c r="AB3683" t="s">
        <v>89</v>
      </c>
    </row>
    <row r="3684" spans="1:28">
      <c r="A3684">
        <v>1393846</v>
      </c>
      <c r="B3684" t="s">
        <v>142</v>
      </c>
      <c r="C3684" t="s">
        <v>142</v>
      </c>
      <c r="D3684" t="s">
        <v>5262</v>
      </c>
      <c r="F3684" t="s">
        <v>57</v>
      </c>
      <c r="G3684" t="s">
        <v>1229</v>
      </c>
      <c r="H3684" t="s">
        <v>25</v>
      </c>
      <c r="J3684" s="4">
        <f t="shared" si="228"/>
        <v>7</v>
      </c>
      <c r="K3684" s="2">
        <v>45867.824247303201</v>
      </c>
      <c r="L3684" s="13">
        <v>45867.824400196798</v>
      </c>
      <c r="M3684" s="4">
        <f t="shared" si="230"/>
        <v>1.5289359726011753E-4</v>
      </c>
      <c r="N3684" s="4">
        <f t="shared" si="231"/>
        <v>0</v>
      </c>
      <c r="O3684">
        <v>30653</v>
      </c>
      <c r="P3684">
        <v>30654</v>
      </c>
      <c r="Q3684">
        <f t="shared" si="229"/>
        <v>1</v>
      </c>
      <c r="R3684">
        <v>1</v>
      </c>
      <c r="S3684">
        <v>1</v>
      </c>
      <c r="T3684">
        <v>0.875</v>
      </c>
      <c r="U3684" t="s">
        <v>26</v>
      </c>
      <c r="V3684" t="s">
        <v>26</v>
      </c>
      <c r="W3684" t="s">
        <v>0</v>
      </c>
      <c r="X3684" t="s">
        <v>1230</v>
      </c>
      <c r="AA3684" s="2">
        <v>45867.824365590299</v>
      </c>
      <c r="AB3684" t="s">
        <v>59</v>
      </c>
    </row>
    <row r="3685" spans="1:28">
      <c r="A3685">
        <v>1393845</v>
      </c>
      <c r="B3685" t="s">
        <v>29</v>
      </c>
      <c r="C3685" t="s">
        <v>29</v>
      </c>
      <c r="D3685" t="s">
        <v>2082</v>
      </c>
      <c r="E3685" t="s">
        <v>5266</v>
      </c>
      <c r="F3685" t="s">
        <v>5267</v>
      </c>
      <c r="G3685" t="s">
        <v>5268</v>
      </c>
      <c r="H3685" t="s">
        <v>25</v>
      </c>
      <c r="I3685" s="2" t="s">
        <v>5267</v>
      </c>
      <c r="J3685" s="4">
        <f t="shared" si="228"/>
        <v>7</v>
      </c>
      <c r="K3685" s="2">
        <v>45867.831262580999</v>
      </c>
      <c r="L3685" s="13">
        <v>45896.423148148097</v>
      </c>
      <c r="M3685" s="4">
        <f t="shared" si="230"/>
        <v>28.591885567097052</v>
      </c>
      <c r="N3685" s="4">
        <f t="shared" si="231"/>
        <v>852</v>
      </c>
      <c r="O3685">
        <v>24046</v>
      </c>
      <c r="P3685">
        <v>24818</v>
      </c>
      <c r="Q3685">
        <f t="shared" si="229"/>
        <v>772</v>
      </c>
      <c r="R3685">
        <v>772</v>
      </c>
      <c r="S3685">
        <v>1</v>
      </c>
      <c r="T3685">
        <v>1</v>
      </c>
      <c r="U3685" t="s">
        <v>26</v>
      </c>
      <c r="V3685" t="s">
        <v>26</v>
      </c>
      <c r="W3685" t="s">
        <v>25</v>
      </c>
      <c r="X3685" t="s">
        <v>34</v>
      </c>
      <c r="AA3685" s="2">
        <v>45867.814659756899</v>
      </c>
      <c r="AB3685" t="s">
        <v>89</v>
      </c>
    </row>
    <row r="3686" spans="1:28">
      <c r="A3686">
        <v>1393840</v>
      </c>
      <c r="B3686" t="s">
        <v>29</v>
      </c>
      <c r="C3686" t="s">
        <v>29</v>
      </c>
      <c r="D3686" t="s">
        <v>5269</v>
      </c>
      <c r="E3686" t="s">
        <v>5270</v>
      </c>
      <c r="F3686" t="s">
        <v>5271</v>
      </c>
      <c r="G3686" t="s">
        <v>5272</v>
      </c>
      <c r="H3686" t="s">
        <v>0</v>
      </c>
      <c r="I3686" s="2" t="s">
        <v>5271</v>
      </c>
      <c r="J3686" s="4">
        <f t="shared" si="228"/>
        <v>7</v>
      </c>
      <c r="K3686" s="2">
        <v>45867.8206551736</v>
      </c>
      <c r="M3686" s="4">
        <f t="shared" si="230"/>
        <v>0</v>
      </c>
      <c r="N3686" s="4">
        <f t="shared" si="231"/>
        <v>0</v>
      </c>
      <c r="O3686">
        <v>14303</v>
      </c>
      <c r="Q3686">
        <f t="shared" si="229"/>
        <v>0</v>
      </c>
      <c r="R3686">
        <v>0</v>
      </c>
      <c r="S3686">
        <v>0.5</v>
      </c>
      <c r="U3686" t="s">
        <v>26</v>
      </c>
      <c r="W3686" t="s">
        <v>25</v>
      </c>
      <c r="X3686" t="s">
        <v>34</v>
      </c>
      <c r="AA3686" s="2">
        <v>45867.804392743099</v>
      </c>
      <c r="AB3686" t="s">
        <v>89</v>
      </c>
    </row>
    <row r="3687" spans="1:28">
      <c r="A3687">
        <v>1393838</v>
      </c>
      <c r="B3687" t="s">
        <v>142</v>
      </c>
      <c r="C3687" t="s">
        <v>142</v>
      </c>
      <c r="D3687" t="s">
        <v>5269</v>
      </c>
      <c r="F3687" t="s">
        <v>57</v>
      </c>
      <c r="G3687" t="s">
        <v>1229</v>
      </c>
      <c r="H3687" t="s">
        <v>25</v>
      </c>
      <c r="J3687" s="4">
        <f t="shared" si="228"/>
        <v>7</v>
      </c>
      <c r="K3687" s="2">
        <v>45867.800955752296</v>
      </c>
      <c r="L3687" s="13">
        <v>45867.803371261602</v>
      </c>
      <c r="M3687" s="4">
        <f t="shared" si="230"/>
        <v>2.4155093051376753E-3</v>
      </c>
      <c r="N3687" s="4">
        <f t="shared" si="231"/>
        <v>3</v>
      </c>
      <c r="O3687">
        <v>14301</v>
      </c>
      <c r="P3687">
        <v>14303</v>
      </c>
      <c r="Q3687">
        <f t="shared" si="229"/>
        <v>2</v>
      </c>
      <c r="R3687">
        <v>2</v>
      </c>
      <c r="S3687">
        <v>1</v>
      </c>
      <c r="T3687">
        <v>0.5</v>
      </c>
      <c r="U3687" t="s">
        <v>26</v>
      </c>
      <c r="V3687" t="s">
        <v>26</v>
      </c>
      <c r="W3687" t="s">
        <v>0</v>
      </c>
      <c r="X3687" t="s">
        <v>1230</v>
      </c>
      <c r="AA3687" s="2">
        <v>45867.801816053201</v>
      </c>
      <c r="AB3687" t="s">
        <v>59</v>
      </c>
    </row>
    <row r="3688" spans="1:28">
      <c r="A3688">
        <v>1393831</v>
      </c>
      <c r="B3688" t="s">
        <v>165</v>
      </c>
      <c r="C3688" t="s">
        <v>165</v>
      </c>
      <c r="D3688" t="s">
        <v>3534</v>
      </c>
      <c r="E3688" t="s">
        <v>5250</v>
      </c>
      <c r="F3688" t="s">
        <v>125</v>
      </c>
      <c r="G3688" t="s">
        <v>126</v>
      </c>
      <c r="H3688" t="s">
        <v>25</v>
      </c>
      <c r="J3688" s="4">
        <f t="shared" si="228"/>
        <v>7</v>
      </c>
      <c r="K3688" s="2">
        <v>45867.767881944397</v>
      </c>
      <c r="L3688" s="13">
        <v>45867.832847222198</v>
      </c>
      <c r="M3688" s="4">
        <f t="shared" si="230"/>
        <v>6.496527780109318E-2</v>
      </c>
      <c r="N3688" s="4">
        <f t="shared" si="231"/>
        <v>93</v>
      </c>
      <c r="O3688">
        <v>62485</v>
      </c>
      <c r="P3688">
        <v>62485</v>
      </c>
      <c r="Q3688">
        <f t="shared" si="229"/>
        <v>0</v>
      </c>
      <c r="R3688">
        <v>0</v>
      </c>
      <c r="S3688">
        <v>1</v>
      </c>
      <c r="T3688">
        <v>0.875</v>
      </c>
      <c r="U3688" t="s">
        <v>26</v>
      </c>
      <c r="V3688" t="s">
        <v>26</v>
      </c>
      <c r="W3688" t="s">
        <v>25</v>
      </c>
      <c r="X3688" t="s">
        <v>166</v>
      </c>
      <c r="AA3688" s="2">
        <v>45867.780836030099</v>
      </c>
      <c r="AB3688" t="s">
        <v>114</v>
      </c>
    </row>
    <row r="3689" spans="1:28">
      <c r="A3689">
        <v>1393822</v>
      </c>
      <c r="B3689" t="s">
        <v>115</v>
      </c>
      <c r="C3689" t="s">
        <v>115</v>
      </c>
      <c r="D3689" t="s">
        <v>2284</v>
      </c>
      <c r="E3689" t="s">
        <v>5273</v>
      </c>
      <c r="F3689" t="s">
        <v>118</v>
      </c>
      <c r="G3689" t="s">
        <v>119</v>
      </c>
      <c r="H3689" t="s">
        <v>25</v>
      </c>
      <c r="J3689" s="4">
        <f t="shared" si="228"/>
        <v>7</v>
      </c>
      <c r="K3689" s="2">
        <v>45867.729004629597</v>
      </c>
      <c r="L3689" s="13">
        <v>45867.805983796301</v>
      </c>
      <c r="M3689" s="4">
        <f t="shared" si="230"/>
        <v>7.6979166704404633E-2</v>
      </c>
      <c r="N3689" s="4">
        <f t="shared" si="231"/>
        <v>110</v>
      </c>
      <c r="O3689">
        <v>22616</v>
      </c>
      <c r="P3689">
        <v>22640</v>
      </c>
      <c r="Q3689">
        <f t="shared" si="229"/>
        <v>24</v>
      </c>
      <c r="R3689">
        <v>24</v>
      </c>
      <c r="S3689">
        <v>1</v>
      </c>
      <c r="T3689">
        <v>0.875</v>
      </c>
      <c r="U3689" t="s">
        <v>26</v>
      </c>
      <c r="W3689" t="s">
        <v>25</v>
      </c>
      <c r="X3689" t="s">
        <v>1883</v>
      </c>
      <c r="Y3689" t="s">
        <v>1883</v>
      </c>
      <c r="AA3689" s="2">
        <v>45867.750654942101</v>
      </c>
      <c r="AB3689" t="s">
        <v>114</v>
      </c>
    </row>
    <row r="3690" spans="1:28">
      <c r="A3690">
        <v>1393820</v>
      </c>
      <c r="B3690" t="s">
        <v>29</v>
      </c>
      <c r="C3690" t="s">
        <v>29</v>
      </c>
      <c r="D3690" t="s">
        <v>2284</v>
      </c>
      <c r="E3690" t="s">
        <v>5273</v>
      </c>
      <c r="F3690" t="s">
        <v>506</v>
      </c>
      <c r="G3690" t="s">
        <v>507</v>
      </c>
      <c r="H3690" t="s">
        <v>25</v>
      </c>
      <c r="I3690" s="2" t="s">
        <v>506</v>
      </c>
      <c r="J3690" s="4">
        <f t="shared" si="228"/>
        <v>7</v>
      </c>
      <c r="K3690" s="2">
        <v>45867.814862118103</v>
      </c>
      <c r="L3690" s="13">
        <v>45904.799560185202</v>
      </c>
      <c r="M3690" s="4">
        <f t="shared" si="230"/>
        <v>36.984698067099089</v>
      </c>
      <c r="N3690" s="4">
        <f t="shared" si="231"/>
        <v>1417</v>
      </c>
      <c r="O3690">
        <v>22640</v>
      </c>
      <c r="P3690">
        <v>27044</v>
      </c>
      <c r="Q3690">
        <f t="shared" si="229"/>
        <v>4404</v>
      </c>
      <c r="R3690">
        <v>4404</v>
      </c>
      <c r="S3690">
        <v>0.875</v>
      </c>
      <c r="T3690">
        <v>1</v>
      </c>
      <c r="U3690" t="s">
        <v>26</v>
      </c>
      <c r="V3690" t="s">
        <v>26</v>
      </c>
      <c r="W3690" t="s">
        <v>25</v>
      </c>
      <c r="X3690" t="s">
        <v>34</v>
      </c>
      <c r="Y3690" t="s">
        <v>34</v>
      </c>
      <c r="AA3690" s="2">
        <v>45867.745343946801</v>
      </c>
      <c r="AB3690" t="s">
        <v>89</v>
      </c>
    </row>
    <row r="3691" spans="1:28">
      <c r="A3691">
        <v>1393819</v>
      </c>
      <c r="B3691" t="s">
        <v>29</v>
      </c>
      <c r="C3691" t="s">
        <v>29</v>
      </c>
      <c r="D3691" t="s">
        <v>1153</v>
      </c>
      <c r="E3691" t="s">
        <v>4318</v>
      </c>
      <c r="F3691" t="s">
        <v>4319</v>
      </c>
      <c r="G3691" t="s">
        <v>4320</v>
      </c>
      <c r="H3691" t="s">
        <v>25</v>
      </c>
      <c r="I3691" s="2" t="s">
        <v>4319</v>
      </c>
      <c r="J3691" s="4">
        <f t="shared" si="228"/>
        <v>7</v>
      </c>
      <c r="K3691" s="2">
        <v>45867.740006446802</v>
      </c>
      <c r="L3691" s="13">
        <v>45870.783564814803</v>
      </c>
      <c r="M3691" s="4">
        <f t="shared" si="230"/>
        <v>3.0435583680009586</v>
      </c>
      <c r="N3691" s="4">
        <f t="shared" si="231"/>
        <v>62</v>
      </c>
      <c r="O3691">
        <v>125284</v>
      </c>
      <c r="P3691">
        <v>125629</v>
      </c>
      <c r="Q3691">
        <f t="shared" si="229"/>
        <v>345</v>
      </c>
      <c r="R3691">
        <v>345</v>
      </c>
      <c r="S3691">
        <v>0.5</v>
      </c>
      <c r="T3691">
        <v>0.625</v>
      </c>
      <c r="U3691" t="s">
        <v>26</v>
      </c>
      <c r="V3691" t="s">
        <v>26</v>
      </c>
      <c r="W3691" t="s">
        <v>25</v>
      </c>
      <c r="X3691" t="s">
        <v>5274</v>
      </c>
      <c r="Y3691" t="s">
        <v>5275</v>
      </c>
      <c r="AA3691" s="2">
        <v>45867.740471493104</v>
      </c>
      <c r="AB3691" t="s">
        <v>104</v>
      </c>
    </row>
    <row r="3692" spans="1:28">
      <c r="A3692">
        <v>1393817</v>
      </c>
      <c r="B3692" t="s">
        <v>29</v>
      </c>
      <c r="C3692" t="s">
        <v>29</v>
      </c>
      <c r="D3692" t="s">
        <v>3312</v>
      </c>
      <c r="E3692" t="s">
        <v>4660</v>
      </c>
      <c r="F3692" t="s">
        <v>1645</v>
      </c>
      <c r="G3692" t="s">
        <v>1646</v>
      </c>
      <c r="H3692" t="s">
        <v>25</v>
      </c>
      <c r="I3692" s="2" t="s">
        <v>1645</v>
      </c>
      <c r="J3692" s="4">
        <f t="shared" si="228"/>
        <v>7</v>
      </c>
      <c r="K3692" s="2">
        <v>45867.734444444402</v>
      </c>
      <c r="L3692" s="13">
        <v>45876.581875000003</v>
      </c>
      <c r="M3692" s="4">
        <f t="shared" si="230"/>
        <v>8.8474305556010222</v>
      </c>
      <c r="N3692" s="4">
        <f t="shared" si="231"/>
        <v>1220</v>
      </c>
      <c r="O3692">
        <v>72051</v>
      </c>
      <c r="P3692">
        <v>72724</v>
      </c>
      <c r="Q3692">
        <f t="shared" si="229"/>
        <v>673</v>
      </c>
      <c r="R3692">
        <v>673</v>
      </c>
      <c r="S3692">
        <v>0.625</v>
      </c>
      <c r="T3692">
        <v>0.625</v>
      </c>
      <c r="U3692" t="s">
        <v>26</v>
      </c>
      <c r="V3692" t="s">
        <v>26</v>
      </c>
      <c r="W3692" t="s">
        <v>25</v>
      </c>
      <c r="X3692" t="s">
        <v>34</v>
      </c>
      <c r="Y3692" t="s">
        <v>5276</v>
      </c>
      <c r="Z3692" t="s">
        <v>365</v>
      </c>
      <c r="AA3692" s="2">
        <v>45867.739128784699</v>
      </c>
      <c r="AB3692" t="s">
        <v>4640</v>
      </c>
    </row>
    <row r="3693" spans="1:28">
      <c r="A3693">
        <v>1393810</v>
      </c>
      <c r="B3693" t="s">
        <v>142</v>
      </c>
      <c r="C3693" t="s">
        <v>142</v>
      </c>
      <c r="D3693" t="s">
        <v>1856</v>
      </c>
      <c r="E3693" t="s">
        <v>34</v>
      </c>
      <c r="F3693" t="s">
        <v>143</v>
      </c>
      <c r="G3693" t="s">
        <v>144</v>
      </c>
      <c r="H3693" t="s">
        <v>25</v>
      </c>
      <c r="I3693" s="2" t="s">
        <v>143</v>
      </c>
      <c r="J3693" s="4">
        <f t="shared" si="228"/>
        <v>7</v>
      </c>
      <c r="K3693" s="2">
        <v>45867.704062500001</v>
      </c>
      <c r="L3693" s="13">
        <v>45867.725479016197</v>
      </c>
      <c r="M3693" s="4">
        <f t="shared" si="230"/>
        <v>2.1416516196040902E-2</v>
      </c>
      <c r="N3693" s="4">
        <f t="shared" si="231"/>
        <v>30</v>
      </c>
      <c r="O3693">
        <v>90313</v>
      </c>
      <c r="P3693">
        <v>90317</v>
      </c>
      <c r="Q3693">
        <f t="shared" si="229"/>
        <v>4</v>
      </c>
      <c r="R3693">
        <v>4</v>
      </c>
      <c r="S3693">
        <v>0.5</v>
      </c>
      <c r="T3693">
        <v>0.5</v>
      </c>
      <c r="U3693" t="s">
        <v>154</v>
      </c>
      <c r="V3693" t="s">
        <v>1399</v>
      </c>
      <c r="W3693" t="s">
        <v>25</v>
      </c>
      <c r="X3693" t="s">
        <v>5277</v>
      </c>
      <c r="AA3693" s="2">
        <v>45867.711316585599</v>
      </c>
      <c r="AB3693" t="s">
        <v>3580</v>
      </c>
    </row>
    <row r="3694" spans="1:28">
      <c r="A3694">
        <v>1393809</v>
      </c>
      <c r="B3694" t="s">
        <v>29</v>
      </c>
      <c r="C3694" t="s">
        <v>29</v>
      </c>
      <c r="D3694" t="s">
        <v>3049</v>
      </c>
      <c r="E3694" t="s">
        <v>3050</v>
      </c>
      <c r="F3694" t="s">
        <v>3051</v>
      </c>
      <c r="G3694" t="s">
        <v>3052</v>
      </c>
      <c r="H3694" t="s">
        <v>25</v>
      </c>
      <c r="I3694" s="2" t="s">
        <v>3051</v>
      </c>
      <c r="J3694" s="4">
        <f t="shared" si="228"/>
        <v>7</v>
      </c>
      <c r="K3694" s="2">
        <v>45867.710107951403</v>
      </c>
      <c r="L3694" s="13">
        <v>45871.528067129599</v>
      </c>
      <c r="M3694" s="4">
        <f t="shared" si="230"/>
        <v>3.8179591781954514</v>
      </c>
      <c r="N3694" s="4">
        <f t="shared" si="231"/>
        <v>1177</v>
      </c>
      <c r="O3694">
        <v>61867</v>
      </c>
      <c r="P3694">
        <v>62096</v>
      </c>
      <c r="Q3694">
        <f t="shared" si="229"/>
        <v>229</v>
      </c>
      <c r="R3694">
        <v>229</v>
      </c>
      <c r="S3694">
        <v>1</v>
      </c>
      <c r="T3694">
        <v>0.25</v>
      </c>
      <c r="U3694" t="s">
        <v>26</v>
      </c>
      <c r="V3694" t="s">
        <v>26</v>
      </c>
      <c r="W3694" t="s">
        <v>0</v>
      </c>
      <c r="X3694" t="s">
        <v>5278</v>
      </c>
      <c r="Y3694" t="s">
        <v>5279</v>
      </c>
      <c r="AA3694" s="2">
        <v>45867.710489201403</v>
      </c>
      <c r="AB3694" t="s">
        <v>104</v>
      </c>
    </row>
    <row r="3695" spans="1:28">
      <c r="A3695">
        <v>1393801</v>
      </c>
      <c r="B3695" t="s">
        <v>53</v>
      </c>
      <c r="C3695" t="s">
        <v>53</v>
      </c>
      <c r="D3695" t="s">
        <v>4340</v>
      </c>
      <c r="F3695" t="s">
        <v>55</v>
      </c>
      <c r="G3695" t="s">
        <v>56</v>
      </c>
      <c r="H3695" t="s">
        <v>25</v>
      </c>
      <c r="I3695" s="2" t="s">
        <v>57</v>
      </c>
      <c r="J3695" s="4">
        <f t="shared" si="228"/>
        <v>7</v>
      </c>
      <c r="K3695" s="2">
        <v>45867.696675312502</v>
      </c>
      <c r="L3695" s="13">
        <v>45876.473945717597</v>
      </c>
      <c r="M3695" s="4">
        <f t="shared" si="230"/>
        <v>8.777270405094896</v>
      </c>
      <c r="N3695" s="4">
        <f t="shared" si="231"/>
        <v>1119</v>
      </c>
      <c r="O3695">
        <v>57448</v>
      </c>
      <c r="P3695">
        <v>57450</v>
      </c>
      <c r="Q3695">
        <f t="shared" si="229"/>
        <v>2</v>
      </c>
      <c r="R3695">
        <v>2</v>
      </c>
      <c r="S3695">
        <v>0.125</v>
      </c>
      <c r="T3695">
        <v>0.125</v>
      </c>
      <c r="U3695" t="s">
        <v>26</v>
      </c>
      <c r="V3695" t="s">
        <v>26</v>
      </c>
      <c r="W3695" t="s">
        <v>0</v>
      </c>
      <c r="X3695" t="s">
        <v>5280</v>
      </c>
      <c r="Y3695" t="s">
        <v>5281</v>
      </c>
      <c r="AA3695" s="2">
        <v>45867.696897951399</v>
      </c>
      <c r="AB3695" t="s">
        <v>59</v>
      </c>
    </row>
    <row r="3696" spans="1:28">
      <c r="A3696">
        <v>1393784</v>
      </c>
      <c r="B3696" t="s">
        <v>29</v>
      </c>
      <c r="C3696" t="s">
        <v>29</v>
      </c>
      <c r="D3696" t="s">
        <v>1866</v>
      </c>
      <c r="E3696" t="s">
        <v>1460</v>
      </c>
      <c r="F3696" t="s">
        <v>1461</v>
      </c>
      <c r="G3696" t="s">
        <v>1462</v>
      </c>
      <c r="H3696" t="s">
        <v>25</v>
      </c>
      <c r="I3696" s="2" t="s">
        <v>1461</v>
      </c>
      <c r="J3696" s="4">
        <f t="shared" si="228"/>
        <v>7</v>
      </c>
      <c r="K3696" s="2">
        <v>45867.673091550903</v>
      </c>
      <c r="L3696" s="13">
        <v>45892.387187499997</v>
      </c>
      <c r="M3696" s="4">
        <f t="shared" si="230"/>
        <v>24.714095949093462</v>
      </c>
      <c r="N3696" s="4">
        <f t="shared" si="231"/>
        <v>1028</v>
      </c>
      <c r="O3696">
        <v>74740</v>
      </c>
      <c r="P3696">
        <v>77138</v>
      </c>
      <c r="Q3696">
        <f t="shared" si="229"/>
        <v>2398</v>
      </c>
      <c r="R3696">
        <v>2398</v>
      </c>
      <c r="S3696">
        <v>0.75</v>
      </c>
      <c r="T3696">
        <v>0.375</v>
      </c>
      <c r="U3696" t="s">
        <v>26</v>
      </c>
      <c r="V3696" t="s">
        <v>26</v>
      </c>
      <c r="W3696" t="s">
        <v>0</v>
      </c>
      <c r="X3696" t="s">
        <v>5282</v>
      </c>
      <c r="Y3696" t="s">
        <v>5283</v>
      </c>
      <c r="AA3696" s="2">
        <v>45867.674658067102</v>
      </c>
      <c r="AB3696" t="s">
        <v>104</v>
      </c>
    </row>
    <row r="3697" spans="1:28">
      <c r="A3697">
        <v>1393776</v>
      </c>
      <c r="B3697" t="s">
        <v>142</v>
      </c>
      <c r="C3697" t="s">
        <v>142</v>
      </c>
      <c r="D3697" t="s">
        <v>1084</v>
      </c>
      <c r="E3697" t="s">
        <v>34</v>
      </c>
      <c r="F3697" t="s">
        <v>4977</v>
      </c>
      <c r="G3697" t="s">
        <v>4978</v>
      </c>
      <c r="H3697" t="s">
        <v>25</v>
      </c>
      <c r="I3697" s="2" t="s">
        <v>4977</v>
      </c>
      <c r="J3697" s="4">
        <f t="shared" si="228"/>
        <v>7</v>
      </c>
      <c r="K3697" s="2">
        <v>45867.660451388903</v>
      </c>
      <c r="L3697" s="13">
        <v>45867.776607256899</v>
      </c>
      <c r="M3697" s="4">
        <f t="shared" si="230"/>
        <v>0.11615586799598532</v>
      </c>
      <c r="N3697" s="4">
        <f t="shared" si="231"/>
        <v>167</v>
      </c>
      <c r="O3697">
        <v>18051</v>
      </c>
      <c r="P3697">
        <v>18055</v>
      </c>
      <c r="Q3697">
        <f t="shared" si="229"/>
        <v>4</v>
      </c>
      <c r="R3697">
        <v>4</v>
      </c>
      <c r="S3697">
        <v>0.625</v>
      </c>
      <c r="T3697">
        <v>0.625</v>
      </c>
      <c r="U3697" t="s">
        <v>154</v>
      </c>
      <c r="V3697" t="s">
        <v>1399</v>
      </c>
      <c r="W3697" t="s">
        <v>25</v>
      </c>
      <c r="X3697" t="s">
        <v>5284</v>
      </c>
      <c r="AA3697" s="2">
        <v>45867.665920219901</v>
      </c>
      <c r="AB3697" t="s">
        <v>3580</v>
      </c>
    </row>
    <row r="3698" spans="1:28">
      <c r="A3698">
        <v>1393770</v>
      </c>
      <c r="B3698" t="s">
        <v>142</v>
      </c>
      <c r="C3698" t="s">
        <v>142</v>
      </c>
      <c r="D3698" t="s">
        <v>401</v>
      </c>
      <c r="E3698" t="s">
        <v>34</v>
      </c>
      <c r="F3698" t="s">
        <v>2339</v>
      </c>
      <c r="G3698" t="s">
        <v>2340</v>
      </c>
      <c r="H3698" t="s">
        <v>25</v>
      </c>
      <c r="I3698" s="2" t="s">
        <v>2339</v>
      </c>
      <c r="J3698" s="4">
        <f t="shared" si="228"/>
        <v>7</v>
      </c>
      <c r="K3698" s="2">
        <v>45867.6503240741</v>
      </c>
      <c r="L3698" s="13">
        <v>45867.684027777803</v>
      </c>
      <c r="M3698" s="4">
        <f t="shared" si="230"/>
        <v>3.3703703702485655E-2</v>
      </c>
      <c r="N3698" s="4">
        <f t="shared" si="231"/>
        <v>48</v>
      </c>
      <c r="O3698">
        <v>15292</v>
      </c>
      <c r="P3698">
        <v>15322</v>
      </c>
      <c r="Q3698">
        <f t="shared" si="229"/>
        <v>30</v>
      </c>
      <c r="R3698">
        <v>30</v>
      </c>
      <c r="S3698">
        <v>1</v>
      </c>
      <c r="T3698">
        <v>0.625</v>
      </c>
      <c r="U3698" t="s">
        <v>26</v>
      </c>
      <c r="V3698" t="s">
        <v>26</v>
      </c>
      <c r="W3698" t="s">
        <v>25</v>
      </c>
      <c r="X3698" t="s">
        <v>5285</v>
      </c>
      <c r="AA3698" s="2">
        <v>45867.655148263897</v>
      </c>
      <c r="AB3698" t="s">
        <v>203</v>
      </c>
    </row>
    <row r="3699" spans="1:28">
      <c r="A3699">
        <v>1393768</v>
      </c>
      <c r="B3699" t="s">
        <v>115</v>
      </c>
      <c r="C3699" t="s">
        <v>115</v>
      </c>
      <c r="D3699" t="s">
        <v>1438</v>
      </c>
      <c r="E3699" t="s">
        <v>5286</v>
      </c>
      <c r="F3699" t="s">
        <v>161</v>
      </c>
      <c r="G3699" t="s">
        <v>162</v>
      </c>
      <c r="H3699" t="s">
        <v>25</v>
      </c>
      <c r="J3699" s="4">
        <f t="shared" si="228"/>
        <v>7</v>
      </c>
      <c r="K3699" s="2">
        <v>45867.6421990741</v>
      </c>
      <c r="L3699" s="13">
        <v>45867.676840277803</v>
      </c>
      <c r="M3699" s="4">
        <f t="shared" si="230"/>
        <v>3.4641203703358769E-2</v>
      </c>
      <c r="N3699" s="4">
        <f t="shared" si="231"/>
        <v>49</v>
      </c>
      <c r="O3699">
        <v>4410</v>
      </c>
      <c r="P3699">
        <v>4440</v>
      </c>
      <c r="Q3699">
        <f t="shared" si="229"/>
        <v>30</v>
      </c>
      <c r="R3699">
        <v>30</v>
      </c>
      <c r="S3699">
        <v>0.625</v>
      </c>
      <c r="T3699">
        <v>0.625</v>
      </c>
      <c r="U3699" t="s">
        <v>26</v>
      </c>
      <c r="W3699" t="s">
        <v>25</v>
      </c>
      <c r="X3699" t="s">
        <v>5287</v>
      </c>
      <c r="Y3699" t="s">
        <v>5287</v>
      </c>
      <c r="AA3699" s="2">
        <v>45867.6473078704</v>
      </c>
      <c r="AB3699" t="s">
        <v>114</v>
      </c>
    </row>
    <row r="3700" spans="1:28">
      <c r="A3700">
        <v>1393766</v>
      </c>
      <c r="B3700" t="s">
        <v>29</v>
      </c>
      <c r="C3700" t="s">
        <v>29</v>
      </c>
      <c r="D3700" t="s">
        <v>1438</v>
      </c>
      <c r="E3700" t="s">
        <v>5286</v>
      </c>
      <c r="F3700" t="s">
        <v>5288</v>
      </c>
      <c r="G3700" t="s">
        <v>5289</v>
      </c>
      <c r="H3700" t="s">
        <v>25</v>
      </c>
      <c r="I3700" s="2" t="s">
        <v>5288</v>
      </c>
      <c r="J3700" s="4">
        <f t="shared" si="228"/>
        <v>7</v>
      </c>
      <c r="K3700" s="2">
        <v>45867.679470798597</v>
      </c>
      <c r="L3700" s="13">
        <v>45880.751701388901</v>
      </c>
      <c r="M3700" s="4">
        <f t="shared" si="230"/>
        <v>13.072230590303661</v>
      </c>
      <c r="N3700" s="4">
        <f t="shared" si="231"/>
        <v>104</v>
      </c>
      <c r="O3700">
        <v>4440</v>
      </c>
      <c r="P3700">
        <v>5120</v>
      </c>
      <c r="Q3700">
        <f t="shared" si="229"/>
        <v>680</v>
      </c>
      <c r="R3700">
        <v>680</v>
      </c>
      <c r="S3700">
        <v>0.625</v>
      </c>
      <c r="T3700">
        <v>1</v>
      </c>
      <c r="U3700" t="s">
        <v>26</v>
      </c>
      <c r="V3700" t="s">
        <v>26</v>
      </c>
      <c r="W3700" t="s">
        <v>25</v>
      </c>
      <c r="X3700" t="s">
        <v>34</v>
      </c>
      <c r="AA3700" s="2">
        <v>45867.642762233801</v>
      </c>
      <c r="AB3700" t="s">
        <v>89</v>
      </c>
    </row>
    <row r="3701" spans="1:28">
      <c r="A3701">
        <v>1393765</v>
      </c>
      <c r="B3701" t="s">
        <v>142</v>
      </c>
      <c r="C3701" t="s">
        <v>142</v>
      </c>
      <c r="D3701" t="s">
        <v>1438</v>
      </c>
      <c r="F3701" t="s">
        <v>57</v>
      </c>
      <c r="G3701" t="s">
        <v>1229</v>
      </c>
      <c r="H3701" t="s">
        <v>25</v>
      </c>
      <c r="J3701" s="4">
        <f t="shared" si="228"/>
        <v>7</v>
      </c>
      <c r="K3701" s="2">
        <v>45867.640463229203</v>
      </c>
      <c r="L3701" s="13">
        <v>45867.641049571801</v>
      </c>
      <c r="M3701" s="4">
        <f t="shared" si="230"/>
        <v>5.863425976713188E-4</v>
      </c>
      <c r="N3701" s="4">
        <f t="shared" si="231"/>
        <v>0</v>
      </c>
      <c r="O3701">
        <v>4407</v>
      </c>
      <c r="P3701">
        <v>4410</v>
      </c>
      <c r="Q3701">
        <f t="shared" si="229"/>
        <v>3</v>
      </c>
      <c r="R3701">
        <v>3</v>
      </c>
      <c r="S3701">
        <v>0.875</v>
      </c>
      <c r="T3701">
        <v>0.5</v>
      </c>
      <c r="U3701" t="s">
        <v>26</v>
      </c>
      <c r="V3701" t="s">
        <v>26</v>
      </c>
      <c r="W3701" t="s">
        <v>0</v>
      </c>
      <c r="X3701" t="s">
        <v>1230</v>
      </c>
      <c r="AA3701" s="2">
        <v>45867.6409829861</v>
      </c>
      <c r="AB3701" t="s">
        <v>59</v>
      </c>
    </row>
    <row r="3702" spans="1:28">
      <c r="A3702">
        <v>1393750</v>
      </c>
      <c r="B3702" t="s">
        <v>142</v>
      </c>
      <c r="C3702" t="s">
        <v>142</v>
      </c>
      <c r="D3702" t="s">
        <v>3217</v>
      </c>
      <c r="F3702" t="s">
        <v>4977</v>
      </c>
      <c r="G3702" t="s">
        <v>4978</v>
      </c>
      <c r="H3702" t="s">
        <v>25</v>
      </c>
      <c r="J3702" s="4">
        <f t="shared" si="228"/>
        <v>7</v>
      </c>
      <c r="K3702" s="2">
        <v>45867.540972222203</v>
      </c>
      <c r="L3702" s="13">
        <v>45867.564583333296</v>
      </c>
      <c r="M3702" s="4">
        <f t="shared" si="230"/>
        <v>2.3611111093487125E-2</v>
      </c>
      <c r="N3702" s="4">
        <f t="shared" si="231"/>
        <v>34</v>
      </c>
      <c r="O3702">
        <v>50298</v>
      </c>
      <c r="P3702">
        <v>50368</v>
      </c>
      <c r="Q3702">
        <f t="shared" si="229"/>
        <v>70</v>
      </c>
      <c r="R3702">
        <v>70</v>
      </c>
      <c r="S3702">
        <v>0.5</v>
      </c>
      <c r="T3702">
        <v>0.25</v>
      </c>
      <c r="U3702" t="s">
        <v>154</v>
      </c>
      <c r="V3702" t="s">
        <v>1399</v>
      </c>
      <c r="W3702" t="s">
        <v>0</v>
      </c>
      <c r="X3702" t="s">
        <v>5290</v>
      </c>
      <c r="AA3702" s="2">
        <v>45867.591301238397</v>
      </c>
      <c r="AB3702" t="s">
        <v>59</v>
      </c>
    </row>
    <row r="3703" spans="1:28">
      <c r="A3703">
        <v>1393749</v>
      </c>
      <c r="B3703" t="s">
        <v>69</v>
      </c>
      <c r="C3703" t="s">
        <v>69</v>
      </c>
      <c r="D3703" t="s">
        <v>3217</v>
      </c>
      <c r="H3703" t="s">
        <v>25</v>
      </c>
      <c r="J3703" s="4">
        <f t="shared" si="228"/>
        <v>7</v>
      </c>
      <c r="K3703" s="2">
        <v>45867.590828090302</v>
      </c>
      <c r="L3703" s="13">
        <v>45867.590828090302</v>
      </c>
      <c r="M3703" s="4">
        <f t="shared" si="230"/>
        <v>0</v>
      </c>
      <c r="N3703" s="4">
        <f t="shared" si="231"/>
        <v>0</v>
      </c>
      <c r="O3703">
        <v>50298</v>
      </c>
      <c r="P3703">
        <v>50298</v>
      </c>
      <c r="Q3703">
        <f t="shared" si="229"/>
        <v>0</v>
      </c>
      <c r="R3703">
        <v>0</v>
      </c>
      <c r="S3703">
        <v>0.5</v>
      </c>
      <c r="T3703">
        <v>0.5</v>
      </c>
      <c r="U3703" t="s">
        <v>154</v>
      </c>
      <c r="V3703" t="s">
        <v>154</v>
      </c>
      <c r="W3703" t="s">
        <v>0</v>
      </c>
      <c r="X3703" t="s">
        <v>148</v>
      </c>
      <c r="AA3703" s="2">
        <v>45867.590898182898</v>
      </c>
      <c r="AB3703" t="s">
        <v>59</v>
      </c>
    </row>
    <row r="3704" spans="1:28">
      <c r="A3704">
        <v>1393744</v>
      </c>
      <c r="B3704" t="s">
        <v>165</v>
      </c>
      <c r="C3704" t="s">
        <v>165</v>
      </c>
      <c r="D3704" t="s">
        <v>73</v>
      </c>
      <c r="E3704" t="s">
        <v>4951</v>
      </c>
      <c r="F3704" t="s">
        <v>1355</v>
      </c>
      <c r="G3704" t="s">
        <v>1356</v>
      </c>
      <c r="H3704" t="s">
        <v>25</v>
      </c>
      <c r="J3704" s="4">
        <f t="shared" si="228"/>
        <v>7</v>
      </c>
      <c r="K3704" s="2">
        <v>45867.567476851902</v>
      </c>
      <c r="L3704" s="13">
        <v>45867.6697569444</v>
      </c>
      <c r="M3704" s="4">
        <f t="shared" si="230"/>
        <v>0.10228009249840397</v>
      </c>
      <c r="N3704" s="4">
        <f t="shared" si="231"/>
        <v>147</v>
      </c>
      <c r="O3704">
        <v>61743</v>
      </c>
      <c r="P3704">
        <v>61743.5</v>
      </c>
      <c r="Q3704">
        <f t="shared" si="229"/>
        <v>0.5</v>
      </c>
      <c r="R3704">
        <v>0.5</v>
      </c>
      <c r="S3704">
        <v>0.375</v>
      </c>
      <c r="T3704">
        <v>0.375</v>
      </c>
      <c r="U3704" t="s">
        <v>26</v>
      </c>
      <c r="V3704" t="s">
        <v>26</v>
      </c>
      <c r="W3704" t="s">
        <v>25</v>
      </c>
      <c r="X3704" t="s">
        <v>166</v>
      </c>
      <c r="Y3704" t="s">
        <v>5291</v>
      </c>
      <c r="AA3704" s="2">
        <v>45867.573617326401</v>
      </c>
      <c r="AB3704" t="s">
        <v>114</v>
      </c>
    </row>
    <row r="3705" spans="1:28">
      <c r="A3705">
        <v>1393737</v>
      </c>
      <c r="B3705" t="s">
        <v>53</v>
      </c>
      <c r="C3705" t="s">
        <v>53</v>
      </c>
      <c r="D3705" t="s">
        <v>1534</v>
      </c>
      <c r="F3705" t="s">
        <v>55</v>
      </c>
      <c r="G3705" t="s">
        <v>56</v>
      </c>
      <c r="H3705" t="s">
        <v>25</v>
      </c>
      <c r="I3705" s="2" t="s">
        <v>57</v>
      </c>
      <c r="J3705" s="4">
        <f t="shared" si="228"/>
        <v>7</v>
      </c>
      <c r="K3705" s="2">
        <v>45866.810396608802</v>
      </c>
      <c r="L3705" s="13">
        <v>45870.774388044003</v>
      </c>
      <c r="M3705" s="4">
        <f t="shared" si="230"/>
        <v>3.9639914352010237</v>
      </c>
      <c r="N3705" s="4">
        <f t="shared" si="231"/>
        <v>1388</v>
      </c>
      <c r="O3705">
        <v>4613</v>
      </c>
      <c r="P3705">
        <v>4614</v>
      </c>
      <c r="Q3705">
        <f t="shared" si="229"/>
        <v>1</v>
      </c>
      <c r="R3705">
        <v>1</v>
      </c>
      <c r="S3705">
        <v>1</v>
      </c>
      <c r="T3705">
        <v>1</v>
      </c>
      <c r="U3705" t="s">
        <v>26</v>
      </c>
      <c r="V3705" t="s">
        <v>26</v>
      </c>
      <c r="W3705" t="s">
        <v>0</v>
      </c>
      <c r="X3705" t="s">
        <v>5292</v>
      </c>
      <c r="Y3705" t="s">
        <v>5293</v>
      </c>
      <c r="AA3705" s="2">
        <v>45867.563670682903</v>
      </c>
      <c r="AB3705" t="s">
        <v>59</v>
      </c>
    </row>
    <row r="3706" spans="1:28">
      <c r="A3706">
        <v>1393736</v>
      </c>
      <c r="B3706" t="s">
        <v>142</v>
      </c>
      <c r="C3706" t="s">
        <v>142</v>
      </c>
      <c r="D3706" t="s">
        <v>538</v>
      </c>
      <c r="F3706" t="s">
        <v>4977</v>
      </c>
      <c r="G3706" t="s">
        <v>4978</v>
      </c>
      <c r="H3706" t="s">
        <v>25</v>
      </c>
      <c r="J3706" s="4">
        <f t="shared" si="228"/>
        <v>7</v>
      </c>
      <c r="K3706" s="2">
        <v>45867.560276273201</v>
      </c>
      <c r="L3706" s="13">
        <v>45867.560588113403</v>
      </c>
      <c r="M3706" s="4">
        <f t="shared" si="230"/>
        <v>3.1184020190266892E-4</v>
      </c>
      <c r="N3706" s="4">
        <f t="shared" si="231"/>
        <v>0</v>
      </c>
      <c r="O3706">
        <v>44779</v>
      </c>
      <c r="P3706">
        <v>44783</v>
      </c>
      <c r="Q3706">
        <f t="shared" si="229"/>
        <v>4</v>
      </c>
      <c r="R3706">
        <v>4</v>
      </c>
      <c r="S3706">
        <v>0</v>
      </c>
      <c r="T3706">
        <v>0</v>
      </c>
      <c r="U3706" t="s">
        <v>154</v>
      </c>
      <c r="V3706" t="s">
        <v>1399</v>
      </c>
      <c r="W3706" t="s">
        <v>0</v>
      </c>
      <c r="X3706" t="s">
        <v>3719</v>
      </c>
      <c r="AA3706" s="2">
        <v>45867.560497766201</v>
      </c>
      <c r="AB3706" t="s">
        <v>59</v>
      </c>
    </row>
    <row r="3707" spans="1:28">
      <c r="A3707">
        <v>1393735</v>
      </c>
      <c r="B3707" t="s">
        <v>142</v>
      </c>
      <c r="C3707" t="s">
        <v>142</v>
      </c>
      <c r="D3707" t="s">
        <v>5262</v>
      </c>
      <c r="F3707" t="s">
        <v>161</v>
      </c>
      <c r="G3707" t="s">
        <v>162</v>
      </c>
      <c r="H3707" t="s">
        <v>25</v>
      </c>
      <c r="J3707" s="4">
        <f t="shared" si="228"/>
        <v>7</v>
      </c>
      <c r="K3707" s="2">
        <v>45867.500694444403</v>
      </c>
      <c r="L3707" s="13">
        <v>45867.512055983803</v>
      </c>
      <c r="M3707" s="4">
        <f t="shared" si="230"/>
        <v>1.1361539400240872E-2</v>
      </c>
      <c r="N3707" s="4">
        <f t="shared" si="231"/>
        <v>16</v>
      </c>
      <c r="O3707">
        <v>30648</v>
      </c>
      <c r="P3707">
        <v>30653</v>
      </c>
      <c r="Q3707">
        <f t="shared" si="229"/>
        <v>5</v>
      </c>
      <c r="R3707">
        <v>5</v>
      </c>
      <c r="S3707">
        <v>1</v>
      </c>
      <c r="T3707">
        <v>1</v>
      </c>
      <c r="U3707" t="s">
        <v>154</v>
      </c>
      <c r="V3707" t="s">
        <v>26</v>
      </c>
      <c r="W3707" t="s">
        <v>0</v>
      </c>
      <c r="AA3707" s="2">
        <v>45867.558517708298</v>
      </c>
      <c r="AB3707" t="s">
        <v>59</v>
      </c>
    </row>
    <row r="3708" spans="1:28">
      <c r="A3708">
        <v>1393734</v>
      </c>
      <c r="B3708" t="s">
        <v>53</v>
      </c>
      <c r="C3708" t="s">
        <v>53</v>
      </c>
      <c r="D3708" t="s">
        <v>532</v>
      </c>
      <c r="F3708" t="s">
        <v>55</v>
      </c>
      <c r="G3708" t="s">
        <v>56</v>
      </c>
      <c r="H3708" t="s">
        <v>25</v>
      </c>
      <c r="I3708" s="2" t="s">
        <v>57</v>
      </c>
      <c r="J3708" s="4">
        <f t="shared" si="228"/>
        <v>7</v>
      </c>
      <c r="K3708" s="2">
        <v>45867.557396446799</v>
      </c>
      <c r="L3708" s="13">
        <v>45871.723188657401</v>
      </c>
      <c r="M3708" s="4">
        <f t="shared" si="230"/>
        <v>4.1657922106023761</v>
      </c>
      <c r="N3708" s="4">
        <f t="shared" si="231"/>
        <v>238</v>
      </c>
      <c r="O3708">
        <v>69330</v>
      </c>
      <c r="P3708">
        <v>69345</v>
      </c>
      <c r="Q3708">
        <f t="shared" si="229"/>
        <v>15</v>
      </c>
      <c r="R3708">
        <v>15</v>
      </c>
      <c r="S3708">
        <v>0.875</v>
      </c>
      <c r="T3708">
        <v>0.875</v>
      </c>
      <c r="U3708" t="s">
        <v>26</v>
      </c>
      <c r="V3708" t="s">
        <v>26</v>
      </c>
      <c r="W3708" t="s">
        <v>0</v>
      </c>
      <c r="X3708" t="s">
        <v>5294</v>
      </c>
      <c r="Y3708" t="s">
        <v>424</v>
      </c>
      <c r="AA3708" s="2">
        <v>45867.557666122702</v>
      </c>
      <c r="AB3708" t="s">
        <v>59</v>
      </c>
    </row>
    <row r="3709" spans="1:28">
      <c r="A3709">
        <v>1393730</v>
      </c>
      <c r="B3709" t="s">
        <v>29</v>
      </c>
      <c r="C3709" t="s">
        <v>29</v>
      </c>
      <c r="D3709" t="s">
        <v>1312</v>
      </c>
      <c r="E3709" t="s">
        <v>1719</v>
      </c>
      <c r="F3709" t="s">
        <v>1720</v>
      </c>
      <c r="G3709" t="s">
        <v>2619</v>
      </c>
      <c r="H3709" t="s">
        <v>25</v>
      </c>
      <c r="I3709" s="2" t="s">
        <v>1720</v>
      </c>
      <c r="J3709" s="4">
        <f t="shared" si="228"/>
        <v>7</v>
      </c>
      <c r="K3709" s="2">
        <v>45867.547214085702</v>
      </c>
      <c r="L3709" s="13">
        <v>45901.568414351903</v>
      </c>
      <c r="M3709" s="4">
        <f t="shared" si="230"/>
        <v>34.021200266201049</v>
      </c>
      <c r="N3709" s="4">
        <f t="shared" si="231"/>
        <v>30</v>
      </c>
      <c r="O3709">
        <v>148228</v>
      </c>
      <c r="P3709">
        <v>153064</v>
      </c>
      <c r="Q3709">
        <f t="shared" si="229"/>
        <v>4836</v>
      </c>
      <c r="R3709">
        <v>4836</v>
      </c>
      <c r="S3709">
        <v>0.5</v>
      </c>
      <c r="T3709">
        <v>0.75</v>
      </c>
      <c r="U3709" t="s">
        <v>26</v>
      </c>
      <c r="V3709" t="s">
        <v>26</v>
      </c>
      <c r="W3709" t="s">
        <v>0</v>
      </c>
      <c r="X3709" t="s">
        <v>5295</v>
      </c>
      <c r="Y3709" t="s">
        <v>5296</v>
      </c>
      <c r="AA3709" s="2">
        <v>45867.547485185198</v>
      </c>
      <c r="AB3709" t="s">
        <v>104</v>
      </c>
    </row>
    <row r="3710" spans="1:28">
      <c r="A3710">
        <v>1393726</v>
      </c>
      <c r="B3710" t="s">
        <v>29</v>
      </c>
      <c r="C3710" t="s">
        <v>29</v>
      </c>
      <c r="D3710" t="s">
        <v>512</v>
      </c>
      <c r="E3710" t="s">
        <v>5297</v>
      </c>
      <c r="F3710" t="s">
        <v>518</v>
      </c>
      <c r="G3710" t="s">
        <v>519</v>
      </c>
      <c r="H3710" t="s">
        <v>25</v>
      </c>
      <c r="I3710" s="2" t="s">
        <v>518</v>
      </c>
      <c r="J3710" s="4">
        <f t="shared" si="228"/>
        <v>7</v>
      </c>
      <c r="K3710" s="2">
        <v>45867.5448944444</v>
      </c>
      <c r="L3710" s="13">
        <v>45927.4999537037</v>
      </c>
      <c r="M3710" s="4">
        <f t="shared" si="230"/>
        <v>59.955059259300469</v>
      </c>
      <c r="N3710" s="4">
        <f t="shared" si="231"/>
        <v>1375</v>
      </c>
      <c r="O3710">
        <v>26369</v>
      </c>
      <c r="P3710">
        <v>31736</v>
      </c>
      <c r="Q3710">
        <f t="shared" si="229"/>
        <v>5367</v>
      </c>
      <c r="R3710">
        <v>5367</v>
      </c>
      <c r="S3710">
        <v>1</v>
      </c>
      <c r="T3710">
        <v>1</v>
      </c>
      <c r="U3710" t="s">
        <v>26</v>
      </c>
      <c r="V3710" t="s">
        <v>26</v>
      </c>
      <c r="W3710" t="s">
        <v>25</v>
      </c>
      <c r="X3710" t="s">
        <v>34</v>
      </c>
      <c r="AA3710" s="2">
        <v>45867.533242557904</v>
      </c>
      <c r="AB3710" t="s">
        <v>89</v>
      </c>
    </row>
    <row r="3711" spans="1:28">
      <c r="A3711">
        <v>1393725</v>
      </c>
      <c r="B3711" t="s">
        <v>131</v>
      </c>
      <c r="C3711" t="s">
        <v>131</v>
      </c>
      <c r="D3711" t="s">
        <v>3151</v>
      </c>
      <c r="E3711" t="s">
        <v>34</v>
      </c>
      <c r="F3711" t="s">
        <v>118</v>
      </c>
      <c r="G3711" t="s">
        <v>119</v>
      </c>
      <c r="H3711" t="s">
        <v>25</v>
      </c>
      <c r="I3711" s="2" t="s">
        <v>118</v>
      </c>
      <c r="J3711" s="4">
        <f t="shared" si="228"/>
        <v>7</v>
      </c>
      <c r="K3711" s="2">
        <v>45867.525405092601</v>
      </c>
      <c r="L3711" s="13">
        <v>45881.497308136597</v>
      </c>
      <c r="M3711" s="4">
        <f t="shared" si="230"/>
        <v>13.971903043995553</v>
      </c>
      <c r="N3711" s="4">
        <f t="shared" si="231"/>
        <v>1399</v>
      </c>
      <c r="O3711">
        <v>51814</v>
      </c>
      <c r="P3711">
        <v>52460</v>
      </c>
      <c r="Q3711">
        <f t="shared" si="229"/>
        <v>646</v>
      </c>
      <c r="R3711">
        <v>646</v>
      </c>
      <c r="S3711">
        <v>0.875</v>
      </c>
      <c r="T3711">
        <v>1</v>
      </c>
      <c r="U3711" t="s">
        <v>26</v>
      </c>
      <c r="V3711" t="s">
        <v>26</v>
      </c>
      <c r="W3711" t="s">
        <v>25</v>
      </c>
      <c r="X3711" t="s">
        <v>5298</v>
      </c>
      <c r="Y3711" t="s">
        <v>5299</v>
      </c>
      <c r="AA3711" s="2">
        <v>45867.530861192099</v>
      </c>
      <c r="AB3711" t="s">
        <v>203</v>
      </c>
    </row>
    <row r="3712" spans="1:28">
      <c r="A3712">
        <v>1393674</v>
      </c>
      <c r="B3712" t="s">
        <v>115</v>
      </c>
      <c r="C3712" t="s">
        <v>115</v>
      </c>
      <c r="D3712" t="s">
        <v>437</v>
      </c>
      <c r="E3712" t="s">
        <v>4951</v>
      </c>
      <c r="F3712" t="s">
        <v>2339</v>
      </c>
      <c r="G3712" t="s">
        <v>2340</v>
      </c>
      <c r="H3712" t="s">
        <v>25</v>
      </c>
      <c r="J3712" s="4">
        <f t="shared" si="228"/>
        <v>7</v>
      </c>
      <c r="K3712" s="2">
        <v>45867.439178240696</v>
      </c>
      <c r="L3712" s="13">
        <v>45867.482743055603</v>
      </c>
      <c r="M3712" s="4">
        <f t="shared" si="230"/>
        <v>4.3564814906858373E-2</v>
      </c>
      <c r="N3712" s="4">
        <f t="shared" si="231"/>
        <v>62</v>
      </c>
      <c r="O3712">
        <v>63713</v>
      </c>
      <c r="P3712">
        <v>63744</v>
      </c>
      <c r="Q3712">
        <f t="shared" si="229"/>
        <v>31</v>
      </c>
      <c r="R3712">
        <v>31</v>
      </c>
      <c r="S3712">
        <v>0.875</v>
      </c>
      <c r="T3712">
        <v>0.875</v>
      </c>
      <c r="U3712" t="s">
        <v>26</v>
      </c>
      <c r="W3712" t="s">
        <v>25</v>
      </c>
      <c r="X3712" t="s">
        <v>120</v>
      </c>
      <c r="Y3712" t="s">
        <v>120</v>
      </c>
      <c r="AA3712" s="2">
        <v>45867.446658298599</v>
      </c>
      <c r="AB3712" t="s">
        <v>114</v>
      </c>
    </row>
    <row r="3713" spans="1:28">
      <c r="A3713">
        <v>1393668</v>
      </c>
      <c r="B3713" t="s">
        <v>142</v>
      </c>
      <c r="C3713" t="s">
        <v>142</v>
      </c>
      <c r="D3713" t="s">
        <v>4586</v>
      </c>
      <c r="F3713" t="s">
        <v>57</v>
      </c>
      <c r="G3713" t="s">
        <v>1229</v>
      </c>
      <c r="H3713" t="s">
        <v>25</v>
      </c>
      <c r="J3713" s="4">
        <f t="shared" si="228"/>
        <v>7</v>
      </c>
      <c r="K3713" s="2">
        <v>45866.838888888902</v>
      </c>
      <c r="L3713" s="13">
        <v>45866.868557442103</v>
      </c>
      <c r="M3713" s="4">
        <f t="shared" si="230"/>
        <v>2.9668553201190662E-2</v>
      </c>
      <c r="N3713" s="4">
        <f t="shared" si="231"/>
        <v>42</v>
      </c>
      <c r="O3713">
        <v>62452</v>
      </c>
      <c r="P3713">
        <v>62460</v>
      </c>
      <c r="Q3713">
        <f t="shared" si="229"/>
        <v>8</v>
      </c>
      <c r="R3713">
        <v>8</v>
      </c>
      <c r="S3713">
        <v>0.75</v>
      </c>
      <c r="T3713">
        <v>0.375</v>
      </c>
      <c r="U3713" t="s">
        <v>26</v>
      </c>
      <c r="V3713" t="s">
        <v>154</v>
      </c>
      <c r="W3713" t="s">
        <v>0</v>
      </c>
      <c r="X3713" t="s">
        <v>5300</v>
      </c>
      <c r="AA3713" s="2">
        <v>45867.441704513898</v>
      </c>
      <c r="AB3713" t="s">
        <v>59</v>
      </c>
    </row>
    <row r="3714" spans="1:28">
      <c r="A3714">
        <v>1393666</v>
      </c>
      <c r="B3714" t="s">
        <v>69</v>
      </c>
      <c r="C3714" t="s">
        <v>69</v>
      </c>
      <c r="D3714" t="s">
        <v>4586</v>
      </c>
      <c r="H3714" t="s">
        <v>25</v>
      </c>
      <c r="J3714" s="4">
        <f t="shared" si="228"/>
        <v>7</v>
      </c>
      <c r="K3714" s="2">
        <v>45867.441086770799</v>
      </c>
      <c r="L3714" s="13">
        <v>45867.441086770799</v>
      </c>
      <c r="M3714" s="4">
        <f t="shared" si="230"/>
        <v>0</v>
      </c>
      <c r="N3714" s="4">
        <f t="shared" si="231"/>
        <v>0</v>
      </c>
      <c r="O3714">
        <v>62452</v>
      </c>
      <c r="P3714">
        <v>62452</v>
      </c>
      <c r="Q3714">
        <f t="shared" si="229"/>
        <v>0</v>
      </c>
      <c r="R3714">
        <v>0</v>
      </c>
      <c r="S3714">
        <v>0.75</v>
      </c>
      <c r="T3714">
        <v>0.75</v>
      </c>
      <c r="U3714" t="s">
        <v>26</v>
      </c>
      <c r="V3714" t="s">
        <v>26</v>
      </c>
      <c r="W3714" t="s">
        <v>0</v>
      </c>
      <c r="X3714" t="s">
        <v>148</v>
      </c>
      <c r="AA3714" s="2">
        <v>45867.441129861101</v>
      </c>
      <c r="AB3714" t="s">
        <v>59</v>
      </c>
    </row>
    <row r="3715" spans="1:28">
      <c r="A3715">
        <v>1393665</v>
      </c>
      <c r="B3715" t="s">
        <v>142</v>
      </c>
      <c r="C3715" t="s">
        <v>142</v>
      </c>
      <c r="D3715" t="s">
        <v>2661</v>
      </c>
      <c r="F3715" t="s">
        <v>57</v>
      </c>
      <c r="G3715" t="s">
        <v>1229</v>
      </c>
      <c r="H3715" t="s">
        <v>25</v>
      </c>
      <c r="J3715" s="4">
        <f t="shared" ref="J3715:J3778" si="232">MONTH(K3715)</f>
        <v>7</v>
      </c>
      <c r="K3715" s="2">
        <v>45866.805555555598</v>
      </c>
      <c r="L3715" s="13">
        <v>45873.577822835701</v>
      </c>
      <c r="M3715" s="4">
        <f t="shared" si="230"/>
        <v>6.7722672801028239</v>
      </c>
      <c r="N3715" s="4">
        <f t="shared" si="231"/>
        <v>1112</v>
      </c>
      <c r="O3715">
        <v>62483</v>
      </c>
      <c r="P3715">
        <v>62485</v>
      </c>
      <c r="Q3715">
        <f t="shared" ref="Q3715:Q3778" si="233">IF(AND(O3715&lt;&gt;"",P3715&lt;&gt;""),P3715-O3715,0)</f>
        <v>2</v>
      </c>
      <c r="R3715">
        <v>2</v>
      </c>
      <c r="S3715">
        <v>0.25</v>
      </c>
      <c r="T3715">
        <v>0.25</v>
      </c>
      <c r="U3715" t="s">
        <v>26</v>
      </c>
      <c r="V3715" t="s">
        <v>1399</v>
      </c>
      <c r="W3715" t="s">
        <v>0</v>
      </c>
      <c r="X3715" t="s">
        <v>5300</v>
      </c>
      <c r="AA3715" s="2">
        <v>45867.440778356497</v>
      </c>
      <c r="AB3715" t="s">
        <v>59</v>
      </c>
    </row>
    <row r="3716" spans="1:28">
      <c r="A3716">
        <v>1393663</v>
      </c>
      <c r="B3716" t="s">
        <v>142</v>
      </c>
      <c r="C3716" t="s">
        <v>142</v>
      </c>
      <c r="D3716" t="s">
        <v>4317</v>
      </c>
      <c r="F3716" t="s">
        <v>4977</v>
      </c>
      <c r="G3716" t="s">
        <v>4978</v>
      </c>
      <c r="H3716" t="s">
        <v>25</v>
      </c>
      <c r="J3716" s="4">
        <f t="shared" si="232"/>
        <v>7</v>
      </c>
      <c r="K3716" s="2">
        <v>45866.802777777797</v>
      </c>
      <c r="L3716" s="13">
        <v>45873.567956446801</v>
      </c>
      <c r="M3716" s="4">
        <f t="shared" ref="M3716:M3779" si="234">IF(AND(K3716&lt;&gt;"",L3716&lt;&gt;""),L3716-K3716,0)</f>
        <v>6.7651786690039444</v>
      </c>
      <c r="N3716" s="4">
        <f t="shared" ref="N3716:N3779" si="235">HOUR(M3716)*60+MINUTE(M3716)</f>
        <v>1101</v>
      </c>
      <c r="O3716">
        <v>63307</v>
      </c>
      <c r="P3716">
        <v>63310</v>
      </c>
      <c r="Q3716">
        <f t="shared" si="233"/>
        <v>3</v>
      </c>
      <c r="R3716">
        <v>3</v>
      </c>
      <c r="S3716">
        <v>0.625</v>
      </c>
      <c r="T3716">
        <v>0.625</v>
      </c>
      <c r="U3716" t="s">
        <v>154</v>
      </c>
      <c r="V3716" t="s">
        <v>1399</v>
      </c>
      <c r="W3716" t="s">
        <v>0</v>
      </c>
      <c r="AA3716" s="2">
        <v>45867.438512997702</v>
      </c>
      <c r="AB3716" t="s">
        <v>59</v>
      </c>
    </row>
    <row r="3717" spans="1:28">
      <c r="A3717">
        <v>1393662</v>
      </c>
      <c r="B3717" t="s">
        <v>29</v>
      </c>
      <c r="C3717" t="s">
        <v>29</v>
      </c>
      <c r="D3717" t="s">
        <v>437</v>
      </c>
      <c r="E3717" t="s">
        <v>4951</v>
      </c>
      <c r="F3717" t="s">
        <v>4952</v>
      </c>
      <c r="G3717" t="s">
        <v>5301</v>
      </c>
      <c r="H3717" t="s">
        <v>25</v>
      </c>
      <c r="I3717" s="2" t="s">
        <v>4952</v>
      </c>
      <c r="J3717" s="4">
        <f t="shared" si="232"/>
        <v>7</v>
      </c>
      <c r="K3717" s="2">
        <v>45867.487076932899</v>
      </c>
      <c r="L3717" s="13">
        <v>45869.465092592603</v>
      </c>
      <c r="M3717" s="4">
        <f t="shared" si="234"/>
        <v>1.978015659704397</v>
      </c>
      <c r="N3717" s="4">
        <f t="shared" si="235"/>
        <v>1408</v>
      </c>
      <c r="O3717">
        <v>63744</v>
      </c>
      <c r="P3717">
        <v>63935</v>
      </c>
      <c r="Q3717">
        <f t="shared" si="233"/>
        <v>191</v>
      </c>
      <c r="R3717">
        <v>191</v>
      </c>
      <c r="S3717">
        <v>0.875</v>
      </c>
      <c r="T3717">
        <v>0.375</v>
      </c>
      <c r="U3717" t="s">
        <v>26</v>
      </c>
      <c r="V3717" t="s">
        <v>26</v>
      </c>
      <c r="W3717" t="s">
        <v>25</v>
      </c>
      <c r="X3717" t="s">
        <v>4845</v>
      </c>
      <c r="Y3717" t="s">
        <v>5302</v>
      </c>
      <c r="AA3717" s="2">
        <v>45867.437320104204</v>
      </c>
      <c r="AB3717" t="s">
        <v>89</v>
      </c>
    </row>
    <row r="3718" spans="1:28">
      <c r="A3718">
        <v>1393661</v>
      </c>
      <c r="B3718" t="s">
        <v>142</v>
      </c>
      <c r="C3718" t="s">
        <v>142</v>
      </c>
      <c r="D3718" t="s">
        <v>437</v>
      </c>
      <c r="F3718" t="s">
        <v>57</v>
      </c>
      <c r="G3718" t="s">
        <v>1229</v>
      </c>
      <c r="H3718" t="s">
        <v>25</v>
      </c>
      <c r="J3718" s="4">
        <f t="shared" si="232"/>
        <v>7</v>
      </c>
      <c r="K3718" s="2">
        <v>45867.435338923598</v>
      </c>
      <c r="L3718" s="13">
        <v>45867.435555324097</v>
      </c>
      <c r="M3718" s="4">
        <f t="shared" si="234"/>
        <v>2.1640049817506224E-4</v>
      </c>
      <c r="N3718" s="4">
        <f t="shared" si="235"/>
        <v>0</v>
      </c>
      <c r="O3718">
        <v>63680</v>
      </c>
      <c r="P3718">
        <v>63713</v>
      </c>
      <c r="Q3718">
        <f t="shared" si="233"/>
        <v>33</v>
      </c>
      <c r="R3718">
        <v>33</v>
      </c>
      <c r="S3718">
        <v>1</v>
      </c>
      <c r="T3718">
        <v>0.875</v>
      </c>
      <c r="U3718" t="s">
        <v>26</v>
      </c>
      <c r="V3718" t="s">
        <v>26</v>
      </c>
      <c r="W3718" t="s">
        <v>0</v>
      </c>
      <c r="X3718" t="s">
        <v>1230</v>
      </c>
      <c r="AA3718" s="2">
        <v>45867.435518553197</v>
      </c>
      <c r="AB3718" t="s">
        <v>59</v>
      </c>
    </row>
    <row r="3719" spans="1:28">
      <c r="A3719">
        <v>1393658</v>
      </c>
      <c r="B3719" t="s">
        <v>29</v>
      </c>
      <c r="C3719" t="s">
        <v>29</v>
      </c>
      <c r="D3719" t="s">
        <v>5303</v>
      </c>
      <c r="E3719" t="s">
        <v>5304</v>
      </c>
      <c r="F3719" t="s">
        <v>5305</v>
      </c>
      <c r="G3719" t="s">
        <v>5306</v>
      </c>
      <c r="H3719" t="s">
        <v>0</v>
      </c>
      <c r="I3719" s="2" t="s">
        <v>5305</v>
      </c>
      <c r="J3719" s="4">
        <f t="shared" si="232"/>
        <v>7</v>
      </c>
      <c r="K3719" s="2">
        <v>45867.431701388901</v>
      </c>
      <c r="M3719" s="4">
        <f t="shared" si="234"/>
        <v>0</v>
      </c>
      <c r="N3719" s="4">
        <f t="shared" si="235"/>
        <v>0</v>
      </c>
      <c r="O3719">
        <v>63857</v>
      </c>
      <c r="Q3719">
        <f t="shared" si="233"/>
        <v>0</v>
      </c>
      <c r="R3719">
        <v>-63857</v>
      </c>
      <c r="S3719">
        <v>0.875</v>
      </c>
      <c r="T3719">
        <v>0</v>
      </c>
      <c r="U3719" t="s">
        <v>26</v>
      </c>
      <c r="W3719" t="s">
        <v>0</v>
      </c>
      <c r="X3719" t="s">
        <v>34</v>
      </c>
      <c r="Y3719" t="s">
        <v>34</v>
      </c>
      <c r="Z3719" t="s">
        <v>365</v>
      </c>
      <c r="AA3719" s="2">
        <v>45867.432513541702</v>
      </c>
      <c r="AB3719" t="s">
        <v>4640</v>
      </c>
    </row>
    <row r="3720" spans="1:28">
      <c r="A3720">
        <v>1393655</v>
      </c>
      <c r="B3720" t="s">
        <v>115</v>
      </c>
      <c r="C3720" t="s">
        <v>115</v>
      </c>
      <c r="D3720" t="s">
        <v>5307</v>
      </c>
      <c r="E3720" t="s">
        <v>5308</v>
      </c>
      <c r="F3720" t="s">
        <v>57</v>
      </c>
      <c r="G3720" t="s">
        <v>1229</v>
      </c>
      <c r="H3720" t="s">
        <v>25</v>
      </c>
      <c r="J3720" s="4">
        <f t="shared" si="232"/>
        <v>7</v>
      </c>
      <c r="K3720" s="2">
        <v>45867.414641203701</v>
      </c>
      <c r="L3720" s="13">
        <v>45867.460856481499</v>
      </c>
      <c r="M3720" s="4">
        <f t="shared" si="234"/>
        <v>4.6215277798182797E-2</v>
      </c>
      <c r="N3720" s="4">
        <f t="shared" si="235"/>
        <v>66</v>
      </c>
      <c r="O3720">
        <v>15705</v>
      </c>
      <c r="P3720">
        <v>15707</v>
      </c>
      <c r="Q3720">
        <f t="shared" si="233"/>
        <v>2</v>
      </c>
      <c r="R3720">
        <v>2</v>
      </c>
      <c r="S3720">
        <v>0.625</v>
      </c>
      <c r="T3720">
        <v>0.875</v>
      </c>
      <c r="U3720" t="s">
        <v>26</v>
      </c>
      <c r="W3720" t="s">
        <v>25</v>
      </c>
      <c r="X3720" t="s">
        <v>1883</v>
      </c>
      <c r="Y3720" t="s">
        <v>1883</v>
      </c>
      <c r="AA3720" s="2">
        <v>45867.418267245397</v>
      </c>
      <c r="AB3720" t="s">
        <v>59</v>
      </c>
    </row>
    <row r="3721" spans="1:28">
      <c r="A3721">
        <v>1393654</v>
      </c>
      <c r="B3721" t="s">
        <v>29</v>
      </c>
      <c r="C3721" t="s">
        <v>29</v>
      </c>
      <c r="D3721" t="s">
        <v>5307</v>
      </c>
      <c r="E3721" t="s">
        <v>5308</v>
      </c>
      <c r="F3721" t="s">
        <v>5309</v>
      </c>
      <c r="G3721" t="s">
        <v>5310</v>
      </c>
      <c r="H3721" t="s">
        <v>0</v>
      </c>
      <c r="I3721" s="2" t="s">
        <v>5309</v>
      </c>
      <c r="J3721" s="4">
        <f t="shared" si="232"/>
        <v>7</v>
      </c>
      <c r="K3721" s="2">
        <v>45867.465000381897</v>
      </c>
      <c r="M3721" s="4">
        <f t="shared" si="234"/>
        <v>0</v>
      </c>
      <c r="N3721" s="4">
        <f t="shared" si="235"/>
        <v>0</v>
      </c>
      <c r="O3721">
        <v>15707</v>
      </c>
      <c r="Q3721">
        <f t="shared" si="233"/>
        <v>0</v>
      </c>
      <c r="R3721">
        <v>0</v>
      </c>
      <c r="S3721">
        <v>0.875</v>
      </c>
      <c r="U3721" t="s">
        <v>26</v>
      </c>
      <c r="W3721" t="s">
        <v>0</v>
      </c>
      <c r="X3721" t="s">
        <v>34</v>
      </c>
      <c r="AA3721" s="2">
        <v>45867.412931828701</v>
      </c>
      <c r="AB3721" t="s">
        <v>89</v>
      </c>
    </row>
    <row r="3722" spans="1:28">
      <c r="A3722">
        <v>1393650</v>
      </c>
      <c r="B3722" t="s">
        <v>53</v>
      </c>
      <c r="C3722" t="s">
        <v>53</v>
      </c>
      <c r="D3722" t="s">
        <v>4617</v>
      </c>
      <c r="F3722" t="s">
        <v>55</v>
      </c>
      <c r="G3722" t="s">
        <v>56</v>
      </c>
      <c r="H3722" t="s">
        <v>25</v>
      </c>
      <c r="I3722" s="2" t="s">
        <v>57</v>
      </c>
      <c r="J3722" s="4">
        <f t="shared" si="232"/>
        <v>7</v>
      </c>
      <c r="K3722" s="2">
        <v>45866.802083333299</v>
      </c>
      <c r="L3722" s="13">
        <v>45875.7334577199</v>
      </c>
      <c r="M3722" s="4">
        <f t="shared" si="234"/>
        <v>8.9313743866005098</v>
      </c>
      <c r="N3722" s="4">
        <f t="shared" si="235"/>
        <v>1341</v>
      </c>
      <c r="O3722">
        <v>34452</v>
      </c>
      <c r="P3722">
        <v>34453</v>
      </c>
      <c r="Q3722">
        <f t="shared" si="233"/>
        <v>1</v>
      </c>
      <c r="R3722">
        <v>1</v>
      </c>
      <c r="S3722">
        <v>0.125</v>
      </c>
      <c r="T3722">
        <v>0.125</v>
      </c>
      <c r="U3722" t="s">
        <v>26</v>
      </c>
      <c r="V3722" t="s">
        <v>26</v>
      </c>
      <c r="W3722" t="s">
        <v>0</v>
      </c>
      <c r="X3722" t="s">
        <v>5311</v>
      </c>
      <c r="Y3722" t="s">
        <v>5312</v>
      </c>
      <c r="AA3722" s="2">
        <v>45867.407872488402</v>
      </c>
      <c r="AB3722" t="s">
        <v>59</v>
      </c>
    </row>
    <row r="3723" spans="1:28">
      <c r="A3723">
        <v>1393649</v>
      </c>
      <c r="B3723" t="s">
        <v>142</v>
      </c>
      <c r="C3723" t="s">
        <v>142</v>
      </c>
      <c r="D3723" t="s">
        <v>110</v>
      </c>
      <c r="E3723" t="s">
        <v>34</v>
      </c>
      <c r="F3723" t="s">
        <v>118</v>
      </c>
      <c r="G3723" t="s">
        <v>119</v>
      </c>
      <c r="H3723" t="s">
        <v>25</v>
      </c>
      <c r="I3723" s="2" t="s">
        <v>118</v>
      </c>
      <c r="J3723" s="4">
        <f t="shared" si="232"/>
        <v>7</v>
      </c>
      <c r="K3723" s="2">
        <v>45867.404166666704</v>
      </c>
      <c r="L3723" s="13">
        <v>45895.695381944402</v>
      </c>
      <c r="M3723" s="4">
        <f t="shared" si="234"/>
        <v>28.291215277698939</v>
      </c>
      <c r="N3723" s="4">
        <f t="shared" si="235"/>
        <v>419</v>
      </c>
      <c r="O3723">
        <v>3649</v>
      </c>
      <c r="P3723">
        <v>3677</v>
      </c>
      <c r="Q3723">
        <f t="shared" si="233"/>
        <v>28</v>
      </c>
      <c r="R3723">
        <v>28</v>
      </c>
      <c r="S3723">
        <v>0.625</v>
      </c>
      <c r="T3723">
        <v>0.5</v>
      </c>
      <c r="U3723" t="s">
        <v>26</v>
      </c>
      <c r="V3723" t="s">
        <v>26</v>
      </c>
      <c r="W3723" t="s">
        <v>25</v>
      </c>
      <c r="X3723" t="s">
        <v>5313</v>
      </c>
      <c r="Y3723" t="s">
        <v>163</v>
      </c>
      <c r="AA3723" s="2">
        <v>45867.407303553198</v>
      </c>
      <c r="AB3723" t="s">
        <v>114</v>
      </c>
    </row>
    <row r="3724" spans="1:28">
      <c r="A3724">
        <v>1393647</v>
      </c>
      <c r="B3724" t="s">
        <v>131</v>
      </c>
      <c r="C3724" t="s">
        <v>131</v>
      </c>
      <c r="D3724" t="s">
        <v>434</v>
      </c>
      <c r="E3724" t="s">
        <v>34</v>
      </c>
      <c r="F3724" t="s">
        <v>57</v>
      </c>
      <c r="G3724" t="s">
        <v>1229</v>
      </c>
      <c r="H3724" t="s">
        <v>25</v>
      </c>
      <c r="I3724" s="2" t="s">
        <v>57</v>
      </c>
      <c r="J3724" s="4">
        <f t="shared" si="232"/>
        <v>7</v>
      </c>
      <c r="K3724" s="2">
        <v>45867.398460648103</v>
      </c>
      <c r="L3724" s="13">
        <v>45911.774305555598</v>
      </c>
      <c r="M3724" s="4">
        <f t="shared" si="234"/>
        <v>44.375844907495775</v>
      </c>
      <c r="N3724" s="4">
        <f t="shared" si="235"/>
        <v>541</v>
      </c>
      <c r="O3724">
        <v>62094</v>
      </c>
      <c r="P3724">
        <v>68777</v>
      </c>
      <c r="Q3724">
        <f t="shared" si="233"/>
        <v>6683</v>
      </c>
      <c r="R3724">
        <v>6683</v>
      </c>
      <c r="S3724">
        <v>1</v>
      </c>
      <c r="T3724">
        <v>0.5</v>
      </c>
      <c r="U3724" t="s">
        <v>26</v>
      </c>
      <c r="V3724" t="s">
        <v>26</v>
      </c>
      <c r="W3724" t="s">
        <v>25</v>
      </c>
      <c r="X3724" t="s">
        <v>5314</v>
      </c>
      <c r="Y3724" t="s">
        <v>380</v>
      </c>
      <c r="AA3724" s="2">
        <v>45867.403314270799</v>
      </c>
      <c r="AB3724" t="s">
        <v>59</v>
      </c>
    </row>
    <row r="3725" spans="1:28">
      <c r="A3725">
        <v>1393644</v>
      </c>
      <c r="B3725" t="s">
        <v>165</v>
      </c>
      <c r="C3725" t="s">
        <v>165</v>
      </c>
      <c r="D3725" t="s">
        <v>5303</v>
      </c>
      <c r="E3725" t="s">
        <v>5315</v>
      </c>
      <c r="F3725" t="s">
        <v>1355</v>
      </c>
      <c r="G3725" t="s">
        <v>1356</v>
      </c>
      <c r="H3725" t="s">
        <v>25</v>
      </c>
      <c r="J3725" s="4">
        <f t="shared" si="232"/>
        <v>7</v>
      </c>
      <c r="K3725" s="2">
        <v>45867.394976851901</v>
      </c>
      <c r="L3725" s="13">
        <v>45867.425914351901</v>
      </c>
      <c r="M3725" s="4">
        <f t="shared" si="234"/>
        <v>3.0937499999708962E-2</v>
      </c>
      <c r="N3725" s="4">
        <f t="shared" si="235"/>
        <v>44</v>
      </c>
      <c r="O3725">
        <v>63822</v>
      </c>
      <c r="P3725">
        <v>63857</v>
      </c>
      <c r="Q3725">
        <f t="shared" si="233"/>
        <v>35</v>
      </c>
      <c r="R3725">
        <v>35</v>
      </c>
      <c r="S3725">
        <v>1</v>
      </c>
      <c r="T3725">
        <v>0.875</v>
      </c>
      <c r="U3725" t="s">
        <v>26</v>
      </c>
      <c r="V3725" t="s">
        <v>26</v>
      </c>
      <c r="W3725" t="s">
        <v>25</v>
      </c>
      <c r="X3725" t="s">
        <v>431</v>
      </c>
      <c r="Y3725" t="s">
        <v>34</v>
      </c>
      <c r="AA3725" s="2">
        <v>45867.400527546299</v>
      </c>
      <c r="AB3725" t="s">
        <v>114</v>
      </c>
    </row>
    <row r="3726" spans="1:28">
      <c r="A3726">
        <v>1393640</v>
      </c>
      <c r="B3726" t="s">
        <v>3236</v>
      </c>
      <c r="C3726" t="s">
        <v>3236</v>
      </c>
      <c r="D3726" t="s">
        <v>5307</v>
      </c>
      <c r="F3726" t="s">
        <v>55</v>
      </c>
      <c r="G3726" t="s">
        <v>56</v>
      </c>
      <c r="H3726" t="s">
        <v>25</v>
      </c>
      <c r="I3726" s="2" t="s">
        <v>57</v>
      </c>
      <c r="J3726" s="4">
        <f t="shared" si="232"/>
        <v>7</v>
      </c>
      <c r="K3726" s="2">
        <v>45865.892950775502</v>
      </c>
      <c r="L3726" s="13">
        <v>45867.410364780102</v>
      </c>
      <c r="M3726" s="4">
        <f t="shared" si="234"/>
        <v>1.5174140046001412</v>
      </c>
      <c r="N3726" s="4">
        <f t="shared" si="235"/>
        <v>745</v>
      </c>
      <c r="O3726">
        <v>15704</v>
      </c>
      <c r="P3726">
        <v>15705</v>
      </c>
      <c r="Q3726">
        <f t="shared" si="233"/>
        <v>1</v>
      </c>
      <c r="R3726">
        <v>1</v>
      </c>
      <c r="S3726">
        <v>0.625</v>
      </c>
      <c r="T3726">
        <v>0.625</v>
      </c>
      <c r="U3726" t="s">
        <v>26</v>
      </c>
      <c r="V3726" t="s">
        <v>26</v>
      </c>
      <c r="W3726" t="s">
        <v>0</v>
      </c>
      <c r="X3726" t="s">
        <v>5316</v>
      </c>
      <c r="Y3726" t="s">
        <v>5317</v>
      </c>
      <c r="AA3726" s="2">
        <v>45867.393943830997</v>
      </c>
      <c r="AB3726" t="s">
        <v>59</v>
      </c>
    </row>
    <row r="3727" spans="1:28">
      <c r="A3727">
        <v>1393625</v>
      </c>
      <c r="B3727" t="s">
        <v>142</v>
      </c>
      <c r="C3727" t="s">
        <v>142</v>
      </c>
      <c r="D3727" t="s">
        <v>4612</v>
      </c>
      <c r="E3727" t="s">
        <v>34</v>
      </c>
      <c r="F3727" t="s">
        <v>161</v>
      </c>
      <c r="G3727" t="s">
        <v>162</v>
      </c>
      <c r="H3727" t="s">
        <v>25</v>
      </c>
      <c r="I3727" s="2" t="s">
        <v>161</v>
      </c>
      <c r="J3727" s="4">
        <f t="shared" si="232"/>
        <v>7</v>
      </c>
      <c r="K3727" s="2">
        <v>45866.922928240703</v>
      </c>
      <c r="L3727" s="13">
        <v>45866.954166666699</v>
      </c>
      <c r="M3727" s="4">
        <f t="shared" si="234"/>
        <v>3.1238425995979924E-2</v>
      </c>
      <c r="N3727" s="4">
        <f t="shared" si="235"/>
        <v>44</v>
      </c>
      <c r="O3727">
        <v>59665</v>
      </c>
      <c r="P3727">
        <v>59677</v>
      </c>
      <c r="Q3727">
        <f t="shared" si="233"/>
        <v>12</v>
      </c>
      <c r="R3727">
        <v>12</v>
      </c>
      <c r="S3727">
        <v>1</v>
      </c>
      <c r="T3727">
        <v>1</v>
      </c>
      <c r="U3727" t="s">
        <v>26</v>
      </c>
      <c r="V3727" t="s">
        <v>26</v>
      </c>
      <c r="W3727" t="s">
        <v>0</v>
      </c>
      <c r="X3727" t="s">
        <v>163</v>
      </c>
      <c r="AA3727" s="2">
        <v>45866.923630127298</v>
      </c>
      <c r="AB3727" t="s">
        <v>164</v>
      </c>
    </row>
    <row r="3728" spans="1:28">
      <c r="A3728">
        <v>1393623</v>
      </c>
      <c r="B3728" t="s">
        <v>29</v>
      </c>
      <c r="C3728" t="s">
        <v>29</v>
      </c>
      <c r="D3728" t="s">
        <v>996</v>
      </c>
      <c r="E3728" t="s">
        <v>5318</v>
      </c>
      <c r="F3728" t="s">
        <v>5319</v>
      </c>
      <c r="G3728" t="s">
        <v>5320</v>
      </c>
      <c r="H3728" t="s">
        <v>25</v>
      </c>
      <c r="I3728" s="2" t="s">
        <v>5319</v>
      </c>
      <c r="J3728" s="4">
        <f t="shared" si="232"/>
        <v>7</v>
      </c>
      <c r="K3728" s="2">
        <v>45866.906956018502</v>
      </c>
      <c r="L3728" s="13">
        <v>45922.512685185196</v>
      </c>
      <c r="M3728" s="4">
        <f t="shared" si="234"/>
        <v>55.6057291666948</v>
      </c>
      <c r="N3728" s="4">
        <f t="shared" si="235"/>
        <v>872</v>
      </c>
      <c r="O3728">
        <v>29392</v>
      </c>
      <c r="P3728">
        <v>31608</v>
      </c>
      <c r="Q3728">
        <f t="shared" si="233"/>
        <v>2216</v>
      </c>
      <c r="R3728">
        <v>2216</v>
      </c>
      <c r="S3728">
        <v>1</v>
      </c>
      <c r="T3728">
        <v>1</v>
      </c>
      <c r="U3728" t="s">
        <v>26</v>
      </c>
      <c r="V3728" t="s">
        <v>26</v>
      </c>
      <c r="W3728" t="s">
        <v>25</v>
      </c>
      <c r="X3728" t="s">
        <v>34</v>
      </c>
      <c r="Y3728" t="s">
        <v>34</v>
      </c>
      <c r="Z3728" t="s">
        <v>232</v>
      </c>
      <c r="AA3728" s="2">
        <v>45866.914622685203</v>
      </c>
      <c r="AB3728" t="s">
        <v>164</v>
      </c>
    </row>
    <row r="3729" spans="1:28">
      <c r="A3729">
        <v>1393622</v>
      </c>
      <c r="B3729" t="s">
        <v>29</v>
      </c>
      <c r="C3729" t="s">
        <v>29</v>
      </c>
      <c r="D3729" t="s">
        <v>2212</v>
      </c>
      <c r="E3729" t="s">
        <v>5321</v>
      </c>
      <c r="F3729" t="s">
        <v>3153</v>
      </c>
      <c r="G3729" t="s">
        <v>3154</v>
      </c>
      <c r="H3729" t="s">
        <v>25</v>
      </c>
      <c r="I3729" s="2" t="s">
        <v>3153</v>
      </c>
      <c r="J3729" s="4">
        <f t="shared" si="232"/>
        <v>7</v>
      </c>
      <c r="K3729" s="2">
        <v>45866.9228556366</v>
      </c>
      <c r="L3729" s="13">
        <v>45896.785289351901</v>
      </c>
      <c r="M3729" s="4">
        <f t="shared" si="234"/>
        <v>29.862433715301449</v>
      </c>
      <c r="N3729" s="4">
        <f t="shared" si="235"/>
        <v>1241</v>
      </c>
      <c r="O3729">
        <v>73527</v>
      </c>
      <c r="P3729">
        <v>75510</v>
      </c>
      <c r="Q3729">
        <f t="shared" si="233"/>
        <v>1983</v>
      </c>
      <c r="R3729">
        <v>1983</v>
      </c>
      <c r="S3729">
        <v>0.375</v>
      </c>
      <c r="T3729">
        <v>0.375</v>
      </c>
      <c r="U3729" t="s">
        <v>26</v>
      </c>
      <c r="V3729" t="s">
        <v>26</v>
      </c>
      <c r="W3729" t="s">
        <v>25</v>
      </c>
      <c r="X3729" t="s">
        <v>34</v>
      </c>
      <c r="Y3729" t="s">
        <v>34</v>
      </c>
      <c r="AA3729" s="2">
        <v>45866.910830324101</v>
      </c>
      <c r="AB3729" t="s">
        <v>89</v>
      </c>
    </row>
    <row r="3730" spans="1:28">
      <c r="A3730">
        <v>1393618</v>
      </c>
      <c r="B3730" t="s">
        <v>29</v>
      </c>
      <c r="C3730" t="s">
        <v>29</v>
      </c>
      <c r="D3730" t="s">
        <v>1488</v>
      </c>
      <c r="E3730" t="s">
        <v>5322</v>
      </c>
      <c r="F3730" t="s">
        <v>1490</v>
      </c>
      <c r="G3730" t="s">
        <v>1491</v>
      </c>
      <c r="H3730" t="s">
        <v>25</v>
      </c>
      <c r="I3730" s="2" t="s">
        <v>1490</v>
      </c>
      <c r="J3730" s="4">
        <f t="shared" si="232"/>
        <v>7</v>
      </c>
      <c r="K3730" s="2">
        <v>45866.914929780098</v>
      </c>
      <c r="L3730" s="13">
        <v>45896.884198923603</v>
      </c>
      <c r="M3730" s="4">
        <f t="shared" si="234"/>
        <v>29.969269143504789</v>
      </c>
      <c r="N3730" s="4">
        <f t="shared" si="235"/>
        <v>1395</v>
      </c>
      <c r="O3730">
        <v>28736</v>
      </c>
      <c r="P3730">
        <v>28736</v>
      </c>
      <c r="Q3730">
        <f t="shared" si="233"/>
        <v>0</v>
      </c>
      <c r="R3730">
        <v>0</v>
      </c>
      <c r="S3730">
        <v>1</v>
      </c>
      <c r="T3730">
        <v>1</v>
      </c>
      <c r="U3730" t="s">
        <v>26</v>
      </c>
      <c r="V3730" t="s">
        <v>26</v>
      </c>
      <c r="W3730" t="s">
        <v>25</v>
      </c>
      <c r="X3730" t="s">
        <v>34</v>
      </c>
      <c r="AA3730" s="2">
        <v>45866.894856250001</v>
      </c>
      <c r="AB3730" t="s">
        <v>269</v>
      </c>
    </row>
    <row r="3731" spans="1:28">
      <c r="A3731">
        <v>1393614</v>
      </c>
      <c r="B3731" t="s">
        <v>142</v>
      </c>
      <c r="C3731" t="s">
        <v>142</v>
      </c>
      <c r="D3731" t="s">
        <v>996</v>
      </c>
      <c r="E3731" t="s">
        <v>34</v>
      </c>
      <c r="F3731" t="s">
        <v>161</v>
      </c>
      <c r="G3731" t="s">
        <v>162</v>
      </c>
      <c r="H3731" t="s">
        <v>25</v>
      </c>
      <c r="I3731" s="2" t="s">
        <v>161</v>
      </c>
      <c r="J3731" s="4">
        <f t="shared" si="232"/>
        <v>7</v>
      </c>
      <c r="K3731" s="2">
        <v>45866.8835763889</v>
      </c>
      <c r="L3731" s="13">
        <v>45866.896099537</v>
      </c>
      <c r="M3731" s="4">
        <f t="shared" si="234"/>
        <v>1.2523148099717218E-2</v>
      </c>
      <c r="N3731" s="4">
        <f t="shared" si="235"/>
        <v>18</v>
      </c>
      <c r="O3731">
        <v>29379</v>
      </c>
      <c r="P3731">
        <v>29392</v>
      </c>
      <c r="Q3731">
        <f t="shared" si="233"/>
        <v>13</v>
      </c>
      <c r="R3731">
        <v>13</v>
      </c>
      <c r="S3731">
        <v>1</v>
      </c>
      <c r="T3731">
        <v>1</v>
      </c>
      <c r="U3731" t="s">
        <v>26</v>
      </c>
      <c r="V3731" t="s">
        <v>26</v>
      </c>
      <c r="W3731" t="s">
        <v>25</v>
      </c>
      <c r="X3731" t="s">
        <v>4095</v>
      </c>
      <c r="Y3731" t="s">
        <v>4976</v>
      </c>
      <c r="AA3731" s="2">
        <v>45866.884290243099</v>
      </c>
      <c r="AB3731" t="s">
        <v>164</v>
      </c>
    </row>
    <row r="3732" spans="1:28">
      <c r="A3732">
        <v>1393613</v>
      </c>
      <c r="B3732" t="s">
        <v>29</v>
      </c>
      <c r="C3732" t="s">
        <v>29</v>
      </c>
      <c r="D3732" t="s">
        <v>5323</v>
      </c>
      <c r="F3732" t="s">
        <v>5324</v>
      </c>
      <c r="G3732" t="s">
        <v>5325</v>
      </c>
      <c r="H3732" t="s">
        <v>0</v>
      </c>
      <c r="I3732" s="2" t="s">
        <v>5324</v>
      </c>
      <c r="J3732" s="4">
        <f t="shared" si="232"/>
        <v>7</v>
      </c>
      <c r="K3732" s="2">
        <v>45866.905877395802</v>
      </c>
      <c r="M3732" s="4">
        <f t="shared" si="234"/>
        <v>0</v>
      </c>
      <c r="N3732" s="4">
        <f t="shared" si="235"/>
        <v>0</v>
      </c>
      <c r="O3732">
        <v>17363</v>
      </c>
      <c r="Q3732">
        <f t="shared" si="233"/>
        <v>0</v>
      </c>
      <c r="R3732">
        <v>0</v>
      </c>
      <c r="S3732">
        <v>1</v>
      </c>
      <c r="U3732" t="s">
        <v>26</v>
      </c>
      <c r="W3732" t="s">
        <v>25</v>
      </c>
      <c r="X3732" t="s">
        <v>34</v>
      </c>
      <c r="Z3732" t="s">
        <v>232</v>
      </c>
      <c r="AA3732" s="2">
        <v>45866.881474768503</v>
      </c>
      <c r="AB3732" t="s">
        <v>269</v>
      </c>
    </row>
    <row r="3733" spans="1:28">
      <c r="A3733">
        <v>1393609</v>
      </c>
      <c r="B3733" t="s">
        <v>142</v>
      </c>
      <c r="C3733" t="s">
        <v>142</v>
      </c>
      <c r="D3733" t="s">
        <v>5307</v>
      </c>
      <c r="E3733" t="s">
        <v>34</v>
      </c>
      <c r="F3733" t="s">
        <v>82</v>
      </c>
      <c r="G3733" t="s">
        <v>235</v>
      </c>
      <c r="H3733" t="s">
        <v>25</v>
      </c>
      <c r="I3733" s="2" t="s">
        <v>82</v>
      </c>
      <c r="J3733" s="4">
        <f t="shared" si="232"/>
        <v>7</v>
      </c>
      <c r="K3733" s="2">
        <v>45866.846527777801</v>
      </c>
      <c r="L3733" s="13">
        <v>45866.859722222202</v>
      </c>
      <c r="M3733" s="4">
        <f t="shared" si="234"/>
        <v>1.3194444400141947E-2</v>
      </c>
      <c r="N3733" s="4">
        <f t="shared" si="235"/>
        <v>19</v>
      </c>
      <c r="O3733">
        <v>15702</v>
      </c>
      <c r="P3733">
        <v>15704</v>
      </c>
      <c r="Q3733">
        <f t="shared" si="233"/>
        <v>2</v>
      </c>
      <c r="R3733">
        <v>2</v>
      </c>
      <c r="S3733">
        <v>1</v>
      </c>
      <c r="T3733">
        <v>0.625</v>
      </c>
      <c r="U3733" t="s">
        <v>1399</v>
      </c>
      <c r="V3733" t="s">
        <v>26</v>
      </c>
      <c r="W3733" t="s">
        <v>0</v>
      </c>
      <c r="X3733" t="s">
        <v>246</v>
      </c>
      <c r="Y3733" t="s">
        <v>246</v>
      </c>
      <c r="AA3733" s="2">
        <v>45866.847259571798</v>
      </c>
      <c r="AB3733" t="s">
        <v>84</v>
      </c>
    </row>
    <row r="3734" spans="1:28">
      <c r="A3734">
        <v>1393608</v>
      </c>
      <c r="B3734" t="s">
        <v>142</v>
      </c>
      <c r="C3734" t="s">
        <v>142</v>
      </c>
      <c r="D3734" t="s">
        <v>4393</v>
      </c>
      <c r="E3734" t="s">
        <v>34</v>
      </c>
      <c r="F3734" t="s">
        <v>161</v>
      </c>
      <c r="G3734" t="s">
        <v>162</v>
      </c>
      <c r="H3734" t="s">
        <v>25</v>
      </c>
      <c r="I3734" s="2" t="s">
        <v>161</v>
      </c>
      <c r="J3734" s="4">
        <f t="shared" si="232"/>
        <v>7</v>
      </c>
      <c r="K3734" s="2">
        <v>45866.844340277799</v>
      </c>
      <c r="L3734" s="13">
        <v>45866.880555555603</v>
      </c>
      <c r="M3734" s="4">
        <f t="shared" si="234"/>
        <v>3.6215277803421486E-2</v>
      </c>
      <c r="N3734" s="4">
        <f t="shared" si="235"/>
        <v>52</v>
      </c>
      <c r="O3734">
        <v>2246</v>
      </c>
      <c r="P3734">
        <v>2265</v>
      </c>
      <c r="Q3734">
        <f t="shared" si="233"/>
        <v>19</v>
      </c>
      <c r="R3734">
        <v>19</v>
      </c>
      <c r="S3734">
        <v>1</v>
      </c>
      <c r="T3734">
        <v>0.875</v>
      </c>
      <c r="U3734" t="s">
        <v>26</v>
      </c>
      <c r="V3734" t="s">
        <v>26</v>
      </c>
      <c r="W3734" t="s">
        <v>25</v>
      </c>
      <c r="X3734" t="s">
        <v>163</v>
      </c>
      <c r="AA3734" s="2">
        <v>45866.846187696799</v>
      </c>
      <c r="AB3734" t="s">
        <v>164</v>
      </c>
    </row>
    <row r="3735" spans="1:28">
      <c r="A3735">
        <v>1393603</v>
      </c>
      <c r="B3735" t="s">
        <v>29</v>
      </c>
      <c r="C3735" t="s">
        <v>29</v>
      </c>
      <c r="D3735" t="s">
        <v>5326</v>
      </c>
      <c r="E3735" t="s">
        <v>5327</v>
      </c>
      <c r="F3735" t="s">
        <v>5328</v>
      </c>
      <c r="G3735" t="s">
        <v>5329</v>
      </c>
      <c r="H3735" t="s">
        <v>0</v>
      </c>
      <c r="I3735" s="2" t="s">
        <v>5328</v>
      </c>
      <c r="J3735" s="4">
        <f t="shared" si="232"/>
        <v>7</v>
      </c>
      <c r="K3735" s="2">
        <v>45866.853908136603</v>
      </c>
      <c r="M3735" s="4">
        <f t="shared" si="234"/>
        <v>0</v>
      </c>
      <c r="N3735" s="4">
        <f t="shared" si="235"/>
        <v>0</v>
      </c>
      <c r="O3735">
        <v>18891</v>
      </c>
      <c r="Q3735">
        <f t="shared" si="233"/>
        <v>0</v>
      </c>
      <c r="R3735">
        <v>0</v>
      </c>
      <c r="S3735">
        <v>0.5</v>
      </c>
      <c r="U3735" t="s">
        <v>26</v>
      </c>
      <c r="W3735" t="s">
        <v>25</v>
      </c>
      <c r="X3735" t="s">
        <v>34</v>
      </c>
      <c r="AA3735" s="2">
        <v>45866.833156250003</v>
      </c>
      <c r="AB3735" t="s">
        <v>269</v>
      </c>
    </row>
    <row r="3736" spans="1:28">
      <c r="A3736">
        <v>1393602</v>
      </c>
      <c r="B3736" t="s">
        <v>142</v>
      </c>
      <c r="C3736" t="s">
        <v>142</v>
      </c>
      <c r="D3736" t="s">
        <v>5326</v>
      </c>
      <c r="E3736" t="s">
        <v>34</v>
      </c>
      <c r="F3736" t="s">
        <v>82</v>
      </c>
      <c r="G3736" t="s">
        <v>235</v>
      </c>
      <c r="H3736" t="s">
        <v>25</v>
      </c>
      <c r="I3736" s="2" t="s">
        <v>82</v>
      </c>
      <c r="J3736" s="4">
        <f t="shared" si="232"/>
        <v>7</v>
      </c>
      <c r="K3736" s="2">
        <v>45866.829861111102</v>
      </c>
      <c r="L3736" s="13">
        <v>45866.829861111102</v>
      </c>
      <c r="M3736" s="4">
        <f t="shared" si="234"/>
        <v>0</v>
      </c>
      <c r="N3736" s="4">
        <f t="shared" si="235"/>
        <v>0</v>
      </c>
      <c r="O3736">
        <v>18891</v>
      </c>
      <c r="P3736">
        <v>18892</v>
      </c>
      <c r="Q3736">
        <f t="shared" si="233"/>
        <v>1</v>
      </c>
      <c r="R3736">
        <v>1</v>
      </c>
      <c r="S3736">
        <v>0.5</v>
      </c>
      <c r="T3736">
        <v>0.625</v>
      </c>
      <c r="U3736" t="s">
        <v>26</v>
      </c>
      <c r="V3736" t="s">
        <v>26</v>
      </c>
      <c r="W3736" t="s">
        <v>0</v>
      </c>
      <c r="X3736" t="s">
        <v>246</v>
      </c>
      <c r="Y3736" t="s">
        <v>246</v>
      </c>
      <c r="AA3736" s="2">
        <v>45866.830059027801</v>
      </c>
      <c r="AB3736" t="s">
        <v>84</v>
      </c>
    </row>
    <row r="3737" spans="1:28">
      <c r="A3737">
        <v>1393601</v>
      </c>
      <c r="B3737" t="s">
        <v>4556</v>
      </c>
      <c r="C3737" t="s">
        <v>4556</v>
      </c>
      <c r="D3737" t="s">
        <v>5326</v>
      </c>
      <c r="H3737" t="s">
        <v>25</v>
      </c>
      <c r="J3737" s="4">
        <f t="shared" si="232"/>
        <v>7</v>
      </c>
      <c r="K3737" s="2">
        <v>45866.829834571799</v>
      </c>
      <c r="L3737" s="13">
        <v>45866.829834571799</v>
      </c>
      <c r="M3737" s="4">
        <f t="shared" si="234"/>
        <v>0</v>
      </c>
      <c r="N3737" s="4">
        <f t="shared" si="235"/>
        <v>0</v>
      </c>
      <c r="O3737">
        <v>18822</v>
      </c>
      <c r="P3737">
        <v>18891</v>
      </c>
      <c r="Q3737">
        <f t="shared" si="233"/>
        <v>69</v>
      </c>
      <c r="R3737">
        <v>69</v>
      </c>
      <c r="S3737">
        <v>0.5</v>
      </c>
      <c r="T3737">
        <v>0.5</v>
      </c>
      <c r="U3737" t="s">
        <v>26</v>
      </c>
      <c r="V3737" t="s">
        <v>26</v>
      </c>
      <c r="W3737" t="s">
        <v>0</v>
      </c>
      <c r="AA3737" s="2">
        <v>45866.829834571799</v>
      </c>
      <c r="AB3737" t="s">
        <v>177</v>
      </c>
    </row>
    <row r="3738" spans="1:28">
      <c r="A3738">
        <v>1393600</v>
      </c>
      <c r="B3738" t="s">
        <v>29</v>
      </c>
      <c r="C3738" t="s">
        <v>29</v>
      </c>
      <c r="D3738" t="s">
        <v>500</v>
      </c>
      <c r="E3738" t="s">
        <v>3369</v>
      </c>
      <c r="F3738" t="s">
        <v>3370</v>
      </c>
      <c r="G3738" t="s">
        <v>5330</v>
      </c>
      <c r="H3738" t="s">
        <v>25</v>
      </c>
      <c r="I3738" s="2" t="s">
        <v>3370</v>
      </c>
      <c r="J3738" s="4">
        <f t="shared" si="232"/>
        <v>7</v>
      </c>
      <c r="K3738" s="2">
        <v>45866.835104247701</v>
      </c>
      <c r="L3738" s="13">
        <v>45894.699131944399</v>
      </c>
      <c r="M3738" s="4">
        <f t="shared" si="234"/>
        <v>27.864027696698031</v>
      </c>
      <c r="N3738" s="4">
        <f t="shared" si="235"/>
        <v>1244</v>
      </c>
      <c r="O3738">
        <v>49857</v>
      </c>
      <c r="P3738">
        <v>55070</v>
      </c>
      <c r="Q3738">
        <f t="shared" si="233"/>
        <v>5213</v>
      </c>
      <c r="R3738">
        <v>5213</v>
      </c>
      <c r="S3738">
        <v>1</v>
      </c>
      <c r="T3738">
        <v>0.125</v>
      </c>
      <c r="U3738" t="s">
        <v>26</v>
      </c>
      <c r="V3738" t="s">
        <v>26</v>
      </c>
      <c r="W3738" t="s">
        <v>25</v>
      </c>
      <c r="X3738" t="s">
        <v>34</v>
      </c>
      <c r="Y3738" t="s">
        <v>5331</v>
      </c>
      <c r="AA3738" s="2">
        <v>45866.829130520797</v>
      </c>
      <c r="AB3738" t="s">
        <v>177</v>
      </c>
    </row>
    <row r="3739" spans="1:28">
      <c r="A3739">
        <v>1393598</v>
      </c>
      <c r="B3739" t="s">
        <v>29</v>
      </c>
      <c r="C3739" t="s">
        <v>29</v>
      </c>
      <c r="D3739" t="s">
        <v>1358</v>
      </c>
      <c r="E3739" t="s">
        <v>5332</v>
      </c>
      <c r="F3739" t="s">
        <v>5333</v>
      </c>
      <c r="G3739" t="s">
        <v>5334</v>
      </c>
      <c r="H3739" t="s">
        <v>25</v>
      </c>
      <c r="I3739" s="2" t="s">
        <v>5333</v>
      </c>
      <c r="J3739" s="4">
        <f t="shared" si="232"/>
        <v>7</v>
      </c>
      <c r="K3739" s="2">
        <v>45866.797847141199</v>
      </c>
      <c r="L3739" s="13">
        <v>45904.837407407402</v>
      </c>
      <c r="M3739" s="4">
        <f t="shared" si="234"/>
        <v>38.039560266202898</v>
      </c>
      <c r="N3739" s="4">
        <f t="shared" si="235"/>
        <v>56</v>
      </c>
      <c r="O3739">
        <v>500130</v>
      </c>
      <c r="P3739">
        <v>500131</v>
      </c>
      <c r="Q3739">
        <f t="shared" si="233"/>
        <v>1</v>
      </c>
      <c r="R3739">
        <v>1</v>
      </c>
      <c r="S3739">
        <v>0.5</v>
      </c>
      <c r="T3739">
        <v>1</v>
      </c>
      <c r="U3739" t="s">
        <v>26</v>
      </c>
      <c r="V3739" t="s">
        <v>26</v>
      </c>
      <c r="W3739" t="s">
        <v>0</v>
      </c>
      <c r="X3739" t="s">
        <v>210</v>
      </c>
      <c r="AA3739" s="2">
        <v>45866.798065474497</v>
      </c>
      <c r="AB3739" t="s">
        <v>104</v>
      </c>
    </row>
    <row r="3740" spans="1:28">
      <c r="A3740">
        <v>1393593</v>
      </c>
      <c r="B3740" t="s">
        <v>142</v>
      </c>
      <c r="C3740" t="s">
        <v>142</v>
      </c>
      <c r="D3740" t="s">
        <v>2270</v>
      </c>
      <c r="F3740" t="s">
        <v>4977</v>
      </c>
      <c r="G3740" t="s">
        <v>4978</v>
      </c>
      <c r="H3740" t="s">
        <v>25</v>
      </c>
      <c r="J3740" s="4">
        <f t="shared" si="232"/>
        <v>7</v>
      </c>
      <c r="K3740" s="2">
        <v>45866.790631331001</v>
      </c>
      <c r="L3740" s="13">
        <v>45866.803434374997</v>
      </c>
      <c r="M3740" s="4">
        <f t="shared" si="234"/>
        <v>1.2803043995518237E-2</v>
      </c>
      <c r="N3740" s="4">
        <f t="shared" si="235"/>
        <v>18</v>
      </c>
      <c r="O3740">
        <v>48542</v>
      </c>
      <c r="P3740">
        <v>48589</v>
      </c>
      <c r="Q3740">
        <f t="shared" si="233"/>
        <v>47</v>
      </c>
      <c r="R3740">
        <v>47</v>
      </c>
      <c r="S3740">
        <v>0.75</v>
      </c>
      <c r="T3740">
        <v>0.375</v>
      </c>
      <c r="U3740" t="s">
        <v>1399</v>
      </c>
      <c r="V3740" t="s">
        <v>154</v>
      </c>
      <c r="W3740" t="s">
        <v>0</v>
      </c>
      <c r="AA3740" s="2">
        <v>45866.791095405097</v>
      </c>
      <c r="AB3740" t="s">
        <v>59</v>
      </c>
    </row>
    <row r="3741" spans="1:28">
      <c r="A3741">
        <v>1393589</v>
      </c>
      <c r="B3741" t="s">
        <v>142</v>
      </c>
      <c r="C3741" t="s">
        <v>142</v>
      </c>
      <c r="D3741" t="s">
        <v>3931</v>
      </c>
      <c r="F3741" t="s">
        <v>57</v>
      </c>
      <c r="G3741" t="s">
        <v>1229</v>
      </c>
      <c r="H3741" t="s">
        <v>25</v>
      </c>
      <c r="J3741" s="4">
        <f t="shared" si="232"/>
        <v>7</v>
      </c>
      <c r="K3741" s="2">
        <v>45866.785218090299</v>
      </c>
      <c r="L3741" s="13">
        <v>45866.8034722222</v>
      </c>
      <c r="M3741" s="4">
        <f t="shared" si="234"/>
        <v>1.8254131900903303E-2</v>
      </c>
      <c r="N3741" s="4">
        <f t="shared" si="235"/>
        <v>26</v>
      </c>
      <c r="O3741">
        <v>46039</v>
      </c>
      <c r="P3741">
        <v>46045</v>
      </c>
      <c r="Q3741">
        <f t="shared" si="233"/>
        <v>6</v>
      </c>
      <c r="R3741">
        <v>6</v>
      </c>
      <c r="S3741">
        <v>1</v>
      </c>
      <c r="T3741">
        <v>0.875</v>
      </c>
      <c r="U3741" t="s">
        <v>26</v>
      </c>
      <c r="V3741" t="s">
        <v>154</v>
      </c>
      <c r="W3741" t="s">
        <v>0</v>
      </c>
      <c r="X3741" t="s">
        <v>5335</v>
      </c>
      <c r="AA3741" s="2">
        <v>45866.785587118102</v>
      </c>
      <c r="AB3741" t="s">
        <v>59</v>
      </c>
    </row>
    <row r="3742" spans="1:28">
      <c r="A3742">
        <v>1393588</v>
      </c>
      <c r="B3742" t="s">
        <v>142</v>
      </c>
      <c r="C3742" t="s">
        <v>142</v>
      </c>
      <c r="D3742" t="s">
        <v>3304</v>
      </c>
      <c r="E3742" t="s">
        <v>34</v>
      </c>
      <c r="F3742" t="s">
        <v>118</v>
      </c>
      <c r="G3742" t="s">
        <v>119</v>
      </c>
      <c r="H3742" t="s">
        <v>25</v>
      </c>
      <c r="I3742" s="2" t="s">
        <v>118</v>
      </c>
      <c r="J3742" s="4">
        <f t="shared" si="232"/>
        <v>7</v>
      </c>
      <c r="K3742" s="2">
        <v>45866.776967592603</v>
      </c>
      <c r="L3742" s="13">
        <v>45866.8659722222</v>
      </c>
      <c r="M3742" s="4">
        <f t="shared" si="234"/>
        <v>8.9004629597184248E-2</v>
      </c>
      <c r="N3742" s="4">
        <f t="shared" si="235"/>
        <v>128</v>
      </c>
      <c r="O3742">
        <v>18177</v>
      </c>
      <c r="P3742">
        <v>18253</v>
      </c>
      <c r="Q3742">
        <f t="shared" si="233"/>
        <v>76</v>
      </c>
      <c r="R3742">
        <v>76</v>
      </c>
      <c r="S3742">
        <v>1</v>
      </c>
      <c r="T3742">
        <v>1</v>
      </c>
      <c r="U3742" t="s">
        <v>26</v>
      </c>
      <c r="V3742" t="s">
        <v>26</v>
      </c>
      <c r="W3742" t="s">
        <v>25</v>
      </c>
      <c r="X3742" t="s">
        <v>1045</v>
      </c>
      <c r="AA3742" s="2">
        <v>45866.783301932897</v>
      </c>
      <c r="AB3742" t="s">
        <v>203</v>
      </c>
    </row>
    <row r="3743" spans="1:28">
      <c r="A3743">
        <v>1393587</v>
      </c>
      <c r="B3743" t="s">
        <v>29</v>
      </c>
      <c r="C3743" t="s">
        <v>29</v>
      </c>
      <c r="D3743" t="s">
        <v>5336</v>
      </c>
      <c r="E3743" t="s">
        <v>5337</v>
      </c>
      <c r="F3743" t="s">
        <v>5338</v>
      </c>
      <c r="G3743" t="s">
        <v>5339</v>
      </c>
      <c r="H3743" t="s">
        <v>0</v>
      </c>
      <c r="I3743" s="2" t="s">
        <v>5338</v>
      </c>
      <c r="J3743" s="4">
        <f t="shared" si="232"/>
        <v>7</v>
      </c>
      <c r="K3743" s="2">
        <v>45866.779891354199</v>
      </c>
      <c r="M3743" s="4">
        <f t="shared" si="234"/>
        <v>0</v>
      </c>
      <c r="N3743" s="4">
        <f t="shared" si="235"/>
        <v>0</v>
      </c>
      <c r="O3743">
        <v>10081</v>
      </c>
      <c r="Q3743">
        <f t="shared" si="233"/>
        <v>0</v>
      </c>
      <c r="R3743">
        <v>0</v>
      </c>
      <c r="S3743">
        <v>0.5</v>
      </c>
      <c r="U3743" t="s">
        <v>26</v>
      </c>
      <c r="W3743" t="s">
        <v>0</v>
      </c>
      <c r="X3743" t="s">
        <v>210</v>
      </c>
      <c r="AA3743" s="2">
        <v>45866.7804819097</v>
      </c>
      <c r="AB3743" t="s">
        <v>104</v>
      </c>
    </row>
    <row r="3744" spans="1:28">
      <c r="A3744">
        <v>1393579</v>
      </c>
      <c r="B3744" t="s">
        <v>142</v>
      </c>
      <c r="C3744" t="s">
        <v>142</v>
      </c>
      <c r="D3744" t="s">
        <v>4617</v>
      </c>
      <c r="F3744" t="s">
        <v>2339</v>
      </c>
      <c r="G3744" t="s">
        <v>2340</v>
      </c>
      <c r="H3744" t="s">
        <v>25</v>
      </c>
      <c r="J3744" s="4">
        <f t="shared" si="232"/>
        <v>7</v>
      </c>
      <c r="K3744" s="2">
        <v>45865.7409722222</v>
      </c>
      <c r="L3744" s="13">
        <v>45865.822916666701</v>
      </c>
      <c r="M3744" s="4">
        <f t="shared" si="234"/>
        <v>8.1944444500550162E-2</v>
      </c>
      <c r="N3744" s="4">
        <f t="shared" si="235"/>
        <v>118</v>
      </c>
      <c r="O3744">
        <v>34450</v>
      </c>
      <c r="P3744">
        <v>34465</v>
      </c>
      <c r="Q3744">
        <f t="shared" si="233"/>
        <v>15</v>
      </c>
      <c r="R3744">
        <v>15</v>
      </c>
      <c r="S3744">
        <v>0.25</v>
      </c>
      <c r="T3744">
        <v>0.125</v>
      </c>
      <c r="U3744" t="s">
        <v>26</v>
      </c>
      <c r="V3744" t="s">
        <v>26</v>
      </c>
      <c r="W3744" t="s">
        <v>0</v>
      </c>
      <c r="X3744" t="s">
        <v>5340</v>
      </c>
      <c r="AA3744" s="2">
        <v>45866.755323229198</v>
      </c>
      <c r="AB3744" t="s">
        <v>59</v>
      </c>
    </row>
    <row r="3745" spans="1:28">
      <c r="A3745">
        <v>1393577</v>
      </c>
      <c r="B3745" t="s">
        <v>142</v>
      </c>
      <c r="C3745" t="s">
        <v>142</v>
      </c>
      <c r="D3745" t="s">
        <v>1099</v>
      </c>
      <c r="F3745" t="s">
        <v>57</v>
      </c>
      <c r="G3745" t="s">
        <v>1229</v>
      </c>
      <c r="H3745" t="s">
        <v>25</v>
      </c>
      <c r="J3745" s="4">
        <f t="shared" si="232"/>
        <v>7</v>
      </c>
      <c r="K3745" s="2">
        <v>45866.750643136598</v>
      </c>
      <c r="L3745" s="13">
        <v>45866.791489733798</v>
      </c>
      <c r="M3745" s="4">
        <f t="shared" si="234"/>
        <v>4.0846597199561074E-2</v>
      </c>
      <c r="N3745" s="4">
        <f t="shared" si="235"/>
        <v>58</v>
      </c>
      <c r="O3745">
        <v>49364</v>
      </c>
      <c r="P3745">
        <v>49403</v>
      </c>
      <c r="Q3745">
        <f t="shared" si="233"/>
        <v>39</v>
      </c>
      <c r="R3745">
        <v>39</v>
      </c>
      <c r="S3745">
        <v>0.625</v>
      </c>
      <c r="T3745">
        <v>0.5</v>
      </c>
      <c r="U3745" t="s">
        <v>154</v>
      </c>
      <c r="V3745" t="s">
        <v>1399</v>
      </c>
      <c r="W3745" t="s">
        <v>0</v>
      </c>
      <c r="X3745" t="s">
        <v>5300</v>
      </c>
      <c r="AA3745" s="2">
        <v>45866.750793715299</v>
      </c>
      <c r="AB3745" t="s">
        <v>59</v>
      </c>
    </row>
    <row r="3746" spans="1:28">
      <c r="A3746">
        <v>1393576</v>
      </c>
      <c r="B3746" t="s">
        <v>142</v>
      </c>
      <c r="C3746" t="s">
        <v>142</v>
      </c>
      <c r="D3746" t="s">
        <v>649</v>
      </c>
      <c r="F3746" t="s">
        <v>4977</v>
      </c>
      <c r="G3746" t="s">
        <v>4978</v>
      </c>
      <c r="H3746" t="s">
        <v>25</v>
      </c>
      <c r="J3746" s="4">
        <f t="shared" si="232"/>
        <v>7</v>
      </c>
      <c r="K3746" s="2">
        <v>45866.750208830999</v>
      </c>
      <c r="L3746" s="13">
        <v>45866.790081979198</v>
      </c>
      <c r="M3746" s="4">
        <f t="shared" si="234"/>
        <v>3.9873148198239505E-2</v>
      </c>
      <c r="N3746" s="4">
        <f t="shared" si="235"/>
        <v>57</v>
      </c>
      <c r="O3746">
        <v>56166</v>
      </c>
      <c r="P3746">
        <v>56171</v>
      </c>
      <c r="Q3746">
        <f t="shared" si="233"/>
        <v>5</v>
      </c>
      <c r="R3746">
        <v>5</v>
      </c>
      <c r="S3746">
        <v>0.125</v>
      </c>
      <c r="T3746">
        <v>0</v>
      </c>
      <c r="U3746" t="s">
        <v>154</v>
      </c>
      <c r="V3746" t="s">
        <v>1399</v>
      </c>
      <c r="W3746" t="s">
        <v>0</v>
      </c>
      <c r="AA3746" s="2">
        <v>45866.750411377303</v>
      </c>
      <c r="AB3746" t="s">
        <v>59</v>
      </c>
    </row>
    <row r="3747" spans="1:28">
      <c r="A3747">
        <v>1393573</v>
      </c>
      <c r="B3747" t="s">
        <v>29</v>
      </c>
      <c r="C3747" t="s">
        <v>29</v>
      </c>
      <c r="D3747" t="s">
        <v>376</v>
      </c>
      <c r="E3747" t="s">
        <v>3350</v>
      </c>
      <c r="F3747" t="s">
        <v>378</v>
      </c>
      <c r="G3747" t="s">
        <v>379</v>
      </c>
      <c r="H3747" t="s">
        <v>25</v>
      </c>
      <c r="I3747" s="2" t="s">
        <v>378</v>
      </c>
      <c r="J3747" s="4">
        <f t="shared" si="232"/>
        <v>7</v>
      </c>
      <c r="K3747" s="2">
        <v>45866.767566932896</v>
      </c>
      <c r="L3747" s="13">
        <v>45894.7643171296</v>
      </c>
      <c r="M3747" s="4">
        <f t="shared" si="234"/>
        <v>27.996750196703942</v>
      </c>
      <c r="N3747" s="4">
        <f t="shared" si="235"/>
        <v>1435</v>
      </c>
      <c r="O3747">
        <v>7786</v>
      </c>
      <c r="P3747">
        <v>10057</v>
      </c>
      <c r="Q3747">
        <f t="shared" si="233"/>
        <v>2271</v>
      </c>
      <c r="R3747">
        <v>2271</v>
      </c>
      <c r="S3747">
        <v>1</v>
      </c>
      <c r="T3747">
        <v>0.875</v>
      </c>
      <c r="U3747" t="s">
        <v>26</v>
      </c>
      <c r="V3747" t="s">
        <v>26</v>
      </c>
      <c r="W3747" t="s">
        <v>25</v>
      </c>
      <c r="X3747" t="s">
        <v>34</v>
      </c>
      <c r="Y3747" t="s">
        <v>477</v>
      </c>
      <c r="AA3747" s="2">
        <v>45866.748701504599</v>
      </c>
      <c r="AB3747" t="s">
        <v>89</v>
      </c>
    </row>
    <row r="3748" spans="1:28">
      <c r="A3748">
        <v>1393571</v>
      </c>
      <c r="B3748" t="s">
        <v>142</v>
      </c>
      <c r="C3748" t="s">
        <v>142</v>
      </c>
      <c r="D3748" t="s">
        <v>376</v>
      </c>
      <c r="F3748" t="s">
        <v>57</v>
      </c>
      <c r="G3748" t="s">
        <v>1229</v>
      </c>
      <c r="H3748" t="s">
        <v>25</v>
      </c>
      <c r="J3748" s="4">
        <f t="shared" si="232"/>
        <v>7</v>
      </c>
      <c r="K3748" s="2">
        <v>45866.747125463</v>
      </c>
      <c r="L3748" s="13">
        <v>45866.747332951403</v>
      </c>
      <c r="M3748" s="4">
        <f t="shared" si="234"/>
        <v>2.07488403248135E-4</v>
      </c>
      <c r="N3748" s="4">
        <f t="shared" si="235"/>
        <v>0</v>
      </c>
      <c r="O3748">
        <v>7775</v>
      </c>
      <c r="P3748">
        <v>7786</v>
      </c>
      <c r="Q3748">
        <f t="shared" si="233"/>
        <v>11</v>
      </c>
      <c r="R3748">
        <v>11</v>
      </c>
      <c r="S3748">
        <v>0.5</v>
      </c>
      <c r="T3748">
        <v>1</v>
      </c>
      <c r="U3748" t="s">
        <v>26</v>
      </c>
      <c r="V3748" t="s">
        <v>26</v>
      </c>
      <c r="W3748" t="s">
        <v>0</v>
      </c>
      <c r="X3748" t="s">
        <v>1230</v>
      </c>
      <c r="AA3748" s="2">
        <v>45866.747257291703</v>
      </c>
      <c r="AB3748" t="s">
        <v>59</v>
      </c>
    </row>
    <row r="3749" spans="1:28">
      <c r="A3749">
        <v>1393561</v>
      </c>
      <c r="B3749" t="s">
        <v>115</v>
      </c>
      <c r="C3749" t="s">
        <v>115</v>
      </c>
      <c r="D3749" t="s">
        <v>200</v>
      </c>
      <c r="E3749" t="s">
        <v>5341</v>
      </c>
      <c r="F3749" t="s">
        <v>125</v>
      </c>
      <c r="G3749" t="s">
        <v>126</v>
      </c>
      <c r="H3749" t="s">
        <v>25</v>
      </c>
      <c r="J3749" s="4">
        <f t="shared" si="232"/>
        <v>7</v>
      </c>
      <c r="K3749" s="2">
        <v>45866.724143518499</v>
      </c>
      <c r="L3749" s="13">
        <v>45866.810601851903</v>
      </c>
      <c r="M3749" s="4">
        <f t="shared" si="234"/>
        <v>8.6458333404152654E-2</v>
      </c>
      <c r="N3749" s="4">
        <f t="shared" si="235"/>
        <v>124</v>
      </c>
      <c r="O3749">
        <v>35288</v>
      </c>
      <c r="P3749">
        <v>35323</v>
      </c>
      <c r="Q3749">
        <f t="shared" si="233"/>
        <v>35</v>
      </c>
      <c r="R3749">
        <v>35</v>
      </c>
      <c r="S3749">
        <v>1</v>
      </c>
      <c r="T3749">
        <v>0.875</v>
      </c>
      <c r="U3749" t="s">
        <v>26</v>
      </c>
      <c r="W3749" t="s">
        <v>25</v>
      </c>
      <c r="X3749" t="s">
        <v>5342</v>
      </c>
      <c r="Y3749" t="s">
        <v>5342</v>
      </c>
      <c r="AA3749" s="2">
        <v>45866.729001122701</v>
      </c>
      <c r="AB3749" t="s">
        <v>84</v>
      </c>
    </row>
    <row r="3750" spans="1:28">
      <c r="A3750">
        <v>1393558</v>
      </c>
      <c r="B3750" t="s">
        <v>29</v>
      </c>
      <c r="C3750" t="s">
        <v>29</v>
      </c>
      <c r="D3750" t="s">
        <v>200</v>
      </c>
      <c r="E3750" t="s">
        <v>5341</v>
      </c>
      <c r="F3750" t="s">
        <v>169</v>
      </c>
      <c r="G3750" t="s">
        <v>170</v>
      </c>
      <c r="H3750" t="s">
        <v>25</v>
      </c>
      <c r="I3750" s="2" t="s">
        <v>5343</v>
      </c>
      <c r="J3750" s="4">
        <f t="shared" si="232"/>
        <v>7</v>
      </c>
      <c r="K3750" s="2">
        <v>45866.817295520799</v>
      </c>
      <c r="L3750" s="13">
        <v>45897.402083333298</v>
      </c>
      <c r="M3750" s="4">
        <f t="shared" si="234"/>
        <v>30.584787812498689</v>
      </c>
      <c r="N3750" s="4">
        <f t="shared" si="235"/>
        <v>842</v>
      </c>
      <c r="O3750">
        <v>35323</v>
      </c>
      <c r="P3750">
        <v>40328</v>
      </c>
      <c r="Q3750">
        <f t="shared" si="233"/>
        <v>5005</v>
      </c>
      <c r="R3750">
        <v>5005</v>
      </c>
      <c r="S3750">
        <v>0.875</v>
      </c>
      <c r="T3750">
        <v>1</v>
      </c>
      <c r="U3750" t="s">
        <v>26</v>
      </c>
      <c r="V3750" t="s">
        <v>26</v>
      </c>
      <c r="W3750" t="s">
        <v>25</v>
      </c>
      <c r="X3750" t="s">
        <v>34</v>
      </c>
      <c r="AA3750" s="2">
        <v>45866.724137465302</v>
      </c>
      <c r="AB3750" t="s">
        <v>4464</v>
      </c>
    </row>
    <row r="3751" spans="1:28">
      <c r="A3751">
        <v>1393550</v>
      </c>
      <c r="B3751" t="s">
        <v>3236</v>
      </c>
      <c r="C3751" t="s">
        <v>3236</v>
      </c>
      <c r="D3751" t="s">
        <v>3248</v>
      </c>
      <c r="F3751" t="s">
        <v>55</v>
      </c>
      <c r="G3751" t="s">
        <v>56</v>
      </c>
      <c r="H3751" t="s">
        <v>25</v>
      </c>
      <c r="I3751" s="2" t="s">
        <v>57</v>
      </c>
      <c r="J3751" s="4">
        <f t="shared" si="232"/>
        <v>7</v>
      </c>
      <c r="K3751" s="2">
        <v>45866.696530937501</v>
      </c>
      <c r="L3751" s="13">
        <v>45866.798831018503</v>
      </c>
      <c r="M3751" s="4">
        <f t="shared" si="234"/>
        <v>0.1023000810018857</v>
      </c>
      <c r="N3751" s="4">
        <f t="shared" si="235"/>
        <v>147</v>
      </c>
      <c r="O3751">
        <v>25099</v>
      </c>
      <c r="P3751">
        <v>25100</v>
      </c>
      <c r="Q3751">
        <f t="shared" si="233"/>
        <v>1</v>
      </c>
      <c r="R3751">
        <v>1</v>
      </c>
      <c r="S3751">
        <v>1</v>
      </c>
      <c r="T3751">
        <v>1</v>
      </c>
      <c r="U3751" t="s">
        <v>26</v>
      </c>
      <c r="V3751" t="s">
        <v>26</v>
      </c>
      <c r="W3751" t="s">
        <v>0</v>
      </c>
      <c r="X3751" t="s">
        <v>5344</v>
      </c>
      <c r="Y3751" t="s">
        <v>5317</v>
      </c>
      <c r="AA3751" s="2">
        <v>45866.696796759301</v>
      </c>
      <c r="AB3751" t="s">
        <v>59</v>
      </c>
    </row>
    <row r="3752" spans="1:28">
      <c r="A3752">
        <v>1393548</v>
      </c>
      <c r="B3752" t="s">
        <v>142</v>
      </c>
      <c r="C3752" t="s">
        <v>142</v>
      </c>
      <c r="D3752" t="s">
        <v>4888</v>
      </c>
      <c r="F3752" t="s">
        <v>57</v>
      </c>
      <c r="G3752" t="s">
        <v>1229</v>
      </c>
      <c r="H3752" t="s">
        <v>25</v>
      </c>
      <c r="J3752" s="4">
        <f t="shared" si="232"/>
        <v>7</v>
      </c>
      <c r="K3752" s="2">
        <v>45866.679166666698</v>
      </c>
      <c r="L3752" s="13">
        <v>45866.787857870397</v>
      </c>
      <c r="M3752" s="4">
        <f t="shared" si="234"/>
        <v>0.10869120369898155</v>
      </c>
      <c r="N3752" s="4">
        <f t="shared" si="235"/>
        <v>156</v>
      </c>
      <c r="O3752">
        <v>9223</v>
      </c>
      <c r="P3752">
        <v>9236</v>
      </c>
      <c r="Q3752">
        <f t="shared" si="233"/>
        <v>13</v>
      </c>
      <c r="R3752">
        <v>13</v>
      </c>
      <c r="S3752">
        <v>1</v>
      </c>
      <c r="T3752">
        <v>0.875</v>
      </c>
      <c r="U3752" t="s">
        <v>154</v>
      </c>
      <c r="V3752" t="s">
        <v>1399</v>
      </c>
      <c r="W3752" t="s">
        <v>0</v>
      </c>
      <c r="X3752" t="s">
        <v>5300</v>
      </c>
      <c r="AA3752" s="2">
        <v>45866.695355636599</v>
      </c>
      <c r="AB3752" t="s">
        <v>59</v>
      </c>
    </row>
    <row r="3753" spans="1:28">
      <c r="A3753">
        <v>1393547</v>
      </c>
      <c r="B3753" t="s">
        <v>29</v>
      </c>
      <c r="C3753" t="s">
        <v>29</v>
      </c>
      <c r="D3753" t="s">
        <v>4726</v>
      </c>
      <c r="E3753" t="s">
        <v>275</v>
      </c>
      <c r="F3753" t="s">
        <v>276</v>
      </c>
      <c r="G3753" t="s">
        <v>277</v>
      </c>
      <c r="H3753" t="s">
        <v>25</v>
      </c>
      <c r="I3753" s="2" t="s">
        <v>276</v>
      </c>
      <c r="J3753" s="4">
        <f t="shared" si="232"/>
        <v>7</v>
      </c>
      <c r="K3753" s="2">
        <v>45866.709970486103</v>
      </c>
      <c r="L3753" s="13">
        <v>45869.453715277799</v>
      </c>
      <c r="M3753" s="4">
        <f t="shared" si="234"/>
        <v>2.743744791696372</v>
      </c>
      <c r="N3753" s="4">
        <f t="shared" si="235"/>
        <v>1071</v>
      </c>
      <c r="O3753">
        <v>12717</v>
      </c>
      <c r="P3753">
        <v>13000.2</v>
      </c>
      <c r="Q3753">
        <f t="shared" si="233"/>
        <v>283.20000000000073</v>
      </c>
      <c r="R3753">
        <v>283.20000000000073</v>
      </c>
      <c r="S3753">
        <v>1</v>
      </c>
      <c r="T3753">
        <v>1</v>
      </c>
      <c r="U3753" t="s">
        <v>26</v>
      </c>
      <c r="V3753" t="s">
        <v>26</v>
      </c>
      <c r="W3753" t="s">
        <v>25</v>
      </c>
      <c r="X3753" t="s">
        <v>34</v>
      </c>
      <c r="Y3753" t="s">
        <v>5345</v>
      </c>
      <c r="AA3753" s="2">
        <v>45866.694465196801</v>
      </c>
      <c r="AB3753" t="s">
        <v>269</v>
      </c>
    </row>
    <row r="3754" spans="1:28">
      <c r="A3754">
        <v>1393545</v>
      </c>
      <c r="B3754" t="s">
        <v>4556</v>
      </c>
      <c r="C3754" t="s">
        <v>4556</v>
      </c>
      <c r="D3754" t="s">
        <v>4726</v>
      </c>
      <c r="H3754" t="s">
        <v>25</v>
      </c>
      <c r="J3754" s="4">
        <f t="shared" si="232"/>
        <v>7</v>
      </c>
      <c r="K3754" s="2">
        <v>45866.692187187502</v>
      </c>
      <c r="L3754" s="13">
        <v>45866.692187187502</v>
      </c>
      <c r="M3754" s="4">
        <f t="shared" si="234"/>
        <v>0</v>
      </c>
      <c r="N3754" s="4">
        <f t="shared" si="235"/>
        <v>0</v>
      </c>
      <c r="O3754">
        <v>12676</v>
      </c>
      <c r="P3754">
        <v>12717</v>
      </c>
      <c r="Q3754">
        <f t="shared" si="233"/>
        <v>41</v>
      </c>
      <c r="R3754">
        <v>41</v>
      </c>
      <c r="S3754">
        <v>1</v>
      </c>
      <c r="T3754">
        <v>1</v>
      </c>
      <c r="U3754" t="s">
        <v>26</v>
      </c>
      <c r="V3754" t="s">
        <v>26</v>
      </c>
      <c r="W3754" t="s">
        <v>0</v>
      </c>
      <c r="AA3754" s="2">
        <v>45866.692187187502</v>
      </c>
      <c r="AB3754" t="s">
        <v>177</v>
      </c>
    </row>
    <row r="3755" spans="1:28">
      <c r="A3755">
        <v>1393541</v>
      </c>
      <c r="B3755" t="s">
        <v>115</v>
      </c>
      <c r="C3755" t="s">
        <v>115</v>
      </c>
      <c r="D3755" t="s">
        <v>5346</v>
      </c>
      <c r="E3755" t="s">
        <v>5315</v>
      </c>
      <c r="F3755" t="s">
        <v>161</v>
      </c>
      <c r="G3755" t="s">
        <v>162</v>
      </c>
      <c r="H3755" t="s">
        <v>25</v>
      </c>
      <c r="J3755" s="4">
        <f t="shared" si="232"/>
        <v>7</v>
      </c>
      <c r="K3755" s="2">
        <v>45866.669236111098</v>
      </c>
      <c r="L3755" s="13">
        <v>45866.6961226852</v>
      </c>
      <c r="M3755" s="4">
        <f t="shared" si="234"/>
        <v>2.6886574101808947E-2</v>
      </c>
      <c r="N3755" s="4">
        <f t="shared" si="235"/>
        <v>38</v>
      </c>
      <c r="O3755">
        <v>50881</v>
      </c>
      <c r="P3755">
        <v>50908.4</v>
      </c>
      <c r="Q3755">
        <f t="shared" si="233"/>
        <v>27.400000000001455</v>
      </c>
      <c r="R3755">
        <v>27.400000000001455</v>
      </c>
      <c r="S3755">
        <v>0.75</v>
      </c>
      <c r="T3755">
        <v>0.625</v>
      </c>
      <c r="U3755" t="s">
        <v>26</v>
      </c>
      <c r="W3755" t="s">
        <v>25</v>
      </c>
      <c r="X3755" t="s">
        <v>5347</v>
      </c>
      <c r="Y3755" t="s">
        <v>5347</v>
      </c>
      <c r="AA3755" s="2">
        <v>45866.674063078703</v>
      </c>
      <c r="AB3755" t="s">
        <v>114</v>
      </c>
    </row>
    <row r="3756" spans="1:28">
      <c r="A3756">
        <v>1393537</v>
      </c>
      <c r="B3756" t="s">
        <v>142</v>
      </c>
      <c r="C3756" t="s">
        <v>142</v>
      </c>
      <c r="D3756" t="s">
        <v>3248</v>
      </c>
      <c r="E3756" t="s">
        <v>34</v>
      </c>
      <c r="F3756" t="s">
        <v>82</v>
      </c>
      <c r="G3756" t="s">
        <v>235</v>
      </c>
      <c r="H3756" t="s">
        <v>25</v>
      </c>
      <c r="I3756" s="2" t="s">
        <v>82</v>
      </c>
      <c r="J3756" s="4">
        <f t="shared" si="232"/>
        <v>7</v>
      </c>
      <c r="K3756" s="2">
        <v>45866.662499999999</v>
      </c>
      <c r="L3756" s="13">
        <v>45866.663888888899</v>
      </c>
      <c r="M3756" s="4">
        <f t="shared" si="234"/>
        <v>1.388888900692109E-3</v>
      </c>
      <c r="N3756" s="4">
        <f t="shared" si="235"/>
        <v>2</v>
      </c>
      <c r="O3756">
        <v>25096</v>
      </c>
      <c r="P3756">
        <v>25099</v>
      </c>
      <c r="Q3756">
        <f t="shared" si="233"/>
        <v>3</v>
      </c>
      <c r="R3756">
        <v>3</v>
      </c>
      <c r="S3756">
        <v>1</v>
      </c>
      <c r="T3756">
        <v>1</v>
      </c>
      <c r="U3756" t="s">
        <v>26</v>
      </c>
      <c r="V3756" t="s">
        <v>26</v>
      </c>
      <c r="W3756" t="s">
        <v>0</v>
      </c>
      <c r="X3756" t="s">
        <v>472</v>
      </c>
      <c r="Y3756" t="s">
        <v>472</v>
      </c>
      <c r="AA3756" s="2">
        <v>45866.662602696801</v>
      </c>
      <c r="AB3756" t="s">
        <v>84</v>
      </c>
    </row>
    <row r="3757" spans="1:28">
      <c r="A3757">
        <v>1393536</v>
      </c>
      <c r="B3757" t="s">
        <v>29</v>
      </c>
      <c r="C3757" t="s">
        <v>29</v>
      </c>
      <c r="D3757" t="s">
        <v>5346</v>
      </c>
      <c r="E3757" t="s">
        <v>5315</v>
      </c>
      <c r="F3757" t="s">
        <v>5348</v>
      </c>
      <c r="G3757" t="s">
        <v>5349</v>
      </c>
      <c r="H3757" t="s">
        <v>0</v>
      </c>
      <c r="I3757" s="2" t="s">
        <v>5348</v>
      </c>
      <c r="J3757" s="4">
        <f t="shared" si="232"/>
        <v>7</v>
      </c>
      <c r="K3757" s="2">
        <v>45866.704028437503</v>
      </c>
      <c r="M3757" s="4">
        <f t="shared" si="234"/>
        <v>0</v>
      </c>
      <c r="N3757" s="4">
        <f t="shared" si="235"/>
        <v>0</v>
      </c>
      <c r="O3757">
        <v>50908.4</v>
      </c>
      <c r="Q3757">
        <f t="shared" si="233"/>
        <v>0</v>
      </c>
      <c r="R3757">
        <v>0</v>
      </c>
      <c r="S3757">
        <v>0.625</v>
      </c>
      <c r="U3757" t="s">
        <v>26</v>
      </c>
      <c r="W3757" t="s">
        <v>0</v>
      </c>
      <c r="X3757" t="s">
        <v>34</v>
      </c>
      <c r="AA3757" s="2">
        <v>45866.660328437501</v>
      </c>
      <c r="AB3757" t="s">
        <v>89</v>
      </c>
    </row>
    <row r="3758" spans="1:28">
      <c r="A3758">
        <v>1393534</v>
      </c>
      <c r="B3758" t="s">
        <v>142</v>
      </c>
      <c r="C3758" t="s">
        <v>142</v>
      </c>
      <c r="D3758" t="s">
        <v>200</v>
      </c>
      <c r="E3758" t="s">
        <v>34</v>
      </c>
      <c r="F3758" t="s">
        <v>82</v>
      </c>
      <c r="G3758" t="s">
        <v>235</v>
      </c>
      <c r="H3758" t="s">
        <v>25</v>
      </c>
      <c r="I3758" s="2" t="s">
        <v>82</v>
      </c>
      <c r="J3758" s="4">
        <f t="shared" si="232"/>
        <v>7</v>
      </c>
      <c r="K3758" s="2">
        <v>45866.658333333296</v>
      </c>
      <c r="L3758" s="13">
        <v>45866.659027777801</v>
      </c>
      <c r="M3758" s="4">
        <f t="shared" si="234"/>
        <v>6.9444450491573662E-4</v>
      </c>
      <c r="N3758" s="4">
        <f t="shared" si="235"/>
        <v>1</v>
      </c>
      <c r="O3758">
        <v>35269</v>
      </c>
      <c r="P3758">
        <v>35288</v>
      </c>
      <c r="Q3758">
        <f t="shared" si="233"/>
        <v>19</v>
      </c>
      <c r="R3758">
        <v>19</v>
      </c>
      <c r="S3758">
        <v>1</v>
      </c>
      <c r="T3758">
        <v>1</v>
      </c>
      <c r="U3758" t="s">
        <v>26</v>
      </c>
      <c r="V3758" t="s">
        <v>26</v>
      </c>
      <c r="W3758" t="s">
        <v>0</v>
      </c>
      <c r="X3758" t="s">
        <v>246</v>
      </c>
      <c r="Y3758" t="s">
        <v>472</v>
      </c>
      <c r="AA3758" s="2">
        <v>45866.658951354199</v>
      </c>
      <c r="AB3758" t="s">
        <v>84</v>
      </c>
    </row>
    <row r="3759" spans="1:28">
      <c r="A3759">
        <v>1393524</v>
      </c>
      <c r="B3759" t="s">
        <v>29</v>
      </c>
      <c r="C3759" t="s">
        <v>29</v>
      </c>
      <c r="D3759" t="s">
        <v>591</v>
      </c>
      <c r="E3759" t="s">
        <v>610</v>
      </c>
      <c r="F3759" t="s">
        <v>611</v>
      </c>
      <c r="G3759" t="s">
        <v>5350</v>
      </c>
      <c r="H3759" t="s">
        <v>25</v>
      </c>
      <c r="I3759" s="2" t="s">
        <v>611</v>
      </c>
      <c r="J3759" s="4">
        <f t="shared" si="232"/>
        <v>7</v>
      </c>
      <c r="K3759" s="2">
        <v>45866.6320486111</v>
      </c>
      <c r="L3759" s="13">
        <v>45926.694745370398</v>
      </c>
      <c r="M3759" s="4">
        <f t="shared" si="234"/>
        <v>60.062696759297978</v>
      </c>
      <c r="N3759" s="4">
        <f t="shared" si="235"/>
        <v>90</v>
      </c>
      <c r="O3759">
        <v>61477</v>
      </c>
      <c r="P3759">
        <v>67452</v>
      </c>
      <c r="Q3759">
        <f t="shared" si="233"/>
        <v>5975</v>
      </c>
      <c r="R3759">
        <v>5975</v>
      </c>
      <c r="S3759">
        <v>0.75</v>
      </c>
      <c r="T3759">
        <v>0.125</v>
      </c>
      <c r="U3759" t="s">
        <v>26</v>
      </c>
      <c r="V3759" t="s">
        <v>26</v>
      </c>
      <c r="W3759" t="s">
        <v>25</v>
      </c>
      <c r="X3759" t="s">
        <v>34</v>
      </c>
      <c r="Y3759" t="s">
        <v>34</v>
      </c>
      <c r="Z3759" t="s">
        <v>232</v>
      </c>
      <c r="AA3759" s="2">
        <v>45866.637072604201</v>
      </c>
      <c r="AB3759" t="s">
        <v>114</v>
      </c>
    </row>
    <row r="3760" spans="1:28">
      <c r="A3760">
        <v>1393521</v>
      </c>
      <c r="B3760" t="s">
        <v>142</v>
      </c>
      <c r="C3760" t="s">
        <v>142</v>
      </c>
      <c r="D3760" t="s">
        <v>5346</v>
      </c>
      <c r="E3760" t="s">
        <v>34</v>
      </c>
      <c r="F3760" t="s">
        <v>82</v>
      </c>
      <c r="G3760" t="s">
        <v>235</v>
      </c>
      <c r="H3760" t="s">
        <v>25</v>
      </c>
      <c r="I3760" s="2" t="s">
        <v>82</v>
      </c>
      <c r="J3760" s="4">
        <f t="shared" si="232"/>
        <v>7</v>
      </c>
      <c r="K3760" s="2">
        <v>45866.627083333296</v>
      </c>
      <c r="L3760" s="13">
        <v>45866.636111111096</v>
      </c>
      <c r="M3760" s="4">
        <f t="shared" si="234"/>
        <v>9.0277777999290265E-3</v>
      </c>
      <c r="N3760" s="4">
        <f t="shared" si="235"/>
        <v>13</v>
      </c>
      <c r="O3760">
        <v>50879</v>
      </c>
      <c r="P3760">
        <v>50881</v>
      </c>
      <c r="Q3760">
        <f t="shared" si="233"/>
        <v>2</v>
      </c>
      <c r="R3760">
        <v>2</v>
      </c>
      <c r="S3760">
        <v>0.75</v>
      </c>
      <c r="T3760">
        <v>0.75</v>
      </c>
      <c r="U3760" t="s">
        <v>154</v>
      </c>
      <c r="V3760" t="s">
        <v>26</v>
      </c>
      <c r="W3760" t="s">
        <v>0</v>
      </c>
      <c r="X3760" t="s">
        <v>5351</v>
      </c>
      <c r="Y3760" t="s">
        <v>982</v>
      </c>
      <c r="AA3760" s="2">
        <v>45866.6276607986</v>
      </c>
      <c r="AB3760" t="s">
        <v>84</v>
      </c>
    </row>
    <row r="3761" spans="1:28">
      <c r="A3761">
        <v>1393519</v>
      </c>
      <c r="B3761" t="s">
        <v>69</v>
      </c>
      <c r="C3761" t="s">
        <v>69</v>
      </c>
      <c r="D3761" t="s">
        <v>5346</v>
      </c>
      <c r="H3761" t="s">
        <v>25</v>
      </c>
      <c r="J3761" s="4">
        <f t="shared" si="232"/>
        <v>7</v>
      </c>
      <c r="K3761" s="2">
        <v>45866.623043518499</v>
      </c>
      <c r="L3761" s="13">
        <v>45866.623043518499</v>
      </c>
      <c r="M3761" s="4">
        <f t="shared" si="234"/>
        <v>0</v>
      </c>
      <c r="N3761" s="4">
        <f t="shared" si="235"/>
        <v>0</v>
      </c>
      <c r="O3761">
        <v>50878</v>
      </c>
      <c r="P3761">
        <v>50878</v>
      </c>
      <c r="Q3761">
        <f t="shared" si="233"/>
        <v>0</v>
      </c>
      <c r="R3761">
        <v>0</v>
      </c>
      <c r="S3761">
        <v>0.75</v>
      </c>
      <c r="T3761">
        <v>0.75</v>
      </c>
      <c r="U3761" t="s">
        <v>154</v>
      </c>
      <c r="V3761" t="s">
        <v>154</v>
      </c>
      <c r="W3761" t="s">
        <v>0</v>
      </c>
      <c r="X3761" t="s">
        <v>148</v>
      </c>
      <c r="AA3761" s="2">
        <v>45866.6231479977</v>
      </c>
      <c r="AB3761" t="s">
        <v>1634</v>
      </c>
    </row>
    <row r="3762" spans="1:28">
      <c r="A3762">
        <v>1393518</v>
      </c>
      <c r="B3762" t="s">
        <v>69</v>
      </c>
      <c r="C3762" t="s">
        <v>69</v>
      </c>
      <c r="D3762" t="s">
        <v>5346</v>
      </c>
      <c r="H3762" t="s">
        <v>25</v>
      </c>
      <c r="J3762" s="4">
        <f t="shared" si="232"/>
        <v>7</v>
      </c>
      <c r="K3762" s="2">
        <v>45866.6229187153</v>
      </c>
      <c r="L3762" s="13">
        <v>45866.6229187153</v>
      </c>
      <c r="M3762" s="4">
        <f t="shared" si="234"/>
        <v>0</v>
      </c>
      <c r="N3762" s="4">
        <f t="shared" si="235"/>
        <v>0</v>
      </c>
      <c r="O3762">
        <v>50878</v>
      </c>
      <c r="P3762">
        <v>50878</v>
      </c>
      <c r="Q3762">
        <f t="shared" si="233"/>
        <v>0</v>
      </c>
      <c r="R3762">
        <v>0</v>
      </c>
      <c r="S3762">
        <v>0.75</v>
      </c>
      <c r="T3762">
        <v>0.75</v>
      </c>
      <c r="U3762" t="s">
        <v>154</v>
      </c>
      <c r="V3762" t="s">
        <v>154</v>
      </c>
      <c r="W3762" t="s">
        <v>0</v>
      </c>
      <c r="X3762" t="s">
        <v>71</v>
      </c>
      <c r="AA3762" s="2">
        <v>45866.623027002301</v>
      </c>
      <c r="AB3762" t="s">
        <v>1634</v>
      </c>
    </row>
    <row r="3763" spans="1:28">
      <c r="A3763">
        <v>1393516</v>
      </c>
      <c r="B3763" t="s">
        <v>142</v>
      </c>
      <c r="C3763" t="s">
        <v>142</v>
      </c>
      <c r="D3763" t="s">
        <v>278</v>
      </c>
      <c r="E3763" t="s">
        <v>34</v>
      </c>
      <c r="F3763" t="s">
        <v>161</v>
      </c>
      <c r="G3763" t="s">
        <v>162</v>
      </c>
      <c r="H3763" t="s">
        <v>25</v>
      </c>
      <c r="I3763" s="2" t="s">
        <v>161</v>
      </c>
      <c r="J3763" s="4">
        <f t="shared" si="232"/>
        <v>7</v>
      </c>
      <c r="K3763" s="2">
        <v>45866.617662037002</v>
      </c>
      <c r="L3763" s="13">
        <v>45866.661516238397</v>
      </c>
      <c r="M3763" s="4">
        <f t="shared" si="234"/>
        <v>4.3854201394424308E-2</v>
      </c>
      <c r="N3763" s="4">
        <f t="shared" si="235"/>
        <v>63</v>
      </c>
      <c r="O3763">
        <v>2772</v>
      </c>
      <c r="P3763">
        <v>2801</v>
      </c>
      <c r="Q3763">
        <f t="shared" si="233"/>
        <v>29</v>
      </c>
      <c r="R3763">
        <v>29</v>
      </c>
      <c r="S3763">
        <v>0.5</v>
      </c>
      <c r="T3763">
        <v>0.25</v>
      </c>
      <c r="U3763" t="s">
        <v>26</v>
      </c>
      <c r="V3763" t="s">
        <v>26</v>
      </c>
      <c r="W3763" t="s">
        <v>25</v>
      </c>
      <c r="X3763" t="s">
        <v>163</v>
      </c>
      <c r="AA3763" s="2">
        <v>45866.618442858802</v>
      </c>
      <c r="AB3763" t="s">
        <v>164</v>
      </c>
    </row>
    <row r="3764" spans="1:28">
      <c r="A3764">
        <v>1393515</v>
      </c>
      <c r="B3764" t="s">
        <v>115</v>
      </c>
      <c r="C3764" t="s">
        <v>115</v>
      </c>
      <c r="D3764" t="s">
        <v>2499</v>
      </c>
      <c r="E3764" t="s">
        <v>5352</v>
      </c>
      <c r="F3764" t="s">
        <v>57</v>
      </c>
      <c r="G3764" t="s">
        <v>1229</v>
      </c>
      <c r="H3764" t="s">
        <v>25</v>
      </c>
      <c r="J3764" s="4">
        <f t="shared" si="232"/>
        <v>7</v>
      </c>
      <c r="K3764" s="2">
        <v>45866.60125</v>
      </c>
      <c r="L3764" s="13">
        <v>45866.619108796302</v>
      </c>
      <c r="M3764" s="4">
        <f t="shared" si="234"/>
        <v>1.785879630187992E-2</v>
      </c>
      <c r="N3764" s="4">
        <f t="shared" si="235"/>
        <v>25</v>
      </c>
      <c r="O3764">
        <v>1214</v>
      </c>
      <c r="P3764">
        <v>1226</v>
      </c>
      <c r="Q3764">
        <f t="shared" si="233"/>
        <v>12</v>
      </c>
      <c r="R3764">
        <v>12</v>
      </c>
      <c r="S3764">
        <v>1</v>
      </c>
      <c r="T3764">
        <v>1</v>
      </c>
      <c r="U3764" t="s">
        <v>68</v>
      </c>
      <c r="W3764" t="s">
        <v>25</v>
      </c>
      <c r="X3764" t="s">
        <v>5353</v>
      </c>
      <c r="Y3764" t="s">
        <v>5353</v>
      </c>
      <c r="AA3764" s="2">
        <v>45866.616589201403</v>
      </c>
      <c r="AB3764" t="s">
        <v>59</v>
      </c>
    </row>
    <row r="3765" spans="1:28">
      <c r="A3765">
        <v>1393509</v>
      </c>
      <c r="B3765" t="s">
        <v>29</v>
      </c>
      <c r="C3765" t="s">
        <v>29</v>
      </c>
      <c r="D3765" t="s">
        <v>2499</v>
      </c>
      <c r="E3765" t="s">
        <v>5352</v>
      </c>
      <c r="F3765" t="s">
        <v>169</v>
      </c>
      <c r="G3765" t="s">
        <v>170</v>
      </c>
      <c r="H3765" t="s">
        <v>25</v>
      </c>
      <c r="I3765" s="2" t="s">
        <v>5354</v>
      </c>
      <c r="J3765" s="4">
        <f t="shared" si="232"/>
        <v>7</v>
      </c>
      <c r="K3765" s="2">
        <v>45866.627153159701</v>
      </c>
      <c r="L3765" s="13">
        <v>45899.6168287037</v>
      </c>
      <c r="M3765" s="4">
        <f t="shared" si="234"/>
        <v>32.989675543998601</v>
      </c>
      <c r="N3765" s="4">
        <f t="shared" si="235"/>
        <v>1425</v>
      </c>
      <c r="O3765">
        <v>1226</v>
      </c>
      <c r="P3765">
        <v>2026</v>
      </c>
      <c r="Q3765">
        <f t="shared" si="233"/>
        <v>800</v>
      </c>
      <c r="R3765">
        <v>800</v>
      </c>
      <c r="S3765">
        <v>1</v>
      </c>
      <c r="T3765">
        <v>1</v>
      </c>
      <c r="U3765" t="s">
        <v>68</v>
      </c>
      <c r="V3765" t="s">
        <v>26</v>
      </c>
      <c r="W3765" t="s">
        <v>0</v>
      </c>
      <c r="X3765" t="s">
        <v>5355</v>
      </c>
      <c r="AA3765" s="2">
        <v>45866.595956481498</v>
      </c>
      <c r="AB3765" t="s">
        <v>4464</v>
      </c>
    </row>
    <row r="3766" spans="1:28">
      <c r="A3766">
        <v>1393508</v>
      </c>
      <c r="B3766" t="s">
        <v>142</v>
      </c>
      <c r="C3766" t="s">
        <v>142</v>
      </c>
      <c r="D3766" t="s">
        <v>2499</v>
      </c>
      <c r="F3766" t="s">
        <v>57</v>
      </c>
      <c r="G3766" t="s">
        <v>1229</v>
      </c>
      <c r="H3766" t="s">
        <v>25</v>
      </c>
      <c r="J3766" s="4">
        <f t="shared" si="232"/>
        <v>7</v>
      </c>
      <c r="K3766" s="2">
        <v>45866.594441238398</v>
      </c>
      <c r="L3766" s="13">
        <v>45866.594601122699</v>
      </c>
      <c r="M3766" s="4">
        <f t="shared" si="234"/>
        <v>1.598843009560369E-4</v>
      </c>
      <c r="N3766" s="4">
        <f t="shared" si="235"/>
        <v>0</v>
      </c>
      <c r="O3766">
        <v>1195</v>
      </c>
      <c r="P3766">
        <v>1214</v>
      </c>
      <c r="Q3766">
        <f t="shared" si="233"/>
        <v>19</v>
      </c>
      <c r="R3766">
        <v>19</v>
      </c>
      <c r="S3766">
        <v>1</v>
      </c>
      <c r="T3766">
        <v>1</v>
      </c>
      <c r="U3766" t="s">
        <v>68</v>
      </c>
      <c r="V3766" t="s">
        <v>68</v>
      </c>
      <c r="W3766" t="s">
        <v>0</v>
      </c>
      <c r="X3766" t="s">
        <v>1230</v>
      </c>
      <c r="AA3766" s="2">
        <v>45866.594576504598</v>
      </c>
      <c r="AB3766" t="s">
        <v>59</v>
      </c>
    </row>
    <row r="3767" spans="1:28">
      <c r="A3767">
        <v>1393504</v>
      </c>
      <c r="B3767" t="s">
        <v>69</v>
      </c>
      <c r="C3767" t="s">
        <v>69</v>
      </c>
      <c r="D3767" t="s">
        <v>5356</v>
      </c>
      <c r="H3767" t="s">
        <v>25</v>
      </c>
      <c r="J3767" s="4">
        <f t="shared" si="232"/>
        <v>7</v>
      </c>
      <c r="K3767" s="2">
        <v>45866.581482870402</v>
      </c>
      <c r="L3767" s="13">
        <v>45866.581482870402</v>
      </c>
      <c r="M3767" s="4">
        <f t="shared" si="234"/>
        <v>0</v>
      </c>
      <c r="N3767" s="4">
        <f t="shared" si="235"/>
        <v>0</v>
      </c>
      <c r="O3767">
        <v>74274</v>
      </c>
      <c r="P3767">
        <v>74274</v>
      </c>
      <c r="Q3767">
        <f t="shared" si="233"/>
        <v>0</v>
      </c>
      <c r="R3767">
        <v>0</v>
      </c>
      <c r="S3767">
        <v>0.625</v>
      </c>
      <c r="T3767">
        <v>0.625</v>
      </c>
      <c r="U3767" t="s">
        <v>154</v>
      </c>
      <c r="V3767" t="s">
        <v>154</v>
      </c>
      <c r="W3767" t="s">
        <v>0</v>
      </c>
      <c r="X3767" t="s">
        <v>71</v>
      </c>
      <c r="Y3767" t="s">
        <v>5357</v>
      </c>
      <c r="AA3767" s="2">
        <v>45866.5818385069</v>
      </c>
      <c r="AB3767" t="s">
        <v>59</v>
      </c>
    </row>
    <row r="3768" spans="1:28">
      <c r="A3768">
        <v>1393500</v>
      </c>
      <c r="B3768" t="s">
        <v>142</v>
      </c>
      <c r="C3768" t="s">
        <v>142</v>
      </c>
      <c r="D3768" t="s">
        <v>1317</v>
      </c>
      <c r="F3768" t="s">
        <v>1355</v>
      </c>
      <c r="G3768" t="s">
        <v>1356</v>
      </c>
      <c r="H3768" t="s">
        <v>25</v>
      </c>
      <c r="J3768" s="4">
        <f t="shared" si="232"/>
        <v>7</v>
      </c>
      <c r="K3768" s="2">
        <v>45866.574854976898</v>
      </c>
      <c r="L3768" s="13">
        <v>45866.594030439803</v>
      </c>
      <c r="M3768" s="4">
        <f t="shared" si="234"/>
        <v>1.9175462904968299E-2</v>
      </c>
      <c r="N3768" s="4">
        <f t="shared" si="235"/>
        <v>27</v>
      </c>
      <c r="O3768">
        <v>9982</v>
      </c>
      <c r="P3768">
        <v>9995</v>
      </c>
      <c r="Q3768">
        <f t="shared" si="233"/>
        <v>13</v>
      </c>
      <c r="R3768">
        <v>13</v>
      </c>
      <c r="S3768">
        <v>1</v>
      </c>
      <c r="T3768">
        <v>1</v>
      </c>
      <c r="U3768" t="s">
        <v>26</v>
      </c>
      <c r="V3768" t="s">
        <v>68</v>
      </c>
      <c r="W3768" t="s">
        <v>0</v>
      </c>
      <c r="X3768" t="s">
        <v>3719</v>
      </c>
      <c r="AA3768" s="2">
        <v>45866.575091550898</v>
      </c>
      <c r="AB3768" t="s">
        <v>59</v>
      </c>
    </row>
    <row r="3769" spans="1:28">
      <c r="A3769">
        <v>1393495</v>
      </c>
      <c r="B3769" t="s">
        <v>115</v>
      </c>
      <c r="C3769" t="s">
        <v>115</v>
      </c>
      <c r="D3769" t="s">
        <v>2560</v>
      </c>
      <c r="E3769" t="s">
        <v>5358</v>
      </c>
      <c r="F3769" t="s">
        <v>125</v>
      </c>
      <c r="G3769" t="s">
        <v>126</v>
      </c>
      <c r="H3769" t="s">
        <v>25</v>
      </c>
      <c r="J3769" s="4">
        <f t="shared" si="232"/>
        <v>7</v>
      </c>
      <c r="K3769" s="2">
        <v>45866.550752314797</v>
      </c>
      <c r="L3769" s="13">
        <v>45866.591134259303</v>
      </c>
      <c r="M3769" s="4">
        <f t="shared" si="234"/>
        <v>4.0381944505497813E-2</v>
      </c>
      <c r="N3769" s="4">
        <f t="shared" si="235"/>
        <v>58</v>
      </c>
      <c r="O3769">
        <v>30525</v>
      </c>
      <c r="P3769">
        <v>30527</v>
      </c>
      <c r="Q3769">
        <f t="shared" si="233"/>
        <v>2</v>
      </c>
      <c r="R3769">
        <v>2</v>
      </c>
      <c r="S3769">
        <v>0.375</v>
      </c>
      <c r="T3769">
        <v>0.375</v>
      </c>
      <c r="U3769" t="s">
        <v>26</v>
      </c>
      <c r="W3769" t="s">
        <v>25</v>
      </c>
      <c r="X3769" t="s">
        <v>5359</v>
      </c>
      <c r="Y3769" t="s">
        <v>5359</v>
      </c>
      <c r="AA3769" s="2">
        <v>45866.564064432903</v>
      </c>
      <c r="AB3769" t="s">
        <v>114</v>
      </c>
    </row>
    <row r="3770" spans="1:28">
      <c r="A3770">
        <v>1393491</v>
      </c>
      <c r="B3770" t="s">
        <v>53</v>
      </c>
      <c r="C3770" t="s">
        <v>53</v>
      </c>
      <c r="D3770" t="s">
        <v>420</v>
      </c>
      <c r="F3770" t="s">
        <v>55</v>
      </c>
      <c r="G3770" t="s">
        <v>56</v>
      </c>
      <c r="H3770" t="s">
        <v>25</v>
      </c>
      <c r="I3770" s="2" t="s">
        <v>57</v>
      </c>
      <c r="J3770" s="4">
        <f t="shared" si="232"/>
        <v>7</v>
      </c>
      <c r="K3770" s="2">
        <v>45866.561464236103</v>
      </c>
      <c r="L3770" s="13">
        <v>45882.806951886603</v>
      </c>
      <c r="M3770" s="4">
        <f t="shared" si="234"/>
        <v>16.245487650499854</v>
      </c>
      <c r="N3770" s="4">
        <f t="shared" si="235"/>
        <v>353</v>
      </c>
      <c r="O3770">
        <v>144627</v>
      </c>
      <c r="P3770">
        <v>144628</v>
      </c>
      <c r="Q3770">
        <f t="shared" si="233"/>
        <v>1</v>
      </c>
      <c r="R3770">
        <v>1</v>
      </c>
      <c r="S3770">
        <v>0.25</v>
      </c>
      <c r="T3770">
        <v>0.25</v>
      </c>
      <c r="U3770" t="s">
        <v>26</v>
      </c>
      <c r="V3770" t="s">
        <v>26</v>
      </c>
      <c r="W3770" t="s">
        <v>0</v>
      </c>
      <c r="X3770" t="s">
        <v>5360</v>
      </c>
      <c r="Y3770" t="s">
        <v>5361</v>
      </c>
      <c r="AA3770" s="2">
        <v>45866.561714895797</v>
      </c>
      <c r="AB3770" t="s">
        <v>59</v>
      </c>
    </row>
    <row r="3771" spans="1:28">
      <c r="A3771">
        <v>1393489</v>
      </c>
      <c r="B3771" t="s">
        <v>53</v>
      </c>
      <c r="C3771" t="s">
        <v>53</v>
      </c>
      <c r="D3771" t="s">
        <v>4743</v>
      </c>
      <c r="F3771" t="s">
        <v>55</v>
      </c>
      <c r="G3771" t="s">
        <v>56</v>
      </c>
      <c r="H3771" t="s">
        <v>25</v>
      </c>
      <c r="I3771" s="2" t="s">
        <v>57</v>
      </c>
      <c r="J3771" s="4">
        <f t="shared" si="232"/>
        <v>7</v>
      </c>
      <c r="K3771" s="2">
        <v>45866.558193206001</v>
      </c>
      <c r="L3771" s="13">
        <v>45874.5107102662</v>
      </c>
      <c r="M3771" s="4">
        <f t="shared" si="234"/>
        <v>7.9525170601991704</v>
      </c>
      <c r="N3771" s="4">
        <f t="shared" si="235"/>
        <v>1371</v>
      </c>
      <c r="O3771">
        <v>36721</v>
      </c>
      <c r="P3771">
        <v>36767</v>
      </c>
      <c r="Q3771">
        <f t="shared" si="233"/>
        <v>46</v>
      </c>
      <c r="R3771">
        <v>46</v>
      </c>
      <c r="S3771">
        <v>1</v>
      </c>
      <c r="T3771">
        <v>1</v>
      </c>
      <c r="U3771" t="s">
        <v>26</v>
      </c>
      <c r="V3771" t="s">
        <v>26</v>
      </c>
      <c r="W3771" t="s">
        <v>0</v>
      </c>
      <c r="X3771" t="s">
        <v>5362</v>
      </c>
      <c r="Y3771" t="s">
        <v>5363</v>
      </c>
      <c r="AA3771" s="2">
        <v>45866.558593055597</v>
      </c>
      <c r="AB3771" t="s">
        <v>59</v>
      </c>
    </row>
    <row r="3772" spans="1:28">
      <c r="A3772">
        <v>1393488</v>
      </c>
      <c r="B3772" t="s">
        <v>29</v>
      </c>
      <c r="C3772" t="s">
        <v>29</v>
      </c>
      <c r="D3772" t="s">
        <v>2560</v>
      </c>
      <c r="E3772" t="s">
        <v>5358</v>
      </c>
      <c r="F3772" t="s">
        <v>169</v>
      </c>
      <c r="G3772" t="s">
        <v>170</v>
      </c>
      <c r="H3772" t="s">
        <v>25</v>
      </c>
      <c r="I3772" s="2" t="s">
        <v>5364</v>
      </c>
      <c r="J3772" s="4">
        <f t="shared" si="232"/>
        <v>7</v>
      </c>
      <c r="K3772" s="2">
        <v>45866.603658564803</v>
      </c>
      <c r="L3772" s="13">
        <v>45895.523275462998</v>
      </c>
      <c r="M3772" s="4">
        <f t="shared" si="234"/>
        <v>28.919616898194363</v>
      </c>
      <c r="N3772" s="4">
        <f t="shared" si="235"/>
        <v>1324</v>
      </c>
      <c r="O3772">
        <v>30527</v>
      </c>
      <c r="P3772">
        <v>31615</v>
      </c>
      <c r="Q3772">
        <f t="shared" si="233"/>
        <v>1088</v>
      </c>
      <c r="R3772">
        <v>1088</v>
      </c>
      <c r="S3772">
        <v>0.375</v>
      </c>
      <c r="T3772">
        <v>0.25</v>
      </c>
      <c r="U3772" t="s">
        <v>26</v>
      </c>
      <c r="V3772" t="s">
        <v>26</v>
      </c>
      <c r="W3772" t="s">
        <v>0</v>
      </c>
      <c r="X3772" t="s">
        <v>34</v>
      </c>
      <c r="Y3772" t="s">
        <v>34</v>
      </c>
      <c r="AA3772" s="2">
        <v>45866.557971377297</v>
      </c>
      <c r="AB3772" t="s">
        <v>4464</v>
      </c>
    </row>
    <row r="3773" spans="1:28">
      <c r="A3773">
        <v>1393477</v>
      </c>
      <c r="B3773" t="s">
        <v>69</v>
      </c>
      <c r="C3773" t="s">
        <v>69</v>
      </c>
      <c r="D3773" t="s">
        <v>824</v>
      </c>
      <c r="H3773" t="s">
        <v>25</v>
      </c>
      <c r="J3773" s="4">
        <f t="shared" si="232"/>
        <v>7</v>
      </c>
      <c r="K3773" s="2">
        <v>45866.518418368098</v>
      </c>
      <c r="L3773" s="13">
        <v>45866.518418368098</v>
      </c>
      <c r="M3773" s="4">
        <f t="shared" si="234"/>
        <v>0</v>
      </c>
      <c r="N3773" s="4">
        <f t="shared" si="235"/>
        <v>0</v>
      </c>
      <c r="O3773">
        <v>59763</v>
      </c>
      <c r="P3773">
        <v>59763</v>
      </c>
      <c r="Q3773">
        <f t="shared" si="233"/>
        <v>0</v>
      </c>
      <c r="R3773">
        <v>0</v>
      </c>
      <c r="S3773">
        <v>0.875</v>
      </c>
      <c r="T3773">
        <v>0.875</v>
      </c>
      <c r="U3773" t="s">
        <v>26</v>
      </c>
      <c r="V3773" t="s">
        <v>26</v>
      </c>
      <c r="W3773" t="s">
        <v>0</v>
      </c>
      <c r="X3773" t="s">
        <v>71</v>
      </c>
      <c r="Y3773" t="s">
        <v>72</v>
      </c>
      <c r="AA3773" s="2">
        <v>45866.518531713002</v>
      </c>
      <c r="AB3773" t="s">
        <v>59</v>
      </c>
    </row>
    <row r="3774" spans="1:28">
      <c r="A3774">
        <v>1393475</v>
      </c>
      <c r="B3774" t="s">
        <v>29</v>
      </c>
      <c r="C3774" t="s">
        <v>29</v>
      </c>
      <c r="D3774" t="s">
        <v>436</v>
      </c>
      <c r="E3774" t="s">
        <v>34</v>
      </c>
      <c r="F3774" t="s">
        <v>3212</v>
      </c>
      <c r="G3774" t="s">
        <v>3213</v>
      </c>
      <c r="H3774" t="s">
        <v>25</v>
      </c>
      <c r="I3774" s="2" t="s">
        <v>3212</v>
      </c>
      <c r="J3774" s="4">
        <f t="shared" si="232"/>
        <v>7</v>
      </c>
      <c r="K3774" s="2">
        <v>45866.501203703701</v>
      </c>
      <c r="L3774" s="13">
        <v>45883.549872685202</v>
      </c>
      <c r="M3774" s="4">
        <f t="shared" si="234"/>
        <v>17.048668981500668</v>
      </c>
      <c r="N3774" s="4">
        <f t="shared" si="235"/>
        <v>70</v>
      </c>
      <c r="O3774">
        <v>65597</v>
      </c>
      <c r="P3774">
        <v>67394</v>
      </c>
      <c r="Q3774">
        <f t="shared" si="233"/>
        <v>1797</v>
      </c>
      <c r="R3774">
        <v>1797</v>
      </c>
      <c r="S3774">
        <v>0.625</v>
      </c>
      <c r="T3774">
        <v>0.625</v>
      </c>
      <c r="U3774" t="s">
        <v>26</v>
      </c>
      <c r="V3774" t="s">
        <v>68</v>
      </c>
      <c r="W3774" t="s">
        <v>25</v>
      </c>
      <c r="X3774" t="s">
        <v>34</v>
      </c>
      <c r="Y3774" t="s">
        <v>5365</v>
      </c>
      <c r="Z3774" t="s">
        <v>365</v>
      </c>
      <c r="AA3774" s="2">
        <v>45866.517175196801</v>
      </c>
      <c r="AB3774" t="s">
        <v>84</v>
      </c>
    </row>
    <row r="3775" spans="1:28">
      <c r="A3775">
        <v>1393465</v>
      </c>
      <c r="B3775" t="s">
        <v>115</v>
      </c>
      <c r="C3775" t="s">
        <v>115</v>
      </c>
      <c r="D3775" t="s">
        <v>547</v>
      </c>
      <c r="E3775" t="s">
        <v>5366</v>
      </c>
      <c r="F3775" t="s">
        <v>161</v>
      </c>
      <c r="G3775" t="s">
        <v>162</v>
      </c>
      <c r="H3775" t="s">
        <v>25</v>
      </c>
      <c r="J3775" s="4">
        <f t="shared" si="232"/>
        <v>7</v>
      </c>
      <c r="K3775" s="2">
        <v>45866.484884259298</v>
      </c>
      <c r="L3775" s="13">
        <v>45866.510486111103</v>
      </c>
      <c r="M3775" s="4">
        <f t="shared" si="234"/>
        <v>2.5601851804822218E-2</v>
      </c>
      <c r="N3775" s="4">
        <f t="shared" si="235"/>
        <v>36</v>
      </c>
      <c r="O3775">
        <v>12978</v>
      </c>
      <c r="P3775">
        <v>12993</v>
      </c>
      <c r="Q3775">
        <f t="shared" si="233"/>
        <v>15</v>
      </c>
      <c r="R3775">
        <v>15</v>
      </c>
      <c r="S3775">
        <v>1</v>
      </c>
      <c r="T3775">
        <v>1</v>
      </c>
      <c r="U3775" t="s">
        <v>26</v>
      </c>
      <c r="W3775" t="s">
        <v>25</v>
      </c>
      <c r="X3775" t="s">
        <v>1883</v>
      </c>
      <c r="Y3775" t="s">
        <v>1883</v>
      </c>
      <c r="AA3775" s="2">
        <v>45866.489264502299</v>
      </c>
      <c r="AB3775" t="s">
        <v>84</v>
      </c>
    </row>
    <row r="3776" spans="1:28">
      <c r="A3776">
        <v>1393463</v>
      </c>
      <c r="B3776" t="s">
        <v>29</v>
      </c>
      <c r="C3776" t="s">
        <v>29</v>
      </c>
      <c r="D3776" t="s">
        <v>547</v>
      </c>
      <c r="E3776" t="s">
        <v>5366</v>
      </c>
      <c r="F3776" t="s">
        <v>5367</v>
      </c>
      <c r="G3776" t="s">
        <v>5368</v>
      </c>
      <c r="H3776" t="s">
        <v>25</v>
      </c>
      <c r="I3776" s="2" t="s">
        <v>5367</v>
      </c>
      <c r="J3776" s="4">
        <f t="shared" si="232"/>
        <v>7</v>
      </c>
      <c r="K3776" s="2">
        <v>45866.518948576399</v>
      </c>
      <c r="L3776" s="13">
        <v>45926.803055555603</v>
      </c>
      <c r="M3776" s="4">
        <f t="shared" si="234"/>
        <v>60.284106979204807</v>
      </c>
      <c r="N3776" s="4">
        <f t="shared" si="235"/>
        <v>409</v>
      </c>
      <c r="O3776">
        <v>12993</v>
      </c>
      <c r="P3776">
        <v>14458</v>
      </c>
      <c r="Q3776">
        <f t="shared" si="233"/>
        <v>1465</v>
      </c>
      <c r="R3776">
        <v>1465</v>
      </c>
      <c r="S3776">
        <v>1</v>
      </c>
      <c r="T3776">
        <v>1</v>
      </c>
      <c r="U3776" t="s">
        <v>26</v>
      </c>
      <c r="V3776" t="s">
        <v>26</v>
      </c>
      <c r="W3776" t="s">
        <v>25</v>
      </c>
      <c r="X3776" t="s">
        <v>34</v>
      </c>
      <c r="Y3776" t="s">
        <v>34</v>
      </c>
      <c r="AA3776" s="2">
        <v>45866.485681678198</v>
      </c>
      <c r="AB3776" t="s">
        <v>89</v>
      </c>
    </row>
    <row r="3777" spans="1:28">
      <c r="A3777">
        <v>1393461</v>
      </c>
      <c r="B3777" t="s">
        <v>53</v>
      </c>
      <c r="C3777" t="s">
        <v>53</v>
      </c>
      <c r="D3777" t="s">
        <v>132</v>
      </c>
      <c r="F3777" t="s">
        <v>55</v>
      </c>
      <c r="G3777" t="s">
        <v>56</v>
      </c>
      <c r="H3777" t="s">
        <v>25</v>
      </c>
      <c r="I3777" s="2" t="s">
        <v>57</v>
      </c>
      <c r="J3777" s="4">
        <f t="shared" si="232"/>
        <v>7</v>
      </c>
      <c r="K3777" s="2">
        <v>45866.481704016202</v>
      </c>
      <c r="L3777" s="13">
        <v>45869.535951932899</v>
      </c>
      <c r="M3777" s="4">
        <f t="shared" si="234"/>
        <v>3.0542479166979319</v>
      </c>
      <c r="N3777" s="4">
        <f t="shared" si="235"/>
        <v>78</v>
      </c>
      <c r="O3777">
        <v>79212</v>
      </c>
      <c r="P3777">
        <v>79213</v>
      </c>
      <c r="Q3777">
        <f t="shared" si="233"/>
        <v>1</v>
      </c>
      <c r="R3777">
        <v>1</v>
      </c>
      <c r="S3777">
        <v>0.875</v>
      </c>
      <c r="T3777">
        <v>0.875</v>
      </c>
      <c r="U3777" t="s">
        <v>26</v>
      </c>
      <c r="V3777" t="s">
        <v>26</v>
      </c>
      <c r="W3777" t="s">
        <v>0</v>
      </c>
      <c r="X3777" t="s">
        <v>5369</v>
      </c>
      <c r="Y3777" t="s">
        <v>5370</v>
      </c>
      <c r="AA3777" s="2">
        <v>45866.481938229197</v>
      </c>
      <c r="AB3777" t="s">
        <v>59</v>
      </c>
    </row>
    <row r="3778" spans="1:28">
      <c r="A3778">
        <v>1393460</v>
      </c>
      <c r="B3778" t="s">
        <v>342</v>
      </c>
      <c r="C3778" t="s">
        <v>342</v>
      </c>
      <c r="D3778" t="s">
        <v>1488</v>
      </c>
      <c r="F3778" t="s">
        <v>55</v>
      </c>
      <c r="G3778" t="s">
        <v>56</v>
      </c>
      <c r="H3778" t="s">
        <v>25</v>
      </c>
      <c r="I3778" s="2" t="s">
        <v>57</v>
      </c>
      <c r="J3778" s="4">
        <f t="shared" si="232"/>
        <v>7</v>
      </c>
      <c r="K3778" s="2">
        <v>45866.4811750347</v>
      </c>
      <c r="L3778" s="13">
        <v>45866.890972222202</v>
      </c>
      <c r="M3778" s="4">
        <f t="shared" si="234"/>
        <v>0.40979718750168104</v>
      </c>
      <c r="N3778" s="4">
        <f t="shared" si="235"/>
        <v>590</v>
      </c>
      <c r="O3778">
        <v>28711</v>
      </c>
      <c r="P3778">
        <v>28736</v>
      </c>
      <c r="Q3778">
        <f t="shared" si="233"/>
        <v>25</v>
      </c>
      <c r="R3778">
        <v>25</v>
      </c>
      <c r="S3778">
        <v>1</v>
      </c>
      <c r="T3778">
        <v>1</v>
      </c>
      <c r="U3778" t="s">
        <v>26</v>
      </c>
      <c r="V3778" t="s">
        <v>26</v>
      </c>
      <c r="W3778" t="s">
        <v>0</v>
      </c>
      <c r="X3778" t="s">
        <v>5371</v>
      </c>
      <c r="Y3778" t="s">
        <v>472</v>
      </c>
      <c r="AA3778" s="2">
        <v>45866.481492129598</v>
      </c>
      <c r="AB3778" t="s">
        <v>59</v>
      </c>
    </row>
    <row r="3779" spans="1:28">
      <c r="A3779">
        <v>1393459</v>
      </c>
      <c r="B3779" t="s">
        <v>53</v>
      </c>
      <c r="C3779" t="s">
        <v>53</v>
      </c>
      <c r="D3779" t="s">
        <v>1993</v>
      </c>
      <c r="F3779" t="s">
        <v>55</v>
      </c>
      <c r="G3779" t="s">
        <v>56</v>
      </c>
      <c r="H3779" t="s">
        <v>25</v>
      </c>
      <c r="I3779" s="2" t="s">
        <v>57</v>
      </c>
      <c r="J3779" s="4">
        <f t="shared" ref="J3779:J3842" si="236">MONTH(K3779)</f>
        <v>7</v>
      </c>
      <c r="K3779" s="2">
        <v>45866.4807287847</v>
      </c>
      <c r="L3779" s="13">
        <v>45881.7584200579</v>
      </c>
      <c r="M3779" s="4">
        <f t="shared" si="234"/>
        <v>15.277691273200617</v>
      </c>
      <c r="N3779" s="4">
        <f t="shared" si="235"/>
        <v>399</v>
      </c>
      <c r="O3779">
        <v>75660</v>
      </c>
      <c r="P3779">
        <v>75685</v>
      </c>
      <c r="Q3779">
        <f t="shared" ref="Q3779:Q3842" si="237">IF(AND(O3779&lt;&gt;"",P3779&lt;&gt;""),P3779-O3779,0)</f>
        <v>25</v>
      </c>
      <c r="R3779">
        <v>25</v>
      </c>
      <c r="S3779">
        <v>0.5</v>
      </c>
      <c r="T3779">
        <v>0.375</v>
      </c>
      <c r="U3779" t="s">
        <v>26</v>
      </c>
      <c r="V3779" t="s">
        <v>26</v>
      </c>
      <c r="W3779" t="s">
        <v>0</v>
      </c>
      <c r="X3779" t="s">
        <v>5372</v>
      </c>
      <c r="Y3779" t="s">
        <v>5373</v>
      </c>
      <c r="AA3779" s="2">
        <v>45866.480977974497</v>
      </c>
      <c r="AB3779" t="s">
        <v>59</v>
      </c>
    </row>
    <row r="3780" spans="1:28">
      <c r="A3780">
        <v>1393458</v>
      </c>
      <c r="B3780" t="s">
        <v>53</v>
      </c>
      <c r="C3780" t="s">
        <v>53</v>
      </c>
      <c r="D3780" t="s">
        <v>1248</v>
      </c>
      <c r="F3780" t="s">
        <v>55</v>
      </c>
      <c r="G3780" t="s">
        <v>56</v>
      </c>
      <c r="H3780" t="s">
        <v>25</v>
      </c>
      <c r="I3780" s="2" t="s">
        <v>57</v>
      </c>
      <c r="J3780" s="4">
        <f t="shared" si="236"/>
        <v>7</v>
      </c>
      <c r="K3780" s="2">
        <v>45866.4802661227</v>
      </c>
      <c r="L3780" s="13">
        <v>45881.739015243103</v>
      </c>
      <c r="M3780" s="4">
        <f t="shared" ref="M3780:M3843" si="238">IF(AND(K3780&lt;&gt;"",L3780&lt;&gt;""),L3780-K3780,0)</f>
        <v>15.258749120403081</v>
      </c>
      <c r="N3780" s="4">
        <f t="shared" ref="N3780:N3843" si="239">HOUR(M3780)*60+MINUTE(M3780)</f>
        <v>372</v>
      </c>
      <c r="O3780">
        <v>46968</v>
      </c>
      <c r="P3780">
        <v>46987</v>
      </c>
      <c r="Q3780">
        <f t="shared" si="237"/>
        <v>19</v>
      </c>
      <c r="R3780">
        <v>19</v>
      </c>
      <c r="S3780">
        <v>0.875</v>
      </c>
      <c r="T3780">
        <v>0.75</v>
      </c>
      <c r="U3780" t="s">
        <v>26</v>
      </c>
      <c r="V3780" t="s">
        <v>26</v>
      </c>
      <c r="W3780" t="s">
        <v>0</v>
      </c>
      <c r="X3780" t="s">
        <v>5374</v>
      </c>
      <c r="Y3780" t="s">
        <v>5375</v>
      </c>
      <c r="AA3780" s="2">
        <v>45866.4805039352</v>
      </c>
      <c r="AB3780" t="s">
        <v>59</v>
      </c>
    </row>
    <row r="3781" spans="1:28">
      <c r="A3781">
        <v>1393457</v>
      </c>
      <c r="B3781" t="s">
        <v>53</v>
      </c>
      <c r="C3781" t="s">
        <v>53</v>
      </c>
      <c r="D3781" t="s">
        <v>2038</v>
      </c>
      <c r="F3781" t="s">
        <v>55</v>
      </c>
      <c r="G3781" t="s">
        <v>56</v>
      </c>
      <c r="H3781" t="s">
        <v>25</v>
      </c>
      <c r="I3781" s="2" t="s">
        <v>57</v>
      </c>
      <c r="J3781" s="4">
        <f t="shared" si="236"/>
        <v>7</v>
      </c>
      <c r="K3781" s="2">
        <v>45866.479531169003</v>
      </c>
      <c r="L3781" s="13">
        <v>45868.418615972201</v>
      </c>
      <c r="M3781" s="4">
        <f t="shared" si="238"/>
        <v>1.9390848031980568</v>
      </c>
      <c r="N3781" s="4">
        <f t="shared" si="239"/>
        <v>1352</v>
      </c>
      <c r="O3781">
        <v>20873</v>
      </c>
      <c r="P3781">
        <v>20874</v>
      </c>
      <c r="Q3781">
        <f t="shared" si="237"/>
        <v>1</v>
      </c>
      <c r="R3781">
        <v>1</v>
      </c>
      <c r="S3781">
        <v>1</v>
      </c>
      <c r="T3781">
        <v>1</v>
      </c>
      <c r="U3781" t="s">
        <v>26</v>
      </c>
      <c r="V3781" t="s">
        <v>26</v>
      </c>
      <c r="W3781" t="s">
        <v>0</v>
      </c>
      <c r="X3781" t="s">
        <v>5376</v>
      </c>
      <c r="Y3781" t="s">
        <v>5377</v>
      </c>
      <c r="AA3781" s="2">
        <v>45866.479963738399</v>
      </c>
      <c r="AB3781" t="s">
        <v>59</v>
      </c>
    </row>
    <row r="3782" spans="1:28">
      <c r="A3782">
        <v>1393456</v>
      </c>
      <c r="B3782" t="s">
        <v>53</v>
      </c>
      <c r="C3782" t="s">
        <v>53</v>
      </c>
      <c r="D3782" t="s">
        <v>512</v>
      </c>
      <c r="F3782" t="s">
        <v>55</v>
      </c>
      <c r="G3782" t="s">
        <v>56</v>
      </c>
      <c r="H3782" t="s">
        <v>25</v>
      </c>
      <c r="I3782" s="2" t="s">
        <v>57</v>
      </c>
      <c r="J3782" s="4">
        <f t="shared" si="236"/>
        <v>7</v>
      </c>
      <c r="K3782" s="2">
        <v>45866.476700844898</v>
      </c>
      <c r="L3782" s="13">
        <v>45867.529482488397</v>
      </c>
      <c r="M3782" s="4">
        <f t="shared" si="238"/>
        <v>1.0527816434987471</v>
      </c>
      <c r="N3782" s="4">
        <f t="shared" si="239"/>
        <v>76</v>
      </c>
      <c r="O3782">
        <v>26320</v>
      </c>
      <c r="P3782">
        <v>26369</v>
      </c>
      <c r="Q3782">
        <f t="shared" si="237"/>
        <v>49</v>
      </c>
      <c r="R3782">
        <v>49</v>
      </c>
      <c r="S3782">
        <v>1</v>
      </c>
      <c r="T3782">
        <v>1</v>
      </c>
      <c r="U3782" t="s">
        <v>26</v>
      </c>
      <c r="V3782" t="s">
        <v>26</v>
      </c>
      <c r="W3782" t="s">
        <v>0</v>
      </c>
      <c r="X3782" t="s">
        <v>5378</v>
      </c>
      <c r="Y3782" t="s">
        <v>5379</v>
      </c>
      <c r="AA3782" s="2">
        <v>45866.479196793996</v>
      </c>
      <c r="AB3782" t="s">
        <v>59</v>
      </c>
    </row>
    <row r="3783" spans="1:28">
      <c r="A3783">
        <v>1393453</v>
      </c>
      <c r="B3783" t="s">
        <v>342</v>
      </c>
      <c r="C3783" t="s">
        <v>342</v>
      </c>
      <c r="D3783" t="s">
        <v>1317</v>
      </c>
      <c r="F3783" t="s">
        <v>55</v>
      </c>
      <c r="G3783" t="s">
        <v>56</v>
      </c>
      <c r="H3783" t="s">
        <v>25</v>
      </c>
      <c r="I3783" s="2" t="s">
        <v>57</v>
      </c>
      <c r="J3783" s="4">
        <f t="shared" si="236"/>
        <v>7</v>
      </c>
      <c r="K3783" s="2">
        <v>45866.474745983804</v>
      </c>
      <c r="L3783" s="13">
        <v>45866.503880127297</v>
      </c>
      <c r="M3783" s="4">
        <f t="shared" si="238"/>
        <v>2.9134143493138254E-2</v>
      </c>
      <c r="N3783" s="4">
        <f t="shared" si="239"/>
        <v>41</v>
      </c>
      <c r="O3783">
        <v>9981</v>
      </c>
      <c r="P3783">
        <v>9982</v>
      </c>
      <c r="Q3783">
        <f t="shared" si="237"/>
        <v>1</v>
      </c>
      <c r="R3783">
        <v>1</v>
      </c>
      <c r="S3783">
        <v>1</v>
      </c>
      <c r="T3783">
        <v>1</v>
      </c>
      <c r="U3783" t="s">
        <v>26</v>
      </c>
      <c r="V3783" t="s">
        <v>26</v>
      </c>
      <c r="W3783" t="s">
        <v>0</v>
      </c>
      <c r="X3783" t="s">
        <v>5380</v>
      </c>
      <c r="Y3783" t="s">
        <v>210</v>
      </c>
      <c r="AA3783" s="2">
        <v>45866.474972488402</v>
      </c>
      <c r="AB3783" t="s">
        <v>59</v>
      </c>
    </row>
    <row r="3784" spans="1:28">
      <c r="A3784">
        <v>1393447</v>
      </c>
      <c r="B3784" t="s">
        <v>29</v>
      </c>
      <c r="C3784" t="s">
        <v>29</v>
      </c>
      <c r="D3784" t="s">
        <v>1473</v>
      </c>
      <c r="E3784" t="s">
        <v>1474</v>
      </c>
      <c r="F3784" t="s">
        <v>1475</v>
      </c>
      <c r="G3784" t="s">
        <v>1476</v>
      </c>
      <c r="H3784" t="s">
        <v>25</v>
      </c>
      <c r="I3784" s="2" t="s">
        <v>1475</v>
      </c>
      <c r="J3784" s="4">
        <f t="shared" si="236"/>
        <v>7</v>
      </c>
      <c r="K3784" s="2">
        <v>45866.456224571797</v>
      </c>
      <c r="L3784" s="13">
        <v>45902.498761574097</v>
      </c>
      <c r="M3784" s="4">
        <f t="shared" si="238"/>
        <v>36.042537002300378</v>
      </c>
      <c r="N3784" s="4">
        <f t="shared" si="239"/>
        <v>61</v>
      </c>
      <c r="O3784">
        <v>81391</v>
      </c>
      <c r="P3784">
        <v>90239</v>
      </c>
      <c r="Q3784">
        <f t="shared" si="237"/>
        <v>8848</v>
      </c>
      <c r="R3784">
        <v>8848</v>
      </c>
      <c r="S3784">
        <v>0.625</v>
      </c>
      <c r="T3784">
        <v>0.625</v>
      </c>
      <c r="U3784" t="s">
        <v>26</v>
      </c>
      <c r="V3784" t="s">
        <v>26</v>
      </c>
      <c r="W3784" t="s">
        <v>0</v>
      </c>
      <c r="X3784" t="s">
        <v>1881</v>
      </c>
      <c r="Y3784" t="s">
        <v>5381</v>
      </c>
      <c r="AA3784" s="2">
        <v>45866.456633715301</v>
      </c>
      <c r="AB3784" t="s">
        <v>104</v>
      </c>
    </row>
    <row r="3785" spans="1:28">
      <c r="A3785">
        <v>1393446</v>
      </c>
      <c r="B3785" t="s">
        <v>142</v>
      </c>
      <c r="C3785" t="s">
        <v>142</v>
      </c>
      <c r="D3785" t="s">
        <v>3894</v>
      </c>
      <c r="E3785" t="s">
        <v>34</v>
      </c>
      <c r="F3785" t="s">
        <v>161</v>
      </c>
      <c r="G3785" t="s">
        <v>162</v>
      </c>
      <c r="H3785" t="s">
        <v>25</v>
      </c>
      <c r="I3785" s="2" t="s">
        <v>161</v>
      </c>
      <c r="J3785" s="4">
        <f t="shared" si="236"/>
        <v>7</v>
      </c>
      <c r="K3785" s="2">
        <v>45866.452638888899</v>
      </c>
      <c r="L3785" s="13">
        <v>45869.809525463003</v>
      </c>
      <c r="M3785" s="4">
        <f t="shared" si="238"/>
        <v>3.3568865741035552</v>
      </c>
      <c r="N3785" s="4">
        <f t="shared" si="239"/>
        <v>513</v>
      </c>
      <c r="O3785">
        <v>8769</v>
      </c>
      <c r="P3785">
        <v>8791.1</v>
      </c>
      <c r="Q3785">
        <f t="shared" si="237"/>
        <v>22.100000000000364</v>
      </c>
      <c r="R3785">
        <v>22.100000000000364</v>
      </c>
      <c r="S3785">
        <v>1</v>
      </c>
      <c r="T3785">
        <v>1</v>
      </c>
      <c r="U3785" t="s">
        <v>26</v>
      </c>
      <c r="V3785" t="s">
        <v>26</v>
      </c>
      <c r="W3785" t="s">
        <v>25</v>
      </c>
      <c r="X3785" t="s">
        <v>163</v>
      </c>
      <c r="Y3785" t="s">
        <v>163</v>
      </c>
      <c r="AA3785" s="2">
        <v>45866.453999849502</v>
      </c>
      <c r="AB3785" t="s">
        <v>164</v>
      </c>
    </row>
    <row r="3786" spans="1:28">
      <c r="A3786">
        <v>1393442</v>
      </c>
      <c r="B3786" t="s">
        <v>115</v>
      </c>
      <c r="C3786" t="s">
        <v>115</v>
      </c>
      <c r="D3786" t="s">
        <v>4743</v>
      </c>
      <c r="E3786" t="s">
        <v>5382</v>
      </c>
      <c r="F3786" t="s">
        <v>125</v>
      </c>
      <c r="G3786" t="s">
        <v>126</v>
      </c>
      <c r="H3786" t="s">
        <v>0</v>
      </c>
      <c r="J3786" s="4">
        <f t="shared" si="236"/>
        <v>7</v>
      </c>
      <c r="K3786" s="2">
        <v>45866.434895833299</v>
      </c>
      <c r="M3786" s="4">
        <f t="shared" si="238"/>
        <v>0</v>
      </c>
      <c r="N3786" s="4">
        <f t="shared" si="239"/>
        <v>0</v>
      </c>
      <c r="O3786">
        <v>36721</v>
      </c>
      <c r="Q3786">
        <f t="shared" si="237"/>
        <v>0</v>
      </c>
      <c r="R3786">
        <v>-36721</v>
      </c>
      <c r="S3786">
        <v>1</v>
      </c>
      <c r="T3786">
        <v>0</v>
      </c>
      <c r="U3786" t="s">
        <v>26</v>
      </c>
      <c r="W3786" t="s">
        <v>25</v>
      </c>
      <c r="X3786" t="s">
        <v>5383</v>
      </c>
      <c r="Y3786" t="s">
        <v>5383</v>
      </c>
      <c r="AA3786" s="2">
        <v>45866.441508368101</v>
      </c>
      <c r="AB3786" t="s">
        <v>114</v>
      </c>
    </row>
    <row r="3787" spans="1:28">
      <c r="A3787">
        <v>1393440</v>
      </c>
      <c r="B3787" t="s">
        <v>29</v>
      </c>
      <c r="C3787" t="s">
        <v>29</v>
      </c>
      <c r="D3787" t="s">
        <v>4743</v>
      </c>
      <c r="E3787" t="s">
        <v>5382</v>
      </c>
      <c r="F3787" t="s">
        <v>5364</v>
      </c>
      <c r="G3787" t="s">
        <v>5384</v>
      </c>
      <c r="H3787" t="s">
        <v>25</v>
      </c>
      <c r="I3787" s="2" t="s">
        <v>5364</v>
      </c>
      <c r="J3787" s="4">
        <f t="shared" si="236"/>
        <v>7</v>
      </c>
      <c r="K3787" s="2">
        <v>45866.425384988397</v>
      </c>
      <c r="L3787" s="13">
        <v>45866.425384988397</v>
      </c>
      <c r="M3787" s="4">
        <f t="shared" si="238"/>
        <v>0</v>
      </c>
      <c r="N3787" s="4">
        <f t="shared" si="239"/>
        <v>0</v>
      </c>
      <c r="O3787">
        <v>36721</v>
      </c>
      <c r="P3787">
        <v>36721</v>
      </c>
      <c r="Q3787">
        <f t="shared" si="237"/>
        <v>0</v>
      </c>
      <c r="R3787">
        <v>0</v>
      </c>
      <c r="S3787">
        <v>1</v>
      </c>
      <c r="T3787">
        <v>1</v>
      </c>
      <c r="U3787" t="s">
        <v>26</v>
      </c>
      <c r="W3787" t="s">
        <v>0</v>
      </c>
      <c r="AA3787" s="2">
        <v>45866.4295059375</v>
      </c>
      <c r="AB3787" t="s">
        <v>4464</v>
      </c>
    </row>
    <row r="3788" spans="1:28">
      <c r="A3788">
        <v>1393438</v>
      </c>
      <c r="B3788" t="s">
        <v>115</v>
      </c>
      <c r="C3788" t="s">
        <v>115</v>
      </c>
      <c r="D3788" t="s">
        <v>420</v>
      </c>
      <c r="E3788" t="s">
        <v>5067</v>
      </c>
      <c r="F3788" t="s">
        <v>118</v>
      </c>
      <c r="G3788" t="s">
        <v>119</v>
      </c>
      <c r="H3788" t="s">
        <v>0</v>
      </c>
      <c r="J3788" s="4">
        <f t="shared" si="236"/>
        <v>7</v>
      </c>
      <c r="K3788" s="2">
        <v>45866.415254629603</v>
      </c>
      <c r="M3788" s="4">
        <f t="shared" si="238"/>
        <v>0</v>
      </c>
      <c r="N3788" s="4">
        <f t="shared" si="239"/>
        <v>0</v>
      </c>
      <c r="O3788">
        <v>144627</v>
      </c>
      <c r="Q3788">
        <f t="shared" si="237"/>
        <v>0</v>
      </c>
      <c r="R3788">
        <v>-144627</v>
      </c>
      <c r="S3788">
        <v>0.25</v>
      </c>
      <c r="T3788">
        <v>0</v>
      </c>
      <c r="U3788" t="s">
        <v>26</v>
      </c>
      <c r="W3788" t="s">
        <v>25</v>
      </c>
      <c r="X3788" t="s">
        <v>431</v>
      </c>
      <c r="Y3788" t="s">
        <v>431</v>
      </c>
      <c r="AA3788" s="2">
        <v>45866.423659687498</v>
      </c>
      <c r="AB3788" t="s">
        <v>114</v>
      </c>
    </row>
    <row r="3789" spans="1:28">
      <c r="A3789">
        <v>1393437</v>
      </c>
      <c r="B3789" t="s">
        <v>29</v>
      </c>
      <c r="C3789" t="s">
        <v>29</v>
      </c>
      <c r="D3789" t="s">
        <v>2063</v>
      </c>
      <c r="E3789" t="s">
        <v>4299</v>
      </c>
      <c r="F3789" t="s">
        <v>4300</v>
      </c>
      <c r="G3789" t="s">
        <v>4301</v>
      </c>
      <c r="H3789" t="s">
        <v>25</v>
      </c>
      <c r="I3789" s="2" t="s">
        <v>4300</v>
      </c>
      <c r="J3789" s="4">
        <f t="shared" si="236"/>
        <v>7</v>
      </c>
      <c r="K3789" s="2">
        <v>45866.417523344899</v>
      </c>
      <c r="L3789" s="13">
        <v>45869.796840277799</v>
      </c>
      <c r="M3789" s="4">
        <f t="shared" si="238"/>
        <v>3.3793169329001103</v>
      </c>
      <c r="N3789" s="4">
        <f t="shared" si="239"/>
        <v>546</v>
      </c>
      <c r="O3789">
        <v>79045</v>
      </c>
      <c r="P3789">
        <v>79590</v>
      </c>
      <c r="Q3789">
        <f t="shared" si="237"/>
        <v>545</v>
      </c>
      <c r="R3789">
        <v>545</v>
      </c>
      <c r="S3789">
        <v>0.5</v>
      </c>
      <c r="T3789">
        <v>1</v>
      </c>
      <c r="U3789" t="s">
        <v>26</v>
      </c>
      <c r="V3789" t="s">
        <v>26</v>
      </c>
      <c r="W3789" t="s">
        <v>0</v>
      </c>
      <c r="X3789" t="s">
        <v>5385</v>
      </c>
      <c r="Y3789" t="s">
        <v>620</v>
      </c>
      <c r="AA3789" s="2">
        <v>45866.417786192098</v>
      </c>
      <c r="AB3789" t="s">
        <v>59</v>
      </c>
    </row>
    <row r="3790" spans="1:28">
      <c r="A3790">
        <v>1393435</v>
      </c>
      <c r="B3790" t="s">
        <v>29</v>
      </c>
      <c r="C3790" t="s">
        <v>29</v>
      </c>
      <c r="D3790" t="s">
        <v>1269</v>
      </c>
      <c r="E3790" t="s">
        <v>4660</v>
      </c>
      <c r="F3790" t="s">
        <v>1645</v>
      </c>
      <c r="G3790" t="s">
        <v>1646</v>
      </c>
      <c r="H3790" t="s">
        <v>25</v>
      </c>
      <c r="I3790" s="2" t="s">
        <v>1645</v>
      </c>
      <c r="J3790" s="4">
        <f t="shared" si="236"/>
        <v>7</v>
      </c>
      <c r="K3790" s="2">
        <v>45865.4807147338</v>
      </c>
      <c r="L3790" s="13">
        <v>45867.733043981498</v>
      </c>
      <c r="M3790" s="4">
        <f t="shared" si="238"/>
        <v>2.2523292476980714</v>
      </c>
      <c r="N3790" s="4">
        <f t="shared" si="239"/>
        <v>363</v>
      </c>
      <c r="O3790">
        <v>62746</v>
      </c>
      <c r="P3790">
        <v>62842</v>
      </c>
      <c r="Q3790">
        <f t="shared" si="237"/>
        <v>96</v>
      </c>
      <c r="R3790">
        <v>96</v>
      </c>
      <c r="S3790">
        <v>0.375</v>
      </c>
      <c r="T3790">
        <v>0.875</v>
      </c>
      <c r="U3790" t="s">
        <v>26</v>
      </c>
      <c r="V3790" t="s">
        <v>26</v>
      </c>
      <c r="W3790" t="s">
        <v>0</v>
      </c>
      <c r="X3790" t="s">
        <v>3556</v>
      </c>
      <c r="Y3790" t="s">
        <v>5386</v>
      </c>
      <c r="AA3790" s="2">
        <v>45866.4026221065</v>
      </c>
      <c r="AB3790" t="s">
        <v>59</v>
      </c>
    </row>
    <row r="3791" spans="1:28">
      <c r="A3791">
        <v>1393432</v>
      </c>
      <c r="B3791" t="s">
        <v>29</v>
      </c>
      <c r="C3791" t="s">
        <v>29</v>
      </c>
      <c r="D3791" t="s">
        <v>1014</v>
      </c>
      <c r="E3791" t="s">
        <v>5067</v>
      </c>
      <c r="F3791" t="s">
        <v>32</v>
      </c>
      <c r="G3791" t="s">
        <v>33</v>
      </c>
      <c r="H3791" t="s">
        <v>25</v>
      </c>
      <c r="I3791" s="2" t="s">
        <v>32</v>
      </c>
      <c r="J3791" s="4">
        <f t="shared" si="236"/>
        <v>7</v>
      </c>
      <c r="K3791" s="2">
        <v>45866.505723148097</v>
      </c>
      <c r="L3791" s="13">
        <v>45870.5628125</v>
      </c>
      <c r="M3791" s="4">
        <f t="shared" si="238"/>
        <v>4.0570893519034144</v>
      </c>
      <c r="N3791" s="4">
        <f t="shared" si="239"/>
        <v>82</v>
      </c>
      <c r="O3791">
        <v>67878</v>
      </c>
      <c r="P3791">
        <v>68168</v>
      </c>
      <c r="Q3791">
        <f t="shared" si="237"/>
        <v>290</v>
      </c>
      <c r="R3791">
        <v>290</v>
      </c>
      <c r="S3791">
        <v>0.625</v>
      </c>
      <c r="T3791">
        <v>0.125</v>
      </c>
      <c r="U3791" t="s">
        <v>26</v>
      </c>
      <c r="V3791" t="s">
        <v>26</v>
      </c>
      <c r="W3791" t="s">
        <v>25</v>
      </c>
      <c r="X3791" t="s">
        <v>34</v>
      </c>
      <c r="Y3791" t="s">
        <v>5083</v>
      </c>
      <c r="AA3791" s="2">
        <v>45866.394442673598</v>
      </c>
      <c r="AB3791" t="s">
        <v>89</v>
      </c>
    </row>
    <row r="3792" spans="1:28">
      <c r="A3792">
        <v>1393430</v>
      </c>
      <c r="B3792" t="s">
        <v>142</v>
      </c>
      <c r="C3792" t="s">
        <v>142</v>
      </c>
      <c r="D3792" t="s">
        <v>420</v>
      </c>
      <c r="F3792" t="s">
        <v>57</v>
      </c>
      <c r="G3792" t="s">
        <v>1229</v>
      </c>
      <c r="H3792" t="s">
        <v>25</v>
      </c>
      <c r="J3792" s="4">
        <f t="shared" si="236"/>
        <v>7</v>
      </c>
      <c r="K3792" s="2">
        <v>45866.391711886601</v>
      </c>
      <c r="L3792" s="13">
        <v>45866.392080208301</v>
      </c>
      <c r="M3792" s="4">
        <f t="shared" si="238"/>
        <v>3.6832170007983223E-4</v>
      </c>
      <c r="N3792" s="4">
        <f t="shared" si="239"/>
        <v>0</v>
      </c>
      <c r="O3792">
        <v>143731</v>
      </c>
      <c r="P3792">
        <v>144627</v>
      </c>
      <c r="Q3792">
        <f t="shared" si="237"/>
        <v>896</v>
      </c>
      <c r="R3792">
        <v>896</v>
      </c>
      <c r="S3792">
        <v>1</v>
      </c>
      <c r="T3792">
        <v>0.25</v>
      </c>
      <c r="U3792" t="s">
        <v>26</v>
      </c>
      <c r="V3792" t="s">
        <v>26</v>
      </c>
      <c r="W3792" t="s">
        <v>0</v>
      </c>
      <c r="X3792" t="s">
        <v>1230</v>
      </c>
      <c r="AA3792" s="2">
        <v>45866.391929363403</v>
      </c>
      <c r="AB3792" t="s">
        <v>59</v>
      </c>
    </row>
    <row r="3793" spans="1:28">
      <c r="A3793">
        <v>1393417</v>
      </c>
      <c r="B3793" t="s">
        <v>29</v>
      </c>
      <c r="C3793" t="s">
        <v>29</v>
      </c>
      <c r="D3793" t="s">
        <v>2070</v>
      </c>
      <c r="E3793" t="s">
        <v>5387</v>
      </c>
      <c r="F3793" t="s">
        <v>5388</v>
      </c>
      <c r="G3793" t="s">
        <v>5389</v>
      </c>
      <c r="H3793" t="s">
        <v>25</v>
      </c>
      <c r="I3793" s="2" t="s">
        <v>5388</v>
      </c>
      <c r="J3793" s="4">
        <f t="shared" si="236"/>
        <v>7</v>
      </c>
      <c r="K3793" s="2">
        <v>45865.885383182896</v>
      </c>
      <c r="L3793" s="13">
        <v>45886.584618055596</v>
      </c>
      <c r="M3793" s="4">
        <f t="shared" si="238"/>
        <v>20.69923487269989</v>
      </c>
      <c r="N3793" s="4">
        <f t="shared" si="239"/>
        <v>1006</v>
      </c>
      <c r="O3793">
        <v>60187</v>
      </c>
      <c r="P3793">
        <v>62533</v>
      </c>
      <c r="Q3793">
        <f t="shared" si="237"/>
        <v>2346</v>
      </c>
      <c r="R3793">
        <v>2346</v>
      </c>
      <c r="S3793">
        <v>0.625</v>
      </c>
      <c r="T3793">
        <v>0.625</v>
      </c>
      <c r="U3793" t="s">
        <v>26</v>
      </c>
      <c r="V3793" t="s">
        <v>26</v>
      </c>
      <c r="W3793" t="s">
        <v>25</v>
      </c>
      <c r="X3793" t="s">
        <v>34</v>
      </c>
      <c r="Y3793" t="s">
        <v>34</v>
      </c>
      <c r="AA3793" s="2">
        <v>45865.879365011599</v>
      </c>
      <c r="AB3793" t="s">
        <v>269</v>
      </c>
    </row>
    <row r="3794" spans="1:28">
      <c r="A3794">
        <v>1393409</v>
      </c>
      <c r="B3794" t="s">
        <v>115</v>
      </c>
      <c r="C3794" t="s">
        <v>115</v>
      </c>
      <c r="D3794" t="s">
        <v>968</v>
      </c>
      <c r="E3794" t="s">
        <v>5390</v>
      </c>
      <c r="F3794" t="s">
        <v>82</v>
      </c>
      <c r="G3794" t="s">
        <v>235</v>
      </c>
      <c r="H3794" t="s">
        <v>25</v>
      </c>
      <c r="J3794" s="4">
        <f t="shared" si="236"/>
        <v>7</v>
      </c>
      <c r="K3794" s="2">
        <v>45865.799004629604</v>
      </c>
      <c r="L3794" s="13">
        <v>45865.839467592603</v>
      </c>
      <c r="M3794" s="4">
        <f t="shared" si="238"/>
        <v>4.0462962999299634E-2</v>
      </c>
      <c r="N3794" s="4">
        <f t="shared" si="239"/>
        <v>58</v>
      </c>
      <c r="O3794">
        <v>22118</v>
      </c>
      <c r="P3794">
        <v>22153.9</v>
      </c>
      <c r="Q3794">
        <f t="shared" si="237"/>
        <v>35.900000000001455</v>
      </c>
      <c r="R3794">
        <v>35.900000000001455</v>
      </c>
      <c r="S3794">
        <v>1</v>
      </c>
      <c r="T3794">
        <v>0.875</v>
      </c>
      <c r="U3794" t="s">
        <v>26</v>
      </c>
      <c r="W3794" t="s">
        <v>25</v>
      </c>
      <c r="X3794" t="s">
        <v>431</v>
      </c>
      <c r="Y3794" t="s">
        <v>431</v>
      </c>
      <c r="AA3794" s="2">
        <v>45865.794751736103</v>
      </c>
      <c r="AB3794" t="s">
        <v>84</v>
      </c>
    </row>
    <row r="3795" spans="1:28">
      <c r="A3795">
        <v>1393407</v>
      </c>
      <c r="B3795" t="s">
        <v>29</v>
      </c>
      <c r="C3795" t="s">
        <v>29</v>
      </c>
      <c r="D3795" t="s">
        <v>968</v>
      </c>
      <c r="E3795" t="s">
        <v>5390</v>
      </c>
      <c r="F3795" t="s">
        <v>5391</v>
      </c>
      <c r="G3795" t="s">
        <v>5392</v>
      </c>
      <c r="H3795" t="s">
        <v>25</v>
      </c>
      <c r="I3795" s="2" t="s">
        <v>5391</v>
      </c>
      <c r="J3795" s="4">
        <f t="shared" si="236"/>
        <v>7</v>
      </c>
      <c r="K3795" s="2">
        <v>45865.843828124998</v>
      </c>
      <c r="L3795" s="13">
        <v>45898.636585648099</v>
      </c>
      <c r="M3795" s="4">
        <f t="shared" si="238"/>
        <v>32.79275752310059</v>
      </c>
      <c r="N3795" s="4">
        <f t="shared" si="239"/>
        <v>1141</v>
      </c>
      <c r="O3795">
        <v>22153.9</v>
      </c>
      <c r="P3795">
        <v>24290</v>
      </c>
      <c r="Q3795">
        <f t="shared" si="237"/>
        <v>2136.0999999999985</v>
      </c>
      <c r="R3795">
        <v>2136.0999999999985</v>
      </c>
      <c r="S3795">
        <v>0.875</v>
      </c>
      <c r="T3795">
        <v>0.875</v>
      </c>
      <c r="U3795" t="s">
        <v>26</v>
      </c>
      <c r="V3795" t="s">
        <v>26</v>
      </c>
      <c r="W3795" t="s">
        <v>25</v>
      </c>
      <c r="X3795" t="s">
        <v>34</v>
      </c>
      <c r="Y3795" t="s">
        <v>34</v>
      </c>
      <c r="AA3795" s="2">
        <v>45865.778101770797</v>
      </c>
      <c r="AB3795" t="s">
        <v>269</v>
      </c>
    </row>
    <row r="3796" spans="1:28">
      <c r="A3796">
        <v>1393404</v>
      </c>
      <c r="B3796" t="s">
        <v>29</v>
      </c>
      <c r="C3796" t="s">
        <v>29</v>
      </c>
      <c r="D3796" t="s">
        <v>4551</v>
      </c>
      <c r="E3796" t="s">
        <v>4552</v>
      </c>
      <c r="F3796" t="s">
        <v>4553</v>
      </c>
      <c r="G3796" t="s">
        <v>4554</v>
      </c>
      <c r="H3796" t="s">
        <v>25</v>
      </c>
      <c r="I3796" s="2" t="s">
        <v>4553</v>
      </c>
      <c r="J3796" s="4">
        <f t="shared" si="236"/>
        <v>7</v>
      </c>
      <c r="K3796" s="2">
        <v>45865.779876076398</v>
      </c>
      <c r="L3796" s="13">
        <v>45878.489710648202</v>
      </c>
      <c r="M3796" s="4">
        <f t="shared" si="238"/>
        <v>12.709834571804095</v>
      </c>
      <c r="N3796" s="4">
        <f t="shared" si="239"/>
        <v>1022</v>
      </c>
      <c r="O3796">
        <v>35624</v>
      </c>
      <c r="P3796">
        <v>36146</v>
      </c>
      <c r="Q3796">
        <f t="shared" si="237"/>
        <v>522</v>
      </c>
      <c r="R3796">
        <v>522</v>
      </c>
      <c r="S3796">
        <v>0.625</v>
      </c>
      <c r="T3796">
        <v>0.375</v>
      </c>
      <c r="U3796" t="s">
        <v>26</v>
      </c>
      <c r="V3796" t="s">
        <v>26</v>
      </c>
      <c r="W3796" t="s">
        <v>25</v>
      </c>
      <c r="X3796" t="s">
        <v>34</v>
      </c>
      <c r="Y3796" t="s">
        <v>620</v>
      </c>
      <c r="AA3796" s="2">
        <v>45865.764179166697</v>
      </c>
      <c r="AB3796" t="s">
        <v>269</v>
      </c>
    </row>
    <row r="3797" spans="1:28">
      <c r="A3797">
        <v>1393403</v>
      </c>
      <c r="B3797" t="s">
        <v>142</v>
      </c>
      <c r="C3797" t="s">
        <v>142</v>
      </c>
      <c r="D3797" t="s">
        <v>4551</v>
      </c>
      <c r="E3797" t="s">
        <v>34</v>
      </c>
      <c r="F3797" t="s">
        <v>82</v>
      </c>
      <c r="G3797" t="s">
        <v>235</v>
      </c>
      <c r="H3797" t="s">
        <v>25</v>
      </c>
      <c r="I3797" s="2" t="s">
        <v>82</v>
      </c>
      <c r="J3797" s="4">
        <f t="shared" si="236"/>
        <v>7</v>
      </c>
      <c r="K3797" s="2">
        <v>45865.760416666701</v>
      </c>
      <c r="L3797" s="13">
        <v>45865.761111111096</v>
      </c>
      <c r="M3797" s="4">
        <f t="shared" si="238"/>
        <v>6.944443957763724E-4</v>
      </c>
      <c r="N3797" s="4">
        <f t="shared" si="239"/>
        <v>1</v>
      </c>
      <c r="O3797">
        <v>35623</v>
      </c>
      <c r="P3797">
        <v>35624</v>
      </c>
      <c r="Q3797">
        <f t="shared" si="237"/>
        <v>1</v>
      </c>
      <c r="R3797">
        <v>1</v>
      </c>
      <c r="S3797">
        <v>0.625</v>
      </c>
      <c r="T3797">
        <v>0.625</v>
      </c>
      <c r="U3797" t="s">
        <v>26</v>
      </c>
      <c r="V3797" t="s">
        <v>26</v>
      </c>
      <c r="W3797" t="s">
        <v>0</v>
      </c>
      <c r="X3797" t="s">
        <v>472</v>
      </c>
      <c r="Y3797" t="s">
        <v>472</v>
      </c>
      <c r="AA3797" s="2">
        <v>45865.760549618099</v>
      </c>
      <c r="AB3797" t="s">
        <v>84</v>
      </c>
    </row>
    <row r="3798" spans="1:28">
      <c r="A3798">
        <v>1393396</v>
      </c>
      <c r="B3798" t="s">
        <v>29</v>
      </c>
      <c r="C3798" t="s">
        <v>29</v>
      </c>
      <c r="D3798" t="s">
        <v>5393</v>
      </c>
      <c r="E3798" t="s">
        <v>5394</v>
      </c>
      <c r="F3798" t="s">
        <v>5395</v>
      </c>
      <c r="G3798" t="s">
        <v>5396</v>
      </c>
      <c r="H3798" t="s">
        <v>0</v>
      </c>
      <c r="I3798" s="2" t="s">
        <v>5395</v>
      </c>
      <c r="J3798" s="4">
        <f t="shared" si="236"/>
        <v>7</v>
      </c>
      <c r="K3798" s="2">
        <v>45865.741230821797</v>
      </c>
      <c r="M3798" s="4">
        <f t="shared" si="238"/>
        <v>0</v>
      </c>
      <c r="N3798" s="4">
        <f t="shared" si="239"/>
        <v>0</v>
      </c>
      <c r="O3798">
        <v>19295</v>
      </c>
      <c r="Q3798">
        <f t="shared" si="237"/>
        <v>0</v>
      </c>
      <c r="R3798">
        <v>0</v>
      </c>
      <c r="S3798">
        <v>0.75</v>
      </c>
      <c r="U3798" t="s">
        <v>26</v>
      </c>
      <c r="W3798" t="s">
        <v>25</v>
      </c>
      <c r="X3798" t="s">
        <v>34</v>
      </c>
      <c r="AA3798" s="2">
        <v>45865.7280004282</v>
      </c>
      <c r="AB3798" t="s">
        <v>269</v>
      </c>
    </row>
    <row r="3799" spans="1:28">
      <c r="A3799">
        <v>1393393</v>
      </c>
      <c r="B3799" t="s">
        <v>142</v>
      </c>
      <c r="C3799" t="s">
        <v>142</v>
      </c>
      <c r="D3799" t="s">
        <v>5393</v>
      </c>
      <c r="E3799" t="s">
        <v>34</v>
      </c>
      <c r="F3799" t="s">
        <v>82</v>
      </c>
      <c r="G3799" t="s">
        <v>235</v>
      </c>
      <c r="H3799" t="s">
        <v>25</v>
      </c>
      <c r="I3799" s="2" t="s">
        <v>82</v>
      </c>
      <c r="J3799" s="4">
        <f t="shared" si="236"/>
        <v>7</v>
      </c>
      <c r="K3799" s="2">
        <v>45865.720138888901</v>
      </c>
      <c r="L3799" s="13">
        <v>45865.720833333296</v>
      </c>
      <c r="M3799" s="4">
        <f t="shared" si="238"/>
        <v>6.944443957763724E-4</v>
      </c>
      <c r="N3799" s="4">
        <f t="shared" si="239"/>
        <v>1</v>
      </c>
      <c r="O3799">
        <v>19294</v>
      </c>
      <c r="P3799">
        <v>19295</v>
      </c>
      <c r="Q3799">
        <f t="shared" si="237"/>
        <v>1</v>
      </c>
      <c r="R3799">
        <v>1</v>
      </c>
      <c r="S3799">
        <v>1</v>
      </c>
      <c r="T3799">
        <v>0.75</v>
      </c>
      <c r="U3799" t="s">
        <v>26</v>
      </c>
      <c r="V3799" t="s">
        <v>26</v>
      </c>
      <c r="W3799" t="s">
        <v>0</v>
      </c>
      <c r="X3799" t="s">
        <v>4599</v>
      </c>
      <c r="Y3799" t="s">
        <v>5397</v>
      </c>
      <c r="AA3799" s="2">
        <v>45865.7204150463</v>
      </c>
      <c r="AB3799" t="s">
        <v>84</v>
      </c>
    </row>
    <row r="3800" spans="1:28">
      <c r="A3800">
        <v>1393391</v>
      </c>
      <c r="B3800" t="s">
        <v>29</v>
      </c>
      <c r="C3800" t="s">
        <v>29</v>
      </c>
      <c r="D3800" t="s">
        <v>3618</v>
      </c>
      <c r="E3800" t="s">
        <v>3619</v>
      </c>
      <c r="F3800" t="s">
        <v>3620</v>
      </c>
      <c r="G3800" t="s">
        <v>3621</v>
      </c>
      <c r="H3800" t="s">
        <v>25</v>
      </c>
      <c r="I3800" s="2" t="s">
        <v>3620</v>
      </c>
      <c r="J3800" s="4">
        <f t="shared" si="236"/>
        <v>7</v>
      </c>
      <c r="K3800" s="2">
        <v>45865.7118964931</v>
      </c>
      <c r="L3800" s="13">
        <v>45891.519259259301</v>
      </c>
      <c r="M3800" s="4">
        <f t="shared" si="238"/>
        <v>25.80736276620155</v>
      </c>
      <c r="N3800" s="4">
        <f t="shared" si="239"/>
        <v>1162</v>
      </c>
      <c r="O3800">
        <v>33642</v>
      </c>
      <c r="P3800">
        <v>35437</v>
      </c>
      <c r="Q3800">
        <f t="shared" si="237"/>
        <v>1795</v>
      </c>
      <c r="R3800">
        <v>1795</v>
      </c>
      <c r="S3800">
        <v>1</v>
      </c>
      <c r="T3800">
        <v>0.5</v>
      </c>
      <c r="U3800" t="s">
        <v>26</v>
      </c>
      <c r="V3800" t="s">
        <v>26</v>
      </c>
      <c r="W3800" t="s">
        <v>25</v>
      </c>
      <c r="X3800" t="s">
        <v>34</v>
      </c>
      <c r="Y3800" t="s">
        <v>5398</v>
      </c>
      <c r="AA3800" s="2">
        <v>45865.702874803203</v>
      </c>
      <c r="AB3800" t="s">
        <v>177</v>
      </c>
    </row>
    <row r="3801" spans="1:28">
      <c r="A3801">
        <v>1393388</v>
      </c>
      <c r="B3801" t="s">
        <v>115</v>
      </c>
      <c r="C3801" t="s">
        <v>115</v>
      </c>
      <c r="D3801" t="s">
        <v>819</v>
      </c>
      <c r="E3801" t="s">
        <v>5399</v>
      </c>
      <c r="F3801" t="s">
        <v>2339</v>
      </c>
      <c r="G3801" t="s">
        <v>2340</v>
      </c>
      <c r="H3801" t="s">
        <v>25</v>
      </c>
      <c r="J3801" s="4">
        <f t="shared" si="236"/>
        <v>7</v>
      </c>
      <c r="K3801" s="2">
        <v>45865.695104166698</v>
      </c>
      <c r="L3801" s="13">
        <v>45865.728113425903</v>
      </c>
      <c r="M3801" s="4">
        <f t="shared" si="238"/>
        <v>3.3009259204845876E-2</v>
      </c>
      <c r="N3801" s="4">
        <f t="shared" si="239"/>
        <v>47</v>
      </c>
      <c r="O3801">
        <v>2560</v>
      </c>
      <c r="P3801">
        <v>2586</v>
      </c>
      <c r="Q3801">
        <f t="shared" si="237"/>
        <v>26</v>
      </c>
      <c r="R3801">
        <v>26</v>
      </c>
      <c r="S3801">
        <v>0.125</v>
      </c>
      <c r="T3801">
        <v>0</v>
      </c>
      <c r="U3801" t="s">
        <v>26</v>
      </c>
      <c r="V3801" t="s">
        <v>26</v>
      </c>
      <c r="W3801" t="s">
        <v>25</v>
      </c>
      <c r="X3801" t="s">
        <v>5400</v>
      </c>
      <c r="Y3801" t="s">
        <v>4806</v>
      </c>
      <c r="AA3801" s="2">
        <v>45865.697812696802</v>
      </c>
      <c r="AB3801" t="s">
        <v>84</v>
      </c>
    </row>
    <row r="3802" spans="1:28">
      <c r="A3802">
        <v>1393384</v>
      </c>
      <c r="B3802" t="s">
        <v>29</v>
      </c>
      <c r="C3802" t="s">
        <v>29</v>
      </c>
      <c r="D3802" t="s">
        <v>819</v>
      </c>
      <c r="E3802" t="s">
        <v>5399</v>
      </c>
      <c r="F3802" t="s">
        <v>169</v>
      </c>
      <c r="G3802" t="s">
        <v>170</v>
      </c>
      <c r="H3802" t="s">
        <v>25</v>
      </c>
      <c r="I3802" s="2" t="s">
        <v>5401</v>
      </c>
      <c r="J3802" s="4">
        <f t="shared" si="236"/>
        <v>7</v>
      </c>
      <c r="K3802" s="2">
        <v>45865.688160729202</v>
      </c>
      <c r="L3802" s="13">
        <v>45895.705775463</v>
      </c>
      <c r="M3802" s="4">
        <f t="shared" si="238"/>
        <v>30.017614733798837</v>
      </c>
      <c r="N3802" s="4">
        <f t="shared" si="239"/>
        <v>25</v>
      </c>
      <c r="O3802">
        <v>2560</v>
      </c>
      <c r="P3802">
        <v>5157</v>
      </c>
      <c r="Q3802">
        <f t="shared" si="237"/>
        <v>2597</v>
      </c>
      <c r="R3802">
        <v>2597</v>
      </c>
      <c r="S3802">
        <v>0.125</v>
      </c>
      <c r="T3802">
        <v>1</v>
      </c>
      <c r="U3802" t="s">
        <v>26</v>
      </c>
      <c r="V3802" t="s">
        <v>26</v>
      </c>
      <c r="W3802" t="s">
        <v>0</v>
      </c>
      <c r="AA3802" s="2">
        <v>45865.691381249999</v>
      </c>
      <c r="AB3802" t="s">
        <v>4464</v>
      </c>
    </row>
    <row r="3803" spans="1:28">
      <c r="A3803">
        <v>1393383</v>
      </c>
      <c r="B3803" t="s">
        <v>115</v>
      </c>
      <c r="C3803" t="s">
        <v>115</v>
      </c>
      <c r="D3803" t="s">
        <v>880</v>
      </c>
      <c r="E3803" t="s">
        <v>883</v>
      </c>
      <c r="F3803" t="s">
        <v>125</v>
      </c>
      <c r="G3803" t="s">
        <v>126</v>
      </c>
      <c r="H3803" t="s">
        <v>25</v>
      </c>
      <c r="J3803" s="4">
        <f t="shared" si="236"/>
        <v>7</v>
      </c>
      <c r="K3803" s="2">
        <v>45865.673923611103</v>
      </c>
      <c r="L3803" s="13">
        <v>45865.712303240703</v>
      </c>
      <c r="M3803" s="4">
        <f t="shared" si="238"/>
        <v>3.8379629600967746E-2</v>
      </c>
      <c r="N3803" s="4">
        <f t="shared" si="239"/>
        <v>55</v>
      </c>
      <c r="O3803">
        <v>44369</v>
      </c>
      <c r="P3803">
        <v>44370</v>
      </c>
      <c r="Q3803">
        <f t="shared" si="237"/>
        <v>1</v>
      </c>
      <c r="R3803">
        <v>1</v>
      </c>
      <c r="S3803">
        <v>1</v>
      </c>
      <c r="T3803">
        <v>1</v>
      </c>
      <c r="U3803" t="s">
        <v>26</v>
      </c>
      <c r="W3803" t="s">
        <v>25</v>
      </c>
      <c r="X3803" t="s">
        <v>889</v>
      </c>
      <c r="Y3803" t="s">
        <v>889</v>
      </c>
      <c r="AA3803" s="2">
        <v>45865.677969560202</v>
      </c>
      <c r="AB3803" t="s">
        <v>84</v>
      </c>
    </row>
    <row r="3804" spans="1:28">
      <c r="A3804">
        <v>1393381</v>
      </c>
      <c r="B3804" t="s">
        <v>29</v>
      </c>
      <c r="C3804" t="s">
        <v>29</v>
      </c>
      <c r="D3804" t="s">
        <v>880</v>
      </c>
      <c r="E3804" t="s">
        <v>883</v>
      </c>
      <c r="F3804" t="s">
        <v>169</v>
      </c>
      <c r="G3804" t="s">
        <v>170</v>
      </c>
      <c r="H3804" t="s">
        <v>25</v>
      </c>
      <c r="I3804" s="2" t="s">
        <v>884</v>
      </c>
      <c r="J3804" s="4">
        <f t="shared" si="236"/>
        <v>7</v>
      </c>
      <c r="K3804" s="2">
        <v>45865.7162431713</v>
      </c>
      <c r="L3804" s="13">
        <v>45923.812627314801</v>
      </c>
      <c r="M3804" s="4">
        <f t="shared" si="238"/>
        <v>58.096384143500472</v>
      </c>
      <c r="N3804" s="4">
        <f t="shared" si="239"/>
        <v>138</v>
      </c>
      <c r="O3804">
        <v>44370</v>
      </c>
      <c r="P3804">
        <v>46492</v>
      </c>
      <c r="Q3804">
        <f t="shared" si="237"/>
        <v>2122</v>
      </c>
      <c r="R3804">
        <v>2122</v>
      </c>
      <c r="S3804">
        <v>1</v>
      </c>
      <c r="T3804">
        <v>1</v>
      </c>
      <c r="U3804" t="s">
        <v>26</v>
      </c>
      <c r="V3804" t="s">
        <v>26</v>
      </c>
      <c r="W3804" t="s">
        <v>25</v>
      </c>
      <c r="X3804" t="s">
        <v>34</v>
      </c>
      <c r="Y3804" t="s">
        <v>1003</v>
      </c>
      <c r="AA3804" s="2">
        <v>45865.665442905098</v>
      </c>
      <c r="AB3804" t="s">
        <v>4464</v>
      </c>
    </row>
    <row r="3805" spans="1:28">
      <c r="A3805">
        <v>1393366</v>
      </c>
      <c r="B3805" t="s">
        <v>115</v>
      </c>
      <c r="C3805" t="s">
        <v>115</v>
      </c>
      <c r="D3805" t="s">
        <v>5402</v>
      </c>
      <c r="E3805" t="s">
        <v>5403</v>
      </c>
      <c r="F3805" t="s">
        <v>118</v>
      </c>
      <c r="G3805" t="s">
        <v>119</v>
      </c>
      <c r="H3805" t="s">
        <v>25</v>
      </c>
      <c r="J3805" s="4">
        <f t="shared" si="236"/>
        <v>7</v>
      </c>
      <c r="K3805" s="2">
        <v>45865.620115740698</v>
      </c>
      <c r="L3805" s="13">
        <v>45865.646643518499</v>
      </c>
      <c r="M3805" s="4">
        <f t="shared" si="238"/>
        <v>2.6527777801675256E-2</v>
      </c>
      <c r="N3805" s="4">
        <f t="shared" si="239"/>
        <v>38</v>
      </c>
      <c r="O3805">
        <v>12000</v>
      </c>
      <c r="P3805">
        <v>12033.7</v>
      </c>
      <c r="Q3805">
        <f t="shared" si="237"/>
        <v>33.700000000000728</v>
      </c>
      <c r="R3805">
        <v>33.700000000000728</v>
      </c>
      <c r="S3805">
        <v>0.5</v>
      </c>
      <c r="T3805">
        <v>0.5</v>
      </c>
      <c r="U3805" t="s">
        <v>26</v>
      </c>
      <c r="W3805" t="s">
        <v>25</v>
      </c>
      <c r="X3805" t="s">
        <v>431</v>
      </c>
      <c r="Y3805" t="s">
        <v>431</v>
      </c>
      <c r="AA3805" s="2">
        <v>45865.624493634299</v>
      </c>
      <c r="AB3805" t="s">
        <v>114</v>
      </c>
    </row>
    <row r="3806" spans="1:28">
      <c r="A3806">
        <v>1393359</v>
      </c>
      <c r="B3806" t="s">
        <v>29</v>
      </c>
      <c r="C3806" t="s">
        <v>29</v>
      </c>
      <c r="D3806" t="s">
        <v>5402</v>
      </c>
      <c r="E3806" t="s">
        <v>5403</v>
      </c>
      <c r="F3806" t="s">
        <v>5404</v>
      </c>
      <c r="G3806" t="s">
        <v>5405</v>
      </c>
      <c r="H3806" t="s">
        <v>25</v>
      </c>
      <c r="I3806" s="2" t="s">
        <v>5404</v>
      </c>
      <c r="J3806" s="4">
        <f t="shared" si="236"/>
        <v>7</v>
      </c>
      <c r="K3806" s="2">
        <v>45865.659860879598</v>
      </c>
      <c r="L3806" s="13">
        <v>45931.8374189815</v>
      </c>
      <c r="M3806" s="4">
        <f t="shared" si="238"/>
        <v>66.177558101902832</v>
      </c>
      <c r="N3806" s="4">
        <f t="shared" si="239"/>
        <v>255</v>
      </c>
      <c r="O3806">
        <v>12033.7</v>
      </c>
      <c r="P3806">
        <v>18351.900000000001</v>
      </c>
      <c r="Q3806">
        <f t="shared" si="237"/>
        <v>6318.2000000000007</v>
      </c>
      <c r="R3806">
        <v>6318.2000000000007</v>
      </c>
      <c r="S3806">
        <v>0.5</v>
      </c>
      <c r="T3806">
        <v>0.5</v>
      </c>
      <c r="U3806" t="s">
        <v>26</v>
      </c>
      <c r="V3806" t="s">
        <v>26</v>
      </c>
      <c r="W3806" t="s">
        <v>25</v>
      </c>
      <c r="X3806" t="s">
        <v>34</v>
      </c>
      <c r="Y3806" t="s">
        <v>1003</v>
      </c>
      <c r="AA3806" s="2">
        <v>45865.604683298603</v>
      </c>
      <c r="AB3806" t="s">
        <v>269</v>
      </c>
    </row>
    <row r="3807" spans="1:28">
      <c r="A3807">
        <v>1393354</v>
      </c>
      <c r="B3807" t="s">
        <v>142</v>
      </c>
      <c r="C3807" t="s">
        <v>142</v>
      </c>
      <c r="D3807" t="s">
        <v>5236</v>
      </c>
      <c r="E3807" t="s">
        <v>34</v>
      </c>
      <c r="F3807" t="s">
        <v>2339</v>
      </c>
      <c r="G3807" t="s">
        <v>2340</v>
      </c>
      <c r="H3807" t="s">
        <v>25</v>
      </c>
      <c r="I3807" s="2" t="s">
        <v>2339</v>
      </c>
      <c r="J3807" s="4">
        <f t="shared" si="236"/>
        <v>7</v>
      </c>
      <c r="K3807" s="2">
        <v>45865.593946759298</v>
      </c>
      <c r="L3807" s="13">
        <v>45868.487590625002</v>
      </c>
      <c r="M3807" s="4">
        <f t="shared" si="238"/>
        <v>2.8936438657037797</v>
      </c>
      <c r="N3807" s="4">
        <f t="shared" si="239"/>
        <v>1286</v>
      </c>
      <c r="O3807">
        <v>58467</v>
      </c>
      <c r="P3807">
        <v>58508</v>
      </c>
      <c r="Q3807">
        <f t="shared" si="237"/>
        <v>41</v>
      </c>
      <c r="R3807">
        <v>41</v>
      </c>
      <c r="S3807">
        <v>1</v>
      </c>
      <c r="T3807">
        <v>1</v>
      </c>
      <c r="U3807" t="s">
        <v>26</v>
      </c>
      <c r="V3807" t="s">
        <v>26</v>
      </c>
      <c r="W3807" t="s">
        <v>25</v>
      </c>
      <c r="X3807" t="s">
        <v>5406</v>
      </c>
      <c r="AA3807" s="2">
        <v>45865.595437037002</v>
      </c>
      <c r="AB3807" t="s">
        <v>2341</v>
      </c>
    </row>
    <row r="3808" spans="1:28">
      <c r="A3808">
        <v>1393353</v>
      </c>
      <c r="B3808" t="s">
        <v>29</v>
      </c>
      <c r="C3808" t="s">
        <v>29</v>
      </c>
      <c r="D3808" t="s">
        <v>3403</v>
      </c>
      <c r="E3808" t="s">
        <v>3404</v>
      </c>
      <c r="F3808" t="s">
        <v>3405</v>
      </c>
      <c r="G3808" t="s">
        <v>3406</v>
      </c>
      <c r="H3808" t="s">
        <v>25</v>
      </c>
      <c r="I3808" s="2" t="s">
        <v>3405</v>
      </c>
      <c r="J3808" s="4">
        <f t="shared" si="236"/>
        <v>7</v>
      </c>
      <c r="K3808" s="2">
        <v>45865.609439085601</v>
      </c>
      <c r="L3808" s="13">
        <v>45894.4921412037</v>
      </c>
      <c r="M3808" s="4">
        <f t="shared" si="238"/>
        <v>28.882702118098678</v>
      </c>
      <c r="N3808" s="4">
        <f t="shared" si="239"/>
        <v>1271</v>
      </c>
      <c r="O3808">
        <v>18526</v>
      </c>
      <c r="P3808">
        <v>22327</v>
      </c>
      <c r="Q3808">
        <f t="shared" si="237"/>
        <v>3801</v>
      </c>
      <c r="R3808">
        <v>3801</v>
      </c>
      <c r="S3808">
        <v>1</v>
      </c>
      <c r="T3808">
        <v>0.375</v>
      </c>
      <c r="U3808" t="s">
        <v>1399</v>
      </c>
      <c r="V3808" t="s">
        <v>26</v>
      </c>
      <c r="W3808" t="s">
        <v>25</v>
      </c>
      <c r="X3808" t="s">
        <v>34</v>
      </c>
      <c r="Y3808" t="s">
        <v>477</v>
      </c>
      <c r="AA3808" s="2">
        <v>45865.595085879599</v>
      </c>
      <c r="AB3808" t="s">
        <v>269</v>
      </c>
    </row>
    <row r="3809" spans="1:28">
      <c r="A3809">
        <v>1393352</v>
      </c>
      <c r="B3809" t="s">
        <v>4556</v>
      </c>
      <c r="C3809" t="s">
        <v>4556</v>
      </c>
      <c r="D3809" t="s">
        <v>3403</v>
      </c>
      <c r="H3809" t="s">
        <v>25</v>
      </c>
      <c r="J3809" s="4">
        <f t="shared" si="236"/>
        <v>7</v>
      </c>
      <c r="K3809" s="2">
        <v>45865.593653472199</v>
      </c>
      <c r="L3809" s="13">
        <v>45865.593653472199</v>
      </c>
      <c r="M3809" s="4">
        <f t="shared" si="238"/>
        <v>0</v>
      </c>
      <c r="N3809" s="4">
        <f t="shared" si="239"/>
        <v>0</v>
      </c>
      <c r="O3809">
        <v>18489</v>
      </c>
      <c r="P3809">
        <v>18526</v>
      </c>
      <c r="Q3809">
        <f t="shared" si="237"/>
        <v>37</v>
      </c>
      <c r="R3809">
        <v>37</v>
      </c>
      <c r="S3809">
        <v>1</v>
      </c>
      <c r="T3809">
        <v>1</v>
      </c>
      <c r="U3809" t="s">
        <v>1399</v>
      </c>
      <c r="V3809" t="s">
        <v>1399</v>
      </c>
      <c r="W3809" t="s">
        <v>0</v>
      </c>
      <c r="AA3809" s="2">
        <v>45865.593653472199</v>
      </c>
      <c r="AB3809" t="s">
        <v>177</v>
      </c>
    </row>
    <row r="3810" spans="1:28">
      <c r="A3810">
        <v>1393348</v>
      </c>
      <c r="B3810" t="s">
        <v>115</v>
      </c>
      <c r="C3810" t="s">
        <v>115</v>
      </c>
      <c r="D3810" t="s">
        <v>5407</v>
      </c>
      <c r="E3810" t="s">
        <v>5408</v>
      </c>
      <c r="F3810" t="s">
        <v>125</v>
      </c>
      <c r="G3810" t="s">
        <v>126</v>
      </c>
      <c r="H3810" t="s">
        <v>25</v>
      </c>
      <c r="J3810" s="4">
        <f t="shared" si="236"/>
        <v>7</v>
      </c>
      <c r="K3810" s="2">
        <v>45865.575115740699</v>
      </c>
      <c r="L3810" s="13">
        <v>45865.6034490741</v>
      </c>
      <c r="M3810" s="4">
        <f t="shared" si="238"/>
        <v>2.8333333400951233E-2</v>
      </c>
      <c r="N3810" s="4">
        <f t="shared" si="239"/>
        <v>40</v>
      </c>
      <c r="O3810">
        <v>18629</v>
      </c>
      <c r="P3810">
        <v>18630</v>
      </c>
      <c r="Q3810">
        <f t="shared" si="237"/>
        <v>1</v>
      </c>
      <c r="R3810">
        <v>1</v>
      </c>
      <c r="S3810">
        <v>1</v>
      </c>
      <c r="T3810">
        <v>1</v>
      </c>
      <c r="U3810" t="s">
        <v>26</v>
      </c>
      <c r="W3810" t="s">
        <v>25</v>
      </c>
      <c r="X3810" t="s">
        <v>431</v>
      </c>
      <c r="Y3810" t="s">
        <v>431</v>
      </c>
      <c r="AA3810" s="2">
        <v>45865.579134409702</v>
      </c>
      <c r="AB3810" t="s">
        <v>114</v>
      </c>
    </row>
    <row r="3811" spans="1:28">
      <c r="A3811">
        <v>1393346</v>
      </c>
      <c r="B3811" t="s">
        <v>142</v>
      </c>
      <c r="C3811" t="s">
        <v>142</v>
      </c>
      <c r="D3811" t="s">
        <v>880</v>
      </c>
      <c r="E3811" t="s">
        <v>34</v>
      </c>
      <c r="F3811" t="s">
        <v>118</v>
      </c>
      <c r="G3811" t="s">
        <v>119</v>
      </c>
      <c r="H3811" t="s">
        <v>25</v>
      </c>
      <c r="I3811" s="2" t="s">
        <v>118</v>
      </c>
      <c r="J3811" s="4">
        <f t="shared" si="236"/>
        <v>7</v>
      </c>
      <c r="K3811" s="2">
        <v>45865.576388888898</v>
      </c>
      <c r="L3811" s="13">
        <v>45865.597916666702</v>
      </c>
      <c r="M3811" s="4">
        <f t="shared" si="238"/>
        <v>2.1527777804294601E-2</v>
      </c>
      <c r="N3811" s="4">
        <f t="shared" si="239"/>
        <v>31</v>
      </c>
      <c r="O3811">
        <v>44348</v>
      </c>
      <c r="P3811">
        <v>44369</v>
      </c>
      <c r="Q3811">
        <f t="shared" si="237"/>
        <v>21</v>
      </c>
      <c r="R3811">
        <v>21</v>
      </c>
      <c r="S3811">
        <v>0.375</v>
      </c>
      <c r="T3811">
        <v>1</v>
      </c>
      <c r="U3811" t="s">
        <v>1399</v>
      </c>
      <c r="V3811" t="s">
        <v>26</v>
      </c>
      <c r="W3811" t="s">
        <v>0</v>
      </c>
      <c r="X3811" t="s">
        <v>5409</v>
      </c>
      <c r="Y3811" t="s">
        <v>1555</v>
      </c>
      <c r="AA3811" s="2">
        <v>45865.576748530097</v>
      </c>
      <c r="AB3811" t="s">
        <v>84</v>
      </c>
    </row>
    <row r="3812" spans="1:28">
      <c r="A3812">
        <v>1393345</v>
      </c>
      <c r="B3812" t="s">
        <v>29</v>
      </c>
      <c r="C3812" t="s">
        <v>29</v>
      </c>
      <c r="D3812" t="s">
        <v>178</v>
      </c>
      <c r="E3812" t="s">
        <v>4024</v>
      </c>
      <c r="F3812" t="s">
        <v>4025</v>
      </c>
      <c r="G3812" t="s">
        <v>4026</v>
      </c>
      <c r="H3812" t="s">
        <v>25</v>
      </c>
      <c r="I3812" s="2" t="s">
        <v>4025</v>
      </c>
      <c r="J3812" s="4">
        <f t="shared" si="236"/>
        <v>7</v>
      </c>
      <c r="K3812" s="2">
        <v>45865.5962327546</v>
      </c>
      <c r="L3812" s="13">
        <v>45882.444386574098</v>
      </c>
      <c r="M3812" s="4">
        <f t="shared" si="238"/>
        <v>16.848153819497384</v>
      </c>
      <c r="N3812" s="4">
        <f t="shared" si="239"/>
        <v>1221</v>
      </c>
      <c r="O3812">
        <v>47715</v>
      </c>
      <c r="P3812">
        <v>49479</v>
      </c>
      <c r="Q3812">
        <f t="shared" si="237"/>
        <v>1764</v>
      </c>
      <c r="R3812">
        <v>1764</v>
      </c>
      <c r="S3812">
        <v>0.625</v>
      </c>
      <c r="T3812">
        <v>1</v>
      </c>
      <c r="U3812" t="s">
        <v>26</v>
      </c>
      <c r="V3812" t="s">
        <v>26</v>
      </c>
      <c r="W3812" t="s">
        <v>25</v>
      </c>
      <c r="X3812" t="s">
        <v>34</v>
      </c>
      <c r="Y3812" t="s">
        <v>5410</v>
      </c>
      <c r="AA3812" s="2">
        <v>45865.5712081366</v>
      </c>
      <c r="AB3812" t="s">
        <v>269</v>
      </c>
    </row>
    <row r="3813" spans="1:28">
      <c r="A3813">
        <v>1393340</v>
      </c>
      <c r="B3813" t="s">
        <v>29</v>
      </c>
      <c r="C3813" t="s">
        <v>29</v>
      </c>
      <c r="D3813" t="s">
        <v>5407</v>
      </c>
      <c r="E3813" t="s">
        <v>5408</v>
      </c>
      <c r="F3813" t="s">
        <v>5411</v>
      </c>
      <c r="G3813" t="s">
        <v>5412</v>
      </c>
      <c r="H3813" t="s">
        <v>0</v>
      </c>
      <c r="I3813" s="2" t="s">
        <v>5411</v>
      </c>
      <c r="J3813" s="4">
        <f t="shared" si="236"/>
        <v>7</v>
      </c>
      <c r="K3813" s="2">
        <v>45865.607159525498</v>
      </c>
      <c r="M3813" s="4">
        <f t="shared" si="238"/>
        <v>0</v>
      </c>
      <c r="N3813" s="4">
        <f t="shared" si="239"/>
        <v>0</v>
      </c>
      <c r="O3813">
        <v>18630</v>
      </c>
      <c r="Q3813">
        <f t="shared" si="237"/>
        <v>0</v>
      </c>
      <c r="R3813">
        <v>0</v>
      </c>
      <c r="S3813">
        <v>1</v>
      </c>
      <c r="U3813" t="s">
        <v>26</v>
      </c>
      <c r="W3813" t="s">
        <v>0</v>
      </c>
      <c r="X3813" t="s">
        <v>34</v>
      </c>
      <c r="AA3813" s="2">
        <v>45865.559810798601</v>
      </c>
      <c r="AB3813" t="s">
        <v>269</v>
      </c>
    </row>
    <row r="3814" spans="1:28">
      <c r="A3814">
        <v>1393338</v>
      </c>
      <c r="B3814" t="s">
        <v>142</v>
      </c>
      <c r="C3814" t="s">
        <v>142</v>
      </c>
      <c r="D3814" t="s">
        <v>5402</v>
      </c>
      <c r="E3814" t="s">
        <v>34</v>
      </c>
      <c r="F3814" t="s">
        <v>125</v>
      </c>
      <c r="G3814" t="s">
        <v>126</v>
      </c>
      <c r="H3814" t="s">
        <v>25</v>
      </c>
      <c r="I3814" s="2" t="s">
        <v>125</v>
      </c>
      <c r="J3814" s="4">
        <f t="shared" si="236"/>
        <v>7</v>
      </c>
      <c r="K3814" s="2">
        <v>45865.554166666698</v>
      </c>
      <c r="L3814" s="13">
        <v>45865.581250000003</v>
      </c>
      <c r="M3814" s="4">
        <f t="shared" si="238"/>
        <v>2.7083333305199631E-2</v>
      </c>
      <c r="N3814" s="4">
        <f t="shared" si="239"/>
        <v>39</v>
      </c>
      <c r="O3814">
        <v>11998</v>
      </c>
      <c r="P3814">
        <v>12000</v>
      </c>
      <c r="Q3814">
        <f t="shared" si="237"/>
        <v>2</v>
      </c>
      <c r="R3814">
        <v>2</v>
      </c>
      <c r="S3814">
        <v>0.5</v>
      </c>
      <c r="T3814">
        <v>0.5</v>
      </c>
      <c r="U3814" t="s">
        <v>1399</v>
      </c>
      <c r="V3814" t="s">
        <v>26</v>
      </c>
      <c r="W3814" t="s">
        <v>0</v>
      </c>
      <c r="X3814" t="s">
        <v>3104</v>
      </c>
      <c r="Y3814" t="s">
        <v>443</v>
      </c>
      <c r="AA3814" s="2">
        <v>45865.554319247698</v>
      </c>
      <c r="AB3814" t="s">
        <v>84</v>
      </c>
    </row>
    <row r="3815" spans="1:28">
      <c r="A3815">
        <v>1393337</v>
      </c>
      <c r="B3815" t="s">
        <v>142</v>
      </c>
      <c r="C3815" t="s">
        <v>142</v>
      </c>
      <c r="D3815" t="s">
        <v>968</v>
      </c>
      <c r="E3815" t="s">
        <v>34</v>
      </c>
      <c r="F3815" t="s">
        <v>118</v>
      </c>
      <c r="G3815" t="s">
        <v>119</v>
      </c>
      <c r="H3815" t="s">
        <v>25</v>
      </c>
      <c r="I3815" s="2" t="s">
        <v>118</v>
      </c>
      <c r="J3815" s="4">
        <f t="shared" si="236"/>
        <v>7</v>
      </c>
      <c r="K3815" s="2">
        <v>45865.5534722222</v>
      </c>
      <c r="L3815" s="13">
        <v>45865.581944444399</v>
      </c>
      <c r="M3815" s="4">
        <f t="shared" si="238"/>
        <v>2.8472222198615782E-2</v>
      </c>
      <c r="N3815" s="4">
        <f t="shared" si="239"/>
        <v>41</v>
      </c>
      <c r="O3815">
        <v>22075</v>
      </c>
      <c r="P3815">
        <v>22118</v>
      </c>
      <c r="Q3815">
        <f t="shared" si="237"/>
        <v>43</v>
      </c>
      <c r="R3815">
        <v>43</v>
      </c>
      <c r="S3815">
        <v>1</v>
      </c>
      <c r="T3815">
        <v>1</v>
      </c>
      <c r="U3815" t="s">
        <v>1399</v>
      </c>
      <c r="V3815" t="s">
        <v>26</v>
      </c>
      <c r="W3815" t="s">
        <v>0</v>
      </c>
      <c r="X3815" t="s">
        <v>5413</v>
      </c>
      <c r="Y3815" t="s">
        <v>443</v>
      </c>
      <c r="AA3815" s="2">
        <v>45865.553942939798</v>
      </c>
      <c r="AB3815" t="s">
        <v>84</v>
      </c>
    </row>
    <row r="3816" spans="1:28">
      <c r="A3816">
        <v>1393335</v>
      </c>
      <c r="B3816" t="s">
        <v>142</v>
      </c>
      <c r="C3816" t="s">
        <v>142</v>
      </c>
      <c r="D3816" t="s">
        <v>178</v>
      </c>
      <c r="E3816" t="s">
        <v>34</v>
      </c>
      <c r="F3816" t="s">
        <v>82</v>
      </c>
      <c r="G3816" t="s">
        <v>235</v>
      </c>
      <c r="H3816" t="s">
        <v>25</v>
      </c>
      <c r="I3816" s="2" t="s">
        <v>82</v>
      </c>
      <c r="J3816" s="4">
        <f t="shared" si="236"/>
        <v>7</v>
      </c>
      <c r="K3816" s="2">
        <v>45865.552777777797</v>
      </c>
      <c r="L3816" s="13">
        <v>45865.565277777801</v>
      </c>
      <c r="M3816" s="4">
        <f t="shared" si="238"/>
        <v>1.2500000004365575E-2</v>
      </c>
      <c r="N3816" s="4">
        <f t="shared" si="239"/>
        <v>18</v>
      </c>
      <c r="O3816">
        <v>47560</v>
      </c>
      <c r="P3816">
        <v>47715</v>
      </c>
      <c r="Q3816">
        <f t="shared" si="237"/>
        <v>155</v>
      </c>
      <c r="R3816">
        <v>155</v>
      </c>
      <c r="S3816">
        <v>1</v>
      </c>
      <c r="T3816">
        <v>0.625</v>
      </c>
      <c r="U3816" t="s">
        <v>1399</v>
      </c>
      <c r="V3816" t="s">
        <v>26</v>
      </c>
      <c r="W3816" t="s">
        <v>0</v>
      </c>
      <c r="X3816" t="s">
        <v>3104</v>
      </c>
      <c r="Y3816" t="s">
        <v>982</v>
      </c>
      <c r="AA3816" s="2">
        <v>45865.553215544001</v>
      </c>
      <c r="AB3816" t="s">
        <v>84</v>
      </c>
    </row>
    <row r="3817" spans="1:28">
      <c r="A3817">
        <v>1393331</v>
      </c>
      <c r="B3817" t="s">
        <v>29</v>
      </c>
      <c r="C3817" t="s">
        <v>29</v>
      </c>
      <c r="D3817" t="s">
        <v>671</v>
      </c>
      <c r="E3817" t="s">
        <v>5414</v>
      </c>
      <c r="F3817" t="s">
        <v>5415</v>
      </c>
      <c r="G3817" t="s">
        <v>5416</v>
      </c>
      <c r="H3817" t="s">
        <v>25</v>
      </c>
      <c r="I3817" s="2" t="s">
        <v>5415</v>
      </c>
      <c r="J3817" s="4">
        <f t="shared" si="236"/>
        <v>7</v>
      </c>
      <c r="K3817" s="2">
        <v>45865.556292094901</v>
      </c>
      <c r="L3817" s="13">
        <v>45924.782696759299</v>
      </c>
      <c r="M3817" s="4">
        <f t="shared" si="238"/>
        <v>59.226404664397705</v>
      </c>
      <c r="N3817" s="4">
        <f t="shared" si="239"/>
        <v>326</v>
      </c>
      <c r="O3817">
        <v>24601</v>
      </c>
      <c r="P3817">
        <v>29239</v>
      </c>
      <c r="Q3817">
        <f t="shared" si="237"/>
        <v>4638</v>
      </c>
      <c r="R3817">
        <v>4638</v>
      </c>
      <c r="S3817">
        <v>0.625</v>
      </c>
      <c r="T3817">
        <v>0.625</v>
      </c>
      <c r="U3817" t="s">
        <v>26</v>
      </c>
      <c r="V3817" t="s">
        <v>26</v>
      </c>
      <c r="W3817" t="s">
        <v>25</v>
      </c>
      <c r="X3817" t="s">
        <v>34</v>
      </c>
      <c r="Y3817" t="s">
        <v>34</v>
      </c>
      <c r="AA3817" s="2">
        <v>45865.530759143498</v>
      </c>
      <c r="AB3817" t="s">
        <v>269</v>
      </c>
    </row>
    <row r="3818" spans="1:28">
      <c r="A3818">
        <v>1393329</v>
      </c>
      <c r="B3818" t="s">
        <v>115</v>
      </c>
      <c r="C3818" t="s">
        <v>115</v>
      </c>
      <c r="D3818" t="s">
        <v>5417</v>
      </c>
      <c r="E3818" t="s">
        <v>1712</v>
      </c>
      <c r="F3818" t="s">
        <v>2339</v>
      </c>
      <c r="G3818" t="s">
        <v>2340</v>
      </c>
      <c r="H3818" t="s">
        <v>25</v>
      </c>
      <c r="J3818" s="4">
        <f t="shared" si="236"/>
        <v>7</v>
      </c>
      <c r="K3818" s="2">
        <v>45865.503101851798</v>
      </c>
      <c r="L3818" s="13">
        <v>45865.5327777778</v>
      </c>
      <c r="M3818" s="4">
        <f t="shared" si="238"/>
        <v>2.967592600180069E-2</v>
      </c>
      <c r="N3818" s="4">
        <f t="shared" si="239"/>
        <v>42</v>
      </c>
      <c r="O3818">
        <v>54557</v>
      </c>
      <c r="P3818">
        <v>54573</v>
      </c>
      <c r="Q3818">
        <f t="shared" si="237"/>
        <v>16</v>
      </c>
      <c r="R3818">
        <v>16</v>
      </c>
      <c r="S3818">
        <v>0.75</v>
      </c>
      <c r="T3818">
        <v>0.625</v>
      </c>
      <c r="U3818" t="s">
        <v>26</v>
      </c>
      <c r="W3818" t="s">
        <v>25</v>
      </c>
      <c r="X3818" t="s">
        <v>431</v>
      </c>
      <c r="Y3818" t="s">
        <v>431</v>
      </c>
      <c r="AA3818" s="2">
        <v>45865.509219247702</v>
      </c>
      <c r="AB3818" t="s">
        <v>114</v>
      </c>
    </row>
    <row r="3819" spans="1:28">
      <c r="A3819">
        <v>1393327</v>
      </c>
      <c r="B3819" t="s">
        <v>29</v>
      </c>
      <c r="C3819" t="s">
        <v>29</v>
      </c>
      <c r="D3819" t="s">
        <v>5417</v>
      </c>
      <c r="E3819" t="s">
        <v>1712</v>
      </c>
      <c r="F3819" t="s">
        <v>1709</v>
      </c>
      <c r="G3819" t="s">
        <v>1710</v>
      </c>
      <c r="H3819" t="s">
        <v>25</v>
      </c>
      <c r="I3819" s="2" t="s">
        <v>1709</v>
      </c>
      <c r="J3819" s="4">
        <f t="shared" si="236"/>
        <v>7</v>
      </c>
      <c r="K3819" s="2">
        <v>45865.535177858801</v>
      </c>
      <c r="L3819" s="13">
        <v>45913.824456018498</v>
      </c>
      <c r="M3819" s="4">
        <f t="shared" si="238"/>
        <v>48.289278159696551</v>
      </c>
      <c r="N3819" s="4">
        <f t="shared" si="239"/>
        <v>416</v>
      </c>
      <c r="O3819">
        <v>54573</v>
      </c>
      <c r="P3819">
        <v>59567.1</v>
      </c>
      <c r="Q3819">
        <f t="shared" si="237"/>
        <v>4994.0999999999985</v>
      </c>
      <c r="R3819">
        <v>4994.0999999999985</v>
      </c>
      <c r="S3819">
        <v>0.625</v>
      </c>
      <c r="T3819">
        <v>0.75</v>
      </c>
      <c r="U3819" t="s">
        <v>26</v>
      </c>
      <c r="V3819" t="s">
        <v>26</v>
      </c>
      <c r="W3819" t="s">
        <v>25</v>
      </c>
      <c r="X3819" t="s">
        <v>4806</v>
      </c>
      <c r="Y3819" t="s">
        <v>2225</v>
      </c>
      <c r="AA3819" s="2">
        <v>45865.498703090299</v>
      </c>
      <c r="AB3819" t="s">
        <v>269</v>
      </c>
    </row>
    <row r="3820" spans="1:28">
      <c r="A3820">
        <v>1393325</v>
      </c>
      <c r="B3820" t="s">
        <v>29</v>
      </c>
      <c r="C3820" t="s">
        <v>29</v>
      </c>
      <c r="D3820" t="s">
        <v>2954</v>
      </c>
      <c r="E3820" t="s">
        <v>5418</v>
      </c>
      <c r="F3820" t="s">
        <v>5419</v>
      </c>
      <c r="G3820" t="s">
        <v>5420</v>
      </c>
      <c r="H3820" t="s">
        <v>25</v>
      </c>
      <c r="I3820" s="2" t="s">
        <v>5419</v>
      </c>
      <c r="J3820" s="4">
        <f t="shared" si="236"/>
        <v>7</v>
      </c>
      <c r="K3820" s="2">
        <v>45865.498699733798</v>
      </c>
      <c r="L3820" s="13">
        <v>45895.547002314801</v>
      </c>
      <c r="M3820" s="4">
        <f t="shared" si="238"/>
        <v>30.048302581002645</v>
      </c>
      <c r="N3820" s="4">
        <f t="shared" si="239"/>
        <v>69</v>
      </c>
      <c r="O3820">
        <v>15801</v>
      </c>
      <c r="P3820">
        <v>17574.599999999999</v>
      </c>
      <c r="Q3820">
        <f t="shared" si="237"/>
        <v>1773.5999999999985</v>
      </c>
      <c r="R3820">
        <v>1773.5999999999985</v>
      </c>
      <c r="S3820">
        <v>0.875</v>
      </c>
      <c r="T3820">
        <v>1</v>
      </c>
      <c r="U3820" t="s">
        <v>26</v>
      </c>
      <c r="V3820" t="s">
        <v>26</v>
      </c>
      <c r="W3820" t="s">
        <v>25</v>
      </c>
      <c r="X3820" t="s">
        <v>34</v>
      </c>
      <c r="Y3820" t="s">
        <v>34</v>
      </c>
      <c r="AA3820" s="2">
        <v>45865.490786921298</v>
      </c>
      <c r="AB3820" t="s">
        <v>269</v>
      </c>
    </row>
    <row r="3821" spans="1:28">
      <c r="A3821">
        <v>1393322</v>
      </c>
      <c r="B3821" t="s">
        <v>115</v>
      </c>
      <c r="C3821" t="s">
        <v>115</v>
      </c>
      <c r="D3821" t="s">
        <v>392</v>
      </c>
      <c r="E3821" t="s">
        <v>5421</v>
      </c>
      <c r="F3821" t="s">
        <v>125</v>
      </c>
      <c r="G3821" t="s">
        <v>126</v>
      </c>
      <c r="H3821" t="s">
        <v>25</v>
      </c>
      <c r="J3821" s="4">
        <f t="shared" si="236"/>
        <v>7</v>
      </c>
      <c r="K3821" s="2">
        <v>45865.4529861111</v>
      </c>
      <c r="L3821" s="13">
        <v>45865.494687500002</v>
      </c>
      <c r="M3821" s="4">
        <f t="shared" si="238"/>
        <v>4.1701388901856262E-2</v>
      </c>
      <c r="N3821" s="4">
        <f t="shared" si="239"/>
        <v>60</v>
      </c>
      <c r="O3821">
        <v>17649</v>
      </c>
      <c r="P3821">
        <v>17650</v>
      </c>
      <c r="Q3821">
        <f t="shared" si="237"/>
        <v>1</v>
      </c>
      <c r="R3821">
        <v>1</v>
      </c>
      <c r="S3821">
        <v>0.75</v>
      </c>
      <c r="T3821">
        <v>0.875</v>
      </c>
      <c r="U3821" t="s">
        <v>26</v>
      </c>
      <c r="W3821" t="s">
        <v>25</v>
      </c>
      <c r="X3821" t="s">
        <v>5422</v>
      </c>
      <c r="Y3821" t="s">
        <v>5422</v>
      </c>
      <c r="AA3821" s="2">
        <v>45865.459600034701</v>
      </c>
      <c r="AB3821" t="s">
        <v>114</v>
      </c>
    </row>
    <row r="3822" spans="1:28">
      <c r="A3822">
        <v>1393320</v>
      </c>
      <c r="B3822" t="s">
        <v>29</v>
      </c>
      <c r="C3822" t="s">
        <v>29</v>
      </c>
      <c r="D3822" t="s">
        <v>392</v>
      </c>
      <c r="E3822" t="s">
        <v>5421</v>
      </c>
      <c r="F3822" t="s">
        <v>169</v>
      </c>
      <c r="G3822" t="s">
        <v>170</v>
      </c>
      <c r="H3822" t="s">
        <v>25</v>
      </c>
      <c r="I3822" s="2" t="s">
        <v>5423</v>
      </c>
      <c r="J3822" s="4">
        <f t="shared" si="236"/>
        <v>7</v>
      </c>
      <c r="K3822" s="2">
        <v>45865.496604247703</v>
      </c>
      <c r="L3822" s="13">
        <v>45895.800543981502</v>
      </c>
      <c r="M3822" s="4">
        <f t="shared" si="238"/>
        <v>30.30393973379978</v>
      </c>
      <c r="N3822" s="4">
        <f t="shared" si="239"/>
        <v>437</v>
      </c>
      <c r="O3822">
        <v>17650</v>
      </c>
      <c r="P3822">
        <v>18094</v>
      </c>
      <c r="Q3822">
        <f t="shared" si="237"/>
        <v>444</v>
      </c>
      <c r="R3822">
        <v>444</v>
      </c>
      <c r="S3822">
        <v>0.875</v>
      </c>
      <c r="T3822">
        <v>1</v>
      </c>
      <c r="U3822" t="s">
        <v>26</v>
      </c>
      <c r="V3822" t="s">
        <v>26</v>
      </c>
      <c r="W3822" t="s">
        <v>25</v>
      </c>
      <c r="X3822" t="s">
        <v>34</v>
      </c>
      <c r="Y3822" t="s">
        <v>34</v>
      </c>
      <c r="AA3822" s="2">
        <v>45865.454403738397</v>
      </c>
      <c r="AB3822" t="s">
        <v>4464</v>
      </c>
    </row>
    <row r="3823" spans="1:28">
      <c r="A3823">
        <v>1393319</v>
      </c>
      <c r="B3823" t="s">
        <v>115</v>
      </c>
      <c r="C3823" t="s">
        <v>115</v>
      </c>
      <c r="D3823" t="s">
        <v>2358</v>
      </c>
      <c r="E3823" t="s">
        <v>5424</v>
      </c>
      <c r="F3823" t="s">
        <v>118</v>
      </c>
      <c r="G3823" t="s">
        <v>119</v>
      </c>
      <c r="H3823" t="s">
        <v>25</v>
      </c>
      <c r="J3823" s="4">
        <f t="shared" si="236"/>
        <v>7</v>
      </c>
      <c r="K3823" s="2">
        <v>45865.449861111098</v>
      </c>
      <c r="L3823" s="13">
        <v>45865.487766203703</v>
      </c>
      <c r="M3823" s="4">
        <f t="shared" si="238"/>
        <v>3.7905092605797108E-2</v>
      </c>
      <c r="N3823" s="4">
        <f t="shared" si="239"/>
        <v>54</v>
      </c>
      <c r="O3823">
        <v>1690</v>
      </c>
      <c r="P3823">
        <v>1709</v>
      </c>
      <c r="Q3823">
        <f t="shared" si="237"/>
        <v>19</v>
      </c>
      <c r="R3823">
        <v>19</v>
      </c>
      <c r="S3823">
        <v>0.875</v>
      </c>
      <c r="T3823">
        <v>0.75</v>
      </c>
      <c r="U3823" t="s">
        <v>26</v>
      </c>
      <c r="W3823" t="s">
        <v>25</v>
      </c>
      <c r="X3823" t="s">
        <v>5425</v>
      </c>
      <c r="Y3823" t="s">
        <v>5425</v>
      </c>
      <c r="AA3823" s="2">
        <v>45865.4529133912</v>
      </c>
      <c r="AB3823" t="s">
        <v>114</v>
      </c>
    </row>
    <row r="3824" spans="1:28">
      <c r="A3824">
        <v>1393318</v>
      </c>
      <c r="B3824" t="s">
        <v>29</v>
      </c>
      <c r="C3824" t="s">
        <v>29</v>
      </c>
      <c r="D3824" t="s">
        <v>2358</v>
      </c>
      <c r="E3824" t="s">
        <v>5424</v>
      </c>
      <c r="F3824" t="s">
        <v>169</v>
      </c>
      <c r="G3824" t="s">
        <v>170</v>
      </c>
      <c r="H3824" t="s">
        <v>25</v>
      </c>
      <c r="I3824" s="2" t="s">
        <v>5426</v>
      </c>
      <c r="J3824" s="4">
        <f t="shared" si="236"/>
        <v>7</v>
      </c>
      <c r="K3824" s="2">
        <v>45865.494957175899</v>
      </c>
      <c r="L3824" s="13">
        <v>45904.434085648201</v>
      </c>
      <c r="M3824" s="4">
        <f t="shared" si="238"/>
        <v>38.9391284723024</v>
      </c>
      <c r="N3824" s="4">
        <f t="shared" si="239"/>
        <v>1352</v>
      </c>
      <c r="O3824">
        <v>1709</v>
      </c>
      <c r="P3824">
        <v>5133</v>
      </c>
      <c r="Q3824">
        <f t="shared" si="237"/>
        <v>3424</v>
      </c>
      <c r="R3824">
        <v>3424</v>
      </c>
      <c r="S3824">
        <v>0.75</v>
      </c>
      <c r="T3824">
        <v>0.875</v>
      </c>
      <c r="U3824" t="s">
        <v>26</v>
      </c>
      <c r="V3824" t="s">
        <v>26</v>
      </c>
      <c r="W3824" t="s">
        <v>25</v>
      </c>
      <c r="X3824" t="s">
        <v>34</v>
      </c>
      <c r="AA3824" s="2">
        <v>45865.448119594897</v>
      </c>
      <c r="AB3824" t="s">
        <v>4464</v>
      </c>
    </row>
    <row r="3825" spans="1:28">
      <c r="A3825">
        <v>1393316</v>
      </c>
      <c r="B3825" t="s">
        <v>142</v>
      </c>
      <c r="C3825" t="s">
        <v>142</v>
      </c>
      <c r="D3825" t="s">
        <v>2358</v>
      </c>
      <c r="E3825" t="s">
        <v>34</v>
      </c>
      <c r="F3825" t="s">
        <v>82</v>
      </c>
      <c r="G3825" t="s">
        <v>235</v>
      </c>
      <c r="H3825" t="s">
        <v>25</v>
      </c>
      <c r="I3825" s="2" t="s">
        <v>82</v>
      </c>
      <c r="J3825" s="4">
        <f t="shared" si="236"/>
        <v>7</v>
      </c>
      <c r="K3825" s="2">
        <v>45865.444444444402</v>
      </c>
      <c r="L3825" s="13">
        <v>45865.445138888899</v>
      </c>
      <c r="M3825" s="4">
        <f t="shared" si="238"/>
        <v>6.94444497639779E-4</v>
      </c>
      <c r="N3825" s="4">
        <f t="shared" si="239"/>
        <v>1</v>
      </c>
      <c r="O3825">
        <v>1690</v>
      </c>
      <c r="P3825">
        <v>1692</v>
      </c>
      <c r="Q3825">
        <f t="shared" si="237"/>
        <v>2</v>
      </c>
      <c r="R3825">
        <v>2</v>
      </c>
      <c r="S3825">
        <v>0.875</v>
      </c>
      <c r="T3825">
        <v>0.75</v>
      </c>
      <c r="U3825" t="s">
        <v>1399</v>
      </c>
      <c r="V3825" t="s">
        <v>26</v>
      </c>
      <c r="W3825" t="s">
        <v>0</v>
      </c>
      <c r="X3825" t="s">
        <v>246</v>
      </c>
      <c r="Y3825" t="s">
        <v>472</v>
      </c>
      <c r="AA3825" s="2">
        <v>45865.444714849502</v>
      </c>
      <c r="AB3825" t="s">
        <v>84</v>
      </c>
    </row>
    <row r="3826" spans="1:28">
      <c r="A3826">
        <v>1393315</v>
      </c>
      <c r="B3826" t="s">
        <v>142</v>
      </c>
      <c r="C3826" t="s">
        <v>142</v>
      </c>
      <c r="D3826" t="s">
        <v>392</v>
      </c>
      <c r="E3826" t="s">
        <v>34</v>
      </c>
      <c r="F3826" t="s">
        <v>82</v>
      </c>
      <c r="G3826" t="s">
        <v>235</v>
      </c>
      <c r="H3826" t="s">
        <v>25</v>
      </c>
      <c r="I3826" s="2" t="s">
        <v>82</v>
      </c>
      <c r="J3826" s="4">
        <f t="shared" si="236"/>
        <v>7</v>
      </c>
      <c r="K3826" s="2">
        <v>45865.443055555603</v>
      </c>
      <c r="L3826" s="13">
        <v>45865.443055555603</v>
      </c>
      <c r="M3826" s="4">
        <f t="shared" si="238"/>
        <v>0</v>
      </c>
      <c r="N3826" s="4">
        <f t="shared" si="239"/>
        <v>0</v>
      </c>
      <c r="O3826">
        <v>5782</v>
      </c>
      <c r="P3826">
        <v>17649</v>
      </c>
      <c r="Q3826">
        <f t="shared" si="237"/>
        <v>11867</v>
      </c>
      <c r="R3826">
        <v>11867</v>
      </c>
      <c r="S3826">
        <v>0</v>
      </c>
      <c r="T3826">
        <v>0.75</v>
      </c>
      <c r="U3826" t="s">
        <v>26</v>
      </c>
      <c r="V3826" t="s">
        <v>26</v>
      </c>
      <c r="W3826" t="s">
        <v>0</v>
      </c>
      <c r="X3826" t="s">
        <v>472</v>
      </c>
      <c r="Y3826" t="s">
        <v>472</v>
      </c>
      <c r="AA3826" s="2">
        <v>45865.4431358449</v>
      </c>
      <c r="AB3826" t="s">
        <v>84</v>
      </c>
    </row>
    <row r="3827" spans="1:28">
      <c r="A3827">
        <v>1393314</v>
      </c>
      <c r="B3827" t="s">
        <v>131</v>
      </c>
      <c r="C3827" t="s">
        <v>131</v>
      </c>
      <c r="D3827" t="s">
        <v>5427</v>
      </c>
      <c r="F3827" t="s">
        <v>118</v>
      </c>
      <c r="G3827" t="s">
        <v>119</v>
      </c>
      <c r="H3827" t="s">
        <v>0</v>
      </c>
      <c r="J3827" s="4">
        <f t="shared" si="236"/>
        <v>7</v>
      </c>
      <c r="K3827" s="2">
        <v>45864.405971875</v>
      </c>
      <c r="M3827" s="4">
        <f t="shared" si="238"/>
        <v>0</v>
      </c>
      <c r="N3827" s="4">
        <f t="shared" si="239"/>
        <v>0</v>
      </c>
      <c r="O3827">
        <v>70521</v>
      </c>
      <c r="Q3827">
        <f t="shared" si="237"/>
        <v>0</v>
      </c>
      <c r="R3827">
        <v>0</v>
      </c>
      <c r="S3827">
        <v>0.375</v>
      </c>
      <c r="U3827" t="s">
        <v>26</v>
      </c>
      <c r="V3827" t="s">
        <v>26</v>
      </c>
      <c r="W3827" t="s">
        <v>0</v>
      </c>
      <c r="X3827" t="s">
        <v>5428</v>
      </c>
      <c r="AA3827" s="2">
        <v>45865.407350000001</v>
      </c>
      <c r="AB3827" t="s">
        <v>177</v>
      </c>
    </row>
    <row r="3828" spans="1:28">
      <c r="A3828">
        <v>1393313</v>
      </c>
      <c r="B3828" t="s">
        <v>131</v>
      </c>
      <c r="C3828" t="s">
        <v>131</v>
      </c>
      <c r="D3828" t="s">
        <v>2375</v>
      </c>
      <c r="F3828" t="s">
        <v>2339</v>
      </c>
      <c r="G3828" t="s">
        <v>2340</v>
      </c>
      <c r="H3828" t="s">
        <v>25</v>
      </c>
      <c r="J3828" s="4">
        <f t="shared" si="236"/>
        <v>7</v>
      </c>
      <c r="K3828" s="2">
        <v>45865.405421145799</v>
      </c>
      <c r="L3828" s="13">
        <v>45896.522916666698</v>
      </c>
      <c r="M3828" s="4">
        <f t="shared" si="238"/>
        <v>31.117495520898956</v>
      </c>
      <c r="N3828" s="4">
        <f t="shared" si="239"/>
        <v>169</v>
      </c>
      <c r="O3828">
        <v>61652</v>
      </c>
      <c r="P3828">
        <v>61653</v>
      </c>
      <c r="Q3828">
        <f t="shared" si="237"/>
        <v>1</v>
      </c>
      <c r="R3828">
        <v>1</v>
      </c>
      <c r="S3828">
        <v>1</v>
      </c>
      <c r="T3828">
        <v>0.875</v>
      </c>
      <c r="U3828" t="s">
        <v>26</v>
      </c>
      <c r="V3828" t="s">
        <v>26</v>
      </c>
      <c r="W3828" t="s">
        <v>0</v>
      </c>
      <c r="X3828" t="s">
        <v>5429</v>
      </c>
      <c r="Y3828" t="s">
        <v>443</v>
      </c>
      <c r="AA3828" s="2">
        <v>45865.405736030101</v>
      </c>
      <c r="AB3828" t="s">
        <v>177</v>
      </c>
    </row>
    <row r="3829" spans="1:28">
      <c r="A3829">
        <v>1393297</v>
      </c>
      <c r="B3829" t="s">
        <v>29</v>
      </c>
      <c r="C3829" t="s">
        <v>29</v>
      </c>
      <c r="D3829" t="s">
        <v>1571</v>
      </c>
      <c r="F3829" t="s">
        <v>5430</v>
      </c>
      <c r="G3829" t="s">
        <v>5431</v>
      </c>
      <c r="H3829" t="s">
        <v>25</v>
      </c>
      <c r="I3829" s="2" t="s">
        <v>5430</v>
      </c>
      <c r="J3829" s="4">
        <f t="shared" si="236"/>
        <v>7</v>
      </c>
      <c r="K3829" s="2">
        <v>45864.818863078697</v>
      </c>
      <c r="L3829" s="13">
        <v>45886.872002314798</v>
      </c>
      <c r="M3829" s="4">
        <f t="shared" si="238"/>
        <v>22.053139236100833</v>
      </c>
      <c r="N3829" s="4">
        <f t="shared" si="239"/>
        <v>76</v>
      </c>
      <c r="O3829">
        <v>64963</v>
      </c>
      <c r="P3829">
        <v>66754</v>
      </c>
      <c r="Q3829">
        <f t="shared" si="237"/>
        <v>1791</v>
      </c>
      <c r="R3829">
        <v>1791</v>
      </c>
      <c r="S3829">
        <v>1</v>
      </c>
      <c r="T3829">
        <v>1</v>
      </c>
      <c r="U3829" t="s">
        <v>26</v>
      </c>
      <c r="V3829" t="s">
        <v>26</v>
      </c>
      <c r="W3829" t="s">
        <v>25</v>
      </c>
      <c r="X3829" t="s">
        <v>34</v>
      </c>
      <c r="Z3829" t="s">
        <v>129</v>
      </c>
      <c r="AA3829" s="2">
        <v>45864.801437465299</v>
      </c>
      <c r="AB3829" t="s">
        <v>269</v>
      </c>
    </row>
    <row r="3830" spans="1:28">
      <c r="A3830">
        <v>1393284</v>
      </c>
      <c r="B3830" t="s">
        <v>29</v>
      </c>
      <c r="C3830" t="s">
        <v>29</v>
      </c>
      <c r="D3830" t="s">
        <v>738</v>
      </c>
      <c r="E3830" t="s">
        <v>5432</v>
      </c>
      <c r="F3830" t="s">
        <v>5433</v>
      </c>
      <c r="G3830" t="s">
        <v>5434</v>
      </c>
      <c r="H3830" t="s">
        <v>25</v>
      </c>
      <c r="I3830" s="2" t="s">
        <v>5433</v>
      </c>
      <c r="J3830" s="4">
        <f t="shared" si="236"/>
        <v>7</v>
      </c>
      <c r="K3830" s="2">
        <v>45864.771822303199</v>
      </c>
      <c r="L3830" s="13">
        <v>45887.471527777801</v>
      </c>
      <c r="M3830" s="4">
        <f t="shared" si="238"/>
        <v>22.699705474602524</v>
      </c>
      <c r="N3830" s="4">
        <f t="shared" si="239"/>
        <v>1007</v>
      </c>
      <c r="O3830">
        <v>139705</v>
      </c>
      <c r="P3830">
        <v>144603</v>
      </c>
      <c r="Q3830">
        <f t="shared" si="237"/>
        <v>4898</v>
      </c>
      <c r="R3830">
        <v>4898</v>
      </c>
      <c r="S3830">
        <v>0.25</v>
      </c>
      <c r="T3830">
        <v>0.375</v>
      </c>
      <c r="U3830" t="s">
        <v>26</v>
      </c>
      <c r="V3830" t="s">
        <v>26</v>
      </c>
      <c r="W3830" t="s">
        <v>0</v>
      </c>
      <c r="X3830" t="s">
        <v>1881</v>
      </c>
      <c r="AA3830" s="2">
        <v>45864.7720666319</v>
      </c>
      <c r="AB3830" t="s">
        <v>104</v>
      </c>
    </row>
    <row r="3831" spans="1:28">
      <c r="A3831">
        <v>1393283</v>
      </c>
      <c r="B3831" t="s">
        <v>29</v>
      </c>
      <c r="C3831" t="s">
        <v>29</v>
      </c>
      <c r="D3831" t="s">
        <v>2245</v>
      </c>
      <c r="E3831" t="s">
        <v>5435</v>
      </c>
      <c r="F3831" t="s">
        <v>5436</v>
      </c>
      <c r="G3831" t="s">
        <v>5437</v>
      </c>
      <c r="H3831" t="s">
        <v>25</v>
      </c>
      <c r="I3831" s="2" t="s">
        <v>5436</v>
      </c>
      <c r="J3831" s="4">
        <f t="shared" si="236"/>
        <v>7</v>
      </c>
      <c r="K3831" s="2">
        <v>45864.786184108802</v>
      </c>
      <c r="L3831" s="13">
        <v>45874.598379629599</v>
      </c>
      <c r="M3831" s="4">
        <f t="shared" si="238"/>
        <v>9.8121955207971041</v>
      </c>
      <c r="N3831" s="4">
        <f t="shared" si="239"/>
        <v>1169</v>
      </c>
      <c r="O3831">
        <v>3478</v>
      </c>
      <c r="P3831">
        <v>4536</v>
      </c>
      <c r="Q3831">
        <f t="shared" si="237"/>
        <v>1058</v>
      </c>
      <c r="R3831">
        <v>1058</v>
      </c>
      <c r="S3831">
        <v>1</v>
      </c>
      <c r="T3831">
        <v>1</v>
      </c>
      <c r="U3831" t="s">
        <v>26</v>
      </c>
      <c r="V3831" t="s">
        <v>26</v>
      </c>
      <c r="W3831" t="s">
        <v>25</v>
      </c>
      <c r="X3831" t="s">
        <v>34</v>
      </c>
      <c r="Y3831" t="s">
        <v>34</v>
      </c>
      <c r="Z3831" t="s">
        <v>1689</v>
      </c>
      <c r="AA3831" s="2">
        <v>45864.769980057899</v>
      </c>
      <c r="AB3831" t="s">
        <v>269</v>
      </c>
    </row>
    <row r="3832" spans="1:28">
      <c r="A3832">
        <v>1393282</v>
      </c>
      <c r="B3832" t="s">
        <v>29</v>
      </c>
      <c r="C3832" t="s">
        <v>29</v>
      </c>
      <c r="D3832" t="s">
        <v>2532</v>
      </c>
      <c r="E3832" t="s">
        <v>5438</v>
      </c>
      <c r="F3832" t="s">
        <v>5439</v>
      </c>
      <c r="G3832" t="s">
        <v>5440</v>
      </c>
      <c r="H3832" t="s">
        <v>25</v>
      </c>
      <c r="I3832" s="2" t="s">
        <v>5439</v>
      </c>
      <c r="J3832" s="4">
        <f t="shared" si="236"/>
        <v>7</v>
      </c>
      <c r="K3832" s="2">
        <v>45864.767720173601</v>
      </c>
      <c r="L3832" s="13">
        <v>45872.665960648097</v>
      </c>
      <c r="M3832" s="4">
        <f t="shared" si="238"/>
        <v>7.8982404744965606</v>
      </c>
      <c r="N3832" s="4">
        <f t="shared" si="239"/>
        <v>1293</v>
      </c>
      <c r="O3832">
        <v>973</v>
      </c>
      <c r="P3832">
        <v>2060</v>
      </c>
      <c r="Q3832">
        <f t="shared" si="237"/>
        <v>1087</v>
      </c>
      <c r="R3832">
        <v>1087</v>
      </c>
      <c r="S3832">
        <v>1</v>
      </c>
      <c r="T3832">
        <v>1</v>
      </c>
      <c r="U3832" t="s">
        <v>26</v>
      </c>
      <c r="V3832" t="s">
        <v>26</v>
      </c>
      <c r="W3832" t="s">
        <v>25</v>
      </c>
      <c r="X3832" t="s">
        <v>34</v>
      </c>
      <c r="AA3832" s="2">
        <v>45864.761414120403</v>
      </c>
      <c r="AB3832" t="s">
        <v>269</v>
      </c>
    </row>
    <row r="3833" spans="1:28">
      <c r="A3833">
        <v>1393270</v>
      </c>
      <c r="B3833" t="s">
        <v>29</v>
      </c>
      <c r="C3833" t="s">
        <v>29</v>
      </c>
      <c r="D3833" t="s">
        <v>5441</v>
      </c>
      <c r="E3833" t="s">
        <v>5442</v>
      </c>
      <c r="F3833" t="s">
        <v>5443</v>
      </c>
      <c r="G3833" t="s">
        <v>5444</v>
      </c>
      <c r="H3833" t="s">
        <v>0</v>
      </c>
      <c r="I3833" s="2" t="s">
        <v>5443</v>
      </c>
      <c r="J3833" s="4">
        <f t="shared" si="236"/>
        <v>7</v>
      </c>
      <c r="K3833" s="2">
        <v>45864.740410185201</v>
      </c>
      <c r="M3833" s="4">
        <f t="shared" si="238"/>
        <v>0</v>
      </c>
      <c r="N3833" s="4">
        <f t="shared" si="239"/>
        <v>0</v>
      </c>
      <c r="O3833">
        <v>48130</v>
      </c>
      <c r="Q3833">
        <f t="shared" si="237"/>
        <v>0</v>
      </c>
      <c r="R3833">
        <v>0</v>
      </c>
      <c r="S3833">
        <v>0.375</v>
      </c>
      <c r="U3833" t="s">
        <v>26</v>
      </c>
      <c r="W3833" t="s">
        <v>25</v>
      </c>
      <c r="X3833" t="s">
        <v>34</v>
      </c>
      <c r="AA3833" s="2">
        <v>45864.726626539297</v>
      </c>
      <c r="AB3833" t="s">
        <v>89</v>
      </c>
    </row>
    <row r="3834" spans="1:28">
      <c r="A3834">
        <v>1393265</v>
      </c>
      <c r="B3834" t="s">
        <v>69</v>
      </c>
      <c r="C3834" t="s">
        <v>69</v>
      </c>
      <c r="D3834" t="s">
        <v>5346</v>
      </c>
      <c r="H3834" t="s">
        <v>25</v>
      </c>
      <c r="J3834" s="4">
        <f t="shared" si="236"/>
        <v>7</v>
      </c>
      <c r="K3834" s="2">
        <v>45864.709248530096</v>
      </c>
      <c r="L3834" s="13">
        <v>45864.709248530096</v>
      </c>
      <c r="M3834" s="4">
        <f t="shared" si="238"/>
        <v>0</v>
      </c>
      <c r="N3834" s="4">
        <f t="shared" si="239"/>
        <v>0</v>
      </c>
      <c r="O3834">
        <v>50878</v>
      </c>
      <c r="P3834">
        <v>50878</v>
      </c>
      <c r="Q3834">
        <f t="shared" si="237"/>
        <v>0</v>
      </c>
      <c r="R3834">
        <v>0</v>
      </c>
      <c r="S3834">
        <v>0.75</v>
      </c>
      <c r="T3834">
        <v>0.75</v>
      </c>
      <c r="U3834" t="s">
        <v>154</v>
      </c>
      <c r="V3834" t="s">
        <v>154</v>
      </c>
      <c r="W3834" t="s">
        <v>0</v>
      </c>
      <c r="X3834" t="s">
        <v>71</v>
      </c>
      <c r="Y3834" t="s">
        <v>72</v>
      </c>
      <c r="AA3834" s="2">
        <v>45864.709327511599</v>
      </c>
      <c r="AB3834" t="s">
        <v>59</v>
      </c>
    </row>
    <row r="3835" spans="1:28">
      <c r="A3835">
        <v>1393263</v>
      </c>
      <c r="B3835" t="s">
        <v>142</v>
      </c>
      <c r="C3835" t="s">
        <v>142</v>
      </c>
      <c r="D3835" t="s">
        <v>5346</v>
      </c>
      <c r="F3835" t="s">
        <v>4977</v>
      </c>
      <c r="G3835" t="s">
        <v>4978</v>
      </c>
      <c r="H3835" t="s">
        <v>25</v>
      </c>
      <c r="J3835" s="4">
        <f t="shared" si="236"/>
        <v>7</v>
      </c>
      <c r="K3835" s="2">
        <v>45864.660416666702</v>
      </c>
      <c r="L3835" s="13">
        <v>45864.688108796297</v>
      </c>
      <c r="M3835" s="4">
        <f t="shared" si="238"/>
        <v>2.7692129595379811E-2</v>
      </c>
      <c r="N3835" s="4">
        <f t="shared" si="239"/>
        <v>39</v>
      </c>
      <c r="O3835">
        <v>50875</v>
      </c>
      <c r="P3835">
        <v>50878</v>
      </c>
      <c r="Q3835">
        <f t="shared" si="237"/>
        <v>3</v>
      </c>
      <c r="R3835">
        <v>3</v>
      </c>
      <c r="S3835">
        <v>0.875</v>
      </c>
      <c r="T3835">
        <v>0.75</v>
      </c>
      <c r="U3835" t="s">
        <v>26</v>
      </c>
      <c r="V3835" t="s">
        <v>154</v>
      </c>
      <c r="W3835" t="s">
        <v>0</v>
      </c>
      <c r="X3835" t="s">
        <v>3719</v>
      </c>
      <c r="AA3835" s="2">
        <v>45864.708533368103</v>
      </c>
      <c r="AB3835" t="s">
        <v>59</v>
      </c>
    </row>
    <row r="3836" spans="1:28">
      <c r="A3836">
        <v>1393262</v>
      </c>
      <c r="B3836" t="s">
        <v>69</v>
      </c>
      <c r="C3836" t="s">
        <v>69</v>
      </c>
      <c r="D3836" t="s">
        <v>5346</v>
      </c>
      <c r="H3836" t="s">
        <v>25</v>
      </c>
      <c r="J3836" s="4">
        <f t="shared" si="236"/>
        <v>7</v>
      </c>
      <c r="K3836" s="2">
        <v>45864.708109687497</v>
      </c>
      <c r="L3836" s="13">
        <v>45864.708109687497</v>
      </c>
      <c r="M3836" s="4">
        <f t="shared" si="238"/>
        <v>0</v>
      </c>
      <c r="N3836" s="4">
        <f t="shared" si="239"/>
        <v>0</v>
      </c>
      <c r="O3836">
        <v>50875</v>
      </c>
      <c r="P3836">
        <v>50875</v>
      </c>
      <c r="Q3836">
        <f t="shared" si="237"/>
        <v>0</v>
      </c>
      <c r="R3836">
        <v>0</v>
      </c>
      <c r="S3836">
        <v>0.875</v>
      </c>
      <c r="T3836">
        <v>0.875</v>
      </c>
      <c r="U3836" t="s">
        <v>26</v>
      </c>
      <c r="V3836" t="s">
        <v>26</v>
      </c>
      <c r="W3836" t="s">
        <v>0</v>
      </c>
      <c r="X3836" t="s">
        <v>148</v>
      </c>
      <c r="AA3836" s="2">
        <v>45864.708146840298</v>
      </c>
      <c r="AB3836" t="s">
        <v>59</v>
      </c>
    </row>
    <row r="3837" spans="1:28">
      <c r="A3837">
        <v>1393260</v>
      </c>
      <c r="B3837" t="s">
        <v>142</v>
      </c>
      <c r="C3837" t="s">
        <v>142</v>
      </c>
      <c r="D3837" t="s">
        <v>5441</v>
      </c>
      <c r="F3837" t="s">
        <v>57</v>
      </c>
      <c r="G3837" t="s">
        <v>1229</v>
      </c>
      <c r="H3837" t="s">
        <v>25</v>
      </c>
      <c r="J3837" s="4">
        <f t="shared" si="236"/>
        <v>7</v>
      </c>
      <c r="K3837" s="2">
        <v>45864.705384340297</v>
      </c>
      <c r="L3837" s="13">
        <v>45864.707107754599</v>
      </c>
      <c r="M3837" s="4">
        <f t="shared" si="238"/>
        <v>1.7234143015230075E-3</v>
      </c>
      <c r="N3837" s="4">
        <f t="shared" si="239"/>
        <v>2</v>
      </c>
      <c r="O3837">
        <v>48129</v>
      </c>
      <c r="P3837">
        <v>48130</v>
      </c>
      <c r="Q3837">
        <f t="shared" si="237"/>
        <v>1</v>
      </c>
      <c r="R3837">
        <v>1</v>
      </c>
      <c r="S3837">
        <v>0.5</v>
      </c>
      <c r="T3837">
        <v>0.375</v>
      </c>
      <c r="U3837" t="s">
        <v>26</v>
      </c>
      <c r="V3837" t="s">
        <v>26</v>
      </c>
      <c r="W3837" t="s">
        <v>0</v>
      </c>
      <c r="X3837" t="s">
        <v>1230</v>
      </c>
      <c r="AA3837" s="2">
        <v>45864.706988576399</v>
      </c>
      <c r="AB3837" t="s">
        <v>59</v>
      </c>
    </row>
    <row r="3838" spans="1:28">
      <c r="A3838">
        <v>1393258</v>
      </c>
      <c r="B3838" t="s">
        <v>29</v>
      </c>
      <c r="C3838" t="s">
        <v>29</v>
      </c>
      <c r="D3838" t="s">
        <v>5445</v>
      </c>
      <c r="E3838" t="s">
        <v>5446</v>
      </c>
      <c r="F3838" t="s">
        <v>169</v>
      </c>
      <c r="G3838" t="s">
        <v>170</v>
      </c>
      <c r="H3838" t="s">
        <v>25</v>
      </c>
      <c r="I3838" s="2" t="s">
        <v>5447</v>
      </c>
      <c r="J3838" s="4">
        <f t="shared" si="236"/>
        <v>7</v>
      </c>
      <c r="K3838" s="2">
        <v>45864.700239699101</v>
      </c>
      <c r="L3838" s="13">
        <v>45934.505706018499</v>
      </c>
      <c r="M3838" s="4">
        <f t="shared" si="238"/>
        <v>69.805466319397965</v>
      </c>
      <c r="N3838" s="4">
        <f t="shared" si="239"/>
        <v>1159</v>
      </c>
      <c r="O3838">
        <v>33567</v>
      </c>
      <c r="P3838">
        <v>35947</v>
      </c>
      <c r="Q3838">
        <f t="shared" si="237"/>
        <v>2380</v>
      </c>
      <c r="R3838">
        <v>2380</v>
      </c>
      <c r="S3838">
        <v>0.5</v>
      </c>
      <c r="T3838">
        <v>1</v>
      </c>
      <c r="U3838" t="s">
        <v>26</v>
      </c>
      <c r="V3838" t="s">
        <v>26</v>
      </c>
      <c r="W3838" t="s">
        <v>0</v>
      </c>
      <c r="X3838" t="s">
        <v>5448</v>
      </c>
      <c r="AA3838" s="2">
        <v>45864.700540011603</v>
      </c>
      <c r="AB3838" t="s">
        <v>104</v>
      </c>
    </row>
    <row r="3839" spans="1:28">
      <c r="A3839">
        <v>1393253</v>
      </c>
      <c r="B3839" t="s">
        <v>29</v>
      </c>
      <c r="C3839" t="s">
        <v>29</v>
      </c>
      <c r="D3839" t="s">
        <v>1111</v>
      </c>
      <c r="F3839" t="s">
        <v>1219</v>
      </c>
      <c r="G3839" t="s">
        <v>5449</v>
      </c>
      <c r="H3839" t="s">
        <v>25</v>
      </c>
      <c r="I3839" s="2" t="s">
        <v>1219</v>
      </c>
      <c r="J3839" s="4">
        <f t="shared" si="236"/>
        <v>7</v>
      </c>
      <c r="K3839" s="2">
        <v>45864.684622222201</v>
      </c>
      <c r="L3839" s="13">
        <v>45868.802361111098</v>
      </c>
      <c r="M3839" s="4">
        <f t="shared" si="238"/>
        <v>4.1177388888972928</v>
      </c>
      <c r="N3839" s="4">
        <f t="shared" si="239"/>
        <v>169</v>
      </c>
      <c r="O3839">
        <v>56932</v>
      </c>
      <c r="P3839">
        <v>56933</v>
      </c>
      <c r="Q3839">
        <f t="shared" si="237"/>
        <v>1</v>
      </c>
      <c r="R3839">
        <v>1</v>
      </c>
      <c r="S3839">
        <v>0.625</v>
      </c>
      <c r="T3839">
        <v>0.625</v>
      </c>
      <c r="U3839" t="s">
        <v>26</v>
      </c>
      <c r="V3839" t="s">
        <v>26</v>
      </c>
      <c r="W3839" t="s">
        <v>25</v>
      </c>
      <c r="X3839" t="s">
        <v>4095</v>
      </c>
      <c r="Y3839" t="s">
        <v>34</v>
      </c>
      <c r="Z3839" t="s">
        <v>129</v>
      </c>
      <c r="AA3839" s="2">
        <v>45864.671136493103</v>
      </c>
      <c r="AB3839" t="s">
        <v>269</v>
      </c>
    </row>
    <row r="3840" spans="1:28">
      <c r="A3840">
        <v>1393249</v>
      </c>
      <c r="B3840" t="s">
        <v>29</v>
      </c>
      <c r="C3840" t="s">
        <v>29</v>
      </c>
      <c r="D3840" t="s">
        <v>5450</v>
      </c>
      <c r="E3840" t="s">
        <v>5451</v>
      </c>
      <c r="F3840" t="s">
        <v>5452</v>
      </c>
      <c r="G3840" t="s">
        <v>5453</v>
      </c>
      <c r="H3840" t="s">
        <v>25</v>
      </c>
      <c r="I3840" s="2" t="s">
        <v>5452</v>
      </c>
      <c r="J3840" s="4">
        <f t="shared" si="236"/>
        <v>7</v>
      </c>
      <c r="K3840" s="2">
        <v>45864.691023877298</v>
      </c>
      <c r="L3840" s="13">
        <v>45927.757835648103</v>
      </c>
      <c r="M3840" s="4">
        <f t="shared" si="238"/>
        <v>63.066811770804634</v>
      </c>
      <c r="N3840" s="4">
        <f t="shared" si="239"/>
        <v>96</v>
      </c>
      <c r="O3840">
        <v>44951</v>
      </c>
      <c r="P3840">
        <v>49764</v>
      </c>
      <c r="Q3840">
        <f t="shared" si="237"/>
        <v>4813</v>
      </c>
      <c r="R3840">
        <v>4813</v>
      </c>
      <c r="S3840">
        <v>1</v>
      </c>
      <c r="T3840">
        <v>0.375</v>
      </c>
      <c r="U3840" t="s">
        <v>26</v>
      </c>
      <c r="V3840" t="s">
        <v>26</v>
      </c>
      <c r="W3840" t="s">
        <v>25</v>
      </c>
      <c r="X3840" t="s">
        <v>34</v>
      </c>
      <c r="Y3840" t="s">
        <v>34</v>
      </c>
      <c r="AA3840" s="2">
        <v>45864.657894444397</v>
      </c>
      <c r="AB3840" t="s">
        <v>269</v>
      </c>
    </row>
    <row r="3841" spans="1:28">
      <c r="A3841">
        <v>1393248</v>
      </c>
      <c r="B3841" t="s">
        <v>142</v>
      </c>
      <c r="C3841" t="s">
        <v>142</v>
      </c>
      <c r="D3841" t="s">
        <v>2284</v>
      </c>
      <c r="E3841" t="s">
        <v>34</v>
      </c>
      <c r="F3841" t="s">
        <v>161</v>
      </c>
      <c r="G3841" t="s">
        <v>162</v>
      </c>
      <c r="H3841" t="s">
        <v>25</v>
      </c>
      <c r="I3841" s="2" t="s">
        <v>161</v>
      </c>
      <c r="J3841" s="4">
        <f t="shared" si="236"/>
        <v>7</v>
      </c>
      <c r="K3841" s="2">
        <v>45864.655636574098</v>
      </c>
      <c r="L3841" s="13">
        <v>45864.707468368098</v>
      </c>
      <c r="M3841" s="4">
        <f t="shared" si="238"/>
        <v>5.183179400046356E-2</v>
      </c>
      <c r="N3841" s="4">
        <f t="shared" si="239"/>
        <v>74</v>
      </c>
      <c r="O3841">
        <v>22593</v>
      </c>
      <c r="P3841">
        <v>22616</v>
      </c>
      <c r="Q3841">
        <f t="shared" si="237"/>
        <v>23</v>
      </c>
      <c r="R3841">
        <v>23</v>
      </c>
      <c r="S3841">
        <v>1</v>
      </c>
      <c r="T3841">
        <v>1</v>
      </c>
      <c r="U3841" t="s">
        <v>26</v>
      </c>
      <c r="V3841" t="s">
        <v>26</v>
      </c>
      <c r="W3841" t="s">
        <v>25</v>
      </c>
      <c r="X3841" t="s">
        <v>163</v>
      </c>
      <c r="AA3841" s="2">
        <v>45864.656331712999</v>
      </c>
      <c r="AB3841" t="s">
        <v>164</v>
      </c>
    </row>
    <row r="3842" spans="1:28">
      <c r="A3842">
        <v>1393246</v>
      </c>
      <c r="B3842" t="s">
        <v>115</v>
      </c>
      <c r="C3842" t="s">
        <v>115</v>
      </c>
      <c r="D3842" t="s">
        <v>691</v>
      </c>
      <c r="E3842" t="s">
        <v>5454</v>
      </c>
      <c r="F3842" t="s">
        <v>125</v>
      </c>
      <c r="G3842" t="s">
        <v>126</v>
      </c>
      <c r="H3842" t="s">
        <v>25</v>
      </c>
      <c r="J3842" s="4">
        <f t="shared" si="236"/>
        <v>7</v>
      </c>
      <c r="K3842" s="2">
        <v>45864.642662036997</v>
      </c>
      <c r="L3842" s="13">
        <v>45864.705185185201</v>
      </c>
      <c r="M3842" s="4">
        <f t="shared" si="238"/>
        <v>6.2523148204491008E-2</v>
      </c>
      <c r="N3842" s="4">
        <f t="shared" si="239"/>
        <v>90</v>
      </c>
      <c r="O3842">
        <v>9640</v>
      </c>
      <c r="P3842">
        <v>9641</v>
      </c>
      <c r="Q3842">
        <f t="shared" si="237"/>
        <v>1</v>
      </c>
      <c r="R3842">
        <v>1</v>
      </c>
      <c r="S3842">
        <v>0.625</v>
      </c>
      <c r="T3842">
        <v>0.625</v>
      </c>
      <c r="U3842" t="s">
        <v>26</v>
      </c>
      <c r="W3842" t="s">
        <v>25</v>
      </c>
      <c r="X3842" t="s">
        <v>456</v>
      </c>
      <c r="Y3842" t="s">
        <v>456</v>
      </c>
      <c r="AA3842" s="2">
        <v>45864.646071030103</v>
      </c>
      <c r="AB3842" t="s">
        <v>84</v>
      </c>
    </row>
    <row r="3843" spans="1:28">
      <c r="A3843">
        <v>1393245</v>
      </c>
      <c r="B3843" t="s">
        <v>29</v>
      </c>
      <c r="C3843" t="s">
        <v>29</v>
      </c>
      <c r="D3843" t="s">
        <v>532</v>
      </c>
      <c r="E3843" t="s">
        <v>5304</v>
      </c>
      <c r="F3843" t="s">
        <v>5305</v>
      </c>
      <c r="G3843" t="s">
        <v>5306</v>
      </c>
      <c r="H3843" t="s">
        <v>25</v>
      </c>
      <c r="I3843" s="2" t="s">
        <v>5305</v>
      </c>
      <c r="J3843" s="4">
        <f t="shared" ref="J3843:J3906" si="240">MONTH(K3843)</f>
        <v>7</v>
      </c>
      <c r="K3843" s="2">
        <v>45863.656828900501</v>
      </c>
      <c r="L3843" s="13">
        <v>45867.430833333303</v>
      </c>
      <c r="M3843" s="4">
        <f t="shared" si="238"/>
        <v>3.7740044328020304</v>
      </c>
      <c r="N3843" s="4">
        <f t="shared" si="239"/>
        <v>1114</v>
      </c>
      <c r="O3843">
        <v>69135</v>
      </c>
      <c r="P3843">
        <v>69330</v>
      </c>
      <c r="Q3843">
        <f t="shared" ref="Q3843:Q3906" si="241">IF(AND(O3843&lt;&gt;"",P3843&lt;&gt;""),P3843-O3843,0)</f>
        <v>195</v>
      </c>
      <c r="R3843">
        <v>195</v>
      </c>
      <c r="S3843">
        <v>0.25</v>
      </c>
      <c r="T3843">
        <v>0.875</v>
      </c>
      <c r="U3843" t="s">
        <v>26</v>
      </c>
      <c r="V3843" t="s">
        <v>26</v>
      </c>
      <c r="W3843" t="s">
        <v>0</v>
      </c>
      <c r="X3843" t="s">
        <v>5455</v>
      </c>
      <c r="Y3843" t="s">
        <v>34</v>
      </c>
      <c r="AA3843" s="2">
        <v>45864.642027465299</v>
      </c>
      <c r="AB3843" t="s">
        <v>59</v>
      </c>
    </row>
    <row r="3844" spans="1:28">
      <c r="A3844">
        <v>1393244</v>
      </c>
      <c r="B3844" t="s">
        <v>29</v>
      </c>
      <c r="C3844" t="s">
        <v>29</v>
      </c>
      <c r="D3844" t="s">
        <v>691</v>
      </c>
      <c r="E3844" t="s">
        <v>5454</v>
      </c>
      <c r="F3844" t="s">
        <v>693</v>
      </c>
      <c r="G3844" t="s">
        <v>694</v>
      </c>
      <c r="H3844" t="s">
        <v>25</v>
      </c>
      <c r="I3844" s="2" t="s">
        <v>693</v>
      </c>
      <c r="J3844" s="4">
        <f t="shared" si="240"/>
        <v>7</v>
      </c>
      <c r="K3844" s="2">
        <v>45864.708598460602</v>
      </c>
      <c r="L3844" s="13">
        <v>45924.708693287001</v>
      </c>
      <c r="M3844" s="4">
        <f t="shared" ref="M3844:M3907" si="242">IF(AND(K3844&lt;&gt;"",L3844&lt;&gt;""),L3844-K3844,0)</f>
        <v>60.000094826398708</v>
      </c>
      <c r="N3844" s="4">
        <f t="shared" ref="N3844:N3907" si="243">HOUR(M3844)*60+MINUTE(M3844)</f>
        <v>0</v>
      </c>
      <c r="O3844">
        <v>9641</v>
      </c>
      <c r="P3844">
        <v>9641</v>
      </c>
      <c r="Q3844">
        <f t="shared" si="241"/>
        <v>0</v>
      </c>
      <c r="R3844">
        <v>0</v>
      </c>
      <c r="S3844">
        <v>0.625</v>
      </c>
      <c r="T3844">
        <v>0.625</v>
      </c>
      <c r="U3844" t="s">
        <v>26</v>
      </c>
      <c r="V3844" t="s">
        <v>26</v>
      </c>
      <c r="W3844" t="s">
        <v>0</v>
      </c>
      <c r="X3844" t="s">
        <v>34</v>
      </c>
      <c r="AA3844" s="2">
        <v>45864.639148182898</v>
      </c>
      <c r="AB3844" t="s">
        <v>89</v>
      </c>
    </row>
    <row r="3845" spans="1:28">
      <c r="A3845">
        <v>1393243</v>
      </c>
      <c r="B3845" t="s">
        <v>142</v>
      </c>
      <c r="C3845" t="s">
        <v>142</v>
      </c>
      <c r="D3845" t="s">
        <v>691</v>
      </c>
      <c r="F3845" t="s">
        <v>57</v>
      </c>
      <c r="G3845" t="s">
        <v>1229</v>
      </c>
      <c r="H3845" t="s">
        <v>25</v>
      </c>
      <c r="J3845" s="4">
        <f t="shared" si="240"/>
        <v>7</v>
      </c>
      <c r="K3845" s="2">
        <v>45864.637415740697</v>
      </c>
      <c r="L3845" s="13">
        <v>45864.637824849502</v>
      </c>
      <c r="M3845" s="4">
        <f t="shared" si="242"/>
        <v>4.0910880488809198E-4</v>
      </c>
      <c r="N3845" s="4">
        <f t="shared" si="243"/>
        <v>0</v>
      </c>
      <c r="O3845">
        <v>9638</v>
      </c>
      <c r="P3845">
        <v>9640</v>
      </c>
      <c r="Q3845">
        <f t="shared" si="241"/>
        <v>2</v>
      </c>
      <c r="R3845">
        <v>2</v>
      </c>
      <c r="S3845">
        <v>0.875</v>
      </c>
      <c r="T3845">
        <v>0.625</v>
      </c>
      <c r="U3845" t="s">
        <v>26</v>
      </c>
      <c r="V3845" t="s">
        <v>26</v>
      </c>
      <c r="W3845" t="s">
        <v>0</v>
      </c>
      <c r="X3845" t="s">
        <v>1230</v>
      </c>
      <c r="AA3845" s="2">
        <v>45864.637754826399</v>
      </c>
      <c r="AB3845" t="s">
        <v>59</v>
      </c>
    </row>
    <row r="3846" spans="1:28">
      <c r="A3846">
        <v>1393233</v>
      </c>
      <c r="B3846" t="s">
        <v>142</v>
      </c>
      <c r="C3846" t="s">
        <v>142</v>
      </c>
      <c r="D3846" t="s">
        <v>1111</v>
      </c>
      <c r="E3846" t="s">
        <v>34</v>
      </c>
      <c r="F3846" t="s">
        <v>2339</v>
      </c>
      <c r="G3846" t="s">
        <v>2340</v>
      </c>
      <c r="H3846" t="s">
        <v>25</v>
      </c>
      <c r="I3846" s="2" t="s">
        <v>2339</v>
      </c>
      <c r="J3846" s="4">
        <f t="shared" si="240"/>
        <v>7</v>
      </c>
      <c r="K3846" s="2">
        <v>45864.613368055601</v>
      </c>
      <c r="L3846" s="13">
        <v>45864.647418981498</v>
      </c>
      <c r="M3846" s="4">
        <f t="shared" si="242"/>
        <v>3.4050925896735862E-2</v>
      </c>
      <c r="N3846" s="4">
        <f t="shared" si="243"/>
        <v>49</v>
      </c>
      <c r="O3846">
        <v>56915</v>
      </c>
      <c r="P3846">
        <v>56932</v>
      </c>
      <c r="Q3846">
        <f t="shared" si="241"/>
        <v>17</v>
      </c>
      <c r="R3846">
        <v>17</v>
      </c>
      <c r="S3846">
        <v>0.625</v>
      </c>
      <c r="T3846">
        <v>0.625</v>
      </c>
      <c r="U3846" t="s">
        <v>26</v>
      </c>
      <c r="V3846" t="s">
        <v>26</v>
      </c>
      <c r="W3846" t="s">
        <v>0</v>
      </c>
      <c r="X3846" t="s">
        <v>4095</v>
      </c>
      <c r="Y3846" t="s">
        <v>4095</v>
      </c>
      <c r="AA3846" s="2">
        <v>45864.613662118099</v>
      </c>
      <c r="AB3846" t="s">
        <v>2341</v>
      </c>
    </row>
    <row r="3847" spans="1:28">
      <c r="A3847">
        <v>1393225</v>
      </c>
      <c r="B3847" t="s">
        <v>142</v>
      </c>
      <c r="C3847" t="s">
        <v>142</v>
      </c>
      <c r="D3847" t="s">
        <v>1111</v>
      </c>
      <c r="E3847" t="s">
        <v>34</v>
      </c>
      <c r="F3847" t="s">
        <v>2339</v>
      </c>
      <c r="G3847" t="s">
        <v>2340</v>
      </c>
      <c r="H3847" t="s">
        <v>25</v>
      </c>
      <c r="I3847" s="2" t="s">
        <v>2339</v>
      </c>
      <c r="J3847" s="4">
        <f t="shared" si="240"/>
        <v>7</v>
      </c>
      <c r="K3847" s="2">
        <v>45864.589583333298</v>
      </c>
      <c r="L3847" s="13">
        <v>45864.6082986111</v>
      </c>
      <c r="M3847" s="4">
        <f t="shared" si="242"/>
        <v>1.8715277801675256E-2</v>
      </c>
      <c r="N3847" s="4">
        <f t="shared" si="243"/>
        <v>26</v>
      </c>
      <c r="O3847">
        <v>56914</v>
      </c>
      <c r="P3847">
        <v>56915</v>
      </c>
      <c r="Q3847">
        <f t="shared" si="241"/>
        <v>1</v>
      </c>
      <c r="R3847">
        <v>1</v>
      </c>
      <c r="S3847">
        <v>0.625</v>
      </c>
      <c r="T3847">
        <v>0.625</v>
      </c>
      <c r="U3847" t="s">
        <v>26</v>
      </c>
      <c r="V3847" t="s">
        <v>26</v>
      </c>
      <c r="W3847" t="s">
        <v>25</v>
      </c>
      <c r="X3847" t="s">
        <v>4095</v>
      </c>
      <c r="Y3847" t="s">
        <v>1555</v>
      </c>
      <c r="AA3847" s="2">
        <v>45864.593911342599</v>
      </c>
      <c r="AB3847" t="s">
        <v>84</v>
      </c>
    </row>
    <row r="3848" spans="1:28">
      <c r="A3848">
        <v>1393213</v>
      </c>
      <c r="B3848" t="s">
        <v>142</v>
      </c>
      <c r="C3848" t="s">
        <v>142</v>
      </c>
      <c r="D3848" t="s">
        <v>4469</v>
      </c>
      <c r="E3848" t="s">
        <v>34</v>
      </c>
      <c r="F3848" t="s">
        <v>1355</v>
      </c>
      <c r="G3848" t="s">
        <v>1356</v>
      </c>
      <c r="H3848" t="s">
        <v>25</v>
      </c>
      <c r="I3848" s="2" t="s">
        <v>1355</v>
      </c>
      <c r="J3848" s="4">
        <f t="shared" si="240"/>
        <v>7</v>
      </c>
      <c r="K3848" s="2">
        <v>45864.558865740699</v>
      </c>
      <c r="L3848" s="13">
        <v>45864.576388888898</v>
      </c>
      <c r="M3848" s="4">
        <f t="shared" si="242"/>
        <v>1.752314819896128E-2</v>
      </c>
      <c r="N3848" s="4">
        <f t="shared" si="243"/>
        <v>25</v>
      </c>
      <c r="O3848">
        <v>60804</v>
      </c>
      <c r="P3848">
        <v>60822</v>
      </c>
      <c r="Q3848">
        <f t="shared" si="241"/>
        <v>18</v>
      </c>
      <c r="R3848">
        <v>18</v>
      </c>
      <c r="S3848">
        <v>0.75</v>
      </c>
      <c r="T3848">
        <v>0.625</v>
      </c>
      <c r="U3848" t="s">
        <v>26</v>
      </c>
      <c r="V3848" t="s">
        <v>26</v>
      </c>
      <c r="W3848" t="s">
        <v>25</v>
      </c>
      <c r="X3848" t="s">
        <v>163</v>
      </c>
      <c r="AA3848" s="2">
        <v>45864.560316701398</v>
      </c>
      <c r="AB3848" t="s">
        <v>4640</v>
      </c>
    </row>
    <row r="3849" spans="1:28">
      <c r="A3849">
        <v>1393208</v>
      </c>
      <c r="B3849" t="s">
        <v>69</v>
      </c>
      <c r="C3849" t="s">
        <v>69</v>
      </c>
      <c r="D3849" t="s">
        <v>1707</v>
      </c>
      <c r="H3849" t="s">
        <v>25</v>
      </c>
      <c r="J3849" s="4">
        <f t="shared" si="240"/>
        <v>7</v>
      </c>
      <c r="K3849" s="2">
        <v>45864.547798113403</v>
      </c>
      <c r="L3849" s="13">
        <v>45864.547798113403</v>
      </c>
      <c r="M3849" s="4">
        <f t="shared" si="242"/>
        <v>0</v>
      </c>
      <c r="N3849" s="4">
        <f t="shared" si="243"/>
        <v>0</v>
      </c>
      <c r="O3849">
        <v>60516</v>
      </c>
      <c r="P3849">
        <v>60516</v>
      </c>
      <c r="Q3849">
        <f t="shared" si="241"/>
        <v>0</v>
      </c>
      <c r="R3849">
        <v>0</v>
      </c>
      <c r="S3849">
        <v>0.125</v>
      </c>
      <c r="T3849">
        <v>0.125</v>
      </c>
      <c r="U3849" t="s">
        <v>154</v>
      </c>
      <c r="V3849" t="s">
        <v>154</v>
      </c>
      <c r="W3849" t="s">
        <v>0</v>
      </c>
      <c r="X3849" t="s">
        <v>71</v>
      </c>
      <c r="Y3849" t="s">
        <v>72</v>
      </c>
      <c r="AA3849" s="2">
        <v>45864.547881330996</v>
      </c>
      <c r="AB3849" t="s">
        <v>59</v>
      </c>
    </row>
    <row r="3850" spans="1:28">
      <c r="A3850">
        <v>1393207</v>
      </c>
      <c r="B3850" t="s">
        <v>29</v>
      </c>
      <c r="C3850" t="s">
        <v>29</v>
      </c>
      <c r="D3850" t="s">
        <v>2407</v>
      </c>
      <c r="E3850" t="s">
        <v>5456</v>
      </c>
      <c r="F3850" t="s">
        <v>5457</v>
      </c>
      <c r="G3850" t="s">
        <v>5458</v>
      </c>
      <c r="H3850" t="s">
        <v>25</v>
      </c>
      <c r="I3850" s="2" t="s">
        <v>5457</v>
      </c>
      <c r="J3850" s="4">
        <f t="shared" si="240"/>
        <v>7</v>
      </c>
      <c r="K3850" s="2">
        <v>45864.590486539397</v>
      </c>
      <c r="L3850" s="13">
        <v>45884.597222222197</v>
      </c>
      <c r="M3850" s="4">
        <f t="shared" si="242"/>
        <v>20.006735682800354</v>
      </c>
      <c r="N3850" s="4">
        <f t="shared" si="243"/>
        <v>9</v>
      </c>
      <c r="O3850">
        <v>18281</v>
      </c>
      <c r="P3850">
        <v>19258</v>
      </c>
      <c r="Q3850">
        <f t="shared" si="241"/>
        <v>977</v>
      </c>
      <c r="R3850">
        <v>977</v>
      </c>
      <c r="S3850">
        <v>0.625</v>
      </c>
      <c r="T3850">
        <v>1</v>
      </c>
      <c r="U3850" t="s">
        <v>26</v>
      </c>
      <c r="V3850" t="s">
        <v>26</v>
      </c>
      <c r="W3850" t="s">
        <v>25</v>
      </c>
      <c r="X3850" t="s">
        <v>34</v>
      </c>
      <c r="AA3850" s="2">
        <v>45864.546278205999</v>
      </c>
      <c r="AB3850" t="s">
        <v>59</v>
      </c>
    </row>
    <row r="3851" spans="1:28">
      <c r="A3851">
        <v>1393205</v>
      </c>
      <c r="B3851" t="s">
        <v>29</v>
      </c>
      <c r="C3851" t="s">
        <v>29</v>
      </c>
      <c r="D3851" t="s">
        <v>2407</v>
      </c>
      <c r="E3851" t="s">
        <v>5456</v>
      </c>
      <c r="F3851" t="s">
        <v>5457</v>
      </c>
      <c r="G3851" t="s">
        <v>5458</v>
      </c>
      <c r="H3851" t="s">
        <v>25</v>
      </c>
      <c r="I3851" s="2" t="s">
        <v>5457</v>
      </c>
      <c r="J3851" s="4">
        <f t="shared" si="240"/>
        <v>7</v>
      </c>
      <c r="K3851" s="2">
        <v>45864.562684143501</v>
      </c>
      <c r="L3851" s="13">
        <v>45864.563888888901</v>
      </c>
      <c r="M3851" s="4">
        <f t="shared" si="242"/>
        <v>1.2047454001731239E-3</v>
      </c>
      <c r="N3851" s="4">
        <f t="shared" si="243"/>
        <v>1</v>
      </c>
      <c r="O3851">
        <v>18259</v>
      </c>
      <c r="P3851">
        <v>18259</v>
      </c>
      <c r="Q3851">
        <f t="shared" si="241"/>
        <v>0</v>
      </c>
      <c r="R3851">
        <v>0</v>
      </c>
      <c r="S3851">
        <v>0.625</v>
      </c>
      <c r="T3851">
        <v>0.625</v>
      </c>
      <c r="U3851" t="s">
        <v>26</v>
      </c>
      <c r="V3851" t="s">
        <v>26</v>
      </c>
      <c r="W3851" t="s">
        <v>0</v>
      </c>
      <c r="Y3851" t="s">
        <v>5459</v>
      </c>
      <c r="AA3851" s="2">
        <v>45864.539774768498</v>
      </c>
      <c r="AB3851" t="s">
        <v>89</v>
      </c>
    </row>
    <row r="3852" spans="1:28">
      <c r="A3852">
        <v>1393203</v>
      </c>
      <c r="B3852" t="s">
        <v>142</v>
      </c>
      <c r="C3852" t="s">
        <v>142</v>
      </c>
      <c r="D3852" t="s">
        <v>2407</v>
      </c>
      <c r="F3852" t="s">
        <v>57</v>
      </c>
      <c r="G3852" t="s">
        <v>1229</v>
      </c>
      <c r="H3852" t="s">
        <v>25</v>
      </c>
      <c r="J3852" s="4">
        <f t="shared" si="240"/>
        <v>7</v>
      </c>
      <c r="K3852" s="2">
        <v>45864.536864317102</v>
      </c>
      <c r="L3852" s="13">
        <v>45864.538615856502</v>
      </c>
      <c r="M3852" s="4">
        <f t="shared" si="242"/>
        <v>1.7515393992653117E-3</v>
      </c>
      <c r="N3852" s="4">
        <f t="shared" si="243"/>
        <v>2</v>
      </c>
      <c r="O3852">
        <v>18233</v>
      </c>
      <c r="P3852">
        <v>18259</v>
      </c>
      <c r="Q3852">
        <f t="shared" si="241"/>
        <v>26</v>
      </c>
      <c r="R3852">
        <v>26</v>
      </c>
      <c r="S3852">
        <v>1</v>
      </c>
      <c r="T3852">
        <v>0.625</v>
      </c>
      <c r="U3852" t="s">
        <v>26</v>
      </c>
      <c r="V3852" t="s">
        <v>26</v>
      </c>
      <c r="W3852" t="s">
        <v>0</v>
      </c>
      <c r="X3852" t="s">
        <v>1230</v>
      </c>
      <c r="AA3852" s="2">
        <v>45864.538533217601</v>
      </c>
      <c r="AB3852" t="s">
        <v>59</v>
      </c>
    </row>
    <row r="3853" spans="1:28">
      <c r="A3853">
        <v>1393201</v>
      </c>
      <c r="B3853" t="s">
        <v>53</v>
      </c>
      <c r="C3853" t="s">
        <v>53</v>
      </c>
      <c r="D3853" t="s">
        <v>1236</v>
      </c>
      <c r="F3853" t="s">
        <v>55</v>
      </c>
      <c r="G3853" t="s">
        <v>56</v>
      </c>
      <c r="H3853" t="s">
        <v>25</v>
      </c>
      <c r="I3853" s="2" t="s">
        <v>82</v>
      </c>
      <c r="J3853" s="4">
        <f t="shared" si="240"/>
        <v>7</v>
      </c>
      <c r="K3853" s="2">
        <v>45864.536111111098</v>
      </c>
      <c r="L3853" s="13">
        <v>45870.788030057898</v>
      </c>
      <c r="M3853" s="4">
        <f t="shared" si="242"/>
        <v>6.2519189468002878</v>
      </c>
      <c r="N3853" s="4">
        <f t="shared" si="243"/>
        <v>362</v>
      </c>
      <c r="O3853">
        <v>68954</v>
      </c>
      <c r="P3853">
        <v>68971</v>
      </c>
      <c r="Q3853">
        <f t="shared" si="241"/>
        <v>17</v>
      </c>
      <c r="R3853">
        <v>17</v>
      </c>
      <c r="S3853">
        <v>0.875</v>
      </c>
      <c r="T3853">
        <v>0.75</v>
      </c>
      <c r="U3853" t="s">
        <v>26</v>
      </c>
      <c r="V3853" t="s">
        <v>26</v>
      </c>
      <c r="W3853" t="s">
        <v>0</v>
      </c>
      <c r="X3853" t="s">
        <v>5460</v>
      </c>
      <c r="Y3853" t="s">
        <v>5461</v>
      </c>
      <c r="AA3853" s="2">
        <v>45864.5366919792</v>
      </c>
      <c r="AB3853" t="s">
        <v>84</v>
      </c>
    </row>
    <row r="3854" spans="1:28">
      <c r="A3854">
        <v>1393199</v>
      </c>
      <c r="B3854" t="s">
        <v>115</v>
      </c>
      <c r="C3854" t="s">
        <v>115</v>
      </c>
      <c r="D3854" t="s">
        <v>1032</v>
      </c>
      <c r="E3854" t="s">
        <v>5462</v>
      </c>
      <c r="F3854" t="s">
        <v>125</v>
      </c>
      <c r="G3854" t="s">
        <v>126</v>
      </c>
      <c r="H3854" t="s">
        <v>25</v>
      </c>
      <c r="J3854" s="4">
        <f t="shared" si="240"/>
        <v>7</v>
      </c>
      <c r="K3854" s="2">
        <v>45864.518657407403</v>
      </c>
      <c r="L3854" s="13">
        <v>45864.566307870402</v>
      </c>
      <c r="M3854" s="4">
        <f t="shared" si="242"/>
        <v>4.7650462998717558E-2</v>
      </c>
      <c r="N3854" s="4">
        <f t="shared" si="243"/>
        <v>68</v>
      </c>
      <c r="O3854">
        <v>35495</v>
      </c>
      <c r="P3854">
        <v>35496</v>
      </c>
      <c r="Q3854">
        <f t="shared" si="241"/>
        <v>1</v>
      </c>
      <c r="R3854">
        <v>1</v>
      </c>
      <c r="S3854">
        <v>0.625</v>
      </c>
      <c r="T3854">
        <v>0.625</v>
      </c>
      <c r="U3854" t="s">
        <v>26</v>
      </c>
      <c r="W3854" t="s">
        <v>25</v>
      </c>
      <c r="X3854" t="s">
        <v>5463</v>
      </c>
      <c r="Y3854" t="s">
        <v>5463</v>
      </c>
      <c r="AA3854" s="2">
        <v>45864.526430289297</v>
      </c>
      <c r="AB3854" t="s">
        <v>130</v>
      </c>
    </row>
    <row r="3855" spans="1:28">
      <c r="A3855">
        <v>1393195</v>
      </c>
      <c r="B3855" t="s">
        <v>29</v>
      </c>
      <c r="C3855" t="s">
        <v>29</v>
      </c>
      <c r="D3855" t="s">
        <v>1032</v>
      </c>
      <c r="E3855" t="s">
        <v>5462</v>
      </c>
      <c r="F3855" t="s">
        <v>169</v>
      </c>
      <c r="G3855" t="s">
        <v>170</v>
      </c>
      <c r="H3855" t="s">
        <v>25</v>
      </c>
      <c r="I3855" s="2" t="s">
        <v>5464</v>
      </c>
      <c r="J3855" s="4">
        <f t="shared" si="240"/>
        <v>7</v>
      </c>
      <c r="K3855" s="2">
        <v>45864.569531562498</v>
      </c>
      <c r="L3855" s="13">
        <v>45894.845706018503</v>
      </c>
      <c r="M3855" s="4">
        <f t="shared" si="242"/>
        <v>30.27617445600481</v>
      </c>
      <c r="N3855" s="4">
        <f t="shared" si="243"/>
        <v>397</v>
      </c>
      <c r="O3855">
        <v>35496</v>
      </c>
      <c r="P3855">
        <v>37325</v>
      </c>
      <c r="Q3855">
        <f t="shared" si="241"/>
        <v>1829</v>
      </c>
      <c r="R3855">
        <v>1829</v>
      </c>
      <c r="S3855">
        <v>0.625</v>
      </c>
      <c r="T3855">
        <v>1</v>
      </c>
      <c r="U3855" t="s">
        <v>26</v>
      </c>
      <c r="V3855" t="s">
        <v>26</v>
      </c>
      <c r="W3855" t="s">
        <v>25</v>
      </c>
      <c r="X3855" t="s">
        <v>34</v>
      </c>
      <c r="Y3855" t="s">
        <v>34</v>
      </c>
      <c r="AA3855" s="2">
        <v>45864.519673229202</v>
      </c>
      <c r="AB3855" t="s">
        <v>4464</v>
      </c>
    </row>
    <row r="3856" spans="1:28">
      <c r="A3856">
        <v>1393190</v>
      </c>
      <c r="B3856" t="s">
        <v>142</v>
      </c>
      <c r="C3856" t="s">
        <v>142</v>
      </c>
      <c r="D3856" t="s">
        <v>1236</v>
      </c>
      <c r="E3856" t="s">
        <v>34</v>
      </c>
      <c r="F3856" t="s">
        <v>161</v>
      </c>
      <c r="G3856" t="s">
        <v>162</v>
      </c>
      <c r="H3856" t="s">
        <v>25</v>
      </c>
      <c r="I3856" s="2" t="s">
        <v>161</v>
      </c>
      <c r="J3856" s="4">
        <f t="shared" si="240"/>
        <v>7</v>
      </c>
      <c r="K3856" s="2">
        <v>45864.486574074101</v>
      </c>
      <c r="L3856" s="13">
        <v>45864.5207407407</v>
      </c>
      <c r="M3856" s="4">
        <f t="shared" si="242"/>
        <v>3.4166666599048767E-2</v>
      </c>
      <c r="N3856" s="4">
        <f t="shared" si="243"/>
        <v>49</v>
      </c>
      <c r="O3856">
        <v>68923</v>
      </c>
      <c r="P3856">
        <v>68954</v>
      </c>
      <c r="Q3856">
        <f t="shared" si="241"/>
        <v>31</v>
      </c>
      <c r="R3856">
        <v>31</v>
      </c>
      <c r="S3856">
        <v>1</v>
      </c>
      <c r="T3856">
        <v>0.875</v>
      </c>
      <c r="U3856" t="s">
        <v>26</v>
      </c>
      <c r="V3856" t="s">
        <v>26</v>
      </c>
      <c r="W3856" t="s">
        <v>0</v>
      </c>
      <c r="X3856" t="s">
        <v>163</v>
      </c>
      <c r="Y3856" t="s">
        <v>5465</v>
      </c>
      <c r="AA3856" s="2">
        <v>45864.487277118104</v>
      </c>
      <c r="AB3856" t="s">
        <v>164</v>
      </c>
    </row>
    <row r="3857" spans="1:28">
      <c r="A3857">
        <v>1393187</v>
      </c>
      <c r="B3857" t="s">
        <v>29</v>
      </c>
      <c r="C3857" t="s">
        <v>29</v>
      </c>
      <c r="D3857" t="s">
        <v>1939</v>
      </c>
      <c r="E3857" t="s">
        <v>1839</v>
      </c>
      <c r="F3857" t="s">
        <v>161</v>
      </c>
      <c r="G3857" t="s">
        <v>162</v>
      </c>
      <c r="H3857" t="s">
        <v>25</v>
      </c>
      <c r="I3857" s="2" t="s">
        <v>1840</v>
      </c>
      <c r="J3857" s="4">
        <f t="shared" si="240"/>
        <v>7</v>
      </c>
      <c r="K3857" s="2">
        <v>45864.475833333301</v>
      </c>
      <c r="L3857" s="13">
        <v>45908.729293981502</v>
      </c>
      <c r="M3857" s="4">
        <f t="shared" si="242"/>
        <v>44.253460648200416</v>
      </c>
      <c r="N3857" s="4">
        <f t="shared" si="243"/>
        <v>364</v>
      </c>
      <c r="O3857">
        <v>23121</v>
      </c>
      <c r="P3857">
        <v>27739</v>
      </c>
      <c r="Q3857">
        <f t="shared" si="241"/>
        <v>4618</v>
      </c>
      <c r="R3857">
        <v>4618</v>
      </c>
      <c r="S3857">
        <v>1</v>
      </c>
      <c r="T3857">
        <v>1</v>
      </c>
      <c r="U3857" t="s">
        <v>26</v>
      </c>
      <c r="V3857" t="s">
        <v>26</v>
      </c>
      <c r="W3857" t="s">
        <v>25</v>
      </c>
      <c r="X3857" t="s">
        <v>34</v>
      </c>
      <c r="Y3857" t="s">
        <v>34</v>
      </c>
      <c r="Z3857" t="s">
        <v>2192</v>
      </c>
      <c r="AA3857" s="2">
        <v>45864.4813613773</v>
      </c>
      <c r="AB3857" t="s">
        <v>164</v>
      </c>
    </row>
    <row r="3858" spans="1:28">
      <c r="A3858">
        <v>1393186</v>
      </c>
      <c r="B3858" t="s">
        <v>53</v>
      </c>
      <c r="C3858" t="s">
        <v>53</v>
      </c>
      <c r="D3858" t="s">
        <v>2484</v>
      </c>
      <c r="F3858" t="s">
        <v>55</v>
      </c>
      <c r="G3858" t="s">
        <v>56</v>
      </c>
      <c r="H3858" t="s">
        <v>25</v>
      </c>
      <c r="I3858" s="2" t="s">
        <v>82</v>
      </c>
      <c r="J3858" s="4">
        <f t="shared" si="240"/>
        <v>7</v>
      </c>
      <c r="K3858" s="2">
        <v>45864.480555555601</v>
      </c>
      <c r="L3858" s="13">
        <v>45868.412849386601</v>
      </c>
      <c r="M3858" s="4">
        <f t="shared" si="242"/>
        <v>3.9322938309996971</v>
      </c>
      <c r="N3858" s="4">
        <f t="shared" si="243"/>
        <v>1342</v>
      </c>
      <c r="O3858">
        <v>1766</v>
      </c>
      <c r="P3858">
        <v>1767</v>
      </c>
      <c r="Q3858">
        <f t="shared" si="241"/>
        <v>1</v>
      </c>
      <c r="R3858">
        <v>1</v>
      </c>
      <c r="S3858">
        <v>0.125</v>
      </c>
      <c r="T3858">
        <v>0</v>
      </c>
      <c r="U3858" t="s">
        <v>26</v>
      </c>
      <c r="V3858" t="s">
        <v>26</v>
      </c>
      <c r="W3858" t="s">
        <v>0</v>
      </c>
      <c r="X3858" t="s">
        <v>5466</v>
      </c>
      <c r="Y3858" t="s">
        <v>5467</v>
      </c>
      <c r="AA3858" s="2">
        <v>45864.480702974499</v>
      </c>
      <c r="AB3858" t="s">
        <v>84</v>
      </c>
    </row>
    <row r="3859" spans="1:28">
      <c r="A3859">
        <v>1393185</v>
      </c>
      <c r="B3859" t="s">
        <v>69</v>
      </c>
      <c r="C3859" t="s">
        <v>69</v>
      </c>
      <c r="D3859" t="s">
        <v>265</v>
      </c>
      <c r="H3859" t="s">
        <v>25</v>
      </c>
      <c r="J3859" s="4">
        <f t="shared" si="240"/>
        <v>7</v>
      </c>
      <c r="K3859" s="2">
        <v>45864.478433680597</v>
      </c>
      <c r="L3859" s="13">
        <v>45864.478433680597</v>
      </c>
      <c r="M3859" s="4">
        <f t="shared" si="242"/>
        <v>0</v>
      </c>
      <c r="N3859" s="4">
        <f t="shared" si="243"/>
        <v>0</v>
      </c>
      <c r="O3859">
        <v>53323</v>
      </c>
      <c r="P3859">
        <v>53323</v>
      </c>
      <c r="Q3859">
        <f t="shared" si="241"/>
        <v>0</v>
      </c>
      <c r="R3859">
        <v>0</v>
      </c>
      <c r="S3859">
        <v>0.125</v>
      </c>
      <c r="T3859">
        <v>0.125</v>
      </c>
      <c r="U3859" t="s">
        <v>154</v>
      </c>
      <c r="V3859" t="s">
        <v>154</v>
      </c>
      <c r="W3859" t="s">
        <v>0</v>
      </c>
      <c r="X3859" t="s">
        <v>71</v>
      </c>
      <c r="Y3859" t="s">
        <v>72</v>
      </c>
      <c r="AA3859" s="2">
        <v>45864.478499386598</v>
      </c>
      <c r="AB3859" t="s">
        <v>59</v>
      </c>
    </row>
    <row r="3860" spans="1:28">
      <c r="A3860">
        <v>1393184</v>
      </c>
      <c r="B3860" t="s">
        <v>69</v>
      </c>
      <c r="C3860" t="s">
        <v>69</v>
      </c>
      <c r="D3860" t="s">
        <v>4096</v>
      </c>
      <c r="H3860" t="s">
        <v>25</v>
      </c>
      <c r="J3860" s="4">
        <f t="shared" si="240"/>
        <v>7</v>
      </c>
      <c r="K3860" s="2">
        <v>45864.478239895798</v>
      </c>
      <c r="L3860" s="13">
        <v>45864.478239895798</v>
      </c>
      <c r="M3860" s="4">
        <f t="shared" si="242"/>
        <v>0</v>
      </c>
      <c r="N3860" s="4">
        <f t="shared" si="243"/>
        <v>0</v>
      </c>
      <c r="O3860">
        <v>68856</v>
      </c>
      <c r="P3860">
        <v>68856</v>
      </c>
      <c r="Q3860">
        <f t="shared" si="241"/>
        <v>0</v>
      </c>
      <c r="R3860">
        <v>0</v>
      </c>
      <c r="S3860">
        <v>0.875</v>
      </c>
      <c r="T3860">
        <v>0.875</v>
      </c>
      <c r="U3860" t="s">
        <v>154</v>
      </c>
      <c r="V3860" t="s">
        <v>154</v>
      </c>
      <c r="W3860" t="s">
        <v>0</v>
      </c>
      <c r="X3860" t="s">
        <v>71</v>
      </c>
      <c r="Y3860" t="s">
        <v>72</v>
      </c>
      <c r="AA3860" s="2">
        <v>45864.478326388897</v>
      </c>
      <c r="AB3860" t="s">
        <v>59</v>
      </c>
    </row>
    <row r="3861" spans="1:28">
      <c r="A3861">
        <v>1393181</v>
      </c>
      <c r="B3861" t="s">
        <v>29</v>
      </c>
      <c r="C3861" t="s">
        <v>29</v>
      </c>
      <c r="D3861" t="s">
        <v>753</v>
      </c>
      <c r="E3861" t="s">
        <v>754</v>
      </c>
      <c r="F3861" t="s">
        <v>755</v>
      </c>
      <c r="G3861" t="s">
        <v>756</v>
      </c>
      <c r="H3861" t="s">
        <v>25</v>
      </c>
      <c r="I3861" s="2" t="s">
        <v>755</v>
      </c>
      <c r="J3861" s="4">
        <f t="shared" si="240"/>
        <v>7</v>
      </c>
      <c r="K3861" s="2">
        <v>45864.476672187498</v>
      </c>
      <c r="L3861" s="13">
        <v>45906.456944444399</v>
      </c>
      <c r="M3861" s="4">
        <f t="shared" si="242"/>
        <v>41.980272256900207</v>
      </c>
      <c r="N3861" s="4">
        <f t="shared" si="243"/>
        <v>1411</v>
      </c>
      <c r="O3861">
        <v>39764</v>
      </c>
      <c r="P3861">
        <v>45888</v>
      </c>
      <c r="Q3861">
        <f t="shared" si="241"/>
        <v>6124</v>
      </c>
      <c r="R3861">
        <v>6124</v>
      </c>
      <c r="S3861">
        <v>0.625</v>
      </c>
      <c r="T3861">
        <v>0.25</v>
      </c>
      <c r="U3861" t="s">
        <v>26</v>
      </c>
      <c r="V3861" t="s">
        <v>26</v>
      </c>
      <c r="W3861" t="s">
        <v>0</v>
      </c>
      <c r="X3861" t="s">
        <v>5468</v>
      </c>
      <c r="Y3861" t="s">
        <v>48</v>
      </c>
      <c r="AA3861" s="2">
        <v>45864.4770343403</v>
      </c>
      <c r="AB3861" t="s">
        <v>104</v>
      </c>
    </row>
    <row r="3862" spans="1:28">
      <c r="A3862">
        <v>1393180</v>
      </c>
      <c r="B3862" t="s">
        <v>115</v>
      </c>
      <c r="C3862" t="s">
        <v>115</v>
      </c>
      <c r="D3862" t="s">
        <v>565</v>
      </c>
      <c r="E3862" t="s">
        <v>5469</v>
      </c>
      <c r="F3862" t="s">
        <v>57</v>
      </c>
      <c r="G3862" t="s">
        <v>1229</v>
      </c>
      <c r="H3862" t="s">
        <v>25</v>
      </c>
      <c r="J3862" s="4">
        <f t="shared" si="240"/>
        <v>7</v>
      </c>
      <c r="K3862" s="2">
        <v>45864.464594907397</v>
      </c>
      <c r="L3862" s="13">
        <v>45864.485798611102</v>
      </c>
      <c r="M3862" s="4">
        <f t="shared" si="242"/>
        <v>2.1203703705396038E-2</v>
      </c>
      <c r="N3862" s="4">
        <f t="shared" si="243"/>
        <v>30</v>
      </c>
      <c r="O3862">
        <v>1185</v>
      </c>
      <c r="P3862">
        <v>1228</v>
      </c>
      <c r="Q3862">
        <f t="shared" si="241"/>
        <v>43</v>
      </c>
      <c r="R3862">
        <v>43</v>
      </c>
      <c r="S3862">
        <v>1</v>
      </c>
      <c r="T3862">
        <v>1</v>
      </c>
      <c r="U3862" t="s">
        <v>68</v>
      </c>
      <c r="W3862" t="s">
        <v>25</v>
      </c>
      <c r="X3862" t="s">
        <v>5470</v>
      </c>
      <c r="Y3862" t="s">
        <v>5470</v>
      </c>
      <c r="AA3862" s="2">
        <v>45864.475129247701</v>
      </c>
      <c r="AB3862" t="s">
        <v>59</v>
      </c>
    </row>
    <row r="3863" spans="1:28">
      <c r="A3863">
        <v>1393173</v>
      </c>
      <c r="B3863" t="s">
        <v>142</v>
      </c>
      <c r="C3863" t="s">
        <v>142</v>
      </c>
      <c r="D3863" t="s">
        <v>1377</v>
      </c>
      <c r="F3863" t="s">
        <v>57</v>
      </c>
      <c r="G3863" t="s">
        <v>1229</v>
      </c>
      <c r="H3863" t="s">
        <v>25</v>
      </c>
      <c r="J3863" s="4">
        <f t="shared" si="240"/>
        <v>7</v>
      </c>
      <c r="K3863" s="2">
        <v>45864.452896180599</v>
      </c>
      <c r="L3863" s="13">
        <v>45864.453093900498</v>
      </c>
      <c r="M3863" s="4">
        <f t="shared" si="242"/>
        <v>1.9771989900618792E-4</v>
      </c>
      <c r="N3863" s="4">
        <f t="shared" si="243"/>
        <v>0</v>
      </c>
      <c r="O3863">
        <v>24189</v>
      </c>
      <c r="P3863">
        <v>24190</v>
      </c>
      <c r="Q3863">
        <f t="shared" si="241"/>
        <v>1</v>
      </c>
      <c r="R3863">
        <v>1</v>
      </c>
      <c r="S3863">
        <v>0.5</v>
      </c>
      <c r="T3863">
        <v>0.5</v>
      </c>
      <c r="U3863" t="s">
        <v>154</v>
      </c>
      <c r="V3863" t="s">
        <v>68</v>
      </c>
      <c r="W3863" t="s">
        <v>0</v>
      </c>
      <c r="X3863" t="s">
        <v>1930</v>
      </c>
      <c r="AA3863" s="2">
        <v>45864.453062534703</v>
      </c>
      <c r="AB3863" t="s">
        <v>59</v>
      </c>
    </row>
    <row r="3864" spans="1:28">
      <c r="A3864">
        <v>1393172</v>
      </c>
      <c r="B3864" t="s">
        <v>29</v>
      </c>
      <c r="C3864" t="s">
        <v>29</v>
      </c>
      <c r="D3864" t="s">
        <v>565</v>
      </c>
      <c r="E3864" t="s">
        <v>5469</v>
      </c>
      <c r="F3864" t="s">
        <v>169</v>
      </c>
      <c r="G3864" t="s">
        <v>170</v>
      </c>
      <c r="H3864" t="s">
        <v>25</v>
      </c>
      <c r="I3864" s="2" t="s">
        <v>5471</v>
      </c>
      <c r="J3864" s="4">
        <f t="shared" si="240"/>
        <v>7</v>
      </c>
      <c r="K3864" s="2">
        <v>45864.4898434028</v>
      </c>
      <c r="L3864" s="13">
        <v>45921.673611111102</v>
      </c>
      <c r="M3864" s="4">
        <f t="shared" si="242"/>
        <v>57.183767708302184</v>
      </c>
      <c r="N3864" s="4">
        <f t="shared" si="243"/>
        <v>264</v>
      </c>
      <c r="O3864">
        <v>1228</v>
      </c>
      <c r="P3864">
        <v>2442</v>
      </c>
      <c r="Q3864">
        <f t="shared" si="241"/>
        <v>1214</v>
      </c>
      <c r="R3864">
        <v>1214</v>
      </c>
      <c r="S3864">
        <v>1</v>
      </c>
      <c r="T3864">
        <v>1</v>
      </c>
      <c r="U3864" t="s">
        <v>68</v>
      </c>
      <c r="V3864" t="s">
        <v>26</v>
      </c>
      <c r="W3864" t="s">
        <v>0</v>
      </c>
      <c r="X3864" t="s">
        <v>1884</v>
      </c>
      <c r="AA3864" s="2">
        <v>45864.452128669</v>
      </c>
      <c r="AB3864" t="s">
        <v>4464</v>
      </c>
    </row>
    <row r="3865" spans="1:28">
      <c r="A3865">
        <v>1393170</v>
      </c>
      <c r="B3865" t="s">
        <v>142</v>
      </c>
      <c r="C3865" t="s">
        <v>142</v>
      </c>
      <c r="D3865" t="s">
        <v>1377</v>
      </c>
      <c r="F3865" t="s">
        <v>1355</v>
      </c>
      <c r="G3865" t="s">
        <v>1356</v>
      </c>
      <c r="H3865" t="s">
        <v>25</v>
      </c>
      <c r="J3865" s="4">
        <f t="shared" si="240"/>
        <v>7</v>
      </c>
      <c r="K3865" s="2">
        <v>45864.447829976903</v>
      </c>
      <c r="L3865" s="13">
        <v>45864.4525013889</v>
      </c>
      <c r="M3865" s="4">
        <f t="shared" si="242"/>
        <v>4.6714119962416589E-3</v>
      </c>
      <c r="N3865" s="4">
        <f t="shared" si="243"/>
        <v>6</v>
      </c>
      <c r="O3865">
        <v>24173</v>
      </c>
      <c r="P3865">
        <v>24189</v>
      </c>
      <c r="Q3865">
        <f t="shared" si="241"/>
        <v>16</v>
      </c>
      <c r="R3865">
        <v>16</v>
      </c>
      <c r="S3865">
        <v>0.625</v>
      </c>
      <c r="T3865">
        <v>0.5</v>
      </c>
      <c r="U3865" t="s">
        <v>154</v>
      </c>
      <c r="V3865" t="s">
        <v>154</v>
      </c>
      <c r="W3865" t="s">
        <v>0</v>
      </c>
      <c r="X3865" t="s">
        <v>5472</v>
      </c>
      <c r="AA3865" s="2">
        <v>45864.448791435199</v>
      </c>
      <c r="AB3865" t="s">
        <v>59</v>
      </c>
    </row>
    <row r="3866" spans="1:28">
      <c r="A3866">
        <v>1393168</v>
      </c>
      <c r="B3866" t="s">
        <v>142</v>
      </c>
      <c r="C3866" t="s">
        <v>142</v>
      </c>
      <c r="D3866" t="s">
        <v>1707</v>
      </c>
      <c r="F3866" t="s">
        <v>4977</v>
      </c>
      <c r="G3866" t="s">
        <v>4978</v>
      </c>
      <c r="H3866" t="s">
        <v>25</v>
      </c>
      <c r="J3866" s="4">
        <f t="shared" si="240"/>
        <v>7</v>
      </c>
      <c r="K3866" s="2">
        <v>45864.413194444402</v>
      </c>
      <c r="L3866" s="13">
        <v>45864.547219328699</v>
      </c>
      <c r="M3866" s="4">
        <f t="shared" si="242"/>
        <v>0.13402488429710502</v>
      </c>
      <c r="N3866" s="4">
        <f t="shared" si="243"/>
        <v>193</v>
      </c>
      <c r="O3866">
        <v>60515</v>
      </c>
      <c r="P3866">
        <v>60516</v>
      </c>
      <c r="Q3866">
        <f t="shared" si="241"/>
        <v>1</v>
      </c>
      <c r="R3866">
        <v>1</v>
      </c>
      <c r="S3866">
        <v>0.25</v>
      </c>
      <c r="T3866">
        <v>0.125</v>
      </c>
      <c r="U3866" t="s">
        <v>154</v>
      </c>
      <c r="V3866" t="s">
        <v>154</v>
      </c>
      <c r="W3866" t="s">
        <v>0</v>
      </c>
      <c r="X3866" t="s">
        <v>5473</v>
      </c>
      <c r="AA3866" s="2">
        <v>45864.447060613398</v>
      </c>
      <c r="AB3866" t="s">
        <v>59</v>
      </c>
    </row>
    <row r="3867" spans="1:28">
      <c r="A3867">
        <v>1393167</v>
      </c>
      <c r="B3867" t="s">
        <v>69</v>
      </c>
      <c r="C3867" t="s">
        <v>69</v>
      </c>
      <c r="D3867" t="s">
        <v>1707</v>
      </c>
      <c r="H3867" t="s">
        <v>25</v>
      </c>
      <c r="J3867" s="4">
        <f t="shared" si="240"/>
        <v>7</v>
      </c>
      <c r="K3867" s="2">
        <v>45864.446644525502</v>
      </c>
      <c r="L3867" s="13">
        <v>45864.446644525502</v>
      </c>
      <c r="M3867" s="4">
        <f t="shared" si="242"/>
        <v>0</v>
      </c>
      <c r="N3867" s="4">
        <f t="shared" si="243"/>
        <v>0</v>
      </c>
      <c r="O3867">
        <v>60515</v>
      </c>
      <c r="P3867">
        <v>60515</v>
      </c>
      <c r="Q3867">
        <f t="shared" si="241"/>
        <v>0</v>
      </c>
      <c r="R3867">
        <v>0</v>
      </c>
      <c r="S3867">
        <v>0.25</v>
      </c>
      <c r="T3867">
        <v>0.25</v>
      </c>
      <c r="U3867" t="s">
        <v>154</v>
      </c>
      <c r="V3867" t="s">
        <v>154</v>
      </c>
      <c r="W3867" t="s">
        <v>0</v>
      </c>
      <c r="X3867" t="s">
        <v>148</v>
      </c>
      <c r="AA3867" s="2">
        <v>45864.446670335601</v>
      </c>
      <c r="AB3867" t="s">
        <v>59</v>
      </c>
    </row>
    <row r="3868" spans="1:28">
      <c r="A3868">
        <v>1393166</v>
      </c>
      <c r="B3868" t="s">
        <v>142</v>
      </c>
      <c r="C3868" t="s">
        <v>142</v>
      </c>
      <c r="D3868" t="s">
        <v>265</v>
      </c>
      <c r="F3868" t="s">
        <v>57</v>
      </c>
      <c r="G3868" t="s">
        <v>1229</v>
      </c>
      <c r="H3868" t="s">
        <v>25</v>
      </c>
      <c r="J3868" s="4">
        <f t="shared" si="240"/>
        <v>7</v>
      </c>
      <c r="K3868" s="2">
        <v>45864.411111111098</v>
      </c>
      <c r="L3868" s="13">
        <v>45864.4754503125</v>
      </c>
      <c r="M3868" s="4">
        <f t="shared" si="242"/>
        <v>6.4339201402617618E-2</v>
      </c>
      <c r="N3868" s="4">
        <f t="shared" si="243"/>
        <v>92</v>
      </c>
      <c r="O3868">
        <v>53292</v>
      </c>
      <c r="P3868">
        <v>53323</v>
      </c>
      <c r="Q3868">
        <f t="shared" si="241"/>
        <v>31</v>
      </c>
      <c r="R3868">
        <v>31</v>
      </c>
      <c r="S3868">
        <v>0.125</v>
      </c>
      <c r="T3868">
        <v>0.125</v>
      </c>
      <c r="U3868" t="s">
        <v>154</v>
      </c>
      <c r="V3868" t="s">
        <v>154</v>
      </c>
      <c r="W3868" t="s">
        <v>0</v>
      </c>
      <c r="X3868" t="s">
        <v>5474</v>
      </c>
      <c r="AA3868" s="2">
        <v>45864.446329976898</v>
      </c>
      <c r="AB3868" t="s">
        <v>59</v>
      </c>
    </row>
    <row r="3869" spans="1:28">
      <c r="A3869">
        <v>1393165</v>
      </c>
      <c r="B3869" t="s">
        <v>69</v>
      </c>
      <c r="C3869" t="s">
        <v>69</v>
      </c>
      <c r="D3869" t="s">
        <v>265</v>
      </c>
      <c r="H3869" t="s">
        <v>25</v>
      </c>
      <c r="J3869" s="4">
        <f t="shared" si="240"/>
        <v>7</v>
      </c>
      <c r="K3869" s="2">
        <v>45864.445965081002</v>
      </c>
      <c r="L3869" s="13">
        <v>45864.445965081002</v>
      </c>
      <c r="M3869" s="4">
        <f t="shared" si="242"/>
        <v>0</v>
      </c>
      <c r="N3869" s="4">
        <f t="shared" si="243"/>
        <v>0</v>
      </c>
      <c r="O3869">
        <v>53292</v>
      </c>
      <c r="P3869">
        <v>53292</v>
      </c>
      <c r="Q3869">
        <f t="shared" si="241"/>
        <v>0</v>
      </c>
      <c r="R3869">
        <v>0</v>
      </c>
      <c r="S3869">
        <v>0.125</v>
      </c>
      <c r="T3869">
        <v>0.125</v>
      </c>
      <c r="U3869" t="s">
        <v>154</v>
      </c>
      <c r="V3869" t="s">
        <v>154</v>
      </c>
      <c r="W3869" t="s">
        <v>0</v>
      </c>
      <c r="X3869" t="s">
        <v>148</v>
      </c>
      <c r="AA3869" s="2">
        <v>45864.445983101898</v>
      </c>
      <c r="AB3869" t="s">
        <v>59</v>
      </c>
    </row>
    <row r="3870" spans="1:28">
      <c r="A3870">
        <v>1393164</v>
      </c>
      <c r="B3870" t="s">
        <v>142</v>
      </c>
      <c r="C3870" t="s">
        <v>142</v>
      </c>
      <c r="D3870" t="s">
        <v>4096</v>
      </c>
      <c r="F3870" t="s">
        <v>57</v>
      </c>
      <c r="G3870" t="s">
        <v>1229</v>
      </c>
      <c r="H3870" t="s">
        <v>25</v>
      </c>
      <c r="J3870" s="4">
        <f t="shared" si="240"/>
        <v>7</v>
      </c>
      <c r="K3870" s="2">
        <v>45864.407638888901</v>
      </c>
      <c r="L3870" s="13">
        <v>45864.476140196799</v>
      </c>
      <c r="M3870" s="4">
        <f t="shared" si="242"/>
        <v>6.8501307898259256E-2</v>
      </c>
      <c r="N3870" s="4">
        <f t="shared" si="243"/>
        <v>98</v>
      </c>
      <c r="O3870">
        <v>68855</v>
      </c>
      <c r="P3870">
        <v>68856</v>
      </c>
      <c r="Q3870">
        <f t="shared" si="241"/>
        <v>1</v>
      </c>
      <c r="R3870">
        <v>1</v>
      </c>
      <c r="S3870">
        <v>0.875</v>
      </c>
      <c r="T3870">
        <v>0.875</v>
      </c>
      <c r="U3870" t="s">
        <v>154</v>
      </c>
      <c r="V3870" t="s">
        <v>154</v>
      </c>
      <c r="W3870" t="s">
        <v>0</v>
      </c>
      <c r="X3870" t="s">
        <v>5475</v>
      </c>
      <c r="AA3870" s="2">
        <v>45864.445500613401</v>
      </c>
      <c r="AB3870" t="s">
        <v>59</v>
      </c>
    </row>
    <row r="3871" spans="1:28">
      <c r="A3871">
        <v>1393158</v>
      </c>
      <c r="B3871" t="s">
        <v>165</v>
      </c>
      <c r="C3871" t="s">
        <v>165</v>
      </c>
      <c r="D3871" t="s">
        <v>1939</v>
      </c>
      <c r="E3871" t="s">
        <v>1839</v>
      </c>
      <c r="F3871" t="s">
        <v>161</v>
      </c>
      <c r="G3871" t="s">
        <v>162</v>
      </c>
      <c r="H3871" t="s">
        <v>25</v>
      </c>
      <c r="J3871" s="4">
        <f t="shared" si="240"/>
        <v>7</v>
      </c>
      <c r="K3871" s="2">
        <v>45864.412060185197</v>
      </c>
      <c r="L3871" s="13">
        <v>45864.475821759297</v>
      </c>
      <c r="M3871" s="4">
        <f t="shared" si="242"/>
        <v>6.3761574099771678E-2</v>
      </c>
      <c r="N3871" s="4">
        <f t="shared" si="243"/>
        <v>91</v>
      </c>
      <c r="O3871">
        <v>23089</v>
      </c>
      <c r="P3871">
        <v>23121</v>
      </c>
      <c r="Q3871">
        <f t="shared" si="241"/>
        <v>32</v>
      </c>
      <c r="R3871">
        <v>32</v>
      </c>
      <c r="S3871">
        <v>0.25</v>
      </c>
      <c r="T3871">
        <v>1</v>
      </c>
      <c r="U3871" t="s">
        <v>26</v>
      </c>
      <c r="V3871" t="s">
        <v>26</v>
      </c>
      <c r="W3871" t="s">
        <v>25</v>
      </c>
      <c r="X3871" t="s">
        <v>456</v>
      </c>
      <c r="Y3871" t="s">
        <v>2180</v>
      </c>
      <c r="AA3871" s="2">
        <v>45864.431215358803</v>
      </c>
      <c r="AB3871" t="s">
        <v>164</v>
      </c>
    </row>
    <row r="3872" spans="1:28">
      <c r="A3872">
        <v>1393155</v>
      </c>
      <c r="B3872" t="s">
        <v>115</v>
      </c>
      <c r="C3872" t="s">
        <v>115</v>
      </c>
      <c r="D3872" t="s">
        <v>250</v>
      </c>
      <c r="E3872" t="s">
        <v>5476</v>
      </c>
      <c r="F3872" t="s">
        <v>125</v>
      </c>
      <c r="G3872" t="s">
        <v>126</v>
      </c>
      <c r="H3872" t="s">
        <v>25</v>
      </c>
      <c r="J3872" s="4">
        <f t="shared" si="240"/>
        <v>7</v>
      </c>
      <c r="K3872" s="2">
        <v>45864.4077777778</v>
      </c>
      <c r="L3872" s="13">
        <v>45864.462372685201</v>
      </c>
      <c r="M3872" s="4">
        <f t="shared" si="242"/>
        <v>5.4594907400314696E-2</v>
      </c>
      <c r="N3872" s="4">
        <f t="shared" si="243"/>
        <v>78</v>
      </c>
      <c r="O3872">
        <v>25125</v>
      </c>
      <c r="P3872">
        <v>25126</v>
      </c>
      <c r="Q3872">
        <f t="shared" si="241"/>
        <v>1</v>
      </c>
      <c r="R3872">
        <v>1</v>
      </c>
      <c r="S3872">
        <v>1</v>
      </c>
      <c r="T3872">
        <v>1</v>
      </c>
      <c r="U3872" t="s">
        <v>26</v>
      </c>
      <c r="W3872" t="s">
        <v>25</v>
      </c>
      <c r="X3872" t="s">
        <v>5477</v>
      </c>
      <c r="Y3872" t="s">
        <v>5477</v>
      </c>
      <c r="AA3872" s="2">
        <v>45864.409695057897</v>
      </c>
      <c r="AB3872" t="s">
        <v>130</v>
      </c>
    </row>
    <row r="3873" spans="1:28">
      <c r="A3873">
        <v>1393153</v>
      </c>
      <c r="B3873" t="s">
        <v>29</v>
      </c>
      <c r="C3873" t="s">
        <v>29</v>
      </c>
      <c r="D3873" t="s">
        <v>250</v>
      </c>
      <c r="E3873" t="s">
        <v>5476</v>
      </c>
      <c r="F3873" t="s">
        <v>252</v>
      </c>
      <c r="G3873" t="s">
        <v>253</v>
      </c>
      <c r="H3873" t="s">
        <v>25</v>
      </c>
      <c r="I3873" s="2" t="s">
        <v>252</v>
      </c>
      <c r="J3873" s="4">
        <f t="shared" si="240"/>
        <v>7</v>
      </c>
      <c r="K3873" s="2">
        <v>45864.466052858799</v>
      </c>
      <c r="L3873" s="13">
        <v>45924.465972222199</v>
      </c>
      <c r="M3873" s="4">
        <f t="shared" si="242"/>
        <v>59.999919363399385</v>
      </c>
      <c r="N3873" s="4">
        <f t="shared" si="243"/>
        <v>1439</v>
      </c>
      <c r="O3873">
        <v>25126</v>
      </c>
      <c r="P3873">
        <v>25126</v>
      </c>
      <c r="Q3873">
        <f t="shared" si="241"/>
        <v>0</v>
      </c>
      <c r="R3873">
        <v>0</v>
      </c>
      <c r="S3873">
        <v>1</v>
      </c>
      <c r="T3873">
        <v>1</v>
      </c>
      <c r="U3873" t="s">
        <v>26</v>
      </c>
      <c r="V3873" t="s">
        <v>26</v>
      </c>
      <c r="W3873" t="s">
        <v>0</v>
      </c>
      <c r="X3873" t="s">
        <v>34</v>
      </c>
      <c r="AA3873" s="2">
        <v>45864.406971331002</v>
      </c>
      <c r="AB3873" t="s">
        <v>89</v>
      </c>
    </row>
    <row r="3874" spans="1:28">
      <c r="A3874">
        <v>1393151</v>
      </c>
      <c r="B3874" t="s">
        <v>142</v>
      </c>
      <c r="C3874" t="s">
        <v>142</v>
      </c>
      <c r="D3874" t="s">
        <v>250</v>
      </c>
      <c r="F3874" t="s">
        <v>57</v>
      </c>
      <c r="G3874" t="s">
        <v>1229</v>
      </c>
      <c r="H3874" t="s">
        <v>25</v>
      </c>
      <c r="J3874" s="4">
        <f t="shared" si="240"/>
        <v>7</v>
      </c>
      <c r="K3874" s="2">
        <v>45864.405847187503</v>
      </c>
      <c r="L3874" s="13">
        <v>45864.406091898098</v>
      </c>
      <c r="M3874" s="4">
        <f t="shared" si="242"/>
        <v>2.4471059441566467E-4</v>
      </c>
      <c r="N3874" s="4">
        <f t="shared" si="243"/>
        <v>0</v>
      </c>
      <c r="O3874">
        <v>25124</v>
      </c>
      <c r="P3874">
        <v>25125</v>
      </c>
      <c r="Q3874">
        <f t="shared" si="241"/>
        <v>1</v>
      </c>
      <c r="R3874">
        <v>1</v>
      </c>
      <c r="S3874">
        <v>0.125</v>
      </c>
      <c r="T3874">
        <v>1</v>
      </c>
      <c r="U3874" t="s">
        <v>26</v>
      </c>
      <c r="V3874" t="s">
        <v>26</v>
      </c>
      <c r="W3874" t="s">
        <v>0</v>
      </c>
      <c r="X3874" t="s">
        <v>1230</v>
      </c>
      <c r="AA3874" s="2">
        <v>45864.406009259299</v>
      </c>
      <c r="AB3874" t="s">
        <v>59</v>
      </c>
    </row>
    <row r="3875" spans="1:28">
      <c r="A3875">
        <v>1393137</v>
      </c>
      <c r="B3875" t="s">
        <v>142</v>
      </c>
      <c r="C3875" t="s">
        <v>142</v>
      </c>
      <c r="D3875" t="s">
        <v>2484</v>
      </c>
      <c r="E3875" t="s">
        <v>34</v>
      </c>
      <c r="F3875" t="s">
        <v>118</v>
      </c>
      <c r="G3875" t="s">
        <v>119</v>
      </c>
      <c r="H3875" t="s">
        <v>25</v>
      </c>
      <c r="I3875" s="2" t="s">
        <v>118</v>
      </c>
      <c r="J3875" s="4">
        <f t="shared" si="240"/>
        <v>7</v>
      </c>
      <c r="K3875" s="2">
        <v>45863.854363425897</v>
      </c>
      <c r="L3875" s="13">
        <v>45863.882638888899</v>
      </c>
      <c r="M3875" s="4">
        <f t="shared" si="242"/>
        <v>2.8275463002501056E-2</v>
      </c>
      <c r="N3875" s="4">
        <f t="shared" si="243"/>
        <v>40</v>
      </c>
      <c r="O3875">
        <v>1748</v>
      </c>
      <c r="P3875">
        <v>1766</v>
      </c>
      <c r="Q3875">
        <f t="shared" si="241"/>
        <v>18</v>
      </c>
      <c r="R3875">
        <v>18</v>
      </c>
      <c r="S3875">
        <v>0.125</v>
      </c>
      <c r="T3875">
        <v>0.125</v>
      </c>
      <c r="U3875" t="s">
        <v>26</v>
      </c>
      <c r="V3875" t="s">
        <v>26</v>
      </c>
      <c r="W3875" t="s">
        <v>25</v>
      </c>
      <c r="X3875" t="s">
        <v>3981</v>
      </c>
      <c r="Y3875" t="s">
        <v>5478</v>
      </c>
      <c r="AA3875" s="2">
        <v>45863.858554629602</v>
      </c>
      <c r="AB3875" t="s">
        <v>203</v>
      </c>
    </row>
    <row r="3876" spans="1:28">
      <c r="A3876">
        <v>1393136</v>
      </c>
      <c r="B3876" t="s">
        <v>29</v>
      </c>
      <c r="C3876" t="s">
        <v>29</v>
      </c>
      <c r="D3876" t="s">
        <v>543</v>
      </c>
      <c r="E3876" t="s">
        <v>34</v>
      </c>
      <c r="F3876" t="s">
        <v>125</v>
      </c>
      <c r="G3876" t="s">
        <v>126</v>
      </c>
      <c r="H3876" t="s">
        <v>25</v>
      </c>
      <c r="I3876" s="2" t="s">
        <v>5479</v>
      </c>
      <c r="J3876" s="4">
        <f t="shared" si="240"/>
        <v>7</v>
      </c>
      <c r="K3876" s="2">
        <v>45863.857829131899</v>
      </c>
      <c r="L3876" s="13">
        <v>45891.543796296297</v>
      </c>
      <c r="M3876" s="4">
        <f t="shared" si="242"/>
        <v>27.68596716439788</v>
      </c>
      <c r="N3876" s="4">
        <f t="shared" si="243"/>
        <v>987</v>
      </c>
      <c r="O3876">
        <v>4806</v>
      </c>
      <c r="P3876">
        <v>6058</v>
      </c>
      <c r="Q3876">
        <f t="shared" si="241"/>
        <v>1252</v>
      </c>
      <c r="R3876">
        <v>1252</v>
      </c>
      <c r="S3876">
        <v>0.75</v>
      </c>
      <c r="T3876">
        <v>0.25</v>
      </c>
      <c r="U3876" t="s">
        <v>26</v>
      </c>
      <c r="V3876" t="s">
        <v>26</v>
      </c>
      <c r="W3876" t="s">
        <v>0</v>
      </c>
      <c r="X3876" t="s">
        <v>34</v>
      </c>
      <c r="Y3876" t="s">
        <v>34</v>
      </c>
      <c r="Z3876" t="s">
        <v>301</v>
      </c>
      <c r="AA3876" s="2">
        <v>45863.858170173597</v>
      </c>
      <c r="AB3876" t="s">
        <v>269</v>
      </c>
    </row>
    <row r="3877" spans="1:28">
      <c r="A3877">
        <v>1393134</v>
      </c>
      <c r="B3877" t="s">
        <v>29</v>
      </c>
      <c r="C3877" t="s">
        <v>29</v>
      </c>
      <c r="D3877" t="s">
        <v>4994</v>
      </c>
      <c r="E3877" t="s">
        <v>34</v>
      </c>
      <c r="F3877" t="s">
        <v>125</v>
      </c>
      <c r="G3877" t="s">
        <v>126</v>
      </c>
      <c r="H3877" t="s">
        <v>25</v>
      </c>
      <c r="I3877" s="2" t="s">
        <v>5479</v>
      </c>
      <c r="J3877" s="4">
        <f t="shared" si="240"/>
        <v>7</v>
      </c>
      <c r="K3877" s="2">
        <v>45863.844317129602</v>
      </c>
      <c r="L3877" s="13">
        <v>45863.857144178197</v>
      </c>
      <c r="M3877" s="4">
        <f t="shared" si="242"/>
        <v>1.282704859477235E-2</v>
      </c>
      <c r="N3877" s="4">
        <f t="shared" si="243"/>
        <v>18</v>
      </c>
      <c r="O3877">
        <v>8406</v>
      </c>
      <c r="P3877">
        <v>8407</v>
      </c>
      <c r="Q3877">
        <f t="shared" si="241"/>
        <v>1</v>
      </c>
      <c r="R3877">
        <v>1</v>
      </c>
      <c r="S3877">
        <v>0</v>
      </c>
      <c r="T3877">
        <v>0</v>
      </c>
      <c r="U3877" t="s">
        <v>26</v>
      </c>
      <c r="V3877" t="s">
        <v>26</v>
      </c>
      <c r="W3877" t="s">
        <v>0</v>
      </c>
      <c r="X3877" t="s">
        <v>34</v>
      </c>
      <c r="Y3877" t="s">
        <v>5480</v>
      </c>
      <c r="Z3877" t="s">
        <v>301</v>
      </c>
      <c r="AA3877" s="2">
        <v>45863.846792511598</v>
      </c>
      <c r="AB3877" t="s">
        <v>203</v>
      </c>
    </row>
    <row r="3878" spans="1:28">
      <c r="A3878">
        <v>1393122</v>
      </c>
      <c r="B3878" t="s">
        <v>29</v>
      </c>
      <c r="C3878" t="s">
        <v>29</v>
      </c>
      <c r="D3878" t="s">
        <v>543</v>
      </c>
      <c r="F3878" t="s">
        <v>5479</v>
      </c>
      <c r="G3878" t="s">
        <v>5481</v>
      </c>
      <c r="H3878" t="s">
        <v>25</v>
      </c>
      <c r="I3878" s="2" t="s">
        <v>5479</v>
      </c>
      <c r="J3878" s="4">
        <f t="shared" si="240"/>
        <v>7</v>
      </c>
      <c r="K3878" s="2">
        <v>45863.823356828703</v>
      </c>
      <c r="L3878" s="13">
        <v>45863.838900463001</v>
      </c>
      <c r="M3878" s="4">
        <f t="shared" si="242"/>
        <v>1.554363429750083E-2</v>
      </c>
      <c r="N3878" s="4">
        <f t="shared" si="243"/>
        <v>22</v>
      </c>
      <c r="O3878">
        <v>4788</v>
      </c>
      <c r="P3878">
        <v>4806</v>
      </c>
      <c r="Q3878">
        <f t="shared" si="241"/>
        <v>18</v>
      </c>
      <c r="R3878">
        <v>18</v>
      </c>
      <c r="S3878">
        <v>0.75</v>
      </c>
      <c r="T3878">
        <v>0.75</v>
      </c>
      <c r="U3878" t="s">
        <v>26</v>
      </c>
      <c r="V3878" t="s">
        <v>26</v>
      </c>
      <c r="W3878" t="s">
        <v>25</v>
      </c>
      <c r="Y3878" t="s">
        <v>5482</v>
      </c>
      <c r="Z3878" t="s">
        <v>1689</v>
      </c>
      <c r="AA3878" s="2">
        <v>45863.824830208301</v>
      </c>
      <c r="AB3878" t="s">
        <v>269</v>
      </c>
    </row>
    <row r="3879" spans="1:28">
      <c r="A3879">
        <v>1393118</v>
      </c>
      <c r="B3879" t="s">
        <v>29</v>
      </c>
      <c r="C3879" t="s">
        <v>29</v>
      </c>
      <c r="D3879" t="s">
        <v>367</v>
      </c>
      <c r="E3879" t="s">
        <v>5483</v>
      </c>
      <c r="F3879" t="s">
        <v>169</v>
      </c>
      <c r="G3879" t="s">
        <v>170</v>
      </c>
      <c r="H3879" t="s">
        <v>25</v>
      </c>
      <c r="I3879" s="2" t="s">
        <v>5484</v>
      </c>
      <c r="J3879" s="4">
        <f t="shared" si="240"/>
        <v>7</v>
      </c>
      <c r="K3879" s="2">
        <v>45863.8158470255</v>
      </c>
      <c r="L3879" s="13">
        <v>45896.705613425896</v>
      </c>
      <c r="M3879" s="4">
        <f t="shared" si="242"/>
        <v>32.889766400396184</v>
      </c>
      <c r="N3879" s="4">
        <f t="shared" si="243"/>
        <v>1281</v>
      </c>
      <c r="O3879">
        <v>28347</v>
      </c>
      <c r="P3879">
        <v>30128</v>
      </c>
      <c r="Q3879">
        <f t="shared" si="241"/>
        <v>1781</v>
      </c>
      <c r="R3879">
        <v>1781</v>
      </c>
      <c r="S3879">
        <v>0.5</v>
      </c>
      <c r="T3879">
        <v>1</v>
      </c>
      <c r="U3879" t="s">
        <v>26</v>
      </c>
      <c r="V3879" t="s">
        <v>26</v>
      </c>
      <c r="W3879" t="s">
        <v>0</v>
      </c>
      <c r="X3879" t="s">
        <v>620</v>
      </c>
      <c r="AA3879" s="2">
        <v>45863.816885381901</v>
      </c>
      <c r="AB3879" t="s">
        <v>104</v>
      </c>
    </row>
    <row r="3880" spans="1:28">
      <c r="A3880">
        <v>1393115</v>
      </c>
      <c r="B3880" t="s">
        <v>115</v>
      </c>
      <c r="C3880" t="s">
        <v>115</v>
      </c>
      <c r="D3880" t="s">
        <v>4675</v>
      </c>
      <c r="E3880" t="s">
        <v>5485</v>
      </c>
      <c r="F3880" t="s">
        <v>2339</v>
      </c>
      <c r="G3880" t="s">
        <v>2340</v>
      </c>
      <c r="H3880" t="s">
        <v>25</v>
      </c>
      <c r="J3880" s="4">
        <f t="shared" si="240"/>
        <v>7</v>
      </c>
      <c r="K3880" s="2">
        <v>45863.801921296297</v>
      </c>
      <c r="L3880" s="13">
        <v>45863.845381944397</v>
      </c>
      <c r="M3880" s="4">
        <f t="shared" si="242"/>
        <v>4.346064809942618E-2</v>
      </c>
      <c r="N3880" s="4">
        <f t="shared" si="243"/>
        <v>62</v>
      </c>
      <c r="O3880">
        <v>13467</v>
      </c>
      <c r="P3880">
        <v>13481</v>
      </c>
      <c r="Q3880">
        <f t="shared" si="241"/>
        <v>14</v>
      </c>
      <c r="R3880">
        <v>14</v>
      </c>
      <c r="S3880">
        <v>0.625</v>
      </c>
      <c r="T3880">
        <v>0.625</v>
      </c>
      <c r="U3880" t="s">
        <v>26</v>
      </c>
      <c r="W3880" t="s">
        <v>25</v>
      </c>
      <c r="X3880" t="s">
        <v>5486</v>
      </c>
      <c r="Y3880" t="s">
        <v>5486</v>
      </c>
      <c r="AA3880" s="2">
        <v>45863.807116550903</v>
      </c>
      <c r="AB3880" t="s">
        <v>114</v>
      </c>
    </row>
    <row r="3881" spans="1:28">
      <c r="A3881">
        <v>1393111</v>
      </c>
      <c r="B3881" t="s">
        <v>142</v>
      </c>
      <c r="C3881" t="s">
        <v>142</v>
      </c>
      <c r="D3881" t="s">
        <v>1032</v>
      </c>
      <c r="F3881" t="s">
        <v>1355</v>
      </c>
      <c r="G3881" t="s">
        <v>1356</v>
      </c>
      <c r="H3881" t="s">
        <v>25</v>
      </c>
      <c r="J3881" s="4">
        <f t="shared" si="240"/>
        <v>7</v>
      </c>
      <c r="K3881" s="2">
        <v>45863.760416666701</v>
      </c>
      <c r="L3881" s="13">
        <v>45863.832337881897</v>
      </c>
      <c r="M3881" s="4">
        <f t="shared" si="242"/>
        <v>7.1921215196198318E-2</v>
      </c>
      <c r="N3881" s="4">
        <f t="shared" si="243"/>
        <v>103</v>
      </c>
      <c r="O3881">
        <v>35412</v>
      </c>
      <c r="P3881">
        <v>35495</v>
      </c>
      <c r="Q3881">
        <f t="shared" si="241"/>
        <v>83</v>
      </c>
      <c r="R3881">
        <v>83</v>
      </c>
      <c r="S3881">
        <v>1</v>
      </c>
      <c r="T3881">
        <v>0.625</v>
      </c>
      <c r="U3881" t="s">
        <v>26</v>
      </c>
      <c r="V3881" t="s">
        <v>26</v>
      </c>
      <c r="W3881" t="s">
        <v>0</v>
      </c>
      <c r="X3881" t="s">
        <v>5487</v>
      </c>
      <c r="AA3881" s="2">
        <v>45863.802330937498</v>
      </c>
      <c r="AB3881" t="s">
        <v>59</v>
      </c>
    </row>
    <row r="3882" spans="1:28">
      <c r="A3882">
        <v>1393110</v>
      </c>
      <c r="B3882" t="s">
        <v>142</v>
      </c>
      <c r="C3882" t="s">
        <v>142</v>
      </c>
      <c r="D3882" t="s">
        <v>4551</v>
      </c>
      <c r="F3882" t="s">
        <v>111</v>
      </c>
      <c r="G3882" t="s">
        <v>218</v>
      </c>
      <c r="H3882" t="s">
        <v>25</v>
      </c>
      <c r="J3882" s="4">
        <f t="shared" si="240"/>
        <v>7</v>
      </c>
      <c r="K3882" s="2">
        <v>45863.756944444402</v>
      </c>
      <c r="L3882" s="13">
        <v>45863.817776192103</v>
      </c>
      <c r="M3882" s="4">
        <f t="shared" si="242"/>
        <v>6.0831747701740824E-2</v>
      </c>
      <c r="N3882" s="4">
        <f t="shared" si="243"/>
        <v>87</v>
      </c>
      <c r="O3882">
        <v>35563</v>
      </c>
      <c r="P3882">
        <v>35623</v>
      </c>
      <c r="Q3882">
        <f t="shared" si="241"/>
        <v>60</v>
      </c>
      <c r="R3882">
        <v>60</v>
      </c>
      <c r="S3882">
        <v>1</v>
      </c>
      <c r="T3882">
        <v>0.625</v>
      </c>
      <c r="U3882" t="s">
        <v>26</v>
      </c>
      <c r="V3882" t="s">
        <v>26</v>
      </c>
      <c r="W3882" t="s">
        <v>0</v>
      </c>
      <c r="X3882" t="s">
        <v>5488</v>
      </c>
      <c r="AA3882" s="2">
        <v>45863.801614965298</v>
      </c>
      <c r="AB3882" t="s">
        <v>59</v>
      </c>
    </row>
    <row r="3883" spans="1:28">
      <c r="A3883">
        <v>1393109</v>
      </c>
      <c r="B3883" t="s">
        <v>29</v>
      </c>
      <c r="C3883" t="s">
        <v>29</v>
      </c>
      <c r="D3883" t="s">
        <v>4675</v>
      </c>
      <c r="E3883" t="s">
        <v>5485</v>
      </c>
      <c r="F3883" t="s">
        <v>5489</v>
      </c>
      <c r="G3883" t="s">
        <v>5490</v>
      </c>
      <c r="H3883" t="s">
        <v>25</v>
      </c>
      <c r="I3883" s="2" t="s">
        <v>5489</v>
      </c>
      <c r="J3883" s="4">
        <f t="shared" si="240"/>
        <v>7</v>
      </c>
      <c r="K3883" s="2">
        <v>45863.847379363397</v>
      </c>
      <c r="L3883" s="13">
        <v>45873.638935185198</v>
      </c>
      <c r="M3883" s="4">
        <f t="shared" si="242"/>
        <v>9.7915558218010119</v>
      </c>
      <c r="N3883" s="4">
        <f t="shared" si="243"/>
        <v>1139</v>
      </c>
      <c r="O3883">
        <v>13481</v>
      </c>
      <c r="P3883">
        <v>13876</v>
      </c>
      <c r="Q3883">
        <f t="shared" si="241"/>
        <v>395</v>
      </c>
      <c r="R3883">
        <v>395</v>
      </c>
      <c r="S3883">
        <v>0.625</v>
      </c>
      <c r="T3883">
        <v>0.75</v>
      </c>
      <c r="U3883" t="s">
        <v>26</v>
      </c>
      <c r="V3883" t="s">
        <v>26</v>
      </c>
      <c r="W3883" t="s">
        <v>0</v>
      </c>
      <c r="X3883" t="s">
        <v>34</v>
      </c>
      <c r="AA3883" s="2">
        <v>45863.801476817098</v>
      </c>
      <c r="AB3883" t="s">
        <v>89</v>
      </c>
    </row>
    <row r="3884" spans="1:28">
      <c r="A3884">
        <v>1393108</v>
      </c>
      <c r="B3884" t="s">
        <v>142</v>
      </c>
      <c r="C3884" t="s">
        <v>142</v>
      </c>
      <c r="D3884" t="s">
        <v>4675</v>
      </c>
      <c r="F3884" t="s">
        <v>57</v>
      </c>
      <c r="G3884" t="s">
        <v>1229</v>
      </c>
      <c r="H3884" t="s">
        <v>25</v>
      </c>
      <c r="J3884" s="4">
        <f t="shared" si="240"/>
        <v>7</v>
      </c>
      <c r="K3884" s="2">
        <v>45863.799462696799</v>
      </c>
      <c r="L3884" s="13">
        <v>45863.800983182897</v>
      </c>
      <c r="M3884" s="4">
        <f t="shared" si="242"/>
        <v>1.5204860974336043E-3</v>
      </c>
      <c r="N3884" s="4">
        <f t="shared" si="243"/>
        <v>2</v>
      </c>
      <c r="O3884">
        <v>13466</v>
      </c>
      <c r="P3884">
        <v>13467</v>
      </c>
      <c r="Q3884">
        <f t="shared" si="241"/>
        <v>1</v>
      </c>
      <c r="R3884">
        <v>1</v>
      </c>
      <c r="S3884">
        <v>0.5</v>
      </c>
      <c r="T3884">
        <v>0.625</v>
      </c>
      <c r="U3884" t="s">
        <v>26</v>
      </c>
      <c r="V3884" t="s">
        <v>26</v>
      </c>
      <c r="W3884" t="s">
        <v>0</v>
      </c>
      <c r="X3884" t="s">
        <v>1230</v>
      </c>
      <c r="AA3884" s="2">
        <v>45863.800898113397</v>
      </c>
      <c r="AB3884" t="s">
        <v>59</v>
      </c>
    </row>
    <row r="3885" spans="1:28">
      <c r="A3885">
        <v>1393105</v>
      </c>
      <c r="B3885" t="s">
        <v>142</v>
      </c>
      <c r="C3885" t="s">
        <v>142</v>
      </c>
      <c r="D3885" t="s">
        <v>116</v>
      </c>
      <c r="E3885" t="s">
        <v>34</v>
      </c>
      <c r="F3885" t="s">
        <v>1355</v>
      </c>
      <c r="G3885" t="s">
        <v>1356</v>
      </c>
      <c r="H3885" t="s">
        <v>25</v>
      </c>
      <c r="I3885" s="2" t="s">
        <v>1355</v>
      </c>
      <c r="J3885" s="4">
        <f t="shared" si="240"/>
        <v>7</v>
      </c>
      <c r="K3885" s="2">
        <v>45863.798263888901</v>
      </c>
      <c r="L3885" s="13">
        <v>45863.905555555597</v>
      </c>
      <c r="M3885" s="4">
        <f t="shared" si="242"/>
        <v>0.10729166669625556</v>
      </c>
      <c r="N3885" s="4">
        <f t="shared" si="243"/>
        <v>154</v>
      </c>
      <c r="O3885">
        <v>8154</v>
      </c>
      <c r="P3885">
        <v>8155</v>
      </c>
      <c r="Q3885">
        <f t="shared" si="241"/>
        <v>1</v>
      </c>
      <c r="R3885">
        <v>1</v>
      </c>
      <c r="S3885">
        <v>1</v>
      </c>
      <c r="T3885">
        <v>1</v>
      </c>
      <c r="U3885" t="s">
        <v>26</v>
      </c>
      <c r="V3885" t="s">
        <v>26</v>
      </c>
      <c r="W3885" t="s">
        <v>0</v>
      </c>
      <c r="X3885" t="s">
        <v>163</v>
      </c>
      <c r="Y3885" t="s">
        <v>5491</v>
      </c>
      <c r="AA3885" s="2">
        <v>45863.798762303202</v>
      </c>
      <c r="AB3885" t="s">
        <v>4640</v>
      </c>
    </row>
    <row r="3886" spans="1:28">
      <c r="A3886">
        <v>1393102</v>
      </c>
      <c r="B3886" t="s">
        <v>29</v>
      </c>
      <c r="C3886" t="s">
        <v>29</v>
      </c>
      <c r="D3886" t="s">
        <v>5492</v>
      </c>
      <c r="E3886" t="s">
        <v>5493</v>
      </c>
      <c r="F3886" t="s">
        <v>5494</v>
      </c>
      <c r="G3886" t="s">
        <v>5495</v>
      </c>
      <c r="H3886" t="s">
        <v>25</v>
      </c>
      <c r="I3886" s="2" t="s">
        <v>5494</v>
      </c>
      <c r="J3886" s="4">
        <f t="shared" si="240"/>
        <v>7</v>
      </c>
      <c r="K3886" s="2">
        <v>45863.771527777797</v>
      </c>
      <c r="L3886" s="13">
        <v>45933.6933796296</v>
      </c>
      <c r="M3886" s="4">
        <f t="shared" si="242"/>
        <v>69.921851851802785</v>
      </c>
      <c r="N3886" s="4">
        <f t="shared" si="243"/>
        <v>1327</v>
      </c>
      <c r="O3886">
        <v>31993</v>
      </c>
      <c r="P3886">
        <v>33893</v>
      </c>
      <c r="Q3886">
        <f t="shared" si="241"/>
        <v>1900</v>
      </c>
      <c r="R3886">
        <v>1900</v>
      </c>
      <c r="S3886">
        <v>0.875</v>
      </c>
      <c r="T3886">
        <v>1</v>
      </c>
      <c r="U3886" t="s">
        <v>26</v>
      </c>
      <c r="V3886" t="s">
        <v>26</v>
      </c>
      <c r="W3886" t="s">
        <v>0</v>
      </c>
      <c r="X3886" t="s">
        <v>1801</v>
      </c>
      <c r="AA3886" s="2">
        <v>45863.788129432898</v>
      </c>
      <c r="AB3886" t="s">
        <v>59</v>
      </c>
    </row>
    <row r="3887" spans="1:28">
      <c r="A3887">
        <v>1393095</v>
      </c>
      <c r="B3887" t="s">
        <v>115</v>
      </c>
      <c r="C3887" t="s">
        <v>115</v>
      </c>
      <c r="D3887" t="s">
        <v>976</v>
      </c>
      <c r="E3887" t="s">
        <v>977</v>
      </c>
      <c r="F3887" t="s">
        <v>125</v>
      </c>
      <c r="G3887" t="s">
        <v>126</v>
      </c>
      <c r="H3887" t="s">
        <v>25</v>
      </c>
      <c r="J3887" s="4">
        <f t="shared" si="240"/>
        <v>7</v>
      </c>
      <c r="K3887" s="2">
        <v>45863.7665277778</v>
      </c>
      <c r="L3887" s="13">
        <v>45863.806134259299</v>
      </c>
      <c r="M3887" s="4">
        <f t="shared" si="242"/>
        <v>3.9606481499504298E-2</v>
      </c>
      <c r="N3887" s="4">
        <f t="shared" si="243"/>
        <v>57</v>
      </c>
      <c r="O3887">
        <v>32983</v>
      </c>
      <c r="P3887">
        <v>32984</v>
      </c>
      <c r="Q3887">
        <f t="shared" si="241"/>
        <v>1</v>
      </c>
      <c r="R3887">
        <v>1</v>
      </c>
      <c r="S3887">
        <v>0.25</v>
      </c>
      <c r="T3887">
        <v>0.375</v>
      </c>
      <c r="U3887" t="s">
        <v>26</v>
      </c>
      <c r="W3887" t="s">
        <v>25</v>
      </c>
      <c r="X3887" t="s">
        <v>5287</v>
      </c>
      <c r="Y3887" t="s">
        <v>5287</v>
      </c>
      <c r="AA3887" s="2">
        <v>45863.769301273103</v>
      </c>
      <c r="AB3887" t="s">
        <v>130</v>
      </c>
    </row>
    <row r="3888" spans="1:28">
      <c r="A3888">
        <v>1393089</v>
      </c>
      <c r="B3888" t="s">
        <v>342</v>
      </c>
      <c r="C3888" t="s">
        <v>342</v>
      </c>
      <c r="D3888" t="s">
        <v>1939</v>
      </c>
      <c r="F3888" t="s">
        <v>55</v>
      </c>
      <c r="G3888" t="s">
        <v>56</v>
      </c>
      <c r="H3888" t="s">
        <v>25</v>
      </c>
      <c r="I3888" s="2" t="s">
        <v>57</v>
      </c>
      <c r="J3888" s="4">
        <f t="shared" si="240"/>
        <v>7</v>
      </c>
      <c r="K3888" s="2">
        <v>45863.753352314801</v>
      </c>
      <c r="L3888" s="13">
        <v>45864.424698692099</v>
      </c>
      <c r="M3888" s="4">
        <f t="shared" si="242"/>
        <v>0.67134637729759561</v>
      </c>
      <c r="N3888" s="4">
        <f t="shared" si="243"/>
        <v>966</v>
      </c>
      <c r="O3888">
        <v>23088</v>
      </c>
      <c r="P3888">
        <v>23089</v>
      </c>
      <c r="Q3888">
        <f t="shared" si="241"/>
        <v>1</v>
      </c>
      <c r="R3888">
        <v>1</v>
      </c>
      <c r="S3888">
        <v>1</v>
      </c>
      <c r="T3888">
        <v>0.25</v>
      </c>
      <c r="U3888" t="s">
        <v>26</v>
      </c>
      <c r="V3888" t="s">
        <v>26</v>
      </c>
      <c r="W3888" t="s">
        <v>0</v>
      </c>
      <c r="X3888" t="s">
        <v>5496</v>
      </c>
      <c r="Y3888" t="s">
        <v>210</v>
      </c>
      <c r="AA3888" s="2">
        <v>45863.753646099503</v>
      </c>
      <c r="AB3888" t="s">
        <v>59</v>
      </c>
    </row>
    <row r="3889" spans="1:28">
      <c r="A3889">
        <v>1393088</v>
      </c>
      <c r="B3889" t="s">
        <v>29</v>
      </c>
      <c r="C3889" t="s">
        <v>29</v>
      </c>
      <c r="D3889" t="s">
        <v>976</v>
      </c>
      <c r="E3889" t="s">
        <v>977</v>
      </c>
      <c r="F3889" t="s">
        <v>978</v>
      </c>
      <c r="G3889" t="s">
        <v>979</v>
      </c>
      <c r="H3889" t="s">
        <v>25</v>
      </c>
      <c r="I3889" s="2" t="s">
        <v>978</v>
      </c>
      <c r="J3889" s="4">
        <f t="shared" si="240"/>
        <v>7</v>
      </c>
      <c r="K3889" s="2">
        <v>45863.812672534703</v>
      </c>
      <c r="L3889" s="13">
        <v>45922.6511342593</v>
      </c>
      <c r="M3889" s="4">
        <f t="shared" si="242"/>
        <v>58.838461724597437</v>
      </c>
      <c r="N3889" s="4">
        <f t="shared" si="243"/>
        <v>1207</v>
      </c>
      <c r="O3889">
        <v>32984</v>
      </c>
      <c r="P3889">
        <v>35440</v>
      </c>
      <c r="Q3889">
        <f t="shared" si="241"/>
        <v>2456</v>
      </c>
      <c r="R3889">
        <v>2456</v>
      </c>
      <c r="S3889">
        <v>0.375</v>
      </c>
      <c r="T3889">
        <v>0.5</v>
      </c>
      <c r="U3889" t="s">
        <v>26</v>
      </c>
      <c r="V3889" t="s">
        <v>26</v>
      </c>
      <c r="W3889" t="s">
        <v>0</v>
      </c>
      <c r="X3889" t="s">
        <v>34</v>
      </c>
      <c r="Y3889" t="s">
        <v>620</v>
      </c>
      <c r="AA3889" s="2">
        <v>45863.750788807898</v>
      </c>
      <c r="AB3889" t="s">
        <v>89</v>
      </c>
    </row>
    <row r="3890" spans="1:28">
      <c r="A3890">
        <v>1393082</v>
      </c>
      <c r="B3890" t="s">
        <v>142</v>
      </c>
      <c r="C3890" t="s">
        <v>142</v>
      </c>
      <c r="D3890" t="s">
        <v>3151</v>
      </c>
      <c r="F3890" t="s">
        <v>125</v>
      </c>
      <c r="G3890" t="s">
        <v>126</v>
      </c>
      <c r="H3890" t="s">
        <v>25</v>
      </c>
      <c r="J3890" s="4">
        <f t="shared" si="240"/>
        <v>7</v>
      </c>
      <c r="K3890" s="2">
        <v>45863.695305786998</v>
      </c>
      <c r="L3890" s="13">
        <v>45863.7375123495</v>
      </c>
      <c r="M3890" s="4">
        <f t="shared" si="242"/>
        <v>4.2206562502542511E-2</v>
      </c>
      <c r="N3890" s="4">
        <f t="shared" si="243"/>
        <v>60</v>
      </c>
      <c r="O3890">
        <v>51813</v>
      </c>
      <c r="P3890">
        <v>51814</v>
      </c>
      <c r="Q3890">
        <f t="shared" si="241"/>
        <v>1</v>
      </c>
      <c r="R3890">
        <v>1</v>
      </c>
      <c r="S3890">
        <v>0.875</v>
      </c>
      <c r="T3890">
        <v>0.875</v>
      </c>
      <c r="U3890" t="s">
        <v>26</v>
      </c>
      <c r="V3890" t="s">
        <v>26</v>
      </c>
      <c r="W3890" t="s">
        <v>0</v>
      </c>
      <c r="X3890" t="s">
        <v>5497</v>
      </c>
      <c r="AA3890" s="2">
        <v>45863.737474456</v>
      </c>
      <c r="AB3890" t="s">
        <v>59</v>
      </c>
    </row>
    <row r="3891" spans="1:28">
      <c r="A3891">
        <v>1393078</v>
      </c>
      <c r="B3891" t="s">
        <v>29</v>
      </c>
      <c r="C3891" t="s">
        <v>29</v>
      </c>
      <c r="D3891" t="s">
        <v>5498</v>
      </c>
      <c r="E3891" t="s">
        <v>5499</v>
      </c>
      <c r="F3891" t="s">
        <v>5500</v>
      </c>
      <c r="G3891" t="s">
        <v>5501</v>
      </c>
      <c r="H3891" t="s">
        <v>25</v>
      </c>
      <c r="I3891" s="2" t="s">
        <v>5500</v>
      </c>
      <c r="J3891" s="4">
        <f t="shared" si="240"/>
        <v>7</v>
      </c>
      <c r="K3891" s="2">
        <v>45863.747983680601</v>
      </c>
      <c r="L3891" s="13">
        <v>45936.658518518503</v>
      </c>
      <c r="M3891" s="4">
        <f t="shared" si="242"/>
        <v>72.91053483790165</v>
      </c>
      <c r="N3891" s="4">
        <f t="shared" si="243"/>
        <v>1311</v>
      </c>
      <c r="O3891">
        <v>4298</v>
      </c>
      <c r="P3891">
        <v>6832</v>
      </c>
      <c r="Q3891">
        <f t="shared" si="241"/>
        <v>2534</v>
      </c>
      <c r="R3891">
        <v>2534</v>
      </c>
      <c r="S3891">
        <v>1</v>
      </c>
      <c r="T3891">
        <v>0.25</v>
      </c>
      <c r="U3891" t="s">
        <v>26</v>
      </c>
      <c r="V3891" t="s">
        <v>26</v>
      </c>
      <c r="W3891" t="s">
        <v>25</v>
      </c>
      <c r="X3891" t="s">
        <v>34</v>
      </c>
      <c r="Y3891" t="s">
        <v>537</v>
      </c>
      <c r="AA3891" s="2">
        <v>45863.7335601042</v>
      </c>
      <c r="AB3891" t="s">
        <v>89</v>
      </c>
    </row>
    <row r="3892" spans="1:28">
      <c r="A3892">
        <v>1393050</v>
      </c>
      <c r="B3892" t="s">
        <v>53</v>
      </c>
      <c r="C3892" t="s">
        <v>53</v>
      </c>
      <c r="D3892" t="s">
        <v>4855</v>
      </c>
      <c r="F3892" t="s">
        <v>55</v>
      </c>
      <c r="G3892" t="s">
        <v>56</v>
      </c>
      <c r="H3892" t="s">
        <v>25</v>
      </c>
      <c r="I3892" s="2" t="s">
        <v>57</v>
      </c>
      <c r="J3892" s="4">
        <f t="shared" si="240"/>
        <v>7</v>
      </c>
      <c r="K3892" s="2">
        <v>45863.698042129603</v>
      </c>
      <c r="L3892" s="13">
        <v>45870.775370636598</v>
      </c>
      <c r="M3892" s="4">
        <f t="shared" si="242"/>
        <v>7.0773285069953999</v>
      </c>
      <c r="N3892" s="4">
        <f t="shared" si="243"/>
        <v>111</v>
      </c>
      <c r="O3892">
        <v>63999</v>
      </c>
      <c r="P3892">
        <v>64031</v>
      </c>
      <c r="Q3892">
        <f t="shared" si="241"/>
        <v>32</v>
      </c>
      <c r="R3892">
        <v>32</v>
      </c>
      <c r="S3892">
        <v>1</v>
      </c>
      <c r="T3892">
        <v>1</v>
      </c>
      <c r="U3892" t="s">
        <v>26</v>
      </c>
      <c r="V3892" t="s">
        <v>26</v>
      </c>
      <c r="W3892" t="s">
        <v>0</v>
      </c>
      <c r="X3892" t="s">
        <v>5502</v>
      </c>
      <c r="Y3892" t="s">
        <v>5503</v>
      </c>
      <c r="AA3892" s="2">
        <v>45863.698513969903</v>
      </c>
      <c r="AB3892" t="s">
        <v>59</v>
      </c>
    </row>
    <row r="3893" spans="1:28">
      <c r="A3893">
        <v>1393048</v>
      </c>
      <c r="B3893" t="s">
        <v>142</v>
      </c>
      <c r="C3893" t="s">
        <v>142</v>
      </c>
      <c r="D3893" t="s">
        <v>2532</v>
      </c>
      <c r="F3893" t="s">
        <v>2339</v>
      </c>
      <c r="G3893" t="s">
        <v>2340</v>
      </c>
      <c r="H3893" t="s">
        <v>25</v>
      </c>
      <c r="J3893" s="4">
        <f t="shared" si="240"/>
        <v>7</v>
      </c>
      <c r="K3893" s="2">
        <v>45863.663194444402</v>
      </c>
      <c r="L3893" s="13">
        <v>45863.695130173597</v>
      </c>
      <c r="M3893" s="4">
        <f t="shared" si="242"/>
        <v>3.1935729195538443E-2</v>
      </c>
      <c r="N3893" s="4">
        <f t="shared" si="243"/>
        <v>45</v>
      </c>
      <c r="O3893">
        <v>963</v>
      </c>
      <c r="P3893">
        <v>973</v>
      </c>
      <c r="Q3893">
        <f t="shared" si="241"/>
        <v>10</v>
      </c>
      <c r="R3893">
        <v>10</v>
      </c>
      <c r="S3893">
        <v>1</v>
      </c>
      <c r="T3893">
        <v>1</v>
      </c>
      <c r="U3893" t="s">
        <v>26</v>
      </c>
      <c r="V3893" t="s">
        <v>26</v>
      </c>
      <c r="W3893" t="s">
        <v>0</v>
      </c>
      <c r="X3893" t="s">
        <v>5497</v>
      </c>
      <c r="AA3893" s="2">
        <v>45863.695039270802</v>
      </c>
      <c r="AB3893" t="s">
        <v>59</v>
      </c>
    </row>
    <row r="3894" spans="1:28">
      <c r="A3894">
        <v>1393045</v>
      </c>
      <c r="B3894" t="s">
        <v>53</v>
      </c>
      <c r="C3894" t="s">
        <v>53</v>
      </c>
      <c r="D3894" t="s">
        <v>5091</v>
      </c>
      <c r="F3894" t="s">
        <v>55</v>
      </c>
      <c r="G3894" t="s">
        <v>56</v>
      </c>
      <c r="H3894" t="s">
        <v>25</v>
      </c>
      <c r="I3894" s="2" t="s">
        <v>57</v>
      </c>
      <c r="J3894" s="4">
        <f t="shared" si="240"/>
        <v>7</v>
      </c>
      <c r="K3894" s="2">
        <v>45863.689061655103</v>
      </c>
      <c r="L3894" s="13">
        <v>45869.439600381898</v>
      </c>
      <c r="M3894" s="4">
        <f t="shared" si="242"/>
        <v>5.7505387267956394</v>
      </c>
      <c r="N3894" s="4">
        <f t="shared" si="243"/>
        <v>1080</v>
      </c>
      <c r="O3894">
        <v>54956</v>
      </c>
      <c r="P3894">
        <v>54983</v>
      </c>
      <c r="Q3894">
        <f t="shared" si="241"/>
        <v>27</v>
      </c>
      <c r="R3894">
        <v>27</v>
      </c>
      <c r="S3894">
        <v>0.875</v>
      </c>
      <c r="T3894">
        <v>0.75</v>
      </c>
      <c r="U3894" t="s">
        <v>26</v>
      </c>
      <c r="V3894" t="s">
        <v>26</v>
      </c>
      <c r="W3894" t="s">
        <v>0</v>
      </c>
      <c r="X3894" t="s">
        <v>5504</v>
      </c>
      <c r="Y3894" t="s">
        <v>5505</v>
      </c>
      <c r="AA3894" s="2">
        <v>45863.689244294001</v>
      </c>
      <c r="AB3894" t="s">
        <v>59</v>
      </c>
    </row>
    <row r="3895" spans="1:28">
      <c r="A3895">
        <v>1393040</v>
      </c>
      <c r="B3895" t="s">
        <v>142</v>
      </c>
      <c r="C3895" t="s">
        <v>142</v>
      </c>
      <c r="D3895" t="s">
        <v>5356</v>
      </c>
      <c r="F3895" t="s">
        <v>4977</v>
      </c>
      <c r="G3895" t="s">
        <v>4978</v>
      </c>
      <c r="H3895" t="s">
        <v>25</v>
      </c>
      <c r="J3895" s="4">
        <f t="shared" si="240"/>
        <v>7</v>
      </c>
      <c r="K3895" s="2">
        <v>45863.673518553202</v>
      </c>
      <c r="L3895" s="13">
        <v>45863.674266631897</v>
      </c>
      <c r="M3895" s="4">
        <f t="shared" si="242"/>
        <v>7.480786953237839E-4</v>
      </c>
      <c r="N3895" s="4">
        <f t="shared" si="243"/>
        <v>1</v>
      </c>
      <c r="O3895">
        <v>74270</v>
      </c>
      <c r="P3895">
        <v>74274</v>
      </c>
      <c r="Q3895">
        <f t="shared" si="241"/>
        <v>4</v>
      </c>
      <c r="R3895">
        <v>4</v>
      </c>
      <c r="S3895">
        <v>0.625</v>
      </c>
      <c r="T3895">
        <v>0.625</v>
      </c>
      <c r="U3895" t="s">
        <v>26</v>
      </c>
      <c r="V3895" t="s">
        <v>154</v>
      </c>
      <c r="W3895" t="s">
        <v>0</v>
      </c>
      <c r="X3895" t="s">
        <v>72</v>
      </c>
      <c r="AA3895" s="2">
        <v>45863.674088576401</v>
      </c>
      <c r="AB3895" t="s">
        <v>59</v>
      </c>
    </row>
    <row r="3896" spans="1:28">
      <c r="A3896">
        <v>1393039</v>
      </c>
      <c r="B3896" t="s">
        <v>69</v>
      </c>
      <c r="C3896" t="s">
        <v>69</v>
      </c>
      <c r="D3896" t="s">
        <v>5356</v>
      </c>
      <c r="H3896" t="s">
        <v>25</v>
      </c>
      <c r="J3896" s="4">
        <f t="shared" si="240"/>
        <v>7</v>
      </c>
      <c r="K3896" s="2">
        <v>45863.673461261598</v>
      </c>
      <c r="L3896" s="13">
        <v>45863.673461261598</v>
      </c>
      <c r="M3896" s="4">
        <f t="shared" si="242"/>
        <v>0</v>
      </c>
      <c r="N3896" s="4">
        <f t="shared" si="243"/>
        <v>0</v>
      </c>
      <c r="O3896">
        <v>74270</v>
      </c>
      <c r="P3896">
        <v>74270</v>
      </c>
      <c r="Q3896">
        <f t="shared" si="241"/>
        <v>0</v>
      </c>
      <c r="R3896">
        <v>0</v>
      </c>
      <c r="S3896">
        <v>0.625</v>
      </c>
      <c r="T3896">
        <v>0.625</v>
      </c>
      <c r="U3896" t="s">
        <v>26</v>
      </c>
      <c r="V3896" t="s">
        <v>26</v>
      </c>
      <c r="W3896" t="s">
        <v>0</v>
      </c>
      <c r="X3896" t="s">
        <v>148</v>
      </c>
      <c r="AA3896" s="2">
        <v>45863.673481678197</v>
      </c>
      <c r="AB3896" t="s">
        <v>59</v>
      </c>
    </row>
    <row r="3897" spans="1:28">
      <c r="A3897">
        <v>1393036</v>
      </c>
      <c r="B3897" t="s">
        <v>29</v>
      </c>
      <c r="C3897" t="s">
        <v>29</v>
      </c>
      <c r="D3897" t="s">
        <v>938</v>
      </c>
      <c r="E3897" t="s">
        <v>5506</v>
      </c>
      <c r="F3897" t="s">
        <v>5507</v>
      </c>
      <c r="G3897" t="s">
        <v>5508</v>
      </c>
      <c r="H3897" t="s">
        <v>25</v>
      </c>
      <c r="I3897" s="2" t="s">
        <v>5507</v>
      </c>
      <c r="J3897" s="4">
        <f t="shared" si="240"/>
        <v>7</v>
      </c>
      <c r="K3897" s="2">
        <v>45863.663354513898</v>
      </c>
      <c r="L3897" s="13">
        <v>45893.569444444402</v>
      </c>
      <c r="M3897" s="4">
        <f t="shared" si="242"/>
        <v>29.906089930504095</v>
      </c>
      <c r="N3897" s="4">
        <f t="shared" si="243"/>
        <v>1304</v>
      </c>
      <c r="O3897">
        <v>60008</v>
      </c>
      <c r="P3897">
        <v>64317</v>
      </c>
      <c r="Q3897">
        <f t="shared" si="241"/>
        <v>4309</v>
      </c>
      <c r="R3897">
        <v>4309</v>
      </c>
      <c r="S3897">
        <v>1</v>
      </c>
      <c r="T3897">
        <v>0.75</v>
      </c>
      <c r="U3897" t="s">
        <v>26</v>
      </c>
      <c r="V3897" t="s">
        <v>26</v>
      </c>
      <c r="W3897" t="s">
        <v>0</v>
      </c>
      <c r="X3897" t="s">
        <v>34</v>
      </c>
      <c r="Z3897" t="s">
        <v>232</v>
      </c>
      <c r="AA3897" s="2">
        <v>45863.664285381899</v>
      </c>
      <c r="AB3897" t="s">
        <v>269</v>
      </c>
    </row>
    <row r="3898" spans="1:28">
      <c r="A3898">
        <v>1393030</v>
      </c>
      <c r="B3898" t="s">
        <v>29</v>
      </c>
      <c r="C3898" t="s">
        <v>29</v>
      </c>
      <c r="D3898" t="s">
        <v>2886</v>
      </c>
      <c r="E3898" t="s">
        <v>5509</v>
      </c>
      <c r="F3898" t="s">
        <v>2930</v>
      </c>
      <c r="G3898" t="s">
        <v>2931</v>
      </c>
      <c r="H3898" t="s">
        <v>25</v>
      </c>
      <c r="I3898" s="2" t="s">
        <v>2930</v>
      </c>
      <c r="J3898" s="4">
        <f t="shared" si="240"/>
        <v>7</v>
      </c>
      <c r="K3898" s="2">
        <v>45863.639881400501</v>
      </c>
      <c r="L3898" s="13">
        <v>45899.447951388902</v>
      </c>
      <c r="M3898" s="4">
        <f t="shared" si="242"/>
        <v>35.808069988401257</v>
      </c>
      <c r="N3898" s="4">
        <f t="shared" si="243"/>
        <v>1163</v>
      </c>
      <c r="O3898">
        <v>9639</v>
      </c>
      <c r="P3898">
        <v>13089</v>
      </c>
      <c r="Q3898">
        <f t="shared" si="241"/>
        <v>3450</v>
      </c>
      <c r="R3898">
        <v>3450</v>
      </c>
      <c r="S3898">
        <v>0.25</v>
      </c>
      <c r="T3898">
        <v>1</v>
      </c>
      <c r="U3898" t="s">
        <v>26</v>
      </c>
      <c r="V3898" t="s">
        <v>26</v>
      </c>
      <c r="W3898" t="s">
        <v>0</v>
      </c>
      <c r="X3898" t="s">
        <v>5510</v>
      </c>
      <c r="AA3898" s="2">
        <v>45863.640116122697</v>
      </c>
      <c r="AB3898" t="s">
        <v>104</v>
      </c>
    </row>
    <row r="3899" spans="1:28">
      <c r="A3899">
        <v>1393020</v>
      </c>
      <c r="B3899" t="s">
        <v>29</v>
      </c>
      <c r="C3899" t="s">
        <v>29</v>
      </c>
      <c r="D3899" t="s">
        <v>54</v>
      </c>
      <c r="E3899" t="s">
        <v>5511</v>
      </c>
      <c r="F3899" t="s">
        <v>2970</v>
      </c>
      <c r="G3899" t="s">
        <v>2971</v>
      </c>
      <c r="H3899" t="s">
        <v>25</v>
      </c>
      <c r="I3899" s="2" t="s">
        <v>2970</v>
      </c>
      <c r="J3899" s="4">
        <f t="shared" si="240"/>
        <v>7</v>
      </c>
      <c r="K3899" s="2">
        <v>45863.6150694444</v>
      </c>
      <c r="L3899" s="13">
        <v>45863.617361111101</v>
      </c>
      <c r="M3899" s="4">
        <f t="shared" si="242"/>
        <v>2.2916667003300972E-3</v>
      </c>
      <c r="N3899" s="4">
        <f t="shared" si="243"/>
        <v>3</v>
      </c>
      <c r="O3899">
        <v>26787</v>
      </c>
      <c r="P3899">
        <v>26787</v>
      </c>
      <c r="Q3899">
        <f t="shared" si="241"/>
        <v>0</v>
      </c>
      <c r="R3899">
        <v>0</v>
      </c>
      <c r="S3899">
        <v>1</v>
      </c>
      <c r="T3899">
        <v>1</v>
      </c>
      <c r="U3899" t="s">
        <v>26</v>
      </c>
      <c r="V3899" t="s">
        <v>26</v>
      </c>
      <c r="W3899" t="s">
        <v>0</v>
      </c>
      <c r="X3899" t="s">
        <v>34</v>
      </c>
      <c r="Y3899" t="s">
        <v>34</v>
      </c>
      <c r="Z3899" t="s">
        <v>301</v>
      </c>
      <c r="AA3899" s="2">
        <v>45863.6153291667</v>
      </c>
      <c r="AB3899" t="s">
        <v>130</v>
      </c>
    </row>
    <row r="3900" spans="1:28">
      <c r="A3900">
        <v>1393019</v>
      </c>
      <c r="B3900" t="s">
        <v>29</v>
      </c>
      <c r="C3900" t="s">
        <v>29</v>
      </c>
      <c r="D3900" t="s">
        <v>532</v>
      </c>
      <c r="E3900" t="s">
        <v>5304</v>
      </c>
      <c r="F3900" t="s">
        <v>5305</v>
      </c>
      <c r="G3900" t="s">
        <v>5306</v>
      </c>
      <c r="H3900" t="s">
        <v>25</v>
      </c>
      <c r="I3900" s="2" t="s">
        <v>5305</v>
      </c>
      <c r="J3900" s="4">
        <f t="shared" si="240"/>
        <v>7</v>
      </c>
      <c r="K3900" s="2">
        <v>45863.6316087616</v>
      </c>
      <c r="L3900" s="13">
        <v>45863.656620370399</v>
      </c>
      <c r="M3900" s="4">
        <f t="shared" si="242"/>
        <v>2.5011608799104579E-2</v>
      </c>
      <c r="N3900" s="4">
        <f t="shared" si="243"/>
        <v>36</v>
      </c>
      <c r="O3900">
        <v>69134</v>
      </c>
      <c r="P3900">
        <v>69135</v>
      </c>
      <c r="Q3900">
        <f t="shared" si="241"/>
        <v>1</v>
      </c>
      <c r="R3900">
        <v>1</v>
      </c>
      <c r="S3900">
        <v>0.25</v>
      </c>
      <c r="T3900">
        <v>0.25</v>
      </c>
      <c r="U3900" t="s">
        <v>26</v>
      </c>
      <c r="V3900" t="s">
        <v>26</v>
      </c>
      <c r="W3900" t="s">
        <v>25</v>
      </c>
      <c r="X3900" t="s">
        <v>34</v>
      </c>
      <c r="Y3900" t="s">
        <v>2690</v>
      </c>
      <c r="AA3900" s="2">
        <v>45863.613354085603</v>
      </c>
      <c r="AB3900" t="s">
        <v>89</v>
      </c>
    </row>
    <row r="3901" spans="1:28">
      <c r="A3901">
        <v>1393018</v>
      </c>
      <c r="B3901" t="s">
        <v>165</v>
      </c>
      <c r="C3901" t="s">
        <v>165</v>
      </c>
      <c r="D3901" t="s">
        <v>4994</v>
      </c>
      <c r="E3901" t="s">
        <v>5511</v>
      </c>
      <c r="F3901" t="s">
        <v>125</v>
      </c>
      <c r="G3901" t="s">
        <v>126</v>
      </c>
      <c r="H3901" t="s">
        <v>25</v>
      </c>
      <c r="J3901" s="4">
        <f t="shared" si="240"/>
        <v>7</v>
      </c>
      <c r="K3901" s="2">
        <v>45863.612604166701</v>
      </c>
      <c r="L3901" s="13">
        <v>45863.844305555598</v>
      </c>
      <c r="M3901" s="4">
        <f t="shared" si="242"/>
        <v>0.23170138889690861</v>
      </c>
      <c r="N3901" s="4">
        <f t="shared" si="243"/>
        <v>333</v>
      </c>
      <c r="O3901">
        <v>18830</v>
      </c>
      <c r="P3901">
        <v>8406</v>
      </c>
      <c r="Q3901">
        <f t="shared" si="241"/>
        <v>-10424</v>
      </c>
      <c r="R3901">
        <v>-10424</v>
      </c>
      <c r="S3901">
        <v>0</v>
      </c>
      <c r="T3901">
        <v>0</v>
      </c>
      <c r="U3901" t="s">
        <v>26</v>
      </c>
      <c r="V3901" t="s">
        <v>26</v>
      </c>
      <c r="W3901" t="s">
        <v>25</v>
      </c>
      <c r="X3901" t="s">
        <v>5512</v>
      </c>
      <c r="Y3901" t="s">
        <v>5512</v>
      </c>
      <c r="AA3901" s="2">
        <v>45863.6130742245</v>
      </c>
      <c r="AB3901" t="s">
        <v>130</v>
      </c>
    </row>
    <row r="3902" spans="1:28">
      <c r="A3902">
        <v>1393016</v>
      </c>
      <c r="B3902" t="s">
        <v>142</v>
      </c>
      <c r="C3902" t="s">
        <v>142</v>
      </c>
      <c r="D3902" t="s">
        <v>4855</v>
      </c>
      <c r="E3902" t="s">
        <v>34</v>
      </c>
      <c r="F3902" t="s">
        <v>1355</v>
      </c>
      <c r="G3902" t="s">
        <v>1356</v>
      </c>
      <c r="H3902" t="s">
        <v>25</v>
      </c>
      <c r="I3902" s="2" t="s">
        <v>1355</v>
      </c>
      <c r="J3902" s="4">
        <f t="shared" si="240"/>
        <v>7</v>
      </c>
      <c r="K3902" s="2">
        <v>45863.604340277801</v>
      </c>
      <c r="L3902" s="13">
        <v>45863.686391863397</v>
      </c>
      <c r="M3902" s="4">
        <f t="shared" si="242"/>
        <v>8.2051585595763754E-2</v>
      </c>
      <c r="N3902" s="4">
        <f t="shared" si="243"/>
        <v>118</v>
      </c>
      <c r="O3902">
        <v>63995</v>
      </c>
      <c r="P3902">
        <v>63999</v>
      </c>
      <c r="Q3902">
        <f t="shared" si="241"/>
        <v>4</v>
      </c>
      <c r="R3902">
        <v>4</v>
      </c>
      <c r="S3902">
        <v>1</v>
      </c>
      <c r="T3902">
        <v>1</v>
      </c>
      <c r="U3902" t="s">
        <v>26</v>
      </c>
      <c r="V3902" t="s">
        <v>26</v>
      </c>
      <c r="W3902" t="s">
        <v>25</v>
      </c>
      <c r="X3902" t="s">
        <v>163</v>
      </c>
      <c r="AA3902" s="2">
        <v>45863.6061646991</v>
      </c>
      <c r="AB3902" t="s">
        <v>4640</v>
      </c>
    </row>
    <row r="3903" spans="1:28">
      <c r="A3903">
        <v>1393013</v>
      </c>
      <c r="B3903" t="s">
        <v>142</v>
      </c>
      <c r="C3903" t="s">
        <v>142</v>
      </c>
      <c r="D3903" t="s">
        <v>532</v>
      </c>
      <c r="F3903" t="s">
        <v>57</v>
      </c>
      <c r="G3903" t="s">
        <v>1229</v>
      </c>
      <c r="H3903" t="s">
        <v>25</v>
      </c>
      <c r="J3903" s="4">
        <f t="shared" si="240"/>
        <v>7</v>
      </c>
      <c r="K3903" s="2">
        <v>45863.602698113398</v>
      </c>
      <c r="L3903" s="13">
        <v>45863.6031770833</v>
      </c>
      <c r="M3903" s="4">
        <f t="shared" si="242"/>
        <v>4.7896990145090967E-4</v>
      </c>
      <c r="N3903" s="4">
        <f t="shared" si="243"/>
        <v>0</v>
      </c>
      <c r="O3903">
        <v>69132</v>
      </c>
      <c r="P3903">
        <v>69134</v>
      </c>
      <c r="Q3903">
        <f t="shared" si="241"/>
        <v>2</v>
      </c>
      <c r="R3903">
        <v>2</v>
      </c>
      <c r="S3903">
        <v>0.375</v>
      </c>
      <c r="T3903">
        <v>0.25</v>
      </c>
      <c r="U3903" t="s">
        <v>26</v>
      </c>
      <c r="V3903" t="s">
        <v>26</v>
      </c>
      <c r="W3903" t="s">
        <v>0</v>
      </c>
      <c r="X3903" t="s">
        <v>1230</v>
      </c>
      <c r="AA3903" s="2">
        <v>45863.602969988402</v>
      </c>
      <c r="AB3903" t="s">
        <v>59</v>
      </c>
    </row>
    <row r="3904" spans="1:28">
      <c r="A3904">
        <v>1393011</v>
      </c>
      <c r="B3904" t="s">
        <v>69</v>
      </c>
      <c r="C3904" t="s">
        <v>69</v>
      </c>
      <c r="D3904" t="s">
        <v>1218</v>
      </c>
      <c r="H3904" t="s">
        <v>25</v>
      </c>
      <c r="J3904" s="4">
        <f t="shared" si="240"/>
        <v>7</v>
      </c>
      <c r="K3904" s="2">
        <v>45863.591953391202</v>
      </c>
      <c r="L3904" s="13">
        <v>45863.591953391202</v>
      </c>
      <c r="M3904" s="4">
        <f t="shared" si="242"/>
        <v>0</v>
      </c>
      <c r="N3904" s="4">
        <f t="shared" si="243"/>
        <v>0</v>
      </c>
      <c r="O3904">
        <v>39273</v>
      </c>
      <c r="P3904">
        <v>39273</v>
      </c>
      <c r="Q3904">
        <f t="shared" si="241"/>
        <v>0</v>
      </c>
      <c r="R3904">
        <v>0</v>
      </c>
      <c r="S3904">
        <v>0.25</v>
      </c>
      <c r="T3904">
        <v>0.25</v>
      </c>
      <c r="U3904" t="s">
        <v>26</v>
      </c>
      <c r="V3904" t="s">
        <v>26</v>
      </c>
      <c r="W3904" t="s">
        <v>0</v>
      </c>
      <c r="X3904" t="s">
        <v>71</v>
      </c>
      <c r="Y3904" t="s">
        <v>72</v>
      </c>
      <c r="AA3904" s="2">
        <v>45863.592021493103</v>
      </c>
      <c r="AB3904" t="s">
        <v>59</v>
      </c>
    </row>
    <row r="3905" spans="1:28">
      <c r="A3905">
        <v>1392985</v>
      </c>
      <c r="B3905" t="s">
        <v>29</v>
      </c>
      <c r="C3905" t="s">
        <v>29</v>
      </c>
      <c r="D3905" t="s">
        <v>1186</v>
      </c>
      <c r="E3905" t="s">
        <v>1187</v>
      </c>
      <c r="F3905" t="s">
        <v>169</v>
      </c>
      <c r="G3905" t="s">
        <v>170</v>
      </c>
      <c r="H3905" t="s">
        <v>25</v>
      </c>
      <c r="I3905" s="2" t="s">
        <v>1188</v>
      </c>
      <c r="J3905" s="4">
        <f t="shared" si="240"/>
        <v>7</v>
      </c>
      <c r="K3905" s="2">
        <v>45862.777777777803</v>
      </c>
      <c r="L3905" s="13">
        <v>45920.527662036999</v>
      </c>
      <c r="M3905" s="4">
        <f t="shared" si="242"/>
        <v>57.749884259195824</v>
      </c>
      <c r="N3905" s="4">
        <f t="shared" si="243"/>
        <v>1079</v>
      </c>
      <c r="O3905">
        <v>42901</v>
      </c>
      <c r="P3905">
        <v>53551</v>
      </c>
      <c r="Q3905">
        <f t="shared" si="241"/>
        <v>10650</v>
      </c>
      <c r="R3905">
        <v>10650</v>
      </c>
      <c r="S3905">
        <v>1</v>
      </c>
      <c r="T3905">
        <v>1</v>
      </c>
      <c r="U3905" t="s">
        <v>26</v>
      </c>
      <c r="V3905" t="s">
        <v>26</v>
      </c>
      <c r="W3905" t="s">
        <v>0</v>
      </c>
      <c r="X3905" t="s">
        <v>172</v>
      </c>
      <c r="Y3905" t="s">
        <v>477</v>
      </c>
      <c r="AA3905" s="2">
        <v>45863.534840856497</v>
      </c>
      <c r="AB3905" t="s">
        <v>104</v>
      </c>
    </row>
    <row r="3906" spans="1:28">
      <c r="A3906">
        <v>1392982</v>
      </c>
      <c r="B3906" t="s">
        <v>142</v>
      </c>
      <c r="C3906" t="s">
        <v>142</v>
      </c>
      <c r="D3906" t="s">
        <v>1218</v>
      </c>
      <c r="E3906" t="s">
        <v>34</v>
      </c>
      <c r="F3906" t="s">
        <v>161</v>
      </c>
      <c r="G3906" t="s">
        <v>162</v>
      </c>
      <c r="H3906" t="s">
        <v>25</v>
      </c>
      <c r="I3906" s="2" t="s">
        <v>161</v>
      </c>
      <c r="J3906" s="4">
        <f t="shared" si="240"/>
        <v>7</v>
      </c>
      <c r="K3906" s="2">
        <v>45863.524421296301</v>
      </c>
      <c r="L3906" s="13">
        <v>45863.591467361097</v>
      </c>
      <c r="M3906" s="4">
        <f t="shared" si="242"/>
        <v>6.7046064796159044E-2</v>
      </c>
      <c r="N3906" s="4">
        <f t="shared" si="243"/>
        <v>96</v>
      </c>
      <c r="O3906">
        <v>39270</v>
      </c>
      <c r="P3906">
        <v>39273</v>
      </c>
      <c r="Q3906">
        <f t="shared" si="241"/>
        <v>3</v>
      </c>
      <c r="R3906">
        <v>3</v>
      </c>
      <c r="S3906">
        <v>0.25</v>
      </c>
      <c r="T3906">
        <v>0.25</v>
      </c>
      <c r="U3906" t="s">
        <v>26</v>
      </c>
      <c r="V3906" t="s">
        <v>26</v>
      </c>
      <c r="W3906" t="s">
        <v>25</v>
      </c>
      <c r="X3906" t="s">
        <v>5513</v>
      </c>
      <c r="AA3906" s="2">
        <v>45863.525545798599</v>
      </c>
      <c r="AB3906" t="s">
        <v>164</v>
      </c>
    </row>
    <row r="3907" spans="1:28">
      <c r="A3907">
        <v>1392980</v>
      </c>
      <c r="B3907" t="s">
        <v>115</v>
      </c>
      <c r="C3907" t="s">
        <v>115</v>
      </c>
      <c r="D3907" t="s">
        <v>4377</v>
      </c>
      <c r="E3907" t="s">
        <v>5514</v>
      </c>
      <c r="F3907" t="s">
        <v>111</v>
      </c>
      <c r="G3907" t="s">
        <v>218</v>
      </c>
      <c r="H3907" t="s">
        <v>25</v>
      </c>
      <c r="J3907" s="4">
        <f t="shared" ref="J3907:J3970" si="244">MONTH(K3907)</f>
        <v>7</v>
      </c>
      <c r="K3907" s="2">
        <v>45863.516643518502</v>
      </c>
      <c r="L3907" s="13">
        <v>45863.585468830999</v>
      </c>
      <c r="M3907" s="4">
        <f t="shared" si="242"/>
        <v>6.8825312497210689E-2</v>
      </c>
      <c r="N3907" s="4">
        <f t="shared" si="243"/>
        <v>99</v>
      </c>
      <c r="O3907">
        <v>19365</v>
      </c>
      <c r="P3907">
        <v>19388</v>
      </c>
      <c r="Q3907">
        <f t="shared" ref="Q3907:Q3970" si="245">IF(AND(O3907&lt;&gt;"",P3907&lt;&gt;""),P3907-O3907,0)</f>
        <v>23</v>
      </c>
      <c r="R3907">
        <v>23</v>
      </c>
      <c r="S3907">
        <v>0.875</v>
      </c>
      <c r="T3907">
        <v>0.625</v>
      </c>
      <c r="U3907" t="s">
        <v>26</v>
      </c>
      <c r="V3907" t="s">
        <v>26</v>
      </c>
      <c r="W3907" t="s">
        <v>25</v>
      </c>
      <c r="X3907" t="s">
        <v>431</v>
      </c>
      <c r="Y3907" t="s">
        <v>431</v>
      </c>
      <c r="AA3907" s="2">
        <v>45863.5216294329</v>
      </c>
      <c r="AB3907" t="s">
        <v>114</v>
      </c>
    </row>
    <row r="3908" spans="1:28">
      <c r="A3908">
        <v>1392979</v>
      </c>
      <c r="B3908" t="s">
        <v>29</v>
      </c>
      <c r="C3908" t="s">
        <v>29</v>
      </c>
      <c r="D3908" t="s">
        <v>3481</v>
      </c>
      <c r="E3908" t="s">
        <v>5515</v>
      </c>
      <c r="F3908" t="s">
        <v>5516</v>
      </c>
      <c r="G3908" t="s">
        <v>5517</v>
      </c>
      <c r="H3908" t="s">
        <v>25</v>
      </c>
      <c r="I3908" s="2" t="s">
        <v>5516</v>
      </c>
      <c r="J3908" s="4">
        <f t="shared" si="244"/>
        <v>7</v>
      </c>
      <c r="K3908" s="2">
        <v>45863.519859027801</v>
      </c>
      <c r="L3908" s="13">
        <v>45892.746527777803</v>
      </c>
      <c r="M3908" s="4">
        <f t="shared" ref="M3908:M3971" si="246">IF(AND(K3908&lt;&gt;"",L3908&lt;&gt;""),L3908-K3908,0)</f>
        <v>29.226668750001409</v>
      </c>
      <c r="N3908" s="4">
        <f t="shared" ref="N3908:N3971" si="247">HOUR(M3908)*60+MINUTE(M3908)</f>
        <v>326</v>
      </c>
      <c r="O3908">
        <v>45852.4</v>
      </c>
      <c r="P3908">
        <v>47709</v>
      </c>
      <c r="Q3908">
        <f t="shared" si="245"/>
        <v>1856.5999999999985</v>
      </c>
      <c r="R3908">
        <v>1856.5999999999985</v>
      </c>
      <c r="S3908">
        <v>0.625</v>
      </c>
      <c r="T3908">
        <v>0.625</v>
      </c>
      <c r="U3908" t="s">
        <v>154</v>
      </c>
      <c r="V3908" t="s">
        <v>26</v>
      </c>
      <c r="W3908" t="s">
        <v>25</v>
      </c>
      <c r="X3908" t="s">
        <v>1884</v>
      </c>
      <c r="Y3908" t="s">
        <v>34</v>
      </c>
      <c r="Z3908" t="s">
        <v>129</v>
      </c>
      <c r="AA3908" s="2">
        <v>45863.520136956002</v>
      </c>
      <c r="AB3908" t="s">
        <v>269</v>
      </c>
    </row>
    <row r="3909" spans="1:28">
      <c r="A3909">
        <v>1392977</v>
      </c>
      <c r="B3909" t="s">
        <v>29</v>
      </c>
      <c r="C3909" t="s">
        <v>29</v>
      </c>
      <c r="D3909" t="s">
        <v>5091</v>
      </c>
      <c r="E3909" t="s">
        <v>5506</v>
      </c>
      <c r="F3909" t="s">
        <v>5507</v>
      </c>
      <c r="G3909" t="s">
        <v>5508</v>
      </c>
      <c r="H3909" t="s">
        <v>25</v>
      </c>
      <c r="I3909" s="2" t="s">
        <v>5507</v>
      </c>
      <c r="J3909" s="4">
        <f t="shared" si="244"/>
        <v>7</v>
      </c>
      <c r="K3909" s="2">
        <v>45863.537105636598</v>
      </c>
      <c r="L3909" s="13">
        <v>45863.662869525499</v>
      </c>
      <c r="M3909" s="4">
        <f t="shared" si="246"/>
        <v>0.12576388890011003</v>
      </c>
      <c r="N3909" s="4">
        <f t="shared" si="247"/>
        <v>181</v>
      </c>
      <c r="O3909">
        <v>54932</v>
      </c>
      <c r="P3909">
        <v>54956</v>
      </c>
      <c r="Q3909">
        <f t="shared" si="245"/>
        <v>24</v>
      </c>
      <c r="R3909">
        <v>24</v>
      </c>
      <c r="S3909">
        <v>1</v>
      </c>
      <c r="T3909">
        <v>0.875</v>
      </c>
      <c r="U3909" t="s">
        <v>26</v>
      </c>
      <c r="V3909" t="s">
        <v>26</v>
      </c>
      <c r="W3909" t="s">
        <v>25</v>
      </c>
      <c r="X3909" t="s">
        <v>34</v>
      </c>
      <c r="Y3909" t="s">
        <v>5518</v>
      </c>
      <c r="AA3909" s="2">
        <v>45863.517123692101</v>
      </c>
      <c r="AB3909" t="s">
        <v>89</v>
      </c>
    </row>
    <row r="3910" spans="1:28">
      <c r="A3910">
        <v>1392976</v>
      </c>
      <c r="B3910" t="s">
        <v>29</v>
      </c>
      <c r="C3910" t="s">
        <v>29</v>
      </c>
      <c r="D3910" t="s">
        <v>4377</v>
      </c>
      <c r="E3910" t="s">
        <v>5514</v>
      </c>
      <c r="F3910" t="s">
        <v>5519</v>
      </c>
      <c r="G3910" t="s">
        <v>5520</v>
      </c>
      <c r="H3910" t="s">
        <v>25</v>
      </c>
      <c r="I3910" s="2" t="s">
        <v>5519</v>
      </c>
      <c r="J3910" s="4">
        <f t="shared" si="244"/>
        <v>7</v>
      </c>
      <c r="K3910" s="2">
        <v>45863.520833333299</v>
      </c>
      <c r="L3910" s="13">
        <v>45934.396623495399</v>
      </c>
      <c r="M3910" s="4">
        <f t="shared" si="246"/>
        <v>70.875790162099293</v>
      </c>
      <c r="N3910" s="4">
        <f t="shared" si="247"/>
        <v>1261</v>
      </c>
      <c r="O3910">
        <v>19365</v>
      </c>
      <c r="P3910">
        <v>22828</v>
      </c>
      <c r="Q3910">
        <f t="shared" si="245"/>
        <v>3463</v>
      </c>
      <c r="R3910">
        <v>3463</v>
      </c>
      <c r="S3910">
        <v>0.875</v>
      </c>
      <c r="T3910">
        <v>0.625</v>
      </c>
      <c r="U3910" t="s">
        <v>26</v>
      </c>
      <c r="V3910" t="s">
        <v>26</v>
      </c>
      <c r="W3910" t="s">
        <v>0</v>
      </c>
      <c r="AA3910" s="2">
        <v>45863.510614201397</v>
      </c>
      <c r="AB3910" t="s">
        <v>269</v>
      </c>
    </row>
    <row r="3911" spans="1:28">
      <c r="A3911">
        <v>1392969</v>
      </c>
      <c r="B3911" t="s">
        <v>142</v>
      </c>
      <c r="C3911" t="s">
        <v>142</v>
      </c>
      <c r="D3911" t="s">
        <v>4377</v>
      </c>
      <c r="F3911" t="s">
        <v>57</v>
      </c>
      <c r="G3911" t="s">
        <v>1229</v>
      </c>
      <c r="H3911" t="s">
        <v>25</v>
      </c>
      <c r="J3911" s="4">
        <f t="shared" si="244"/>
        <v>7</v>
      </c>
      <c r="K3911" s="2">
        <v>45863.502699884302</v>
      </c>
      <c r="L3911" s="13">
        <v>45863.5030819444</v>
      </c>
      <c r="M3911" s="4">
        <f t="shared" si="246"/>
        <v>3.8206009776331484E-4</v>
      </c>
      <c r="N3911" s="4">
        <f t="shared" si="247"/>
        <v>0</v>
      </c>
      <c r="O3911">
        <v>19346</v>
      </c>
      <c r="P3911">
        <v>19365</v>
      </c>
      <c r="Q3911">
        <f t="shared" si="245"/>
        <v>19</v>
      </c>
      <c r="R3911">
        <v>19</v>
      </c>
      <c r="S3911">
        <v>1</v>
      </c>
      <c r="T3911">
        <v>0.875</v>
      </c>
      <c r="U3911" t="s">
        <v>26</v>
      </c>
      <c r="V3911" t="s">
        <v>26</v>
      </c>
      <c r="W3911" t="s">
        <v>0</v>
      </c>
      <c r="X3911" t="s">
        <v>3296</v>
      </c>
      <c r="AA3911" s="2">
        <v>45863.502889085597</v>
      </c>
      <c r="AB3911" t="s">
        <v>59</v>
      </c>
    </row>
    <row r="3912" spans="1:28">
      <c r="A3912">
        <v>1392960</v>
      </c>
      <c r="B3912" t="s">
        <v>115</v>
      </c>
      <c r="C3912" t="s">
        <v>115</v>
      </c>
      <c r="D3912" t="s">
        <v>4460</v>
      </c>
      <c r="E3912" t="s">
        <v>4867</v>
      </c>
      <c r="F3912" t="s">
        <v>1355</v>
      </c>
      <c r="G3912" t="s">
        <v>1356</v>
      </c>
      <c r="H3912" t="s">
        <v>25</v>
      </c>
      <c r="J3912" s="4">
        <f t="shared" si="244"/>
        <v>7</v>
      </c>
      <c r="K3912" s="2">
        <v>45863.478298611102</v>
      </c>
      <c r="L3912" s="13">
        <v>45863.510034722203</v>
      </c>
      <c r="M3912" s="4">
        <f t="shared" si="246"/>
        <v>3.1736111101054121E-2</v>
      </c>
      <c r="N3912" s="4">
        <f t="shared" si="247"/>
        <v>45</v>
      </c>
      <c r="O3912">
        <v>1227</v>
      </c>
      <c r="P3912">
        <v>1261</v>
      </c>
      <c r="Q3912">
        <f t="shared" si="245"/>
        <v>34</v>
      </c>
      <c r="R3912">
        <v>34</v>
      </c>
      <c r="S3912">
        <v>1</v>
      </c>
      <c r="T3912">
        <v>1</v>
      </c>
      <c r="U3912" t="s">
        <v>26</v>
      </c>
      <c r="W3912" t="s">
        <v>25</v>
      </c>
      <c r="X3912" t="s">
        <v>4869</v>
      </c>
      <c r="Y3912" t="s">
        <v>4869</v>
      </c>
      <c r="AA3912" s="2">
        <v>45863.479339004603</v>
      </c>
      <c r="AB3912" t="s">
        <v>114</v>
      </c>
    </row>
    <row r="3913" spans="1:28">
      <c r="A3913">
        <v>1392958</v>
      </c>
      <c r="B3913" t="s">
        <v>29</v>
      </c>
      <c r="C3913" t="s">
        <v>29</v>
      </c>
      <c r="D3913" t="s">
        <v>4460</v>
      </c>
      <c r="E3913" t="s">
        <v>4867</v>
      </c>
      <c r="F3913" t="s">
        <v>169</v>
      </c>
      <c r="G3913" t="s">
        <v>170</v>
      </c>
      <c r="H3913" t="s">
        <v>25</v>
      </c>
      <c r="I3913" s="2" t="s">
        <v>4868</v>
      </c>
      <c r="J3913" s="4">
        <f t="shared" si="244"/>
        <v>7</v>
      </c>
      <c r="K3913" s="2">
        <v>45863.517972025496</v>
      </c>
      <c r="L3913" s="13">
        <v>45873.874895833302</v>
      </c>
      <c r="M3913" s="4">
        <f t="shared" si="246"/>
        <v>10.356923807805288</v>
      </c>
      <c r="N3913" s="4">
        <f t="shared" si="247"/>
        <v>513</v>
      </c>
      <c r="O3913">
        <v>1261</v>
      </c>
      <c r="P3913">
        <v>2721</v>
      </c>
      <c r="Q3913">
        <f t="shared" si="245"/>
        <v>1460</v>
      </c>
      <c r="R3913">
        <v>1460</v>
      </c>
      <c r="S3913">
        <v>1</v>
      </c>
      <c r="T3913">
        <v>1</v>
      </c>
      <c r="U3913" t="s">
        <v>26</v>
      </c>
      <c r="V3913" t="s">
        <v>26</v>
      </c>
      <c r="W3913" t="s">
        <v>0</v>
      </c>
      <c r="X3913" t="s">
        <v>1884</v>
      </c>
      <c r="Y3913" t="s">
        <v>5521</v>
      </c>
      <c r="AA3913" s="2">
        <v>45863.478077430598</v>
      </c>
      <c r="AB3913" t="s">
        <v>4464</v>
      </c>
    </row>
    <row r="3914" spans="1:28">
      <c r="A3914">
        <v>1392953</v>
      </c>
      <c r="B3914" t="s">
        <v>142</v>
      </c>
      <c r="C3914" t="s">
        <v>142</v>
      </c>
      <c r="D3914" t="s">
        <v>4460</v>
      </c>
      <c r="F3914" t="s">
        <v>57</v>
      </c>
      <c r="G3914" t="s">
        <v>1229</v>
      </c>
      <c r="H3914" t="s">
        <v>25</v>
      </c>
      <c r="J3914" s="4">
        <f t="shared" si="244"/>
        <v>7</v>
      </c>
      <c r="K3914" s="2">
        <v>45863.474269097198</v>
      </c>
      <c r="L3914" s="13">
        <v>45863.4747297801</v>
      </c>
      <c r="M3914" s="4">
        <f t="shared" si="246"/>
        <v>4.6068290248513222E-4</v>
      </c>
      <c r="N3914" s="4">
        <f t="shared" si="247"/>
        <v>0</v>
      </c>
      <c r="O3914">
        <v>1205</v>
      </c>
      <c r="P3914">
        <v>1227</v>
      </c>
      <c r="Q3914">
        <f t="shared" si="245"/>
        <v>22</v>
      </c>
      <c r="R3914">
        <v>22</v>
      </c>
      <c r="S3914">
        <v>1</v>
      </c>
      <c r="T3914">
        <v>1</v>
      </c>
      <c r="U3914" t="s">
        <v>68</v>
      </c>
      <c r="V3914" t="s">
        <v>26</v>
      </c>
      <c r="W3914" t="s">
        <v>0</v>
      </c>
      <c r="X3914" t="s">
        <v>1230</v>
      </c>
      <c r="AA3914" s="2">
        <v>45863.474660300897</v>
      </c>
      <c r="AB3914" t="s">
        <v>59</v>
      </c>
    </row>
    <row r="3915" spans="1:28">
      <c r="A3915">
        <v>1392950</v>
      </c>
      <c r="B3915" t="s">
        <v>69</v>
      </c>
      <c r="C3915" t="s">
        <v>69</v>
      </c>
      <c r="D3915" t="s">
        <v>2329</v>
      </c>
      <c r="H3915" t="s">
        <v>25</v>
      </c>
      <c r="J3915" s="4">
        <f t="shared" si="244"/>
        <v>7</v>
      </c>
      <c r="K3915" s="2">
        <v>45863.470275694403</v>
      </c>
      <c r="L3915" s="13">
        <v>45863.470275694403</v>
      </c>
      <c r="M3915" s="4">
        <f t="shared" si="246"/>
        <v>0</v>
      </c>
      <c r="N3915" s="4">
        <f t="shared" si="247"/>
        <v>0</v>
      </c>
      <c r="O3915">
        <v>1797</v>
      </c>
      <c r="P3915">
        <v>1797</v>
      </c>
      <c r="Q3915">
        <f t="shared" si="245"/>
        <v>0</v>
      </c>
      <c r="R3915">
        <v>0</v>
      </c>
      <c r="S3915">
        <v>1</v>
      </c>
      <c r="T3915">
        <v>1</v>
      </c>
      <c r="U3915" t="s">
        <v>26</v>
      </c>
      <c r="V3915" t="s">
        <v>26</v>
      </c>
      <c r="W3915" t="s">
        <v>0</v>
      </c>
      <c r="X3915" t="s">
        <v>71</v>
      </c>
      <c r="Y3915" t="s">
        <v>5522</v>
      </c>
      <c r="AA3915" s="2">
        <v>45863.470665706001</v>
      </c>
      <c r="AB3915" t="s">
        <v>59</v>
      </c>
    </row>
    <row r="3916" spans="1:28">
      <c r="A3916">
        <v>1392948</v>
      </c>
      <c r="B3916" t="s">
        <v>165</v>
      </c>
      <c r="C3916" t="s">
        <v>165</v>
      </c>
      <c r="D3916" t="s">
        <v>3481</v>
      </c>
      <c r="E3916" t="s">
        <v>3508</v>
      </c>
      <c r="F3916" t="s">
        <v>161</v>
      </c>
      <c r="G3916" t="s">
        <v>162</v>
      </c>
      <c r="H3916" t="s">
        <v>25</v>
      </c>
      <c r="J3916" s="4">
        <f t="shared" si="244"/>
        <v>7</v>
      </c>
      <c r="K3916" s="2">
        <v>45863.465775463003</v>
      </c>
      <c r="L3916" s="13">
        <v>45863.515300925901</v>
      </c>
      <c r="M3916" s="4">
        <f t="shared" si="246"/>
        <v>4.9525462898600381E-2</v>
      </c>
      <c r="N3916" s="4">
        <f t="shared" si="247"/>
        <v>71</v>
      </c>
      <c r="O3916">
        <v>45847</v>
      </c>
      <c r="P3916">
        <v>45852.4</v>
      </c>
      <c r="Q3916">
        <f t="shared" si="245"/>
        <v>5.4000000000014552</v>
      </c>
      <c r="R3916">
        <v>5.4000000000014552</v>
      </c>
      <c r="S3916">
        <v>0.625</v>
      </c>
      <c r="T3916">
        <v>0.625</v>
      </c>
      <c r="U3916" t="s">
        <v>154</v>
      </c>
      <c r="V3916" t="s">
        <v>154</v>
      </c>
      <c r="W3916" t="s">
        <v>25</v>
      </c>
      <c r="X3916" t="s">
        <v>456</v>
      </c>
      <c r="Y3916" t="s">
        <v>4095</v>
      </c>
      <c r="AA3916" s="2">
        <v>45863.470344178197</v>
      </c>
      <c r="AB3916" t="s">
        <v>114</v>
      </c>
    </row>
    <row r="3917" spans="1:28">
      <c r="A3917">
        <v>1392946</v>
      </c>
      <c r="B3917" t="s">
        <v>69</v>
      </c>
      <c r="C3917" t="s">
        <v>69</v>
      </c>
      <c r="D3917" t="s">
        <v>5523</v>
      </c>
      <c r="H3917" t="s">
        <v>25</v>
      </c>
      <c r="J3917" s="4">
        <f t="shared" si="244"/>
        <v>7</v>
      </c>
      <c r="K3917" s="2">
        <v>45863.463695833299</v>
      </c>
      <c r="L3917" s="13">
        <v>45863.463695833299</v>
      </c>
      <c r="M3917" s="4">
        <f t="shared" si="246"/>
        <v>0</v>
      </c>
      <c r="N3917" s="4">
        <f t="shared" si="247"/>
        <v>0</v>
      </c>
      <c r="O3917">
        <v>68157</v>
      </c>
      <c r="P3917">
        <v>68157</v>
      </c>
      <c r="Q3917">
        <f t="shared" si="245"/>
        <v>0</v>
      </c>
      <c r="R3917">
        <v>0</v>
      </c>
      <c r="S3917">
        <v>0.375</v>
      </c>
      <c r="T3917">
        <v>0.375</v>
      </c>
      <c r="U3917" t="s">
        <v>154</v>
      </c>
      <c r="V3917" t="s">
        <v>154</v>
      </c>
      <c r="W3917" t="s">
        <v>0</v>
      </c>
      <c r="X3917" t="s">
        <v>71</v>
      </c>
      <c r="Y3917" t="s">
        <v>72</v>
      </c>
      <c r="AA3917" s="2">
        <v>45863.463760451399</v>
      </c>
      <c r="AB3917" t="s">
        <v>59</v>
      </c>
    </row>
    <row r="3918" spans="1:28">
      <c r="A3918">
        <v>1392945</v>
      </c>
      <c r="B3918" t="s">
        <v>142</v>
      </c>
      <c r="C3918" t="s">
        <v>142</v>
      </c>
      <c r="D3918" t="s">
        <v>5523</v>
      </c>
      <c r="F3918" t="s">
        <v>57</v>
      </c>
      <c r="G3918" t="s">
        <v>1229</v>
      </c>
      <c r="H3918" t="s">
        <v>25</v>
      </c>
      <c r="J3918" s="4">
        <f t="shared" si="244"/>
        <v>7</v>
      </c>
      <c r="K3918" s="2">
        <v>45863.422222222202</v>
      </c>
      <c r="L3918" s="13">
        <v>45863.430719178199</v>
      </c>
      <c r="M3918" s="4">
        <f t="shared" si="246"/>
        <v>8.4969559975434095E-3</v>
      </c>
      <c r="N3918" s="4">
        <f t="shared" si="247"/>
        <v>12</v>
      </c>
      <c r="O3918">
        <v>68156</v>
      </c>
      <c r="P3918">
        <v>68157</v>
      </c>
      <c r="Q3918">
        <f t="shared" si="245"/>
        <v>1</v>
      </c>
      <c r="R3918">
        <v>1</v>
      </c>
      <c r="S3918">
        <v>0.375</v>
      </c>
      <c r="T3918">
        <v>0.375</v>
      </c>
      <c r="U3918" t="s">
        <v>26</v>
      </c>
      <c r="V3918" t="s">
        <v>154</v>
      </c>
      <c r="W3918" t="s">
        <v>0</v>
      </c>
      <c r="X3918" t="s">
        <v>5524</v>
      </c>
      <c r="AA3918" s="2">
        <v>45863.463039548602</v>
      </c>
      <c r="AB3918" t="s">
        <v>59</v>
      </c>
    </row>
    <row r="3919" spans="1:28">
      <c r="A3919">
        <v>1392943</v>
      </c>
      <c r="B3919" t="s">
        <v>142</v>
      </c>
      <c r="C3919" t="s">
        <v>142</v>
      </c>
      <c r="D3919" t="s">
        <v>2635</v>
      </c>
      <c r="F3919" t="s">
        <v>1355</v>
      </c>
      <c r="G3919" t="s">
        <v>1356</v>
      </c>
      <c r="H3919" t="s">
        <v>25</v>
      </c>
      <c r="J3919" s="4">
        <f t="shared" si="244"/>
        <v>7</v>
      </c>
      <c r="K3919" s="2">
        <v>45863.460929016197</v>
      </c>
      <c r="L3919" s="13">
        <v>45863.4752784722</v>
      </c>
      <c r="M3919" s="4">
        <f t="shared" si="246"/>
        <v>1.4349456003401428E-2</v>
      </c>
      <c r="N3919" s="4">
        <f t="shared" si="247"/>
        <v>20</v>
      </c>
      <c r="O3919">
        <v>24013</v>
      </c>
      <c r="P3919">
        <v>24014</v>
      </c>
      <c r="Q3919">
        <f t="shared" si="245"/>
        <v>1</v>
      </c>
      <c r="R3919">
        <v>1</v>
      </c>
      <c r="S3919">
        <v>0.25</v>
      </c>
      <c r="T3919">
        <v>0.25</v>
      </c>
      <c r="U3919" t="s">
        <v>26</v>
      </c>
      <c r="V3919" t="s">
        <v>68</v>
      </c>
      <c r="W3919" t="s">
        <v>0</v>
      </c>
      <c r="X3919" t="s">
        <v>5525</v>
      </c>
      <c r="AA3919" s="2">
        <v>45863.461417395803</v>
      </c>
      <c r="AB3919" t="s">
        <v>59</v>
      </c>
    </row>
    <row r="3920" spans="1:28">
      <c r="A3920">
        <v>1392941</v>
      </c>
      <c r="B3920" t="s">
        <v>142</v>
      </c>
      <c r="C3920" t="s">
        <v>142</v>
      </c>
      <c r="D3920" t="s">
        <v>2635</v>
      </c>
      <c r="E3920" t="s">
        <v>34</v>
      </c>
      <c r="F3920" t="s">
        <v>5526</v>
      </c>
      <c r="G3920" t="s">
        <v>5527</v>
      </c>
      <c r="H3920" t="s">
        <v>25</v>
      </c>
      <c r="I3920" s="2" t="s">
        <v>5526</v>
      </c>
      <c r="J3920" s="4">
        <f t="shared" si="244"/>
        <v>7</v>
      </c>
      <c r="K3920" s="2">
        <v>45863.4555092593</v>
      </c>
      <c r="L3920" s="13">
        <v>45863.458055555602</v>
      </c>
      <c r="M3920" s="4">
        <f t="shared" si="246"/>
        <v>2.5462963021709584E-3</v>
      </c>
      <c r="N3920" s="4">
        <f t="shared" si="247"/>
        <v>3</v>
      </c>
      <c r="O3920">
        <v>24011</v>
      </c>
      <c r="P3920">
        <v>24013</v>
      </c>
      <c r="Q3920">
        <f t="shared" si="245"/>
        <v>2</v>
      </c>
      <c r="R3920">
        <v>2</v>
      </c>
      <c r="S3920">
        <v>0.25</v>
      </c>
      <c r="T3920">
        <v>0.25</v>
      </c>
      <c r="U3920" t="s">
        <v>26</v>
      </c>
      <c r="V3920" t="s">
        <v>26</v>
      </c>
      <c r="W3920" t="s">
        <v>25</v>
      </c>
      <c r="X3920" t="s">
        <v>163</v>
      </c>
      <c r="Y3920" t="s">
        <v>163</v>
      </c>
      <c r="AA3920" s="2">
        <v>45863.457959687497</v>
      </c>
      <c r="AB3920" t="s">
        <v>3580</v>
      </c>
    </row>
    <row r="3921" spans="1:28">
      <c r="A3921">
        <v>1392936</v>
      </c>
      <c r="B3921" t="s">
        <v>53</v>
      </c>
      <c r="C3921" t="s">
        <v>53</v>
      </c>
      <c r="D3921" t="s">
        <v>3481</v>
      </c>
      <c r="F3921" t="s">
        <v>55</v>
      </c>
      <c r="G3921" t="s">
        <v>56</v>
      </c>
      <c r="H3921" t="s">
        <v>25</v>
      </c>
      <c r="I3921" s="2" t="s">
        <v>57</v>
      </c>
      <c r="J3921" s="4">
        <f t="shared" si="244"/>
        <v>7</v>
      </c>
      <c r="K3921" s="2">
        <v>45863.438270983803</v>
      </c>
      <c r="L3921" s="13">
        <v>45863.464491088002</v>
      </c>
      <c r="M3921" s="4">
        <f t="shared" si="246"/>
        <v>2.6220104198728222E-2</v>
      </c>
      <c r="N3921" s="4">
        <f t="shared" si="247"/>
        <v>37</v>
      </c>
      <c r="O3921">
        <v>45846</v>
      </c>
      <c r="P3921">
        <v>45847</v>
      </c>
      <c r="Q3921">
        <f t="shared" si="245"/>
        <v>1</v>
      </c>
      <c r="R3921">
        <v>1</v>
      </c>
      <c r="S3921">
        <v>0.625</v>
      </c>
      <c r="T3921">
        <v>0.625</v>
      </c>
      <c r="U3921" t="s">
        <v>154</v>
      </c>
      <c r="V3921" t="s">
        <v>154</v>
      </c>
      <c r="W3921" t="s">
        <v>0</v>
      </c>
      <c r="X3921" t="s">
        <v>5528</v>
      </c>
      <c r="Y3921" t="s">
        <v>5529</v>
      </c>
      <c r="AA3921" s="2">
        <v>45863.438698460603</v>
      </c>
      <c r="AB3921" t="s">
        <v>59</v>
      </c>
    </row>
    <row r="3922" spans="1:28">
      <c r="A3922">
        <v>1392934</v>
      </c>
      <c r="B3922" t="s">
        <v>29</v>
      </c>
      <c r="C3922" t="s">
        <v>29</v>
      </c>
      <c r="D3922" t="s">
        <v>4208</v>
      </c>
      <c r="E3922" t="s">
        <v>4242</v>
      </c>
      <c r="F3922" t="s">
        <v>496</v>
      </c>
      <c r="G3922" t="s">
        <v>497</v>
      </c>
      <c r="H3922" t="s">
        <v>25</v>
      </c>
      <c r="I3922" s="2" t="s">
        <v>496</v>
      </c>
      <c r="J3922" s="4">
        <f t="shared" si="244"/>
        <v>7</v>
      </c>
      <c r="K3922" s="2">
        <v>45863.434262118099</v>
      </c>
      <c r="L3922" s="13">
        <v>45881.637048611097</v>
      </c>
      <c r="M3922" s="4">
        <f t="shared" si="246"/>
        <v>18.202786492998712</v>
      </c>
      <c r="N3922" s="4">
        <f t="shared" si="247"/>
        <v>292</v>
      </c>
      <c r="O3922">
        <v>79682</v>
      </c>
      <c r="P3922">
        <v>80936</v>
      </c>
      <c r="Q3922">
        <f t="shared" si="245"/>
        <v>1254</v>
      </c>
      <c r="R3922">
        <v>1254</v>
      </c>
      <c r="S3922">
        <v>1</v>
      </c>
      <c r="T3922">
        <v>1</v>
      </c>
      <c r="U3922" t="s">
        <v>26</v>
      </c>
      <c r="V3922" t="s">
        <v>26</v>
      </c>
      <c r="W3922" t="s">
        <v>25</v>
      </c>
      <c r="X3922" t="s">
        <v>5530</v>
      </c>
      <c r="Y3922" t="s">
        <v>1620</v>
      </c>
      <c r="AA3922" s="2">
        <v>45863.434903900503</v>
      </c>
      <c r="AB3922" t="s">
        <v>104</v>
      </c>
    </row>
    <row r="3923" spans="1:28">
      <c r="A3923">
        <v>1392932</v>
      </c>
      <c r="B3923" t="s">
        <v>69</v>
      </c>
      <c r="C3923" t="s">
        <v>69</v>
      </c>
      <c r="D3923" t="s">
        <v>4061</v>
      </c>
      <c r="H3923" t="s">
        <v>25</v>
      </c>
      <c r="J3923" s="4">
        <f t="shared" si="244"/>
        <v>7</v>
      </c>
      <c r="K3923" s="2">
        <v>45863.4320371875</v>
      </c>
      <c r="L3923" s="13">
        <v>45863.4320371875</v>
      </c>
      <c r="M3923" s="4">
        <f t="shared" si="246"/>
        <v>0</v>
      </c>
      <c r="N3923" s="4">
        <f t="shared" si="247"/>
        <v>0</v>
      </c>
      <c r="O3923">
        <v>47794</v>
      </c>
      <c r="P3923">
        <v>47794</v>
      </c>
      <c r="Q3923">
        <f t="shared" si="245"/>
        <v>0</v>
      </c>
      <c r="R3923">
        <v>0</v>
      </c>
      <c r="S3923">
        <v>0.375</v>
      </c>
      <c r="T3923">
        <v>0.375</v>
      </c>
      <c r="U3923" t="s">
        <v>154</v>
      </c>
      <c r="V3923" t="s">
        <v>154</v>
      </c>
      <c r="W3923" t="s">
        <v>0</v>
      </c>
      <c r="X3923" t="s">
        <v>71</v>
      </c>
      <c r="Y3923" t="s">
        <v>72</v>
      </c>
      <c r="AA3923" s="2">
        <v>45863.432084490698</v>
      </c>
      <c r="AB3923" t="s">
        <v>59</v>
      </c>
    </row>
    <row r="3924" spans="1:28">
      <c r="A3924">
        <v>1392931</v>
      </c>
      <c r="B3924" t="s">
        <v>69</v>
      </c>
      <c r="C3924" t="s">
        <v>69</v>
      </c>
      <c r="D3924" t="s">
        <v>1707</v>
      </c>
      <c r="H3924" t="s">
        <v>25</v>
      </c>
      <c r="J3924" s="4">
        <f t="shared" si="244"/>
        <v>7</v>
      </c>
      <c r="K3924" s="2">
        <v>45863.4311687847</v>
      </c>
      <c r="L3924" s="13">
        <v>45863.4311687847</v>
      </c>
      <c r="M3924" s="4">
        <f t="shared" si="246"/>
        <v>0</v>
      </c>
      <c r="N3924" s="4">
        <f t="shared" si="247"/>
        <v>0</v>
      </c>
      <c r="O3924">
        <v>60515</v>
      </c>
      <c r="P3924">
        <v>60515</v>
      </c>
      <c r="Q3924">
        <f t="shared" si="245"/>
        <v>0</v>
      </c>
      <c r="R3924">
        <v>0</v>
      </c>
      <c r="S3924">
        <v>0.25</v>
      </c>
      <c r="T3924">
        <v>0.25</v>
      </c>
      <c r="U3924" t="s">
        <v>154</v>
      </c>
      <c r="V3924" t="s">
        <v>154</v>
      </c>
      <c r="W3924" t="s">
        <v>0</v>
      </c>
      <c r="X3924" t="s">
        <v>71</v>
      </c>
      <c r="Y3924" t="s">
        <v>72</v>
      </c>
      <c r="AA3924" s="2">
        <v>45863.431210995397</v>
      </c>
      <c r="AB3924" t="s">
        <v>59</v>
      </c>
    </row>
    <row r="3925" spans="1:28">
      <c r="A3925">
        <v>1392930</v>
      </c>
      <c r="B3925" t="s">
        <v>69</v>
      </c>
      <c r="C3925" t="s">
        <v>69</v>
      </c>
      <c r="D3925" t="s">
        <v>5531</v>
      </c>
      <c r="H3925" t="s">
        <v>25</v>
      </c>
      <c r="J3925" s="4">
        <f t="shared" si="244"/>
        <v>7</v>
      </c>
      <c r="K3925" s="2">
        <v>45863.430964849496</v>
      </c>
      <c r="L3925" s="13">
        <v>45863.430964849496</v>
      </c>
      <c r="M3925" s="4">
        <f t="shared" si="246"/>
        <v>0</v>
      </c>
      <c r="N3925" s="4">
        <f t="shared" si="247"/>
        <v>0</v>
      </c>
      <c r="O3925">
        <v>73503</v>
      </c>
      <c r="P3925">
        <v>73503</v>
      </c>
      <c r="Q3925">
        <f t="shared" si="245"/>
        <v>0</v>
      </c>
      <c r="R3925">
        <v>0</v>
      </c>
      <c r="S3925">
        <v>0.875</v>
      </c>
      <c r="T3925">
        <v>0.875</v>
      </c>
      <c r="U3925" t="s">
        <v>154</v>
      </c>
      <c r="V3925" t="s">
        <v>154</v>
      </c>
      <c r="W3925" t="s">
        <v>0</v>
      </c>
      <c r="X3925" t="s">
        <v>71</v>
      </c>
      <c r="Y3925" t="s">
        <v>72</v>
      </c>
      <c r="AA3925" s="2">
        <v>45863.431023645797</v>
      </c>
      <c r="AB3925" t="s">
        <v>59</v>
      </c>
    </row>
    <row r="3926" spans="1:28">
      <c r="A3926">
        <v>1392929</v>
      </c>
      <c r="B3926" t="s">
        <v>69</v>
      </c>
      <c r="C3926" t="s">
        <v>69</v>
      </c>
      <c r="D3926" t="s">
        <v>265</v>
      </c>
      <c r="H3926" t="s">
        <v>25</v>
      </c>
      <c r="J3926" s="4">
        <f t="shared" si="244"/>
        <v>7</v>
      </c>
      <c r="K3926" s="2">
        <v>45863.430746608799</v>
      </c>
      <c r="L3926" s="13">
        <v>45863.430746608799</v>
      </c>
      <c r="M3926" s="4">
        <f t="shared" si="246"/>
        <v>0</v>
      </c>
      <c r="N3926" s="4">
        <f t="shared" si="247"/>
        <v>0</v>
      </c>
      <c r="O3926">
        <v>53292</v>
      </c>
      <c r="P3926">
        <v>53292</v>
      </c>
      <c r="Q3926">
        <f t="shared" si="245"/>
        <v>0</v>
      </c>
      <c r="R3926">
        <v>0</v>
      </c>
      <c r="S3926">
        <v>0.125</v>
      </c>
      <c r="T3926">
        <v>0.125</v>
      </c>
      <c r="U3926" t="s">
        <v>154</v>
      </c>
      <c r="V3926" t="s">
        <v>154</v>
      </c>
      <c r="W3926" t="s">
        <v>0</v>
      </c>
      <c r="X3926" t="s">
        <v>71</v>
      </c>
      <c r="Y3926" t="s">
        <v>72</v>
      </c>
      <c r="AA3926" s="2">
        <v>45863.430800810202</v>
      </c>
      <c r="AB3926" t="s">
        <v>59</v>
      </c>
    </row>
    <row r="3927" spans="1:28">
      <c r="A3927">
        <v>1392927</v>
      </c>
      <c r="B3927" t="s">
        <v>142</v>
      </c>
      <c r="C3927" t="s">
        <v>142</v>
      </c>
      <c r="D3927" t="s">
        <v>4061</v>
      </c>
      <c r="F3927" t="s">
        <v>125</v>
      </c>
      <c r="G3927" t="s">
        <v>126</v>
      </c>
      <c r="H3927" t="s">
        <v>25</v>
      </c>
      <c r="J3927" s="4">
        <f t="shared" si="244"/>
        <v>7</v>
      </c>
      <c r="K3927" s="2">
        <v>45863.427418981497</v>
      </c>
      <c r="L3927" s="13">
        <v>45863.431483483801</v>
      </c>
      <c r="M3927" s="4">
        <f t="shared" si="246"/>
        <v>4.0645023036631756E-3</v>
      </c>
      <c r="N3927" s="4">
        <f t="shared" si="247"/>
        <v>5</v>
      </c>
      <c r="O3927">
        <v>47793</v>
      </c>
      <c r="P3927">
        <v>47794</v>
      </c>
      <c r="Q3927">
        <f t="shared" si="245"/>
        <v>1</v>
      </c>
      <c r="R3927">
        <v>1</v>
      </c>
      <c r="S3927">
        <v>0.875</v>
      </c>
      <c r="T3927">
        <v>0.375</v>
      </c>
      <c r="U3927" t="s">
        <v>26</v>
      </c>
      <c r="V3927" t="s">
        <v>154</v>
      </c>
      <c r="W3927" t="s">
        <v>0</v>
      </c>
      <c r="AA3927" s="2">
        <v>45863.428231099497</v>
      </c>
      <c r="AB3927" t="s">
        <v>59</v>
      </c>
    </row>
    <row r="3928" spans="1:28">
      <c r="A3928">
        <v>1392926</v>
      </c>
      <c r="B3928" t="s">
        <v>69</v>
      </c>
      <c r="C3928" t="s">
        <v>69</v>
      </c>
      <c r="D3928" t="s">
        <v>4061</v>
      </c>
      <c r="H3928" t="s">
        <v>25</v>
      </c>
      <c r="J3928" s="4">
        <f t="shared" si="244"/>
        <v>7</v>
      </c>
      <c r="K3928" s="2">
        <v>45863.427066516197</v>
      </c>
      <c r="L3928" s="13">
        <v>45863.427066516197</v>
      </c>
      <c r="M3928" s="4">
        <f t="shared" si="246"/>
        <v>0</v>
      </c>
      <c r="N3928" s="4">
        <f t="shared" si="247"/>
        <v>0</v>
      </c>
      <c r="O3928">
        <v>47793</v>
      </c>
      <c r="P3928">
        <v>47793</v>
      </c>
      <c r="Q3928">
        <f t="shared" si="245"/>
        <v>0</v>
      </c>
      <c r="R3928">
        <v>0</v>
      </c>
      <c r="S3928">
        <v>0.875</v>
      </c>
      <c r="T3928">
        <v>0.875</v>
      </c>
      <c r="U3928" t="s">
        <v>26</v>
      </c>
      <c r="V3928" t="s">
        <v>26</v>
      </c>
      <c r="W3928" t="s">
        <v>0</v>
      </c>
      <c r="X3928" t="s">
        <v>148</v>
      </c>
      <c r="AA3928" s="2">
        <v>45863.427078622699</v>
      </c>
      <c r="AB3928" t="s">
        <v>59</v>
      </c>
    </row>
    <row r="3929" spans="1:28">
      <c r="A3929">
        <v>1392925</v>
      </c>
      <c r="B3929" t="s">
        <v>142</v>
      </c>
      <c r="C3929" t="s">
        <v>142</v>
      </c>
      <c r="D3929" t="s">
        <v>1707</v>
      </c>
      <c r="F3929" t="s">
        <v>1355</v>
      </c>
      <c r="G3929" t="s">
        <v>1356</v>
      </c>
      <c r="H3929" t="s">
        <v>25</v>
      </c>
      <c r="J3929" s="4">
        <f t="shared" si="244"/>
        <v>7</v>
      </c>
      <c r="K3929" s="2">
        <v>45863.4</v>
      </c>
      <c r="L3929" s="13">
        <v>45863.429722337998</v>
      </c>
      <c r="M3929" s="4">
        <f t="shared" si="246"/>
        <v>2.9722337996645365E-2</v>
      </c>
      <c r="N3929" s="4">
        <f t="shared" si="247"/>
        <v>42</v>
      </c>
      <c r="O3929">
        <v>60509</v>
      </c>
      <c r="P3929">
        <v>60515</v>
      </c>
      <c r="Q3929">
        <f t="shared" si="245"/>
        <v>6</v>
      </c>
      <c r="R3929">
        <v>6</v>
      </c>
      <c r="S3929">
        <v>0.375</v>
      </c>
      <c r="T3929">
        <v>0.25</v>
      </c>
      <c r="U3929" t="s">
        <v>26</v>
      </c>
      <c r="V3929" t="s">
        <v>154</v>
      </c>
      <c r="W3929" t="s">
        <v>0</v>
      </c>
      <c r="AA3929" s="2">
        <v>45863.4244827199</v>
      </c>
      <c r="AB3929" t="s">
        <v>59</v>
      </c>
    </row>
    <row r="3930" spans="1:28">
      <c r="A3930">
        <v>1392924</v>
      </c>
      <c r="B3930" t="s">
        <v>69</v>
      </c>
      <c r="C3930" t="s">
        <v>69</v>
      </c>
      <c r="D3930" t="s">
        <v>1707</v>
      </c>
      <c r="H3930" t="s">
        <v>25</v>
      </c>
      <c r="J3930" s="4">
        <f t="shared" si="244"/>
        <v>7</v>
      </c>
      <c r="K3930" s="2">
        <v>45863.422817245402</v>
      </c>
      <c r="L3930" s="13">
        <v>45863.422817245402</v>
      </c>
      <c r="M3930" s="4">
        <f t="shared" si="246"/>
        <v>0</v>
      </c>
      <c r="N3930" s="4">
        <f t="shared" si="247"/>
        <v>0</v>
      </c>
      <c r="O3930">
        <v>60509</v>
      </c>
      <c r="P3930">
        <v>60509</v>
      </c>
      <c r="Q3930">
        <f t="shared" si="245"/>
        <v>0</v>
      </c>
      <c r="R3930">
        <v>0</v>
      </c>
      <c r="S3930">
        <v>0.375</v>
      </c>
      <c r="T3930">
        <v>0.375</v>
      </c>
      <c r="U3930" t="s">
        <v>26</v>
      </c>
      <c r="V3930" t="s">
        <v>26</v>
      </c>
      <c r="W3930" t="s">
        <v>0</v>
      </c>
      <c r="X3930" t="s">
        <v>148</v>
      </c>
      <c r="AA3930" s="2">
        <v>45863.422844363398</v>
      </c>
      <c r="AB3930" t="s">
        <v>59</v>
      </c>
    </row>
    <row r="3931" spans="1:28">
      <c r="A3931">
        <v>1392923</v>
      </c>
      <c r="B3931" t="s">
        <v>142</v>
      </c>
      <c r="C3931" t="s">
        <v>142</v>
      </c>
      <c r="D3931" t="s">
        <v>5531</v>
      </c>
      <c r="F3931" t="s">
        <v>2339</v>
      </c>
      <c r="G3931" t="s">
        <v>2340</v>
      </c>
      <c r="H3931" t="s">
        <v>25</v>
      </c>
      <c r="J3931" s="4">
        <f t="shared" si="244"/>
        <v>7</v>
      </c>
      <c r="K3931" s="2">
        <v>45863.398611111101</v>
      </c>
      <c r="L3931" s="13">
        <v>45863.430322881897</v>
      </c>
      <c r="M3931" s="4">
        <f t="shared" si="246"/>
        <v>3.1711770796391647E-2</v>
      </c>
      <c r="N3931" s="4">
        <f t="shared" si="247"/>
        <v>45</v>
      </c>
      <c r="O3931">
        <v>73466</v>
      </c>
      <c r="P3931">
        <v>73503</v>
      </c>
      <c r="Q3931">
        <f t="shared" si="245"/>
        <v>37</v>
      </c>
      <c r="R3931">
        <v>37</v>
      </c>
      <c r="S3931">
        <v>1</v>
      </c>
      <c r="T3931">
        <v>0.875</v>
      </c>
      <c r="U3931" t="s">
        <v>26</v>
      </c>
      <c r="V3931" t="s">
        <v>154</v>
      </c>
      <c r="W3931" t="s">
        <v>0</v>
      </c>
      <c r="AA3931" s="2">
        <v>45863.422494062499</v>
      </c>
      <c r="AB3931" t="s">
        <v>59</v>
      </c>
    </row>
    <row r="3932" spans="1:28">
      <c r="A3932">
        <v>1392922</v>
      </c>
      <c r="B3932" t="s">
        <v>69</v>
      </c>
      <c r="C3932" t="s">
        <v>69</v>
      </c>
      <c r="D3932" t="s">
        <v>5531</v>
      </c>
      <c r="H3932" t="s">
        <v>25</v>
      </c>
      <c r="J3932" s="4">
        <f t="shared" si="244"/>
        <v>7</v>
      </c>
      <c r="K3932" s="2">
        <v>45863.421695717603</v>
      </c>
      <c r="L3932" s="13">
        <v>45863.421695717603</v>
      </c>
      <c r="M3932" s="4">
        <f t="shared" si="246"/>
        <v>0</v>
      </c>
      <c r="N3932" s="4">
        <f t="shared" si="247"/>
        <v>0</v>
      </c>
      <c r="O3932">
        <v>73466</v>
      </c>
      <c r="P3932">
        <v>73466</v>
      </c>
      <c r="Q3932">
        <f t="shared" si="245"/>
        <v>0</v>
      </c>
      <c r="R3932">
        <v>0</v>
      </c>
      <c r="S3932">
        <v>1</v>
      </c>
      <c r="T3932">
        <v>1</v>
      </c>
      <c r="U3932" t="s">
        <v>26</v>
      </c>
      <c r="V3932" t="s">
        <v>26</v>
      </c>
      <c r="W3932" t="s">
        <v>0</v>
      </c>
      <c r="X3932" t="s">
        <v>148</v>
      </c>
      <c r="AA3932" s="2">
        <v>45863.421718715297</v>
      </c>
      <c r="AB3932" t="s">
        <v>59</v>
      </c>
    </row>
    <row r="3933" spans="1:28">
      <c r="A3933">
        <v>1392919</v>
      </c>
      <c r="B3933" t="s">
        <v>69</v>
      </c>
      <c r="C3933" t="s">
        <v>69</v>
      </c>
      <c r="D3933" t="s">
        <v>5356</v>
      </c>
      <c r="H3933" t="s">
        <v>25</v>
      </c>
      <c r="J3933" s="4">
        <f t="shared" si="244"/>
        <v>7</v>
      </c>
      <c r="K3933" s="2">
        <v>45863.411166782404</v>
      </c>
      <c r="L3933" s="13">
        <v>45863.411166782404</v>
      </c>
      <c r="M3933" s="4">
        <f t="shared" si="246"/>
        <v>0</v>
      </c>
      <c r="N3933" s="4">
        <f t="shared" si="247"/>
        <v>0</v>
      </c>
      <c r="O3933">
        <v>74270</v>
      </c>
      <c r="P3933">
        <v>74270</v>
      </c>
      <c r="Q3933">
        <f t="shared" si="245"/>
        <v>0</v>
      </c>
      <c r="R3933">
        <v>0</v>
      </c>
      <c r="S3933">
        <v>0.625</v>
      </c>
      <c r="T3933">
        <v>0.625</v>
      </c>
      <c r="U3933" t="s">
        <v>26</v>
      </c>
      <c r="V3933" t="s">
        <v>26</v>
      </c>
      <c r="W3933" t="s">
        <v>0</v>
      </c>
      <c r="X3933" t="s">
        <v>71</v>
      </c>
      <c r="Y3933" t="s">
        <v>72</v>
      </c>
      <c r="AA3933" s="2">
        <v>45863.411227164397</v>
      </c>
      <c r="AB3933" t="s">
        <v>59</v>
      </c>
    </row>
    <row r="3934" spans="1:28">
      <c r="A3934">
        <v>1392917</v>
      </c>
      <c r="B3934" t="s">
        <v>69</v>
      </c>
      <c r="C3934" t="s">
        <v>69</v>
      </c>
      <c r="D3934" t="s">
        <v>5346</v>
      </c>
      <c r="H3934" t="s">
        <v>25</v>
      </c>
      <c r="J3934" s="4">
        <f t="shared" si="244"/>
        <v>7</v>
      </c>
      <c r="K3934" s="2">
        <v>45863.409342905099</v>
      </c>
      <c r="L3934" s="13">
        <v>45863.409342905099</v>
      </c>
      <c r="M3934" s="4">
        <f t="shared" si="246"/>
        <v>0</v>
      </c>
      <c r="N3934" s="4">
        <f t="shared" si="247"/>
        <v>0</v>
      </c>
      <c r="O3934">
        <v>50875</v>
      </c>
      <c r="P3934">
        <v>50875</v>
      </c>
      <c r="Q3934">
        <f t="shared" si="245"/>
        <v>0</v>
      </c>
      <c r="R3934">
        <v>0</v>
      </c>
      <c r="S3934">
        <v>0.875</v>
      </c>
      <c r="T3934">
        <v>0.875</v>
      </c>
      <c r="U3934" t="s">
        <v>26</v>
      </c>
      <c r="V3934" t="s">
        <v>26</v>
      </c>
      <c r="W3934" t="s">
        <v>0</v>
      </c>
      <c r="X3934" t="s">
        <v>71</v>
      </c>
      <c r="Y3934" t="s">
        <v>72</v>
      </c>
      <c r="AA3934" s="2">
        <v>45863.409409027801</v>
      </c>
      <c r="AB3934" t="s">
        <v>59</v>
      </c>
    </row>
    <row r="3935" spans="1:28">
      <c r="A3935">
        <v>1392916</v>
      </c>
      <c r="B3935" t="s">
        <v>29</v>
      </c>
      <c r="C3935" t="s">
        <v>29</v>
      </c>
      <c r="D3935" t="s">
        <v>85</v>
      </c>
      <c r="E3935" t="s">
        <v>3553</v>
      </c>
      <c r="F3935" t="s">
        <v>3554</v>
      </c>
      <c r="G3935" t="s">
        <v>3555</v>
      </c>
      <c r="H3935" t="s">
        <v>25</v>
      </c>
      <c r="I3935" s="2" t="s">
        <v>3554</v>
      </c>
      <c r="J3935" s="4">
        <f t="shared" si="244"/>
        <v>7</v>
      </c>
      <c r="K3935" s="2">
        <v>45862.883333333302</v>
      </c>
      <c r="L3935" s="13">
        <v>45892.590101851798</v>
      </c>
      <c r="M3935" s="4">
        <f t="shared" si="246"/>
        <v>29.706768518495664</v>
      </c>
      <c r="N3935" s="4">
        <f t="shared" si="247"/>
        <v>1017</v>
      </c>
      <c r="O3935">
        <v>49130</v>
      </c>
      <c r="P3935">
        <v>50802</v>
      </c>
      <c r="Q3935">
        <f t="shared" si="245"/>
        <v>1672</v>
      </c>
      <c r="R3935">
        <v>1672</v>
      </c>
      <c r="S3935">
        <v>0</v>
      </c>
      <c r="T3935">
        <v>1</v>
      </c>
      <c r="U3935" t="s">
        <v>26</v>
      </c>
      <c r="V3935" t="s">
        <v>26</v>
      </c>
      <c r="W3935" t="s">
        <v>0</v>
      </c>
      <c r="X3935" t="s">
        <v>3556</v>
      </c>
      <c r="Y3935" t="s">
        <v>5532</v>
      </c>
      <c r="AA3935" s="2">
        <v>45863.407694988397</v>
      </c>
      <c r="AB3935" t="s">
        <v>59</v>
      </c>
    </row>
    <row r="3936" spans="1:28">
      <c r="A3936">
        <v>1392915</v>
      </c>
      <c r="B3936" t="s">
        <v>142</v>
      </c>
      <c r="C3936" t="s">
        <v>142</v>
      </c>
      <c r="D3936" t="s">
        <v>265</v>
      </c>
      <c r="F3936" t="s">
        <v>161</v>
      </c>
      <c r="G3936" t="s">
        <v>162</v>
      </c>
      <c r="H3936" t="s">
        <v>25</v>
      </c>
      <c r="J3936" s="4">
        <f t="shared" si="244"/>
        <v>7</v>
      </c>
      <c r="K3936" s="2">
        <v>45863.402853321801</v>
      </c>
      <c r="L3936" s="13">
        <v>45863.417237419002</v>
      </c>
      <c r="M3936" s="4">
        <f t="shared" si="246"/>
        <v>1.4384097201400436E-2</v>
      </c>
      <c r="N3936" s="4">
        <f t="shared" si="247"/>
        <v>20</v>
      </c>
      <c r="O3936">
        <v>53286</v>
      </c>
      <c r="P3936">
        <v>53292</v>
      </c>
      <c r="Q3936">
        <f t="shared" si="245"/>
        <v>6</v>
      </c>
      <c r="R3936">
        <v>6</v>
      </c>
      <c r="S3936">
        <v>0.125</v>
      </c>
      <c r="T3936">
        <v>0.125</v>
      </c>
      <c r="U3936" t="s">
        <v>26</v>
      </c>
      <c r="V3936" t="s">
        <v>154</v>
      </c>
      <c r="W3936" t="s">
        <v>0</v>
      </c>
      <c r="X3936" t="s">
        <v>5533</v>
      </c>
      <c r="AA3936" s="2">
        <v>45863.403082060198</v>
      </c>
      <c r="AB3936" t="s">
        <v>59</v>
      </c>
    </row>
    <row r="3937" spans="1:28">
      <c r="A3937">
        <v>1392914</v>
      </c>
      <c r="B3937" t="s">
        <v>69</v>
      </c>
      <c r="C3937" t="s">
        <v>69</v>
      </c>
      <c r="D3937" t="s">
        <v>265</v>
      </c>
      <c r="H3937" t="s">
        <v>25</v>
      </c>
      <c r="J3937" s="4">
        <f t="shared" si="244"/>
        <v>7</v>
      </c>
      <c r="K3937" s="2">
        <v>45863.4027701042</v>
      </c>
      <c r="L3937" s="13">
        <v>45863.4027701042</v>
      </c>
      <c r="M3937" s="4">
        <f t="shared" si="246"/>
        <v>0</v>
      </c>
      <c r="N3937" s="4">
        <f t="shared" si="247"/>
        <v>0</v>
      </c>
      <c r="O3937">
        <v>53286</v>
      </c>
      <c r="P3937">
        <v>53286</v>
      </c>
      <c r="Q3937">
        <f t="shared" si="245"/>
        <v>0</v>
      </c>
      <c r="R3937">
        <v>0</v>
      </c>
      <c r="S3937">
        <v>0.125</v>
      </c>
      <c r="T3937">
        <v>0.125</v>
      </c>
      <c r="U3937" t="s">
        <v>26</v>
      </c>
      <c r="V3937" t="s">
        <v>26</v>
      </c>
      <c r="W3937" t="s">
        <v>0</v>
      </c>
      <c r="X3937" t="s">
        <v>148</v>
      </c>
      <c r="AA3937" s="2">
        <v>45863.402784756901</v>
      </c>
      <c r="AB3937" t="s">
        <v>59</v>
      </c>
    </row>
    <row r="3938" spans="1:28">
      <c r="A3938">
        <v>1392912</v>
      </c>
      <c r="B3938" t="s">
        <v>142</v>
      </c>
      <c r="C3938" t="s">
        <v>142</v>
      </c>
      <c r="D3938" t="s">
        <v>788</v>
      </c>
      <c r="F3938" t="s">
        <v>4977</v>
      </c>
      <c r="G3938" t="s">
        <v>4978</v>
      </c>
      <c r="H3938" t="s">
        <v>25</v>
      </c>
      <c r="J3938" s="4">
        <f t="shared" si="244"/>
        <v>7</v>
      </c>
      <c r="K3938" s="2">
        <v>45863.401950312502</v>
      </c>
      <c r="L3938" s="13">
        <v>45863.460588506903</v>
      </c>
      <c r="M3938" s="4">
        <f t="shared" si="246"/>
        <v>5.8638194401282817E-2</v>
      </c>
      <c r="N3938" s="4">
        <f t="shared" si="247"/>
        <v>84</v>
      </c>
      <c r="O3938">
        <v>51410</v>
      </c>
      <c r="P3938">
        <v>51456</v>
      </c>
      <c r="Q3938">
        <f t="shared" si="245"/>
        <v>46</v>
      </c>
      <c r="R3938">
        <v>46</v>
      </c>
      <c r="S3938">
        <v>0.125</v>
      </c>
      <c r="T3938">
        <v>0</v>
      </c>
      <c r="U3938" t="s">
        <v>26</v>
      </c>
      <c r="V3938" t="s">
        <v>154</v>
      </c>
      <c r="W3938" t="s">
        <v>0</v>
      </c>
      <c r="X3938" t="s">
        <v>3280</v>
      </c>
      <c r="AA3938" s="2">
        <v>45863.4021971412</v>
      </c>
      <c r="AB3938" t="s">
        <v>59</v>
      </c>
    </row>
    <row r="3939" spans="1:28">
      <c r="A3939">
        <v>1392911</v>
      </c>
      <c r="B3939" t="s">
        <v>69</v>
      </c>
      <c r="C3939" t="s">
        <v>69</v>
      </c>
      <c r="D3939" t="s">
        <v>788</v>
      </c>
      <c r="H3939" t="s">
        <v>25</v>
      </c>
      <c r="J3939" s="4">
        <f t="shared" si="244"/>
        <v>7</v>
      </c>
      <c r="K3939" s="2">
        <v>45863.401816203703</v>
      </c>
      <c r="L3939" s="13">
        <v>45863.401816203703</v>
      </c>
      <c r="M3939" s="4">
        <f t="shared" si="246"/>
        <v>0</v>
      </c>
      <c r="N3939" s="4">
        <f t="shared" si="247"/>
        <v>0</v>
      </c>
      <c r="O3939">
        <v>51410</v>
      </c>
      <c r="P3939">
        <v>51410</v>
      </c>
      <c r="Q3939">
        <f t="shared" si="245"/>
        <v>0</v>
      </c>
      <c r="R3939">
        <v>0</v>
      </c>
      <c r="S3939">
        <v>0.125</v>
      </c>
      <c r="T3939">
        <v>0.125</v>
      </c>
      <c r="U3939" t="s">
        <v>26</v>
      </c>
      <c r="V3939" t="s">
        <v>26</v>
      </c>
      <c r="W3939" t="s">
        <v>0</v>
      </c>
      <c r="X3939" t="s">
        <v>148</v>
      </c>
      <c r="AA3939" s="2">
        <v>45863.401872187504</v>
      </c>
      <c r="AB3939" t="s">
        <v>59</v>
      </c>
    </row>
    <row r="3940" spans="1:28">
      <c r="A3940">
        <v>1392910</v>
      </c>
      <c r="B3940" t="s">
        <v>69</v>
      </c>
      <c r="C3940" t="s">
        <v>69</v>
      </c>
      <c r="D3940" t="s">
        <v>1830</v>
      </c>
      <c r="H3940" t="s">
        <v>25</v>
      </c>
      <c r="J3940" s="4">
        <f t="shared" si="244"/>
        <v>7</v>
      </c>
      <c r="K3940" s="2">
        <v>45863.401542164298</v>
      </c>
      <c r="L3940" s="13">
        <v>45863.401542164298</v>
      </c>
      <c r="M3940" s="4">
        <f t="shared" si="246"/>
        <v>0</v>
      </c>
      <c r="N3940" s="4">
        <f t="shared" si="247"/>
        <v>0</v>
      </c>
      <c r="O3940">
        <v>49213</v>
      </c>
      <c r="P3940">
        <v>49213</v>
      </c>
      <c r="Q3940">
        <f t="shared" si="245"/>
        <v>0</v>
      </c>
      <c r="R3940">
        <v>0</v>
      </c>
      <c r="S3940">
        <v>1</v>
      </c>
      <c r="T3940">
        <v>1</v>
      </c>
      <c r="U3940" t="s">
        <v>154</v>
      </c>
      <c r="V3940" t="s">
        <v>154</v>
      </c>
      <c r="W3940" t="s">
        <v>0</v>
      </c>
      <c r="X3940" t="s">
        <v>71</v>
      </c>
      <c r="Y3940" t="s">
        <v>72</v>
      </c>
      <c r="AA3940" s="2">
        <v>45863.401613391201</v>
      </c>
      <c r="AB3940" t="s">
        <v>59</v>
      </c>
    </row>
    <row r="3941" spans="1:28">
      <c r="A3941">
        <v>1392906</v>
      </c>
      <c r="B3941" t="s">
        <v>142</v>
      </c>
      <c r="C3941" t="s">
        <v>142</v>
      </c>
      <c r="D3941" t="s">
        <v>1830</v>
      </c>
      <c r="F3941" t="s">
        <v>4977</v>
      </c>
      <c r="G3941" t="s">
        <v>4978</v>
      </c>
      <c r="H3941" t="s">
        <v>25</v>
      </c>
      <c r="J3941" s="4">
        <f t="shared" si="244"/>
        <v>7</v>
      </c>
      <c r="K3941" s="2">
        <v>45863.385536608803</v>
      </c>
      <c r="L3941" s="13">
        <v>45863.400739004603</v>
      </c>
      <c r="M3941" s="4">
        <f t="shared" si="246"/>
        <v>1.5202395799860824E-2</v>
      </c>
      <c r="N3941" s="4">
        <f t="shared" si="247"/>
        <v>21</v>
      </c>
      <c r="O3941">
        <v>49209</v>
      </c>
      <c r="P3941">
        <v>49213</v>
      </c>
      <c r="Q3941">
        <f t="shared" si="245"/>
        <v>4</v>
      </c>
      <c r="R3941">
        <v>4</v>
      </c>
      <c r="S3941">
        <v>1</v>
      </c>
      <c r="T3941">
        <v>1</v>
      </c>
      <c r="U3941" t="s">
        <v>26</v>
      </c>
      <c r="V3941" t="s">
        <v>154</v>
      </c>
      <c r="W3941" t="s">
        <v>0</v>
      </c>
      <c r="X3941" t="s">
        <v>3280</v>
      </c>
      <c r="AA3941" s="2">
        <v>45863.385991932897</v>
      </c>
      <c r="AB3941" t="s">
        <v>59</v>
      </c>
    </row>
    <row r="3942" spans="1:28">
      <c r="A3942">
        <v>1392886</v>
      </c>
      <c r="B3942" t="s">
        <v>29</v>
      </c>
      <c r="C3942" t="s">
        <v>29</v>
      </c>
      <c r="D3942" t="s">
        <v>698</v>
      </c>
      <c r="E3942" t="s">
        <v>5534</v>
      </c>
      <c r="F3942" t="s">
        <v>700</v>
      </c>
      <c r="G3942" t="s">
        <v>701</v>
      </c>
      <c r="H3942" t="s">
        <v>25</v>
      </c>
      <c r="I3942" s="2" t="s">
        <v>700</v>
      </c>
      <c r="J3942" s="4">
        <f t="shared" si="244"/>
        <v>7</v>
      </c>
      <c r="K3942" s="2">
        <v>45862.855425544003</v>
      </c>
      <c r="L3942" s="13">
        <v>45922.855419594896</v>
      </c>
      <c r="M3942" s="4">
        <f t="shared" si="246"/>
        <v>59.999994050893292</v>
      </c>
      <c r="N3942" s="4">
        <f t="shared" si="247"/>
        <v>1439</v>
      </c>
      <c r="O3942">
        <v>40816</v>
      </c>
      <c r="P3942">
        <v>40816</v>
      </c>
      <c r="Q3942">
        <f t="shared" si="245"/>
        <v>0</v>
      </c>
      <c r="R3942">
        <v>0</v>
      </c>
      <c r="S3942">
        <v>0.875</v>
      </c>
      <c r="T3942">
        <v>0.875</v>
      </c>
      <c r="U3942" t="s">
        <v>26</v>
      </c>
      <c r="V3942" t="s">
        <v>26</v>
      </c>
      <c r="W3942" t="s">
        <v>25</v>
      </c>
      <c r="X3942" t="s">
        <v>34</v>
      </c>
      <c r="AA3942" s="2">
        <v>45862.842599571799</v>
      </c>
      <c r="AB3942" t="s">
        <v>89</v>
      </c>
    </row>
    <row r="3943" spans="1:28">
      <c r="A3943">
        <v>1392884</v>
      </c>
      <c r="B3943" t="s">
        <v>142</v>
      </c>
      <c r="C3943" t="s">
        <v>142</v>
      </c>
      <c r="D3943" t="s">
        <v>698</v>
      </c>
      <c r="E3943" t="s">
        <v>34</v>
      </c>
      <c r="F3943" t="s">
        <v>82</v>
      </c>
      <c r="G3943" t="s">
        <v>235</v>
      </c>
      <c r="H3943" t="s">
        <v>25</v>
      </c>
      <c r="I3943" s="2" t="s">
        <v>82</v>
      </c>
      <c r="J3943" s="4">
        <f t="shared" si="244"/>
        <v>7</v>
      </c>
      <c r="K3943" s="2">
        <v>45862.838888888902</v>
      </c>
      <c r="L3943" s="13">
        <v>45862.840972222199</v>
      </c>
      <c r="M3943" s="4">
        <f t="shared" si="246"/>
        <v>2.0833332964684814E-3</v>
      </c>
      <c r="N3943" s="4">
        <f t="shared" si="247"/>
        <v>3</v>
      </c>
      <c r="O3943">
        <v>1988</v>
      </c>
      <c r="P3943">
        <v>40816</v>
      </c>
      <c r="Q3943">
        <f t="shared" si="245"/>
        <v>38828</v>
      </c>
      <c r="R3943">
        <v>38828</v>
      </c>
      <c r="S3943">
        <v>0</v>
      </c>
      <c r="T3943">
        <v>0.875</v>
      </c>
      <c r="U3943" t="s">
        <v>26</v>
      </c>
      <c r="V3943" t="s">
        <v>26</v>
      </c>
      <c r="W3943" t="s">
        <v>25</v>
      </c>
      <c r="X3943" t="s">
        <v>246</v>
      </c>
      <c r="Y3943" t="s">
        <v>3296</v>
      </c>
      <c r="AA3943" s="2">
        <v>45862.8392797454</v>
      </c>
      <c r="AB3943" t="s">
        <v>84</v>
      </c>
    </row>
    <row r="3944" spans="1:28">
      <c r="A3944">
        <v>1392875</v>
      </c>
      <c r="B3944" t="s">
        <v>29</v>
      </c>
      <c r="C3944" t="s">
        <v>29</v>
      </c>
      <c r="D3944" t="s">
        <v>153</v>
      </c>
      <c r="E3944" t="s">
        <v>1266</v>
      </c>
      <c r="F3944" t="s">
        <v>1267</v>
      </c>
      <c r="G3944" t="s">
        <v>2958</v>
      </c>
      <c r="H3944" t="s">
        <v>25</v>
      </c>
      <c r="I3944" s="2" t="s">
        <v>1267</v>
      </c>
      <c r="J3944" s="4">
        <f t="shared" si="244"/>
        <v>7</v>
      </c>
      <c r="K3944" s="2">
        <v>45862.789583333302</v>
      </c>
      <c r="L3944" s="13">
        <v>45898.734375</v>
      </c>
      <c r="M3944" s="4">
        <f t="shared" si="246"/>
        <v>35.944791666697711</v>
      </c>
      <c r="N3944" s="4">
        <f t="shared" si="247"/>
        <v>1360</v>
      </c>
      <c r="O3944">
        <v>52064</v>
      </c>
      <c r="P3944">
        <v>52777</v>
      </c>
      <c r="Q3944">
        <f t="shared" si="245"/>
        <v>713</v>
      </c>
      <c r="R3944">
        <v>713</v>
      </c>
      <c r="S3944">
        <v>0.625</v>
      </c>
      <c r="T3944">
        <v>0.25</v>
      </c>
      <c r="U3944" t="s">
        <v>26</v>
      </c>
      <c r="V3944" t="s">
        <v>26</v>
      </c>
      <c r="W3944" t="s">
        <v>0</v>
      </c>
      <c r="X3944" t="s">
        <v>5535</v>
      </c>
      <c r="Y3944" t="s">
        <v>823</v>
      </c>
      <c r="Z3944" t="s">
        <v>232</v>
      </c>
      <c r="AA3944" s="2">
        <v>45862.803341550898</v>
      </c>
      <c r="AB3944" t="s">
        <v>269</v>
      </c>
    </row>
    <row r="3945" spans="1:28">
      <c r="A3945">
        <v>1392874</v>
      </c>
      <c r="B3945" t="s">
        <v>53</v>
      </c>
      <c r="C3945" t="s">
        <v>53</v>
      </c>
      <c r="D3945" t="s">
        <v>250</v>
      </c>
      <c r="F3945" t="s">
        <v>55</v>
      </c>
      <c r="G3945" t="s">
        <v>56</v>
      </c>
      <c r="H3945" t="s">
        <v>25</v>
      </c>
      <c r="I3945" s="2" t="s">
        <v>82</v>
      </c>
      <c r="J3945" s="4">
        <f t="shared" si="244"/>
        <v>7</v>
      </c>
      <c r="K3945" s="2">
        <v>45862.800694444399</v>
      </c>
      <c r="L3945" s="13">
        <v>45864.4048131944</v>
      </c>
      <c r="M3945" s="4">
        <f t="shared" si="246"/>
        <v>1.6041187500013621</v>
      </c>
      <c r="N3945" s="4">
        <f t="shared" si="247"/>
        <v>869</v>
      </c>
      <c r="O3945">
        <v>25123</v>
      </c>
      <c r="P3945">
        <v>25124</v>
      </c>
      <c r="Q3945">
        <f t="shared" si="245"/>
        <v>1</v>
      </c>
      <c r="R3945">
        <v>1</v>
      </c>
      <c r="S3945">
        <v>0</v>
      </c>
      <c r="T3945">
        <v>0.125</v>
      </c>
      <c r="U3945" t="s">
        <v>26</v>
      </c>
      <c r="V3945" t="s">
        <v>26</v>
      </c>
      <c r="W3945" t="s">
        <v>0</v>
      </c>
      <c r="X3945" t="s">
        <v>5536</v>
      </c>
      <c r="Y3945" t="s">
        <v>5537</v>
      </c>
      <c r="AA3945" s="2">
        <v>45862.801024340297</v>
      </c>
      <c r="AB3945" t="s">
        <v>84</v>
      </c>
    </row>
    <row r="3946" spans="1:28">
      <c r="A3946">
        <v>1392871</v>
      </c>
      <c r="B3946" t="s">
        <v>115</v>
      </c>
      <c r="C3946" t="s">
        <v>115</v>
      </c>
      <c r="D3946" t="s">
        <v>293</v>
      </c>
      <c r="E3946" t="s">
        <v>3508</v>
      </c>
      <c r="F3946" t="s">
        <v>125</v>
      </c>
      <c r="G3946" t="s">
        <v>126</v>
      </c>
      <c r="H3946" t="s">
        <v>25</v>
      </c>
      <c r="J3946" s="4">
        <f t="shared" si="244"/>
        <v>7</v>
      </c>
      <c r="K3946" s="2">
        <v>45862.789236111101</v>
      </c>
      <c r="L3946" s="13">
        <v>45862.831782407397</v>
      </c>
      <c r="M3946" s="4">
        <f t="shared" si="246"/>
        <v>4.2546296295768116E-2</v>
      </c>
      <c r="N3946" s="4">
        <f t="shared" si="247"/>
        <v>61</v>
      </c>
      <c r="O3946">
        <v>19758</v>
      </c>
      <c r="P3946">
        <v>19815</v>
      </c>
      <c r="Q3946">
        <f t="shared" si="245"/>
        <v>57</v>
      </c>
      <c r="R3946">
        <v>57</v>
      </c>
      <c r="S3946">
        <v>0.625</v>
      </c>
      <c r="T3946">
        <v>0.375</v>
      </c>
      <c r="U3946" t="s">
        <v>26</v>
      </c>
      <c r="W3946" t="s">
        <v>25</v>
      </c>
      <c r="X3946" t="s">
        <v>431</v>
      </c>
      <c r="Y3946" t="s">
        <v>431</v>
      </c>
      <c r="AA3946" s="2">
        <v>45862.793187534699</v>
      </c>
      <c r="AB3946" t="s">
        <v>84</v>
      </c>
    </row>
    <row r="3947" spans="1:28">
      <c r="A3947">
        <v>1392870</v>
      </c>
      <c r="B3947" t="s">
        <v>142</v>
      </c>
      <c r="C3947" t="s">
        <v>142</v>
      </c>
      <c r="D3947" t="s">
        <v>2329</v>
      </c>
      <c r="E3947" t="s">
        <v>34</v>
      </c>
      <c r="F3947" t="s">
        <v>161</v>
      </c>
      <c r="G3947" t="s">
        <v>162</v>
      </c>
      <c r="H3947" t="s">
        <v>25</v>
      </c>
      <c r="I3947" s="2" t="s">
        <v>161</v>
      </c>
      <c r="J3947" s="4">
        <f t="shared" si="244"/>
        <v>7</v>
      </c>
      <c r="K3947" s="2">
        <v>45862.788067129601</v>
      </c>
      <c r="L3947" s="13">
        <v>45862.804861111101</v>
      </c>
      <c r="M3947" s="4">
        <f t="shared" si="246"/>
        <v>1.6793981500086375E-2</v>
      </c>
      <c r="N3947" s="4">
        <f t="shared" si="247"/>
        <v>24</v>
      </c>
      <c r="O3947">
        <v>1789</v>
      </c>
      <c r="P3947">
        <v>1797</v>
      </c>
      <c r="Q3947">
        <f t="shared" si="245"/>
        <v>8</v>
      </c>
      <c r="R3947">
        <v>8</v>
      </c>
      <c r="S3947">
        <v>1</v>
      </c>
      <c r="T3947">
        <v>1</v>
      </c>
      <c r="U3947" t="s">
        <v>154</v>
      </c>
      <c r="V3947" t="s">
        <v>26</v>
      </c>
      <c r="W3947" t="s">
        <v>25</v>
      </c>
      <c r="X3947" t="s">
        <v>5538</v>
      </c>
      <c r="Y3947" t="s">
        <v>5539</v>
      </c>
      <c r="AA3947" s="2">
        <v>45862.789924386598</v>
      </c>
      <c r="AB3947" t="s">
        <v>164</v>
      </c>
    </row>
    <row r="3948" spans="1:28">
      <c r="A3948">
        <v>1392868</v>
      </c>
      <c r="B3948" t="s">
        <v>29</v>
      </c>
      <c r="C3948" t="s">
        <v>29</v>
      </c>
      <c r="D3948" t="s">
        <v>2375</v>
      </c>
      <c r="E3948" t="s">
        <v>1266</v>
      </c>
      <c r="F3948" t="s">
        <v>1267</v>
      </c>
      <c r="G3948" t="s">
        <v>2958</v>
      </c>
      <c r="H3948" t="s">
        <v>25</v>
      </c>
      <c r="I3948" s="2" t="s">
        <v>1267</v>
      </c>
      <c r="J3948" s="4">
        <f t="shared" si="244"/>
        <v>7</v>
      </c>
      <c r="K3948" s="2">
        <v>45862.788839664398</v>
      </c>
      <c r="L3948" s="13">
        <v>45862.788888888899</v>
      </c>
      <c r="M3948" s="4">
        <f t="shared" si="246"/>
        <v>4.9224501708522439E-5</v>
      </c>
      <c r="N3948" s="4">
        <f t="shared" si="247"/>
        <v>0</v>
      </c>
      <c r="O3948">
        <v>61651</v>
      </c>
      <c r="P3948">
        <v>61652</v>
      </c>
      <c r="Q3948">
        <f t="shared" si="245"/>
        <v>1</v>
      </c>
      <c r="R3948">
        <v>1</v>
      </c>
      <c r="S3948">
        <v>1</v>
      </c>
      <c r="T3948">
        <v>1</v>
      </c>
      <c r="U3948" t="s">
        <v>26</v>
      </c>
      <c r="V3948" t="s">
        <v>26</v>
      </c>
      <c r="W3948" t="s">
        <v>0</v>
      </c>
      <c r="X3948" t="s">
        <v>5535</v>
      </c>
      <c r="Y3948" t="s">
        <v>5540</v>
      </c>
      <c r="AA3948" s="2">
        <v>45862.789176851897</v>
      </c>
      <c r="AB3948" t="s">
        <v>59</v>
      </c>
    </row>
    <row r="3949" spans="1:28">
      <c r="A3949">
        <v>1392867</v>
      </c>
      <c r="B3949" t="s">
        <v>69</v>
      </c>
      <c r="C3949" t="s">
        <v>69</v>
      </c>
      <c r="D3949" t="s">
        <v>265</v>
      </c>
      <c r="H3949" t="s">
        <v>25</v>
      </c>
      <c r="J3949" s="4">
        <f t="shared" si="244"/>
        <v>7</v>
      </c>
      <c r="K3949" s="2">
        <v>45862.784670254601</v>
      </c>
      <c r="L3949" s="13">
        <v>45862.784670254601</v>
      </c>
      <c r="M3949" s="4">
        <f t="shared" si="246"/>
        <v>0</v>
      </c>
      <c r="N3949" s="4">
        <f t="shared" si="247"/>
        <v>0</v>
      </c>
      <c r="O3949">
        <v>53286</v>
      </c>
      <c r="P3949">
        <v>53286</v>
      </c>
      <c r="Q3949">
        <f t="shared" si="245"/>
        <v>0</v>
      </c>
      <c r="R3949">
        <v>0</v>
      </c>
      <c r="S3949">
        <v>0.125</v>
      </c>
      <c r="T3949">
        <v>0.125</v>
      </c>
      <c r="U3949" t="s">
        <v>26</v>
      </c>
      <c r="V3949" t="s">
        <v>26</v>
      </c>
      <c r="W3949" t="s">
        <v>0</v>
      </c>
      <c r="X3949" t="s">
        <v>71</v>
      </c>
      <c r="Y3949" t="s">
        <v>72</v>
      </c>
      <c r="AA3949" s="2">
        <v>45862.784795798601</v>
      </c>
      <c r="AB3949" t="s">
        <v>59</v>
      </c>
    </row>
    <row r="3950" spans="1:28">
      <c r="A3950">
        <v>1392863</v>
      </c>
      <c r="B3950" t="s">
        <v>115</v>
      </c>
      <c r="C3950" t="s">
        <v>115</v>
      </c>
      <c r="D3950" t="s">
        <v>1218</v>
      </c>
      <c r="E3950" t="s">
        <v>5515</v>
      </c>
      <c r="F3950" t="s">
        <v>1355</v>
      </c>
      <c r="G3950" t="s">
        <v>1356</v>
      </c>
      <c r="H3950" t="s">
        <v>25</v>
      </c>
      <c r="J3950" s="4">
        <f t="shared" si="244"/>
        <v>7</v>
      </c>
      <c r="K3950" s="2">
        <v>45862.7710069444</v>
      </c>
      <c r="L3950" s="13">
        <v>45862.813657407401</v>
      </c>
      <c r="M3950" s="4">
        <f t="shared" si="246"/>
        <v>4.2650463001336902E-2</v>
      </c>
      <c r="N3950" s="4">
        <f t="shared" si="247"/>
        <v>61</v>
      </c>
      <c r="O3950">
        <v>39236</v>
      </c>
      <c r="P3950">
        <v>39268.800000000003</v>
      </c>
      <c r="Q3950">
        <f t="shared" si="245"/>
        <v>32.80000000000291</v>
      </c>
      <c r="R3950">
        <v>32.80000000000291</v>
      </c>
      <c r="S3950">
        <v>0.375</v>
      </c>
      <c r="T3950">
        <v>0.25</v>
      </c>
      <c r="U3950" t="s">
        <v>26</v>
      </c>
      <c r="W3950" t="s">
        <v>25</v>
      </c>
      <c r="X3950" t="s">
        <v>5541</v>
      </c>
      <c r="Y3950" t="s">
        <v>5541</v>
      </c>
      <c r="AA3950" s="2">
        <v>45862.777701817096</v>
      </c>
      <c r="AB3950" t="s">
        <v>114</v>
      </c>
    </row>
    <row r="3951" spans="1:28">
      <c r="A3951">
        <v>1392862</v>
      </c>
      <c r="B3951" t="s">
        <v>29</v>
      </c>
      <c r="C3951" t="s">
        <v>29</v>
      </c>
      <c r="D3951" t="s">
        <v>5542</v>
      </c>
      <c r="E3951" t="s">
        <v>5543</v>
      </c>
      <c r="F3951" t="s">
        <v>5544</v>
      </c>
      <c r="G3951" t="s">
        <v>5545</v>
      </c>
      <c r="H3951" t="s">
        <v>25</v>
      </c>
      <c r="I3951" s="2" t="s">
        <v>5544</v>
      </c>
      <c r="J3951" s="4">
        <f t="shared" si="244"/>
        <v>7</v>
      </c>
      <c r="K3951" s="2">
        <v>45862.775892905098</v>
      </c>
      <c r="L3951" s="13">
        <v>45940.589062500003</v>
      </c>
      <c r="M3951" s="4">
        <f t="shared" si="246"/>
        <v>77.813169594905048</v>
      </c>
      <c r="N3951" s="4">
        <f t="shared" si="247"/>
        <v>1170</v>
      </c>
      <c r="O3951">
        <v>3956</v>
      </c>
      <c r="P3951">
        <v>7461</v>
      </c>
      <c r="Q3951">
        <f t="shared" si="245"/>
        <v>3505</v>
      </c>
      <c r="R3951">
        <v>3505</v>
      </c>
      <c r="S3951">
        <v>1</v>
      </c>
      <c r="T3951">
        <v>1</v>
      </c>
      <c r="U3951" t="s">
        <v>26</v>
      </c>
      <c r="V3951" t="s">
        <v>26</v>
      </c>
      <c r="W3951" t="s">
        <v>0</v>
      </c>
      <c r="X3951" t="s">
        <v>34</v>
      </c>
      <c r="Z3951" t="s">
        <v>1689</v>
      </c>
      <c r="AA3951" s="2">
        <v>45862.776415821798</v>
      </c>
      <c r="AB3951" t="s">
        <v>177</v>
      </c>
    </row>
    <row r="3952" spans="1:28">
      <c r="A3952">
        <v>1392860</v>
      </c>
      <c r="B3952" t="s">
        <v>29</v>
      </c>
      <c r="C3952" t="s">
        <v>29</v>
      </c>
      <c r="D3952" t="s">
        <v>1218</v>
      </c>
      <c r="E3952" t="s">
        <v>5515</v>
      </c>
      <c r="F3952" t="s">
        <v>5516</v>
      </c>
      <c r="G3952" t="s">
        <v>5517</v>
      </c>
      <c r="H3952" t="s">
        <v>25</v>
      </c>
      <c r="I3952" s="2" t="s">
        <v>5516</v>
      </c>
      <c r="J3952" s="4">
        <f t="shared" si="244"/>
        <v>7</v>
      </c>
      <c r="K3952" s="2">
        <v>45862.816384108803</v>
      </c>
      <c r="L3952" s="13">
        <v>45863.519175312496</v>
      </c>
      <c r="M3952" s="4">
        <f t="shared" si="246"/>
        <v>0.70279120369377779</v>
      </c>
      <c r="N3952" s="4">
        <f t="shared" si="247"/>
        <v>1012</v>
      </c>
      <c r="O3952">
        <v>39268.800000000003</v>
      </c>
      <c r="P3952">
        <v>39270</v>
      </c>
      <c r="Q3952">
        <f t="shared" si="245"/>
        <v>1.1999999999970896</v>
      </c>
      <c r="R3952">
        <v>1.1999999999970896</v>
      </c>
      <c r="S3952">
        <v>0.25</v>
      </c>
      <c r="T3952">
        <v>0.25</v>
      </c>
      <c r="U3952" t="s">
        <v>26</v>
      </c>
      <c r="V3952" t="s">
        <v>26</v>
      </c>
      <c r="W3952" t="s">
        <v>0</v>
      </c>
      <c r="X3952" t="s">
        <v>1884</v>
      </c>
      <c r="Y3952" t="s">
        <v>5546</v>
      </c>
      <c r="AA3952" s="2">
        <v>45862.772097187502</v>
      </c>
      <c r="AB3952" t="s">
        <v>89</v>
      </c>
    </row>
    <row r="3953" spans="1:28">
      <c r="A3953">
        <v>1392858</v>
      </c>
      <c r="B3953" t="s">
        <v>142</v>
      </c>
      <c r="C3953" t="s">
        <v>142</v>
      </c>
      <c r="D3953" t="s">
        <v>153</v>
      </c>
      <c r="F3953" t="s">
        <v>57</v>
      </c>
      <c r="G3953" t="s">
        <v>1229</v>
      </c>
      <c r="H3953" t="s">
        <v>25</v>
      </c>
      <c r="J3953" s="4">
        <f t="shared" si="244"/>
        <v>7</v>
      </c>
      <c r="K3953" s="2">
        <v>45862.766632986102</v>
      </c>
      <c r="L3953" s="13">
        <v>45862.766807210603</v>
      </c>
      <c r="M3953" s="4">
        <f t="shared" si="246"/>
        <v>1.7422450036974624E-4</v>
      </c>
      <c r="N3953" s="4">
        <f t="shared" si="247"/>
        <v>0</v>
      </c>
      <c r="O3953">
        <v>51933</v>
      </c>
      <c r="P3953">
        <v>52064</v>
      </c>
      <c r="Q3953">
        <f t="shared" si="245"/>
        <v>131</v>
      </c>
      <c r="R3953">
        <v>131</v>
      </c>
      <c r="S3953">
        <v>1</v>
      </c>
      <c r="T3953">
        <v>0.625</v>
      </c>
      <c r="U3953" t="s">
        <v>26</v>
      </c>
      <c r="V3953" t="s">
        <v>26</v>
      </c>
      <c r="W3953" t="s">
        <v>0</v>
      </c>
      <c r="X3953" t="s">
        <v>5547</v>
      </c>
      <c r="AA3953" s="2">
        <v>45862.766744328699</v>
      </c>
      <c r="AB3953" t="s">
        <v>59</v>
      </c>
    </row>
    <row r="3954" spans="1:28">
      <c r="A3954">
        <v>1392857</v>
      </c>
      <c r="B3954" t="s">
        <v>29</v>
      </c>
      <c r="C3954" t="s">
        <v>29</v>
      </c>
      <c r="D3954" t="s">
        <v>293</v>
      </c>
      <c r="E3954" t="s">
        <v>3508</v>
      </c>
      <c r="F3954" t="s">
        <v>3509</v>
      </c>
      <c r="G3954" t="s">
        <v>3510</v>
      </c>
      <c r="H3954" t="s">
        <v>25</v>
      </c>
      <c r="I3954" s="2" t="s">
        <v>3509</v>
      </c>
      <c r="J3954" s="4">
        <f t="shared" si="244"/>
        <v>7</v>
      </c>
      <c r="K3954" s="2">
        <v>45862.835112419001</v>
      </c>
      <c r="L3954" s="13">
        <v>45892.795185185198</v>
      </c>
      <c r="M3954" s="4">
        <f t="shared" si="246"/>
        <v>29.96007276619639</v>
      </c>
      <c r="N3954" s="4">
        <f t="shared" si="247"/>
        <v>1382</v>
      </c>
      <c r="O3954">
        <v>19815</v>
      </c>
      <c r="P3954">
        <v>23343</v>
      </c>
      <c r="Q3954">
        <f t="shared" si="245"/>
        <v>3528</v>
      </c>
      <c r="R3954">
        <v>3528</v>
      </c>
      <c r="S3954">
        <v>0.375</v>
      </c>
      <c r="T3954">
        <v>0.25</v>
      </c>
      <c r="U3954" t="s">
        <v>26</v>
      </c>
      <c r="V3954" t="s">
        <v>26</v>
      </c>
      <c r="W3954" t="s">
        <v>25</v>
      </c>
      <c r="X3954" t="s">
        <v>34</v>
      </c>
      <c r="Y3954" t="s">
        <v>5548</v>
      </c>
      <c r="AA3954" s="2">
        <v>45862.7666094097</v>
      </c>
      <c r="AB3954" t="s">
        <v>177</v>
      </c>
    </row>
    <row r="3955" spans="1:28">
      <c r="A3955">
        <v>1392856</v>
      </c>
      <c r="B3955" t="s">
        <v>142</v>
      </c>
      <c r="C3955" t="s">
        <v>142</v>
      </c>
      <c r="D3955" t="s">
        <v>591</v>
      </c>
      <c r="F3955" t="s">
        <v>57</v>
      </c>
      <c r="G3955" t="s">
        <v>1229</v>
      </c>
      <c r="H3955" t="s">
        <v>25</v>
      </c>
      <c r="J3955" s="4">
        <f t="shared" si="244"/>
        <v>7</v>
      </c>
      <c r="K3955" s="2">
        <v>45862.762647604199</v>
      </c>
      <c r="L3955" s="13">
        <v>45862.763047881897</v>
      </c>
      <c r="M3955" s="4">
        <f t="shared" si="246"/>
        <v>4.0027769864536822E-4</v>
      </c>
      <c r="N3955" s="4">
        <f t="shared" si="247"/>
        <v>0</v>
      </c>
      <c r="O3955">
        <v>61466</v>
      </c>
      <c r="P3955">
        <v>61477</v>
      </c>
      <c r="Q3955">
        <f t="shared" si="245"/>
        <v>11</v>
      </c>
      <c r="R3955">
        <v>11</v>
      </c>
      <c r="S3955">
        <v>1</v>
      </c>
      <c r="T3955">
        <v>0.75</v>
      </c>
      <c r="U3955" t="s">
        <v>26</v>
      </c>
      <c r="V3955" t="s">
        <v>26</v>
      </c>
      <c r="W3955" t="s">
        <v>0</v>
      </c>
      <c r="X3955" t="s">
        <v>1230</v>
      </c>
      <c r="AA3955" s="2">
        <v>45862.762994560202</v>
      </c>
      <c r="AB3955" t="s">
        <v>59</v>
      </c>
    </row>
    <row r="3956" spans="1:28">
      <c r="A3956">
        <v>1392855</v>
      </c>
      <c r="B3956" t="s">
        <v>142</v>
      </c>
      <c r="C3956" t="s">
        <v>142</v>
      </c>
      <c r="D3956" t="s">
        <v>5346</v>
      </c>
      <c r="E3956" t="s">
        <v>34</v>
      </c>
      <c r="F3956" t="s">
        <v>125</v>
      </c>
      <c r="G3956" t="s">
        <v>126</v>
      </c>
      <c r="H3956" t="s">
        <v>25</v>
      </c>
      <c r="I3956" s="2" t="s">
        <v>125</v>
      </c>
      <c r="J3956" s="4">
        <f t="shared" si="244"/>
        <v>7</v>
      </c>
      <c r="K3956" s="2">
        <v>45862.747106481504</v>
      </c>
      <c r="L3956" s="13">
        <v>45862.763474884297</v>
      </c>
      <c r="M3956" s="4">
        <f t="shared" si="246"/>
        <v>1.6368402793887071E-2</v>
      </c>
      <c r="N3956" s="4">
        <f t="shared" si="247"/>
        <v>23</v>
      </c>
      <c r="O3956">
        <v>50874</v>
      </c>
      <c r="P3956">
        <v>50875</v>
      </c>
      <c r="Q3956">
        <f t="shared" si="245"/>
        <v>1</v>
      </c>
      <c r="R3956">
        <v>1</v>
      </c>
      <c r="S3956">
        <v>0.875</v>
      </c>
      <c r="T3956">
        <v>0.875</v>
      </c>
      <c r="U3956" t="s">
        <v>154</v>
      </c>
      <c r="V3956" t="s">
        <v>26</v>
      </c>
      <c r="W3956" t="s">
        <v>25</v>
      </c>
      <c r="X3956" t="s">
        <v>5549</v>
      </c>
      <c r="AA3956" s="2">
        <v>45862.753388506899</v>
      </c>
      <c r="AB3956" t="s">
        <v>3580</v>
      </c>
    </row>
    <row r="3957" spans="1:28">
      <c r="A3957">
        <v>1392853</v>
      </c>
      <c r="B3957" t="s">
        <v>29</v>
      </c>
      <c r="C3957" t="s">
        <v>29</v>
      </c>
      <c r="D3957" t="s">
        <v>5550</v>
      </c>
      <c r="E3957" t="s">
        <v>5551</v>
      </c>
      <c r="F3957" t="s">
        <v>5552</v>
      </c>
      <c r="G3957" t="s">
        <v>5553</v>
      </c>
      <c r="H3957" t="s">
        <v>0</v>
      </c>
      <c r="I3957" s="2" t="s">
        <v>5552</v>
      </c>
      <c r="J3957" s="4">
        <f t="shared" si="244"/>
        <v>7</v>
      </c>
      <c r="K3957" s="2">
        <v>45862.750700775498</v>
      </c>
      <c r="M3957" s="4">
        <f t="shared" si="246"/>
        <v>0</v>
      </c>
      <c r="N3957" s="4">
        <f t="shared" si="247"/>
        <v>0</v>
      </c>
      <c r="O3957">
        <v>29265</v>
      </c>
      <c r="Q3957">
        <f t="shared" si="245"/>
        <v>0</v>
      </c>
      <c r="R3957">
        <v>0</v>
      </c>
      <c r="S3957">
        <v>0.5</v>
      </c>
      <c r="U3957" t="s">
        <v>26</v>
      </c>
      <c r="W3957" t="s">
        <v>0</v>
      </c>
      <c r="X3957" t="s">
        <v>5554</v>
      </c>
      <c r="AA3957" s="2">
        <v>45862.751131712997</v>
      </c>
      <c r="AB3957" t="s">
        <v>104</v>
      </c>
    </row>
    <row r="3958" spans="1:28">
      <c r="A3958">
        <v>1392852</v>
      </c>
      <c r="B3958" t="s">
        <v>142</v>
      </c>
      <c r="C3958" t="s">
        <v>142</v>
      </c>
      <c r="D3958" t="s">
        <v>5346</v>
      </c>
      <c r="F3958" t="s">
        <v>125</v>
      </c>
      <c r="G3958" t="s">
        <v>126</v>
      </c>
      <c r="H3958" t="s">
        <v>25</v>
      </c>
      <c r="J3958" s="4">
        <f t="shared" si="244"/>
        <v>7</v>
      </c>
      <c r="K3958" s="2">
        <v>45862.749157951403</v>
      </c>
      <c r="L3958" s="13">
        <v>45862.749314270797</v>
      </c>
      <c r="M3958" s="4">
        <f t="shared" si="246"/>
        <v>1.5631939459126443E-4</v>
      </c>
      <c r="N3958" s="4">
        <f t="shared" si="247"/>
        <v>0</v>
      </c>
      <c r="O3958">
        <v>50874</v>
      </c>
      <c r="P3958">
        <v>50875</v>
      </c>
      <c r="Q3958">
        <f t="shared" si="245"/>
        <v>1</v>
      </c>
      <c r="R3958">
        <v>1</v>
      </c>
      <c r="S3958">
        <v>0.875</v>
      </c>
      <c r="T3958">
        <v>0.875</v>
      </c>
      <c r="U3958" t="s">
        <v>154</v>
      </c>
      <c r="V3958" t="s">
        <v>26</v>
      </c>
      <c r="W3958" t="s">
        <v>0</v>
      </c>
      <c r="AA3958" s="2">
        <v>45862.749272106499</v>
      </c>
      <c r="AB3958" t="s">
        <v>59</v>
      </c>
    </row>
    <row r="3959" spans="1:28">
      <c r="A3959">
        <v>1392851</v>
      </c>
      <c r="B3959" t="s">
        <v>142</v>
      </c>
      <c r="C3959" t="s">
        <v>142</v>
      </c>
      <c r="D3959" t="s">
        <v>5346</v>
      </c>
      <c r="F3959" t="s">
        <v>125</v>
      </c>
      <c r="G3959" t="s">
        <v>126</v>
      </c>
      <c r="H3959" t="s">
        <v>25</v>
      </c>
      <c r="J3959" s="4">
        <f t="shared" si="244"/>
        <v>7</v>
      </c>
      <c r="K3959" s="2">
        <v>45862.748035185199</v>
      </c>
      <c r="L3959" s="13">
        <v>45862.748284108799</v>
      </c>
      <c r="M3959" s="4">
        <f t="shared" si="246"/>
        <v>2.4892359942896292E-4</v>
      </c>
      <c r="N3959" s="4">
        <f t="shared" si="247"/>
        <v>0</v>
      </c>
      <c r="O3959">
        <v>50828</v>
      </c>
      <c r="P3959">
        <v>50874</v>
      </c>
      <c r="Q3959">
        <f t="shared" si="245"/>
        <v>46</v>
      </c>
      <c r="R3959">
        <v>46</v>
      </c>
      <c r="S3959">
        <v>1</v>
      </c>
      <c r="T3959">
        <v>0.875</v>
      </c>
      <c r="U3959" t="s">
        <v>154</v>
      </c>
      <c r="V3959" t="s">
        <v>154</v>
      </c>
      <c r="W3959" t="s">
        <v>0</v>
      </c>
      <c r="X3959" t="s">
        <v>5555</v>
      </c>
      <c r="AA3959" s="2">
        <v>45862.748212465303</v>
      </c>
      <c r="AB3959" t="s">
        <v>59</v>
      </c>
    </row>
    <row r="3960" spans="1:28">
      <c r="A3960">
        <v>1392848</v>
      </c>
      <c r="B3960" t="s">
        <v>142</v>
      </c>
      <c r="C3960" t="s">
        <v>142</v>
      </c>
      <c r="D3960" t="s">
        <v>5542</v>
      </c>
      <c r="E3960" t="s">
        <v>34</v>
      </c>
      <c r="F3960" t="s">
        <v>161</v>
      </c>
      <c r="G3960" t="s">
        <v>162</v>
      </c>
      <c r="H3960" t="s">
        <v>25</v>
      </c>
      <c r="I3960" s="2" t="s">
        <v>161</v>
      </c>
      <c r="J3960" s="4">
        <f t="shared" si="244"/>
        <v>7</v>
      </c>
      <c r="K3960" s="2">
        <v>45862.741990740702</v>
      </c>
      <c r="L3960" s="13">
        <v>45862.763148148202</v>
      </c>
      <c r="M3960" s="4">
        <f t="shared" si="246"/>
        <v>2.1157407500140835E-2</v>
      </c>
      <c r="N3960" s="4">
        <f t="shared" si="247"/>
        <v>30</v>
      </c>
      <c r="O3960">
        <v>3945</v>
      </c>
      <c r="P3960">
        <v>3956</v>
      </c>
      <c r="Q3960">
        <f t="shared" si="245"/>
        <v>11</v>
      </c>
      <c r="R3960">
        <v>11</v>
      </c>
      <c r="S3960">
        <v>1</v>
      </c>
      <c r="T3960">
        <v>1</v>
      </c>
      <c r="U3960" t="s">
        <v>26</v>
      </c>
      <c r="V3960" t="s">
        <v>26</v>
      </c>
      <c r="W3960" t="s">
        <v>25</v>
      </c>
      <c r="X3960" t="s">
        <v>5556</v>
      </c>
      <c r="Y3960" t="s">
        <v>4095</v>
      </c>
      <c r="AA3960" s="2">
        <v>45862.744182870403</v>
      </c>
      <c r="AB3960" t="s">
        <v>164</v>
      </c>
    </row>
    <row r="3961" spans="1:28">
      <c r="A3961">
        <v>1392846</v>
      </c>
      <c r="B3961" t="s">
        <v>29</v>
      </c>
      <c r="C3961" t="s">
        <v>29</v>
      </c>
      <c r="D3961" t="s">
        <v>1690</v>
      </c>
      <c r="E3961" t="s">
        <v>2138</v>
      </c>
      <c r="F3961" t="s">
        <v>2139</v>
      </c>
      <c r="G3961" t="s">
        <v>2140</v>
      </c>
      <c r="H3961" t="s">
        <v>25</v>
      </c>
      <c r="I3961" s="2" t="s">
        <v>2139</v>
      </c>
      <c r="J3961" s="4">
        <f t="shared" si="244"/>
        <v>7</v>
      </c>
      <c r="K3961" s="2">
        <v>45862.737647997703</v>
      </c>
      <c r="L3961" s="13">
        <v>45909.391238425902</v>
      </c>
      <c r="M3961" s="4">
        <f t="shared" si="246"/>
        <v>46.653590428199095</v>
      </c>
      <c r="N3961" s="4">
        <f t="shared" si="247"/>
        <v>941</v>
      </c>
      <c r="O3961">
        <v>36334</v>
      </c>
      <c r="P3961">
        <v>46102</v>
      </c>
      <c r="Q3961">
        <f t="shared" si="245"/>
        <v>9768</v>
      </c>
      <c r="R3961">
        <v>9768</v>
      </c>
      <c r="S3961">
        <v>0.375</v>
      </c>
      <c r="T3961">
        <v>0.25</v>
      </c>
      <c r="U3961" t="s">
        <v>26</v>
      </c>
      <c r="V3961" t="s">
        <v>26</v>
      </c>
      <c r="W3961" t="s">
        <v>0</v>
      </c>
      <c r="X3961" t="s">
        <v>1881</v>
      </c>
      <c r="Y3961" t="s">
        <v>620</v>
      </c>
      <c r="AA3961" s="2">
        <v>45862.738267858796</v>
      </c>
      <c r="AB3961" t="s">
        <v>104</v>
      </c>
    </row>
    <row r="3962" spans="1:28">
      <c r="A3962">
        <v>1392837</v>
      </c>
      <c r="B3962" t="s">
        <v>29</v>
      </c>
      <c r="C3962" t="s">
        <v>29</v>
      </c>
      <c r="D3962" t="s">
        <v>5557</v>
      </c>
      <c r="E3962" t="s">
        <v>266</v>
      </c>
      <c r="F3962" t="s">
        <v>267</v>
      </c>
      <c r="G3962" t="s">
        <v>268</v>
      </c>
      <c r="H3962" t="s">
        <v>25</v>
      </c>
      <c r="I3962" s="2" t="s">
        <v>267</v>
      </c>
      <c r="J3962" s="4">
        <f t="shared" si="244"/>
        <v>7</v>
      </c>
      <c r="K3962" s="2">
        <v>45862.7147337153</v>
      </c>
      <c r="L3962" s="13">
        <v>45929.817613391198</v>
      </c>
      <c r="M3962" s="4">
        <f t="shared" si="246"/>
        <v>67.102879675898293</v>
      </c>
      <c r="N3962" s="4">
        <f t="shared" si="247"/>
        <v>148</v>
      </c>
      <c r="O3962">
        <v>15967</v>
      </c>
      <c r="P3962">
        <v>23876</v>
      </c>
      <c r="Q3962">
        <f t="shared" si="245"/>
        <v>7909</v>
      </c>
      <c r="R3962">
        <v>7909</v>
      </c>
      <c r="S3962">
        <v>1</v>
      </c>
      <c r="T3962">
        <v>0.75</v>
      </c>
      <c r="U3962" t="s">
        <v>26</v>
      </c>
      <c r="V3962" t="s">
        <v>26</v>
      </c>
      <c r="W3962" t="s">
        <v>0</v>
      </c>
      <c r="X3962" t="s">
        <v>172</v>
      </c>
      <c r="Y3962" t="s">
        <v>5558</v>
      </c>
      <c r="AA3962" s="2">
        <v>45862.715072141204</v>
      </c>
      <c r="AB3962" t="s">
        <v>104</v>
      </c>
    </row>
    <row r="3963" spans="1:28">
      <c r="A3963">
        <v>1392829</v>
      </c>
      <c r="B3963" t="s">
        <v>142</v>
      </c>
      <c r="C3963" t="s">
        <v>142</v>
      </c>
      <c r="D3963" t="s">
        <v>4096</v>
      </c>
      <c r="F3963" t="s">
        <v>57</v>
      </c>
      <c r="G3963" t="s">
        <v>1229</v>
      </c>
      <c r="H3963" t="s">
        <v>25</v>
      </c>
      <c r="J3963" s="4">
        <f t="shared" si="244"/>
        <v>7</v>
      </c>
      <c r="K3963" s="2">
        <v>45862.699482604199</v>
      </c>
      <c r="L3963" s="13">
        <v>45862.723350694403</v>
      </c>
      <c r="M3963" s="4">
        <f t="shared" si="246"/>
        <v>2.3868090203905012E-2</v>
      </c>
      <c r="N3963" s="4">
        <f t="shared" si="247"/>
        <v>34</v>
      </c>
      <c r="O3963">
        <v>68802</v>
      </c>
      <c r="P3963">
        <v>68855</v>
      </c>
      <c r="Q3963">
        <f t="shared" si="245"/>
        <v>53</v>
      </c>
      <c r="R3963">
        <v>53</v>
      </c>
      <c r="S3963">
        <v>0.625</v>
      </c>
      <c r="T3963">
        <v>0.875</v>
      </c>
      <c r="U3963" t="s">
        <v>26</v>
      </c>
      <c r="V3963" t="s">
        <v>154</v>
      </c>
      <c r="W3963" t="s">
        <v>0</v>
      </c>
      <c r="X3963" t="s">
        <v>5559</v>
      </c>
      <c r="AA3963" s="2">
        <v>45862.699897488397</v>
      </c>
      <c r="AB3963" t="s">
        <v>59</v>
      </c>
    </row>
    <row r="3964" spans="1:28">
      <c r="A3964">
        <v>1392828</v>
      </c>
      <c r="B3964" t="s">
        <v>69</v>
      </c>
      <c r="C3964" t="s">
        <v>69</v>
      </c>
      <c r="D3964" t="s">
        <v>4096</v>
      </c>
      <c r="H3964" t="s">
        <v>25</v>
      </c>
      <c r="J3964" s="4">
        <f t="shared" si="244"/>
        <v>7</v>
      </c>
      <c r="K3964" s="2">
        <v>45862.699261261601</v>
      </c>
      <c r="L3964" s="13">
        <v>45862.699261261601</v>
      </c>
      <c r="M3964" s="4">
        <f t="shared" si="246"/>
        <v>0</v>
      </c>
      <c r="N3964" s="4">
        <f t="shared" si="247"/>
        <v>0</v>
      </c>
      <c r="O3964">
        <v>68802</v>
      </c>
      <c r="P3964">
        <v>68802</v>
      </c>
      <c r="Q3964">
        <f t="shared" si="245"/>
        <v>0</v>
      </c>
      <c r="R3964">
        <v>0</v>
      </c>
      <c r="S3964">
        <v>0.625</v>
      </c>
      <c r="T3964">
        <v>0.625</v>
      </c>
      <c r="U3964" t="s">
        <v>26</v>
      </c>
      <c r="V3964" t="s">
        <v>26</v>
      </c>
      <c r="W3964" t="s">
        <v>0</v>
      </c>
      <c r="X3964" t="s">
        <v>148</v>
      </c>
      <c r="AA3964" s="2">
        <v>45862.6992810995</v>
      </c>
      <c r="AB3964" t="s">
        <v>59</v>
      </c>
    </row>
    <row r="3965" spans="1:28">
      <c r="A3965">
        <v>1392827</v>
      </c>
      <c r="B3965" t="s">
        <v>29</v>
      </c>
      <c r="C3965" t="s">
        <v>29</v>
      </c>
      <c r="D3965" t="s">
        <v>3300</v>
      </c>
      <c r="E3965" t="s">
        <v>3301</v>
      </c>
      <c r="F3965" t="s">
        <v>3302</v>
      </c>
      <c r="G3965" t="s">
        <v>3303</v>
      </c>
      <c r="H3965" t="s">
        <v>25</v>
      </c>
      <c r="I3965" s="2" t="s">
        <v>3302</v>
      </c>
      <c r="J3965" s="4">
        <f t="shared" si="244"/>
        <v>7</v>
      </c>
      <c r="K3965" s="2">
        <v>45862.705352627301</v>
      </c>
      <c r="L3965" s="13">
        <v>45895.525266203702</v>
      </c>
      <c r="M3965" s="4">
        <f t="shared" si="246"/>
        <v>32.819913576400722</v>
      </c>
      <c r="N3965" s="4">
        <f t="shared" si="247"/>
        <v>1180</v>
      </c>
      <c r="O3965">
        <v>4371</v>
      </c>
      <c r="P3965">
        <v>9320</v>
      </c>
      <c r="Q3965">
        <f t="shared" si="245"/>
        <v>4949</v>
      </c>
      <c r="R3965">
        <v>4949</v>
      </c>
      <c r="S3965">
        <v>0.125</v>
      </c>
      <c r="T3965">
        <v>0.375</v>
      </c>
      <c r="U3965" t="s">
        <v>26</v>
      </c>
      <c r="V3965" t="s">
        <v>26</v>
      </c>
      <c r="W3965" t="s">
        <v>25</v>
      </c>
      <c r="X3965" t="s">
        <v>34</v>
      </c>
      <c r="Y3965" t="s">
        <v>477</v>
      </c>
      <c r="AA3965" s="2">
        <v>45862.696428900497</v>
      </c>
      <c r="AB3965" t="s">
        <v>89</v>
      </c>
    </row>
    <row r="3966" spans="1:28">
      <c r="A3966">
        <v>1392816</v>
      </c>
      <c r="B3966" t="s">
        <v>69</v>
      </c>
      <c r="C3966" t="s">
        <v>69</v>
      </c>
      <c r="D3966" t="s">
        <v>4586</v>
      </c>
      <c r="H3966" t="s">
        <v>25</v>
      </c>
      <c r="J3966" s="4">
        <f t="shared" si="244"/>
        <v>7</v>
      </c>
      <c r="K3966" s="2">
        <v>45862.681425463001</v>
      </c>
      <c r="L3966" s="13">
        <v>45862.681425463001</v>
      </c>
      <c r="M3966" s="4">
        <f t="shared" si="246"/>
        <v>0</v>
      </c>
      <c r="N3966" s="4">
        <f t="shared" si="247"/>
        <v>0</v>
      </c>
      <c r="O3966">
        <v>62452</v>
      </c>
      <c r="P3966">
        <v>62452</v>
      </c>
      <c r="Q3966">
        <f t="shared" si="245"/>
        <v>0</v>
      </c>
      <c r="R3966">
        <v>0</v>
      </c>
      <c r="S3966">
        <v>0.75</v>
      </c>
      <c r="T3966">
        <v>0.75</v>
      </c>
      <c r="U3966" t="s">
        <v>26</v>
      </c>
      <c r="V3966" t="s">
        <v>26</v>
      </c>
      <c r="W3966" t="s">
        <v>0</v>
      </c>
      <c r="X3966" t="s">
        <v>71</v>
      </c>
      <c r="Y3966" t="s">
        <v>72</v>
      </c>
      <c r="AA3966" s="2">
        <v>45862.681489895796</v>
      </c>
      <c r="AB3966" t="s">
        <v>59</v>
      </c>
    </row>
    <row r="3967" spans="1:28">
      <c r="A3967">
        <v>1392815</v>
      </c>
      <c r="B3967" t="s">
        <v>142</v>
      </c>
      <c r="C3967" t="s">
        <v>142</v>
      </c>
      <c r="D3967" t="s">
        <v>5542</v>
      </c>
      <c r="E3967" t="s">
        <v>34</v>
      </c>
      <c r="F3967" t="s">
        <v>161</v>
      </c>
      <c r="G3967" t="s">
        <v>162</v>
      </c>
      <c r="H3967" t="s">
        <v>25</v>
      </c>
      <c r="I3967" s="2" t="s">
        <v>161</v>
      </c>
      <c r="J3967" s="4">
        <f t="shared" si="244"/>
        <v>7</v>
      </c>
      <c r="K3967" s="2">
        <v>45862.672476851898</v>
      </c>
      <c r="L3967" s="13">
        <v>45862.698668981502</v>
      </c>
      <c r="M3967" s="4">
        <f t="shared" si="246"/>
        <v>2.6192129604169168E-2</v>
      </c>
      <c r="N3967" s="4">
        <f t="shared" si="247"/>
        <v>37</v>
      </c>
      <c r="O3967">
        <v>3917</v>
      </c>
      <c r="P3967">
        <v>3945</v>
      </c>
      <c r="Q3967">
        <f t="shared" si="245"/>
        <v>28</v>
      </c>
      <c r="R3967">
        <v>28</v>
      </c>
      <c r="S3967">
        <v>1</v>
      </c>
      <c r="T3967">
        <v>1</v>
      </c>
      <c r="U3967" t="s">
        <v>26</v>
      </c>
      <c r="V3967" t="s">
        <v>26</v>
      </c>
      <c r="W3967" t="s">
        <v>25</v>
      </c>
      <c r="X3967" t="s">
        <v>163</v>
      </c>
      <c r="Y3967" t="s">
        <v>163</v>
      </c>
      <c r="AA3967" s="2">
        <v>45862.679608993101</v>
      </c>
      <c r="AB3967" t="s">
        <v>164</v>
      </c>
    </row>
    <row r="3968" spans="1:28">
      <c r="A3968">
        <v>1392814</v>
      </c>
      <c r="B3968" t="s">
        <v>69</v>
      </c>
      <c r="C3968" t="s">
        <v>69</v>
      </c>
      <c r="D3968" t="s">
        <v>2818</v>
      </c>
      <c r="H3968" t="s">
        <v>25</v>
      </c>
      <c r="J3968" s="4">
        <f t="shared" si="244"/>
        <v>7</v>
      </c>
      <c r="K3968" s="2">
        <v>45862.679212962998</v>
      </c>
      <c r="L3968" s="13">
        <v>45862.679212962998</v>
      </c>
      <c r="M3968" s="4">
        <f t="shared" si="246"/>
        <v>0</v>
      </c>
      <c r="N3968" s="4">
        <f t="shared" si="247"/>
        <v>0</v>
      </c>
      <c r="O3968">
        <v>70751</v>
      </c>
      <c r="P3968">
        <v>70751</v>
      </c>
      <c r="Q3968">
        <f t="shared" si="245"/>
        <v>0</v>
      </c>
      <c r="R3968">
        <v>0</v>
      </c>
      <c r="S3968">
        <v>0.5</v>
      </c>
      <c r="T3968">
        <v>0.5</v>
      </c>
      <c r="U3968" t="s">
        <v>26</v>
      </c>
      <c r="V3968" t="s">
        <v>26</v>
      </c>
      <c r="W3968" t="s">
        <v>0</v>
      </c>
      <c r="X3968" t="s">
        <v>71</v>
      </c>
      <c r="Y3968" t="s">
        <v>72</v>
      </c>
      <c r="AA3968" s="2">
        <v>45862.679319641204</v>
      </c>
      <c r="AB3968" t="s">
        <v>59</v>
      </c>
    </row>
    <row r="3969" spans="1:28">
      <c r="A3969">
        <v>1392812</v>
      </c>
      <c r="B3969" t="s">
        <v>69</v>
      </c>
      <c r="C3969" t="s">
        <v>69</v>
      </c>
      <c r="D3969" t="s">
        <v>2412</v>
      </c>
      <c r="H3969" t="s">
        <v>25</v>
      </c>
      <c r="J3969" s="4">
        <f t="shared" si="244"/>
        <v>7</v>
      </c>
      <c r="K3969" s="2">
        <v>45862.676685648097</v>
      </c>
      <c r="L3969" s="13">
        <v>45862.676685648097</v>
      </c>
      <c r="M3969" s="4">
        <f t="shared" si="246"/>
        <v>0</v>
      </c>
      <c r="N3969" s="4">
        <f t="shared" si="247"/>
        <v>0</v>
      </c>
      <c r="O3969">
        <v>86849</v>
      </c>
      <c r="P3969">
        <v>86849</v>
      </c>
      <c r="Q3969">
        <f t="shared" si="245"/>
        <v>0</v>
      </c>
      <c r="R3969">
        <v>0</v>
      </c>
      <c r="S3969">
        <v>0.875</v>
      </c>
      <c r="T3969">
        <v>0.875</v>
      </c>
      <c r="U3969" t="s">
        <v>26</v>
      </c>
      <c r="V3969" t="s">
        <v>26</v>
      </c>
      <c r="W3969" t="s">
        <v>0</v>
      </c>
      <c r="X3969" t="s">
        <v>71</v>
      </c>
      <c r="Y3969" t="s">
        <v>72</v>
      </c>
      <c r="AA3969" s="2">
        <v>45862.676743090298</v>
      </c>
      <c r="AB3969" t="s">
        <v>59</v>
      </c>
    </row>
    <row r="3970" spans="1:28">
      <c r="A3970">
        <v>1392810</v>
      </c>
      <c r="B3970" t="s">
        <v>69</v>
      </c>
      <c r="C3970" t="s">
        <v>69</v>
      </c>
      <c r="D3970" t="s">
        <v>1707</v>
      </c>
      <c r="H3970" t="s">
        <v>25</v>
      </c>
      <c r="J3970" s="4">
        <f t="shared" si="244"/>
        <v>7</v>
      </c>
      <c r="K3970" s="2">
        <v>45862.674956747702</v>
      </c>
      <c r="L3970" s="13">
        <v>45862.674956747702</v>
      </c>
      <c r="M3970" s="4">
        <f t="shared" si="246"/>
        <v>0</v>
      </c>
      <c r="N3970" s="4">
        <f t="shared" si="247"/>
        <v>0</v>
      </c>
      <c r="O3970">
        <v>60509</v>
      </c>
      <c r="P3970">
        <v>60509</v>
      </c>
      <c r="Q3970">
        <f t="shared" si="245"/>
        <v>0</v>
      </c>
      <c r="R3970">
        <v>0</v>
      </c>
      <c r="S3970">
        <v>0.375</v>
      </c>
      <c r="T3970">
        <v>0.375</v>
      </c>
      <c r="U3970" t="s">
        <v>26</v>
      </c>
      <c r="V3970" t="s">
        <v>26</v>
      </c>
      <c r="W3970" t="s">
        <v>0</v>
      </c>
      <c r="X3970" t="s">
        <v>71</v>
      </c>
      <c r="Y3970" t="s">
        <v>72</v>
      </c>
      <c r="AA3970" s="2">
        <v>45862.675047766199</v>
      </c>
      <c r="AB3970" t="s">
        <v>59</v>
      </c>
    </row>
    <row r="3971" spans="1:28">
      <c r="A3971">
        <v>1392808</v>
      </c>
      <c r="B3971" t="s">
        <v>29</v>
      </c>
      <c r="C3971" t="s">
        <v>29</v>
      </c>
      <c r="D3971" t="s">
        <v>1903</v>
      </c>
      <c r="E3971" t="s">
        <v>1904</v>
      </c>
      <c r="F3971" t="s">
        <v>1905</v>
      </c>
      <c r="G3971" t="s">
        <v>1906</v>
      </c>
      <c r="H3971" t="s">
        <v>25</v>
      </c>
      <c r="I3971" s="2" t="s">
        <v>1905</v>
      </c>
      <c r="J3971" s="4">
        <f t="shared" ref="J3971:J4034" si="248">MONTH(K3971)</f>
        <v>7</v>
      </c>
      <c r="K3971" s="2">
        <v>45862.670242673601</v>
      </c>
      <c r="L3971" s="13">
        <v>45911.6340277778</v>
      </c>
      <c r="M3971" s="4">
        <f t="shared" si="246"/>
        <v>48.963785104198905</v>
      </c>
      <c r="N3971" s="4">
        <f t="shared" si="247"/>
        <v>1387</v>
      </c>
      <c r="O3971">
        <v>38080</v>
      </c>
      <c r="P3971">
        <v>43588</v>
      </c>
      <c r="Q3971">
        <f t="shared" ref="Q3971:Q4034" si="249">IF(AND(O3971&lt;&gt;"",P3971&lt;&gt;""),P3971-O3971,0)</f>
        <v>5508</v>
      </c>
      <c r="R3971">
        <v>5508</v>
      </c>
      <c r="S3971">
        <v>0.125</v>
      </c>
      <c r="T3971">
        <v>0.125</v>
      </c>
      <c r="U3971" t="s">
        <v>26</v>
      </c>
      <c r="V3971" t="s">
        <v>26</v>
      </c>
      <c r="W3971" t="s">
        <v>0</v>
      </c>
      <c r="X3971" t="s">
        <v>5560</v>
      </c>
      <c r="Y3971" t="s">
        <v>5561</v>
      </c>
      <c r="AA3971" s="2">
        <v>45862.670612384303</v>
      </c>
      <c r="AB3971" t="s">
        <v>104</v>
      </c>
    </row>
    <row r="3972" spans="1:28">
      <c r="A3972">
        <v>1392805</v>
      </c>
      <c r="B3972" t="s">
        <v>69</v>
      </c>
      <c r="C3972" t="s">
        <v>69</v>
      </c>
      <c r="D3972" t="s">
        <v>4061</v>
      </c>
      <c r="H3972" t="s">
        <v>25</v>
      </c>
      <c r="J3972" s="4">
        <f t="shared" si="248"/>
        <v>7</v>
      </c>
      <c r="K3972" s="2">
        <v>45862.668752465303</v>
      </c>
      <c r="L3972" s="13">
        <v>45862.668752465303</v>
      </c>
      <c r="M3972" s="4">
        <f t="shared" ref="M3972:M4035" si="250">IF(AND(K3972&lt;&gt;"",L3972&lt;&gt;""),L3972-K3972,0)</f>
        <v>0</v>
      </c>
      <c r="N3972" s="4">
        <f t="shared" ref="N3972:N4035" si="251">HOUR(M3972)*60+MINUTE(M3972)</f>
        <v>0</v>
      </c>
      <c r="O3972">
        <v>47793</v>
      </c>
      <c r="P3972">
        <v>47793</v>
      </c>
      <c r="Q3972">
        <f t="shared" si="249"/>
        <v>0</v>
      </c>
      <c r="R3972">
        <v>0</v>
      </c>
      <c r="S3972">
        <v>0.875</v>
      </c>
      <c r="T3972">
        <v>0.875</v>
      </c>
      <c r="U3972" t="s">
        <v>26</v>
      </c>
      <c r="V3972" t="s">
        <v>26</v>
      </c>
      <c r="W3972" t="s">
        <v>0</v>
      </c>
      <c r="X3972" t="s">
        <v>71</v>
      </c>
      <c r="Y3972" t="s">
        <v>72</v>
      </c>
      <c r="AA3972" s="2">
        <v>45862.668880590303</v>
      </c>
      <c r="AB3972" t="s">
        <v>59</v>
      </c>
    </row>
    <row r="3973" spans="1:28">
      <c r="A3973">
        <v>1392804</v>
      </c>
      <c r="B3973" t="s">
        <v>69</v>
      </c>
      <c r="C3973" t="s">
        <v>69</v>
      </c>
      <c r="D3973" t="s">
        <v>1868</v>
      </c>
      <c r="H3973" t="s">
        <v>25</v>
      </c>
      <c r="J3973" s="4">
        <f t="shared" si="248"/>
        <v>7</v>
      </c>
      <c r="K3973" s="2">
        <v>45862.668518784703</v>
      </c>
      <c r="L3973" s="13">
        <v>45862.668518784703</v>
      </c>
      <c r="M3973" s="4">
        <f t="shared" si="250"/>
        <v>0</v>
      </c>
      <c r="N3973" s="4">
        <f t="shared" si="251"/>
        <v>0</v>
      </c>
      <c r="O3973">
        <v>36310</v>
      </c>
      <c r="P3973">
        <v>36310</v>
      </c>
      <c r="Q3973">
        <f t="shared" si="249"/>
        <v>0</v>
      </c>
      <c r="R3973">
        <v>0</v>
      </c>
      <c r="S3973">
        <v>0.625</v>
      </c>
      <c r="T3973">
        <v>0.625</v>
      </c>
      <c r="U3973" t="s">
        <v>26</v>
      </c>
      <c r="V3973" t="s">
        <v>26</v>
      </c>
      <c r="W3973" t="s">
        <v>0</v>
      </c>
      <c r="X3973" t="s">
        <v>71</v>
      </c>
      <c r="Y3973" t="s">
        <v>72</v>
      </c>
      <c r="AA3973" s="2">
        <v>45862.668629247702</v>
      </c>
      <c r="AB3973" t="s">
        <v>59</v>
      </c>
    </row>
    <row r="3974" spans="1:28">
      <c r="A3974">
        <v>1392802</v>
      </c>
      <c r="B3974" t="s">
        <v>69</v>
      </c>
      <c r="C3974" t="s">
        <v>69</v>
      </c>
      <c r="D3974" t="s">
        <v>4096</v>
      </c>
      <c r="H3974" t="s">
        <v>25</v>
      </c>
      <c r="J3974" s="4">
        <f t="shared" si="248"/>
        <v>7</v>
      </c>
      <c r="K3974" s="2">
        <v>45862.667045370399</v>
      </c>
      <c r="L3974" s="13">
        <v>45862.667045370399</v>
      </c>
      <c r="M3974" s="4">
        <f t="shared" si="250"/>
        <v>0</v>
      </c>
      <c r="N3974" s="4">
        <f t="shared" si="251"/>
        <v>0</v>
      </c>
      <c r="O3974">
        <v>68802</v>
      </c>
      <c r="P3974">
        <v>68802</v>
      </c>
      <c r="Q3974">
        <f t="shared" si="249"/>
        <v>0</v>
      </c>
      <c r="R3974">
        <v>0</v>
      </c>
      <c r="S3974">
        <v>0.625</v>
      </c>
      <c r="T3974">
        <v>0.625</v>
      </c>
      <c r="U3974" t="s">
        <v>26</v>
      </c>
      <c r="V3974" t="s">
        <v>26</v>
      </c>
      <c r="W3974" t="s">
        <v>0</v>
      </c>
      <c r="X3974" t="s">
        <v>71</v>
      </c>
      <c r="Y3974" t="s">
        <v>72</v>
      </c>
      <c r="AA3974" s="2">
        <v>45862.667301504604</v>
      </c>
      <c r="AB3974" t="s">
        <v>59</v>
      </c>
    </row>
    <row r="3975" spans="1:28">
      <c r="A3975">
        <v>1392800</v>
      </c>
      <c r="B3975" t="s">
        <v>53</v>
      </c>
      <c r="C3975" t="s">
        <v>53</v>
      </c>
      <c r="D3975" t="s">
        <v>1990</v>
      </c>
      <c r="F3975" t="s">
        <v>55</v>
      </c>
      <c r="G3975" t="s">
        <v>56</v>
      </c>
      <c r="H3975" t="s">
        <v>25</v>
      </c>
      <c r="I3975" s="2" t="s">
        <v>82</v>
      </c>
      <c r="J3975" s="4">
        <f t="shared" si="248"/>
        <v>7</v>
      </c>
      <c r="K3975" s="2">
        <v>45862.658333333296</v>
      </c>
      <c r="L3975" s="13">
        <v>45881.756501585602</v>
      </c>
      <c r="M3975" s="4">
        <f t="shared" si="250"/>
        <v>19.098168252305186</v>
      </c>
      <c r="N3975" s="4">
        <f t="shared" si="251"/>
        <v>141</v>
      </c>
      <c r="O3975">
        <v>57711</v>
      </c>
      <c r="P3975">
        <v>57719</v>
      </c>
      <c r="Q3975">
        <f t="shared" si="249"/>
        <v>8</v>
      </c>
      <c r="R3975">
        <v>8</v>
      </c>
      <c r="S3975">
        <v>0.625</v>
      </c>
      <c r="T3975">
        <v>0.5</v>
      </c>
      <c r="U3975" t="s">
        <v>26</v>
      </c>
      <c r="V3975" t="s">
        <v>26</v>
      </c>
      <c r="W3975" t="s">
        <v>25</v>
      </c>
      <c r="X3975" t="s">
        <v>5562</v>
      </c>
      <c r="Y3975" t="s">
        <v>5563</v>
      </c>
      <c r="AA3975" s="2">
        <v>45862.658938807901</v>
      </c>
      <c r="AB3975" t="s">
        <v>84</v>
      </c>
    </row>
    <row r="3976" spans="1:28">
      <c r="A3976">
        <v>1392781</v>
      </c>
      <c r="B3976" t="s">
        <v>53</v>
      </c>
      <c r="C3976" t="s">
        <v>53</v>
      </c>
      <c r="D3976" t="s">
        <v>2221</v>
      </c>
      <c r="F3976" t="s">
        <v>55</v>
      </c>
      <c r="G3976" t="s">
        <v>56</v>
      </c>
      <c r="H3976" t="s">
        <v>25</v>
      </c>
      <c r="I3976" s="2" t="s">
        <v>82</v>
      </c>
      <c r="J3976" s="4">
        <f t="shared" si="248"/>
        <v>7</v>
      </c>
      <c r="K3976" s="2">
        <v>45862.617361111101</v>
      </c>
      <c r="L3976" s="13">
        <v>45882.821270289402</v>
      </c>
      <c r="M3976" s="4">
        <f t="shared" si="250"/>
        <v>20.203909178300819</v>
      </c>
      <c r="N3976" s="4">
        <f t="shared" si="251"/>
        <v>293</v>
      </c>
      <c r="O3976">
        <v>58495</v>
      </c>
      <c r="P3976">
        <v>58497</v>
      </c>
      <c r="Q3976">
        <f t="shared" si="249"/>
        <v>2</v>
      </c>
      <c r="R3976">
        <v>2</v>
      </c>
      <c r="S3976">
        <v>0.375</v>
      </c>
      <c r="T3976">
        <v>0.375</v>
      </c>
      <c r="U3976" t="s">
        <v>26</v>
      </c>
      <c r="V3976" t="s">
        <v>26</v>
      </c>
      <c r="W3976" t="s">
        <v>0</v>
      </c>
      <c r="X3976" t="s">
        <v>5564</v>
      </c>
      <c r="Y3976" t="s">
        <v>5565</v>
      </c>
      <c r="AA3976" s="2">
        <v>45862.617688692102</v>
      </c>
      <c r="AB3976" t="s">
        <v>84</v>
      </c>
    </row>
    <row r="3977" spans="1:28">
      <c r="A3977">
        <v>1392778</v>
      </c>
      <c r="B3977" t="s">
        <v>29</v>
      </c>
      <c r="C3977" t="s">
        <v>29</v>
      </c>
      <c r="D3977" t="s">
        <v>4800</v>
      </c>
      <c r="E3977" t="s">
        <v>5566</v>
      </c>
      <c r="F3977" t="s">
        <v>5567</v>
      </c>
      <c r="G3977" t="s">
        <v>5568</v>
      </c>
      <c r="H3977" t="s">
        <v>25</v>
      </c>
      <c r="I3977" s="2" t="s">
        <v>5567</v>
      </c>
      <c r="J3977" s="4">
        <f t="shared" si="248"/>
        <v>7</v>
      </c>
      <c r="K3977" s="2">
        <v>45862.620046875003</v>
      </c>
      <c r="L3977" s="13">
        <v>45874.646215277797</v>
      </c>
      <c r="M3977" s="4">
        <f t="shared" si="250"/>
        <v>12.026168402793701</v>
      </c>
      <c r="N3977" s="4">
        <f t="shared" si="251"/>
        <v>37</v>
      </c>
      <c r="O3977">
        <v>27316</v>
      </c>
      <c r="P3977">
        <v>28037</v>
      </c>
      <c r="Q3977">
        <f t="shared" si="249"/>
        <v>721</v>
      </c>
      <c r="R3977">
        <v>721</v>
      </c>
      <c r="S3977">
        <v>1</v>
      </c>
      <c r="T3977">
        <v>0.25</v>
      </c>
      <c r="U3977" t="s">
        <v>26</v>
      </c>
      <c r="V3977" t="s">
        <v>26</v>
      </c>
      <c r="W3977" t="s">
        <v>25</v>
      </c>
      <c r="X3977" t="s">
        <v>34</v>
      </c>
      <c r="Y3977" t="s">
        <v>34</v>
      </c>
      <c r="AA3977" s="2">
        <v>45862.608851620404</v>
      </c>
      <c r="AB3977" t="s">
        <v>89</v>
      </c>
    </row>
    <row r="3978" spans="1:28">
      <c r="A3978">
        <v>1392772</v>
      </c>
      <c r="B3978" t="s">
        <v>5569</v>
      </c>
      <c r="C3978" t="s">
        <v>5569</v>
      </c>
      <c r="D3978" t="s">
        <v>2221</v>
      </c>
      <c r="E3978" t="s">
        <v>34</v>
      </c>
      <c r="F3978" t="s">
        <v>118</v>
      </c>
      <c r="G3978" t="s">
        <v>119</v>
      </c>
      <c r="H3978" t="s">
        <v>25</v>
      </c>
      <c r="I3978" s="2" t="s">
        <v>118</v>
      </c>
      <c r="J3978" s="4">
        <f t="shared" si="248"/>
        <v>7</v>
      </c>
      <c r="K3978" s="2">
        <v>45862.578680555598</v>
      </c>
      <c r="L3978" s="13">
        <v>45862.616666666698</v>
      </c>
      <c r="M3978" s="4">
        <f t="shared" si="250"/>
        <v>3.7986111099598929E-2</v>
      </c>
      <c r="N3978" s="4">
        <f t="shared" si="251"/>
        <v>54</v>
      </c>
      <c r="O3978">
        <v>58495</v>
      </c>
      <c r="P3978">
        <v>58495</v>
      </c>
      <c r="Q3978">
        <f t="shared" si="249"/>
        <v>0</v>
      </c>
      <c r="R3978">
        <v>0</v>
      </c>
      <c r="S3978">
        <v>0.375</v>
      </c>
      <c r="T3978">
        <v>0.375</v>
      </c>
      <c r="U3978" t="s">
        <v>26</v>
      </c>
      <c r="V3978" t="s">
        <v>26</v>
      </c>
      <c r="W3978" t="s">
        <v>25</v>
      </c>
      <c r="X3978" t="s">
        <v>5570</v>
      </c>
      <c r="Y3978" t="s">
        <v>443</v>
      </c>
      <c r="AA3978" s="2">
        <v>45862.5872332176</v>
      </c>
      <c r="AB3978" t="s">
        <v>203</v>
      </c>
    </row>
    <row r="3979" spans="1:28">
      <c r="A3979">
        <v>1392767</v>
      </c>
      <c r="B3979" t="s">
        <v>29</v>
      </c>
      <c r="C3979" t="s">
        <v>29</v>
      </c>
      <c r="D3979" t="s">
        <v>478</v>
      </c>
      <c r="E3979" t="s">
        <v>5571</v>
      </c>
      <c r="F3979" t="s">
        <v>480</v>
      </c>
      <c r="G3979" t="s">
        <v>481</v>
      </c>
      <c r="H3979" t="s">
        <v>25</v>
      </c>
      <c r="I3979" s="2" t="s">
        <v>480</v>
      </c>
      <c r="J3979" s="4">
        <f t="shared" si="248"/>
        <v>7</v>
      </c>
      <c r="K3979" s="2">
        <v>45862.601989618102</v>
      </c>
      <c r="L3979" s="13">
        <v>45922.601388888899</v>
      </c>
      <c r="M3979" s="4">
        <f t="shared" si="250"/>
        <v>59.999399270796857</v>
      </c>
      <c r="N3979" s="4">
        <f t="shared" si="251"/>
        <v>1439</v>
      </c>
      <c r="O3979">
        <v>48674</v>
      </c>
      <c r="P3979">
        <v>48674</v>
      </c>
      <c r="Q3979">
        <f t="shared" si="249"/>
        <v>0</v>
      </c>
      <c r="R3979">
        <v>0</v>
      </c>
      <c r="S3979">
        <v>0.625</v>
      </c>
      <c r="T3979">
        <v>0.625</v>
      </c>
      <c r="U3979" t="s">
        <v>26</v>
      </c>
      <c r="V3979" t="s">
        <v>26</v>
      </c>
      <c r="W3979" t="s">
        <v>25</v>
      </c>
      <c r="X3979" t="s">
        <v>34</v>
      </c>
      <c r="AA3979" s="2">
        <v>45862.578645636597</v>
      </c>
      <c r="AB3979" t="s">
        <v>269</v>
      </c>
    </row>
    <row r="3980" spans="1:28">
      <c r="A3980">
        <v>1392765</v>
      </c>
      <c r="B3980" t="s">
        <v>142</v>
      </c>
      <c r="C3980" t="s">
        <v>142</v>
      </c>
      <c r="D3980" t="s">
        <v>478</v>
      </c>
      <c r="F3980" t="s">
        <v>57</v>
      </c>
      <c r="G3980" t="s">
        <v>1229</v>
      </c>
      <c r="H3980" t="s">
        <v>25</v>
      </c>
      <c r="J3980" s="4">
        <f t="shared" si="248"/>
        <v>7</v>
      </c>
      <c r="K3980" s="2">
        <v>45862.573138923603</v>
      </c>
      <c r="L3980" s="13">
        <v>45862.573315243098</v>
      </c>
      <c r="M3980" s="4">
        <f t="shared" si="250"/>
        <v>1.7631949594942853E-4</v>
      </c>
      <c r="N3980" s="4">
        <f t="shared" si="251"/>
        <v>0</v>
      </c>
      <c r="O3980">
        <v>48576</v>
      </c>
      <c r="P3980">
        <v>48674</v>
      </c>
      <c r="Q3980">
        <f t="shared" si="249"/>
        <v>98</v>
      </c>
      <c r="R3980">
        <v>98</v>
      </c>
      <c r="S3980">
        <v>1</v>
      </c>
      <c r="T3980">
        <v>0.625</v>
      </c>
      <c r="U3980" t="s">
        <v>154</v>
      </c>
      <c r="V3980" t="s">
        <v>26</v>
      </c>
      <c r="W3980" t="s">
        <v>0</v>
      </c>
      <c r="X3980" t="s">
        <v>3719</v>
      </c>
      <c r="AA3980" s="2">
        <v>45862.573279976903</v>
      </c>
      <c r="AB3980" t="s">
        <v>59</v>
      </c>
    </row>
    <row r="3981" spans="1:28">
      <c r="A3981">
        <v>1392764</v>
      </c>
      <c r="B3981" t="s">
        <v>142</v>
      </c>
      <c r="C3981" t="s">
        <v>142</v>
      </c>
      <c r="D3981" t="s">
        <v>1218</v>
      </c>
      <c r="F3981" t="s">
        <v>5572</v>
      </c>
      <c r="G3981" t="s">
        <v>5573</v>
      </c>
      <c r="H3981" t="s">
        <v>25</v>
      </c>
      <c r="J3981" s="4">
        <f t="shared" si="248"/>
        <v>7</v>
      </c>
      <c r="K3981" s="2">
        <v>45862.572448460603</v>
      </c>
      <c r="L3981" s="13">
        <v>45862.572775578701</v>
      </c>
      <c r="M3981" s="4">
        <f t="shared" si="250"/>
        <v>3.2711809762986377E-4</v>
      </c>
      <c r="N3981" s="4">
        <f t="shared" si="251"/>
        <v>0</v>
      </c>
      <c r="O3981">
        <v>39233</v>
      </c>
      <c r="P3981">
        <v>39236</v>
      </c>
      <c r="Q3981">
        <f t="shared" si="249"/>
        <v>3</v>
      </c>
      <c r="R3981">
        <v>3</v>
      </c>
      <c r="S3981">
        <v>0.375</v>
      </c>
      <c r="T3981">
        <v>0.375</v>
      </c>
      <c r="U3981" t="s">
        <v>154</v>
      </c>
      <c r="V3981" t="s">
        <v>26</v>
      </c>
      <c r="W3981" t="s">
        <v>0</v>
      </c>
      <c r="X3981" t="s">
        <v>3719</v>
      </c>
      <c r="AA3981" s="2">
        <v>45862.572638622703</v>
      </c>
      <c r="AB3981" t="s">
        <v>59</v>
      </c>
    </row>
    <row r="3982" spans="1:28">
      <c r="A3982">
        <v>1392759</v>
      </c>
      <c r="B3982" t="s">
        <v>29</v>
      </c>
      <c r="C3982" t="s">
        <v>29</v>
      </c>
      <c r="D3982" t="s">
        <v>435</v>
      </c>
      <c r="E3982" t="s">
        <v>3340</v>
      </c>
      <c r="F3982" t="s">
        <v>3341</v>
      </c>
      <c r="G3982" t="s">
        <v>5574</v>
      </c>
      <c r="H3982" t="s">
        <v>25</v>
      </c>
      <c r="I3982" s="2" t="s">
        <v>3341</v>
      </c>
      <c r="J3982" s="4">
        <f t="shared" si="248"/>
        <v>7</v>
      </c>
      <c r="K3982" s="2">
        <v>45862.563182789403</v>
      </c>
      <c r="L3982" s="13">
        <v>45894.842881944402</v>
      </c>
      <c r="M3982" s="4">
        <f t="shared" si="250"/>
        <v>32.279699154998525</v>
      </c>
      <c r="N3982" s="4">
        <f t="shared" si="251"/>
        <v>402</v>
      </c>
      <c r="O3982">
        <v>52304</v>
      </c>
      <c r="P3982">
        <v>57140.1</v>
      </c>
      <c r="Q3982">
        <f t="shared" si="249"/>
        <v>4836.0999999999985</v>
      </c>
      <c r="R3982">
        <v>4836.0999999999985</v>
      </c>
      <c r="S3982">
        <v>1</v>
      </c>
      <c r="T3982">
        <v>1</v>
      </c>
      <c r="U3982" t="s">
        <v>26</v>
      </c>
      <c r="V3982" t="s">
        <v>26</v>
      </c>
      <c r="W3982" t="s">
        <v>25</v>
      </c>
      <c r="X3982" t="s">
        <v>5575</v>
      </c>
      <c r="Y3982" t="s">
        <v>34</v>
      </c>
      <c r="Z3982" t="s">
        <v>232</v>
      </c>
      <c r="AA3982" s="2">
        <v>45862.563237997703</v>
      </c>
      <c r="AB3982" t="s">
        <v>269</v>
      </c>
    </row>
    <row r="3983" spans="1:28">
      <c r="A3983">
        <v>1392751</v>
      </c>
      <c r="B3983" t="s">
        <v>53</v>
      </c>
      <c r="C3983" t="s">
        <v>53</v>
      </c>
      <c r="D3983" t="s">
        <v>149</v>
      </c>
      <c r="F3983" t="s">
        <v>55</v>
      </c>
      <c r="G3983" t="s">
        <v>56</v>
      </c>
      <c r="H3983" t="s">
        <v>25</v>
      </c>
      <c r="I3983" s="2" t="s">
        <v>82</v>
      </c>
      <c r="J3983" s="4">
        <f t="shared" si="248"/>
        <v>7</v>
      </c>
      <c r="K3983" s="2">
        <v>45862.540972222203</v>
      </c>
      <c r="L3983" s="13">
        <v>45870.769813275503</v>
      </c>
      <c r="M3983" s="4">
        <f t="shared" si="250"/>
        <v>8.2288410533001297</v>
      </c>
      <c r="N3983" s="4">
        <f t="shared" si="251"/>
        <v>329</v>
      </c>
      <c r="O3983">
        <v>26819</v>
      </c>
      <c r="P3983">
        <v>26823</v>
      </c>
      <c r="Q3983">
        <f t="shared" si="249"/>
        <v>4</v>
      </c>
      <c r="R3983">
        <v>4</v>
      </c>
      <c r="S3983">
        <v>0.625</v>
      </c>
      <c r="T3983">
        <v>0.5</v>
      </c>
      <c r="U3983" t="s">
        <v>26</v>
      </c>
      <c r="V3983" t="s">
        <v>26</v>
      </c>
      <c r="W3983" t="s">
        <v>0</v>
      </c>
      <c r="X3983" t="s">
        <v>5576</v>
      </c>
      <c r="Y3983" t="s">
        <v>5577</v>
      </c>
      <c r="AA3983" s="2">
        <v>45862.541627546299</v>
      </c>
      <c r="AB3983" t="s">
        <v>84</v>
      </c>
    </row>
    <row r="3984" spans="1:28">
      <c r="A3984">
        <v>1392747</v>
      </c>
      <c r="B3984" t="s">
        <v>29</v>
      </c>
      <c r="C3984" t="s">
        <v>29</v>
      </c>
      <c r="D3984" t="s">
        <v>964</v>
      </c>
      <c r="E3984" t="s">
        <v>3840</v>
      </c>
      <c r="F3984" t="s">
        <v>966</v>
      </c>
      <c r="G3984" t="s">
        <v>967</v>
      </c>
      <c r="H3984" t="s">
        <v>25</v>
      </c>
      <c r="I3984" s="2" t="s">
        <v>966</v>
      </c>
      <c r="J3984" s="4">
        <f t="shared" si="248"/>
        <v>7</v>
      </c>
      <c r="K3984" s="2">
        <v>45862.558505057903</v>
      </c>
      <c r="L3984" s="13">
        <v>45888.5281944444</v>
      </c>
      <c r="M3984" s="4">
        <f t="shared" si="250"/>
        <v>25.969689386496611</v>
      </c>
      <c r="N3984" s="4">
        <f t="shared" si="251"/>
        <v>1396</v>
      </c>
      <c r="O3984">
        <v>54159</v>
      </c>
      <c r="P3984">
        <v>57065</v>
      </c>
      <c r="Q3984">
        <f t="shared" si="249"/>
        <v>2906</v>
      </c>
      <c r="R3984">
        <v>2906</v>
      </c>
      <c r="S3984">
        <v>0.625</v>
      </c>
      <c r="T3984">
        <v>0.625</v>
      </c>
      <c r="U3984" t="s">
        <v>26</v>
      </c>
      <c r="V3984" t="s">
        <v>26</v>
      </c>
      <c r="W3984" t="s">
        <v>25</v>
      </c>
      <c r="X3984" t="s">
        <v>34</v>
      </c>
      <c r="Y3984" t="s">
        <v>620</v>
      </c>
      <c r="AA3984" s="2">
        <v>45862.536503044001</v>
      </c>
      <c r="AB3984" t="s">
        <v>269</v>
      </c>
    </row>
    <row r="3985" spans="1:28">
      <c r="A3985">
        <v>1392742</v>
      </c>
      <c r="B3985" t="s">
        <v>5578</v>
      </c>
      <c r="C3985" t="s">
        <v>5578</v>
      </c>
      <c r="D3985" t="s">
        <v>250</v>
      </c>
      <c r="E3985" t="s">
        <v>34</v>
      </c>
      <c r="F3985" t="s">
        <v>5579</v>
      </c>
      <c r="G3985" t="s">
        <v>5580</v>
      </c>
      <c r="H3985" t="s">
        <v>25</v>
      </c>
      <c r="J3985" s="4">
        <f t="shared" si="248"/>
        <v>7</v>
      </c>
      <c r="K3985" s="2">
        <v>45862.5065046296</v>
      </c>
      <c r="L3985" s="13">
        <v>45862.7993055556</v>
      </c>
      <c r="M3985" s="4">
        <f t="shared" si="250"/>
        <v>0.29280092599947238</v>
      </c>
      <c r="N3985" s="4">
        <f t="shared" si="251"/>
        <v>421</v>
      </c>
      <c r="O3985">
        <v>25122</v>
      </c>
      <c r="P3985">
        <v>25123</v>
      </c>
      <c r="Q3985">
        <f t="shared" si="249"/>
        <v>1</v>
      </c>
      <c r="R3985">
        <v>1</v>
      </c>
      <c r="S3985">
        <v>0</v>
      </c>
      <c r="T3985">
        <v>0</v>
      </c>
      <c r="U3985" t="s">
        <v>26</v>
      </c>
      <c r="V3985" t="s">
        <v>26</v>
      </c>
      <c r="W3985" t="s">
        <v>25</v>
      </c>
      <c r="X3985" t="s">
        <v>3945</v>
      </c>
      <c r="Y3985" t="s">
        <v>1555</v>
      </c>
      <c r="AA3985" s="2">
        <v>45862.513342743099</v>
      </c>
      <c r="AB3985" t="s">
        <v>130</v>
      </c>
    </row>
    <row r="3986" spans="1:28">
      <c r="A3986">
        <v>1392732</v>
      </c>
      <c r="B3986" t="s">
        <v>29</v>
      </c>
      <c r="C3986" t="s">
        <v>29</v>
      </c>
      <c r="D3986" t="s">
        <v>1286</v>
      </c>
      <c r="E3986" t="s">
        <v>5511</v>
      </c>
      <c r="F3986" t="s">
        <v>2970</v>
      </c>
      <c r="G3986" t="s">
        <v>2971</v>
      </c>
      <c r="H3986" t="s">
        <v>25</v>
      </c>
      <c r="I3986" s="2" t="s">
        <v>2970</v>
      </c>
      <c r="J3986" s="4">
        <f t="shared" si="248"/>
        <v>7</v>
      </c>
      <c r="K3986" s="2">
        <v>45862.4682986111</v>
      </c>
      <c r="L3986" s="13">
        <v>45863.614791666703</v>
      </c>
      <c r="M3986" s="4">
        <f t="shared" si="250"/>
        <v>1.1464930556030595</v>
      </c>
      <c r="N3986" s="4">
        <f t="shared" si="251"/>
        <v>210</v>
      </c>
      <c r="O3986">
        <v>5750</v>
      </c>
      <c r="P3986">
        <v>5850</v>
      </c>
      <c r="Q3986">
        <f t="shared" si="249"/>
        <v>100</v>
      </c>
      <c r="R3986">
        <v>100</v>
      </c>
      <c r="S3986">
        <v>0.5</v>
      </c>
      <c r="T3986">
        <v>0.375</v>
      </c>
      <c r="U3986" t="s">
        <v>26</v>
      </c>
      <c r="V3986" t="s">
        <v>26</v>
      </c>
      <c r="W3986" t="s">
        <v>0</v>
      </c>
      <c r="X3986" t="s">
        <v>34</v>
      </c>
      <c r="Y3986" t="s">
        <v>5581</v>
      </c>
      <c r="AA3986" s="2">
        <v>45862.468668252302</v>
      </c>
      <c r="AB3986" t="s">
        <v>2972</v>
      </c>
    </row>
    <row r="3987" spans="1:28">
      <c r="A3987">
        <v>1392731</v>
      </c>
      <c r="B3987" t="s">
        <v>115</v>
      </c>
      <c r="C3987" t="s">
        <v>115</v>
      </c>
      <c r="D3987" t="s">
        <v>1174</v>
      </c>
      <c r="E3987" t="s">
        <v>5582</v>
      </c>
      <c r="F3987" t="s">
        <v>161</v>
      </c>
      <c r="G3987" t="s">
        <v>162</v>
      </c>
      <c r="H3987" t="s">
        <v>25</v>
      </c>
      <c r="J3987" s="4">
        <f t="shared" si="248"/>
        <v>7</v>
      </c>
      <c r="K3987" s="2">
        <v>45862.460208333301</v>
      </c>
      <c r="L3987" s="13">
        <v>45862.482974537001</v>
      </c>
      <c r="M3987" s="4">
        <f t="shared" si="250"/>
        <v>2.2766203699575271E-2</v>
      </c>
      <c r="N3987" s="4">
        <f t="shared" si="251"/>
        <v>32</v>
      </c>
      <c r="O3987">
        <v>92836</v>
      </c>
      <c r="P3987">
        <v>92862.1</v>
      </c>
      <c r="Q3987">
        <f t="shared" si="249"/>
        <v>26.100000000005821</v>
      </c>
      <c r="R3987">
        <v>26.100000000005821</v>
      </c>
      <c r="S3987">
        <v>0.125</v>
      </c>
      <c r="T3987">
        <v>1</v>
      </c>
      <c r="U3987" t="s">
        <v>26</v>
      </c>
      <c r="W3987" t="s">
        <v>25</v>
      </c>
      <c r="X3987" t="s">
        <v>431</v>
      </c>
      <c r="Y3987" t="s">
        <v>431</v>
      </c>
      <c r="AA3987" s="2">
        <v>45862.467643483797</v>
      </c>
      <c r="AB3987" t="s">
        <v>114</v>
      </c>
    </row>
    <row r="3988" spans="1:28">
      <c r="A3988">
        <v>1392727</v>
      </c>
      <c r="B3988" t="s">
        <v>142</v>
      </c>
      <c r="C3988" t="s">
        <v>142</v>
      </c>
      <c r="D3988" t="s">
        <v>3863</v>
      </c>
      <c r="F3988" t="s">
        <v>57</v>
      </c>
      <c r="G3988" t="s">
        <v>1229</v>
      </c>
      <c r="H3988" t="s">
        <v>25</v>
      </c>
      <c r="J3988" s="4">
        <f t="shared" si="248"/>
        <v>7</v>
      </c>
      <c r="K3988" s="2">
        <v>45862.457838923598</v>
      </c>
      <c r="L3988" s="13">
        <v>45862.465181909698</v>
      </c>
      <c r="M3988" s="4">
        <f t="shared" si="250"/>
        <v>7.3429861004115082E-3</v>
      </c>
      <c r="N3988" s="4">
        <f t="shared" si="251"/>
        <v>10</v>
      </c>
      <c r="O3988">
        <v>50895</v>
      </c>
      <c r="P3988">
        <v>50924</v>
      </c>
      <c r="Q3988">
        <f t="shared" si="249"/>
        <v>29</v>
      </c>
      <c r="R3988">
        <v>29</v>
      </c>
      <c r="S3988">
        <v>0.875</v>
      </c>
      <c r="T3988">
        <v>0.75</v>
      </c>
      <c r="U3988" t="s">
        <v>26</v>
      </c>
      <c r="V3988" t="s">
        <v>154</v>
      </c>
      <c r="W3988" t="s">
        <v>0</v>
      </c>
      <c r="X3988" t="s">
        <v>5583</v>
      </c>
      <c r="AA3988" s="2">
        <v>45862.458242592598</v>
      </c>
      <c r="AB3988" t="s">
        <v>59</v>
      </c>
    </row>
    <row r="3989" spans="1:28">
      <c r="A3989">
        <v>1392726</v>
      </c>
      <c r="B3989" t="s">
        <v>142</v>
      </c>
      <c r="C3989" t="s">
        <v>142</v>
      </c>
      <c r="D3989" t="s">
        <v>2199</v>
      </c>
      <c r="F3989" t="s">
        <v>57</v>
      </c>
      <c r="G3989" t="s">
        <v>1229</v>
      </c>
      <c r="H3989" t="s">
        <v>25</v>
      </c>
      <c r="J3989" s="4">
        <f t="shared" si="248"/>
        <v>7</v>
      </c>
      <c r="K3989" s="2">
        <v>45862.457175347197</v>
      </c>
      <c r="L3989" s="13">
        <v>45862.458285729197</v>
      </c>
      <c r="M3989" s="4">
        <f t="shared" si="250"/>
        <v>1.1103819997515529E-3</v>
      </c>
      <c r="N3989" s="4">
        <f t="shared" si="251"/>
        <v>1</v>
      </c>
      <c r="O3989">
        <v>51428</v>
      </c>
      <c r="P3989">
        <v>71196</v>
      </c>
      <c r="Q3989">
        <f t="shared" si="249"/>
        <v>19768</v>
      </c>
      <c r="R3989">
        <v>19768</v>
      </c>
      <c r="S3989">
        <v>0.25</v>
      </c>
      <c r="T3989">
        <v>0.75</v>
      </c>
      <c r="U3989" t="s">
        <v>154</v>
      </c>
      <c r="V3989" t="s">
        <v>154</v>
      </c>
      <c r="W3989" t="s">
        <v>0</v>
      </c>
      <c r="X3989" t="s">
        <v>5584</v>
      </c>
      <c r="AA3989" s="2">
        <v>45862.457700034698</v>
      </c>
      <c r="AB3989" t="s">
        <v>59</v>
      </c>
    </row>
    <row r="3990" spans="1:28">
      <c r="A3990">
        <v>1392722</v>
      </c>
      <c r="B3990" t="s">
        <v>29</v>
      </c>
      <c r="C3990" t="s">
        <v>29</v>
      </c>
      <c r="D3990" t="s">
        <v>976</v>
      </c>
      <c r="E3990" t="s">
        <v>5585</v>
      </c>
      <c r="F3990" t="s">
        <v>5586</v>
      </c>
      <c r="G3990" t="s">
        <v>5587</v>
      </c>
      <c r="H3990" t="s">
        <v>25</v>
      </c>
      <c r="I3990" s="2" t="s">
        <v>5586</v>
      </c>
      <c r="J3990" s="4">
        <f t="shared" si="248"/>
        <v>7</v>
      </c>
      <c r="K3990" s="2">
        <v>45860.456428506899</v>
      </c>
      <c r="L3990" s="13">
        <v>45862.430555555598</v>
      </c>
      <c r="M3990" s="4">
        <f t="shared" si="250"/>
        <v>1.9741270486993017</v>
      </c>
      <c r="N3990" s="4">
        <f t="shared" si="251"/>
        <v>1402</v>
      </c>
      <c r="O3990">
        <v>32835</v>
      </c>
      <c r="P3990">
        <v>32983</v>
      </c>
      <c r="Q3990">
        <f t="shared" si="249"/>
        <v>148</v>
      </c>
      <c r="R3990">
        <v>148</v>
      </c>
      <c r="S3990">
        <v>0.25</v>
      </c>
      <c r="T3990">
        <v>0.25</v>
      </c>
      <c r="U3990" t="s">
        <v>26</v>
      </c>
      <c r="V3990" t="s">
        <v>26</v>
      </c>
      <c r="W3990" t="s">
        <v>0</v>
      </c>
      <c r="AA3990" s="2">
        <v>45862.4566625347</v>
      </c>
      <c r="AB3990" t="s">
        <v>59</v>
      </c>
    </row>
    <row r="3991" spans="1:28">
      <c r="A3991">
        <v>1392720</v>
      </c>
      <c r="B3991" t="s">
        <v>142</v>
      </c>
      <c r="C3991" t="s">
        <v>142</v>
      </c>
      <c r="D3991" t="s">
        <v>770</v>
      </c>
      <c r="F3991" t="s">
        <v>57</v>
      </c>
      <c r="G3991" t="s">
        <v>1229</v>
      </c>
      <c r="H3991" t="s">
        <v>25</v>
      </c>
      <c r="J3991" s="4">
        <f t="shared" si="248"/>
        <v>7</v>
      </c>
      <c r="K3991" s="2">
        <v>45862.454784918998</v>
      </c>
      <c r="L3991" s="13">
        <v>45862.455051238401</v>
      </c>
      <c r="M3991" s="4">
        <f t="shared" si="250"/>
        <v>2.6631940272636712E-4</v>
      </c>
      <c r="N3991" s="4">
        <f t="shared" si="251"/>
        <v>0</v>
      </c>
      <c r="O3991">
        <v>39348</v>
      </c>
      <c r="P3991">
        <v>39349</v>
      </c>
      <c r="Q3991">
        <f t="shared" si="249"/>
        <v>1</v>
      </c>
      <c r="R3991">
        <v>1</v>
      </c>
      <c r="S3991">
        <v>0</v>
      </c>
      <c r="T3991">
        <v>0</v>
      </c>
      <c r="U3991" t="s">
        <v>154</v>
      </c>
      <c r="V3991" t="s">
        <v>26</v>
      </c>
      <c r="W3991" t="s">
        <v>0</v>
      </c>
      <c r="X3991" t="s">
        <v>1930</v>
      </c>
      <c r="AA3991" s="2">
        <v>45862.454973761603</v>
      </c>
      <c r="AB3991" t="s">
        <v>59</v>
      </c>
    </row>
    <row r="3992" spans="1:28">
      <c r="A3992">
        <v>1392718</v>
      </c>
      <c r="B3992" t="s">
        <v>29</v>
      </c>
      <c r="C3992" t="s">
        <v>29</v>
      </c>
      <c r="D3992" t="s">
        <v>1174</v>
      </c>
      <c r="E3992" t="s">
        <v>5582</v>
      </c>
      <c r="F3992" t="s">
        <v>5588</v>
      </c>
      <c r="G3992" t="s">
        <v>5589</v>
      </c>
      <c r="H3992" t="s">
        <v>25</v>
      </c>
      <c r="I3992" s="2" t="s">
        <v>5588</v>
      </c>
      <c r="J3992" s="4">
        <f t="shared" si="248"/>
        <v>7</v>
      </c>
      <c r="K3992" s="2">
        <v>45862.502182835597</v>
      </c>
      <c r="L3992" s="13">
        <v>45888.521712962996</v>
      </c>
      <c r="M3992" s="4">
        <f t="shared" si="250"/>
        <v>26.019530127399776</v>
      </c>
      <c r="N3992" s="4">
        <f t="shared" si="251"/>
        <v>28</v>
      </c>
      <c r="O3992">
        <v>92862.1</v>
      </c>
      <c r="P3992">
        <v>95379</v>
      </c>
      <c r="Q3992">
        <f t="shared" si="249"/>
        <v>2516.8999999999942</v>
      </c>
      <c r="R3992">
        <v>2516.8999999999942</v>
      </c>
      <c r="S3992">
        <v>1</v>
      </c>
      <c r="T3992">
        <v>0.125</v>
      </c>
      <c r="U3992" t="s">
        <v>26</v>
      </c>
      <c r="V3992" t="s">
        <v>26</v>
      </c>
      <c r="W3992" t="s">
        <v>0</v>
      </c>
      <c r="X3992" t="s">
        <v>34</v>
      </c>
      <c r="AA3992" s="2">
        <v>45862.450964317097</v>
      </c>
      <c r="AB3992" t="s">
        <v>269</v>
      </c>
    </row>
    <row r="3993" spans="1:28">
      <c r="A3993">
        <v>1392714</v>
      </c>
      <c r="B3993" t="s">
        <v>29</v>
      </c>
      <c r="C3993" t="s">
        <v>29</v>
      </c>
      <c r="D3993" t="s">
        <v>5590</v>
      </c>
      <c r="E3993" t="s">
        <v>5591</v>
      </c>
      <c r="F3993" t="s">
        <v>5592</v>
      </c>
      <c r="G3993" t="s">
        <v>5593</v>
      </c>
      <c r="H3993" t="s">
        <v>0</v>
      </c>
      <c r="I3993" s="2" t="s">
        <v>5592</v>
      </c>
      <c r="J3993" s="4">
        <f t="shared" si="248"/>
        <v>7</v>
      </c>
      <c r="K3993" s="2">
        <v>45862.449171759297</v>
      </c>
      <c r="M3993" s="4">
        <f t="shared" si="250"/>
        <v>0</v>
      </c>
      <c r="N3993" s="4">
        <f t="shared" si="251"/>
        <v>0</v>
      </c>
      <c r="O3993">
        <v>13862</v>
      </c>
      <c r="Q3993">
        <f t="shared" si="249"/>
        <v>0</v>
      </c>
      <c r="R3993">
        <v>0</v>
      </c>
      <c r="S3993">
        <v>0.75</v>
      </c>
      <c r="U3993" t="s">
        <v>26</v>
      </c>
      <c r="W3993" t="s">
        <v>25</v>
      </c>
      <c r="X3993" t="s">
        <v>34</v>
      </c>
      <c r="AA3993" s="2">
        <v>45862.4239298264</v>
      </c>
      <c r="AB3993" t="s">
        <v>269</v>
      </c>
    </row>
    <row r="3994" spans="1:28">
      <c r="A3994">
        <v>1392713</v>
      </c>
      <c r="B3994" t="s">
        <v>142</v>
      </c>
      <c r="C3994" t="s">
        <v>142</v>
      </c>
      <c r="D3994" t="s">
        <v>649</v>
      </c>
      <c r="F3994" t="s">
        <v>4977</v>
      </c>
      <c r="G3994" t="s">
        <v>4978</v>
      </c>
      <c r="H3994" t="s">
        <v>25</v>
      </c>
      <c r="J3994" s="4">
        <f t="shared" si="248"/>
        <v>7</v>
      </c>
      <c r="K3994" s="2">
        <v>45862.423444756903</v>
      </c>
      <c r="L3994" s="13">
        <v>45862.537808414403</v>
      </c>
      <c r="M3994" s="4">
        <f t="shared" si="250"/>
        <v>0.11436365749977995</v>
      </c>
      <c r="N3994" s="4">
        <f t="shared" si="251"/>
        <v>164</v>
      </c>
      <c r="O3994">
        <v>56130</v>
      </c>
      <c r="P3994">
        <v>56166</v>
      </c>
      <c r="Q3994">
        <f t="shared" si="249"/>
        <v>36</v>
      </c>
      <c r="R3994">
        <v>36</v>
      </c>
      <c r="S3994">
        <v>0.375</v>
      </c>
      <c r="T3994">
        <v>0.125</v>
      </c>
      <c r="U3994" t="s">
        <v>26</v>
      </c>
      <c r="V3994" t="s">
        <v>154</v>
      </c>
      <c r="W3994" t="s">
        <v>0</v>
      </c>
      <c r="X3994" t="s">
        <v>5594</v>
      </c>
      <c r="AA3994" s="2">
        <v>45862.423681330998</v>
      </c>
      <c r="AB3994" t="s">
        <v>59</v>
      </c>
    </row>
    <row r="3995" spans="1:28">
      <c r="A3995">
        <v>1392703</v>
      </c>
      <c r="B3995" t="s">
        <v>342</v>
      </c>
      <c r="C3995" t="s">
        <v>342</v>
      </c>
      <c r="D3995" t="s">
        <v>4840</v>
      </c>
      <c r="F3995" t="s">
        <v>55</v>
      </c>
      <c r="G3995" t="s">
        <v>56</v>
      </c>
      <c r="H3995" t="s">
        <v>25</v>
      </c>
      <c r="I3995" s="2" t="s">
        <v>57</v>
      </c>
      <c r="J3995" s="4">
        <f t="shared" si="248"/>
        <v>7</v>
      </c>
      <c r="K3995" s="2">
        <v>45862.393752199103</v>
      </c>
      <c r="L3995" s="13">
        <v>45874.5080129977</v>
      </c>
      <c r="M3995" s="4">
        <f t="shared" si="250"/>
        <v>12.114260798596661</v>
      </c>
      <c r="N3995" s="4">
        <f t="shared" si="251"/>
        <v>164</v>
      </c>
      <c r="O3995">
        <v>84284.9</v>
      </c>
      <c r="P3995">
        <v>84300</v>
      </c>
      <c r="Q3995">
        <f t="shared" si="249"/>
        <v>15.100000000005821</v>
      </c>
      <c r="R3995">
        <v>15.100000000005821</v>
      </c>
      <c r="S3995">
        <v>1</v>
      </c>
      <c r="T3995">
        <v>1</v>
      </c>
      <c r="U3995" t="s">
        <v>26</v>
      </c>
      <c r="V3995" t="s">
        <v>26</v>
      </c>
      <c r="W3995" t="s">
        <v>0</v>
      </c>
      <c r="X3995" t="s">
        <v>5595</v>
      </c>
      <c r="Y3995" t="s">
        <v>1600</v>
      </c>
      <c r="AA3995" s="2">
        <v>45862.394179247698</v>
      </c>
      <c r="AB3995" t="s">
        <v>59</v>
      </c>
    </row>
    <row r="3996" spans="1:28">
      <c r="A3996">
        <v>1392702</v>
      </c>
      <c r="B3996" t="s">
        <v>142</v>
      </c>
      <c r="C3996" t="s">
        <v>142</v>
      </c>
      <c r="D3996" t="s">
        <v>2901</v>
      </c>
      <c r="F3996" t="s">
        <v>161</v>
      </c>
      <c r="G3996" t="s">
        <v>162</v>
      </c>
      <c r="H3996" t="s">
        <v>25</v>
      </c>
      <c r="J3996" s="4">
        <f t="shared" si="248"/>
        <v>7</v>
      </c>
      <c r="K3996" s="2">
        <v>45861.830669247698</v>
      </c>
      <c r="L3996" s="13">
        <v>45861.8545936343</v>
      </c>
      <c r="M3996" s="4">
        <f t="shared" si="250"/>
        <v>2.3924386601720471E-2</v>
      </c>
      <c r="N3996" s="4">
        <f t="shared" si="251"/>
        <v>34</v>
      </c>
      <c r="O3996">
        <v>5797</v>
      </c>
      <c r="P3996">
        <v>5827</v>
      </c>
      <c r="Q3996">
        <f t="shared" si="249"/>
        <v>30</v>
      </c>
      <c r="R3996">
        <v>30</v>
      </c>
      <c r="S3996">
        <v>1</v>
      </c>
      <c r="T3996">
        <v>1</v>
      </c>
      <c r="U3996" t="s">
        <v>26</v>
      </c>
      <c r="V3996" t="s">
        <v>26</v>
      </c>
      <c r="W3996" t="s">
        <v>0</v>
      </c>
      <c r="X3996" t="s">
        <v>5497</v>
      </c>
      <c r="AA3996" s="2">
        <v>45862.392507488403</v>
      </c>
      <c r="AB3996" t="s">
        <v>59</v>
      </c>
    </row>
    <row r="3997" spans="1:28">
      <c r="A3997">
        <v>1392687</v>
      </c>
      <c r="B3997" t="s">
        <v>29</v>
      </c>
      <c r="C3997" t="s">
        <v>29</v>
      </c>
      <c r="D3997" t="s">
        <v>5596</v>
      </c>
      <c r="E3997" t="s">
        <v>5597</v>
      </c>
      <c r="F3997" t="s">
        <v>169</v>
      </c>
      <c r="G3997" t="s">
        <v>170</v>
      </c>
      <c r="H3997" t="s">
        <v>0</v>
      </c>
      <c r="I3997" s="2" t="s">
        <v>5598</v>
      </c>
      <c r="J3997" s="4">
        <f t="shared" si="248"/>
        <v>7</v>
      </c>
      <c r="K3997" s="2">
        <v>45861.812791550903</v>
      </c>
      <c r="M3997" s="4">
        <f t="shared" si="250"/>
        <v>0</v>
      </c>
      <c r="N3997" s="4">
        <f t="shared" si="251"/>
        <v>0</v>
      </c>
      <c r="O3997">
        <v>10674</v>
      </c>
      <c r="Q3997">
        <f t="shared" si="249"/>
        <v>0</v>
      </c>
      <c r="R3997">
        <v>0</v>
      </c>
      <c r="S3997">
        <v>0.5</v>
      </c>
      <c r="U3997" t="s">
        <v>26</v>
      </c>
      <c r="W3997" t="s">
        <v>0</v>
      </c>
      <c r="X3997" t="s">
        <v>5599</v>
      </c>
      <c r="AA3997" s="2">
        <v>45861.813114733799</v>
      </c>
      <c r="AB3997" t="s">
        <v>104</v>
      </c>
    </row>
    <row r="3998" spans="1:28">
      <c r="A3998">
        <v>1392684</v>
      </c>
      <c r="B3998" t="s">
        <v>53</v>
      </c>
      <c r="C3998" t="s">
        <v>53</v>
      </c>
      <c r="D3998" t="s">
        <v>3312</v>
      </c>
      <c r="F3998" t="s">
        <v>55</v>
      </c>
      <c r="G3998" t="s">
        <v>56</v>
      </c>
      <c r="H3998" t="s">
        <v>25</v>
      </c>
      <c r="I3998" s="2" t="s">
        <v>57</v>
      </c>
      <c r="J3998" s="4">
        <f t="shared" si="248"/>
        <v>7</v>
      </c>
      <c r="K3998" s="2">
        <v>45861.793692395797</v>
      </c>
      <c r="L3998" s="13">
        <v>45866.561488854197</v>
      </c>
      <c r="M3998" s="4">
        <f t="shared" si="250"/>
        <v>4.767796458399971</v>
      </c>
      <c r="N3998" s="4">
        <f t="shared" si="251"/>
        <v>1105</v>
      </c>
      <c r="O3998">
        <v>72040</v>
      </c>
      <c r="P3998">
        <v>72051</v>
      </c>
      <c r="Q3998">
        <f t="shared" si="249"/>
        <v>11</v>
      </c>
      <c r="R3998">
        <v>11</v>
      </c>
      <c r="S3998">
        <v>0.75</v>
      </c>
      <c r="T3998">
        <v>0.625</v>
      </c>
      <c r="U3998" t="s">
        <v>26</v>
      </c>
      <c r="V3998" t="s">
        <v>26</v>
      </c>
      <c r="W3998" t="s">
        <v>0</v>
      </c>
      <c r="X3998" t="s">
        <v>5600</v>
      </c>
      <c r="Y3998" t="s">
        <v>5601</v>
      </c>
      <c r="AA3998" s="2">
        <v>45861.794071840297</v>
      </c>
      <c r="AB3998" t="s">
        <v>59</v>
      </c>
    </row>
    <row r="3999" spans="1:28">
      <c r="A3999">
        <v>1392683</v>
      </c>
      <c r="B3999" t="s">
        <v>29</v>
      </c>
      <c r="C3999" t="s">
        <v>29</v>
      </c>
      <c r="D3999" t="s">
        <v>5602</v>
      </c>
      <c r="E3999" t="s">
        <v>5603</v>
      </c>
      <c r="F3999" t="s">
        <v>3687</v>
      </c>
      <c r="G3999" t="s">
        <v>3688</v>
      </c>
      <c r="H3999" t="s">
        <v>25</v>
      </c>
      <c r="I3999" s="2" t="s">
        <v>3687</v>
      </c>
      <c r="J3999" s="4">
        <f t="shared" si="248"/>
        <v>7</v>
      </c>
      <c r="K3999" s="2">
        <v>45861.809474189802</v>
      </c>
      <c r="L3999" s="13">
        <v>45931.384594907402</v>
      </c>
      <c r="M3999" s="4">
        <f t="shared" si="250"/>
        <v>69.57512071759993</v>
      </c>
      <c r="N3999" s="4">
        <f t="shared" si="251"/>
        <v>828</v>
      </c>
      <c r="O3999">
        <v>27852</v>
      </c>
      <c r="P3999">
        <v>32535</v>
      </c>
      <c r="Q3999">
        <f t="shared" si="249"/>
        <v>4683</v>
      </c>
      <c r="R3999">
        <v>4683</v>
      </c>
      <c r="S3999">
        <v>1</v>
      </c>
      <c r="T3999">
        <v>0.75</v>
      </c>
      <c r="U3999" t="s">
        <v>26</v>
      </c>
      <c r="V3999" t="s">
        <v>26</v>
      </c>
      <c r="W3999" t="s">
        <v>25</v>
      </c>
      <c r="X3999" t="s">
        <v>34</v>
      </c>
      <c r="Y3999" t="s">
        <v>620</v>
      </c>
      <c r="AA3999" s="2">
        <v>45861.788081944404</v>
      </c>
      <c r="AB3999" t="s">
        <v>89</v>
      </c>
    </row>
    <row r="4000" spans="1:28">
      <c r="A4000">
        <v>1392682</v>
      </c>
      <c r="B4000" t="s">
        <v>142</v>
      </c>
      <c r="C4000" t="s">
        <v>142</v>
      </c>
      <c r="D4000" t="s">
        <v>149</v>
      </c>
      <c r="F4000" t="s">
        <v>111</v>
      </c>
      <c r="G4000" t="s">
        <v>218</v>
      </c>
      <c r="H4000" t="s">
        <v>25</v>
      </c>
      <c r="J4000" s="4">
        <f t="shared" si="248"/>
        <v>7</v>
      </c>
      <c r="K4000" s="2">
        <v>45861.787730555603</v>
      </c>
      <c r="L4000" s="13">
        <v>45862.540972222203</v>
      </c>
      <c r="M4000" s="4">
        <f t="shared" si="250"/>
        <v>0.75324166659993352</v>
      </c>
      <c r="N4000" s="4">
        <f t="shared" si="251"/>
        <v>1084</v>
      </c>
      <c r="O4000">
        <v>25788</v>
      </c>
      <c r="P4000">
        <v>26819</v>
      </c>
      <c r="Q4000">
        <f t="shared" si="249"/>
        <v>1031</v>
      </c>
      <c r="R4000">
        <v>1031</v>
      </c>
      <c r="S4000">
        <v>0.625</v>
      </c>
      <c r="T4000">
        <v>0.625</v>
      </c>
      <c r="U4000" t="s">
        <v>26</v>
      </c>
      <c r="V4000" t="s">
        <v>26</v>
      </c>
      <c r="W4000" t="s">
        <v>0</v>
      </c>
      <c r="X4000" t="s">
        <v>5604</v>
      </c>
      <c r="Y4000" t="s">
        <v>1555</v>
      </c>
      <c r="AA4000" s="2">
        <v>45861.787927812496</v>
      </c>
      <c r="AB4000" t="s">
        <v>59</v>
      </c>
    </row>
    <row r="4001" spans="1:28">
      <c r="A4001">
        <v>1392679</v>
      </c>
      <c r="B4001" t="s">
        <v>142</v>
      </c>
      <c r="C4001" t="s">
        <v>142</v>
      </c>
      <c r="D4001" t="s">
        <v>5602</v>
      </c>
      <c r="F4001" t="s">
        <v>57</v>
      </c>
      <c r="G4001" t="s">
        <v>1229</v>
      </c>
      <c r="H4001" t="s">
        <v>25</v>
      </c>
      <c r="J4001" s="4">
        <f t="shared" si="248"/>
        <v>7</v>
      </c>
      <c r="K4001" s="2">
        <v>45861.786541006899</v>
      </c>
      <c r="L4001" s="13">
        <v>45861.787247835702</v>
      </c>
      <c r="M4001" s="4">
        <f t="shared" si="250"/>
        <v>7.0682880323147401E-4</v>
      </c>
      <c r="N4001" s="4">
        <f t="shared" si="251"/>
        <v>1</v>
      </c>
      <c r="O4001">
        <v>27851</v>
      </c>
      <c r="P4001">
        <v>27852</v>
      </c>
      <c r="Q4001">
        <f t="shared" si="249"/>
        <v>1</v>
      </c>
      <c r="R4001">
        <v>1</v>
      </c>
      <c r="S4001">
        <v>1</v>
      </c>
      <c r="T4001">
        <v>1</v>
      </c>
      <c r="U4001" t="s">
        <v>26</v>
      </c>
      <c r="V4001" t="s">
        <v>26</v>
      </c>
      <c r="W4001" t="s">
        <v>0</v>
      </c>
      <c r="X4001" t="s">
        <v>3296</v>
      </c>
      <c r="AA4001" s="2">
        <v>45861.786877002298</v>
      </c>
      <c r="AB4001" t="s">
        <v>59</v>
      </c>
    </row>
    <row r="4002" spans="1:28">
      <c r="A4002">
        <v>1392677</v>
      </c>
      <c r="B4002" t="s">
        <v>115</v>
      </c>
      <c r="C4002" t="s">
        <v>115</v>
      </c>
      <c r="D4002" t="s">
        <v>1351</v>
      </c>
      <c r="E4002" t="s">
        <v>5605</v>
      </c>
      <c r="F4002" t="s">
        <v>125</v>
      </c>
      <c r="G4002" t="s">
        <v>126</v>
      </c>
      <c r="H4002" t="s">
        <v>25</v>
      </c>
      <c r="J4002" s="4">
        <f t="shared" si="248"/>
        <v>7</v>
      </c>
      <c r="K4002" s="2">
        <v>45861.769166666701</v>
      </c>
      <c r="L4002" s="13">
        <v>45861.810902777797</v>
      </c>
      <c r="M4002" s="4">
        <f t="shared" si="250"/>
        <v>4.1736111095815431E-2</v>
      </c>
      <c r="N4002" s="4">
        <f t="shared" si="251"/>
        <v>60</v>
      </c>
      <c r="O4002">
        <v>6517</v>
      </c>
      <c r="P4002">
        <v>6518</v>
      </c>
      <c r="Q4002">
        <f t="shared" si="249"/>
        <v>1</v>
      </c>
      <c r="R4002">
        <v>1</v>
      </c>
      <c r="S4002">
        <v>1</v>
      </c>
      <c r="T4002">
        <v>1</v>
      </c>
      <c r="U4002" t="s">
        <v>26</v>
      </c>
      <c r="W4002" t="s">
        <v>25</v>
      </c>
      <c r="X4002" t="s">
        <v>5606</v>
      </c>
      <c r="Y4002" t="s">
        <v>5606</v>
      </c>
      <c r="AA4002" s="2">
        <v>45861.770715277802</v>
      </c>
      <c r="AB4002" t="s">
        <v>84</v>
      </c>
    </row>
    <row r="4003" spans="1:28">
      <c r="A4003">
        <v>1392675</v>
      </c>
      <c r="B4003" t="s">
        <v>29</v>
      </c>
      <c r="C4003" t="s">
        <v>29</v>
      </c>
      <c r="D4003" t="s">
        <v>1351</v>
      </c>
      <c r="E4003" t="s">
        <v>5605</v>
      </c>
      <c r="F4003" t="s">
        <v>5607</v>
      </c>
      <c r="G4003" t="s">
        <v>5608</v>
      </c>
      <c r="H4003" t="s">
        <v>25</v>
      </c>
      <c r="I4003" s="2" t="s">
        <v>5607</v>
      </c>
      <c r="J4003" s="4">
        <f t="shared" si="248"/>
        <v>7</v>
      </c>
      <c r="K4003" s="2">
        <v>45861.8237723727</v>
      </c>
      <c r="L4003" s="13">
        <v>45888.6070833333</v>
      </c>
      <c r="M4003" s="4">
        <f t="shared" si="250"/>
        <v>26.78331096059992</v>
      </c>
      <c r="N4003" s="4">
        <f t="shared" si="251"/>
        <v>1127</v>
      </c>
      <c r="O4003">
        <v>6518</v>
      </c>
      <c r="P4003">
        <v>7025</v>
      </c>
      <c r="Q4003">
        <f t="shared" si="249"/>
        <v>507</v>
      </c>
      <c r="R4003">
        <v>507</v>
      </c>
      <c r="S4003">
        <v>1</v>
      </c>
      <c r="T4003">
        <v>0.375</v>
      </c>
      <c r="U4003" t="s">
        <v>26</v>
      </c>
      <c r="V4003" t="s">
        <v>26</v>
      </c>
      <c r="W4003" t="s">
        <v>25</v>
      </c>
      <c r="X4003" t="s">
        <v>34</v>
      </c>
      <c r="Y4003" t="s">
        <v>34</v>
      </c>
      <c r="AA4003" s="2">
        <v>45861.768260069402</v>
      </c>
      <c r="AB4003" t="s">
        <v>89</v>
      </c>
    </row>
    <row r="4004" spans="1:28">
      <c r="A4004">
        <v>1392668</v>
      </c>
      <c r="B4004" t="s">
        <v>53</v>
      </c>
      <c r="C4004" t="s">
        <v>53</v>
      </c>
      <c r="D4004" t="s">
        <v>5407</v>
      </c>
      <c r="F4004" t="s">
        <v>55</v>
      </c>
      <c r="G4004" t="s">
        <v>56</v>
      </c>
      <c r="H4004" t="s">
        <v>25</v>
      </c>
      <c r="I4004" s="2" t="s">
        <v>57</v>
      </c>
      <c r="J4004" s="4">
        <f t="shared" si="248"/>
        <v>7</v>
      </c>
      <c r="K4004" s="2">
        <v>45861.7500085301</v>
      </c>
      <c r="L4004" s="13">
        <v>45862.417409641203</v>
      </c>
      <c r="M4004" s="4">
        <f t="shared" si="250"/>
        <v>0.66740111110266298</v>
      </c>
      <c r="N4004" s="4">
        <f t="shared" si="251"/>
        <v>961</v>
      </c>
      <c r="O4004">
        <v>18601</v>
      </c>
      <c r="P4004">
        <v>18629</v>
      </c>
      <c r="Q4004">
        <f t="shared" si="249"/>
        <v>28</v>
      </c>
      <c r="R4004">
        <v>28</v>
      </c>
      <c r="S4004">
        <v>1</v>
      </c>
      <c r="T4004">
        <v>1</v>
      </c>
      <c r="U4004" t="s">
        <v>26</v>
      </c>
      <c r="V4004" t="s">
        <v>26</v>
      </c>
      <c r="W4004" t="s">
        <v>0</v>
      </c>
      <c r="X4004" t="s">
        <v>5609</v>
      </c>
      <c r="Y4004" t="s">
        <v>1881</v>
      </c>
      <c r="AA4004" s="2">
        <v>45861.750356249999</v>
      </c>
      <c r="AB4004" t="s">
        <v>59</v>
      </c>
    </row>
    <row r="4005" spans="1:28">
      <c r="A4005">
        <v>1392667</v>
      </c>
      <c r="B4005" t="s">
        <v>29</v>
      </c>
      <c r="C4005" t="s">
        <v>29</v>
      </c>
      <c r="D4005" t="s">
        <v>3780</v>
      </c>
      <c r="F4005" t="s">
        <v>5610</v>
      </c>
      <c r="G4005" t="s">
        <v>5611</v>
      </c>
      <c r="H4005" t="s">
        <v>25</v>
      </c>
      <c r="I4005" s="2" t="s">
        <v>5610</v>
      </c>
      <c r="J4005" s="4">
        <f t="shared" si="248"/>
        <v>7</v>
      </c>
      <c r="K4005" s="2">
        <v>45861.757907951403</v>
      </c>
      <c r="L4005" s="13">
        <v>45888.754687499997</v>
      </c>
      <c r="M4005" s="4">
        <f t="shared" si="250"/>
        <v>26.996779548593622</v>
      </c>
      <c r="N4005" s="4">
        <f t="shared" si="251"/>
        <v>1435</v>
      </c>
      <c r="O4005">
        <v>57236</v>
      </c>
      <c r="P4005">
        <v>59502.3</v>
      </c>
      <c r="Q4005">
        <f t="shared" si="249"/>
        <v>2266.3000000000029</v>
      </c>
      <c r="R4005">
        <v>2266.3000000000029</v>
      </c>
      <c r="S4005">
        <v>1</v>
      </c>
      <c r="T4005">
        <v>0.125</v>
      </c>
      <c r="U4005" t="s">
        <v>26</v>
      </c>
      <c r="V4005" t="s">
        <v>26</v>
      </c>
      <c r="W4005" t="s">
        <v>25</v>
      </c>
      <c r="X4005" t="s">
        <v>34</v>
      </c>
      <c r="Y4005" t="s">
        <v>34</v>
      </c>
      <c r="Z4005" t="s">
        <v>129</v>
      </c>
      <c r="AA4005" s="2">
        <v>45861.750074386597</v>
      </c>
      <c r="AB4005" t="s">
        <v>269</v>
      </c>
    </row>
    <row r="4006" spans="1:28">
      <c r="A4006">
        <v>1392666</v>
      </c>
      <c r="B4006" t="s">
        <v>142</v>
      </c>
      <c r="C4006" t="s">
        <v>142</v>
      </c>
      <c r="D4006" t="s">
        <v>3780</v>
      </c>
      <c r="F4006" t="s">
        <v>57</v>
      </c>
      <c r="G4006" t="s">
        <v>1229</v>
      </c>
      <c r="H4006" t="s">
        <v>25</v>
      </c>
      <c r="J4006" s="4">
        <f t="shared" si="248"/>
        <v>7</v>
      </c>
      <c r="K4006" s="2">
        <v>45861.749355983797</v>
      </c>
      <c r="L4006" s="13">
        <v>45861.749640358801</v>
      </c>
      <c r="M4006" s="4">
        <f t="shared" si="250"/>
        <v>2.843750044121407E-4</v>
      </c>
      <c r="N4006" s="4">
        <f t="shared" si="251"/>
        <v>0</v>
      </c>
      <c r="O4006">
        <v>57219</v>
      </c>
      <c r="P4006">
        <v>57236</v>
      </c>
      <c r="Q4006">
        <f t="shared" si="249"/>
        <v>17</v>
      </c>
      <c r="R4006">
        <v>17</v>
      </c>
      <c r="S4006">
        <v>0.375</v>
      </c>
      <c r="T4006">
        <v>1</v>
      </c>
      <c r="U4006" t="s">
        <v>26</v>
      </c>
      <c r="V4006" t="s">
        <v>26</v>
      </c>
      <c r="W4006" t="s">
        <v>0</v>
      </c>
      <c r="X4006" t="s">
        <v>1230</v>
      </c>
      <c r="AA4006" s="2">
        <v>45861.749544594903</v>
      </c>
      <c r="AB4006" t="s">
        <v>59</v>
      </c>
    </row>
    <row r="4007" spans="1:28">
      <c r="A4007">
        <v>1392663</v>
      </c>
      <c r="B4007" t="s">
        <v>29</v>
      </c>
      <c r="C4007" t="s">
        <v>29</v>
      </c>
      <c r="D4007" t="s">
        <v>3816</v>
      </c>
      <c r="E4007" t="s">
        <v>3817</v>
      </c>
      <c r="F4007" t="s">
        <v>3818</v>
      </c>
      <c r="G4007" t="s">
        <v>3819</v>
      </c>
      <c r="H4007" t="s">
        <v>25</v>
      </c>
      <c r="I4007" s="2" t="s">
        <v>3818</v>
      </c>
      <c r="J4007" s="4">
        <f t="shared" si="248"/>
        <v>7</v>
      </c>
      <c r="K4007" s="2">
        <v>45861.771122685197</v>
      </c>
      <c r="L4007" s="13">
        <v>45888.679988425902</v>
      </c>
      <c r="M4007" s="4">
        <f t="shared" si="250"/>
        <v>26.908865740704641</v>
      </c>
      <c r="N4007" s="4">
        <f t="shared" si="251"/>
        <v>1308</v>
      </c>
      <c r="O4007">
        <v>1198</v>
      </c>
      <c r="P4007">
        <v>11225</v>
      </c>
      <c r="Q4007">
        <f t="shared" si="249"/>
        <v>10027</v>
      </c>
      <c r="R4007">
        <v>10027</v>
      </c>
      <c r="S4007">
        <v>0.125</v>
      </c>
      <c r="T4007">
        <v>1</v>
      </c>
      <c r="U4007" t="s">
        <v>26</v>
      </c>
      <c r="V4007" t="s">
        <v>26</v>
      </c>
      <c r="W4007" t="s">
        <v>0</v>
      </c>
      <c r="Y4007" t="s">
        <v>477</v>
      </c>
      <c r="AA4007" s="2">
        <v>45861.732582210701</v>
      </c>
      <c r="AB4007" t="s">
        <v>482</v>
      </c>
    </row>
    <row r="4008" spans="1:28">
      <c r="A4008">
        <v>1392653</v>
      </c>
      <c r="B4008" t="s">
        <v>29</v>
      </c>
      <c r="C4008" t="s">
        <v>29</v>
      </c>
      <c r="D4008" t="s">
        <v>4704</v>
      </c>
      <c r="E4008" t="s">
        <v>34</v>
      </c>
      <c r="F4008" t="s">
        <v>125</v>
      </c>
      <c r="G4008" t="s">
        <v>126</v>
      </c>
      <c r="H4008" t="s">
        <v>25</v>
      </c>
      <c r="I4008" s="2" t="s">
        <v>4708</v>
      </c>
      <c r="J4008" s="4">
        <f t="shared" si="248"/>
        <v>7</v>
      </c>
      <c r="K4008" s="2">
        <v>45861.721238425896</v>
      </c>
      <c r="L4008" s="13">
        <v>45875.767361111102</v>
      </c>
      <c r="M4008" s="4">
        <f t="shared" si="250"/>
        <v>14.046122685205773</v>
      </c>
      <c r="N4008" s="4">
        <f t="shared" si="251"/>
        <v>66</v>
      </c>
      <c r="O4008">
        <v>13096</v>
      </c>
      <c r="P4008">
        <v>13164</v>
      </c>
      <c r="Q4008">
        <f t="shared" si="249"/>
        <v>68</v>
      </c>
      <c r="R4008">
        <v>68</v>
      </c>
      <c r="S4008">
        <v>1</v>
      </c>
      <c r="T4008">
        <v>0.625</v>
      </c>
      <c r="U4008" t="s">
        <v>68</v>
      </c>
      <c r="V4008" t="s">
        <v>26</v>
      </c>
      <c r="W4008" t="s">
        <v>0</v>
      </c>
      <c r="X4008" t="s">
        <v>34</v>
      </c>
      <c r="Y4008" t="s">
        <v>5612</v>
      </c>
      <c r="Z4008" t="s">
        <v>2870</v>
      </c>
      <c r="AA4008" s="2">
        <v>45861.721597650503</v>
      </c>
      <c r="AB4008" t="s">
        <v>130</v>
      </c>
    </row>
    <row r="4009" spans="1:28">
      <c r="A4009">
        <v>1392652</v>
      </c>
      <c r="B4009" t="s">
        <v>165</v>
      </c>
      <c r="C4009" t="s">
        <v>165</v>
      </c>
      <c r="D4009" t="s">
        <v>4704</v>
      </c>
      <c r="E4009" t="s">
        <v>5613</v>
      </c>
      <c r="F4009" t="s">
        <v>125</v>
      </c>
      <c r="G4009" t="s">
        <v>126</v>
      </c>
      <c r="H4009" t="s">
        <v>25</v>
      </c>
      <c r="J4009" s="4">
        <f t="shared" si="248"/>
        <v>7</v>
      </c>
      <c r="K4009" s="2">
        <v>45861.719861111102</v>
      </c>
      <c r="L4009" s="13">
        <v>45861.721226851798</v>
      </c>
      <c r="M4009" s="4">
        <f t="shared" si="250"/>
        <v>1.3657406962011009E-3</v>
      </c>
      <c r="N4009" s="4">
        <f t="shared" si="251"/>
        <v>1</v>
      </c>
      <c r="O4009">
        <v>13096</v>
      </c>
      <c r="P4009">
        <v>13096</v>
      </c>
      <c r="Q4009">
        <f t="shared" si="249"/>
        <v>0</v>
      </c>
      <c r="R4009">
        <v>0</v>
      </c>
      <c r="S4009">
        <v>1</v>
      </c>
      <c r="T4009">
        <v>1</v>
      </c>
      <c r="U4009" t="s">
        <v>68</v>
      </c>
      <c r="V4009" t="s">
        <v>68</v>
      </c>
      <c r="W4009" t="s">
        <v>0</v>
      </c>
      <c r="X4009" t="s">
        <v>456</v>
      </c>
      <c r="Y4009" t="s">
        <v>456</v>
      </c>
      <c r="AA4009" s="2">
        <v>45861.7201283912</v>
      </c>
      <c r="AB4009" t="s">
        <v>130</v>
      </c>
    </row>
    <row r="4010" spans="1:28">
      <c r="A4010">
        <v>1392651</v>
      </c>
      <c r="B4010" t="s">
        <v>29</v>
      </c>
      <c r="C4010" t="s">
        <v>29</v>
      </c>
      <c r="D4010" t="s">
        <v>1216</v>
      </c>
      <c r="E4010" t="s">
        <v>5613</v>
      </c>
      <c r="F4010" t="s">
        <v>125</v>
      </c>
      <c r="G4010" t="s">
        <v>126</v>
      </c>
      <c r="H4010" t="s">
        <v>25</v>
      </c>
      <c r="I4010" s="2" t="s">
        <v>2970</v>
      </c>
      <c r="J4010" s="4">
        <f t="shared" si="248"/>
        <v>7</v>
      </c>
      <c r="K4010" s="2">
        <v>45861.718148148102</v>
      </c>
      <c r="L4010" s="13">
        <v>45861.7764930556</v>
      </c>
      <c r="M4010" s="4">
        <f t="shared" si="250"/>
        <v>5.8344907498394605E-2</v>
      </c>
      <c r="N4010" s="4">
        <f t="shared" si="251"/>
        <v>84</v>
      </c>
      <c r="O4010">
        <v>25226</v>
      </c>
      <c r="P4010">
        <v>25227</v>
      </c>
      <c r="Q4010">
        <f t="shared" si="249"/>
        <v>1</v>
      </c>
      <c r="R4010">
        <v>1</v>
      </c>
      <c r="S4010">
        <v>0</v>
      </c>
      <c r="T4010">
        <v>0</v>
      </c>
      <c r="U4010" t="s">
        <v>26</v>
      </c>
      <c r="V4010" t="s">
        <v>26</v>
      </c>
      <c r="W4010" t="s">
        <v>0</v>
      </c>
      <c r="X4010" t="s">
        <v>34</v>
      </c>
      <c r="Y4010" t="s">
        <v>34</v>
      </c>
      <c r="Z4010" t="s">
        <v>365</v>
      </c>
      <c r="AA4010" s="2">
        <v>45861.718299155102</v>
      </c>
      <c r="AB4010" t="s">
        <v>130</v>
      </c>
    </row>
    <row r="4011" spans="1:28">
      <c r="A4011">
        <v>1392648</v>
      </c>
      <c r="B4011" t="s">
        <v>165</v>
      </c>
      <c r="C4011" t="s">
        <v>165</v>
      </c>
      <c r="D4011" t="s">
        <v>1216</v>
      </c>
      <c r="E4011" t="s">
        <v>5613</v>
      </c>
      <c r="F4011" t="s">
        <v>125</v>
      </c>
      <c r="G4011" t="s">
        <v>126</v>
      </c>
      <c r="H4011" t="s">
        <v>25</v>
      </c>
      <c r="J4011" s="4">
        <f t="shared" si="248"/>
        <v>7</v>
      </c>
      <c r="K4011" s="2">
        <v>45861.729629629597</v>
      </c>
      <c r="L4011" s="2">
        <v>45861.729629629597</v>
      </c>
      <c r="M4011" s="4">
        <f t="shared" si="250"/>
        <v>0</v>
      </c>
      <c r="N4011" s="4">
        <f t="shared" si="251"/>
        <v>0</v>
      </c>
      <c r="O4011">
        <v>25226</v>
      </c>
      <c r="P4011">
        <v>25226</v>
      </c>
      <c r="Q4011">
        <f t="shared" si="249"/>
        <v>0</v>
      </c>
      <c r="R4011">
        <v>0</v>
      </c>
      <c r="S4011">
        <v>0</v>
      </c>
      <c r="T4011">
        <v>0</v>
      </c>
      <c r="U4011" t="s">
        <v>26</v>
      </c>
      <c r="V4011" t="s">
        <v>26</v>
      </c>
      <c r="W4011" t="s">
        <v>0</v>
      </c>
      <c r="X4011" t="s">
        <v>456</v>
      </c>
      <c r="Y4011" t="s">
        <v>456</v>
      </c>
      <c r="AA4011" s="2">
        <v>45861.717742442102</v>
      </c>
      <c r="AB4011" t="s">
        <v>130</v>
      </c>
    </row>
    <row r="4012" spans="1:28">
      <c r="A4012">
        <v>1392647</v>
      </c>
      <c r="B4012" t="s">
        <v>115</v>
      </c>
      <c r="C4012" t="s">
        <v>115</v>
      </c>
      <c r="D4012" t="s">
        <v>2635</v>
      </c>
      <c r="E4012" t="s">
        <v>5613</v>
      </c>
      <c r="F4012" t="s">
        <v>125</v>
      </c>
      <c r="G4012" t="s">
        <v>126</v>
      </c>
      <c r="H4012" t="s">
        <v>25</v>
      </c>
      <c r="J4012" s="4">
        <f t="shared" si="248"/>
        <v>7</v>
      </c>
      <c r="K4012" s="2">
        <v>45861.716111111098</v>
      </c>
      <c r="L4012" s="13">
        <v>45861.7296180556</v>
      </c>
      <c r="M4012" s="4">
        <f t="shared" si="250"/>
        <v>1.3506944502296392E-2</v>
      </c>
      <c r="N4012" s="4">
        <f t="shared" si="251"/>
        <v>19</v>
      </c>
      <c r="O4012">
        <v>24001</v>
      </c>
      <c r="P4012">
        <v>24010</v>
      </c>
      <c r="Q4012">
        <f t="shared" si="249"/>
        <v>9</v>
      </c>
      <c r="R4012">
        <v>9</v>
      </c>
      <c r="S4012">
        <v>0.375</v>
      </c>
      <c r="T4012">
        <v>0.25</v>
      </c>
      <c r="U4012" t="s">
        <v>26</v>
      </c>
      <c r="W4012" t="s">
        <v>0</v>
      </c>
      <c r="X4012" t="s">
        <v>456</v>
      </c>
      <c r="Y4012" t="s">
        <v>456</v>
      </c>
      <c r="AA4012" s="2">
        <v>45861.7163313657</v>
      </c>
      <c r="AB4012" t="s">
        <v>130</v>
      </c>
    </row>
    <row r="4013" spans="1:28">
      <c r="A4013">
        <v>1392646</v>
      </c>
      <c r="B4013" t="s">
        <v>29</v>
      </c>
      <c r="C4013" t="s">
        <v>29</v>
      </c>
      <c r="D4013" t="s">
        <v>2635</v>
      </c>
      <c r="E4013" t="s">
        <v>5613</v>
      </c>
      <c r="F4013" t="s">
        <v>2970</v>
      </c>
      <c r="G4013" t="s">
        <v>2971</v>
      </c>
      <c r="H4013" t="s">
        <v>25</v>
      </c>
      <c r="I4013" s="2" t="s">
        <v>2970</v>
      </c>
      <c r="J4013" s="4">
        <f t="shared" si="248"/>
        <v>7</v>
      </c>
      <c r="K4013" s="2">
        <v>45861.7296180556</v>
      </c>
      <c r="L4013" s="2">
        <v>45861.729629629597</v>
      </c>
      <c r="M4013" s="4">
        <f t="shared" si="250"/>
        <v>1.1573996744118631E-5</v>
      </c>
      <c r="N4013" s="4">
        <f t="shared" si="251"/>
        <v>0</v>
      </c>
      <c r="O4013">
        <v>24010</v>
      </c>
      <c r="P4013">
        <v>24011</v>
      </c>
      <c r="Q4013">
        <f t="shared" si="249"/>
        <v>1</v>
      </c>
      <c r="R4013">
        <v>1</v>
      </c>
      <c r="S4013">
        <v>0.25</v>
      </c>
      <c r="T4013">
        <v>0.25</v>
      </c>
      <c r="U4013" t="s">
        <v>26</v>
      </c>
      <c r="V4013" t="s">
        <v>26</v>
      </c>
      <c r="W4013" t="s">
        <v>0</v>
      </c>
      <c r="X4013" t="s">
        <v>34</v>
      </c>
      <c r="Y4013" t="s">
        <v>34</v>
      </c>
      <c r="AA4013" s="2">
        <v>45861.715677546301</v>
      </c>
      <c r="AB4013" t="s">
        <v>2972</v>
      </c>
    </row>
    <row r="4014" spans="1:28">
      <c r="A4014">
        <v>1392632</v>
      </c>
      <c r="B4014" t="s">
        <v>142</v>
      </c>
      <c r="C4014" t="s">
        <v>142</v>
      </c>
      <c r="D4014" t="s">
        <v>3479</v>
      </c>
      <c r="E4014" t="s">
        <v>34</v>
      </c>
      <c r="F4014" t="s">
        <v>2339</v>
      </c>
      <c r="G4014" t="s">
        <v>2340</v>
      </c>
      <c r="H4014" t="s">
        <v>25</v>
      </c>
      <c r="I4014" s="2" t="s">
        <v>2339</v>
      </c>
      <c r="J4014" s="4">
        <f t="shared" si="248"/>
        <v>7</v>
      </c>
      <c r="K4014" s="2">
        <v>45861.689918981501</v>
      </c>
      <c r="L4014" s="13">
        <v>45861.691099536998</v>
      </c>
      <c r="M4014" s="4">
        <f t="shared" si="250"/>
        <v>1.1805554968304932E-3</v>
      </c>
      <c r="N4014" s="4">
        <f t="shared" si="251"/>
        <v>1</v>
      </c>
      <c r="O4014">
        <v>70570</v>
      </c>
      <c r="P4014">
        <v>70609</v>
      </c>
      <c r="Q4014">
        <f t="shared" si="249"/>
        <v>39</v>
      </c>
      <c r="R4014">
        <v>39</v>
      </c>
      <c r="S4014">
        <v>0.5</v>
      </c>
      <c r="T4014">
        <v>0.5</v>
      </c>
      <c r="U4014" t="s">
        <v>26</v>
      </c>
      <c r="V4014" t="s">
        <v>26</v>
      </c>
      <c r="W4014" t="s">
        <v>25</v>
      </c>
      <c r="X4014" t="s">
        <v>5614</v>
      </c>
      <c r="Y4014" t="s">
        <v>5615</v>
      </c>
      <c r="AA4014" s="2">
        <v>45861.690515625</v>
      </c>
      <c r="AB4014" t="s">
        <v>2341</v>
      </c>
    </row>
    <row r="4015" spans="1:28">
      <c r="A4015">
        <v>1392631</v>
      </c>
      <c r="B4015" t="s">
        <v>5569</v>
      </c>
      <c r="C4015" t="s">
        <v>5569</v>
      </c>
      <c r="D4015" t="s">
        <v>4096</v>
      </c>
      <c r="E4015" t="s">
        <v>34</v>
      </c>
      <c r="F4015" t="s">
        <v>118</v>
      </c>
      <c r="G4015" t="s">
        <v>119</v>
      </c>
      <c r="H4015" t="s">
        <v>25</v>
      </c>
      <c r="I4015" s="2" t="s">
        <v>118</v>
      </c>
      <c r="J4015" s="4">
        <f t="shared" si="248"/>
        <v>7</v>
      </c>
      <c r="K4015" s="2">
        <v>45861.681898148097</v>
      </c>
      <c r="L4015" s="13">
        <v>45861.788504861099</v>
      </c>
      <c r="M4015" s="4">
        <f t="shared" si="250"/>
        <v>0.10660671300138347</v>
      </c>
      <c r="N4015" s="4">
        <f t="shared" si="251"/>
        <v>153</v>
      </c>
      <c r="O4015">
        <v>68802</v>
      </c>
      <c r="P4015">
        <v>68802</v>
      </c>
      <c r="Q4015">
        <f t="shared" si="249"/>
        <v>0</v>
      </c>
      <c r="R4015">
        <v>0</v>
      </c>
      <c r="S4015">
        <v>0.625</v>
      </c>
      <c r="T4015">
        <v>0.625</v>
      </c>
      <c r="U4015" t="s">
        <v>26</v>
      </c>
      <c r="V4015" t="s">
        <v>26</v>
      </c>
      <c r="W4015" t="s">
        <v>25</v>
      </c>
      <c r="X4015" t="s">
        <v>5616</v>
      </c>
      <c r="AA4015" s="2">
        <v>45861.689531828699</v>
      </c>
      <c r="AB4015" t="s">
        <v>203</v>
      </c>
    </row>
    <row r="4016" spans="1:28">
      <c r="A4016">
        <v>1392625</v>
      </c>
      <c r="B4016" t="s">
        <v>29</v>
      </c>
      <c r="C4016" t="s">
        <v>29</v>
      </c>
      <c r="D4016" t="s">
        <v>3507</v>
      </c>
      <c r="E4016" t="s">
        <v>5617</v>
      </c>
      <c r="F4016" t="s">
        <v>5618</v>
      </c>
      <c r="G4016" t="s">
        <v>5619</v>
      </c>
      <c r="H4016" t="s">
        <v>25</v>
      </c>
      <c r="I4016" s="2" t="s">
        <v>5618</v>
      </c>
      <c r="J4016" s="4">
        <f t="shared" si="248"/>
        <v>7</v>
      </c>
      <c r="K4016" s="2">
        <v>45861.687511805598</v>
      </c>
      <c r="L4016" s="13">
        <v>45892.7055555556</v>
      </c>
      <c r="M4016" s="4">
        <f t="shared" si="250"/>
        <v>31.018043750002107</v>
      </c>
      <c r="N4016" s="4">
        <f t="shared" si="251"/>
        <v>25</v>
      </c>
      <c r="O4016">
        <v>20386</v>
      </c>
      <c r="P4016">
        <v>24170</v>
      </c>
      <c r="Q4016">
        <f t="shared" si="249"/>
        <v>3784</v>
      </c>
      <c r="R4016">
        <v>3784</v>
      </c>
      <c r="S4016">
        <v>1</v>
      </c>
      <c r="T4016">
        <v>1</v>
      </c>
      <c r="U4016" t="s">
        <v>26</v>
      </c>
      <c r="V4016" t="s">
        <v>26</v>
      </c>
      <c r="W4016" t="s">
        <v>25</v>
      </c>
      <c r="X4016" t="s">
        <v>34</v>
      </c>
      <c r="AA4016" s="2">
        <v>45861.680185914403</v>
      </c>
      <c r="AB4016" t="s">
        <v>269</v>
      </c>
    </row>
    <row r="4017" spans="1:28">
      <c r="A4017">
        <v>1392622</v>
      </c>
      <c r="B4017" t="s">
        <v>29</v>
      </c>
      <c r="C4017" t="s">
        <v>29</v>
      </c>
      <c r="D4017" t="s">
        <v>5323</v>
      </c>
      <c r="F4017" t="s">
        <v>5620</v>
      </c>
      <c r="G4017" t="s">
        <v>5621</v>
      </c>
      <c r="H4017" t="s">
        <v>25</v>
      </c>
      <c r="I4017" s="2" t="s">
        <v>5620</v>
      </c>
      <c r="J4017" s="4">
        <f t="shared" si="248"/>
        <v>7</v>
      </c>
      <c r="K4017" s="2">
        <v>45861.679525544001</v>
      </c>
      <c r="L4017" s="13">
        <v>45866.863032407397</v>
      </c>
      <c r="M4017" s="4">
        <f t="shared" si="250"/>
        <v>5.1835068633954506</v>
      </c>
      <c r="N4017" s="4">
        <f t="shared" si="251"/>
        <v>264</v>
      </c>
      <c r="O4017">
        <v>17253</v>
      </c>
      <c r="P4017">
        <v>17363</v>
      </c>
      <c r="Q4017">
        <f t="shared" si="249"/>
        <v>110</v>
      </c>
      <c r="R4017">
        <v>110</v>
      </c>
      <c r="S4017">
        <v>1</v>
      </c>
      <c r="T4017">
        <v>1</v>
      </c>
      <c r="U4017" t="s">
        <v>26</v>
      </c>
      <c r="V4017" t="s">
        <v>26</v>
      </c>
      <c r="W4017" t="s">
        <v>25</v>
      </c>
      <c r="X4017" t="s">
        <v>34</v>
      </c>
      <c r="Y4017" t="s">
        <v>34</v>
      </c>
      <c r="Z4017" t="s">
        <v>129</v>
      </c>
      <c r="AA4017" s="2">
        <v>45861.671078553198</v>
      </c>
      <c r="AB4017" t="s">
        <v>177</v>
      </c>
    </row>
    <row r="4018" spans="1:28">
      <c r="A4018">
        <v>1392613</v>
      </c>
      <c r="B4018" t="s">
        <v>53</v>
      </c>
      <c r="C4018" t="s">
        <v>53</v>
      </c>
      <c r="D4018" t="s">
        <v>3521</v>
      </c>
      <c r="F4018" t="s">
        <v>55</v>
      </c>
      <c r="G4018" t="s">
        <v>56</v>
      </c>
      <c r="H4018" t="s">
        <v>25</v>
      </c>
      <c r="I4018" s="2" t="s">
        <v>57</v>
      </c>
      <c r="J4018" s="4">
        <f t="shared" si="248"/>
        <v>7</v>
      </c>
      <c r="K4018" s="2">
        <v>45861.648401006903</v>
      </c>
      <c r="L4018" s="13">
        <v>45864.445974270799</v>
      </c>
      <c r="M4018" s="4">
        <f t="shared" si="250"/>
        <v>2.797573263895174</v>
      </c>
      <c r="N4018" s="4">
        <f t="shared" si="251"/>
        <v>1148</v>
      </c>
      <c r="O4018">
        <v>34298</v>
      </c>
      <c r="P4018">
        <v>34299</v>
      </c>
      <c r="Q4018">
        <f t="shared" si="249"/>
        <v>1</v>
      </c>
      <c r="R4018">
        <v>1</v>
      </c>
      <c r="S4018">
        <v>0.5</v>
      </c>
      <c r="T4018">
        <v>0.5</v>
      </c>
      <c r="U4018" t="s">
        <v>26</v>
      </c>
      <c r="V4018" t="s">
        <v>26</v>
      </c>
      <c r="W4018" t="s">
        <v>0</v>
      </c>
      <c r="X4018" t="s">
        <v>5622</v>
      </c>
      <c r="Y4018" t="s">
        <v>5623</v>
      </c>
      <c r="AA4018" s="2">
        <v>45861.648935069403</v>
      </c>
      <c r="AB4018" t="s">
        <v>59</v>
      </c>
    </row>
    <row r="4019" spans="1:28">
      <c r="A4019">
        <v>1392609</v>
      </c>
      <c r="B4019" t="s">
        <v>29</v>
      </c>
      <c r="C4019" t="s">
        <v>29</v>
      </c>
      <c r="D4019" t="s">
        <v>4415</v>
      </c>
      <c r="E4019" t="s">
        <v>4422</v>
      </c>
      <c r="F4019" t="s">
        <v>4423</v>
      </c>
      <c r="G4019" t="s">
        <v>4424</v>
      </c>
      <c r="H4019" t="s">
        <v>25</v>
      </c>
      <c r="I4019" s="2" t="s">
        <v>4423</v>
      </c>
      <c r="J4019" s="4">
        <f t="shared" si="248"/>
        <v>7</v>
      </c>
      <c r="K4019" s="2">
        <v>45861.639579317103</v>
      </c>
      <c r="L4019" s="13">
        <v>45870.794768518499</v>
      </c>
      <c r="M4019" s="4">
        <f t="shared" si="250"/>
        <v>9.1551892013958422</v>
      </c>
      <c r="N4019" s="4">
        <f t="shared" si="251"/>
        <v>223</v>
      </c>
      <c r="O4019">
        <v>62943</v>
      </c>
      <c r="P4019">
        <v>63354</v>
      </c>
      <c r="Q4019">
        <f t="shared" si="249"/>
        <v>411</v>
      </c>
      <c r="R4019">
        <v>411</v>
      </c>
      <c r="S4019">
        <v>0.625</v>
      </c>
      <c r="T4019">
        <v>0.25</v>
      </c>
      <c r="U4019" t="s">
        <v>26</v>
      </c>
      <c r="V4019" t="s">
        <v>26</v>
      </c>
      <c r="W4019" t="s">
        <v>0</v>
      </c>
      <c r="X4019" t="s">
        <v>34</v>
      </c>
      <c r="Y4019" t="s">
        <v>5624</v>
      </c>
      <c r="Z4019" t="s">
        <v>365</v>
      </c>
      <c r="AA4019" s="2">
        <v>45861.640002928201</v>
      </c>
      <c r="AB4019" t="s">
        <v>177</v>
      </c>
    </row>
    <row r="4020" spans="1:28">
      <c r="A4020">
        <v>1392602</v>
      </c>
      <c r="B4020" t="s">
        <v>5578</v>
      </c>
      <c r="C4020" t="s">
        <v>5578</v>
      </c>
      <c r="D4020" t="s">
        <v>3312</v>
      </c>
      <c r="E4020" t="s">
        <v>34</v>
      </c>
      <c r="F4020" t="s">
        <v>175</v>
      </c>
      <c r="G4020" t="s">
        <v>176</v>
      </c>
      <c r="H4020" t="s">
        <v>25</v>
      </c>
      <c r="J4020" s="4">
        <f t="shared" si="248"/>
        <v>7</v>
      </c>
      <c r="K4020" s="2">
        <v>45861.623298611099</v>
      </c>
      <c r="L4020" s="13">
        <v>45861.793126701399</v>
      </c>
      <c r="M4020" s="4">
        <f t="shared" si="250"/>
        <v>0.16982809030014323</v>
      </c>
      <c r="N4020" s="4">
        <f t="shared" si="251"/>
        <v>244</v>
      </c>
      <c r="O4020">
        <v>72035</v>
      </c>
      <c r="P4020">
        <v>72040</v>
      </c>
      <c r="Q4020">
        <f t="shared" si="249"/>
        <v>5</v>
      </c>
      <c r="R4020">
        <v>5</v>
      </c>
      <c r="S4020">
        <v>0.875</v>
      </c>
      <c r="T4020">
        <v>0.75</v>
      </c>
      <c r="U4020" t="s">
        <v>26</v>
      </c>
      <c r="V4020" t="s">
        <v>26</v>
      </c>
      <c r="W4020" t="s">
        <v>0</v>
      </c>
      <c r="X4020" t="s">
        <v>4095</v>
      </c>
      <c r="AA4020" s="2">
        <v>45861.628027893501</v>
      </c>
      <c r="AB4020" t="s">
        <v>130</v>
      </c>
    </row>
    <row r="4021" spans="1:28">
      <c r="A4021">
        <v>1392597</v>
      </c>
      <c r="B4021" t="s">
        <v>29</v>
      </c>
      <c r="C4021" t="s">
        <v>29</v>
      </c>
      <c r="D4021" t="s">
        <v>2371</v>
      </c>
      <c r="E4021" t="s">
        <v>4926</v>
      </c>
      <c r="F4021" t="s">
        <v>175</v>
      </c>
      <c r="G4021" t="s">
        <v>176</v>
      </c>
      <c r="H4021" t="s">
        <v>25</v>
      </c>
      <c r="I4021" s="2" t="s">
        <v>175</v>
      </c>
      <c r="J4021" s="4">
        <f t="shared" si="248"/>
        <v>7</v>
      </c>
      <c r="K4021" s="2">
        <v>45861.609076817098</v>
      </c>
      <c r="L4021" s="13">
        <v>45872.645138888904</v>
      </c>
      <c r="M4021" s="4">
        <f t="shared" si="250"/>
        <v>11.036062071805645</v>
      </c>
      <c r="N4021" s="4">
        <f t="shared" si="251"/>
        <v>51</v>
      </c>
      <c r="O4021">
        <v>71928</v>
      </c>
      <c r="P4021">
        <v>72417</v>
      </c>
      <c r="Q4021">
        <f t="shared" si="249"/>
        <v>489</v>
      </c>
      <c r="R4021">
        <v>489</v>
      </c>
      <c r="S4021">
        <v>0.875</v>
      </c>
      <c r="T4021">
        <v>0.5</v>
      </c>
      <c r="U4021" t="s">
        <v>26</v>
      </c>
      <c r="V4021" t="s">
        <v>26</v>
      </c>
      <c r="W4021" t="s">
        <v>0</v>
      </c>
      <c r="X4021" t="s">
        <v>34</v>
      </c>
      <c r="Y4021" t="s">
        <v>5625</v>
      </c>
      <c r="Z4021" t="s">
        <v>365</v>
      </c>
      <c r="AA4021" s="2">
        <v>45861.610320289401</v>
      </c>
      <c r="AB4021" t="s">
        <v>177</v>
      </c>
    </row>
    <row r="4022" spans="1:28">
      <c r="A4022">
        <v>1392595</v>
      </c>
      <c r="B4022" t="s">
        <v>142</v>
      </c>
      <c r="C4022" t="s">
        <v>142</v>
      </c>
      <c r="D4022" t="s">
        <v>5323</v>
      </c>
      <c r="E4022" t="s">
        <v>34</v>
      </c>
      <c r="F4022" t="s">
        <v>118</v>
      </c>
      <c r="G4022" t="s">
        <v>119</v>
      </c>
      <c r="H4022" t="s">
        <v>25</v>
      </c>
      <c r="I4022" s="2" t="s">
        <v>118</v>
      </c>
      <c r="J4022" s="4">
        <f t="shared" si="248"/>
        <v>7</v>
      </c>
      <c r="K4022" s="2">
        <v>45861.607638888898</v>
      </c>
      <c r="L4022" s="13">
        <v>45861.663020833301</v>
      </c>
      <c r="M4022" s="4">
        <f t="shared" si="250"/>
        <v>5.538194440305233E-2</v>
      </c>
      <c r="N4022" s="4">
        <f t="shared" si="251"/>
        <v>79</v>
      </c>
      <c r="O4022">
        <v>17205</v>
      </c>
      <c r="P4022">
        <v>17253</v>
      </c>
      <c r="Q4022">
        <f t="shared" si="249"/>
        <v>48</v>
      </c>
      <c r="R4022">
        <v>48</v>
      </c>
      <c r="S4022">
        <v>0</v>
      </c>
      <c r="T4022">
        <v>1</v>
      </c>
      <c r="U4022" t="s">
        <v>26</v>
      </c>
      <c r="V4022" t="s">
        <v>26</v>
      </c>
      <c r="W4022" t="s">
        <v>25</v>
      </c>
      <c r="X4022" t="s">
        <v>5556</v>
      </c>
      <c r="Y4022" t="s">
        <v>5482</v>
      </c>
      <c r="AA4022" s="2">
        <v>45861.610064201399</v>
      </c>
      <c r="AB4022" t="s">
        <v>59</v>
      </c>
    </row>
    <row r="4023" spans="1:28">
      <c r="A4023">
        <v>1392586</v>
      </c>
      <c r="B4023" t="s">
        <v>29</v>
      </c>
      <c r="C4023" t="s">
        <v>29</v>
      </c>
      <c r="D4023" t="s">
        <v>854</v>
      </c>
      <c r="E4023" t="s">
        <v>5626</v>
      </c>
      <c r="F4023" t="s">
        <v>5627</v>
      </c>
      <c r="G4023" t="s">
        <v>5628</v>
      </c>
      <c r="H4023" t="s">
        <v>25</v>
      </c>
      <c r="I4023" s="2" t="s">
        <v>5627</v>
      </c>
      <c r="J4023" s="4">
        <f t="shared" si="248"/>
        <v>7</v>
      </c>
      <c r="K4023" s="2">
        <v>45861.586520833298</v>
      </c>
      <c r="L4023" s="13">
        <v>45891.4506944444</v>
      </c>
      <c r="M4023" s="4">
        <f t="shared" si="250"/>
        <v>29.86417361110216</v>
      </c>
      <c r="N4023" s="4">
        <f t="shared" si="251"/>
        <v>1244</v>
      </c>
      <c r="O4023">
        <v>18909</v>
      </c>
      <c r="P4023">
        <v>20962</v>
      </c>
      <c r="Q4023">
        <f t="shared" si="249"/>
        <v>2053</v>
      </c>
      <c r="R4023">
        <v>2053</v>
      </c>
      <c r="S4023">
        <v>1</v>
      </c>
      <c r="T4023">
        <v>1</v>
      </c>
      <c r="U4023" t="s">
        <v>26</v>
      </c>
      <c r="V4023" t="s">
        <v>26</v>
      </c>
      <c r="W4023" t="s">
        <v>25</v>
      </c>
      <c r="X4023" t="s">
        <v>34</v>
      </c>
      <c r="Y4023" t="s">
        <v>34</v>
      </c>
      <c r="AA4023" s="2">
        <v>45861.5730988426</v>
      </c>
      <c r="AB4023" t="s">
        <v>89</v>
      </c>
    </row>
    <row r="4024" spans="1:28">
      <c r="A4024">
        <v>1392585</v>
      </c>
      <c r="B4024" t="s">
        <v>142</v>
      </c>
      <c r="C4024" t="s">
        <v>142</v>
      </c>
      <c r="D4024" t="s">
        <v>4415</v>
      </c>
      <c r="E4024" t="s">
        <v>34</v>
      </c>
      <c r="F4024" t="s">
        <v>2339</v>
      </c>
      <c r="G4024" t="s">
        <v>2340</v>
      </c>
      <c r="H4024" t="s">
        <v>25</v>
      </c>
      <c r="I4024" s="2" t="s">
        <v>2339</v>
      </c>
      <c r="J4024" s="4">
        <f t="shared" si="248"/>
        <v>7</v>
      </c>
      <c r="K4024" s="2">
        <v>45861.557638888902</v>
      </c>
      <c r="L4024" s="13">
        <v>45861.624074074098</v>
      </c>
      <c r="M4024" s="4">
        <f t="shared" si="250"/>
        <v>6.643518519558711E-2</v>
      </c>
      <c r="N4024" s="4">
        <f t="shared" si="251"/>
        <v>95</v>
      </c>
      <c r="O4024">
        <v>62860</v>
      </c>
      <c r="P4024">
        <v>62943</v>
      </c>
      <c r="Q4024">
        <f t="shared" si="249"/>
        <v>83</v>
      </c>
      <c r="R4024">
        <v>83</v>
      </c>
      <c r="S4024">
        <v>0.75</v>
      </c>
      <c r="T4024">
        <v>0.625</v>
      </c>
      <c r="U4024" t="s">
        <v>26</v>
      </c>
      <c r="V4024" t="s">
        <v>26</v>
      </c>
      <c r="W4024" t="s">
        <v>25</v>
      </c>
      <c r="X4024" t="s">
        <v>4095</v>
      </c>
      <c r="Y4024" t="s">
        <v>163</v>
      </c>
      <c r="AA4024" s="2">
        <v>45861.561298414403</v>
      </c>
      <c r="AB4024" t="s">
        <v>59</v>
      </c>
    </row>
    <row r="4025" spans="1:28">
      <c r="A4025">
        <v>1392584</v>
      </c>
      <c r="B4025" t="s">
        <v>142</v>
      </c>
      <c r="C4025" t="s">
        <v>142</v>
      </c>
      <c r="D4025" t="s">
        <v>2371</v>
      </c>
      <c r="E4025" t="s">
        <v>34</v>
      </c>
      <c r="F4025" t="s">
        <v>125</v>
      </c>
      <c r="G4025" t="s">
        <v>126</v>
      </c>
      <c r="H4025" t="s">
        <v>25</v>
      </c>
      <c r="I4025" s="2" t="s">
        <v>125</v>
      </c>
      <c r="J4025" s="4">
        <f t="shared" si="248"/>
        <v>7</v>
      </c>
      <c r="K4025" s="2">
        <v>45861.556342592601</v>
      </c>
      <c r="L4025" s="13">
        <v>45861.590046296304</v>
      </c>
      <c r="M4025" s="4">
        <f t="shared" si="250"/>
        <v>3.3703703702485655E-2</v>
      </c>
      <c r="N4025" s="4">
        <f t="shared" si="251"/>
        <v>48</v>
      </c>
      <c r="O4025">
        <v>71926</v>
      </c>
      <c r="P4025">
        <v>71928</v>
      </c>
      <c r="Q4025">
        <f t="shared" si="249"/>
        <v>2</v>
      </c>
      <c r="R4025">
        <v>2</v>
      </c>
      <c r="S4025">
        <v>1</v>
      </c>
      <c r="T4025">
        <v>0.875</v>
      </c>
      <c r="U4025" t="s">
        <v>26</v>
      </c>
      <c r="V4025" t="s">
        <v>26</v>
      </c>
      <c r="W4025" t="s">
        <v>25</v>
      </c>
      <c r="X4025" t="s">
        <v>5629</v>
      </c>
      <c r="Y4025" t="s">
        <v>4095</v>
      </c>
      <c r="AA4025" s="2">
        <v>45861.560171759302</v>
      </c>
      <c r="AB4025" t="s">
        <v>177</v>
      </c>
    </row>
    <row r="4026" spans="1:28">
      <c r="A4026">
        <v>1392581</v>
      </c>
      <c r="B4026" t="s">
        <v>53</v>
      </c>
      <c r="C4026" t="s">
        <v>53</v>
      </c>
      <c r="D4026" t="s">
        <v>3608</v>
      </c>
      <c r="F4026" t="s">
        <v>55</v>
      </c>
      <c r="G4026" t="s">
        <v>56</v>
      </c>
      <c r="H4026" t="s">
        <v>25</v>
      </c>
      <c r="I4026" s="2" t="s">
        <v>57</v>
      </c>
      <c r="J4026" s="4">
        <f t="shared" si="248"/>
        <v>7</v>
      </c>
      <c r="K4026" s="2">
        <v>45861.546023576397</v>
      </c>
      <c r="L4026" s="13">
        <v>45868.420795983802</v>
      </c>
      <c r="M4026" s="4">
        <f t="shared" si="250"/>
        <v>6.8747724074055441</v>
      </c>
      <c r="N4026" s="4">
        <f t="shared" si="251"/>
        <v>1259</v>
      </c>
      <c r="O4026">
        <v>56922</v>
      </c>
      <c r="P4026">
        <v>56923</v>
      </c>
      <c r="Q4026">
        <f t="shared" si="249"/>
        <v>1</v>
      </c>
      <c r="R4026">
        <v>1</v>
      </c>
      <c r="S4026">
        <v>0.625</v>
      </c>
      <c r="T4026">
        <v>0.625</v>
      </c>
      <c r="U4026" t="s">
        <v>26</v>
      </c>
      <c r="V4026" t="s">
        <v>26</v>
      </c>
      <c r="W4026" t="s">
        <v>0</v>
      </c>
      <c r="X4026" t="s">
        <v>5630</v>
      </c>
      <c r="Y4026" t="s">
        <v>5631</v>
      </c>
      <c r="AA4026" s="2">
        <v>45861.5475842245</v>
      </c>
      <c r="AB4026" t="s">
        <v>59</v>
      </c>
    </row>
    <row r="4027" spans="1:28">
      <c r="A4027">
        <v>1392579</v>
      </c>
      <c r="B4027" t="s">
        <v>115</v>
      </c>
      <c r="C4027" t="s">
        <v>115</v>
      </c>
      <c r="D4027" t="s">
        <v>760</v>
      </c>
      <c r="E4027" t="s">
        <v>5632</v>
      </c>
      <c r="F4027" t="s">
        <v>161</v>
      </c>
      <c r="G4027" t="s">
        <v>162</v>
      </c>
      <c r="H4027" t="s">
        <v>25</v>
      </c>
      <c r="J4027" s="4">
        <f t="shared" si="248"/>
        <v>7</v>
      </c>
      <c r="K4027" s="2">
        <v>45861.530960648102</v>
      </c>
      <c r="L4027" s="13">
        <v>45861.568749999999</v>
      </c>
      <c r="M4027" s="4">
        <f t="shared" si="250"/>
        <v>3.7789351896208245E-2</v>
      </c>
      <c r="N4027" s="4">
        <f t="shared" si="251"/>
        <v>54</v>
      </c>
      <c r="O4027">
        <v>84875</v>
      </c>
      <c r="P4027">
        <v>84916.5</v>
      </c>
      <c r="Q4027">
        <f t="shared" si="249"/>
        <v>41.5</v>
      </c>
      <c r="R4027">
        <v>41.5</v>
      </c>
      <c r="S4027">
        <v>0.875</v>
      </c>
      <c r="T4027">
        <v>0.75</v>
      </c>
      <c r="U4027" t="s">
        <v>26</v>
      </c>
      <c r="W4027" t="s">
        <v>25</v>
      </c>
      <c r="X4027" t="s">
        <v>5633</v>
      </c>
      <c r="Y4027" t="s">
        <v>5633</v>
      </c>
      <c r="AA4027" s="2">
        <v>45861.5374709838</v>
      </c>
      <c r="AB4027" t="s">
        <v>84</v>
      </c>
    </row>
    <row r="4028" spans="1:28">
      <c r="A4028">
        <v>1392578</v>
      </c>
      <c r="B4028" t="s">
        <v>53</v>
      </c>
      <c r="C4028" t="s">
        <v>53</v>
      </c>
      <c r="D4028" t="s">
        <v>4286</v>
      </c>
      <c r="F4028" t="s">
        <v>55</v>
      </c>
      <c r="G4028" t="s">
        <v>56</v>
      </c>
      <c r="H4028" t="s">
        <v>25</v>
      </c>
      <c r="I4028" s="2" t="s">
        <v>57</v>
      </c>
      <c r="J4028" s="4">
        <f t="shared" si="248"/>
        <v>7</v>
      </c>
      <c r="K4028" s="2">
        <v>45861.535237187498</v>
      </c>
      <c r="L4028" s="13">
        <v>45877.386751620397</v>
      </c>
      <c r="M4028" s="4">
        <f t="shared" si="250"/>
        <v>15.851514432899421</v>
      </c>
      <c r="N4028" s="4">
        <f t="shared" si="251"/>
        <v>1226</v>
      </c>
      <c r="O4028">
        <v>64774</v>
      </c>
      <c r="P4028">
        <v>64812</v>
      </c>
      <c r="Q4028">
        <f t="shared" si="249"/>
        <v>38</v>
      </c>
      <c r="R4028">
        <v>38</v>
      </c>
      <c r="S4028">
        <v>0.75</v>
      </c>
      <c r="T4028">
        <v>0.625</v>
      </c>
      <c r="U4028" t="s">
        <v>26</v>
      </c>
      <c r="V4028" t="s">
        <v>26</v>
      </c>
      <c r="W4028" t="s">
        <v>0</v>
      </c>
      <c r="X4028" t="s">
        <v>5634</v>
      </c>
      <c r="Y4028" t="s">
        <v>5635</v>
      </c>
      <c r="AA4028" s="2">
        <v>45861.535513229202</v>
      </c>
      <c r="AB4028" t="s">
        <v>59</v>
      </c>
    </row>
    <row r="4029" spans="1:28">
      <c r="A4029">
        <v>1392577</v>
      </c>
      <c r="B4029" t="s">
        <v>53</v>
      </c>
      <c r="C4029" t="s">
        <v>53</v>
      </c>
      <c r="D4029" t="s">
        <v>4174</v>
      </c>
      <c r="F4029" t="s">
        <v>55</v>
      </c>
      <c r="G4029" t="s">
        <v>56</v>
      </c>
      <c r="H4029" t="s">
        <v>25</v>
      </c>
      <c r="I4029" s="2" t="s">
        <v>57</v>
      </c>
      <c r="J4029" s="4">
        <f t="shared" si="248"/>
        <v>7</v>
      </c>
      <c r="K4029" s="2">
        <v>45861.534485613403</v>
      </c>
      <c r="L4029" s="13">
        <v>45868.379490590298</v>
      </c>
      <c r="M4029" s="4">
        <f t="shared" si="250"/>
        <v>6.8450049768944154</v>
      </c>
      <c r="N4029" s="4">
        <f t="shared" si="251"/>
        <v>1216</v>
      </c>
      <c r="O4029">
        <v>57219</v>
      </c>
      <c r="P4029">
        <v>57244</v>
      </c>
      <c r="Q4029">
        <f t="shared" si="249"/>
        <v>25</v>
      </c>
      <c r="R4029">
        <v>25</v>
      </c>
      <c r="S4029">
        <v>0.875</v>
      </c>
      <c r="T4029">
        <v>0.875</v>
      </c>
      <c r="U4029" t="s">
        <v>26</v>
      </c>
      <c r="V4029" t="s">
        <v>26</v>
      </c>
      <c r="W4029" t="s">
        <v>0</v>
      </c>
      <c r="X4029" t="s">
        <v>5636</v>
      </c>
      <c r="Y4029" t="s">
        <v>5637</v>
      </c>
      <c r="AA4029" s="2">
        <v>45861.535027580998</v>
      </c>
      <c r="AB4029" t="s">
        <v>59</v>
      </c>
    </row>
    <row r="4030" spans="1:28">
      <c r="A4030">
        <v>1392576</v>
      </c>
      <c r="B4030" t="s">
        <v>29</v>
      </c>
      <c r="C4030" t="s">
        <v>29</v>
      </c>
      <c r="D4030" t="s">
        <v>760</v>
      </c>
      <c r="E4030" t="s">
        <v>5632</v>
      </c>
      <c r="F4030" t="s">
        <v>5638</v>
      </c>
      <c r="G4030" t="s">
        <v>5639</v>
      </c>
      <c r="H4030" t="s">
        <v>25</v>
      </c>
      <c r="I4030" s="2" t="s">
        <v>5638</v>
      </c>
      <c r="J4030" s="4">
        <f t="shared" si="248"/>
        <v>7</v>
      </c>
      <c r="K4030" s="2">
        <v>45861.581953090303</v>
      </c>
      <c r="L4030" s="13">
        <v>45874.614270833299</v>
      </c>
      <c r="M4030" s="4">
        <f t="shared" si="250"/>
        <v>13.032317742996383</v>
      </c>
      <c r="N4030" s="4">
        <f t="shared" si="251"/>
        <v>46</v>
      </c>
      <c r="O4030">
        <v>84916.5</v>
      </c>
      <c r="P4030">
        <v>85813.1</v>
      </c>
      <c r="Q4030">
        <f t="shared" si="249"/>
        <v>896.60000000000582</v>
      </c>
      <c r="R4030">
        <v>896.60000000000582</v>
      </c>
      <c r="S4030">
        <v>0.75</v>
      </c>
      <c r="T4030">
        <v>0.5</v>
      </c>
      <c r="U4030" t="s">
        <v>26</v>
      </c>
      <c r="V4030" t="s">
        <v>26</v>
      </c>
      <c r="W4030" t="s">
        <v>25</v>
      </c>
      <c r="X4030" t="s">
        <v>34</v>
      </c>
      <c r="Y4030" t="s">
        <v>34</v>
      </c>
      <c r="AA4030" s="2">
        <v>45861.534105752296</v>
      </c>
      <c r="AB4030" t="s">
        <v>89</v>
      </c>
    </row>
    <row r="4031" spans="1:28">
      <c r="A4031">
        <v>1392566</v>
      </c>
      <c r="B4031" t="s">
        <v>142</v>
      </c>
      <c r="C4031" t="s">
        <v>142</v>
      </c>
      <c r="D4031" t="s">
        <v>760</v>
      </c>
      <c r="F4031" t="s">
        <v>57</v>
      </c>
      <c r="G4031" t="s">
        <v>1229</v>
      </c>
      <c r="H4031" t="s">
        <v>25</v>
      </c>
      <c r="J4031" s="4">
        <f t="shared" si="248"/>
        <v>7</v>
      </c>
      <c r="K4031" s="2">
        <v>45861.489625844901</v>
      </c>
      <c r="L4031" s="13">
        <v>45861.498637928198</v>
      </c>
      <c r="M4031" s="4">
        <f t="shared" si="250"/>
        <v>9.0120832974207588E-3</v>
      </c>
      <c r="N4031" s="4">
        <f t="shared" si="251"/>
        <v>12</v>
      </c>
      <c r="O4031">
        <v>84874</v>
      </c>
      <c r="P4031">
        <v>84875</v>
      </c>
      <c r="Q4031">
        <f t="shared" si="249"/>
        <v>1</v>
      </c>
      <c r="R4031">
        <v>1</v>
      </c>
      <c r="S4031">
        <v>0.875</v>
      </c>
      <c r="T4031">
        <v>0.875</v>
      </c>
      <c r="U4031" t="s">
        <v>26</v>
      </c>
      <c r="V4031" t="s">
        <v>26</v>
      </c>
      <c r="W4031" t="s">
        <v>0</v>
      </c>
      <c r="X4031" t="s">
        <v>1230</v>
      </c>
      <c r="AA4031" s="2">
        <v>45861.498572453696</v>
      </c>
      <c r="AB4031" t="s">
        <v>59</v>
      </c>
    </row>
    <row r="4032" spans="1:28">
      <c r="A4032">
        <v>1392562</v>
      </c>
      <c r="B4032" t="s">
        <v>29</v>
      </c>
      <c r="C4032" t="s">
        <v>29</v>
      </c>
      <c r="D4032" t="s">
        <v>4907</v>
      </c>
      <c r="E4032" t="s">
        <v>5640</v>
      </c>
      <c r="F4032" t="s">
        <v>4041</v>
      </c>
      <c r="G4032" t="s">
        <v>4042</v>
      </c>
      <c r="H4032" t="s">
        <v>25</v>
      </c>
      <c r="I4032" s="2" t="s">
        <v>5641</v>
      </c>
      <c r="J4032" s="4">
        <f t="shared" si="248"/>
        <v>7</v>
      </c>
      <c r="K4032" s="2">
        <v>45853.489656747697</v>
      </c>
      <c r="L4032" s="13">
        <v>45871.771354166704</v>
      </c>
      <c r="M4032" s="4">
        <f t="shared" si="250"/>
        <v>18.281697419006377</v>
      </c>
      <c r="N4032" s="4">
        <f t="shared" si="251"/>
        <v>405</v>
      </c>
      <c r="O4032">
        <v>1756</v>
      </c>
      <c r="P4032">
        <v>1757</v>
      </c>
      <c r="Q4032">
        <f t="shared" si="249"/>
        <v>1</v>
      </c>
      <c r="R4032">
        <v>1</v>
      </c>
      <c r="S4032">
        <v>1</v>
      </c>
      <c r="T4032">
        <v>1</v>
      </c>
      <c r="U4032" t="s">
        <v>1399</v>
      </c>
      <c r="V4032" t="s">
        <v>26</v>
      </c>
      <c r="W4032" t="s">
        <v>0</v>
      </c>
      <c r="AA4032" s="2">
        <v>45861.491941979199</v>
      </c>
      <c r="AB4032" t="s">
        <v>2972</v>
      </c>
    </row>
    <row r="4033" spans="1:28">
      <c r="A4033">
        <v>1392561</v>
      </c>
      <c r="B4033" t="s">
        <v>142</v>
      </c>
      <c r="C4033" t="s">
        <v>142</v>
      </c>
      <c r="D4033" t="s">
        <v>3210</v>
      </c>
      <c r="F4033" t="s">
        <v>161</v>
      </c>
      <c r="G4033" t="s">
        <v>162</v>
      </c>
      <c r="H4033" t="s">
        <v>25</v>
      </c>
      <c r="J4033" s="4">
        <f t="shared" si="248"/>
        <v>7</v>
      </c>
      <c r="K4033" s="2">
        <v>45861.487875266197</v>
      </c>
      <c r="L4033" s="13">
        <v>45861.536938622703</v>
      </c>
      <c r="M4033" s="4">
        <f t="shared" si="250"/>
        <v>4.9063356505939737E-2</v>
      </c>
      <c r="N4033" s="4">
        <f t="shared" si="251"/>
        <v>70</v>
      </c>
      <c r="O4033">
        <v>22925</v>
      </c>
      <c r="P4033">
        <v>22941</v>
      </c>
      <c r="Q4033">
        <f t="shared" si="249"/>
        <v>16</v>
      </c>
      <c r="R4033">
        <v>16</v>
      </c>
      <c r="S4033">
        <v>0.5</v>
      </c>
      <c r="T4033">
        <v>0.5</v>
      </c>
      <c r="U4033" t="s">
        <v>26</v>
      </c>
      <c r="V4033" t="s">
        <v>154</v>
      </c>
      <c r="W4033" t="s">
        <v>0</v>
      </c>
      <c r="X4033" t="s">
        <v>5642</v>
      </c>
      <c r="AA4033" s="2">
        <v>45861.488674502303</v>
      </c>
      <c r="AB4033" t="s">
        <v>59</v>
      </c>
    </row>
    <row r="4034" spans="1:28">
      <c r="A4034">
        <v>1392554</v>
      </c>
      <c r="B4034" t="s">
        <v>142</v>
      </c>
      <c r="C4034" t="s">
        <v>142</v>
      </c>
      <c r="D4034" t="s">
        <v>2407</v>
      </c>
      <c r="F4034" t="s">
        <v>4977</v>
      </c>
      <c r="G4034" t="s">
        <v>4978</v>
      </c>
      <c r="H4034" t="s">
        <v>25</v>
      </c>
      <c r="J4034" s="4">
        <f t="shared" si="248"/>
        <v>7</v>
      </c>
      <c r="K4034" s="2">
        <v>45861.4824675579</v>
      </c>
      <c r="L4034" s="13">
        <v>45861.4843541667</v>
      </c>
      <c r="M4034" s="4">
        <f t="shared" si="250"/>
        <v>1.8866087993956171E-3</v>
      </c>
      <c r="N4034" s="4">
        <f t="shared" si="251"/>
        <v>2</v>
      </c>
      <c r="O4034">
        <v>18231</v>
      </c>
      <c r="P4034">
        <v>18233</v>
      </c>
      <c r="Q4034">
        <f t="shared" si="249"/>
        <v>2</v>
      </c>
      <c r="R4034">
        <v>2</v>
      </c>
      <c r="S4034">
        <v>1</v>
      </c>
      <c r="T4034">
        <v>1</v>
      </c>
      <c r="U4034" t="s">
        <v>1399</v>
      </c>
      <c r="V4034" t="s">
        <v>26</v>
      </c>
      <c r="W4034" t="s">
        <v>0</v>
      </c>
      <c r="AA4034" s="2">
        <v>45861.482622835603</v>
      </c>
      <c r="AB4034" t="s">
        <v>59</v>
      </c>
    </row>
    <row r="4035" spans="1:28">
      <c r="A4035">
        <v>1392545</v>
      </c>
      <c r="B4035" t="s">
        <v>115</v>
      </c>
      <c r="C4035" t="s">
        <v>115</v>
      </c>
      <c r="D4035" t="s">
        <v>1236</v>
      </c>
      <c r="E4035" t="s">
        <v>1839</v>
      </c>
      <c r="F4035" t="s">
        <v>118</v>
      </c>
      <c r="G4035" t="s">
        <v>119</v>
      </c>
      <c r="H4035" t="s">
        <v>25</v>
      </c>
      <c r="J4035" s="4">
        <f t="shared" ref="J4035:J4098" si="252">MONTH(K4035)</f>
        <v>7</v>
      </c>
      <c r="K4035" s="2">
        <v>45861.445925925902</v>
      </c>
      <c r="L4035" s="13">
        <v>45861.4788541667</v>
      </c>
      <c r="M4035" s="4">
        <f t="shared" si="250"/>
        <v>3.2928240798355546E-2</v>
      </c>
      <c r="N4035" s="4">
        <f t="shared" si="251"/>
        <v>47</v>
      </c>
      <c r="O4035">
        <v>68261</v>
      </c>
      <c r="P4035">
        <v>68292</v>
      </c>
      <c r="Q4035">
        <f t="shared" ref="Q4035:Q4098" si="253">IF(AND(O4035&lt;&gt;"",P4035&lt;&gt;""),P4035-O4035,0)</f>
        <v>31</v>
      </c>
      <c r="R4035">
        <v>31</v>
      </c>
      <c r="S4035">
        <v>1</v>
      </c>
      <c r="T4035">
        <v>1</v>
      </c>
      <c r="U4035" t="s">
        <v>26</v>
      </c>
      <c r="W4035" t="s">
        <v>25</v>
      </c>
      <c r="X4035" t="s">
        <v>2180</v>
      </c>
      <c r="Y4035" t="s">
        <v>2180</v>
      </c>
      <c r="AA4035" s="2">
        <v>45861.451736539399</v>
      </c>
      <c r="AB4035" t="s">
        <v>114</v>
      </c>
    </row>
    <row r="4036" spans="1:28">
      <c r="A4036">
        <v>1392544</v>
      </c>
      <c r="B4036" t="s">
        <v>29</v>
      </c>
      <c r="C4036" t="s">
        <v>29</v>
      </c>
      <c r="D4036" t="s">
        <v>1236</v>
      </c>
      <c r="E4036" t="s">
        <v>1839</v>
      </c>
      <c r="F4036" t="s">
        <v>1840</v>
      </c>
      <c r="G4036" t="s">
        <v>5643</v>
      </c>
      <c r="H4036" t="s">
        <v>25</v>
      </c>
      <c r="I4036" s="2" t="s">
        <v>1840</v>
      </c>
      <c r="J4036" s="4">
        <f t="shared" si="252"/>
        <v>7</v>
      </c>
      <c r="K4036" s="2">
        <v>45861.482453935198</v>
      </c>
      <c r="L4036" s="13">
        <v>45864.466562499998</v>
      </c>
      <c r="M4036" s="4">
        <f t="shared" ref="M4036:M4099" si="254">IF(AND(K4036&lt;&gt;"",L4036&lt;&gt;""),L4036-K4036,0)</f>
        <v>2.9841085648004082</v>
      </c>
      <c r="N4036" s="4">
        <f t="shared" ref="N4036:N4099" si="255">HOUR(M4036)*60+MINUTE(M4036)</f>
        <v>1417</v>
      </c>
      <c r="O4036">
        <v>68292</v>
      </c>
      <c r="P4036">
        <v>68923</v>
      </c>
      <c r="Q4036">
        <f t="shared" si="253"/>
        <v>631</v>
      </c>
      <c r="R4036">
        <v>631</v>
      </c>
      <c r="S4036">
        <v>1</v>
      </c>
      <c r="T4036">
        <v>1</v>
      </c>
      <c r="U4036" t="s">
        <v>26</v>
      </c>
      <c r="V4036" t="s">
        <v>26</v>
      </c>
      <c r="W4036" t="s">
        <v>25</v>
      </c>
      <c r="X4036" t="s">
        <v>34</v>
      </c>
      <c r="Y4036" t="s">
        <v>5644</v>
      </c>
      <c r="AA4036" s="2">
        <v>45861.442582256903</v>
      </c>
      <c r="AB4036" t="s">
        <v>89</v>
      </c>
    </row>
    <row r="4037" spans="1:28">
      <c r="A4037">
        <v>1392540</v>
      </c>
      <c r="B4037" t="s">
        <v>29</v>
      </c>
      <c r="C4037" t="s">
        <v>29</v>
      </c>
      <c r="D4037" t="s">
        <v>1269</v>
      </c>
      <c r="F4037" t="s">
        <v>1645</v>
      </c>
      <c r="G4037" t="s">
        <v>1646</v>
      </c>
      <c r="H4037" t="s">
        <v>25</v>
      </c>
      <c r="I4037" s="2" t="s">
        <v>1645</v>
      </c>
      <c r="J4037" s="4">
        <f t="shared" si="252"/>
        <v>7</v>
      </c>
      <c r="K4037" s="2">
        <v>45861.462997650502</v>
      </c>
      <c r="L4037" s="13">
        <v>45865.480618599497</v>
      </c>
      <c r="M4037" s="4">
        <f t="shared" si="254"/>
        <v>4.0176209489945904</v>
      </c>
      <c r="N4037" s="4">
        <f t="shared" si="255"/>
        <v>25</v>
      </c>
      <c r="O4037">
        <v>62395</v>
      </c>
      <c r="P4037">
        <v>62746</v>
      </c>
      <c r="Q4037">
        <f t="shared" si="253"/>
        <v>351</v>
      </c>
      <c r="R4037">
        <v>351</v>
      </c>
      <c r="S4037">
        <v>0.5</v>
      </c>
      <c r="T4037">
        <v>0.375</v>
      </c>
      <c r="U4037" t="s">
        <v>26</v>
      </c>
      <c r="V4037" t="s">
        <v>26</v>
      </c>
      <c r="W4037" t="s">
        <v>25</v>
      </c>
      <c r="X4037" t="s">
        <v>34</v>
      </c>
      <c r="Y4037" t="s">
        <v>5625</v>
      </c>
      <c r="Z4037" t="s">
        <v>232</v>
      </c>
      <c r="AA4037" s="2">
        <v>45861.430650810202</v>
      </c>
      <c r="AB4037" t="s">
        <v>269</v>
      </c>
    </row>
    <row r="4038" spans="1:28">
      <c r="A4038">
        <v>1392533</v>
      </c>
      <c r="B4038" t="s">
        <v>142</v>
      </c>
      <c r="C4038" t="s">
        <v>142</v>
      </c>
      <c r="D4038" t="s">
        <v>636</v>
      </c>
      <c r="F4038" t="s">
        <v>161</v>
      </c>
      <c r="G4038" t="s">
        <v>162</v>
      </c>
      <c r="H4038" t="s">
        <v>25</v>
      </c>
      <c r="J4038" s="4">
        <f t="shared" si="252"/>
        <v>7</v>
      </c>
      <c r="K4038" s="2">
        <v>45861.3994227199</v>
      </c>
      <c r="L4038" s="13">
        <v>45861.482904247699</v>
      </c>
      <c r="M4038" s="4">
        <f t="shared" si="254"/>
        <v>8.3481527799449395E-2</v>
      </c>
      <c r="N4038" s="4">
        <f t="shared" si="255"/>
        <v>120</v>
      </c>
      <c r="O4038">
        <v>17969</v>
      </c>
      <c r="P4038">
        <v>17972</v>
      </c>
      <c r="Q4038">
        <f t="shared" si="253"/>
        <v>3</v>
      </c>
      <c r="R4038">
        <v>3</v>
      </c>
      <c r="S4038">
        <v>1</v>
      </c>
      <c r="T4038">
        <v>1</v>
      </c>
      <c r="U4038" t="s">
        <v>26</v>
      </c>
      <c r="V4038" t="s">
        <v>154</v>
      </c>
      <c r="W4038" t="s">
        <v>0</v>
      </c>
      <c r="AA4038" s="2">
        <v>45861.399582754602</v>
      </c>
      <c r="AB4038" t="s">
        <v>59</v>
      </c>
    </row>
    <row r="4039" spans="1:28">
      <c r="A4039">
        <v>1392532</v>
      </c>
      <c r="B4039" t="s">
        <v>142</v>
      </c>
      <c r="C4039" t="s">
        <v>142</v>
      </c>
      <c r="D4039" t="s">
        <v>3992</v>
      </c>
      <c r="F4039" t="s">
        <v>118</v>
      </c>
      <c r="G4039" t="s">
        <v>119</v>
      </c>
      <c r="H4039" t="s">
        <v>25</v>
      </c>
      <c r="J4039" s="4">
        <f t="shared" si="252"/>
        <v>7</v>
      </c>
      <c r="K4039" s="2">
        <v>45861.398923726898</v>
      </c>
      <c r="L4039" s="13">
        <v>45861.483281944398</v>
      </c>
      <c r="M4039" s="4">
        <f t="shared" si="254"/>
        <v>8.4358217500266619E-2</v>
      </c>
      <c r="N4039" s="4">
        <f t="shared" si="255"/>
        <v>121</v>
      </c>
      <c r="O4039">
        <v>6396</v>
      </c>
      <c r="P4039">
        <v>6400</v>
      </c>
      <c r="Q4039">
        <f t="shared" si="253"/>
        <v>4</v>
      </c>
      <c r="R4039">
        <v>4</v>
      </c>
      <c r="S4039">
        <v>1</v>
      </c>
      <c r="T4039">
        <v>1</v>
      </c>
      <c r="U4039" t="s">
        <v>26</v>
      </c>
      <c r="V4039" t="s">
        <v>154</v>
      </c>
      <c r="W4039" t="s">
        <v>0</v>
      </c>
      <c r="AA4039" s="2">
        <v>45861.399083252298</v>
      </c>
      <c r="AB4039" t="s">
        <v>59</v>
      </c>
    </row>
    <row r="4040" spans="1:28">
      <c r="A4040">
        <v>1392523</v>
      </c>
      <c r="B4040" t="s">
        <v>53</v>
      </c>
      <c r="C4040" t="s">
        <v>53</v>
      </c>
      <c r="D4040" t="s">
        <v>824</v>
      </c>
      <c r="F4040" t="s">
        <v>55</v>
      </c>
      <c r="G4040" t="s">
        <v>56</v>
      </c>
      <c r="H4040" t="s">
        <v>25</v>
      </c>
      <c r="I4040" s="2" t="s">
        <v>57</v>
      </c>
      <c r="J4040" s="4">
        <f t="shared" si="252"/>
        <v>7</v>
      </c>
      <c r="K4040" s="2">
        <v>45860.848821493099</v>
      </c>
      <c r="L4040" s="13">
        <v>45866.399763854199</v>
      </c>
      <c r="M4040" s="4">
        <f t="shared" si="254"/>
        <v>5.5509423611001694</v>
      </c>
      <c r="N4040" s="4">
        <f t="shared" si="255"/>
        <v>793</v>
      </c>
      <c r="O4040">
        <v>59714</v>
      </c>
      <c r="P4040">
        <v>59763</v>
      </c>
      <c r="Q4040">
        <f t="shared" si="253"/>
        <v>49</v>
      </c>
      <c r="R4040">
        <v>49</v>
      </c>
      <c r="S4040">
        <v>1</v>
      </c>
      <c r="T4040">
        <v>0.875</v>
      </c>
      <c r="U4040" t="s">
        <v>26</v>
      </c>
      <c r="V4040" t="s">
        <v>26</v>
      </c>
      <c r="W4040" t="s">
        <v>0</v>
      </c>
      <c r="X4040" t="s">
        <v>5645</v>
      </c>
      <c r="Y4040" t="s">
        <v>5646</v>
      </c>
      <c r="AA4040" s="2">
        <v>45860.849138576399</v>
      </c>
      <c r="AB4040" t="s">
        <v>59</v>
      </c>
    </row>
    <row r="4041" spans="1:28">
      <c r="A4041">
        <v>1392522</v>
      </c>
      <c r="B4041" t="s">
        <v>69</v>
      </c>
      <c r="C4041" t="s">
        <v>69</v>
      </c>
      <c r="D4041" t="s">
        <v>824</v>
      </c>
      <c r="H4041" t="s">
        <v>25</v>
      </c>
      <c r="J4041" s="4">
        <f t="shared" si="252"/>
        <v>7</v>
      </c>
      <c r="K4041" s="2">
        <v>45860.848734803199</v>
      </c>
      <c r="L4041" s="13">
        <v>45860.848734803199</v>
      </c>
      <c r="M4041" s="4">
        <f t="shared" si="254"/>
        <v>0</v>
      </c>
      <c r="N4041" s="4">
        <f t="shared" si="255"/>
        <v>0</v>
      </c>
      <c r="O4041">
        <v>59714</v>
      </c>
      <c r="P4041">
        <v>59714</v>
      </c>
      <c r="Q4041">
        <f t="shared" si="253"/>
        <v>0</v>
      </c>
      <c r="R4041">
        <v>0</v>
      </c>
      <c r="S4041">
        <v>1</v>
      </c>
      <c r="T4041">
        <v>1</v>
      </c>
      <c r="U4041" t="s">
        <v>26</v>
      </c>
      <c r="V4041" t="s">
        <v>26</v>
      </c>
      <c r="W4041" t="s">
        <v>0</v>
      </c>
      <c r="X4041" t="s">
        <v>148</v>
      </c>
      <c r="AA4041" s="2">
        <v>45860.848760335597</v>
      </c>
      <c r="AB4041" t="s">
        <v>59</v>
      </c>
    </row>
    <row r="4042" spans="1:28">
      <c r="A4042">
        <v>1392520</v>
      </c>
      <c r="B4042" t="s">
        <v>69</v>
      </c>
      <c r="C4042" t="s">
        <v>69</v>
      </c>
      <c r="D4042" t="s">
        <v>788</v>
      </c>
      <c r="H4042" t="s">
        <v>25</v>
      </c>
      <c r="J4042" s="4">
        <f t="shared" si="252"/>
        <v>7</v>
      </c>
      <c r="K4042" s="2">
        <v>45860.846328090302</v>
      </c>
      <c r="L4042" s="13">
        <v>45860.846328090302</v>
      </c>
      <c r="M4042" s="4">
        <f t="shared" si="254"/>
        <v>0</v>
      </c>
      <c r="N4042" s="4">
        <f t="shared" si="255"/>
        <v>0</v>
      </c>
      <c r="O4042">
        <v>51410</v>
      </c>
      <c r="P4042">
        <v>51410</v>
      </c>
      <c r="Q4042">
        <f t="shared" si="253"/>
        <v>0</v>
      </c>
      <c r="R4042">
        <v>0</v>
      </c>
      <c r="S4042">
        <v>0.125</v>
      </c>
      <c r="T4042">
        <v>0.125</v>
      </c>
      <c r="U4042" t="s">
        <v>26</v>
      </c>
      <c r="V4042" t="s">
        <v>26</v>
      </c>
      <c r="W4042" t="s">
        <v>0</v>
      </c>
      <c r="X4042" t="s">
        <v>71</v>
      </c>
      <c r="Y4042" t="s">
        <v>72</v>
      </c>
      <c r="AA4042" s="2">
        <v>45860.846457407402</v>
      </c>
      <c r="AB4042" t="s">
        <v>59</v>
      </c>
    </row>
    <row r="4043" spans="1:28">
      <c r="A4043">
        <v>1392519</v>
      </c>
      <c r="B4043" t="s">
        <v>53</v>
      </c>
      <c r="C4043" t="s">
        <v>53</v>
      </c>
      <c r="D4043" t="s">
        <v>1271</v>
      </c>
      <c r="F4043" t="s">
        <v>55</v>
      </c>
      <c r="G4043" t="s">
        <v>56</v>
      </c>
      <c r="H4043" t="s">
        <v>25</v>
      </c>
      <c r="I4043" s="2" t="s">
        <v>57</v>
      </c>
      <c r="J4043" s="4">
        <f t="shared" si="252"/>
        <v>7</v>
      </c>
      <c r="K4043" s="2">
        <v>45860.8434831829</v>
      </c>
      <c r="L4043" s="13">
        <v>45882.816307870402</v>
      </c>
      <c r="M4043" s="4">
        <f t="shared" si="254"/>
        <v>21.972824687501998</v>
      </c>
      <c r="N4043" s="4">
        <f t="shared" si="255"/>
        <v>1400</v>
      </c>
      <c r="O4043">
        <v>116225</v>
      </c>
      <c r="P4043">
        <v>116226</v>
      </c>
      <c r="Q4043">
        <f t="shared" si="253"/>
        <v>1</v>
      </c>
      <c r="R4043">
        <v>1</v>
      </c>
      <c r="S4043">
        <v>0.25</v>
      </c>
      <c r="T4043">
        <v>0.25</v>
      </c>
      <c r="U4043" t="s">
        <v>26</v>
      </c>
      <c r="V4043" t="s">
        <v>26</v>
      </c>
      <c r="W4043" t="s">
        <v>0</v>
      </c>
      <c r="X4043" t="s">
        <v>5647</v>
      </c>
      <c r="Y4043" t="s">
        <v>5648</v>
      </c>
      <c r="AA4043" s="2">
        <v>45860.844254282398</v>
      </c>
      <c r="AB4043" t="s">
        <v>59</v>
      </c>
    </row>
    <row r="4044" spans="1:28">
      <c r="A4044">
        <v>1392518</v>
      </c>
      <c r="B4044" t="s">
        <v>69</v>
      </c>
      <c r="C4044" t="s">
        <v>69</v>
      </c>
      <c r="D4044" t="s">
        <v>5531</v>
      </c>
      <c r="H4044" t="s">
        <v>25</v>
      </c>
      <c r="J4044" s="4">
        <f t="shared" si="252"/>
        <v>7</v>
      </c>
      <c r="K4044" s="2">
        <v>45860.838486226901</v>
      </c>
      <c r="L4044" s="13">
        <v>45860.838486226901</v>
      </c>
      <c r="M4044" s="4">
        <f t="shared" si="254"/>
        <v>0</v>
      </c>
      <c r="N4044" s="4">
        <f t="shared" si="255"/>
        <v>0</v>
      </c>
      <c r="O4044">
        <v>73466</v>
      </c>
      <c r="P4044">
        <v>73466</v>
      </c>
      <c r="Q4044">
        <f t="shared" si="253"/>
        <v>0</v>
      </c>
      <c r="R4044">
        <v>0</v>
      </c>
      <c r="S4044">
        <v>1</v>
      </c>
      <c r="T4044">
        <v>1</v>
      </c>
      <c r="U4044" t="s">
        <v>26</v>
      </c>
      <c r="V4044" t="s">
        <v>26</v>
      </c>
      <c r="W4044" t="s">
        <v>0</v>
      </c>
      <c r="X4044" t="s">
        <v>71</v>
      </c>
      <c r="Y4044" t="s">
        <v>72</v>
      </c>
      <c r="AA4044" s="2">
        <v>45860.838609108803</v>
      </c>
      <c r="AB4044" t="s">
        <v>59</v>
      </c>
    </row>
    <row r="4045" spans="1:28">
      <c r="A4045">
        <v>1392516</v>
      </c>
      <c r="B4045" t="s">
        <v>69</v>
      </c>
      <c r="C4045" t="s">
        <v>69</v>
      </c>
      <c r="D4045" t="s">
        <v>4381</v>
      </c>
      <c r="H4045" t="s">
        <v>25</v>
      </c>
      <c r="J4045" s="4">
        <f t="shared" si="252"/>
        <v>7</v>
      </c>
      <c r="K4045" s="2">
        <v>45860.838165312503</v>
      </c>
      <c r="L4045" s="13">
        <v>45860.838165312503</v>
      </c>
      <c r="M4045" s="4">
        <f t="shared" si="254"/>
        <v>0</v>
      </c>
      <c r="N4045" s="4">
        <f t="shared" si="255"/>
        <v>0</v>
      </c>
      <c r="O4045">
        <v>60572</v>
      </c>
      <c r="P4045">
        <v>60572</v>
      </c>
      <c r="Q4045">
        <f t="shared" si="253"/>
        <v>0</v>
      </c>
      <c r="R4045">
        <v>0</v>
      </c>
      <c r="S4045">
        <v>0</v>
      </c>
      <c r="T4045">
        <v>0</v>
      </c>
      <c r="U4045" t="s">
        <v>26</v>
      </c>
      <c r="V4045" t="s">
        <v>26</v>
      </c>
      <c r="W4045" t="s">
        <v>0</v>
      </c>
      <c r="X4045" t="s">
        <v>71</v>
      </c>
      <c r="Y4045" t="s">
        <v>72</v>
      </c>
      <c r="AA4045" s="2">
        <v>45860.838321875002</v>
      </c>
      <c r="AB4045" t="s">
        <v>59</v>
      </c>
    </row>
    <row r="4046" spans="1:28">
      <c r="A4046">
        <v>1392510</v>
      </c>
      <c r="B4046" t="s">
        <v>142</v>
      </c>
      <c r="C4046" t="s">
        <v>142</v>
      </c>
      <c r="D4046" t="s">
        <v>854</v>
      </c>
      <c r="E4046" t="s">
        <v>34</v>
      </c>
      <c r="F4046" t="s">
        <v>82</v>
      </c>
      <c r="G4046" t="s">
        <v>235</v>
      </c>
      <c r="H4046" t="s">
        <v>25</v>
      </c>
      <c r="I4046" s="2" t="s">
        <v>82</v>
      </c>
      <c r="J4046" s="4">
        <f t="shared" si="252"/>
        <v>7</v>
      </c>
      <c r="K4046" s="2">
        <v>45860.8180208333</v>
      </c>
      <c r="L4046" s="13">
        <v>45860.818634259304</v>
      </c>
      <c r="M4046" s="4">
        <f t="shared" si="254"/>
        <v>6.1342600383795798E-4</v>
      </c>
      <c r="N4046" s="4">
        <f t="shared" si="255"/>
        <v>0</v>
      </c>
      <c r="O4046">
        <v>16912</v>
      </c>
      <c r="P4046">
        <v>18909</v>
      </c>
      <c r="Q4046">
        <f t="shared" si="253"/>
        <v>1997</v>
      </c>
      <c r="R4046">
        <v>1997</v>
      </c>
      <c r="S4046">
        <v>1</v>
      </c>
      <c r="T4046">
        <v>1</v>
      </c>
      <c r="U4046" t="s">
        <v>26</v>
      </c>
      <c r="V4046" t="s">
        <v>26</v>
      </c>
      <c r="W4046" t="s">
        <v>0</v>
      </c>
      <c r="X4046" t="s">
        <v>3788</v>
      </c>
      <c r="Y4046" t="s">
        <v>472</v>
      </c>
      <c r="AA4046" s="2">
        <v>45860.818581909698</v>
      </c>
      <c r="AB4046" t="s">
        <v>84</v>
      </c>
    </row>
    <row r="4047" spans="1:28">
      <c r="A4047">
        <v>1392502</v>
      </c>
      <c r="B4047" t="s">
        <v>53</v>
      </c>
      <c r="C4047" t="s">
        <v>53</v>
      </c>
      <c r="D4047" t="s">
        <v>3891</v>
      </c>
      <c r="F4047" t="s">
        <v>55</v>
      </c>
      <c r="G4047" t="s">
        <v>56</v>
      </c>
      <c r="H4047" t="s">
        <v>25</v>
      </c>
      <c r="I4047" s="2" t="s">
        <v>57</v>
      </c>
      <c r="J4047" s="4">
        <f t="shared" si="252"/>
        <v>7</v>
      </c>
      <c r="K4047" s="2">
        <v>45860.790364895802</v>
      </c>
      <c r="L4047" s="13">
        <v>45882.805041550899</v>
      </c>
      <c r="M4047" s="4">
        <f t="shared" si="254"/>
        <v>22.014676655096991</v>
      </c>
      <c r="N4047" s="4">
        <f t="shared" si="255"/>
        <v>21</v>
      </c>
      <c r="O4047">
        <v>64775</v>
      </c>
      <c r="P4047">
        <v>64776</v>
      </c>
      <c r="Q4047">
        <f t="shared" si="253"/>
        <v>1</v>
      </c>
      <c r="R4047">
        <v>1</v>
      </c>
      <c r="S4047">
        <v>0.625</v>
      </c>
      <c r="T4047">
        <v>0.625</v>
      </c>
      <c r="U4047" t="s">
        <v>26</v>
      </c>
      <c r="V4047" t="s">
        <v>26</v>
      </c>
      <c r="W4047" t="s">
        <v>0</v>
      </c>
      <c r="X4047" t="s">
        <v>5649</v>
      </c>
      <c r="Y4047" t="s">
        <v>5650</v>
      </c>
      <c r="AA4047" s="2">
        <v>45860.793921909702</v>
      </c>
      <c r="AB4047" t="s">
        <v>59</v>
      </c>
    </row>
    <row r="4048" spans="1:28">
      <c r="A4048">
        <v>1392501</v>
      </c>
      <c r="B4048" t="s">
        <v>53</v>
      </c>
      <c r="C4048" t="s">
        <v>53</v>
      </c>
      <c r="D4048" t="s">
        <v>5523</v>
      </c>
      <c r="F4048" t="s">
        <v>55</v>
      </c>
      <c r="G4048" t="s">
        <v>56</v>
      </c>
      <c r="H4048" t="s">
        <v>25</v>
      </c>
      <c r="I4048" s="2" t="s">
        <v>57</v>
      </c>
      <c r="J4048" s="4">
        <f t="shared" si="252"/>
        <v>7</v>
      </c>
      <c r="K4048" s="2">
        <v>45860.7898979167</v>
      </c>
      <c r="L4048" s="13">
        <v>45863.437553738397</v>
      </c>
      <c r="M4048" s="4">
        <f t="shared" si="254"/>
        <v>2.6476558216963895</v>
      </c>
      <c r="N4048" s="4">
        <f t="shared" si="255"/>
        <v>932</v>
      </c>
      <c r="O4048">
        <v>68145</v>
      </c>
      <c r="P4048">
        <v>68156</v>
      </c>
      <c r="Q4048">
        <f t="shared" si="253"/>
        <v>11</v>
      </c>
      <c r="R4048">
        <v>11</v>
      </c>
      <c r="S4048">
        <v>0.375</v>
      </c>
      <c r="T4048">
        <v>0.375</v>
      </c>
      <c r="U4048" t="s">
        <v>26</v>
      </c>
      <c r="V4048" t="s">
        <v>26</v>
      </c>
      <c r="W4048" t="s">
        <v>0</v>
      </c>
      <c r="X4048" t="s">
        <v>5651</v>
      </c>
      <c r="Y4048" t="s">
        <v>5652</v>
      </c>
      <c r="AA4048" s="2">
        <v>45860.790116932898</v>
      </c>
      <c r="AB4048" t="s">
        <v>59</v>
      </c>
    </row>
    <row r="4049" spans="1:28">
      <c r="A4049">
        <v>1392498</v>
      </c>
      <c r="B4049" t="s">
        <v>29</v>
      </c>
      <c r="C4049" t="s">
        <v>29</v>
      </c>
      <c r="D4049" t="s">
        <v>2082</v>
      </c>
      <c r="E4049" t="s">
        <v>5653</v>
      </c>
      <c r="F4049" t="s">
        <v>5654</v>
      </c>
      <c r="G4049" t="s">
        <v>5655</v>
      </c>
      <c r="H4049" t="s">
        <v>25</v>
      </c>
      <c r="I4049" s="2" t="s">
        <v>5654</v>
      </c>
      <c r="J4049" s="4">
        <f t="shared" si="252"/>
        <v>7</v>
      </c>
      <c r="K4049" s="2">
        <v>45860.798996493097</v>
      </c>
      <c r="L4049" s="13">
        <v>45867.806736111103</v>
      </c>
      <c r="M4049" s="4">
        <f t="shared" si="254"/>
        <v>7.0077396180058713</v>
      </c>
      <c r="N4049" s="4">
        <f t="shared" si="255"/>
        <v>11</v>
      </c>
      <c r="O4049">
        <v>23207</v>
      </c>
      <c r="P4049">
        <v>24046</v>
      </c>
      <c r="Q4049">
        <f t="shared" si="253"/>
        <v>839</v>
      </c>
      <c r="R4049">
        <v>839</v>
      </c>
      <c r="S4049">
        <v>1</v>
      </c>
      <c r="T4049">
        <v>1</v>
      </c>
      <c r="U4049" t="s">
        <v>26</v>
      </c>
      <c r="V4049" t="s">
        <v>26</v>
      </c>
      <c r="W4049" t="s">
        <v>25</v>
      </c>
      <c r="X4049" t="s">
        <v>34</v>
      </c>
      <c r="AA4049" s="2">
        <v>45860.783976886603</v>
      </c>
      <c r="AB4049" t="s">
        <v>89</v>
      </c>
    </row>
    <row r="4050" spans="1:28">
      <c r="A4050">
        <v>1392496</v>
      </c>
      <c r="B4050" t="s">
        <v>29</v>
      </c>
      <c r="C4050" t="s">
        <v>29</v>
      </c>
      <c r="D4050" t="s">
        <v>1731</v>
      </c>
      <c r="E4050" t="s">
        <v>5656</v>
      </c>
      <c r="F4050" t="s">
        <v>5657</v>
      </c>
      <c r="G4050" t="s">
        <v>5658</v>
      </c>
      <c r="H4050" t="s">
        <v>25</v>
      </c>
      <c r="I4050" s="2" t="s">
        <v>5657</v>
      </c>
      <c r="J4050" s="4">
        <f t="shared" si="252"/>
        <v>7</v>
      </c>
      <c r="K4050" s="2">
        <v>45860.779729745402</v>
      </c>
      <c r="L4050" s="13">
        <v>45882.841585648202</v>
      </c>
      <c r="M4050" s="4">
        <f t="shared" si="254"/>
        <v>22.061855902800744</v>
      </c>
      <c r="N4050" s="4">
        <f t="shared" si="255"/>
        <v>89</v>
      </c>
      <c r="O4050">
        <v>9647</v>
      </c>
      <c r="P4050">
        <v>10723</v>
      </c>
      <c r="Q4050">
        <f t="shared" si="253"/>
        <v>1076</v>
      </c>
      <c r="R4050">
        <v>1076</v>
      </c>
      <c r="S4050">
        <v>0.625</v>
      </c>
      <c r="T4050">
        <v>0.375</v>
      </c>
      <c r="U4050" t="s">
        <v>26</v>
      </c>
      <c r="V4050" t="s">
        <v>26</v>
      </c>
      <c r="W4050" t="s">
        <v>0</v>
      </c>
      <c r="X4050" t="s">
        <v>1600</v>
      </c>
      <c r="AA4050" s="2">
        <v>45860.779958796302</v>
      </c>
      <c r="AB4050" t="s">
        <v>104</v>
      </c>
    </row>
    <row r="4051" spans="1:28">
      <c r="A4051">
        <v>1392487</v>
      </c>
      <c r="B4051" t="s">
        <v>142</v>
      </c>
      <c r="C4051" t="s">
        <v>142</v>
      </c>
      <c r="D4051" t="s">
        <v>1856</v>
      </c>
      <c r="F4051" t="s">
        <v>4977</v>
      </c>
      <c r="G4051" t="s">
        <v>4978</v>
      </c>
      <c r="H4051" t="s">
        <v>25</v>
      </c>
      <c r="J4051" s="4">
        <f t="shared" si="252"/>
        <v>7</v>
      </c>
      <c r="K4051" s="2">
        <v>45860.725208715303</v>
      </c>
      <c r="L4051" s="13">
        <v>45860.725645254599</v>
      </c>
      <c r="M4051" s="4">
        <f t="shared" si="254"/>
        <v>4.3653929606080055E-4</v>
      </c>
      <c r="N4051" s="4">
        <f t="shared" si="255"/>
        <v>0</v>
      </c>
      <c r="O4051">
        <v>90308</v>
      </c>
      <c r="P4051">
        <v>90309</v>
      </c>
      <c r="Q4051">
        <f t="shared" si="253"/>
        <v>1</v>
      </c>
      <c r="R4051">
        <v>1</v>
      </c>
      <c r="S4051">
        <v>0.5</v>
      </c>
      <c r="T4051">
        <v>0.5</v>
      </c>
      <c r="U4051" t="s">
        <v>26</v>
      </c>
      <c r="V4051" t="s">
        <v>154</v>
      </c>
      <c r="W4051" t="s">
        <v>0</v>
      </c>
      <c r="X4051" t="s">
        <v>5659</v>
      </c>
      <c r="AA4051" s="2">
        <v>45860.725423807897</v>
      </c>
      <c r="AB4051" t="s">
        <v>59</v>
      </c>
    </row>
    <row r="4052" spans="1:28">
      <c r="A4052">
        <v>1392485</v>
      </c>
      <c r="B4052" t="s">
        <v>142</v>
      </c>
      <c r="C4052" t="s">
        <v>142</v>
      </c>
      <c r="D4052" t="s">
        <v>812</v>
      </c>
      <c r="F4052" t="s">
        <v>1355</v>
      </c>
      <c r="G4052" t="s">
        <v>1356</v>
      </c>
      <c r="H4052" t="s">
        <v>25</v>
      </c>
      <c r="J4052" s="4">
        <f t="shared" si="252"/>
        <v>7</v>
      </c>
      <c r="K4052" s="2">
        <v>45860.7241895486</v>
      </c>
      <c r="L4052" s="13">
        <v>45860.7245517708</v>
      </c>
      <c r="M4052" s="4">
        <f t="shared" si="254"/>
        <v>3.6222219932824373E-4</v>
      </c>
      <c r="N4052" s="4">
        <f t="shared" si="255"/>
        <v>0</v>
      </c>
      <c r="O4052">
        <v>85634</v>
      </c>
      <c r="P4052">
        <v>85644</v>
      </c>
      <c r="Q4052">
        <f t="shared" si="253"/>
        <v>10</v>
      </c>
      <c r="R4052">
        <v>10</v>
      </c>
      <c r="S4052">
        <v>0.625</v>
      </c>
      <c r="T4052">
        <v>0.375</v>
      </c>
      <c r="U4052" t="s">
        <v>26</v>
      </c>
      <c r="V4052" t="s">
        <v>154</v>
      </c>
      <c r="W4052" t="s">
        <v>0</v>
      </c>
      <c r="X4052" t="s">
        <v>5659</v>
      </c>
      <c r="AA4052" s="2">
        <v>45860.724419560203</v>
      </c>
      <c r="AB4052" t="s">
        <v>59</v>
      </c>
    </row>
    <row r="4053" spans="1:28">
      <c r="A4053">
        <v>1392484</v>
      </c>
      <c r="B4053" t="s">
        <v>142</v>
      </c>
      <c r="C4053" t="s">
        <v>142</v>
      </c>
      <c r="D4053" t="s">
        <v>4317</v>
      </c>
      <c r="F4053" t="s">
        <v>4977</v>
      </c>
      <c r="G4053" t="s">
        <v>4978</v>
      </c>
      <c r="H4053" t="s">
        <v>25</v>
      </c>
      <c r="J4053" s="4">
        <f t="shared" si="252"/>
        <v>7</v>
      </c>
      <c r="K4053" s="2">
        <v>45860.723254085598</v>
      </c>
      <c r="L4053" s="13">
        <v>45860.723560729202</v>
      </c>
      <c r="M4053" s="4">
        <f t="shared" si="254"/>
        <v>3.0664360383525491E-4</v>
      </c>
      <c r="N4053" s="4">
        <f t="shared" si="255"/>
        <v>0</v>
      </c>
      <c r="O4053">
        <v>63303</v>
      </c>
      <c r="P4053">
        <v>63307</v>
      </c>
      <c r="Q4053">
        <f t="shared" si="253"/>
        <v>4</v>
      </c>
      <c r="R4053">
        <v>4</v>
      </c>
      <c r="S4053">
        <v>0.625</v>
      </c>
      <c r="T4053">
        <v>0.625</v>
      </c>
      <c r="U4053" t="s">
        <v>26</v>
      </c>
      <c r="V4053" t="s">
        <v>154</v>
      </c>
      <c r="W4053" t="s">
        <v>0</v>
      </c>
      <c r="X4053" t="s">
        <v>5659</v>
      </c>
      <c r="AA4053" s="2">
        <v>45860.723534062497</v>
      </c>
      <c r="AB4053" t="s">
        <v>59</v>
      </c>
    </row>
    <row r="4054" spans="1:28">
      <c r="A4054">
        <v>1392483</v>
      </c>
      <c r="B4054" t="s">
        <v>142</v>
      </c>
      <c r="C4054" t="s">
        <v>142</v>
      </c>
      <c r="D4054" t="s">
        <v>760</v>
      </c>
      <c r="F4054" t="s">
        <v>161</v>
      </c>
      <c r="G4054" t="s">
        <v>162</v>
      </c>
      <c r="H4054" t="s">
        <v>25</v>
      </c>
      <c r="J4054" s="4">
        <f t="shared" si="252"/>
        <v>7</v>
      </c>
      <c r="K4054" s="2">
        <v>45860.635416666701</v>
      </c>
      <c r="L4054" s="13">
        <v>45860.722484722202</v>
      </c>
      <c r="M4054" s="4">
        <f t="shared" si="254"/>
        <v>8.7068055501731578E-2</v>
      </c>
      <c r="N4054" s="4">
        <f t="shared" si="255"/>
        <v>125</v>
      </c>
      <c r="O4054">
        <v>84873</v>
      </c>
      <c r="P4054">
        <v>84874</v>
      </c>
      <c r="Q4054">
        <f t="shared" si="253"/>
        <v>1</v>
      </c>
      <c r="R4054">
        <v>1</v>
      </c>
      <c r="S4054">
        <v>1</v>
      </c>
      <c r="T4054">
        <v>1</v>
      </c>
      <c r="U4054" t="s">
        <v>26</v>
      </c>
      <c r="V4054" t="s">
        <v>26</v>
      </c>
      <c r="W4054" t="s">
        <v>0</v>
      </c>
      <c r="X4054" t="s">
        <v>5660</v>
      </c>
      <c r="AA4054" s="2">
        <v>45860.722261921299</v>
      </c>
      <c r="AB4054" t="s">
        <v>59</v>
      </c>
    </row>
    <row r="4055" spans="1:28">
      <c r="A4055">
        <v>1392482</v>
      </c>
      <c r="B4055" t="s">
        <v>142</v>
      </c>
      <c r="C4055" t="s">
        <v>142</v>
      </c>
      <c r="D4055" t="s">
        <v>1990</v>
      </c>
      <c r="F4055" t="s">
        <v>111</v>
      </c>
      <c r="G4055" t="s">
        <v>218</v>
      </c>
      <c r="H4055" t="s">
        <v>25</v>
      </c>
      <c r="J4055" s="4">
        <f t="shared" si="252"/>
        <v>7</v>
      </c>
      <c r="K4055" s="2">
        <v>45860.719922835597</v>
      </c>
      <c r="L4055" s="13">
        <v>45860.720282060203</v>
      </c>
      <c r="M4055" s="4">
        <f t="shared" si="254"/>
        <v>3.5922460665460676E-4</v>
      </c>
      <c r="N4055" s="4">
        <f t="shared" si="255"/>
        <v>0</v>
      </c>
      <c r="O4055">
        <v>57664</v>
      </c>
      <c r="P4055">
        <v>57711</v>
      </c>
      <c r="Q4055">
        <f t="shared" si="253"/>
        <v>47</v>
      </c>
      <c r="R4055">
        <v>47</v>
      </c>
      <c r="S4055">
        <v>0.875</v>
      </c>
      <c r="T4055">
        <v>0.625</v>
      </c>
      <c r="U4055" t="s">
        <v>26</v>
      </c>
      <c r="V4055" t="s">
        <v>26</v>
      </c>
      <c r="W4055" t="s">
        <v>0</v>
      </c>
      <c r="X4055" t="s">
        <v>5661</v>
      </c>
      <c r="AA4055" s="2">
        <v>45860.720249189799</v>
      </c>
      <c r="AB4055" t="s">
        <v>59</v>
      </c>
    </row>
    <row r="4056" spans="1:28">
      <c r="A4056">
        <v>1392481</v>
      </c>
      <c r="B4056" t="s">
        <v>142</v>
      </c>
      <c r="C4056" t="s">
        <v>142</v>
      </c>
      <c r="D4056" t="s">
        <v>4587</v>
      </c>
      <c r="F4056" t="s">
        <v>111</v>
      </c>
      <c r="G4056" t="s">
        <v>218</v>
      </c>
      <c r="H4056" t="s">
        <v>25</v>
      </c>
      <c r="J4056" s="4">
        <f t="shared" si="252"/>
        <v>7</v>
      </c>
      <c r="K4056" s="2">
        <v>45860.718995219897</v>
      </c>
      <c r="L4056" s="13">
        <v>45877.387361111098</v>
      </c>
      <c r="M4056" s="4">
        <f t="shared" si="254"/>
        <v>16.668365891200665</v>
      </c>
      <c r="N4056" s="4">
        <f t="shared" si="255"/>
        <v>962</v>
      </c>
      <c r="O4056">
        <v>87650</v>
      </c>
      <c r="P4056">
        <v>87682</v>
      </c>
      <c r="Q4056">
        <f t="shared" si="253"/>
        <v>32</v>
      </c>
      <c r="R4056">
        <v>32</v>
      </c>
      <c r="S4056">
        <v>1</v>
      </c>
      <c r="T4056">
        <v>0.75</v>
      </c>
      <c r="U4056" t="s">
        <v>26</v>
      </c>
      <c r="V4056" t="s">
        <v>26</v>
      </c>
      <c r="W4056" t="s">
        <v>0</v>
      </c>
      <c r="X4056" t="s">
        <v>5662</v>
      </c>
      <c r="Y4056" t="s">
        <v>5663</v>
      </c>
      <c r="AA4056" s="2">
        <v>45860.7196167824</v>
      </c>
      <c r="AB4056" t="s">
        <v>59</v>
      </c>
    </row>
    <row r="4057" spans="1:28">
      <c r="A4057">
        <v>1392480</v>
      </c>
      <c r="B4057" t="s">
        <v>29</v>
      </c>
      <c r="C4057" t="s">
        <v>29</v>
      </c>
      <c r="D4057" t="s">
        <v>1816</v>
      </c>
      <c r="E4057" t="s">
        <v>5664</v>
      </c>
      <c r="F4057" t="s">
        <v>5665</v>
      </c>
      <c r="G4057" t="s">
        <v>5666</v>
      </c>
      <c r="H4057" t="s">
        <v>25</v>
      </c>
      <c r="I4057" s="2" t="s">
        <v>5665</v>
      </c>
      <c r="J4057" s="4">
        <f t="shared" si="252"/>
        <v>7</v>
      </c>
      <c r="K4057" s="2">
        <v>45860.730487766203</v>
      </c>
      <c r="L4057" s="13">
        <v>45909.625694444403</v>
      </c>
      <c r="M4057" s="4">
        <f t="shared" si="254"/>
        <v>48.895206678200339</v>
      </c>
      <c r="N4057" s="4">
        <f t="shared" si="255"/>
        <v>1289</v>
      </c>
      <c r="O4057">
        <v>7414</v>
      </c>
      <c r="P4057">
        <v>20199</v>
      </c>
      <c r="Q4057">
        <f t="shared" si="253"/>
        <v>12785</v>
      </c>
      <c r="R4057">
        <v>12785</v>
      </c>
      <c r="S4057">
        <v>1</v>
      </c>
      <c r="T4057">
        <v>0.25</v>
      </c>
      <c r="U4057" t="s">
        <v>26</v>
      </c>
      <c r="V4057" t="s">
        <v>26</v>
      </c>
      <c r="W4057" t="s">
        <v>25</v>
      </c>
      <c r="X4057" t="s">
        <v>34</v>
      </c>
      <c r="AA4057" s="2">
        <v>45860.713660613401</v>
      </c>
      <c r="AB4057" t="s">
        <v>89</v>
      </c>
    </row>
    <row r="4058" spans="1:28">
      <c r="A4058">
        <v>1392473</v>
      </c>
      <c r="B4058" t="s">
        <v>142</v>
      </c>
      <c r="C4058" t="s">
        <v>142</v>
      </c>
      <c r="D4058" t="s">
        <v>760</v>
      </c>
      <c r="F4058" t="s">
        <v>161</v>
      </c>
      <c r="G4058" t="s">
        <v>162</v>
      </c>
      <c r="H4058" t="s">
        <v>25</v>
      </c>
      <c r="J4058" s="4">
        <f t="shared" si="252"/>
        <v>7</v>
      </c>
      <c r="K4058" s="2">
        <v>45860.618055555598</v>
      </c>
      <c r="L4058" s="13">
        <v>45860.680555555598</v>
      </c>
      <c r="M4058" s="4">
        <f t="shared" si="254"/>
        <v>6.25E-2</v>
      </c>
      <c r="N4058" s="4">
        <f t="shared" si="255"/>
        <v>90</v>
      </c>
      <c r="O4058">
        <v>84834</v>
      </c>
      <c r="P4058">
        <v>84873</v>
      </c>
      <c r="Q4058">
        <f t="shared" si="253"/>
        <v>39</v>
      </c>
      <c r="R4058">
        <v>39</v>
      </c>
      <c r="S4058">
        <v>1</v>
      </c>
      <c r="T4058">
        <v>1</v>
      </c>
      <c r="U4058" t="s">
        <v>26</v>
      </c>
      <c r="V4058" t="s">
        <v>26</v>
      </c>
      <c r="W4058" t="s">
        <v>0</v>
      </c>
      <c r="X4058" t="s">
        <v>5667</v>
      </c>
      <c r="AA4058" s="2">
        <v>45860.700972372702</v>
      </c>
      <c r="AB4058" t="s">
        <v>177</v>
      </c>
    </row>
    <row r="4059" spans="1:28">
      <c r="A4059">
        <v>1392464</v>
      </c>
      <c r="B4059" t="s">
        <v>29</v>
      </c>
      <c r="C4059" t="s">
        <v>29</v>
      </c>
      <c r="D4059" t="s">
        <v>2305</v>
      </c>
      <c r="E4059" t="s">
        <v>2306</v>
      </c>
      <c r="F4059" t="s">
        <v>2307</v>
      </c>
      <c r="G4059" t="s">
        <v>2308</v>
      </c>
      <c r="H4059" t="s">
        <v>25</v>
      </c>
      <c r="I4059" s="2" t="s">
        <v>2307</v>
      </c>
      <c r="J4059" s="4">
        <f t="shared" si="252"/>
        <v>7</v>
      </c>
      <c r="K4059" s="2">
        <v>45860.696957372696</v>
      </c>
      <c r="L4059" s="13">
        <v>45906.510775463001</v>
      </c>
      <c r="M4059" s="4">
        <f t="shared" si="254"/>
        <v>45.813818090304267</v>
      </c>
      <c r="N4059" s="4">
        <f t="shared" si="255"/>
        <v>1171</v>
      </c>
      <c r="O4059">
        <v>19191</v>
      </c>
      <c r="P4059">
        <v>22905</v>
      </c>
      <c r="Q4059">
        <f t="shared" si="253"/>
        <v>3714</v>
      </c>
      <c r="R4059">
        <v>3714</v>
      </c>
      <c r="S4059">
        <v>1</v>
      </c>
      <c r="T4059">
        <v>0.875</v>
      </c>
      <c r="U4059" t="s">
        <v>26</v>
      </c>
      <c r="V4059" t="s">
        <v>26</v>
      </c>
      <c r="W4059" t="s">
        <v>25</v>
      </c>
      <c r="X4059" t="s">
        <v>34</v>
      </c>
      <c r="Y4059" t="s">
        <v>620</v>
      </c>
      <c r="AA4059" s="2">
        <v>45860.668905127299</v>
      </c>
      <c r="AB4059" t="s">
        <v>89</v>
      </c>
    </row>
    <row r="4060" spans="1:28">
      <c r="A4060">
        <v>1392457</v>
      </c>
      <c r="B4060" t="s">
        <v>29</v>
      </c>
      <c r="C4060" t="s">
        <v>29</v>
      </c>
      <c r="D4060" t="s">
        <v>428</v>
      </c>
      <c r="E4060" t="s">
        <v>910</v>
      </c>
      <c r="F4060" t="s">
        <v>911</v>
      </c>
      <c r="G4060" t="s">
        <v>912</v>
      </c>
      <c r="H4060" t="s">
        <v>25</v>
      </c>
      <c r="I4060" s="2" t="s">
        <v>911</v>
      </c>
      <c r="J4060" s="4">
        <f t="shared" si="252"/>
        <v>7</v>
      </c>
      <c r="K4060" s="2">
        <v>45860.637434108801</v>
      </c>
      <c r="L4060" s="13">
        <v>45878.607268518499</v>
      </c>
      <c r="M4060" s="4">
        <f t="shared" si="254"/>
        <v>17.969834409697796</v>
      </c>
      <c r="N4060" s="4">
        <f t="shared" si="255"/>
        <v>1396</v>
      </c>
      <c r="O4060">
        <v>63119</v>
      </c>
      <c r="P4060">
        <v>65190</v>
      </c>
      <c r="Q4060">
        <f t="shared" si="253"/>
        <v>2071</v>
      </c>
      <c r="R4060">
        <v>2071</v>
      </c>
      <c r="S4060">
        <v>0.25</v>
      </c>
      <c r="T4060">
        <v>0.125</v>
      </c>
      <c r="U4060" t="s">
        <v>26</v>
      </c>
      <c r="V4060" t="s">
        <v>26</v>
      </c>
      <c r="W4060" t="s">
        <v>0</v>
      </c>
      <c r="X4060" t="s">
        <v>5668</v>
      </c>
      <c r="Y4060" t="s">
        <v>5669</v>
      </c>
      <c r="AA4060" s="2">
        <v>45860.637710844901</v>
      </c>
      <c r="AB4060" t="s">
        <v>104</v>
      </c>
    </row>
    <row r="4061" spans="1:28">
      <c r="A4061">
        <v>1392455</v>
      </c>
      <c r="B4061" t="s">
        <v>115</v>
      </c>
      <c r="C4061" t="s">
        <v>115</v>
      </c>
      <c r="D4061" t="s">
        <v>5670</v>
      </c>
      <c r="E4061" t="s">
        <v>5671</v>
      </c>
      <c r="F4061" t="s">
        <v>118</v>
      </c>
      <c r="G4061" t="s">
        <v>119</v>
      </c>
      <c r="H4061" t="s">
        <v>25</v>
      </c>
      <c r="J4061" s="4">
        <f t="shared" si="252"/>
        <v>7</v>
      </c>
      <c r="K4061" s="2">
        <v>45860.624895833302</v>
      </c>
      <c r="L4061" s="13">
        <v>45860.651909722197</v>
      </c>
      <c r="M4061" s="4">
        <f t="shared" si="254"/>
        <v>2.701388889545342E-2</v>
      </c>
      <c r="N4061" s="4">
        <f t="shared" si="255"/>
        <v>38</v>
      </c>
      <c r="O4061">
        <v>20721</v>
      </c>
      <c r="P4061">
        <v>20734</v>
      </c>
      <c r="Q4061">
        <f t="shared" si="253"/>
        <v>13</v>
      </c>
      <c r="R4061">
        <v>13</v>
      </c>
      <c r="S4061">
        <v>1</v>
      </c>
      <c r="T4061">
        <v>0.875</v>
      </c>
      <c r="U4061" t="s">
        <v>26</v>
      </c>
      <c r="W4061" t="s">
        <v>25</v>
      </c>
      <c r="X4061" t="s">
        <v>5672</v>
      </c>
      <c r="Y4061" t="s">
        <v>5672</v>
      </c>
      <c r="AA4061" s="2">
        <v>45860.628352743101</v>
      </c>
      <c r="AB4061" t="s">
        <v>84</v>
      </c>
    </row>
    <row r="4062" spans="1:28">
      <c r="A4062">
        <v>1392453</v>
      </c>
      <c r="B4062" t="s">
        <v>142</v>
      </c>
      <c r="C4062" t="s">
        <v>142</v>
      </c>
      <c r="D4062" t="s">
        <v>1218</v>
      </c>
      <c r="F4062" t="s">
        <v>4977</v>
      </c>
      <c r="G4062" t="s">
        <v>4978</v>
      </c>
      <c r="H4062" t="s">
        <v>25</v>
      </c>
      <c r="J4062" s="4">
        <f t="shared" si="252"/>
        <v>7</v>
      </c>
      <c r="K4062" s="2">
        <v>45860.620576770802</v>
      </c>
      <c r="L4062" s="13">
        <v>45860.620742395797</v>
      </c>
      <c r="M4062" s="4">
        <f t="shared" si="254"/>
        <v>1.6562499513383955E-4</v>
      </c>
      <c r="N4062" s="4">
        <f t="shared" si="255"/>
        <v>0</v>
      </c>
      <c r="O4062">
        <v>39152</v>
      </c>
      <c r="P4062">
        <v>39233</v>
      </c>
      <c r="Q4062">
        <f t="shared" si="253"/>
        <v>81</v>
      </c>
      <c r="R4062">
        <v>81</v>
      </c>
      <c r="S4062">
        <v>0.625</v>
      </c>
      <c r="T4062">
        <v>0.375</v>
      </c>
      <c r="U4062" t="s">
        <v>26</v>
      </c>
      <c r="V4062" t="s">
        <v>154</v>
      </c>
      <c r="W4062" t="s">
        <v>0</v>
      </c>
      <c r="AA4062" s="2">
        <v>45860.6206894676</v>
      </c>
      <c r="AB4062" t="s">
        <v>59</v>
      </c>
    </row>
    <row r="4063" spans="1:28">
      <c r="A4063">
        <v>1392449</v>
      </c>
      <c r="B4063" t="s">
        <v>142</v>
      </c>
      <c r="C4063" t="s">
        <v>142</v>
      </c>
      <c r="D4063" t="s">
        <v>4994</v>
      </c>
      <c r="E4063" t="s">
        <v>34</v>
      </c>
      <c r="F4063" t="s">
        <v>5673</v>
      </c>
      <c r="G4063" t="s">
        <v>5674</v>
      </c>
      <c r="H4063" t="s">
        <v>25</v>
      </c>
      <c r="I4063" s="2" t="s">
        <v>5673</v>
      </c>
      <c r="J4063" s="4">
        <f t="shared" si="252"/>
        <v>7</v>
      </c>
      <c r="K4063" s="2">
        <v>45860.6176851852</v>
      </c>
      <c r="L4063" s="13">
        <v>45861.791427546297</v>
      </c>
      <c r="M4063" s="4">
        <f t="shared" si="254"/>
        <v>1.1737423610975384</v>
      </c>
      <c r="N4063" s="4">
        <f t="shared" si="255"/>
        <v>250</v>
      </c>
      <c r="O4063">
        <v>18829</v>
      </c>
      <c r="P4063">
        <v>18830</v>
      </c>
      <c r="Q4063">
        <f t="shared" si="253"/>
        <v>1</v>
      </c>
      <c r="R4063">
        <v>1</v>
      </c>
      <c r="S4063">
        <v>0</v>
      </c>
      <c r="T4063">
        <v>0</v>
      </c>
      <c r="U4063" t="s">
        <v>26</v>
      </c>
      <c r="V4063" t="s">
        <v>26</v>
      </c>
      <c r="W4063" t="s">
        <v>0</v>
      </c>
      <c r="X4063" t="s">
        <v>5675</v>
      </c>
      <c r="AA4063" s="2">
        <v>45860.617937847201</v>
      </c>
      <c r="AB4063" t="s">
        <v>2972</v>
      </c>
    </row>
    <row r="4064" spans="1:28">
      <c r="A4064">
        <v>1392448</v>
      </c>
      <c r="B4064" t="s">
        <v>29</v>
      </c>
      <c r="C4064" t="s">
        <v>29</v>
      </c>
      <c r="D4064" t="s">
        <v>5670</v>
      </c>
      <c r="E4064" t="s">
        <v>5671</v>
      </c>
      <c r="F4064" t="s">
        <v>5676</v>
      </c>
      <c r="G4064" t="s">
        <v>5677</v>
      </c>
      <c r="H4064" t="s">
        <v>0</v>
      </c>
      <c r="I4064" s="2" t="s">
        <v>5676</v>
      </c>
      <c r="J4064" s="4">
        <f t="shared" si="252"/>
        <v>7</v>
      </c>
      <c r="K4064" s="2">
        <v>45860.657224189803</v>
      </c>
      <c r="L4064" s="13">
        <v>45860.649458333297</v>
      </c>
      <c r="M4064" s="4">
        <f t="shared" si="254"/>
        <v>-7.7658565060119145E-3</v>
      </c>
      <c r="N4064" s="4" t="e">
        <f t="shared" si="255"/>
        <v>#NUM!</v>
      </c>
      <c r="O4064">
        <v>20734</v>
      </c>
      <c r="P4064">
        <v>20734</v>
      </c>
      <c r="Q4064">
        <f t="shared" si="253"/>
        <v>0</v>
      </c>
      <c r="R4064">
        <v>0</v>
      </c>
      <c r="S4064">
        <v>0.875</v>
      </c>
      <c r="T4064">
        <v>0.875</v>
      </c>
      <c r="U4064" t="s">
        <v>26</v>
      </c>
      <c r="V4064" t="s">
        <v>26</v>
      </c>
      <c r="W4064" t="s">
        <v>25</v>
      </c>
      <c r="X4064" t="s">
        <v>34</v>
      </c>
      <c r="Y4064" t="s">
        <v>34</v>
      </c>
      <c r="AA4064" s="2">
        <v>45860.616524421297</v>
      </c>
      <c r="AB4064" t="s">
        <v>89</v>
      </c>
    </row>
    <row r="4065" spans="1:28">
      <c r="A4065">
        <v>1392439</v>
      </c>
      <c r="B4065" t="s">
        <v>142</v>
      </c>
      <c r="C4065" t="s">
        <v>142</v>
      </c>
      <c r="D4065" t="s">
        <v>5670</v>
      </c>
      <c r="F4065" t="s">
        <v>57</v>
      </c>
      <c r="G4065" t="s">
        <v>1229</v>
      </c>
      <c r="H4065" t="s">
        <v>25</v>
      </c>
      <c r="J4065" s="4">
        <f t="shared" si="252"/>
        <v>7</v>
      </c>
      <c r="K4065" s="2">
        <v>45860.582218368101</v>
      </c>
      <c r="L4065" s="13">
        <v>45860.582503819402</v>
      </c>
      <c r="M4065" s="4">
        <f t="shared" si="254"/>
        <v>2.8545130044221878E-4</v>
      </c>
      <c r="N4065" s="4">
        <f t="shared" si="255"/>
        <v>0</v>
      </c>
      <c r="O4065">
        <v>20715</v>
      </c>
      <c r="P4065">
        <v>20721</v>
      </c>
      <c r="Q4065">
        <f t="shared" si="253"/>
        <v>6</v>
      </c>
      <c r="R4065">
        <v>6</v>
      </c>
      <c r="S4065">
        <v>1</v>
      </c>
      <c r="T4065">
        <v>1</v>
      </c>
      <c r="U4065" t="s">
        <v>26</v>
      </c>
      <c r="V4065" t="s">
        <v>26</v>
      </c>
      <c r="W4065" t="s">
        <v>0</v>
      </c>
      <c r="X4065" t="s">
        <v>1231</v>
      </c>
      <c r="AA4065" s="2">
        <v>45860.582454131902</v>
      </c>
      <c r="AB4065" t="s">
        <v>59</v>
      </c>
    </row>
    <row r="4066" spans="1:28">
      <c r="A4066">
        <v>1392437</v>
      </c>
      <c r="B4066" t="s">
        <v>29</v>
      </c>
      <c r="C4066" t="s">
        <v>29</v>
      </c>
      <c r="D4066" t="s">
        <v>890</v>
      </c>
      <c r="E4066" t="s">
        <v>5678</v>
      </c>
      <c r="F4066" t="s">
        <v>5679</v>
      </c>
      <c r="G4066" t="s">
        <v>5680</v>
      </c>
      <c r="H4066" t="s">
        <v>25</v>
      </c>
      <c r="I4066" s="2" t="s">
        <v>5679</v>
      </c>
      <c r="J4066" s="4">
        <f t="shared" si="252"/>
        <v>7</v>
      </c>
      <c r="K4066" s="2">
        <v>45860.516666666699</v>
      </c>
      <c r="L4066" s="13">
        <v>45917.456608796303</v>
      </c>
      <c r="M4066" s="4">
        <f t="shared" si="254"/>
        <v>56.939942129603878</v>
      </c>
      <c r="N4066" s="4">
        <f t="shared" si="255"/>
        <v>1353</v>
      </c>
      <c r="O4066">
        <v>27970</v>
      </c>
      <c r="P4066">
        <v>33471</v>
      </c>
      <c r="Q4066">
        <f t="shared" si="253"/>
        <v>5501</v>
      </c>
      <c r="R4066">
        <v>5501</v>
      </c>
      <c r="S4066">
        <v>1</v>
      </c>
      <c r="T4066">
        <v>0.625</v>
      </c>
      <c r="U4066" t="s">
        <v>26</v>
      </c>
      <c r="V4066" t="s">
        <v>26</v>
      </c>
      <c r="W4066" t="s">
        <v>0</v>
      </c>
      <c r="X4066" t="s">
        <v>5681</v>
      </c>
      <c r="AA4066" s="2">
        <v>45860.5816309375</v>
      </c>
      <c r="AB4066" t="s">
        <v>59</v>
      </c>
    </row>
    <row r="4067" spans="1:28">
      <c r="A4067">
        <v>1392431</v>
      </c>
      <c r="B4067" t="s">
        <v>29</v>
      </c>
      <c r="C4067" t="s">
        <v>29</v>
      </c>
      <c r="D4067" t="s">
        <v>5682</v>
      </c>
      <c r="E4067" t="s">
        <v>5683</v>
      </c>
      <c r="F4067" t="s">
        <v>5684</v>
      </c>
      <c r="G4067" t="s">
        <v>5685</v>
      </c>
      <c r="H4067" t="s">
        <v>25</v>
      </c>
      <c r="I4067" s="2" t="s">
        <v>5684</v>
      </c>
      <c r="J4067" s="4">
        <f t="shared" si="252"/>
        <v>7</v>
      </c>
      <c r="K4067" s="2">
        <v>45860.574537766202</v>
      </c>
      <c r="L4067" s="13">
        <v>45934.579803240696</v>
      </c>
      <c r="M4067" s="4">
        <f t="shared" si="254"/>
        <v>74.005265474494081</v>
      </c>
      <c r="N4067" s="4">
        <f t="shared" si="255"/>
        <v>7</v>
      </c>
      <c r="O4067">
        <v>18936</v>
      </c>
      <c r="P4067">
        <v>22196</v>
      </c>
      <c r="Q4067">
        <f t="shared" si="253"/>
        <v>3260</v>
      </c>
      <c r="R4067">
        <v>3260</v>
      </c>
      <c r="S4067">
        <v>0.25</v>
      </c>
      <c r="T4067">
        <v>0.375</v>
      </c>
      <c r="U4067" t="s">
        <v>26</v>
      </c>
      <c r="V4067" t="s">
        <v>26</v>
      </c>
      <c r="W4067" t="s">
        <v>25</v>
      </c>
      <c r="X4067" t="s">
        <v>34</v>
      </c>
      <c r="AA4067" s="2">
        <v>45860.571859108801</v>
      </c>
      <c r="AB4067" t="s">
        <v>1634</v>
      </c>
    </row>
    <row r="4068" spans="1:28">
      <c r="A4068">
        <v>1392430</v>
      </c>
      <c r="B4068" t="s">
        <v>29</v>
      </c>
      <c r="C4068" t="s">
        <v>29</v>
      </c>
      <c r="D4068" t="s">
        <v>307</v>
      </c>
      <c r="E4068" t="s">
        <v>5686</v>
      </c>
      <c r="F4068" t="s">
        <v>5687</v>
      </c>
      <c r="G4068" t="s">
        <v>5688</v>
      </c>
      <c r="H4068" t="s">
        <v>25</v>
      </c>
      <c r="I4068" s="2" t="s">
        <v>5687</v>
      </c>
      <c r="J4068" s="4">
        <f t="shared" si="252"/>
        <v>7</v>
      </c>
      <c r="K4068" s="2">
        <v>45860.5837908912</v>
      </c>
      <c r="L4068" s="13">
        <v>45921.713194444397</v>
      </c>
      <c r="M4068" s="4">
        <f t="shared" si="254"/>
        <v>61.129403553197335</v>
      </c>
      <c r="N4068" s="4">
        <f t="shared" si="255"/>
        <v>186</v>
      </c>
      <c r="O4068">
        <v>6480</v>
      </c>
      <c r="P4068">
        <v>10179</v>
      </c>
      <c r="Q4068">
        <f t="shared" si="253"/>
        <v>3699</v>
      </c>
      <c r="R4068">
        <v>3699</v>
      </c>
      <c r="S4068">
        <v>1</v>
      </c>
      <c r="T4068">
        <v>0.25</v>
      </c>
      <c r="U4068" t="s">
        <v>26</v>
      </c>
      <c r="V4068" t="s">
        <v>26</v>
      </c>
      <c r="W4068" t="s">
        <v>25</v>
      </c>
      <c r="X4068" t="s">
        <v>34</v>
      </c>
      <c r="AA4068" s="2">
        <v>45860.567663854199</v>
      </c>
      <c r="AB4068" t="s">
        <v>89</v>
      </c>
    </row>
    <row r="4069" spans="1:28">
      <c r="A4069">
        <v>1392422</v>
      </c>
      <c r="B4069" t="s">
        <v>342</v>
      </c>
      <c r="C4069" t="s">
        <v>342</v>
      </c>
      <c r="D4069" t="s">
        <v>5393</v>
      </c>
      <c r="F4069" t="s">
        <v>55</v>
      </c>
      <c r="G4069" t="s">
        <v>56</v>
      </c>
      <c r="H4069" t="s">
        <v>25</v>
      </c>
      <c r="I4069" s="2" t="s">
        <v>57</v>
      </c>
      <c r="J4069" s="4">
        <f t="shared" si="252"/>
        <v>7</v>
      </c>
      <c r="K4069" s="2">
        <v>45860.539813044001</v>
      </c>
      <c r="L4069" s="13">
        <v>45865.719444444403</v>
      </c>
      <c r="M4069" s="4">
        <f t="shared" si="254"/>
        <v>5.1796314004022861</v>
      </c>
      <c r="N4069" s="4">
        <f t="shared" si="255"/>
        <v>258</v>
      </c>
      <c r="O4069">
        <v>19290</v>
      </c>
      <c r="P4069">
        <v>19294</v>
      </c>
      <c r="Q4069">
        <f t="shared" si="253"/>
        <v>4</v>
      </c>
      <c r="R4069">
        <v>4</v>
      </c>
      <c r="S4069">
        <v>1</v>
      </c>
      <c r="T4069">
        <v>1</v>
      </c>
      <c r="U4069" t="s">
        <v>26</v>
      </c>
      <c r="V4069" t="s">
        <v>26</v>
      </c>
      <c r="W4069" t="s">
        <v>0</v>
      </c>
      <c r="X4069" t="s">
        <v>5689</v>
      </c>
      <c r="Y4069" t="s">
        <v>5690</v>
      </c>
      <c r="AA4069" s="2">
        <v>45860.540391782401</v>
      </c>
      <c r="AB4069" t="s">
        <v>59</v>
      </c>
    </row>
    <row r="4070" spans="1:28">
      <c r="A4070">
        <v>1392413</v>
      </c>
      <c r="B4070" t="s">
        <v>29</v>
      </c>
      <c r="C4070" t="s">
        <v>29</v>
      </c>
      <c r="D4070" t="s">
        <v>5682</v>
      </c>
      <c r="E4070" t="s">
        <v>5683</v>
      </c>
      <c r="F4070" t="s">
        <v>5684</v>
      </c>
      <c r="G4070" t="s">
        <v>5685</v>
      </c>
      <c r="H4070" t="s">
        <v>25</v>
      </c>
      <c r="I4070" s="2" t="s">
        <v>5684</v>
      </c>
      <c r="J4070" s="4">
        <f t="shared" si="252"/>
        <v>7</v>
      </c>
      <c r="K4070" s="2">
        <v>45860.524305555598</v>
      </c>
      <c r="L4070" s="13">
        <v>45860.5523032407</v>
      </c>
      <c r="M4070" s="4">
        <f t="shared" si="254"/>
        <v>2.7997685101581737E-2</v>
      </c>
      <c r="N4070" s="4">
        <f t="shared" si="255"/>
        <v>40</v>
      </c>
      <c r="O4070">
        <v>18935</v>
      </c>
      <c r="P4070">
        <v>18935</v>
      </c>
      <c r="Q4070">
        <f t="shared" si="253"/>
        <v>0</v>
      </c>
      <c r="R4070">
        <v>0</v>
      </c>
      <c r="S4070">
        <v>0.25</v>
      </c>
      <c r="T4070">
        <v>0.25</v>
      </c>
      <c r="U4070" t="s">
        <v>26</v>
      </c>
      <c r="V4070" t="s">
        <v>26</v>
      </c>
      <c r="W4070" t="s">
        <v>0</v>
      </c>
      <c r="Y4070" t="s">
        <v>620</v>
      </c>
      <c r="AA4070" s="2">
        <v>45860.521594907397</v>
      </c>
      <c r="AB4070" t="s">
        <v>89</v>
      </c>
    </row>
    <row r="4071" spans="1:28">
      <c r="A4071">
        <v>1392411</v>
      </c>
      <c r="B4071" t="s">
        <v>142</v>
      </c>
      <c r="C4071" t="s">
        <v>142</v>
      </c>
      <c r="D4071" t="s">
        <v>3425</v>
      </c>
      <c r="F4071" t="s">
        <v>118</v>
      </c>
      <c r="G4071" t="s">
        <v>119</v>
      </c>
      <c r="H4071" t="s">
        <v>25</v>
      </c>
      <c r="J4071" s="4">
        <f t="shared" si="252"/>
        <v>7</v>
      </c>
      <c r="K4071" s="2">
        <v>45860.5199456829</v>
      </c>
      <c r="L4071" s="13">
        <v>45860.520339004601</v>
      </c>
      <c r="M4071" s="4">
        <f t="shared" si="254"/>
        <v>3.9332170126726851E-4</v>
      </c>
      <c r="N4071" s="4">
        <f t="shared" si="255"/>
        <v>0</v>
      </c>
      <c r="O4071">
        <v>30292</v>
      </c>
      <c r="P4071">
        <v>30295</v>
      </c>
      <c r="Q4071">
        <f t="shared" si="253"/>
        <v>3</v>
      </c>
      <c r="R4071">
        <v>3</v>
      </c>
      <c r="S4071">
        <v>0</v>
      </c>
      <c r="T4071">
        <v>0</v>
      </c>
      <c r="U4071" t="s">
        <v>26</v>
      </c>
      <c r="V4071" t="s">
        <v>154</v>
      </c>
      <c r="W4071" t="s">
        <v>0</v>
      </c>
      <c r="AA4071" s="2">
        <v>45860.520278356496</v>
      </c>
      <c r="AB4071" t="s">
        <v>59</v>
      </c>
    </row>
    <row r="4072" spans="1:28">
      <c r="A4072">
        <v>1392409</v>
      </c>
      <c r="B4072" t="s">
        <v>142</v>
      </c>
      <c r="C4072" t="s">
        <v>142</v>
      </c>
      <c r="D4072" t="s">
        <v>5682</v>
      </c>
      <c r="F4072" t="s">
        <v>57</v>
      </c>
      <c r="G4072" t="s">
        <v>1229</v>
      </c>
      <c r="H4072" t="s">
        <v>25</v>
      </c>
      <c r="J4072" s="4">
        <f t="shared" si="252"/>
        <v>7</v>
      </c>
      <c r="K4072" s="2">
        <v>45860.516337233799</v>
      </c>
      <c r="L4072" s="13">
        <v>45860.516609953702</v>
      </c>
      <c r="M4072" s="4">
        <f t="shared" si="254"/>
        <v>2.7271990256849676E-4</v>
      </c>
      <c r="N4072" s="4">
        <f t="shared" si="255"/>
        <v>0</v>
      </c>
      <c r="O4072">
        <v>18915</v>
      </c>
      <c r="P4072">
        <v>18935</v>
      </c>
      <c r="Q4072">
        <f t="shared" si="253"/>
        <v>20</v>
      </c>
      <c r="R4072">
        <v>20</v>
      </c>
      <c r="S4072">
        <v>0.625</v>
      </c>
      <c r="T4072">
        <v>0.25</v>
      </c>
      <c r="U4072" t="s">
        <v>26</v>
      </c>
      <c r="V4072" t="s">
        <v>26</v>
      </c>
      <c r="W4072" t="s">
        <v>0</v>
      </c>
      <c r="X4072" t="s">
        <v>3296</v>
      </c>
      <c r="AA4072" s="2">
        <v>45860.516516006901</v>
      </c>
      <c r="AB4072" t="s">
        <v>59</v>
      </c>
    </row>
    <row r="4073" spans="1:28">
      <c r="A4073">
        <v>1392408</v>
      </c>
      <c r="B4073" t="s">
        <v>142</v>
      </c>
      <c r="C4073" t="s">
        <v>142</v>
      </c>
      <c r="D4073" t="s">
        <v>1084</v>
      </c>
      <c r="F4073" t="s">
        <v>161</v>
      </c>
      <c r="G4073" t="s">
        <v>162</v>
      </c>
      <c r="H4073" t="s">
        <v>25</v>
      </c>
      <c r="J4073" s="4">
        <f t="shared" si="252"/>
        <v>7</v>
      </c>
      <c r="K4073" s="2">
        <v>45860.5153258102</v>
      </c>
      <c r="L4073" s="13">
        <v>45860.518265775499</v>
      </c>
      <c r="M4073" s="4">
        <f t="shared" si="254"/>
        <v>2.9399652994470671E-3</v>
      </c>
      <c r="N4073" s="4">
        <f t="shared" si="255"/>
        <v>4</v>
      </c>
      <c r="O4073">
        <v>18025</v>
      </c>
      <c r="P4073">
        <v>18051</v>
      </c>
      <c r="Q4073">
        <f t="shared" si="253"/>
        <v>26</v>
      </c>
      <c r="R4073">
        <v>26</v>
      </c>
      <c r="S4073">
        <v>0.875</v>
      </c>
      <c r="T4073">
        <v>0.625</v>
      </c>
      <c r="U4073" t="s">
        <v>26</v>
      </c>
      <c r="V4073" t="s">
        <v>154</v>
      </c>
      <c r="W4073" t="s">
        <v>0</v>
      </c>
      <c r="AA4073" s="2">
        <v>45860.515469560203</v>
      </c>
      <c r="AB4073" t="s">
        <v>59</v>
      </c>
    </row>
    <row r="4074" spans="1:28">
      <c r="A4074">
        <v>1392407</v>
      </c>
      <c r="B4074" t="s">
        <v>142</v>
      </c>
      <c r="C4074" t="s">
        <v>142</v>
      </c>
      <c r="D4074" t="s">
        <v>156</v>
      </c>
      <c r="F4074" t="s">
        <v>4977</v>
      </c>
      <c r="G4074" t="s">
        <v>4978</v>
      </c>
      <c r="H4074" t="s">
        <v>25</v>
      </c>
      <c r="J4074" s="4">
        <f t="shared" si="252"/>
        <v>7</v>
      </c>
      <c r="K4074" s="2">
        <v>45860.514428321803</v>
      </c>
      <c r="L4074" s="13">
        <v>45860.518763923603</v>
      </c>
      <c r="M4074" s="4">
        <f t="shared" si="254"/>
        <v>4.3356017995392904E-3</v>
      </c>
      <c r="N4074" s="4">
        <f t="shared" si="255"/>
        <v>6</v>
      </c>
      <c r="O4074">
        <v>15933</v>
      </c>
      <c r="P4074">
        <v>15939</v>
      </c>
      <c r="Q4074">
        <f t="shared" si="253"/>
        <v>6</v>
      </c>
      <c r="R4074">
        <v>6</v>
      </c>
      <c r="S4074">
        <v>1</v>
      </c>
      <c r="T4074">
        <v>1</v>
      </c>
      <c r="U4074" t="s">
        <v>26</v>
      </c>
      <c r="V4074" t="s">
        <v>154</v>
      </c>
      <c r="W4074" t="s">
        <v>0</v>
      </c>
      <c r="AA4074" s="2">
        <v>45860.514699502302</v>
      </c>
      <c r="AB4074" t="s">
        <v>59</v>
      </c>
    </row>
    <row r="4075" spans="1:28">
      <c r="A4075">
        <v>1392406</v>
      </c>
      <c r="B4075" t="s">
        <v>53</v>
      </c>
      <c r="C4075" t="s">
        <v>53</v>
      </c>
      <c r="D4075" t="s">
        <v>4800</v>
      </c>
      <c r="F4075" t="s">
        <v>55</v>
      </c>
      <c r="G4075" t="s">
        <v>56</v>
      </c>
      <c r="H4075" t="s">
        <v>25</v>
      </c>
      <c r="I4075" s="2" t="s">
        <v>57</v>
      </c>
      <c r="J4075" s="4">
        <f t="shared" si="252"/>
        <v>7</v>
      </c>
      <c r="K4075" s="2">
        <v>45860.513227465301</v>
      </c>
      <c r="L4075" s="13">
        <v>45861.664182951397</v>
      </c>
      <c r="M4075" s="4">
        <f t="shared" si="254"/>
        <v>1.150955486096791</v>
      </c>
      <c r="N4075" s="4">
        <f t="shared" si="255"/>
        <v>217</v>
      </c>
      <c r="O4075">
        <v>27287</v>
      </c>
      <c r="P4075">
        <v>27316</v>
      </c>
      <c r="Q4075">
        <f t="shared" si="253"/>
        <v>29</v>
      </c>
      <c r="R4075">
        <v>29</v>
      </c>
      <c r="S4075">
        <v>1</v>
      </c>
      <c r="T4075">
        <v>1</v>
      </c>
      <c r="U4075" t="s">
        <v>26</v>
      </c>
      <c r="V4075" t="s">
        <v>26</v>
      </c>
      <c r="W4075" t="s">
        <v>0</v>
      </c>
      <c r="X4075" t="s">
        <v>5691</v>
      </c>
      <c r="Y4075" t="s">
        <v>5692</v>
      </c>
      <c r="AA4075" s="2">
        <v>45860.513693321802</v>
      </c>
      <c r="AB4075" t="s">
        <v>59</v>
      </c>
    </row>
    <row r="4076" spans="1:28">
      <c r="A4076">
        <v>1392397</v>
      </c>
      <c r="B4076" t="s">
        <v>29</v>
      </c>
      <c r="C4076" t="s">
        <v>29</v>
      </c>
      <c r="D4076" t="s">
        <v>4264</v>
      </c>
      <c r="E4076" t="s">
        <v>4265</v>
      </c>
      <c r="F4076" t="s">
        <v>4266</v>
      </c>
      <c r="G4076" t="s">
        <v>4267</v>
      </c>
      <c r="H4076" t="s">
        <v>25</v>
      </c>
      <c r="I4076" s="2" t="s">
        <v>4266</v>
      </c>
      <c r="J4076" s="4">
        <f t="shared" si="252"/>
        <v>7</v>
      </c>
      <c r="K4076" s="2">
        <v>45860.504703437502</v>
      </c>
      <c r="L4076" s="13">
        <v>45881.494837963</v>
      </c>
      <c r="M4076" s="4">
        <f t="shared" si="254"/>
        <v>20.990134525498434</v>
      </c>
      <c r="N4076" s="4">
        <f t="shared" si="255"/>
        <v>1425</v>
      </c>
      <c r="O4076">
        <v>23200</v>
      </c>
      <c r="P4076">
        <v>25353</v>
      </c>
      <c r="Q4076">
        <f t="shared" si="253"/>
        <v>2153</v>
      </c>
      <c r="R4076">
        <v>2153</v>
      </c>
      <c r="S4076">
        <v>1</v>
      </c>
      <c r="T4076">
        <v>1</v>
      </c>
      <c r="U4076" t="s">
        <v>26</v>
      </c>
      <c r="V4076" t="s">
        <v>26</v>
      </c>
      <c r="W4076" t="s">
        <v>25</v>
      </c>
      <c r="X4076" t="s">
        <v>34</v>
      </c>
      <c r="Y4076" t="s">
        <v>620</v>
      </c>
      <c r="AA4076" s="2">
        <v>45860.495877083296</v>
      </c>
      <c r="AB4076" t="s">
        <v>89</v>
      </c>
    </row>
    <row r="4077" spans="1:28">
      <c r="A4077">
        <v>1392395</v>
      </c>
      <c r="B4077" t="s">
        <v>29</v>
      </c>
      <c r="C4077" t="s">
        <v>29</v>
      </c>
      <c r="D4077" t="s">
        <v>2635</v>
      </c>
      <c r="E4077" t="s">
        <v>5693</v>
      </c>
      <c r="F4077" t="s">
        <v>2970</v>
      </c>
      <c r="G4077" t="s">
        <v>2971</v>
      </c>
      <c r="H4077" t="s">
        <v>25</v>
      </c>
      <c r="I4077" s="2" t="s">
        <v>2970</v>
      </c>
      <c r="J4077" s="4">
        <f t="shared" si="252"/>
        <v>7</v>
      </c>
      <c r="K4077" s="2">
        <v>45860.620257557901</v>
      </c>
      <c r="L4077" s="13">
        <v>45861.537650462997</v>
      </c>
      <c r="M4077" s="4">
        <f t="shared" si="254"/>
        <v>0.91739290509576676</v>
      </c>
      <c r="N4077" s="4">
        <f t="shared" si="255"/>
        <v>1321</v>
      </c>
      <c r="O4077">
        <v>24000</v>
      </c>
      <c r="P4077">
        <v>24001</v>
      </c>
      <c r="Q4077">
        <f t="shared" si="253"/>
        <v>1</v>
      </c>
      <c r="R4077">
        <v>1</v>
      </c>
      <c r="S4077">
        <v>0.375</v>
      </c>
      <c r="T4077">
        <v>0.375</v>
      </c>
      <c r="U4077" t="s">
        <v>26</v>
      </c>
      <c r="V4077" t="s">
        <v>26</v>
      </c>
      <c r="W4077" t="s">
        <v>0</v>
      </c>
      <c r="X4077" t="s">
        <v>34</v>
      </c>
      <c r="AA4077" s="2">
        <v>45860.491981400497</v>
      </c>
      <c r="AB4077" t="s">
        <v>2972</v>
      </c>
    </row>
    <row r="4078" spans="1:28">
      <c r="A4078">
        <v>1392394</v>
      </c>
      <c r="B4078" t="s">
        <v>29</v>
      </c>
      <c r="C4078" t="s">
        <v>29</v>
      </c>
      <c r="D4078" t="s">
        <v>2635</v>
      </c>
      <c r="E4078" t="s">
        <v>5694</v>
      </c>
      <c r="F4078" t="s">
        <v>2970</v>
      </c>
      <c r="G4078" t="s">
        <v>2971</v>
      </c>
      <c r="H4078" t="s">
        <v>25</v>
      </c>
      <c r="I4078" s="2" t="s">
        <v>2970</v>
      </c>
      <c r="J4078" s="4">
        <f t="shared" si="252"/>
        <v>7</v>
      </c>
      <c r="K4078" s="2">
        <v>45839.488978784699</v>
      </c>
      <c r="L4078" s="13">
        <v>45860.490606516199</v>
      </c>
      <c r="M4078" s="4">
        <f t="shared" si="254"/>
        <v>21.001627731500776</v>
      </c>
      <c r="N4078" s="4">
        <f t="shared" si="255"/>
        <v>2</v>
      </c>
      <c r="O4078">
        <v>24000</v>
      </c>
      <c r="P4078">
        <v>24000</v>
      </c>
      <c r="Q4078">
        <f t="shared" si="253"/>
        <v>0</v>
      </c>
      <c r="R4078">
        <v>0</v>
      </c>
      <c r="S4078">
        <v>0.375</v>
      </c>
      <c r="T4078">
        <v>0.375</v>
      </c>
      <c r="U4078" t="s">
        <v>26</v>
      </c>
      <c r="V4078" t="s">
        <v>26</v>
      </c>
      <c r="W4078" t="s">
        <v>0</v>
      </c>
      <c r="AA4078" s="2">
        <v>45860.489636956001</v>
      </c>
      <c r="AB4078" t="s">
        <v>2972</v>
      </c>
    </row>
    <row r="4079" spans="1:28">
      <c r="A4079">
        <v>1392381</v>
      </c>
      <c r="B4079" t="s">
        <v>29</v>
      </c>
      <c r="C4079" t="s">
        <v>29</v>
      </c>
      <c r="D4079" t="s">
        <v>3646</v>
      </c>
      <c r="E4079" t="s">
        <v>5695</v>
      </c>
      <c r="F4079" t="s">
        <v>5696</v>
      </c>
      <c r="G4079" t="s">
        <v>5697</v>
      </c>
      <c r="H4079" t="s">
        <v>25</v>
      </c>
      <c r="I4079" s="2" t="s">
        <v>5696</v>
      </c>
      <c r="J4079" s="4">
        <f t="shared" si="252"/>
        <v>7</v>
      </c>
      <c r="K4079" s="2">
        <v>45860.4595239236</v>
      </c>
      <c r="L4079" s="13">
        <v>45869.588194444397</v>
      </c>
      <c r="M4079" s="4">
        <f t="shared" si="254"/>
        <v>9.1286705207967316</v>
      </c>
      <c r="N4079" s="4">
        <f t="shared" si="255"/>
        <v>185</v>
      </c>
      <c r="O4079">
        <v>51003</v>
      </c>
      <c r="P4079">
        <v>51334</v>
      </c>
      <c r="Q4079">
        <f t="shared" si="253"/>
        <v>331</v>
      </c>
      <c r="R4079">
        <v>331</v>
      </c>
      <c r="S4079">
        <v>0.875</v>
      </c>
      <c r="T4079">
        <v>1</v>
      </c>
      <c r="U4079" t="s">
        <v>26</v>
      </c>
      <c r="V4079" t="s">
        <v>26</v>
      </c>
      <c r="W4079" t="s">
        <v>0</v>
      </c>
      <c r="X4079" t="s">
        <v>1600</v>
      </c>
      <c r="AA4079" s="2">
        <v>45860.459764004598</v>
      </c>
      <c r="AB4079" t="s">
        <v>104</v>
      </c>
    </row>
    <row r="4080" spans="1:28">
      <c r="A4080">
        <v>1392380</v>
      </c>
      <c r="B4080" t="s">
        <v>29</v>
      </c>
      <c r="C4080" t="s">
        <v>29</v>
      </c>
      <c r="D4080" t="s">
        <v>1286</v>
      </c>
      <c r="E4080" t="s">
        <v>5698</v>
      </c>
      <c r="F4080" t="s">
        <v>2970</v>
      </c>
      <c r="G4080" t="s">
        <v>2971</v>
      </c>
      <c r="H4080" t="s">
        <v>25</v>
      </c>
      <c r="I4080" s="2" t="s">
        <v>2970</v>
      </c>
      <c r="J4080" s="4">
        <f t="shared" si="252"/>
        <v>7</v>
      </c>
      <c r="K4080" s="2">
        <v>45860.459385798596</v>
      </c>
      <c r="L4080" s="13">
        <v>45862.468301736102</v>
      </c>
      <c r="M4080" s="4">
        <f t="shared" si="254"/>
        <v>2.0089159375056624</v>
      </c>
      <c r="N4080" s="4">
        <f t="shared" si="255"/>
        <v>12</v>
      </c>
      <c r="O4080">
        <v>5750</v>
      </c>
      <c r="P4080">
        <v>5750</v>
      </c>
      <c r="Q4080">
        <f t="shared" si="253"/>
        <v>0</v>
      </c>
      <c r="R4080">
        <v>0</v>
      </c>
      <c r="S4080">
        <v>0.5</v>
      </c>
      <c r="T4080">
        <v>0.5</v>
      </c>
      <c r="U4080" t="s">
        <v>26</v>
      </c>
      <c r="V4080" t="s">
        <v>26</v>
      </c>
      <c r="W4080" t="s">
        <v>0</v>
      </c>
      <c r="X4080" t="s">
        <v>34</v>
      </c>
      <c r="AA4080" s="2">
        <v>45860.458388923602</v>
      </c>
      <c r="AB4080" t="s">
        <v>2972</v>
      </c>
    </row>
    <row r="4081" spans="1:28">
      <c r="A4081">
        <v>1392378</v>
      </c>
      <c r="B4081" t="s">
        <v>29</v>
      </c>
      <c r="C4081" t="s">
        <v>29</v>
      </c>
      <c r="D4081" t="s">
        <v>2221</v>
      </c>
      <c r="E4081" t="s">
        <v>3340</v>
      </c>
      <c r="F4081" t="s">
        <v>3341</v>
      </c>
      <c r="G4081" t="s">
        <v>5574</v>
      </c>
      <c r="H4081" t="s">
        <v>25</v>
      </c>
      <c r="I4081" s="2" t="s">
        <v>3341</v>
      </c>
      <c r="J4081" s="4">
        <f t="shared" si="252"/>
        <v>7</v>
      </c>
      <c r="K4081" s="2">
        <v>45859.537499999999</v>
      </c>
      <c r="L4081" s="13">
        <v>45862.562013807903</v>
      </c>
      <c r="M4081" s="4">
        <f t="shared" si="254"/>
        <v>3.0245138079044409</v>
      </c>
      <c r="N4081" s="4">
        <f t="shared" si="255"/>
        <v>35</v>
      </c>
      <c r="O4081">
        <v>55730</v>
      </c>
      <c r="P4081">
        <v>58495</v>
      </c>
      <c r="Q4081">
        <f t="shared" si="253"/>
        <v>2765</v>
      </c>
      <c r="R4081">
        <v>2765</v>
      </c>
      <c r="S4081">
        <v>0.75</v>
      </c>
      <c r="T4081">
        <v>0.375</v>
      </c>
      <c r="U4081" t="s">
        <v>26</v>
      </c>
      <c r="V4081" t="s">
        <v>26</v>
      </c>
      <c r="W4081" t="s">
        <v>0</v>
      </c>
      <c r="X4081" t="s">
        <v>5575</v>
      </c>
      <c r="Y4081" t="s">
        <v>3023</v>
      </c>
      <c r="AA4081" s="2">
        <v>45860.456349340297</v>
      </c>
      <c r="AB4081" t="s">
        <v>59</v>
      </c>
    </row>
    <row r="4082" spans="1:28">
      <c r="A4082">
        <v>1392372</v>
      </c>
      <c r="B4082" t="s">
        <v>5699</v>
      </c>
      <c r="C4082" t="s">
        <v>5699</v>
      </c>
      <c r="D4082" t="s">
        <v>1286</v>
      </c>
      <c r="E4082" t="s">
        <v>34</v>
      </c>
      <c r="H4082" t="s">
        <v>25</v>
      </c>
      <c r="J4082" s="4">
        <f t="shared" si="252"/>
        <v>7</v>
      </c>
      <c r="K4082" s="2">
        <v>45860.4441898148</v>
      </c>
      <c r="L4082" s="13">
        <v>45860.446053240703</v>
      </c>
      <c r="M4082" s="4">
        <f t="shared" si="254"/>
        <v>1.8634259031387046E-3</v>
      </c>
      <c r="N4082" s="4">
        <f t="shared" si="255"/>
        <v>2</v>
      </c>
      <c r="O4082">
        <v>5600</v>
      </c>
      <c r="P4082">
        <v>5750</v>
      </c>
      <c r="Q4082">
        <f t="shared" si="253"/>
        <v>150</v>
      </c>
      <c r="R4082">
        <v>150</v>
      </c>
      <c r="S4082">
        <v>0.125</v>
      </c>
      <c r="T4082">
        <v>0.5</v>
      </c>
      <c r="U4082" t="s">
        <v>68</v>
      </c>
      <c r="V4082" t="s">
        <v>26</v>
      </c>
      <c r="W4082" t="s">
        <v>0</v>
      </c>
      <c r="X4082" t="s">
        <v>5700</v>
      </c>
      <c r="Y4082" t="s">
        <v>5581</v>
      </c>
      <c r="AA4082" s="2">
        <v>45860.445824386603</v>
      </c>
      <c r="AB4082" t="s">
        <v>2972</v>
      </c>
    </row>
    <row r="4083" spans="1:28">
      <c r="A4083">
        <v>1392371</v>
      </c>
      <c r="B4083" t="s">
        <v>29</v>
      </c>
      <c r="C4083" t="s">
        <v>29</v>
      </c>
      <c r="D4083" t="s">
        <v>2635</v>
      </c>
      <c r="E4083" t="s">
        <v>5701</v>
      </c>
      <c r="F4083" t="s">
        <v>161</v>
      </c>
      <c r="G4083" t="s">
        <v>162</v>
      </c>
      <c r="H4083" t="s">
        <v>25</v>
      </c>
      <c r="I4083" s="2" t="s">
        <v>2970</v>
      </c>
      <c r="J4083" s="4">
        <f t="shared" si="252"/>
        <v>7</v>
      </c>
      <c r="K4083" s="2">
        <v>45860.443749999999</v>
      </c>
      <c r="L4083" s="13">
        <v>45860.453738425902</v>
      </c>
      <c r="M4083" s="4">
        <f t="shared" si="254"/>
        <v>9.9884259034297429E-3</v>
      </c>
      <c r="N4083" s="4">
        <f t="shared" si="255"/>
        <v>14</v>
      </c>
      <c r="O4083">
        <v>23724</v>
      </c>
      <c r="P4083">
        <v>24000</v>
      </c>
      <c r="Q4083">
        <f t="shared" si="253"/>
        <v>276</v>
      </c>
      <c r="R4083">
        <v>276</v>
      </c>
      <c r="S4083">
        <v>0.75</v>
      </c>
      <c r="T4083">
        <v>0.375</v>
      </c>
      <c r="U4083" t="s">
        <v>26</v>
      </c>
      <c r="V4083" t="s">
        <v>26</v>
      </c>
      <c r="W4083" t="s">
        <v>0</v>
      </c>
      <c r="X4083" t="s">
        <v>34</v>
      </c>
      <c r="Y4083" t="s">
        <v>34</v>
      </c>
      <c r="Z4083" t="s">
        <v>301</v>
      </c>
      <c r="AA4083" s="2">
        <v>45860.443907210603</v>
      </c>
      <c r="AB4083" t="s">
        <v>2972</v>
      </c>
    </row>
    <row r="4084" spans="1:28">
      <c r="A4084">
        <v>1392369</v>
      </c>
      <c r="B4084" t="s">
        <v>165</v>
      </c>
      <c r="C4084" t="s">
        <v>165</v>
      </c>
      <c r="D4084" t="s">
        <v>2635</v>
      </c>
      <c r="E4084" t="s">
        <v>5701</v>
      </c>
      <c r="F4084" t="s">
        <v>161</v>
      </c>
      <c r="G4084" t="s">
        <v>162</v>
      </c>
      <c r="H4084" t="s">
        <v>25</v>
      </c>
      <c r="J4084" s="4">
        <f t="shared" si="252"/>
        <v>7</v>
      </c>
      <c r="K4084" s="2">
        <v>45860.441226851799</v>
      </c>
      <c r="L4084" s="13">
        <v>45860.4437384259</v>
      </c>
      <c r="M4084" s="4">
        <f t="shared" si="254"/>
        <v>2.5115741009358317E-3</v>
      </c>
      <c r="N4084" s="4">
        <f t="shared" si="255"/>
        <v>3</v>
      </c>
      <c r="O4084">
        <v>23724</v>
      </c>
      <c r="P4084">
        <v>23724</v>
      </c>
      <c r="Q4084">
        <f t="shared" si="253"/>
        <v>0</v>
      </c>
      <c r="R4084">
        <v>0</v>
      </c>
      <c r="S4084">
        <v>0.75</v>
      </c>
      <c r="T4084">
        <v>0.75</v>
      </c>
      <c r="U4084" t="s">
        <v>26</v>
      </c>
      <c r="V4084" t="s">
        <v>26</v>
      </c>
      <c r="W4084" t="s">
        <v>0</v>
      </c>
      <c r="X4084" t="s">
        <v>5702</v>
      </c>
      <c r="Y4084" t="s">
        <v>1883</v>
      </c>
      <c r="AA4084" s="2">
        <v>45860.443122187498</v>
      </c>
      <c r="AB4084" t="s">
        <v>2972</v>
      </c>
    </row>
    <row r="4085" spans="1:28">
      <c r="A4085">
        <v>1392368</v>
      </c>
      <c r="B4085" t="s">
        <v>115</v>
      </c>
      <c r="C4085" t="s">
        <v>115</v>
      </c>
      <c r="D4085" t="s">
        <v>1286</v>
      </c>
      <c r="E4085" t="s">
        <v>5701</v>
      </c>
      <c r="F4085" t="s">
        <v>161</v>
      </c>
      <c r="G4085" t="s">
        <v>162</v>
      </c>
      <c r="H4085" t="s">
        <v>25</v>
      </c>
      <c r="J4085" s="4">
        <f t="shared" si="252"/>
        <v>7</v>
      </c>
      <c r="K4085" s="2">
        <v>45860.439456018503</v>
      </c>
      <c r="L4085" s="13">
        <v>45860.4399305556</v>
      </c>
      <c r="M4085" s="4">
        <f t="shared" si="254"/>
        <v>4.7453709703404456E-4</v>
      </c>
      <c r="N4085" s="4">
        <f t="shared" si="255"/>
        <v>0</v>
      </c>
      <c r="O4085">
        <v>5500</v>
      </c>
      <c r="P4085">
        <v>5560</v>
      </c>
      <c r="Q4085">
        <f t="shared" si="253"/>
        <v>60</v>
      </c>
      <c r="R4085">
        <v>60</v>
      </c>
      <c r="S4085">
        <v>0.125</v>
      </c>
      <c r="T4085">
        <v>0.375</v>
      </c>
      <c r="U4085" t="s">
        <v>26</v>
      </c>
      <c r="W4085" t="s">
        <v>0</v>
      </c>
      <c r="X4085" t="s">
        <v>1883</v>
      </c>
      <c r="Y4085" t="s">
        <v>1883</v>
      </c>
      <c r="AA4085" s="2">
        <v>45860.439825312496</v>
      </c>
      <c r="AB4085" t="s">
        <v>2972</v>
      </c>
    </row>
    <row r="4086" spans="1:28">
      <c r="A4086">
        <v>1392367</v>
      </c>
      <c r="B4086" t="s">
        <v>29</v>
      </c>
      <c r="C4086" t="s">
        <v>29</v>
      </c>
      <c r="D4086" t="s">
        <v>1286</v>
      </c>
      <c r="E4086" t="s">
        <v>5701</v>
      </c>
      <c r="F4086" t="s">
        <v>2970</v>
      </c>
      <c r="G4086" t="s">
        <v>2971</v>
      </c>
      <c r="H4086" t="s">
        <v>25</v>
      </c>
      <c r="I4086" s="2" t="s">
        <v>2970</v>
      </c>
      <c r="J4086" s="4">
        <f t="shared" si="252"/>
        <v>7</v>
      </c>
      <c r="K4086" s="2">
        <v>45860.440940243097</v>
      </c>
      <c r="L4086" s="13">
        <v>45860.443321759303</v>
      </c>
      <c r="M4086" s="4">
        <f t="shared" si="254"/>
        <v>2.381516205787193E-3</v>
      </c>
      <c r="N4086" s="4">
        <f t="shared" si="255"/>
        <v>3</v>
      </c>
      <c r="O4086">
        <v>5560</v>
      </c>
      <c r="P4086">
        <v>5600</v>
      </c>
      <c r="Q4086">
        <f t="shared" si="253"/>
        <v>40</v>
      </c>
      <c r="R4086">
        <v>40</v>
      </c>
      <c r="S4086">
        <v>0.375</v>
      </c>
      <c r="T4086">
        <v>0.125</v>
      </c>
      <c r="U4086" t="s">
        <v>26</v>
      </c>
      <c r="V4086" t="s">
        <v>68</v>
      </c>
      <c r="W4086" t="s">
        <v>0</v>
      </c>
      <c r="X4086" t="s">
        <v>34</v>
      </c>
      <c r="Y4086" t="s">
        <v>5700</v>
      </c>
      <c r="AA4086" s="2">
        <v>45860.439389039399</v>
      </c>
      <c r="AB4086" t="s">
        <v>2972</v>
      </c>
    </row>
    <row r="4087" spans="1:28">
      <c r="A4087">
        <v>1392366</v>
      </c>
      <c r="B4087" t="s">
        <v>142</v>
      </c>
      <c r="C4087" t="s">
        <v>142</v>
      </c>
      <c r="D4087" t="s">
        <v>5703</v>
      </c>
      <c r="F4087" t="s">
        <v>4977</v>
      </c>
      <c r="G4087" t="s">
        <v>4978</v>
      </c>
      <c r="H4087" t="s">
        <v>25</v>
      </c>
      <c r="J4087" s="4">
        <f t="shared" si="252"/>
        <v>7</v>
      </c>
      <c r="K4087" s="2">
        <v>45860.438891550897</v>
      </c>
      <c r="L4087" s="13">
        <v>45860.519060034698</v>
      </c>
      <c r="M4087" s="4">
        <f t="shared" si="254"/>
        <v>8.0168483800662216E-2</v>
      </c>
      <c r="N4087" s="4">
        <f t="shared" si="255"/>
        <v>115</v>
      </c>
      <c r="O4087">
        <v>73833</v>
      </c>
      <c r="P4087">
        <v>73836</v>
      </c>
      <c r="Q4087">
        <f t="shared" si="253"/>
        <v>3</v>
      </c>
      <c r="R4087">
        <v>3</v>
      </c>
      <c r="S4087">
        <v>0.5</v>
      </c>
      <c r="T4087">
        <v>0.5</v>
      </c>
      <c r="U4087" t="s">
        <v>26</v>
      </c>
      <c r="V4087" t="s">
        <v>154</v>
      </c>
      <c r="W4087" t="s">
        <v>0</v>
      </c>
      <c r="AA4087" s="2">
        <v>45860.439010567097</v>
      </c>
      <c r="AB4087" t="s">
        <v>59</v>
      </c>
    </row>
    <row r="4088" spans="1:28">
      <c r="A4088">
        <v>1392365</v>
      </c>
      <c r="B4088" t="s">
        <v>142</v>
      </c>
      <c r="C4088" t="s">
        <v>142</v>
      </c>
      <c r="D4088" t="s">
        <v>731</v>
      </c>
      <c r="F4088" t="s">
        <v>118</v>
      </c>
      <c r="G4088" t="s">
        <v>119</v>
      </c>
      <c r="H4088" t="s">
        <v>25</v>
      </c>
      <c r="J4088" s="4">
        <f t="shared" si="252"/>
        <v>7</v>
      </c>
      <c r="K4088" s="2">
        <v>45860.438432488401</v>
      </c>
      <c r="L4088" s="13">
        <v>45860.439865046297</v>
      </c>
      <c r="M4088" s="4">
        <f t="shared" si="254"/>
        <v>1.432557895896025E-3</v>
      </c>
      <c r="N4088" s="4">
        <f t="shared" si="255"/>
        <v>2</v>
      </c>
      <c r="O4088">
        <v>18881</v>
      </c>
      <c r="P4088">
        <v>18930</v>
      </c>
      <c r="Q4088">
        <f t="shared" si="253"/>
        <v>49</v>
      </c>
      <c r="R4088">
        <v>49</v>
      </c>
      <c r="S4088">
        <v>1</v>
      </c>
      <c r="T4088">
        <v>0.75</v>
      </c>
      <c r="U4088" t="s">
        <v>26</v>
      </c>
      <c r="V4088" t="s">
        <v>154</v>
      </c>
      <c r="W4088" t="s">
        <v>0</v>
      </c>
      <c r="AA4088" s="2">
        <v>45860.438722650499</v>
      </c>
      <c r="AB4088" t="s">
        <v>59</v>
      </c>
    </row>
    <row r="4089" spans="1:28">
      <c r="A4089">
        <v>1392364</v>
      </c>
      <c r="B4089" t="s">
        <v>142</v>
      </c>
      <c r="C4089" t="s">
        <v>142</v>
      </c>
      <c r="D4089" t="s">
        <v>4778</v>
      </c>
      <c r="F4089" t="s">
        <v>161</v>
      </c>
      <c r="G4089" t="s">
        <v>162</v>
      </c>
      <c r="H4089" t="s">
        <v>25</v>
      </c>
      <c r="J4089" s="4">
        <f t="shared" si="252"/>
        <v>7</v>
      </c>
      <c r="K4089" s="2">
        <v>45860.437928009298</v>
      </c>
      <c r="L4089" s="13">
        <v>45860.439227661998</v>
      </c>
      <c r="M4089" s="4">
        <f t="shared" si="254"/>
        <v>1.299652700254228E-3</v>
      </c>
      <c r="N4089" s="4">
        <f t="shared" si="255"/>
        <v>1</v>
      </c>
      <c r="O4089">
        <v>42658</v>
      </c>
      <c r="P4089">
        <v>42662</v>
      </c>
      <c r="Q4089">
        <f t="shared" si="253"/>
        <v>4</v>
      </c>
      <c r="R4089">
        <v>4</v>
      </c>
      <c r="S4089">
        <v>0.125</v>
      </c>
      <c r="T4089">
        <v>0.75</v>
      </c>
      <c r="U4089" t="s">
        <v>26</v>
      </c>
      <c r="V4089" t="s">
        <v>154</v>
      </c>
      <c r="W4089" t="s">
        <v>0</v>
      </c>
      <c r="AA4089" s="2">
        <v>45860.438127696798</v>
      </c>
      <c r="AB4089" t="s">
        <v>59</v>
      </c>
    </row>
    <row r="4090" spans="1:28">
      <c r="A4090">
        <v>1392362</v>
      </c>
      <c r="B4090" t="s">
        <v>5699</v>
      </c>
      <c r="C4090" t="s">
        <v>5699</v>
      </c>
      <c r="D4090" t="s">
        <v>1286</v>
      </c>
      <c r="E4090" t="s">
        <v>34</v>
      </c>
      <c r="H4090" t="s">
        <v>25</v>
      </c>
      <c r="J4090" s="4">
        <f t="shared" si="252"/>
        <v>7</v>
      </c>
      <c r="K4090" s="2">
        <v>45860.4367824074</v>
      </c>
      <c r="L4090" s="13">
        <v>45860.437083333301</v>
      </c>
      <c r="M4090" s="4">
        <f t="shared" si="254"/>
        <v>3.0092590168351308E-4</v>
      </c>
      <c r="N4090" s="4">
        <f t="shared" si="255"/>
        <v>0</v>
      </c>
      <c r="O4090">
        <v>5250</v>
      </c>
      <c r="P4090">
        <v>5500</v>
      </c>
      <c r="Q4090">
        <f t="shared" si="253"/>
        <v>250</v>
      </c>
      <c r="R4090">
        <v>250</v>
      </c>
      <c r="S4090">
        <v>0.5</v>
      </c>
      <c r="T4090">
        <v>0.125</v>
      </c>
      <c r="U4090" t="s">
        <v>68</v>
      </c>
      <c r="V4090" t="s">
        <v>26</v>
      </c>
      <c r="W4090" t="s">
        <v>0</v>
      </c>
      <c r="X4090" t="s">
        <v>5675</v>
      </c>
      <c r="Y4090" t="s">
        <v>5704</v>
      </c>
      <c r="AA4090" s="2">
        <v>45860.4370492245</v>
      </c>
      <c r="AB4090" t="s">
        <v>2972</v>
      </c>
    </row>
    <row r="4091" spans="1:28">
      <c r="A4091">
        <v>1392360</v>
      </c>
      <c r="B4091" t="s">
        <v>142</v>
      </c>
      <c r="C4091" t="s">
        <v>142</v>
      </c>
      <c r="D4091" t="s">
        <v>4800</v>
      </c>
      <c r="F4091" t="s">
        <v>161</v>
      </c>
      <c r="G4091" t="s">
        <v>162</v>
      </c>
      <c r="H4091" t="s">
        <v>25</v>
      </c>
      <c r="J4091" s="4">
        <f t="shared" si="252"/>
        <v>7</v>
      </c>
      <c r="K4091" s="2">
        <v>45859.879691666698</v>
      </c>
      <c r="L4091" s="13">
        <v>45859.881582673603</v>
      </c>
      <c r="M4091" s="4">
        <f t="shared" si="254"/>
        <v>1.8910069047706202E-3</v>
      </c>
      <c r="N4091" s="4">
        <f t="shared" si="255"/>
        <v>2</v>
      </c>
      <c r="O4091">
        <v>27286</v>
      </c>
      <c r="P4091">
        <v>27287</v>
      </c>
      <c r="Q4091">
        <f t="shared" si="253"/>
        <v>1</v>
      </c>
      <c r="R4091">
        <v>1</v>
      </c>
      <c r="S4091">
        <v>1</v>
      </c>
      <c r="T4091">
        <v>1</v>
      </c>
      <c r="U4091" t="s">
        <v>26</v>
      </c>
      <c r="V4091" t="s">
        <v>26</v>
      </c>
      <c r="W4091" t="s">
        <v>0</v>
      </c>
      <c r="X4091" t="s">
        <v>5497</v>
      </c>
      <c r="AA4091" s="2">
        <v>45860.435737766202</v>
      </c>
      <c r="AB4091" t="s">
        <v>59</v>
      </c>
    </row>
    <row r="4092" spans="1:28">
      <c r="A4092">
        <v>1392356</v>
      </c>
      <c r="B4092" t="s">
        <v>29</v>
      </c>
      <c r="C4092" t="s">
        <v>29</v>
      </c>
      <c r="D4092" t="s">
        <v>153</v>
      </c>
      <c r="E4092" t="s">
        <v>5705</v>
      </c>
      <c r="F4092" t="s">
        <v>2970</v>
      </c>
      <c r="G4092" t="s">
        <v>2971</v>
      </c>
      <c r="H4092" t="s">
        <v>25</v>
      </c>
      <c r="I4092" s="2" t="s">
        <v>2970</v>
      </c>
      <c r="J4092" s="4">
        <f t="shared" si="252"/>
        <v>7</v>
      </c>
      <c r="K4092" s="2">
        <v>45839.415745752303</v>
      </c>
      <c r="L4092" s="13">
        <v>45861.407905092601</v>
      </c>
      <c r="M4092" s="4">
        <f t="shared" si="254"/>
        <v>21.992159340297803</v>
      </c>
      <c r="N4092" s="4">
        <f t="shared" si="255"/>
        <v>1428</v>
      </c>
      <c r="O4092">
        <v>51932</v>
      </c>
      <c r="P4092">
        <v>51933</v>
      </c>
      <c r="Q4092">
        <f t="shared" si="253"/>
        <v>1</v>
      </c>
      <c r="R4092">
        <v>1</v>
      </c>
      <c r="S4092">
        <v>1</v>
      </c>
      <c r="T4092">
        <v>1</v>
      </c>
      <c r="U4092" t="s">
        <v>1399</v>
      </c>
      <c r="V4092" t="s">
        <v>26</v>
      </c>
      <c r="W4092" t="s">
        <v>0</v>
      </c>
      <c r="AA4092" s="2">
        <v>45860.425810879598</v>
      </c>
      <c r="AB4092" t="s">
        <v>2972</v>
      </c>
    </row>
    <row r="4093" spans="1:28">
      <c r="A4093">
        <v>1392353</v>
      </c>
      <c r="B4093" t="s">
        <v>4556</v>
      </c>
      <c r="C4093" t="s">
        <v>4556</v>
      </c>
      <c r="D4093" t="s">
        <v>3931</v>
      </c>
      <c r="H4093" t="s">
        <v>25</v>
      </c>
      <c r="J4093" s="4">
        <f t="shared" si="252"/>
        <v>7</v>
      </c>
      <c r="K4093" s="2">
        <v>45860.413619594903</v>
      </c>
      <c r="L4093" s="13">
        <v>45860.413619594903</v>
      </c>
      <c r="M4093" s="4">
        <f t="shared" si="254"/>
        <v>0</v>
      </c>
      <c r="N4093" s="4">
        <f t="shared" si="255"/>
        <v>0</v>
      </c>
      <c r="O4093">
        <v>45981</v>
      </c>
      <c r="P4093">
        <v>46039</v>
      </c>
      <c r="Q4093">
        <f t="shared" si="253"/>
        <v>58</v>
      </c>
      <c r="R4093">
        <v>58</v>
      </c>
      <c r="S4093">
        <v>1</v>
      </c>
      <c r="T4093">
        <v>1</v>
      </c>
      <c r="U4093" t="s">
        <v>26</v>
      </c>
      <c r="V4093" t="s">
        <v>26</v>
      </c>
      <c r="W4093" t="s">
        <v>0</v>
      </c>
      <c r="AA4093" s="2">
        <v>45860.413619594903</v>
      </c>
      <c r="AB4093" t="s">
        <v>4153</v>
      </c>
    </row>
    <row r="4094" spans="1:28">
      <c r="A4094">
        <v>1392350</v>
      </c>
      <c r="B4094" t="s">
        <v>53</v>
      </c>
      <c r="C4094" t="s">
        <v>53</v>
      </c>
      <c r="D4094" t="s">
        <v>744</v>
      </c>
      <c r="F4094" t="s">
        <v>55</v>
      </c>
      <c r="G4094" t="s">
        <v>56</v>
      </c>
      <c r="H4094" t="s">
        <v>25</v>
      </c>
      <c r="I4094" s="2" t="s">
        <v>118</v>
      </c>
      <c r="J4094" s="4">
        <f t="shared" si="252"/>
        <v>7</v>
      </c>
      <c r="K4094" s="2">
        <v>45860.395810104201</v>
      </c>
      <c r="L4094" s="13">
        <v>45868.508615393497</v>
      </c>
      <c r="M4094" s="4">
        <f t="shared" si="254"/>
        <v>8.1128052892963751</v>
      </c>
      <c r="N4094" s="4">
        <f t="shared" si="255"/>
        <v>162</v>
      </c>
      <c r="O4094">
        <v>46783.8</v>
      </c>
      <c r="P4094">
        <v>46828.2</v>
      </c>
      <c r="Q4094">
        <f t="shared" si="253"/>
        <v>44.399999999994179</v>
      </c>
      <c r="R4094">
        <v>44.399999999994179</v>
      </c>
      <c r="S4094">
        <v>0.875</v>
      </c>
      <c r="T4094">
        <v>0.875</v>
      </c>
      <c r="U4094" t="s">
        <v>26</v>
      </c>
      <c r="V4094" t="s">
        <v>26</v>
      </c>
      <c r="W4094" t="s">
        <v>0</v>
      </c>
      <c r="X4094" t="s">
        <v>5706</v>
      </c>
      <c r="Y4094" t="s">
        <v>5707</v>
      </c>
      <c r="AA4094" s="2">
        <v>45860.397248993097</v>
      </c>
      <c r="AB4094" t="s">
        <v>59</v>
      </c>
    </row>
    <row r="4095" spans="1:28">
      <c r="A4095">
        <v>1392341</v>
      </c>
      <c r="B4095" t="s">
        <v>69</v>
      </c>
      <c r="C4095" t="s">
        <v>69</v>
      </c>
      <c r="D4095" t="s">
        <v>824</v>
      </c>
      <c r="H4095" t="s">
        <v>25</v>
      </c>
      <c r="J4095" s="4">
        <f t="shared" si="252"/>
        <v>7</v>
      </c>
      <c r="K4095" s="2">
        <v>45859.982726701397</v>
      </c>
      <c r="L4095" s="13">
        <v>45859.982726701397</v>
      </c>
      <c r="M4095" s="4">
        <f t="shared" si="254"/>
        <v>0</v>
      </c>
      <c r="N4095" s="4">
        <f t="shared" si="255"/>
        <v>0</v>
      </c>
      <c r="O4095">
        <v>59714</v>
      </c>
      <c r="P4095">
        <v>59714</v>
      </c>
      <c r="Q4095">
        <f t="shared" si="253"/>
        <v>0</v>
      </c>
      <c r="R4095">
        <v>0</v>
      </c>
      <c r="S4095">
        <v>1</v>
      </c>
      <c r="T4095">
        <v>1</v>
      </c>
      <c r="U4095" t="s">
        <v>26</v>
      </c>
      <c r="V4095" t="s">
        <v>26</v>
      </c>
      <c r="W4095" t="s">
        <v>0</v>
      </c>
      <c r="X4095" t="s">
        <v>71</v>
      </c>
      <c r="AA4095" s="2">
        <v>45859.982693483798</v>
      </c>
      <c r="AB4095" t="s">
        <v>59</v>
      </c>
    </row>
    <row r="4096" spans="1:28">
      <c r="A4096">
        <v>1392340</v>
      </c>
      <c r="B4096" t="s">
        <v>142</v>
      </c>
      <c r="C4096" t="s">
        <v>142</v>
      </c>
      <c r="D4096" t="s">
        <v>1986</v>
      </c>
      <c r="F4096" t="s">
        <v>57</v>
      </c>
      <c r="G4096" t="s">
        <v>1229</v>
      </c>
      <c r="H4096" t="s">
        <v>25</v>
      </c>
      <c r="J4096" s="4">
        <f t="shared" si="252"/>
        <v>7</v>
      </c>
      <c r="K4096" s="2">
        <v>45859.860416666699</v>
      </c>
      <c r="L4096" s="13">
        <v>45859.864343437497</v>
      </c>
      <c r="M4096" s="4">
        <f t="shared" si="254"/>
        <v>3.9267707979888655E-3</v>
      </c>
      <c r="N4096" s="4">
        <f t="shared" si="255"/>
        <v>5</v>
      </c>
      <c r="O4096">
        <v>69308</v>
      </c>
      <c r="P4096">
        <v>69311</v>
      </c>
      <c r="Q4096">
        <f t="shared" si="253"/>
        <v>3</v>
      </c>
      <c r="R4096">
        <v>3</v>
      </c>
      <c r="S4096">
        <v>0.75</v>
      </c>
      <c r="T4096">
        <v>0.625</v>
      </c>
      <c r="U4096" t="s">
        <v>26</v>
      </c>
      <c r="V4096" t="s">
        <v>154</v>
      </c>
      <c r="W4096" t="s">
        <v>0</v>
      </c>
      <c r="X4096" t="s">
        <v>5708</v>
      </c>
      <c r="AA4096" s="2">
        <v>45859.979822881898</v>
      </c>
      <c r="AB4096" t="s">
        <v>59</v>
      </c>
    </row>
    <row r="4097" spans="1:28">
      <c r="A4097">
        <v>1392339</v>
      </c>
      <c r="B4097" t="s">
        <v>142</v>
      </c>
      <c r="C4097" t="s">
        <v>142</v>
      </c>
      <c r="D4097" t="s">
        <v>5393</v>
      </c>
      <c r="F4097" t="s">
        <v>1355</v>
      </c>
      <c r="G4097" t="s">
        <v>1356</v>
      </c>
      <c r="H4097" t="s">
        <v>25</v>
      </c>
      <c r="J4097" s="4">
        <f t="shared" si="252"/>
        <v>7</v>
      </c>
      <c r="K4097" s="2">
        <v>45859.820833333302</v>
      </c>
      <c r="L4097" s="13">
        <v>45859.830297800901</v>
      </c>
      <c r="M4097" s="4">
        <f t="shared" si="254"/>
        <v>9.4644675991730765E-3</v>
      </c>
      <c r="N4097" s="4">
        <f t="shared" si="255"/>
        <v>13</v>
      </c>
      <c r="O4097">
        <v>19267</v>
      </c>
      <c r="P4097">
        <v>19290</v>
      </c>
      <c r="Q4097">
        <f t="shared" si="253"/>
        <v>23</v>
      </c>
      <c r="R4097">
        <v>23</v>
      </c>
      <c r="S4097">
        <v>1</v>
      </c>
      <c r="T4097">
        <v>1</v>
      </c>
      <c r="U4097" t="s">
        <v>26</v>
      </c>
      <c r="V4097" t="s">
        <v>26</v>
      </c>
      <c r="W4097" t="s">
        <v>0</v>
      </c>
      <c r="X4097" t="s">
        <v>5709</v>
      </c>
      <c r="AA4097" s="2">
        <v>45859.978626851902</v>
      </c>
      <c r="AB4097" t="s">
        <v>59</v>
      </c>
    </row>
    <row r="4098" spans="1:28">
      <c r="A4098">
        <v>1392338</v>
      </c>
      <c r="B4098" t="s">
        <v>53</v>
      </c>
      <c r="C4098" t="s">
        <v>53</v>
      </c>
      <c r="D4098" t="s">
        <v>1111</v>
      </c>
      <c r="F4098" t="s">
        <v>55</v>
      </c>
      <c r="G4098" t="s">
        <v>56</v>
      </c>
      <c r="H4098" t="s">
        <v>25</v>
      </c>
      <c r="I4098" s="2" t="s">
        <v>4977</v>
      </c>
      <c r="J4098" s="4">
        <f t="shared" si="252"/>
        <v>7</v>
      </c>
      <c r="K4098" s="2">
        <v>45859.976748761597</v>
      </c>
      <c r="L4098" s="13">
        <v>45863.383653587996</v>
      </c>
      <c r="M4098" s="4">
        <f t="shared" si="254"/>
        <v>3.4069048263991135</v>
      </c>
      <c r="N4098" s="4">
        <f t="shared" si="255"/>
        <v>585</v>
      </c>
      <c r="O4098">
        <v>56849</v>
      </c>
      <c r="P4098">
        <v>56914</v>
      </c>
      <c r="Q4098">
        <f t="shared" si="253"/>
        <v>65</v>
      </c>
      <c r="R4098">
        <v>65</v>
      </c>
      <c r="S4098">
        <v>0.875</v>
      </c>
      <c r="T4098">
        <v>0.625</v>
      </c>
      <c r="U4098" t="s">
        <v>26</v>
      </c>
      <c r="V4098" t="s">
        <v>26</v>
      </c>
      <c r="W4098" t="s">
        <v>0</v>
      </c>
      <c r="X4098" t="s">
        <v>5710</v>
      </c>
      <c r="Y4098" t="s">
        <v>5711</v>
      </c>
      <c r="AA4098" s="2">
        <v>45859.977087233798</v>
      </c>
      <c r="AB4098" t="s">
        <v>59</v>
      </c>
    </row>
    <row r="4099" spans="1:28">
      <c r="A4099">
        <v>1392337</v>
      </c>
      <c r="B4099" t="s">
        <v>142</v>
      </c>
      <c r="C4099" t="s">
        <v>142</v>
      </c>
      <c r="D4099" t="s">
        <v>1856</v>
      </c>
      <c r="F4099" t="s">
        <v>57</v>
      </c>
      <c r="G4099" t="s">
        <v>1229</v>
      </c>
      <c r="H4099" t="s">
        <v>25</v>
      </c>
      <c r="J4099" s="4">
        <f t="shared" ref="J4099:J4162" si="256">MONTH(K4099)</f>
        <v>7</v>
      </c>
      <c r="K4099" s="2">
        <v>45859.960835763901</v>
      </c>
      <c r="L4099" s="13">
        <v>45859.961202002298</v>
      </c>
      <c r="M4099" s="4">
        <f t="shared" si="254"/>
        <v>3.6623839696403593E-4</v>
      </c>
      <c r="N4099" s="4">
        <f t="shared" si="255"/>
        <v>0</v>
      </c>
      <c r="O4099">
        <v>90307</v>
      </c>
      <c r="P4099">
        <v>90308</v>
      </c>
      <c r="Q4099">
        <f t="shared" ref="Q4099:Q4162" si="257">IF(AND(O4099&lt;&gt;"",P4099&lt;&gt;""),P4099-O4099,0)</f>
        <v>1</v>
      </c>
      <c r="R4099">
        <v>1</v>
      </c>
      <c r="S4099">
        <v>0.5</v>
      </c>
      <c r="T4099">
        <v>0.5</v>
      </c>
      <c r="U4099" t="s">
        <v>1399</v>
      </c>
      <c r="V4099" t="s">
        <v>26</v>
      </c>
      <c r="W4099" t="s">
        <v>0</v>
      </c>
      <c r="AA4099" s="2">
        <v>45859.960997372698</v>
      </c>
      <c r="AB4099" t="s">
        <v>59</v>
      </c>
    </row>
    <row r="4100" spans="1:28">
      <c r="A4100">
        <v>1392336</v>
      </c>
      <c r="B4100" t="s">
        <v>142</v>
      </c>
      <c r="C4100" t="s">
        <v>142</v>
      </c>
      <c r="D4100" t="s">
        <v>5670</v>
      </c>
      <c r="F4100" t="s">
        <v>57</v>
      </c>
      <c r="G4100" t="s">
        <v>1229</v>
      </c>
      <c r="H4100" t="s">
        <v>25</v>
      </c>
      <c r="J4100" s="4">
        <f t="shared" si="256"/>
        <v>7</v>
      </c>
      <c r="K4100" s="2">
        <v>45859.958675428199</v>
      </c>
      <c r="L4100" s="13">
        <v>45859.9592641204</v>
      </c>
      <c r="M4100" s="4">
        <f t="shared" ref="M4100:M4163" si="258">IF(AND(K4100&lt;&gt;"",L4100&lt;&gt;""),L4100-K4100,0)</f>
        <v>5.8869220083579421E-4</v>
      </c>
      <c r="N4100" s="4">
        <f t="shared" ref="N4100:N4163" si="259">HOUR(M4100)*60+MINUTE(M4100)</f>
        <v>0</v>
      </c>
      <c r="O4100">
        <v>20714</v>
      </c>
      <c r="P4100">
        <v>20715</v>
      </c>
      <c r="Q4100">
        <f t="shared" si="257"/>
        <v>1</v>
      </c>
      <c r="R4100">
        <v>1</v>
      </c>
      <c r="S4100">
        <v>1</v>
      </c>
      <c r="T4100">
        <v>1</v>
      </c>
      <c r="U4100" t="s">
        <v>154</v>
      </c>
      <c r="V4100" t="s">
        <v>26</v>
      </c>
      <c r="W4100" t="s">
        <v>0</v>
      </c>
      <c r="X4100" t="s">
        <v>3296</v>
      </c>
      <c r="AA4100" s="2">
        <v>45859.958974687499</v>
      </c>
      <c r="AB4100" t="s">
        <v>59</v>
      </c>
    </row>
    <row r="4101" spans="1:28">
      <c r="A4101">
        <v>1392335</v>
      </c>
      <c r="B4101" t="s">
        <v>5569</v>
      </c>
      <c r="C4101" t="s">
        <v>5569</v>
      </c>
      <c r="D4101" t="s">
        <v>824</v>
      </c>
      <c r="E4101" t="s">
        <v>34</v>
      </c>
      <c r="F4101" t="s">
        <v>118</v>
      </c>
      <c r="G4101" t="s">
        <v>119</v>
      </c>
      <c r="H4101" t="s">
        <v>25</v>
      </c>
      <c r="I4101" s="2" t="s">
        <v>118</v>
      </c>
      <c r="J4101" s="4">
        <f t="shared" si="256"/>
        <v>7</v>
      </c>
      <c r="K4101" s="2">
        <v>45859.892581018503</v>
      </c>
      <c r="L4101" s="13">
        <v>45859.928180706003</v>
      </c>
      <c r="M4101" s="4">
        <f t="shared" si="258"/>
        <v>3.5599687500507571E-2</v>
      </c>
      <c r="N4101" s="4">
        <f t="shared" si="259"/>
        <v>51</v>
      </c>
      <c r="O4101">
        <v>59714</v>
      </c>
      <c r="P4101">
        <v>59714</v>
      </c>
      <c r="Q4101">
        <f t="shared" si="257"/>
        <v>0</v>
      </c>
      <c r="R4101">
        <v>0</v>
      </c>
      <c r="S4101">
        <v>1</v>
      </c>
      <c r="T4101">
        <v>1</v>
      </c>
      <c r="U4101" t="s">
        <v>26</v>
      </c>
      <c r="V4101" t="s">
        <v>26</v>
      </c>
      <c r="W4101" t="s">
        <v>25</v>
      </c>
      <c r="X4101" t="s">
        <v>5521</v>
      </c>
      <c r="AA4101" s="2">
        <v>45859.898602314803</v>
      </c>
      <c r="AB4101" t="s">
        <v>203</v>
      </c>
    </row>
    <row r="4102" spans="1:28">
      <c r="A4102">
        <v>1392330</v>
      </c>
      <c r="B4102" t="s">
        <v>29</v>
      </c>
      <c r="C4102" t="s">
        <v>29</v>
      </c>
      <c r="D4102" t="s">
        <v>3552</v>
      </c>
      <c r="F4102" t="s">
        <v>5712</v>
      </c>
      <c r="G4102" t="s">
        <v>5713</v>
      </c>
      <c r="H4102" t="s">
        <v>25</v>
      </c>
      <c r="I4102" s="2" t="s">
        <v>5712</v>
      </c>
      <c r="J4102" s="4">
        <f t="shared" si="256"/>
        <v>7</v>
      </c>
      <c r="K4102" s="2">
        <v>45859.881668483802</v>
      </c>
      <c r="L4102" s="13">
        <v>45889.518587963001</v>
      </c>
      <c r="M4102" s="4">
        <f t="shared" si="258"/>
        <v>29.636919479198696</v>
      </c>
      <c r="N4102" s="4">
        <f t="shared" si="259"/>
        <v>917</v>
      </c>
      <c r="O4102">
        <v>21438.6</v>
      </c>
      <c r="P4102">
        <v>23463.9</v>
      </c>
      <c r="Q4102">
        <f t="shared" si="257"/>
        <v>2025.3000000000029</v>
      </c>
      <c r="R4102">
        <v>2025.3000000000029</v>
      </c>
      <c r="S4102">
        <v>0.375</v>
      </c>
      <c r="T4102">
        <v>0.5</v>
      </c>
      <c r="U4102" t="s">
        <v>26</v>
      </c>
      <c r="V4102" t="s">
        <v>26</v>
      </c>
      <c r="W4102" t="s">
        <v>25</v>
      </c>
      <c r="X4102" t="s">
        <v>34</v>
      </c>
      <c r="Y4102" t="s">
        <v>34</v>
      </c>
      <c r="Z4102" t="s">
        <v>129</v>
      </c>
      <c r="AA4102" s="2">
        <v>45859.870467708301</v>
      </c>
      <c r="AB4102" t="s">
        <v>269</v>
      </c>
    </row>
    <row r="4103" spans="1:28">
      <c r="A4103">
        <v>1392329</v>
      </c>
      <c r="B4103" t="s">
        <v>142</v>
      </c>
      <c r="C4103" t="s">
        <v>142</v>
      </c>
      <c r="D4103" t="s">
        <v>3552</v>
      </c>
      <c r="E4103" t="s">
        <v>34</v>
      </c>
      <c r="F4103" t="s">
        <v>82</v>
      </c>
      <c r="G4103" t="s">
        <v>235</v>
      </c>
      <c r="H4103" t="s">
        <v>25</v>
      </c>
      <c r="I4103" s="2" t="s">
        <v>82</v>
      </c>
      <c r="J4103" s="4">
        <f t="shared" si="256"/>
        <v>7</v>
      </c>
      <c r="K4103" s="2">
        <v>45859.842361111099</v>
      </c>
      <c r="L4103" s="13">
        <v>45859.867916666699</v>
      </c>
      <c r="M4103" s="4">
        <f t="shared" si="258"/>
        <v>2.5555555599567015E-2</v>
      </c>
      <c r="N4103" s="4">
        <f t="shared" si="259"/>
        <v>36</v>
      </c>
      <c r="O4103">
        <v>21399</v>
      </c>
      <c r="P4103">
        <v>21438.6</v>
      </c>
      <c r="Q4103">
        <f t="shared" si="257"/>
        <v>39.599999999998545</v>
      </c>
      <c r="R4103">
        <v>39.599999999998545</v>
      </c>
      <c r="S4103">
        <v>0.5</v>
      </c>
      <c r="T4103">
        <v>0.375</v>
      </c>
      <c r="U4103" t="s">
        <v>26</v>
      </c>
      <c r="V4103" t="s">
        <v>26</v>
      </c>
      <c r="W4103" t="s">
        <v>25</v>
      </c>
      <c r="X4103" t="s">
        <v>246</v>
      </c>
      <c r="Y4103" t="s">
        <v>163</v>
      </c>
      <c r="AA4103" s="2">
        <v>45859.845534490698</v>
      </c>
      <c r="AB4103" t="s">
        <v>84</v>
      </c>
    </row>
    <row r="4104" spans="1:28">
      <c r="A4104">
        <v>1392327</v>
      </c>
      <c r="B4104" t="s">
        <v>29</v>
      </c>
      <c r="C4104" t="s">
        <v>29</v>
      </c>
      <c r="D4104" t="s">
        <v>1305</v>
      </c>
      <c r="E4104" t="s">
        <v>5714</v>
      </c>
      <c r="F4104" t="s">
        <v>1307</v>
      </c>
      <c r="G4104" t="s">
        <v>1308</v>
      </c>
      <c r="H4104" t="s">
        <v>25</v>
      </c>
      <c r="I4104" s="2" t="s">
        <v>1307</v>
      </c>
      <c r="J4104" s="4">
        <f t="shared" si="256"/>
        <v>7</v>
      </c>
      <c r="K4104" s="2">
        <v>45859.855028321799</v>
      </c>
      <c r="L4104" s="13">
        <v>45919.855024884302</v>
      </c>
      <c r="M4104" s="4">
        <f t="shared" si="258"/>
        <v>59.999996562502929</v>
      </c>
      <c r="N4104" s="4">
        <f t="shared" si="259"/>
        <v>0</v>
      </c>
      <c r="O4104">
        <v>3156</v>
      </c>
      <c r="P4104">
        <v>3156</v>
      </c>
      <c r="Q4104">
        <f t="shared" si="257"/>
        <v>0</v>
      </c>
      <c r="R4104">
        <v>0</v>
      </c>
      <c r="S4104">
        <v>1</v>
      </c>
      <c r="T4104">
        <v>1</v>
      </c>
      <c r="U4104" t="s">
        <v>26</v>
      </c>
      <c r="V4104" t="s">
        <v>26</v>
      </c>
      <c r="W4104" t="s">
        <v>25</v>
      </c>
      <c r="X4104" t="s">
        <v>34</v>
      </c>
      <c r="AA4104" s="2">
        <v>45859.839484641197</v>
      </c>
      <c r="AB4104" t="s">
        <v>269</v>
      </c>
    </row>
    <row r="4105" spans="1:28">
      <c r="A4105">
        <v>1392325</v>
      </c>
      <c r="B4105" t="s">
        <v>29</v>
      </c>
      <c r="C4105" t="s">
        <v>29</v>
      </c>
      <c r="D4105" t="s">
        <v>3919</v>
      </c>
      <c r="E4105" t="s">
        <v>4756</v>
      </c>
      <c r="F4105" t="s">
        <v>4757</v>
      </c>
      <c r="G4105" t="s">
        <v>4758</v>
      </c>
      <c r="H4105" t="s">
        <v>25</v>
      </c>
      <c r="I4105" s="2" t="s">
        <v>4757</v>
      </c>
      <c r="J4105" s="4">
        <f t="shared" si="256"/>
        <v>7</v>
      </c>
      <c r="K4105" s="2">
        <v>45859.844013159702</v>
      </c>
      <c r="L4105" s="13">
        <v>45868.7172685185</v>
      </c>
      <c r="M4105" s="4">
        <f t="shared" si="258"/>
        <v>8.8732553587979055</v>
      </c>
      <c r="N4105" s="4">
        <f t="shared" si="259"/>
        <v>1257</v>
      </c>
      <c r="O4105">
        <v>2421</v>
      </c>
      <c r="P4105">
        <v>2422</v>
      </c>
      <c r="Q4105">
        <f t="shared" si="257"/>
        <v>1</v>
      </c>
      <c r="R4105">
        <v>1</v>
      </c>
      <c r="S4105">
        <v>1</v>
      </c>
      <c r="T4105">
        <v>1</v>
      </c>
      <c r="U4105" t="s">
        <v>26</v>
      </c>
      <c r="V4105" t="s">
        <v>26</v>
      </c>
      <c r="W4105" t="s">
        <v>0</v>
      </c>
      <c r="Y4105" t="s">
        <v>5715</v>
      </c>
      <c r="AA4105" s="2">
        <v>45859.828375196797</v>
      </c>
      <c r="AB4105" t="s">
        <v>269</v>
      </c>
    </row>
    <row r="4106" spans="1:28">
      <c r="A4106">
        <v>1392324</v>
      </c>
      <c r="B4106" t="s">
        <v>53</v>
      </c>
      <c r="C4106" t="s">
        <v>53</v>
      </c>
      <c r="D4106" t="s">
        <v>3481</v>
      </c>
      <c r="F4106" t="s">
        <v>55</v>
      </c>
      <c r="G4106" t="s">
        <v>56</v>
      </c>
      <c r="H4106" t="s">
        <v>25</v>
      </c>
      <c r="I4106" s="2" t="s">
        <v>143</v>
      </c>
      <c r="J4106" s="4">
        <f t="shared" si="256"/>
        <v>7</v>
      </c>
      <c r="K4106" s="2">
        <v>45859.8252510764</v>
      </c>
      <c r="L4106" s="13">
        <v>45863.4202870718</v>
      </c>
      <c r="M4106" s="4">
        <f t="shared" si="258"/>
        <v>3.5950359954003943</v>
      </c>
      <c r="N4106" s="4">
        <f t="shared" si="259"/>
        <v>856</v>
      </c>
      <c r="O4106">
        <v>45813</v>
      </c>
      <c r="P4106">
        <v>45846</v>
      </c>
      <c r="Q4106">
        <f t="shared" si="257"/>
        <v>33</v>
      </c>
      <c r="R4106">
        <v>33</v>
      </c>
      <c r="S4106">
        <v>0.75</v>
      </c>
      <c r="T4106">
        <v>0.625</v>
      </c>
      <c r="U4106" t="s">
        <v>154</v>
      </c>
      <c r="V4106" t="s">
        <v>154</v>
      </c>
      <c r="W4106" t="s">
        <v>0</v>
      </c>
      <c r="X4106" t="s">
        <v>5716</v>
      </c>
      <c r="Y4106" t="s">
        <v>2449</v>
      </c>
      <c r="AA4106" s="2">
        <v>45859.825940891198</v>
      </c>
      <c r="AB4106" t="s">
        <v>1634</v>
      </c>
    </row>
    <row r="4107" spans="1:28">
      <c r="A4107">
        <v>1392323</v>
      </c>
      <c r="B4107" t="s">
        <v>142</v>
      </c>
      <c r="C4107" t="s">
        <v>142</v>
      </c>
      <c r="D4107" t="s">
        <v>1111</v>
      </c>
      <c r="E4107" t="s">
        <v>34</v>
      </c>
      <c r="F4107" t="s">
        <v>82</v>
      </c>
      <c r="G4107" t="s">
        <v>235</v>
      </c>
      <c r="H4107" t="s">
        <v>25</v>
      </c>
      <c r="I4107" s="2" t="s">
        <v>82</v>
      </c>
      <c r="J4107" s="4">
        <f t="shared" si="256"/>
        <v>7</v>
      </c>
      <c r="K4107" s="2">
        <v>45859.819293981498</v>
      </c>
      <c r="L4107" s="13">
        <v>45859.976284259297</v>
      </c>
      <c r="M4107" s="4">
        <f t="shared" si="258"/>
        <v>0.15699027779919561</v>
      </c>
      <c r="N4107" s="4">
        <f t="shared" si="259"/>
        <v>226</v>
      </c>
      <c r="O4107">
        <v>56839</v>
      </c>
      <c r="P4107">
        <v>56849</v>
      </c>
      <c r="Q4107">
        <f t="shared" si="257"/>
        <v>10</v>
      </c>
      <c r="R4107">
        <v>10</v>
      </c>
      <c r="S4107">
        <v>0.875</v>
      </c>
      <c r="T4107">
        <v>0.875</v>
      </c>
      <c r="U4107" t="s">
        <v>26</v>
      </c>
      <c r="V4107" t="s">
        <v>26</v>
      </c>
      <c r="W4107" t="s">
        <v>0</v>
      </c>
      <c r="X4107" t="s">
        <v>5717</v>
      </c>
      <c r="Y4107" t="s">
        <v>5651</v>
      </c>
      <c r="AA4107" s="2">
        <v>45859.819792939801</v>
      </c>
      <c r="AB4107" t="s">
        <v>84</v>
      </c>
    </row>
    <row r="4108" spans="1:28">
      <c r="A4108">
        <v>1392322</v>
      </c>
      <c r="B4108" t="s">
        <v>29</v>
      </c>
      <c r="C4108" t="s">
        <v>29</v>
      </c>
      <c r="D4108" t="s">
        <v>2554</v>
      </c>
      <c r="E4108" t="s">
        <v>2555</v>
      </c>
      <c r="F4108" t="s">
        <v>2556</v>
      </c>
      <c r="G4108" t="s">
        <v>2557</v>
      </c>
      <c r="H4108" t="s">
        <v>25</v>
      </c>
      <c r="I4108" s="2" t="s">
        <v>2556</v>
      </c>
      <c r="J4108" s="4">
        <f t="shared" si="256"/>
        <v>7</v>
      </c>
      <c r="K4108" s="2">
        <v>45859.816206169002</v>
      </c>
      <c r="L4108" s="13">
        <v>45902.408819444398</v>
      </c>
      <c r="M4108" s="4">
        <f t="shared" si="258"/>
        <v>42.592613275395706</v>
      </c>
      <c r="N4108" s="4">
        <f t="shared" si="259"/>
        <v>853</v>
      </c>
      <c r="O4108">
        <v>55518</v>
      </c>
      <c r="P4108">
        <v>55518</v>
      </c>
      <c r="Q4108">
        <f t="shared" si="257"/>
        <v>0</v>
      </c>
      <c r="R4108">
        <v>0</v>
      </c>
      <c r="S4108">
        <v>1</v>
      </c>
      <c r="T4108">
        <v>1</v>
      </c>
      <c r="U4108" t="s">
        <v>26</v>
      </c>
      <c r="V4108" t="s">
        <v>26</v>
      </c>
      <c r="W4108" t="s">
        <v>0</v>
      </c>
      <c r="Y4108" t="s">
        <v>5718</v>
      </c>
      <c r="Z4108" t="s">
        <v>365</v>
      </c>
      <c r="AA4108" s="2">
        <v>45859.816748726902</v>
      </c>
      <c r="AB4108" t="s">
        <v>177</v>
      </c>
    </row>
    <row r="4109" spans="1:28">
      <c r="A4109">
        <v>1392321</v>
      </c>
      <c r="B4109" t="s">
        <v>142</v>
      </c>
      <c r="C4109" t="s">
        <v>142</v>
      </c>
      <c r="D4109" t="s">
        <v>2554</v>
      </c>
      <c r="E4109" t="s">
        <v>34</v>
      </c>
      <c r="F4109" t="s">
        <v>82</v>
      </c>
      <c r="G4109" t="s">
        <v>235</v>
      </c>
      <c r="H4109" t="s">
        <v>25</v>
      </c>
      <c r="I4109" s="2" t="s">
        <v>82</v>
      </c>
      <c r="J4109" s="4">
        <f t="shared" si="256"/>
        <v>7</v>
      </c>
      <c r="K4109" s="2">
        <v>45859.814583333296</v>
      </c>
      <c r="L4109" s="13">
        <v>45859.815578703703</v>
      </c>
      <c r="M4109" s="4">
        <f t="shared" si="258"/>
        <v>9.9537040659924969E-4</v>
      </c>
      <c r="N4109" s="4">
        <f t="shared" si="259"/>
        <v>1</v>
      </c>
      <c r="O4109">
        <v>55501</v>
      </c>
      <c r="P4109">
        <v>55518</v>
      </c>
      <c r="Q4109">
        <f t="shared" si="257"/>
        <v>17</v>
      </c>
      <c r="R4109">
        <v>17</v>
      </c>
      <c r="S4109">
        <v>1</v>
      </c>
      <c r="T4109">
        <v>1</v>
      </c>
      <c r="U4109" t="s">
        <v>26</v>
      </c>
      <c r="V4109" t="s">
        <v>26</v>
      </c>
      <c r="W4109" t="s">
        <v>25</v>
      </c>
      <c r="X4109" t="s">
        <v>5717</v>
      </c>
      <c r="Y4109" t="s">
        <v>5719</v>
      </c>
      <c r="AA4109" s="2">
        <v>45859.815442858802</v>
      </c>
      <c r="AB4109" t="s">
        <v>84</v>
      </c>
    </row>
    <row r="4110" spans="1:28">
      <c r="A4110">
        <v>1392312</v>
      </c>
      <c r="B4110" t="s">
        <v>29</v>
      </c>
      <c r="C4110" t="s">
        <v>29</v>
      </c>
      <c r="D4110" t="s">
        <v>3115</v>
      </c>
      <c r="E4110" t="s">
        <v>3116</v>
      </c>
      <c r="F4110" t="s">
        <v>3117</v>
      </c>
      <c r="G4110" t="s">
        <v>3118</v>
      </c>
      <c r="H4110" t="s">
        <v>25</v>
      </c>
      <c r="I4110" s="2" t="s">
        <v>3117</v>
      </c>
      <c r="J4110" s="4">
        <f t="shared" si="256"/>
        <v>7</v>
      </c>
      <c r="K4110" s="2">
        <v>45859.810963044001</v>
      </c>
      <c r="L4110" s="13">
        <v>45897.462384259299</v>
      </c>
      <c r="M4110" s="4">
        <f t="shared" si="258"/>
        <v>37.651421215297887</v>
      </c>
      <c r="N4110" s="4">
        <f t="shared" si="259"/>
        <v>938</v>
      </c>
      <c r="O4110">
        <v>4351</v>
      </c>
      <c r="P4110">
        <v>11050</v>
      </c>
      <c r="Q4110">
        <f t="shared" si="257"/>
        <v>6699</v>
      </c>
      <c r="R4110">
        <v>6699</v>
      </c>
      <c r="S4110">
        <v>1</v>
      </c>
      <c r="T4110">
        <v>0.5</v>
      </c>
      <c r="U4110" t="s">
        <v>26</v>
      </c>
      <c r="V4110" t="s">
        <v>26</v>
      </c>
      <c r="W4110" t="s">
        <v>25</v>
      </c>
      <c r="X4110" t="s">
        <v>34</v>
      </c>
      <c r="Y4110" t="s">
        <v>477</v>
      </c>
      <c r="AA4110" s="2">
        <v>45859.794869479199</v>
      </c>
      <c r="AB4110" t="s">
        <v>177</v>
      </c>
    </row>
    <row r="4111" spans="1:28">
      <c r="A4111">
        <v>1392310</v>
      </c>
      <c r="B4111" t="s">
        <v>29</v>
      </c>
      <c r="C4111" t="s">
        <v>29</v>
      </c>
      <c r="D4111" t="s">
        <v>4296</v>
      </c>
      <c r="E4111" t="s">
        <v>3377</v>
      </c>
      <c r="F4111" t="s">
        <v>4297</v>
      </c>
      <c r="G4111" t="s">
        <v>4298</v>
      </c>
      <c r="H4111" t="s">
        <v>25</v>
      </c>
      <c r="I4111" s="2" t="s">
        <v>4297</v>
      </c>
      <c r="J4111" s="4">
        <f t="shared" si="256"/>
        <v>7</v>
      </c>
      <c r="K4111" s="2">
        <v>45859.788627164402</v>
      </c>
      <c r="L4111" s="13">
        <v>45876.865928506901</v>
      </c>
      <c r="M4111" s="4">
        <f t="shared" si="258"/>
        <v>17.077301342498686</v>
      </c>
      <c r="N4111" s="4">
        <f t="shared" si="259"/>
        <v>111</v>
      </c>
      <c r="O4111">
        <v>146273</v>
      </c>
      <c r="P4111">
        <v>149016</v>
      </c>
      <c r="Q4111">
        <f t="shared" si="257"/>
        <v>2743</v>
      </c>
      <c r="R4111">
        <v>2743</v>
      </c>
      <c r="S4111">
        <v>1</v>
      </c>
      <c r="T4111">
        <v>0</v>
      </c>
      <c r="U4111" t="s">
        <v>26</v>
      </c>
      <c r="V4111" t="s">
        <v>26</v>
      </c>
      <c r="W4111" t="s">
        <v>25</v>
      </c>
      <c r="X4111" t="s">
        <v>34</v>
      </c>
      <c r="Y4111" t="s">
        <v>3653</v>
      </c>
      <c r="AA4111" s="2">
        <v>45859.783130902797</v>
      </c>
      <c r="AB4111" t="s">
        <v>177</v>
      </c>
    </row>
    <row r="4112" spans="1:28">
      <c r="A4112">
        <v>1392309</v>
      </c>
      <c r="B4112" t="s">
        <v>29</v>
      </c>
      <c r="C4112" t="s">
        <v>29</v>
      </c>
      <c r="D4112" t="s">
        <v>835</v>
      </c>
      <c r="E4112" t="s">
        <v>836</v>
      </c>
      <c r="F4112" t="s">
        <v>837</v>
      </c>
      <c r="G4112" t="s">
        <v>838</v>
      </c>
      <c r="H4112" t="s">
        <v>25</v>
      </c>
      <c r="I4112" s="2" t="s">
        <v>837</v>
      </c>
      <c r="J4112" s="4">
        <f t="shared" si="256"/>
        <v>7</v>
      </c>
      <c r="K4112" s="2">
        <v>45859.779834374996</v>
      </c>
      <c r="L4112" s="13">
        <v>45913.6620833333</v>
      </c>
      <c r="M4112" s="4">
        <f t="shared" si="258"/>
        <v>53.882248958303535</v>
      </c>
      <c r="N4112" s="4">
        <f t="shared" si="259"/>
        <v>1270</v>
      </c>
      <c r="O4112">
        <v>159304</v>
      </c>
      <c r="P4112">
        <v>169417</v>
      </c>
      <c r="Q4112">
        <f t="shared" si="257"/>
        <v>10113</v>
      </c>
      <c r="R4112">
        <v>10113</v>
      </c>
      <c r="S4112">
        <v>0.875</v>
      </c>
      <c r="T4112">
        <v>0.75</v>
      </c>
      <c r="U4112" t="s">
        <v>26</v>
      </c>
      <c r="V4112" t="s">
        <v>26</v>
      </c>
      <c r="W4112" t="s">
        <v>0</v>
      </c>
      <c r="X4112" t="s">
        <v>5720</v>
      </c>
      <c r="Y4112" t="s">
        <v>620</v>
      </c>
      <c r="AA4112" s="2">
        <v>45859.780206747702</v>
      </c>
      <c r="AB4112" t="s">
        <v>104</v>
      </c>
    </row>
    <row r="4113" spans="1:28">
      <c r="A4113">
        <v>1392300</v>
      </c>
      <c r="B4113" t="s">
        <v>29</v>
      </c>
      <c r="C4113" t="s">
        <v>29</v>
      </c>
      <c r="D4113" t="s">
        <v>462</v>
      </c>
      <c r="E4113" t="s">
        <v>4076</v>
      </c>
      <c r="F4113" t="s">
        <v>4077</v>
      </c>
      <c r="G4113" t="s">
        <v>4078</v>
      </c>
      <c r="H4113" t="s">
        <v>25</v>
      </c>
      <c r="I4113" s="2" t="s">
        <v>4077</v>
      </c>
      <c r="J4113" s="4">
        <f t="shared" si="256"/>
        <v>7</v>
      </c>
      <c r="K4113" s="2">
        <v>45854.766352858802</v>
      </c>
      <c r="L4113" s="13">
        <v>45883.701331018499</v>
      </c>
      <c r="M4113" s="4">
        <f t="shared" si="258"/>
        <v>28.934978159697494</v>
      </c>
      <c r="N4113" s="4">
        <f t="shared" si="259"/>
        <v>1346</v>
      </c>
      <c r="O4113">
        <v>21580</v>
      </c>
      <c r="P4113">
        <v>23072</v>
      </c>
      <c r="Q4113">
        <f t="shared" si="257"/>
        <v>1492</v>
      </c>
      <c r="R4113">
        <v>1492</v>
      </c>
      <c r="S4113">
        <v>1</v>
      </c>
      <c r="T4113">
        <v>0.875</v>
      </c>
      <c r="U4113" t="s">
        <v>26</v>
      </c>
      <c r="V4113" t="s">
        <v>26</v>
      </c>
      <c r="W4113" t="s">
        <v>0</v>
      </c>
      <c r="X4113" t="s">
        <v>5721</v>
      </c>
      <c r="Y4113" t="s">
        <v>5722</v>
      </c>
      <c r="AA4113" s="2">
        <v>45859.766715937498</v>
      </c>
      <c r="AB4113" t="s">
        <v>1634</v>
      </c>
    </row>
    <row r="4114" spans="1:28">
      <c r="A4114">
        <v>1392299</v>
      </c>
      <c r="B4114" t="s">
        <v>5578</v>
      </c>
      <c r="C4114" t="s">
        <v>5578</v>
      </c>
      <c r="D4114" t="s">
        <v>744</v>
      </c>
      <c r="E4114" t="s">
        <v>34</v>
      </c>
      <c r="F4114" t="s">
        <v>5712</v>
      </c>
      <c r="G4114" t="s">
        <v>5713</v>
      </c>
      <c r="H4114" t="s">
        <v>25</v>
      </c>
      <c r="J4114" s="4">
        <f t="shared" si="256"/>
        <v>7</v>
      </c>
      <c r="K4114" s="2">
        <v>45859.756898148102</v>
      </c>
      <c r="L4114" s="13">
        <v>45859.793449074103</v>
      </c>
      <c r="M4114" s="4">
        <f t="shared" si="258"/>
        <v>3.6550926000927575E-2</v>
      </c>
      <c r="N4114" s="4">
        <f t="shared" si="259"/>
        <v>52</v>
      </c>
      <c r="O4114">
        <v>46744</v>
      </c>
      <c r="P4114">
        <v>46783.8</v>
      </c>
      <c r="Q4114">
        <f t="shared" si="257"/>
        <v>39.80000000000291</v>
      </c>
      <c r="R4114">
        <v>39.80000000000291</v>
      </c>
      <c r="S4114">
        <v>1</v>
      </c>
      <c r="T4114">
        <v>0.875</v>
      </c>
      <c r="U4114" t="s">
        <v>26</v>
      </c>
      <c r="V4114" t="s">
        <v>26</v>
      </c>
      <c r="W4114" t="s">
        <v>25</v>
      </c>
      <c r="X4114" t="s">
        <v>5723</v>
      </c>
      <c r="Y4114" t="s">
        <v>4533</v>
      </c>
      <c r="AA4114" s="2">
        <v>45859.766298379604</v>
      </c>
      <c r="AB4114" t="s">
        <v>114</v>
      </c>
    </row>
    <row r="4115" spans="1:28">
      <c r="A4115">
        <v>1392294</v>
      </c>
      <c r="B4115" t="s">
        <v>4556</v>
      </c>
      <c r="C4115" t="s">
        <v>4556</v>
      </c>
      <c r="D4115" t="s">
        <v>992</v>
      </c>
      <c r="H4115" t="s">
        <v>25</v>
      </c>
      <c r="J4115" s="4">
        <f t="shared" si="256"/>
        <v>7</v>
      </c>
      <c r="K4115" s="2">
        <v>45859.757062349498</v>
      </c>
      <c r="L4115" s="13">
        <v>45859.757062349498</v>
      </c>
      <c r="M4115" s="4">
        <f t="shared" si="258"/>
        <v>0</v>
      </c>
      <c r="N4115" s="4">
        <f t="shared" si="259"/>
        <v>0</v>
      </c>
      <c r="O4115">
        <v>7869</v>
      </c>
      <c r="P4115">
        <v>11004</v>
      </c>
      <c r="Q4115">
        <f t="shared" si="257"/>
        <v>3135</v>
      </c>
      <c r="R4115">
        <v>3135</v>
      </c>
      <c r="S4115">
        <v>1</v>
      </c>
      <c r="T4115">
        <v>1</v>
      </c>
      <c r="U4115" t="s">
        <v>26</v>
      </c>
      <c r="V4115" t="s">
        <v>26</v>
      </c>
      <c r="W4115" t="s">
        <v>0</v>
      </c>
      <c r="AA4115" s="2">
        <v>45859.757062349498</v>
      </c>
      <c r="AB4115" t="s">
        <v>4153</v>
      </c>
    </row>
    <row r="4116" spans="1:28">
      <c r="A4116">
        <v>1392292</v>
      </c>
      <c r="B4116" t="s">
        <v>142</v>
      </c>
      <c r="C4116" t="s">
        <v>142</v>
      </c>
      <c r="D4116" t="s">
        <v>520</v>
      </c>
      <c r="F4116" t="s">
        <v>57</v>
      </c>
      <c r="G4116" t="s">
        <v>1229</v>
      </c>
      <c r="H4116" t="s">
        <v>25</v>
      </c>
      <c r="J4116" s="4">
        <f t="shared" si="256"/>
        <v>7</v>
      </c>
      <c r="K4116" s="2">
        <v>45859.753065705998</v>
      </c>
      <c r="L4116" s="13">
        <v>45859.7536519676</v>
      </c>
      <c r="M4116" s="4">
        <f t="shared" si="258"/>
        <v>5.8626160171115771E-4</v>
      </c>
      <c r="N4116" s="4">
        <f t="shared" si="259"/>
        <v>0</v>
      </c>
      <c r="O4116">
        <v>16133</v>
      </c>
      <c r="P4116">
        <v>16138</v>
      </c>
      <c r="Q4116">
        <f t="shared" si="257"/>
        <v>5</v>
      </c>
      <c r="R4116">
        <v>5</v>
      </c>
      <c r="S4116">
        <v>1</v>
      </c>
      <c r="T4116">
        <v>1</v>
      </c>
      <c r="U4116" t="s">
        <v>26</v>
      </c>
      <c r="V4116" t="s">
        <v>154</v>
      </c>
      <c r="W4116" t="s">
        <v>0</v>
      </c>
      <c r="X4116" t="s">
        <v>5724</v>
      </c>
      <c r="AA4116" s="2">
        <v>45859.753386076402</v>
      </c>
      <c r="AB4116" t="s">
        <v>1634</v>
      </c>
    </row>
    <row r="4117" spans="1:28">
      <c r="A4117">
        <v>1392288</v>
      </c>
      <c r="B4117" t="s">
        <v>29</v>
      </c>
      <c r="C4117" t="s">
        <v>29</v>
      </c>
      <c r="D4117" t="s">
        <v>976</v>
      </c>
      <c r="E4117" t="s">
        <v>5585</v>
      </c>
      <c r="F4117" t="s">
        <v>5586</v>
      </c>
      <c r="G4117" t="s">
        <v>5587</v>
      </c>
      <c r="H4117" t="s">
        <v>25</v>
      </c>
      <c r="I4117" s="2" t="s">
        <v>5586</v>
      </c>
      <c r="J4117" s="4">
        <f t="shared" si="256"/>
        <v>7</v>
      </c>
      <c r="K4117" s="2">
        <v>45859.778986724501</v>
      </c>
      <c r="L4117" s="13">
        <v>45860.444432870398</v>
      </c>
      <c r="M4117" s="4">
        <f t="shared" si="258"/>
        <v>0.66544614589656703</v>
      </c>
      <c r="N4117" s="4">
        <f t="shared" si="259"/>
        <v>958</v>
      </c>
      <c r="O4117">
        <v>32832</v>
      </c>
      <c r="P4117">
        <v>32835</v>
      </c>
      <c r="Q4117">
        <f t="shared" si="257"/>
        <v>3</v>
      </c>
      <c r="R4117">
        <v>3</v>
      </c>
      <c r="S4117">
        <v>0.25</v>
      </c>
      <c r="T4117">
        <v>0.25</v>
      </c>
      <c r="U4117" t="s">
        <v>1399</v>
      </c>
      <c r="V4117" t="s">
        <v>26</v>
      </c>
      <c r="W4117" t="s">
        <v>25</v>
      </c>
      <c r="X4117" t="s">
        <v>34</v>
      </c>
      <c r="AA4117" s="2">
        <v>45859.746900497703</v>
      </c>
      <c r="AB4117" t="s">
        <v>89</v>
      </c>
    </row>
    <row r="4118" spans="1:28">
      <c r="A4118">
        <v>1392282</v>
      </c>
      <c r="B4118" t="s">
        <v>29</v>
      </c>
      <c r="C4118" t="s">
        <v>29</v>
      </c>
      <c r="D4118" t="s">
        <v>1081</v>
      </c>
      <c r="E4118" t="s">
        <v>5725</v>
      </c>
      <c r="F4118" t="s">
        <v>1201</v>
      </c>
      <c r="G4118" t="s">
        <v>1202</v>
      </c>
      <c r="H4118" t="s">
        <v>25</v>
      </c>
      <c r="I4118" s="2" t="s">
        <v>1201</v>
      </c>
      <c r="J4118" s="4">
        <f t="shared" si="256"/>
        <v>7</v>
      </c>
      <c r="K4118" s="2">
        <v>45859.731326851797</v>
      </c>
      <c r="L4118" s="13">
        <v>45920.493888888901</v>
      </c>
      <c r="M4118" s="4">
        <f t="shared" si="258"/>
        <v>60.762562037103635</v>
      </c>
      <c r="N4118" s="4">
        <f t="shared" si="259"/>
        <v>1098</v>
      </c>
      <c r="O4118">
        <v>18822</v>
      </c>
      <c r="P4118">
        <v>23175</v>
      </c>
      <c r="Q4118">
        <f t="shared" si="257"/>
        <v>4353</v>
      </c>
      <c r="R4118">
        <v>4353</v>
      </c>
      <c r="S4118">
        <v>0.75</v>
      </c>
      <c r="T4118">
        <v>1</v>
      </c>
      <c r="U4118" t="s">
        <v>26</v>
      </c>
      <c r="V4118" t="s">
        <v>26</v>
      </c>
      <c r="W4118" t="s">
        <v>0</v>
      </c>
      <c r="X4118" t="s">
        <v>172</v>
      </c>
      <c r="AA4118" s="2">
        <v>45859.731769328697</v>
      </c>
      <c r="AB4118" t="s">
        <v>104</v>
      </c>
    </row>
    <row r="4119" spans="1:28">
      <c r="A4119">
        <v>1392281</v>
      </c>
      <c r="B4119" t="s">
        <v>115</v>
      </c>
      <c r="C4119" t="s">
        <v>115</v>
      </c>
      <c r="D4119" t="s">
        <v>348</v>
      </c>
      <c r="E4119" t="s">
        <v>5726</v>
      </c>
      <c r="F4119" t="s">
        <v>82</v>
      </c>
      <c r="G4119" t="s">
        <v>235</v>
      </c>
      <c r="H4119" t="s">
        <v>25</v>
      </c>
      <c r="J4119" s="4">
        <f t="shared" si="256"/>
        <v>7</v>
      </c>
      <c r="K4119" s="2">
        <v>45859.726377314801</v>
      </c>
      <c r="L4119" s="13">
        <v>45859.759062500001</v>
      </c>
      <c r="M4119" s="4">
        <f t="shared" si="258"/>
        <v>3.2685185200534761E-2</v>
      </c>
      <c r="N4119" s="4">
        <f t="shared" si="259"/>
        <v>47</v>
      </c>
      <c r="O4119">
        <v>1355</v>
      </c>
      <c r="P4119">
        <v>1383</v>
      </c>
      <c r="Q4119">
        <f t="shared" si="257"/>
        <v>28</v>
      </c>
      <c r="R4119">
        <v>28</v>
      </c>
      <c r="S4119">
        <v>0.625</v>
      </c>
      <c r="T4119">
        <v>0.625</v>
      </c>
      <c r="U4119" t="s">
        <v>26</v>
      </c>
      <c r="W4119" t="s">
        <v>25</v>
      </c>
      <c r="X4119" t="s">
        <v>2180</v>
      </c>
      <c r="Y4119" t="s">
        <v>2180</v>
      </c>
      <c r="AA4119" s="2">
        <v>45859.730050960701</v>
      </c>
      <c r="AB4119" t="s">
        <v>84</v>
      </c>
    </row>
    <row r="4120" spans="1:28">
      <c r="A4120">
        <v>1392268</v>
      </c>
      <c r="B4120" t="s">
        <v>29</v>
      </c>
      <c r="C4120" t="s">
        <v>29</v>
      </c>
      <c r="D4120" t="s">
        <v>348</v>
      </c>
      <c r="E4120" t="s">
        <v>5726</v>
      </c>
      <c r="F4120" t="s">
        <v>5727</v>
      </c>
      <c r="G4120" t="s">
        <v>5728</v>
      </c>
      <c r="H4120" t="s">
        <v>25</v>
      </c>
      <c r="I4120" s="2" t="s">
        <v>5727</v>
      </c>
      <c r="J4120" s="4">
        <f t="shared" si="256"/>
        <v>7</v>
      </c>
      <c r="K4120" s="2">
        <v>45859.764874155102</v>
      </c>
      <c r="L4120" s="13">
        <v>45889.789340277799</v>
      </c>
      <c r="M4120" s="4">
        <f t="shared" si="258"/>
        <v>30.024466122697049</v>
      </c>
      <c r="N4120" s="4">
        <f t="shared" si="259"/>
        <v>35</v>
      </c>
      <c r="O4120">
        <v>1383</v>
      </c>
      <c r="P4120">
        <v>2134</v>
      </c>
      <c r="Q4120">
        <f t="shared" si="257"/>
        <v>751</v>
      </c>
      <c r="R4120">
        <v>751</v>
      </c>
      <c r="S4120">
        <v>0.625</v>
      </c>
      <c r="T4120">
        <v>0.5</v>
      </c>
      <c r="U4120" t="s">
        <v>26</v>
      </c>
      <c r="V4120" t="s">
        <v>26</v>
      </c>
      <c r="W4120" t="s">
        <v>25</v>
      </c>
      <c r="X4120" t="s">
        <v>4679</v>
      </c>
      <c r="Y4120" t="s">
        <v>34</v>
      </c>
      <c r="AA4120" s="2">
        <v>45859.710245868097</v>
      </c>
      <c r="AB4120" t="s">
        <v>89</v>
      </c>
    </row>
    <row r="4121" spans="1:28">
      <c r="A4121">
        <v>1392267</v>
      </c>
      <c r="B4121" t="s">
        <v>142</v>
      </c>
      <c r="C4121" t="s">
        <v>142</v>
      </c>
      <c r="D4121" t="s">
        <v>348</v>
      </c>
      <c r="F4121" t="s">
        <v>57</v>
      </c>
      <c r="G4121" t="s">
        <v>1229</v>
      </c>
      <c r="H4121" t="s">
        <v>25</v>
      </c>
      <c r="J4121" s="4">
        <f t="shared" si="256"/>
        <v>7</v>
      </c>
      <c r="K4121" s="2">
        <v>45859.707458449098</v>
      </c>
      <c r="L4121" s="13">
        <v>45859.708371215303</v>
      </c>
      <c r="M4121" s="4">
        <f t="shared" si="258"/>
        <v>9.1276620514690876E-4</v>
      </c>
      <c r="N4121" s="4">
        <f t="shared" si="259"/>
        <v>1</v>
      </c>
      <c r="O4121">
        <v>1354</v>
      </c>
      <c r="P4121">
        <v>1355</v>
      </c>
      <c r="Q4121">
        <f t="shared" si="257"/>
        <v>1</v>
      </c>
      <c r="R4121">
        <v>1</v>
      </c>
      <c r="S4121">
        <v>0.625</v>
      </c>
      <c r="T4121">
        <v>0.625</v>
      </c>
      <c r="U4121" t="s">
        <v>26</v>
      </c>
      <c r="V4121" t="s">
        <v>26</v>
      </c>
      <c r="W4121" t="s">
        <v>0</v>
      </c>
      <c r="X4121" t="s">
        <v>3643</v>
      </c>
      <c r="AA4121" s="2">
        <v>45859.707895104199</v>
      </c>
      <c r="AB4121" t="s">
        <v>59</v>
      </c>
    </row>
    <row r="4122" spans="1:28">
      <c r="A4122">
        <v>1392259</v>
      </c>
      <c r="B4122" t="s">
        <v>29</v>
      </c>
      <c r="C4122" t="s">
        <v>29</v>
      </c>
      <c r="D4122" t="s">
        <v>1816</v>
      </c>
      <c r="E4122" t="s">
        <v>5729</v>
      </c>
      <c r="F4122" t="s">
        <v>2970</v>
      </c>
      <c r="G4122" t="s">
        <v>2971</v>
      </c>
      <c r="H4122" t="s">
        <v>25</v>
      </c>
      <c r="I4122" s="2" t="s">
        <v>2970</v>
      </c>
      <c r="J4122" s="4">
        <f t="shared" si="256"/>
        <v>7</v>
      </c>
      <c r="K4122" s="2">
        <v>45859.689502314803</v>
      </c>
      <c r="L4122" s="13">
        <v>45860.3820949074</v>
      </c>
      <c r="M4122" s="4">
        <f t="shared" si="258"/>
        <v>0.69259259259706596</v>
      </c>
      <c r="N4122" s="4">
        <f t="shared" si="259"/>
        <v>997</v>
      </c>
      <c r="O4122">
        <v>7413</v>
      </c>
      <c r="P4122">
        <v>7414</v>
      </c>
      <c r="Q4122">
        <f t="shared" si="257"/>
        <v>1</v>
      </c>
      <c r="R4122">
        <v>1</v>
      </c>
      <c r="S4122">
        <v>1</v>
      </c>
      <c r="T4122">
        <v>1</v>
      </c>
      <c r="U4122" t="s">
        <v>26</v>
      </c>
      <c r="V4122" t="s">
        <v>26</v>
      </c>
      <c r="W4122" t="s">
        <v>0</v>
      </c>
      <c r="X4122" t="s">
        <v>4876</v>
      </c>
      <c r="AA4122" s="2">
        <v>45859.6904313657</v>
      </c>
      <c r="AB4122" t="s">
        <v>59</v>
      </c>
    </row>
    <row r="4123" spans="1:28">
      <c r="A4123">
        <v>1392251</v>
      </c>
      <c r="B4123" t="s">
        <v>142</v>
      </c>
      <c r="C4123" t="s">
        <v>142</v>
      </c>
      <c r="D4123" t="s">
        <v>4997</v>
      </c>
      <c r="F4123" t="s">
        <v>57</v>
      </c>
      <c r="G4123" t="s">
        <v>1229</v>
      </c>
      <c r="H4123" t="s">
        <v>25</v>
      </c>
      <c r="J4123" s="4">
        <f t="shared" si="256"/>
        <v>7</v>
      </c>
      <c r="K4123" s="2">
        <v>45859.6766895486</v>
      </c>
      <c r="L4123" s="13">
        <v>45859.6778940972</v>
      </c>
      <c r="M4123" s="4">
        <f t="shared" si="258"/>
        <v>1.2045486000715755E-3</v>
      </c>
      <c r="N4123" s="4">
        <f t="shared" si="259"/>
        <v>1</v>
      </c>
      <c r="O4123">
        <v>11381</v>
      </c>
      <c r="P4123">
        <v>11382</v>
      </c>
      <c r="Q4123">
        <f t="shared" si="257"/>
        <v>1</v>
      </c>
      <c r="R4123">
        <v>1</v>
      </c>
      <c r="S4123">
        <v>1</v>
      </c>
      <c r="T4123">
        <v>1</v>
      </c>
      <c r="U4123" t="s">
        <v>26</v>
      </c>
      <c r="V4123" t="s">
        <v>1399</v>
      </c>
      <c r="W4123" t="s">
        <v>0</v>
      </c>
      <c r="X4123" t="s">
        <v>5730</v>
      </c>
      <c r="AA4123" s="2">
        <v>45859.676848495401</v>
      </c>
      <c r="AB4123" t="s">
        <v>59</v>
      </c>
    </row>
    <row r="4124" spans="1:28">
      <c r="A4124">
        <v>1392250</v>
      </c>
      <c r="B4124" t="s">
        <v>115</v>
      </c>
      <c r="C4124" t="s">
        <v>115</v>
      </c>
      <c r="D4124" t="s">
        <v>1584</v>
      </c>
      <c r="E4124" t="s">
        <v>5731</v>
      </c>
      <c r="F4124" t="s">
        <v>111</v>
      </c>
      <c r="G4124" t="s">
        <v>218</v>
      </c>
      <c r="H4124" t="s">
        <v>25</v>
      </c>
      <c r="J4124" s="4">
        <f t="shared" si="256"/>
        <v>7</v>
      </c>
      <c r="K4124" s="2">
        <v>45859.671342592599</v>
      </c>
      <c r="L4124" s="13">
        <v>45859.676867708302</v>
      </c>
      <c r="M4124" s="4">
        <f t="shared" si="258"/>
        <v>5.5251157027669251E-3</v>
      </c>
      <c r="N4124" s="4">
        <f t="shared" si="259"/>
        <v>7</v>
      </c>
      <c r="O4124">
        <v>1350</v>
      </c>
      <c r="P4124">
        <v>1351</v>
      </c>
      <c r="Q4124">
        <f t="shared" si="257"/>
        <v>1</v>
      </c>
      <c r="R4124">
        <v>1</v>
      </c>
      <c r="S4124">
        <v>1</v>
      </c>
      <c r="T4124">
        <v>1</v>
      </c>
      <c r="U4124" t="s">
        <v>26</v>
      </c>
      <c r="V4124" t="s">
        <v>26</v>
      </c>
      <c r="W4124" t="s">
        <v>25</v>
      </c>
      <c r="X4124" t="s">
        <v>5732</v>
      </c>
      <c r="Y4124" t="s">
        <v>5732</v>
      </c>
      <c r="AA4124" s="2">
        <v>45859.676168715298</v>
      </c>
      <c r="AB4124" t="s">
        <v>114</v>
      </c>
    </row>
    <row r="4125" spans="1:28">
      <c r="A4125">
        <v>1392249</v>
      </c>
      <c r="B4125" t="s">
        <v>142</v>
      </c>
      <c r="C4125" t="s">
        <v>142</v>
      </c>
      <c r="D4125" t="s">
        <v>4957</v>
      </c>
      <c r="F4125" t="s">
        <v>57</v>
      </c>
      <c r="G4125" t="s">
        <v>1229</v>
      </c>
      <c r="H4125" t="s">
        <v>25</v>
      </c>
      <c r="J4125" s="4">
        <f t="shared" si="256"/>
        <v>7</v>
      </c>
      <c r="K4125" s="2">
        <v>45859.675647106502</v>
      </c>
      <c r="L4125" s="13">
        <v>45859.675899039401</v>
      </c>
      <c r="M4125" s="4">
        <f t="shared" si="258"/>
        <v>2.5193289911840111E-4</v>
      </c>
      <c r="N4125" s="4">
        <f t="shared" si="259"/>
        <v>0</v>
      </c>
      <c r="O4125">
        <v>20206</v>
      </c>
      <c r="P4125">
        <v>20207</v>
      </c>
      <c r="Q4125">
        <f t="shared" si="257"/>
        <v>1</v>
      </c>
      <c r="R4125">
        <v>1</v>
      </c>
      <c r="S4125">
        <v>1</v>
      </c>
      <c r="T4125">
        <v>1</v>
      </c>
      <c r="U4125" t="s">
        <v>26</v>
      </c>
      <c r="V4125" t="s">
        <v>1399</v>
      </c>
      <c r="W4125" t="s">
        <v>0</v>
      </c>
      <c r="X4125" t="s">
        <v>5730</v>
      </c>
      <c r="AA4125" s="2">
        <v>45859.675873923603</v>
      </c>
      <c r="AB4125" t="s">
        <v>59</v>
      </c>
    </row>
    <row r="4126" spans="1:28">
      <c r="A4126">
        <v>1392248</v>
      </c>
      <c r="B4126" t="s">
        <v>142</v>
      </c>
      <c r="C4126" t="s">
        <v>142</v>
      </c>
      <c r="D4126" t="s">
        <v>2149</v>
      </c>
      <c r="F4126" t="s">
        <v>57</v>
      </c>
      <c r="G4126" t="s">
        <v>1229</v>
      </c>
      <c r="H4126" t="s">
        <v>25</v>
      </c>
      <c r="J4126" s="4">
        <f t="shared" si="256"/>
        <v>7</v>
      </c>
      <c r="K4126" s="2">
        <v>45859.674454895801</v>
      </c>
      <c r="L4126" s="13">
        <v>45859.674783101902</v>
      </c>
      <c r="M4126" s="4">
        <f t="shared" si="258"/>
        <v>3.2820610067574307E-4</v>
      </c>
      <c r="N4126" s="4">
        <f t="shared" si="259"/>
        <v>0</v>
      </c>
      <c r="O4126">
        <v>60707</v>
      </c>
      <c r="P4126">
        <v>60708</v>
      </c>
      <c r="Q4126">
        <f t="shared" si="257"/>
        <v>1</v>
      </c>
      <c r="R4126">
        <v>1</v>
      </c>
      <c r="S4126">
        <v>1</v>
      </c>
      <c r="T4126">
        <v>1</v>
      </c>
      <c r="U4126" t="s">
        <v>26</v>
      </c>
      <c r="V4126" t="s">
        <v>1399</v>
      </c>
      <c r="W4126" t="s">
        <v>0</v>
      </c>
      <c r="X4126" t="s">
        <v>5730</v>
      </c>
      <c r="AA4126" s="2">
        <v>45859.6747632755</v>
      </c>
      <c r="AB4126" t="s">
        <v>59</v>
      </c>
    </row>
    <row r="4127" spans="1:28">
      <c r="A4127">
        <v>1392246</v>
      </c>
      <c r="B4127" t="s">
        <v>142</v>
      </c>
      <c r="C4127" t="s">
        <v>142</v>
      </c>
      <c r="D4127" t="s">
        <v>183</v>
      </c>
      <c r="F4127" t="s">
        <v>57</v>
      </c>
      <c r="G4127" t="s">
        <v>1229</v>
      </c>
      <c r="H4127" t="s">
        <v>25</v>
      </c>
      <c r="J4127" s="4">
        <f t="shared" si="256"/>
        <v>7</v>
      </c>
      <c r="K4127" s="2">
        <v>45859.673316053202</v>
      </c>
      <c r="L4127" s="13">
        <v>45859.673472453702</v>
      </c>
      <c r="M4127" s="4">
        <f t="shared" si="258"/>
        <v>1.5640049969078973E-4</v>
      </c>
      <c r="N4127" s="4">
        <f t="shared" si="259"/>
        <v>0</v>
      </c>
      <c r="O4127">
        <v>12707</v>
      </c>
      <c r="P4127">
        <v>12708</v>
      </c>
      <c r="Q4127">
        <f t="shared" si="257"/>
        <v>1</v>
      </c>
      <c r="R4127">
        <v>1</v>
      </c>
      <c r="S4127">
        <v>1</v>
      </c>
      <c r="T4127">
        <v>1</v>
      </c>
      <c r="U4127" t="s">
        <v>26</v>
      </c>
      <c r="V4127" t="s">
        <v>1399</v>
      </c>
      <c r="W4127" t="s">
        <v>0</v>
      </c>
      <c r="X4127" t="s">
        <v>5730</v>
      </c>
      <c r="AA4127" s="2">
        <v>45859.6734565972</v>
      </c>
      <c r="AB4127" t="s">
        <v>59</v>
      </c>
    </row>
    <row r="4128" spans="1:28">
      <c r="A4128">
        <v>1392245</v>
      </c>
      <c r="B4128" t="s">
        <v>142</v>
      </c>
      <c r="C4128" t="s">
        <v>142</v>
      </c>
      <c r="D4128" t="s">
        <v>1286</v>
      </c>
      <c r="F4128" t="s">
        <v>57</v>
      </c>
      <c r="G4128" t="s">
        <v>1229</v>
      </c>
      <c r="H4128" t="s">
        <v>25</v>
      </c>
      <c r="J4128" s="4">
        <f t="shared" si="256"/>
        <v>7</v>
      </c>
      <c r="K4128" s="2">
        <v>45859.672415590299</v>
      </c>
      <c r="L4128" s="13">
        <v>45859.672976469898</v>
      </c>
      <c r="M4128" s="4">
        <f t="shared" si="258"/>
        <v>5.6087959819706157E-4</v>
      </c>
      <c r="N4128" s="4">
        <f t="shared" si="259"/>
        <v>0</v>
      </c>
      <c r="O4128">
        <v>5175</v>
      </c>
      <c r="P4128">
        <v>5176</v>
      </c>
      <c r="Q4128">
        <f t="shared" si="257"/>
        <v>1</v>
      </c>
      <c r="R4128">
        <v>1</v>
      </c>
      <c r="S4128">
        <v>0.75</v>
      </c>
      <c r="T4128">
        <v>0.75</v>
      </c>
      <c r="U4128" t="s">
        <v>26</v>
      </c>
      <c r="V4128" t="s">
        <v>1399</v>
      </c>
      <c r="W4128" t="s">
        <v>0</v>
      </c>
      <c r="X4128" t="s">
        <v>5730</v>
      </c>
      <c r="AA4128" s="2">
        <v>45859.672956863396</v>
      </c>
      <c r="AB4128" t="s">
        <v>59</v>
      </c>
    </row>
    <row r="4129" spans="1:28">
      <c r="A4129">
        <v>1392244</v>
      </c>
      <c r="B4129" t="s">
        <v>142</v>
      </c>
      <c r="C4129" t="s">
        <v>142</v>
      </c>
      <c r="D4129" t="s">
        <v>3403</v>
      </c>
      <c r="F4129" t="s">
        <v>57</v>
      </c>
      <c r="G4129" t="s">
        <v>1229</v>
      </c>
      <c r="H4129" t="s">
        <v>25</v>
      </c>
      <c r="J4129" s="4">
        <f t="shared" si="256"/>
        <v>7</v>
      </c>
      <c r="K4129" s="2">
        <v>45859.671822338001</v>
      </c>
      <c r="L4129" s="13">
        <v>45859.671994131902</v>
      </c>
      <c r="M4129" s="4">
        <f t="shared" si="258"/>
        <v>1.7179390124510974E-4</v>
      </c>
      <c r="N4129" s="4">
        <f t="shared" si="259"/>
        <v>0</v>
      </c>
      <c r="O4129">
        <v>18488</v>
      </c>
      <c r="P4129">
        <v>18489</v>
      </c>
      <c r="Q4129">
        <f t="shared" si="257"/>
        <v>1</v>
      </c>
      <c r="R4129">
        <v>1</v>
      </c>
      <c r="S4129">
        <v>1</v>
      </c>
      <c r="T4129">
        <v>1</v>
      </c>
      <c r="U4129" t="s">
        <v>26</v>
      </c>
      <c r="V4129" t="s">
        <v>1399</v>
      </c>
      <c r="W4129" t="s">
        <v>0</v>
      </c>
      <c r="X4129" t="s">
        <v>5730</v>
      </c>
      <c r="AA4129" s="2">
        <v>45859.671978044003</v>
      </c>
      <c r="AB4129" t="s">
        <v>59</v>
      </c>
    </row>
    <row r="4130" spans="1:28">
      <c r="A4130">
        <v>1392242</v>
      </c>
      <c r="B4130" t="s">
        <v>142</v>
      </c>
      <c r="C4130" t="s">
        <v>142</v>
      </c>
      <c r="D4130" t="s">
        <v>2270</v>
      </c>
      <c r="F4130" t="s">
        <v>57</v>
      </c>
      <c r="G4130" t="s">
        <v>1229</v>
      </c>
      <c r="H4130" t="s">
        <v>25</v>
      </c>
      <c r="J4130" s="4">
        <f t="shared" si="256"/>
        <v>7</v>
      </c>
      <c r="K4130" s="2">
        <v>45859.670097372698</v>
      </c>
      <c r="L4130" s="13">
        <v>45859.670334143499</v>
      </c>
      <c r="M4130" s="4">
        <f t="shared" si="258"/>
        <v>2.3677080025663599E-4</v>
      </c>
      <c r="N4130" s="4">
        <f t="shared" si="259"/>
        <v>0</v>
      </c>
      <c r="O4130">
        <v>48541</v>
      </c>
      <c r="P4130">
        <v>48542</v>
      </c>
      <c r="Q4130">
        <f t="shared" si="257"/>
        <v>1</v>
      </c>
      <c r="R4130">
        <v>1</v>
      </c>
      <c r="S4130">
        <v>0.75</v>
      </c>
      <c r="T4130">
        <v>0.75</v>
      </c>
      <c r="U4130" t="s">
        <v>26</v>
      </c>
      <c r="V4130" t="s">
        <v>1399</v>
      </c>
      <c r="W4130" t="s">
        <v>0</v>
      </c>
      <c r="X4130" t="s">
        <v>5730</v>
      </c>
      <c r="AA4130" s="2">
        <v>45859.670267905101</v>
      </c>
      <c r="AB4130" t="s">
        <v>59</v>
      </c>
    </row>
    <row r="4131" spans="1:28">
      <c r="A4131">
        <v>1392241</v>
      </c>
      <c r="B4131" t="s">
        <v>142</v>
      </c>
      <c r="C4131" t="s">
        <v>142</v>
      </c>
      <c r="D4131" t="s">
        <v>3181</v>
      </c>
      <c r="F4131" t="s">
        <v>57</v>
      </c>
      <c r="G4131" t="s">
        <v>1229</v>
      </c>
      <c r="H4131" t="s">
        <v>25</v>
      </c>
      <c r="J4131" s="4">
        <f t="shared" si="256"/>
        <v>7</v>
      </c>
      <c r="K4131" s="2">
        <v>45859.669212534704</v>
      </c>
      <c r="L4131" s="13">
        <v>45859.669694247699</v>
      </c>
      <c r="M4131" s="4">
        <f t="shared" si="258"/>
        <v>4.8171299567911774E-4</v>
      </c>
      <c r="N4131" s="4">
        <f t="shared" si="259"/>
        <v>0</v>
      </c>
      <c r="O4131">
        <v>50485</v>
      </c>
      <c r="P4131">
        <v>50486</v>
      </c>
      <c r="Q4131">
        <f t="shared" si="257"/>
        <v>1</v>
      </c>
      <c r="R4131">
        <v>1</v>
      </c>
      <c r="S4131">
        <v>1</v>
      </c>
      <c r="T4131">
        <v>1</v>
      </c>
      <c r="U4131" t="s">
        <v>26</v>
      </c>
      <c r="V4131" t="s">
        <v>1399</v>
      </c>
      <c r="W4131" t="s">
        <v>0</v>
      </c>
      <c r="X4131" t="s">
        <v>5730</v>
      </c>
      <c r="AA4131" s="2">
        <v>45859.669674849501</v>
      </c>
      <c r="AB4131" t="s">
        <v>59</v>
      </c>
    </row>
    <row r="4132" spans="1:28">
      <c r="A4132">
        <v>1392240</v>
      </c>
      <c r="B4132" t="s">
        <v>142</v>
      </c>
      <c r="C4132" t="s">
        <v>142</v>
      </c>
      <c r="D4132" t="s">
        <v>153</v>
      </c>
      <c r="F4132" t="s">
        <v>57</v>
      </c>
      <c r="G4132" t="s">
        <v>1229</v>
      </c>
      <c r="H4132" t="s">
        <v>25</v>
      </c>
      <c r="J4132" s="4">
        <f t="shared" si="256"/>
        <v>7</v>
      </c>
      <c r="K4132" s="2">
        <v>45859.668199884298</v>
      </c>
      <c r="L4132" s="13">
        <v>45859.6687221065</v>
      </c>
      <c r="M4132" s="4">
        <f t="shared" si="258"/>
        <v>5.2222220256226137E-4</v>
      </c>
      <c r="N4132" s="4">
        <f t="shared" si="259"/>
        <v>0</v>
      </c>
      <c r="O4132">
        <v>51931</v>
      </c>
      <c r="P4132">
        <v>51932</v>
      </c>
      <c r="Q4132">
        <f t="shared" si="257"/>
        <v>1</v>
      </c>
      <c r="R4132">
        <v>1</v>
      </c>
      <c r="S4132">
        <v>1</v>
      </c>
      <c r="T4132">
        <v>1</v>
      </c>
      <c r="U4132" t="s">
        <v>68</v>
      </c>
      <c r="V4132" t="s">
        <v>1399</v>
      </c>
      <c r="W4132" t="s">
        <v>0</v>
      </c>
      <c r="X4132" t="s">
        <v>5730</v>
      </c>
      <c r="AA4132" s="2">
        <v>45859.668398460599</v>
      </c>
      <c r="AB4132" t="s">
        <v>59</v>
      </c>
    </row>
    <row r="4133" spans="1:28">
      <c r="A4133">
        <v>1392237</v>
      </c>
      <c r="B4133" t="s">
        <v>142</v>
      </c>
      <c r="C4133" t="s">
        <v>142</v>
      </c>
      <c r="D4133" t="s">
        <v>3931</v>
      </c>
      <c r="F4133" t="s">
        <v>57</v>
      </c>
      <c r="G4133" t="s">
        <v>1229</v>
      </c>
      <c r="H4133" t="s">
        <v>25</v>
      </c>
      <c r="J4133" s="4">
        <f t="shared" si="256"/>
        <v>7</v>
      </c>
      <c r="K4133" s="2">
        <v>45859.667374652803</v>
      </c>
      <c r="L4133" s="13">
        <v>45859.668575381897</v>
      </c>
      <c r="M4133" s="4">
        <f t="shared" si="258"/>
        <v>1.2007290933979675E-3</v>
      </c>
      <c r="N4133" s="4">
        <f t="shared" si="259"/>
        <v>1</v>
      </c>
      <c r="O4133">
        <v>45981</v>
      </c>
      <c r="P4133">
        <v>45982</v>
      </c>
      <c r="Q4133">
        <f t="shared" si="257"/>
        <v>1</v>
      </c>
      <c r="R4133">
        <v>1</v>
      </c>
      <c r="S4133">
        <v>1</v>
      </c>
      <c r="T4133">
        <v>1</v>
      </c>
      <c r="U4133" t="s">
        <v>26</v>
      </c>
      <c r="V4133" t="s">
        <v>1399</v>
      </c>
      <c r="W4133" t="s">
        <v>0</v>
      </c>
      <c r="X4133" t="s">
        <v>5730</v>
      </c>
      <c r="AA4133" s="2">
        <v>45859.667541747702</v>
      </c>
      <c r="AB4133" t="s">
        <v>59</v>
      </c>
    </row>
    <row r="4134" spans="1:28">
      <c r="A4134">
        <v>1392236</v>
      </c>
      <c r="B4134" t="s">
        <v>29</v>
      </c>
      <c r="C4134" t="s">
        <v>29</v>
      </c>
      <c r="D4134" t="s">
        <v>2594</v>
      </c>
      <c r="E4134" t="s">
        <v>5733</v>
      </c>
      <c r="F4134" t="s">
        <v>2970</v>
      </c>
      <c r="G4134" t="s">
        <v>2971</v>
      </c>
      <c r="H4134" t="s">
        <v>25</v>
      </c>
      <c r="I4134" s="2" t="s">
        <v>2970</v>
      </c>
      <c r="J4134" s="4">
        <f t="shared" si="256"/>
        <v>7</v>
      </c>
      <c r="K4134" s="2">
        <v>45859.666666666701</v>
      </c>
      <c r="L4134" s="13">
        <v>45859.672071759298</v>
      </c>
      <c r="M4134" s="4">
        <f t="shared" si="258"/>
        <v>5.4050925973569974E-3</v>
      </c>
      <c r="N4134" s="4">
        <f t="shared" si="259"/>
        <v>7</v>
      </c>
      <c r="O4134">
        <v>2000000</v>
      </c>
      <c r="P4134">
        <v>2000000</v>
      </c>
      <c r="Q4134">
        <f t="shared" si="257"/>
        <v>0</v>
      </c>
      <c r="R4134">
        <v>0</v>
      </c>
      <c r="S4134">
        <v>1</v>
      </c>
      <c r="T4134">
        <v>1</v>
      </c>
      <c r="U4134" t="s">
        <v>26</v>
      </c>
      <c r="V4134" t="s">
        <v>26</v>
      </c>
      <c r="W4134" t="s">
        <v>0</v>
      </c>
      <c r="Z4134" t="s">
        <v>839</v>
      </c>
      <c r="AA4134" s="2">
        <v>45859.6672580671</v>
      </c>
      <c r="AB4134" t="s">
        <v>4153</v>
      </c>
    </row>
    <row r="4135" spans="1:28">
      <c r="A4135">
        <v>1392235</v>
      </c>
      <c r="B4135" t="s">
        <v>165</v>
      </c>
      <c r="C4135" t="s">
        <v>165</v>
      </c>
      <c r="D4135" t="s">
        <v>153</v>
      </c>
      <c r="E4135" t="s">
        <v>5729</v>
      </c>
      <c r="F4135" t="s">
        <v>1355</v>
      </c>
      <c r="G4135" t="s">
        <v>1356</v>
      </c>
      <c r="H4135" t="s">
        <v>25</v>
      </c>
      <c r="J4135" s="4">
        <f t="shared" si="256"/>
        <v>7</v>
      </c>
      <c r="K4135" s="2">
        <v>45859.6661024653</v>
      </c>
      <c r="L4135" s="13">
        <v>45859.667564201402</v>
      </c>
      <c r="M4135" s="4">
        <f t="shared" si="258"/>
        <v>1.4617361011914909E-3</v>
      </c>
      <c r="N4135" s="4">
        <f t="shared" si="259"/>
        <v>2</v>
      </c>
      <c r="O4135">
        <v>51930</v>
      </c>
      <c r="P4135">
        <v>51931</v>
      </c>
      <c r="Q4135">
        <f t="shared" si="257"/>
        <v>1</v>
      </c>
      <c r="R4135">
        <v>1</v>
      </c>
      <c r="S4135">
        <v>1</v>
      </c>
      <c r="T4135">
        <v>1</v>
      </c>
      <c r="U4135" t="s">
        <v>68</v>
      </c>
      <c r="V4135" t="s">
        <v>68</v>
      </c>
      <c r="W4135" t="s">
        <v>0</v>
      </c>
      <c r="Y4135" t="s">
        <v>5734</v>
      </c>
      <c r="AA4135" s="2">
        <v>45859.667191631903</v>
      </c>
      <c r="AB4135" t="s">
        <v>164</v>
      </c>
    </row>
    <row r="4136" spans="1:28">
      <c r="A4136">
        <v>1392232</v>
      </c>
      <c r="B4136" t="s">
        <v>142</v>
      </c>
      <c r="C4136" t="s">
        <v>142</v>
      </c>
      <c r="D4136" t="s">
        <v>2782</v>
      </c>
      <c r="F4136" t="s">
        <v>57</v>
      </c>
      <c r="G4136" t="s">
        <v>1229</v>
      </c>
      <c r="H4136" t="s">
        <v>25</v>
      </c>
      <c r="J4136" s="4">
        <f t="shared" si="256"/>
        <v>7</v>
      </c>
      <c r="K4136" s="2">
        <v>45859.666094641201</v>
      </c>
      <c r="L4136" s="13">
        <v>45859.666312419002</v>
      </c>
      <c r="M4136" s="4">
        <f t="shared" si="258"/>
        <v>2.1777780057163909E-4</v>
      </c>
      <c r="N4136" s="4">
        <f t="shared" si="259"/>
        <v>0</v>
      </c>
      <c r="O4136">
        <v>32650</v>
      </c>
      <c r="P4136">
        <v>32651</v>
      </c>
      <c r="Q4136">
        <f t="shared" si="257"/>
        <v>1</v>
      </c>
      <c r="R4136">
        <v>1</v>
      </c>
      <c r="S4136">
        <v>1</v>
      </c>
      <c r="T4136">
        <v>1</v>
      </c>
      <c r="U4136" t="s">
        <v>68</v>
      </c>
      <c r="V4136" t="s">
        <v>1399</v>
      </c>
      <c r="W4136" t="s">
        <v>0</v>
      </c>
      <c r="X4136" t="s">
        <v>5730</v>
      </c>
      <c r="AA4136" s="2">
        <v>45859.666291238398</v>
      </c>
      <c r="AB4136" t="s">
        <v>59</v>
      </c>
    </row>
    <row r="4137" spans="1:28">
      <c r="A4137">
        <v>1392231</v>
      </c>
      <c r="B4137" t="s">
        <v>142</v>
      </c>
      <c r="C4137" t="s">
        <v>142</v>
      </c>
      <c r="D4137" t="s">
        <v>2796</v>
      </c>
      <c r="F4137" t="s">
        <v>57</v>
      </c>
      <c r="G4137" t="s">
        <v>1229</v>
      </c>
      <c r="H4137" t="s">
        <v>25</v>
      </c>
      <c r="J4137" s="4">
        <f t="shared" si="256"/>
        <v>7</v>
      </c>
      <c r="K4137" s="2">
        <v>45859.665390937502</v>
      </c>
      <c r="L4137" s="13">
        <v>45859.665537963003</v>
      </c>
      <c r="M4137" s="4">
        <f t="shared" si="258"/>
        <v>1.4702550106449053E-4</v>
      </c>
      <c r="N4137" s="4">
        <f t="shared" si="259"/>
        <v>0</v>
      </c>
      <c r="O4137">
        <v>11816</v>
      </c>
      <c r="P4137">
        <v>11817</v>
      </c>
      <c r="Q4137">
        <f t="shared" si="257"/>
        <v>1</v>
      </c>
      <c r="R4137">
        <v>1</v>
      </c>
      <c r="S4137">
        <v>0.75</v>
      </c>
      <c r="T4137">
        <v>0.75</v>
      </c>
      <c r="U4137" t="s">
        <v>26</v>
      </c>
      <c r="V4137" t="s">
        <v>1399</v>
      </c>
      <c r="W4137" t="s">
        <v>0</v>
      </c>
      <c r="Y4137" t="s">
        <v>5730</v>
      </c>
      <c r="AA4137" s="2">
        <v>45859.665516863402</v>
      </c>
      <c r="AB4137" t="s">
        <v>59</v>
      </c>
    </row>
    <row r="4138" spans="1:28">
      <c r="A4138">
        <v>1392229</v>
      </c>
      <c r="B4138" t="s">
        <v>142</v>
      </c>
      <c r="C4138" t="s">
        <v>142</v>
      </c>
      <c r="D4138" t="s">
        <v>2880</v>
      </c>
      <c r="F4138" t="s">
        <v>57</v>
      </c>
      <c r="G4138" t="s">
        <v>1229</v>
      </c>
      <c r="H4138" t="s">
        <v>25</v>
      </c>
      <c r="J4138" s="4">
        <f t="shared" si="256"/>
        <v>7</v>
      </c>
      <c r="K4138" s="2">
        <v>45859.664842592603</v>
      </c>
      <c r="L4138" s="13">
        <v>45859.665060497697</v>
      </c>
      <c r="M4138" s="4">
        <f t="shared" si="258"/>
        <v>2.1790509345009923E-4</v>
      </c>
      <c r="N4138" s="4">
        <f t="shared" si="259"/>
        <v>0</v>
      </c>
      <c r="O4138">
        <v>29372</v>
      </c>
      <c r="P4138">
        <v>29373</v>
      </c>
      <c r="Q4138">
        <f t="shared" si="257"/>
        <v>1</v>
      </c>
      <c r="R4138">
        <v>1</v>
      </c>
      <c r="S4138">
        <v>0.5</v>
      </c>
      <c r="T4138">
        <v>0.5</v>
      </c>
      <c r="U4138" t="s">
        <v>26</v>
      </c>
      <c r="V4138" t="s">
        <v>1399</v>
      </c>
      <c r="W4138" t="s">
        <v>0</v>
      </c>
      <c r="X4138" t="s">
        <v>5730</v>
      </c>
      <c r="AA4138" s="2">
        <v>45859.665015358798</v>
      </c>
      <c r="AB4138" t="s">
        <v>59</v>
      </c>
    </row>
    <row r="4139" spans="1:28">
      <c r="A4139">
        <v>1392228</v>
      </c>
      <c r="B4139" t="s">
        <v>165</v>
      </c>
      <c r="C4139" t="s">
        <v>165</v>
      </c>
      <c r="D4139" t="s">
        <v>2594</v>
      </c>
      <c r="E4139" t="s">
        <v>5733</v>
      </c>
      <c r="F4139" t="s">
        <v>5673</v>
      </c>
      <c r="G4139" t="s">
        <v>5674</v>
      </c>
      <c r="H4139" t="s">
        <v>25</v>
      </c>
      <c r="J4139" s="4">
        <f t="shared" si="256"/>
        <v>7</v>
      </c>
      <c r="K4139" s="2">
        <v>45859.664259803198</v>
      </c>
      <c r="L4139" s="13">
        <v>45859.666655092602</v>
      </c>
      <c r="M4139" s="4">
        <f t="shared" si="258"/>
        <v>2.3952894043759443E-3</v>
      </c>
      <c r="N4139" s="4">
        <f t="shared" si="259"/>
        <v>3</v>
      </c>
      <c r="O4139">
        <v>1</v>
      </c>
      <c r="P4139">
        <v>2000000</v>
      </c>
      <c r="Q4139">
        <f t="shared" si="257"/>
        <v>1999999</v>
      </c>
      <c r="R4139">
        <v>1999999</v>
      </c>
      <c r="S4139">
        <v>1</v>
      </c>
      <c r="T4139">
        <v>1</v>
      </c>
      <c r="U4139" t="s">
        <v>26</v>
      </c>
      <c r="W4139" t="s">
        <v>0</v>
      </c>
      <c r="Y4139" t="s">
        <v>5735</v>
      </c>
      <c r="AA4139" s="2">
        <v>45859.664553240698</v>
      </c>
      <c r="AB4139" t="s">
        <v>4153</v>
      </c>
    </row>
    <row r="4140" spans="1:28">
      <c r="A4140">
        <v>1392227</v>
      </c>
      <c r="B4140" t="s">
        <v>29</v>
      </c>
      <c r="C4140" t="s">
        <v>29</v>
      </c>
      <c r="D4140" t="s">
        <v>2431</v>
      </c>
      <c r="E4140" t="s">
        <v>5733</v>
      </c>
      <c r="F4140" t="s">
        <v>2970</v>
      </c>
      <c r="G4140" t="s">
        <v>2971</v>
      </c>
      <c r="H4140" t="s">
        <v>25</v>
      </c>
      <c r="I4140" s="2" t="s">
        <v>2970</v>
      </c>
      <c r="J4140" s="4">
        <f t="shared" si="256"/>
        <v>7</v>
      </c>
      <c r="K4140" s="2">
        <v>45859.6633451042</v>
      </c>
      <c r="L4140" s="13">
        <v>45859.665972222203</v>
      </c>
      <c r="M4140" s="4">
        <f t="shared" si="258"/>
        <v>2.6271180031471886E-3</v>
      </c>
      <c r="N4140" s="4">
        <f t="shared" si="259"/>
        <v>3</v>
      </c>
      <c r="O4140">
        <v>100000</v>
      </c>
      <c r="P4140">
        <v>100001</v>
      </c>
      <c r="Q4140">
        <f t="shared" si="257"/>
        <v>1</v>
      </c>
      <c r="R4140">
        <v>1</v>
      </c>
      <c r="S4140">
        <v>1</v>
      </c>
      <c r="T4140">
        <v>1</v>
      </c>
      <c r="U4140" t="s">
        <v>26</v>
      </c>
      <c r="V4140" t="s">
        <v>154</v>
      </c>
      <c r="W4140" t="s">
        <v>0</v>
      </c>
      <c r="Y4140" t="s">
        <v>5736</v>
      </c>
      <c r="AA4140" s="2">
        <v>45859.663759872703</v>
      </c>
      <c r="AB4140" t="s">
        <v>4153</v>
      </c>
    </row>
    <row r="4141" spans="1:28">
      <c r="A4141">
        <v>1392224</v>
      </c>
      <c r="B4141" t="s">
        <v>29</v>
      </c>
      <c r="C4141" t="s">
        <v>29</v>
      </c>
      <c r="D4141" t="s">
        <v>1584</v>
      </c>
      <c r="E4141" t="s">
        <v>5731</v>
      </c>
      <c r="F4141" t="s">
        <v>169</v>
      </c>
      <c r="G4141" t="s">
        <v>170</v>
      </c>
      <c r="H4141" t="s">
        <v>25</v>
      </c>
      <c r="I4141" s="2" t="s">
        <v>5737</v>
      </c>
      <c r="J4141" s="4">
        <f t="shared" si="256"/>
        <v>7</v>
      </c>
      <c r="K4141" s="2">
        <v>45859.7093964468</v>
      </c>
      <c r="L4141" s="13">
        <v>45910.7331134259</v>
      </c>
      <c r="M4141" s="4">
        <f t="shared" si="258"/>
        <v>51.023716979099845</v>
      </c>
      <c r="N4141" s="4">
        <f t="shared" si="259"/>
        <v>34</v>
      </c>
      <c r="O4141">
        <v>1369</v>
      </c>
      <c r="P4141">
        <v>5536</v>
      </c>
      <c r="Q4141">
        <f t="shared" si="257"/>
        <v>4167</v>
      </c>
      <c r="R4141">
        <v>4167</v>
      </c>
      <c r="S4141">
        <v>1</v>
      </c>
      <c r="T4141">
        <v>1</v>
      </c>
      <c r="U4141" t="s">
        <v>26</v>
      </c>
      <c r="V4141" t="s">
        <v>26</v>
      </c>
      <c r="W4141" t="s">
        <v>25</v>
      </c>
      <c r="X4141" t="s">
        <v>34</v>
      </c>
      <c r="Y4141" t="s">
        <v>34</v>
      </c>
      <c r="AA4141" s="2">
        <v>45859.660754479199</v>
      </c>
      <c r="AB4141" t="s">
        <v>4464</v>
      </c>
    </row>
    <row r="4142" spans="1:28">
      <c r="A4142">
        <v>1392223</v>
      </c>
      <c r="B4142" t="s">
        <v>142</v>
      </c>
      <c r="C4142" t="s">
        <v>142</v>
      </c>
      <c r="D4142" t="s">
        <v>158</v>
      </c>
      <c r="F4142" t="s">
        <v>57</v>
      </c>
      <c r="G4142" t="s">
        <v>1229</v>
      </c>
      <c r="H4142" t="s">
        <v>25</v>
      </c>
      <c r="J4142" s="4">
        <f t="shared" si="256"/>
        <v>7</v>
      </c>
      <c r="K4142" s="2">
        <v>45859.660370717596</v>
      </c>
      <c r="L4142" s="13">
        <v>45859.660653854196</v>
      </c>
      <c r="M4142" s="4">
        <f t="shared" si="258"/>
        <v>2.8313660004641861E-4</v>
      </c>
      <c r="N4142" s="4">
        <f t="shared" si="259"/>
        <v>0</v>
      </c>
      <c r="O4142">
        <v>15116</v>
      </c>
      <c r="P4142">
        <v>15117</v>
      </c>
      <c r="Q4142">
        <f t="shared" si="257"/>
        <v>1</v>
      </c>
      <c r="R4142">
        <v>1</v>
      </c>
      <c r="S4142">
        <v>1</v>
      </c>
      <c r="T4142">
        <v>1</v>
      </c>
      <c r="U4142" t="s">
        <v>26</v>
      </c>
      <c r="V4142" t="s">
        <v>1399</v>
      </c>
      <c r="W4142" t="s">
        <v>0</v>
      </c>
      <c r="X4142" t="s">
        <v>5730</v>
      </c>
      <c r="AA4142" s="2">
        <v>45859.660548692103</v>
      </c>
      <c r="AB4142" t="s">
        <v>59</v>
      </c>
    </row>
    <row r="4143" spans="1:28">
      <c r="A4143">
        <v>1392221</v>
      </c>
      <c r="B4143" t="s">
        <v>142</v>
      </c>
      <c r="C4143" t="s">
        <v>142</v>
      </c>
      <c r="D4143" t="s">
        <v>2115</v>
      </c>
      <c r="F4143" t="s">
        <v>57</v>
      </c>
      <c r="G4143" t="s">
        <v>1229</v>
      </c>
      <c r="H4143" t="s">
        <v>25</v>
      </c>
      <c r="J4143" s="4">
        <f t="shared" si="256"/>
        <v>7</v>
      </c>
      <c r="K4143" s="2">
        <v>45859.659696412004</v>
      </c>
      <c r="L4143" s="13">
        <v>45859.659888113398</v>
      </c>
      <c r="M4143" s="4">
        <f t="shared" si="258"/>
        <v>1.9170139421476051E-4</v>
      </c>
      <c r="N4143" s="4">
        <f t="shared" si="259"/>
        <v>0</v>
      </c>
      <c r="O4143">
        <v>15875</v>
      </c>
      <c r="P4143">
        <v>15876</v>
      </c>
      <c r="Q4143">
        <f t="shared" si="257"/>
        <v>1</v>
      </c>
      <c r="R4143">
        <v>1</v>
      </c>
      <c r="S4143">
        <v>0</v>
      </c>
      <c r="T4143">
        <v>0</v>
      </c>
      <c r="U4143" t="s">
        <v>26</v>
      </c>
      <c r="V4143" t="s">
        <v>1399</v>
      </c>
      <c r="W4143" t="s">
        <v>0</v>
      </c>
      <c r="X4143" t="s">
        <v>5730</v>
      </c>
      <c r="AA4143" s="2">
        <v>45859.659864432899</v>
      </c>
      <c r="AB4143" t="s">
        <v>59</v>
      </c>
    </row>
    <row r="4144" spans="1:28">
      <c r="A4144">
        <v>1392220</v>
      </c>
      <c r="B4144" t="s">
        <v>142</v>
      </c>
      <c r="C4144" t="s">
        <v>142</v>
      </c>
      <c r="D4144" t="s">
        <v>968</v>
      </c>
      <c r="F4144" t="s">
        <v>57</v>
      </c>
      <c r="G4144" t="s">
        <v>1229</v>
      </c>
      <c r="H4144" t="s">
        <v>25</v>
      </c>
      <c r="J4144" s="4">
        <f t="shared" si="256"/>
        <v>7</v>
      </c>
      <c r="K4144" s="2">
        <v>45859.659107060201</v>
      </c>
      <c r="L4144" s="13">
        <v>45859.659291817101</v>
      </c>
      <c r="M4144" s="4">
        <f t="shared" si="258"/>
        <v>1.8475690012564883E-4</v>
      </c>
      <c r="N4144" s="4">
        <f t="shared" si="259"/>
        <v>0</v>
      </c>
      <c r="O4144">
        <v>22074</v>
      </c>
      <c r="P4144">
        <v>22075</v>
      </c>
      <c r="Q4144">
        <f t="shared" si="257"/>
        <v>1</v>
      </c>
      <c r="R4144">
        <v>1</v>
      </c>
      <c r="S4144">
        <v>1</v>
      </c>
      <c r="T4144">
        <v>1</v>
      </c>
      <c r="U4144" t="s">
        <v>26</v>
      </c>
      <c r="V4144" t="s">
        <v>1399</v>
      </c>
      <c r="W4144" t="s">
        <v>0</v>
      </c>
      <c r="X4144" t="s">
        <v>5730</v>
      </c>
      <c r="AA4144" s="2">
        <v>45859.659271180601</v>
      </c>
      <c r="AB4144" t="s">
        <v>59</v>
      </c>
    </row>
    <row r="4145" spans="1:28">
      <c r="A4145">
        <v>1392218</v>
      </c>
      <c r="B4145" t="s">
        <v>142</v>
      </c>
      <c r="C4145" t="s">
        <v>142</v>
      </c>
      <c r="D4145" t="s">
        <v>178</v>
      </c>
      <c r="F4145" t="s">
        <v>57</v>
      </c>
      <c r="G4145" t="s">
        <v>1229</v>
      </c>
      <c r="H4145" t="s">
        <v>25</v>
      </c>
      <c r="J4145" s="4">
        <f t="shared" si="256"/>
        <v>7</v>
      </c>
      <c r="K4145" s="2">
        <v>45859.658644363401</v>
      </c>
      <c r="L4145" s="13">
        <v>45859.658830636603</v>
      </c>
      <c r="M4145" s="4">
        <f t="shared" si="258"/>
        <v>1.8627320241648704E-4</v>
      </c>
      <c r="N4145" s="4">
        <f t="shared" si="259"/>
        <v>0</v>
      </c>
      <c r="O4145">
        <v>47559</v>
      </c>
      <c r="P4145">
        <v>47560</v>
      </c>
      <c r="Q4145">
        <f t="shared" si="257"/>
        <v>1</v>
      </c>
      <c r="R4145">
        <v>1</v>
      </c>
      <c r="S4145">
        <v>1</v>
      </c>
      <c r="T4145">
        <v>1</v>
      </c>
      <c r="U4145" t="s">
        <v>26</v>
      </c>
      <c r="V4145" t="s">
        <v>1399</v>
      </c>
      <c r="W4145" t="s">
        <v>0</v>
      </c>
      <c r="X4145" t="s">
        <v>5730</v>
      </c>
      <c r="AA4145" s="2">
        <v>45859.658798344899</v>
      </c>
      <c r="AB4145" t="s">
        <v>59</v>
      </c>
    </row>
    <row r="4146" spans="1:28">
      <c r="A4146">
        <v>1392217</v>
      </c>
      <c r="B4146" t="s">
        <v>142</v>
      </c>
      <c r="C4146" t="s">
        <v>142</v>
      </c>
      <c r="D4146" t="s">
        <v>1395</v>
      </c>
      <c r="F4146" t="s">
        <v>57</v>
      </c>
      <c r="G4146" t="s">
        <v>1229</v>
      </c>
      <c r="H4146" t="s">
        <v>25</v>
      </c>
      <c r="J4146" s="4">
        <f t="shared" si="256"/>
        <v>7</v>
      </c>
      <c r="K4146" s="2">
        <v>45859.6579124653</v>
      </c>
      <c r="L4146" s="13">
        <v>45859.658208020803</v>
      </c>
      <c r="M4146" s="4">
        <f t="shared" si="258"/>
        <v>2.9555550281656906E-4</v>
      </c>
      <c r="N4146" s="4">
        <f t="shared" si="259"/>
        <v>0</v>
      </c>
      <c r="O4146">
        <v>54061</v>
      </c>
      <c r="P4146">
        <v>54062</v>
      </c>
      <c r="Q4146">
        <f t="shared" si="257"/>
        <v>1</v>
      </c>
      <c r="R4146">
        <v>1</v>
      </c>
      <c r="S4146">
        <v>0</v>
      </c>
      <c r="T4146">
        <v>0</v>
      </c>
      <c r="U4146" t="s">
        <v>26</v>
      </c>
      <c r="V4146" t="s">
        <v>1399</v>
      </c>
      <c r="W4146" t="s">
        <v>0</v>
      </c>
      <c r="X4146" t="s">
        <v>5730</v>
      </c>
      <c r="AA4146" s="2">
        <v>45859.658141053202</v>
      </c>
      <c r="AB4146" t="s">
        <v>59</v>
      </c>
    </row>
    <row r="4147" spans="1:28">
      <c r="A4147">
        <v>1392216</v>
      </c>
      <c r="B4147" t="s">
        <v>29</v>
      </c>
      <c r="C4147" t="s">
        <v>29</v>
      </c>
      <c r="D4147" t="s">
        <v>4994</v>
      </c>
      <c r="E4147" t="s">
        <v>5729</v>
      </c>
      <c r="F4147" t="s">
        <v>2970</v>
      </c>
      <c r="G4147" t="s">
        <v>2971</v>
      </c>
      <c r="H4147" t="s">
        <v>25</v>
      </c>
      <c r="I4147" s="2" t="s">
        <v>2970</v>
      </c>
      <c r="J4147" s="4">
        <f t="shared" si="256"/>
        <v>7</v>
      </c>
      <c r="K4147" s="2">
        <v>45859.686425266198</v>
      </c>
      <c r="L4147" s="13">
        <v>45859.686493055597</v>
      </c>
      <c r="M4147" s="4">
        <f t="shared" si="258"/>
        <v>6.7789398599416018E-5</v>
      </c>
      <c r="N4147" s="4">
        <f t="shared" si="259"/>
        <v>0</v>
      </c>
      <c r="O4147">
        <v>18828</v>
      </c>
      <c r="P4147">
        <v>18829</v>
      </c>
      <c r="Q4147">
        <f t="shared" si="257"/>
        <v>1</v>
      </c>
      <c r="R4147">
        <v>1</v>
      </c>
      <c r="S4147">
        <v>0</v>
      </c>
      <c r="T4147">
        <v>0</v>
      </c>
      <c r="V4147" t="s">
        <v>26</v>
      </c>
      <c r="W4147" t="s">
        <v>25</v>
      </c>
      <c r="X4147" t="s">
        <v>4876</v>
      </c>
      <c r="Y4147" t="s">
        <v>4876</v>
      </c>
      <c r="AA4147" s="2">
        <v>45859.657079594901</v>
      </c>
      <c r="AB4147" t="s">
        <v>164</v>
      </c>
    </row>
    <row r="4148" spans="1:28">
      <c r="A4148">
        <v>1392214</v>
      </c>
      <c r="B4148" t="s">
        <v>142</v>
      </c>
      <c r="C4148" t="s">
        <v>142</v>
      </c>
      <c r="D4148" t="s">
        <v>1584</v>
      </c>
      <c r="E4148" t="s">
        <v>34</v>
      </c>
      <c r="F4148" t="s">
        <v>82</v>
      </c>
      <c r="G4148" t="s">
        <v>235</v>
      </c>
      <c r="H4148" t="s">
        <v>25</v>
      </c>
      <c r="I4148" s="2" t="s">
        <v>82</v>
      </c>
      <c r="J4148" s="4">
        <f t="shared" si="256"/>
        <v>7</v>
      </c>
      <c r="K4148" s="2">
        <v>45859.649305555598</v>
      </c>
      <c r="L4148" s="13">
        <v>45859.649305555598</v>
      </c>
      <c r="M4148" s="4">
        <f t="shared" si="258"/>
        <v>0</v>
      </c>
      <c r="N4148" s="4">
        <f t="shared" si="259"/>
        <v>0</v>
      </c>
      <c r="O4148">
        <v>1340</v>
      </c>
      <c r="P4148">
        <v>1350</v>
      </c>
      <c r="Q4148">
        <f t="shared" si="257"/>
        <v>10</v>
      </c>
      <c r="R4148">
        <v>10</v>
      </c>
      <c r="S4148">
        <v>1</v>
      </c>
      <c r="T4148">
        <v>1</v>
      </c>
      <c r="U4148" t="s">
        <v>154</v>
      </c>
      <c r="V4148" t="s">
        <v>26</v>
      </c>
      <c r="W4148" t="s">
        <v>0</v>
      </c>
      <c r="X4148" t="s">
        <v>3788</v>
      </c>
      <c r="Y4148" t="s">
        <v>5738</v>
      </c>
      <c r="AA4148" s="2">
        <v>45859.649571643502</v>
      </c>
      <c r="AB4148" t="s">
        <v>84</v>
      </c>
    </row>
    <row r="4149" spans="1:28">
      <c r="A4149">
        <v>1392211</v>
      </c>
      <c r="B4149" t="s">
        <v>29</v>
      </c>
      <c r="C4149" t="s">
        <v>29</v>
      </c>
      <c r="D4149" t="s">
        <v>1341</v>
      </c>
      <c r="E4149" t="s">
        <v>5739</v>
      </c>
      <c r="F4149" t="s">
        <v>1741</v>
      </c>
      <c r="G4149" t="s">
        <v>1742</v>
      </c>
      <c r="H4149" t="s">
        <v>25</v>
      </c>
      <c r="I4149" s="2" t="s">
        <v>1741</v>
      </c>
      <c r="J4149" s="4">
        <f t="shared" si="256"/>
        <v>7</v>
      </c>
      <c r="K4149" s="2">
        <v>45859.6427910532</v>
      </c>
      <c r="L4149" s="13">
        <v>45868.722222222197</v>
      </c>
      <c r="M4149" s="4">
        <f t="shared" si="258"/>
        <v>9.0794311689969618</v>
      </c>
      <c r="N4149" s="4">
        <f t="shared" si="259"/>
        <v>114</v>
      </c>
      <c r="O4149">
        <v>18450</v>
      </c>
      <c r="P4149">
        <v>19689</v>
      </c>
      <c r="Q4149">
        <f t="shared" si="257"/>
        <v>1239</v>
      </c>
      <c r="R4149">
        <v>1239</v>
      </c>
      <c r="S4149">
        <v>0.375</v>
      </c>
      <c r="T4149">
        <v>0.875</v>
      </c>
      <c r="U4149" t="s">
        <v>26</v>
      </c>
      <c r="V4149" t="s">
        <v>26</v>
      </c>
      <c r="W4149" t="s">
        <v>0</v>
      </c>
      <c r="X4149" t="s">
        <v>5740</v>
      </c>
      <c r="AA4149" s="2">
        <v>45859.643089780096</v>
      </c>
      <c r="AB4149" t="s">
        <v>104</v>
      </c>
    </row>
    <row r="4150" spans="1:28">
      <c r="A4150">
        <v>1392207</v>
      </c>
      <c r="B4150" t="s">
        <v>29</v>
      </c>
      <c r="C4150" t="s">
        <v>29</v>
      </c>
      <c r="D4150" t="s">
        <v>3009</v>
      </c>
      <c r="E4150" t="s">
        <v>5741</v>
      </c>
      <c r="F4150" t="s">
        <v>794</v>
      </c>
      <c r="G4150" t="s">
        <v>795</v>
      </c>
      <c r="H4150" t="s">
        <v>25</v>
      </c>
      <c r="I4150" s="2" t="s">
        <v>794</v>
      </c>
      <c r="J4150" s="4">
        <f t="shared" si="256"/>
        <v>7</v>
      </c>
      <c r="K4150" s="2">
        <v>45859.632025891202</v>
      </c>
      <c r="L4150" s="13">
        <v>45889.645185185203</v>
      </c>
      <c r="M4150" s="4">
        <f t="shared" si="258"/>
        <v>30.013159294001525</v>
      </c>
      <c r="N4150" s="4">
        <f t="shared" si="259"/>
        <v>18</v>
      </c>
      <c r="O4150">
        <v>56733</v>
      </c>
      <c r="P4150">
        <v>57636</v>
      </c>
      <c r="Q4150">
        <f t="shared" si="257"/>
        <v>903</v>
      </c>
      <c r="R4150">
        <v>903</v>
      </c>
      <c r="S4150">
        <v>0.5</v>
      </c>
      <c r="T4150">
        <v>0.75</v>
      </c>
      <c r="U4150" t="s">
        <v>26</v>
      </c>
      <c r="V4150" t="s">
        <v>26</v>
      </c>
      <c r="W4150" t="s">
        <v>25</v>
      </c>
      <c r="X4150" t="s">
        <v>34</v>
      </c>
      <c r="AA4150" s="2">
        <v>45859.611955671302</v>
      </c>
      <c r="AB4150" t="s">
        <v>89</v>
      </c>
    </row>
    <row r="4151" spans="1:28">
      <c r="A4151">
        <v>1392206</v>
      </c>
      <c r="B4151" t="s">
        <v>142</v>
      </c>
      <c r="C4151" t="s">
        <v>142</v>
      </c>
      <c r="D4151" t="s">
        <v>3009</v>
      </c>
      <c r="F4151" t="s">
        <v>57</v>
      </c>
      <c r="G4151" t="s">
        <v>1229</v>
      </c>
      <c r="H4151" t="s">
        <v>25</v>
      </c>
      <c r="J4151" s="4">
        <f t="shared" si="256"/>
        <v>7</v>
      </c>
      <c r="K4151" s="2">
        <v>45859.610526076402</v>
      </c>
      <c r="L4151" s="13">
        <v>45859.610863460599</v>
      </c>
      <c r="M4151" s="4">
        <f t="shared" si="258"/>
        <v>3.3738419733708724E-4</v>
      </c>
      <c r="N4151" s="4">
        <f t="shared" si="259"/>
        <v>0</v>
      </c>
      <c r="O4151">
        <v>56732</v>
      </c>
      <c r="P4151">
        <v>56733</v>
      </c>
      <c r="Q4151">
        <f t="shared" si="257"/>
        <v>1</v>
      </c>
      <c r="R4151">
        <v>1</v>
      </c>
      <c r="S4151">
        <v>0.5</v>
      </c>
      <c r="T4151">
        <v>0.5</v>
      </c>
      <c r="U4151" t="s">
        <v>26</v>
      </c>
      <c r="V4151" t="s">
        <v>26</v>
      </c>
      <c r="W4151" t="s">
        <v>0</v>
      </c>
      <c r="X4151" t="s">
        <v>3643</v>
      </c>
      <c r="AA4151" s="2">
        <v>45859.610797997702</v>
      </c>
      <c r="AB4151" t="s">
        <v>59</v>
      </c>
    </row>
    <row r="4152" spans="1:28">
      <c r="A4152">
        <v>1392200</v>
      </c>
      <c r="B4152" t="s">
        <v>29</v>
      </c>
      <c r="C4152" t="s">
        <v>29</v>
      </c>
      <c r="D4152" t="s">
        <v>123</v>
      </c>
      <c r="F4152" t="s">
        <v>3212</v>
      </c>
      <c r="G4152" t="s">
        <v>3213</v>
      </c>
      <c r="H4152" t="s">
        <v>25</v>
      </c>
      <c r="I4152" s="2" t="s">
        <v>3212</v>
      </c>
      <c r="J4152" s="4">
        <f t="shared" si="256"/>
        <v>7</v>
      </c>
      <c r="K4152" s="2">
        <v>45859.585965705999</v>
      </c>
      <c r="L4152" s="13">
        <v>45866.494363425903</v>
      </c>
      <c r="M4152" s="4">
        <f t="shared" si="258"/>
        <v>6.9083977199043147</v>
      </c>
      <c r="N4152" s="4">
        <f t="shared" si="259"/>
        <v>1308</v>
      </c>
      <c r="O4152">
        <v>69304</v>
      </c>
      <c r="P4152">
        <v>70032</v>
      </c>
      <c r="Q4152">
        <f t="shared" si="257"/>
        <v>728</v>
      </c>
      <c r="R4152">
        <v>728</v>
      </c>
      <c r="S4152">
        <v>1</v>
      </c>
      <c r="T4152">
        <v>1</v>
      </c>
      <c r="U4152" t="s">
        <v>26</v>
      </c>
      <c r="V4152" t="s">
        <v>26</v>
      </c>
      <c r="W4152" t="s">
        <v>25</v>
      </c>
      <c r="Y4152" t="s">
        <v>34</v>
      </c>
      <c r="Z4152" t="s">
        <v>1689</v>
      </c>
      <c r="AA4152" s="2">
        <v>45859.587776423599</v>
      </c>
      <c r="AB4152" t="s">
        <v>269</v>
      </c>
    </row>
    <row r="4153" spans="1:28">
      <c r="A4153">
        <v>1392197</v>
      </c>
      <c r="B4153" t="s">
        <v>115</v>
      </c>
      <c r="C4153" t="s">
        <v>115</v>
      </c>
      <c r="D4153" t="s">
        <v>890</v>
      </c>
      <c r="E4153" t="s">
        <v>5678</v>
      </c>
      <c r="F4153" t="s">
        <v>125</v>
      </c>
      <c r="G4153" t="s">
        <v>126</v>
      </c>
      <c r="H4153" t="s">
        <v>25</v>
      </c>
      <c r="J4153" s="4">
        <f t="shared" si="256"/>
        <v>7</v>
      </c>
      <c r="K4153" s="2">
        <v>45859.575439814798</v>
      </c>
      <c r="L4153" s="13">
        <v>45859.634965277801</v>
      </c>
      <c r="M4153" s="4">
        <f t="shared" si="258"/>
        <v>5.9525463002501056E-2</v>
      </c>
      <c r="N4153" s="4">
        <f t="shared" si="259"/>
        <v>85</v>
      </c>
      <c r="O4153">
        <v>27822</v>
      </c>
      <c r="P4153">
        <v>27823</v>
      </c>
      <c r="Q4153">
        <f t="shared" si="257"/>
        <v>1</v>
      </c>
      <c r="R4153">
        <v>1</v>
      </c>
      <c r="S4153">
        <v>0.625</v>
      </c>
      <c r="T4153">
        <v>0.75</v>
      </c>
      <c r="U4153" t="s">
        <v>26</v>
      </c>
      <c r="W4153" t="s">
        <v>25</v>
      </c>
      <c r="X4153" t="s">
        <v>431</v>
      </c>
      <c r="Y4153" t="s">
        <v>431</v>
      </c>
      <c r="AA4153" s="2">
        <v>45859.582637650499</v>
      </c>
      <c r="AB4153" t="s">
        <v>114</v>
      </c>
    </row>
    <row r="4154" spans="1:28">
      <c r="A4154">
        <v>1392187</v>
      </c>
      <c r="B4154" t="s">
        <v>29</v>
      </c>
      <c r="C4154" t="s">
        <v>29</v>
      </c>
      <c r="D4154" t="s">
        <v>890</v>
      </c>
      <c r="E4154" t="s">
        <v>5678</v>
      </c>
      <c r="F4154" t="s">
        <v>5679</v>
      </c>
      <c r="G4154" t="s">
        <v>5680</v>
      </c>
      <c r="H4154" t="s">
        <v>25</v>
      </c>
      <c r="I4154" s="2" t="s">
        <v>5679</v>
      </c>
      <c r="J4154" s="4">
        <f t="shared" si="256"/>
        <v>7</v>
      </c>
      <c r="K4154" s="2">
        <v>45859.6406066782</v>
      </c>
      <c r="L4154" s="13">
        <v>45860.440497685202</v>
      </c>
      <c r="M4154" s="4">
        <f t="shared" si="258"/>
        <v>0.799891007001861</v>
      </c>
      <c r="N4154" s="4">
        <f t="shared" si="259"/>
        <v>1151</v>
      </c>
      <c r="O4154">
        <v>27823</v>
      </c>
      <c r="P4154">
        <v>27918</v>
      </c>
      <c r="Q4154">
        <f t="shared" si="257"/>
        <v>95</v>
      </c>
      <c r="R4154">
        <v>95</v>
      </c>
      <c r="S4154">
        <v>0.75</v>
      </c>
      <c r="T4154">
        <v>1</v>
      </c>
      <c r="U4154" t="s">
        <v>26</v>
      </c>
      <c r="V4154" t="s">
        <v>26</v>
      </c>
      <c r="W4154" t="s">
        <v>0</v>
      </c>
      <c r="X4154" t="s">
        <v>34</v>
      </c>
      <c r="Y4154" t="s">
        <v>4761</v>
      </c>
      <c r="AA4154" s="2">
        <v>45859.564800729197</v>
      </c>
      <c r="AB4154" t="s">
        <v>269</v>
      </c>
    </row>
    <row r="4155" spans="1:28">
      <c r="A4155">
        <v>1392183</v>
      </c>
      <c r="B4155" t="s">
        <v>142</v>
      </c>
      <c r="C4155" t="s">
        <v>142</v>
      </c>
      <c r="D4155" t="s">
        <v>890</v>
      </c>
      <c r="F4155" t="s">
        <v>57</v>
      </c>
      <c r="G4155" t="s">
        <v>1229</v>
      </c>
      <c r="H4155" t="s">
        <v>25</v>
      </c>
      <c r="J4155" s="4">
        <f t="shared" si="256"/>
        <v>7</v>
      </c>
      <c r="K4155" s="2">
        <v>45859.556250000001</v>
      </c>
      <c r="L4155" s="13">
        <v>45859.557014004597</v>
      </c>
      <c r="M4155" s="4">
        <f t="shared" si="258"/>
        <v>7.6400459511205554E-4</v>
      </c>
      <c r="N4155" s="4">
        <f t="shared" si="259"/>
        <v>1</v>
      </c>
      <c r="O4155">
        <v>27796</v>
      </c>
      <c r="P4155">
        <v>27822</v>
      </c>
      <c r="Q4155">
        <f t="shared" si="257"/>
        <v>26</v>
      </c>
      <c r="R4155">
        <v>26</v>
      </c>
      <c r="S4155">
        <v>0.625</v>
      </c>
      <c r="T4155">
        <v>0.625</v>
      </c>
      <c r="U4155" t="s">
        <v>26</v>
      </c>
      <c r="V4155" t="s">
        <v>26</v>
      </c>
      <c r="W4155" t="s">
        <v>0</v>
      </c>
      <c r="X4155" t="s">
        <v>3643</v>
      </c>
      <c r="AA4155" s="2">
        <v>45859.556940706003</v>
      </c>
      <c r="AB4155" t="s">
        <v>59</v>
      </c>
    </row>
    <row r="4156" spans="1:28">
      <c r="A4156">
        <v>1392177</v>
      </c>
      <c r="B4156" t="s">
        <v>115</v>
      </c>
      <c r="C4156" t="s">
        <v>115</v>
      </c>
      <c r="D4156" t="s">
        <v>1150</v>
      </c>
      <c r="E4156" t="s">
        <v>1154</v>
      </c>
      <c r="F4156" t="s">
        <v>1355</v>
      </c>
      <c r="G4156" t="s">
        <v>1356</v>
      </c>
      <c r="H4156" t="s">
        <v>25</v>
      </c>
      <c r="J4156" s="4">
        <f t="shared" si="256"/>
        <v>7</v>
      </c>
      <c r="K4156" s="2">
        <v>45859.527407407397</v>
      </c>
      <c r="L4156" s="13">
        <v>45859.561030092598</v>
      </c>
      <c r="M4156" s="4">
        <f t="shared" si="258"/>
        <v>3.3622685201407876E-2</v>
      </c>
      <c r="N4156" s="4">
        <f t="shared" si="259"/>
        <v>48</v>
      </c>
      <c r="O4156">
        <v>55371</v>
      </c>
      <c r="P4156">
        <v>55399</v>
      </c>
      <c r="Q4156">
        <f t="shared" si="257"/>
        <v>28</v>
      </c>
      <c r="R4156">
        <v>28</v>
      </c>
      <c r="S4156">
        <v>1</v>
      </c>
      <c r="T4156">
        <v>0.875</v>
      </c>
      <c r="U4156" t="s">
        <v>26</v>
      </c>
      <c r="W4156" t="s">
        <v>25</v>
      </c>
      <c r="X4156" t="s">
        <v>5742</v>
      </c>
      <c r="Y4156" t="s">
        <v>5742</v>
      </c>
      <c r="AA4156" s="2">
        <v>45859.532517013897</v>
      </c>
      <c r="AB4156" t="s">
        <v>114</v>
      </c>
    </row>
    <row r="4157" spans="1:28">
      <c r="A4157">
        <v>1392175</v>
      </c>
      <c r="B4157" t="s">
        <v>29</v>
      </c>
      <c r="C4157" t="s">
        <v>29</v>
      </c>
      <c r="D4157" t="s">
        <v>1150</v>
      </c>
      <c r="E4157" t="s">
        <v>1154</v>
      </c>
      <c r="F4157" t="s">
        <v>1155</v>
      </c>
      <c r="G4157" t="s">
        <v>1156</v>
      </c>
      <c r="H4157" t="s">
        <v>25</v>
      </c>
      <c r="I4157" s="2" t="s">
        <v>1155</v>
      </c>
      <c r="J4157" s="4">
        <f t="shared" si="256"/>
        <v>7</v>
      </c>
      <c r="K4157" s="2">
        <v>45859.565195601797</v>
      </c>
      <c r="L4157" s="13">
        <v>45920.674895833297</v>
      </c>
      <c r="M4157" s="4">
        <f t="shared" si="258"/>
        <v>61.109700231500028</v>
      </c>
      <c r="N4157" s="4">
        <f t="shared" si="259"/>
        <v>157</v>
      </c>
      <c r="O4157">
        <v>55399</v>
      </c>
      <c r="P4157">
        <v>59983</v>
      </c>
      <c r="Q4157">
        <f t="shared" si="257"/>
        <v>4584</v>
      </c>
      <c r="R4157">
        <v>4584</v>
      </c>
      <c r="S4157">
        <v>0.875</v>
      </c>
      <c r="T4157">
        <v>0.625</v>
      </c>
      <c r="U4157" t="s">
        <v>26</v>
      </c>
      <c r="V4157" t="s">
        <v>26</v>
      </c>
      <c r="W4157" t="s">
        <v>25</v>
      </c>
      <c r="X4157" t="s">
        <v>4679</v>
      </c>
      <c r="Y4157" t="s">
        <v>5743</v>
      </c>
      <c r="AA4157" s="2">
        <v>45859.526871840302</v>
      </c>
      <c r="AB4157" t="s">
        <v>89</v>
      </c>
    </row>
    <row r="4158" spans="1:28">
      <c r="A4158">
        <v>1392173</v>
      </c>
      <c r="B4158" t="s">
        <v>142</v>
      </c>
      <c r="C4158" t="s">
        <v>142</v>
      </c>
      <c r="D4158" t="s">
        <v>1150</v>
      </c>
      <c r="F4158" t="s">
        <v>57</v>
      </c>
      <c r="G4158" t="s">
        <v>1229</v>
      </c>
      <c r="H4158" t="s">
        <v>25</v>
      </c>
      <c r="J4158" s="4">
        <f t="shared" si="256"/>
        <v>7</v>
      </c>
      <c r="K4158" s="2">
        <v>45859.525872951403</v>
      </c>
      <c r="L4158" s="13">
        <v>45859.526120173599</v>
      </c>
      <c r="M4158" s="4">
        <f t="shared" si="258"/>
        <v>2.4722219677641988E-4</v>
      </c>
      <c r="N4158" s="4">
        <f t="shared" si="259"/>
        <v>0</v>
      </c>
      <c r="O4158">
        <v>55369</v>
      </c>
      <c r="P4158">
        <v>55371</v>
      </c>
      <c r="Q4158">
        <f t="shared" si="257"/>
        <v>2</v>
      </c>
      <c r="R4158">
        <v>2</v>
      </c>
      <c r="S4158">
        <v>0.625</v>
      </c>
      <c r="T4158">
        <v>1</v>
      </c>
      <c r="U4158" t="s">
        <v>26</v>
      </c>
      <c r="V4158" t="s">
        <v>26</v>
      </c>
      <c r="W4158" t="s">
        <v>0</v>
      </c>
      <c r="X4158" t="s">
        <v>5730</v>
      </c>
      <c r="AA4158" s="2">
        <v>45859.526035034702</v>
      </c>
      <c r="AB4158" t="s">
        <v>59</v>
      </c>
    </row>
    <row r="4159" spans="1:28">
      <c r="A4159">
        <v>1392159</v>
      </c>
      <c r="B4159" t="s">
        <v>115</v>
      </c>
      <c r="C4159" t="s">
        <v>115</v>
      </c>
      <c r="D4159" t="s">
        <v>577</v>
      </c>
      <c r="E4159" t="s">
        <v>5744</v>
      </c>
      <c r="F4159" t="s">
        <v>161</v>
      </c>
      <c r="G4159" t="s">
        <v>162</v>
      </c>
      <c r="H4159" t="s">
        <v>25</v>
      </c>
      <c r="J4159" s="4">
        <f t="shared" si="256"/>
        <v>7</v>
      </c>
      <c r="K4159" s="2">
        <v>45859.472430555601</v>
      </c>
      <c r="L4159" s="13">
        <v>45859.5183217593</v>
      </c>
      <c r="M4159" s="4">
        <f t="shared" si="258"/>
        <v>4.5891203699284233E-2</v>
      </c>
      <c r="N4159" s="4">
        <f t="shared" si="259"/>
        <v>66</v>
      </c>
      <c r="O4159">
        <v>14203</v>
      </c>
      <c r="P4159">
        <v>14218</v>
      </c>
      <c r="Q4159">
        <f t="shared" si="257"/>
        <v>15</v>
      </c>
      <c r="R4159">
        <v>15</v>
      </c>
      <c r="S4159">
        <v>0.625</v>
      </c>
      <c r="T4159">
        <v>0.625</v>
      </c>
      <c r="U4159" t="s">
        <v>26</v>
      </c>
      <c r="W4159" t="s">
        <v>25</v>
      </c>
      <c r="X4159" t="s">
        <v>5745</v>
      </c>
      <c r="Y4159" t="s">
        <v>5745</v>
      </c>
      <c r="AA4159" s="2">
        <v>45859.481342395797</v>
      </c>
      <c r="AB4159" t="s">
        <v>114</v>
      </c>
    </row>
    <row r="4160" spans="1:28">
      <c r="A4160">
        <v>1392157</v>
      </c>
      <c r="B4160" t="s">
        <v>53</v>
      </c>
      <c r="C4160" t="s">
        <v>53</v>
      </c>
      <c r="D4160" t="s">
        <v>3863</v>
      </c>
      <c r="F4160" t="s">
        <v>55</v>
      </c>
      <c r="G4160" t="s">
        <v>56</v>
      </c>
      <c r="H4160" t="s">
        <v>25</v>
      </c>
      <c r="I4160" s="2" t="s">
        <v>143</v>
      </c>
      <c r="J4160" s="4">
        <f t="shared" si="256"/>
        <v>7</v>
      </c>
      <c r="K4160" s="2">
        <v>45859.475694444402</v>
      </c>
      <c r="L4160" s="13">
        <v>45862.405290358802</v>
      </c>
      <c r="M4160" s="4">
        <f t="shared" si="258"/>
        <v>2.9295959144001245</v>
      </c>
      <c r="N4160" s="4">
        <f t="shared" si="259"/>
        <v>1338</v>
      </c>
      <c r="O4160">
        <v>50853</v>
      </c>
      <c r="P4160">
        <v>50895</v>
      </c>
      <c r="Q4160">
        <f t="shared" si="257"/>
        <v>42</v>
      </c>
      <c r="R4160">
        <v>42</v>
      </c>
      <c r="S4160">
        <v>1</v>
      </c>
      <c r="T4160">
        <v>0.875</v>
      </c>
      <c r="U4160" t="s">
        <v>26</v>
      </c>
      <c r="V4160" t="s">
        <v>26</v>
      </c>
      <c r="W4160" t="s">
        <v>0</v>
      </c>
      <c r="X4160" t="s">
        <v>5746</v>
      </c>
      <c r="Y4160" t="s">
        <v>5747</v>
      </c>
      <c r="AA4160" s="2">
        <v>45859.476535497699</v>
      </c>
      <c r="AB4160" t="s">
        <v>147</v>
      </c>
    </row>
    <row r="4161" spans="1:28">
      <c r="A4161">
        <v>1392156</v>
      </c>
      <c r="B4161" t="s">
        <v>29</v>
      </c>
      <c r="C4161" t="s">
        <v>29</v>
      </c>
      <c r="D4161" t="s">
        <v>577</v>
      </c>
      <c r="E4161" t="s">
        <v>5744</v>
      </c>
      <c r="F4161" t="s">
        <v>169</v>
      </c>
      <c r="G4161" t="s">
        <v>170</v>
      </c>
      <c r="H4161" t="s">
        <v>25</v>
      </c>
      <c r="I4161" s="2" t="s">
        <v>5748</v>
      </c>
      <c r="J4161" s="4">
        <f t="shared" si="256"/>
        <v>7</v>
      </c>
      <c r="K4161" s="2">
        <v>45859.526957604197</v>
      </c>
      <c r="L4161" s="13">
        <v>45920.583541666703</v>
      </c>
      <c r="M4161" s="4">
        <f t="shared" si="258"/>
        <v>61.056584062505863</v>
      </c>
      <c r="N4161" s="4">
        <f t="shared" si="259"/>
        <v>81</v>
      </c>
      <c r="O4161">
        <v>14218</v>
      </c>
      <c r="P4161">
        <v>19756</v>
      </c>
      <c r="Q4161">
        <f t="shared" si="257"/>
        <v>5538</v>
      </c>
      <c r="R4161">
        <v>5538</v>
      </c>
      <c r="S4161">
        <v>0.625</v>
      </c>
      <c r="T4161">
        <v>0.625</v>
      </c>
      <c r="U4161" t="s">
        <v>26</v>
      </c>
      <c r="V4161" t="s">
        <v>26</v>
      </c>
      <c r="W4161" t="s">
        <v>25</v>
      </c>
      <c r="X4161" t="s">
        <v>34</v>
      </c>
      <c r="Y4161" t="s">
        <v>34</v>
      </c>
      <c r="AA4161" s="2">
        <v>45859.472083136599</v>
      </c>
      <c r="AB4161" t="s">
        <v>4464</v>
      </c>
    </row>
    <row r="4162" spans="1:28">
      <c r="A4162">
        <v>1392147</v>
      </c>
      <c r="B4162" t="s">
        <v>29</v>
      </c>
      <c r="C4162" t="s">
        <v>29</v>
      </c>
      <c r="D4162" t="s">
        <v>5596</v>
      </c>
      <c r="E4162" t="s">
        <v>5597</v>
      </c>
      <c r="F4162" t="s">
        <v>169</v>
      </c>
      <c r="G4162" t="s">
        <v>170</v>
      </c>
      <c r="H4162" t="s">
        <v>25</v>
      </c>
      <c r="I4162" s="2" t="s">
        <v>5598</v>
      </c>
      <c r="J4162" s="4">
        <f t="shared" si="256"/>
        <v>7</v>
      </c>
      <c r="K4162" s="2">
        <v>45858.862500000003</v>
      </c>
      <c r="L4162" s="13">
        <v>45859.7893287037</v>
      </c>
      <c r="M4162" s="4">
        <f t="shared" si="258"/>
        <v>0.926828703697538</v>
      </c>
      <c r="N4162" s="4">
        <f t="shared" si="259"/>
        <v>1334</v>
      </c>
      <c r="O4162">
        <v>10673</v>
      </c>
      <c r="P4162">
        <v>10673</v>
      </c>
      <c r="Q4162">
        <f t="shared" si="257"/>
        <v>0</v>
      </c>
      <c r="R4162">
        <v>0</v>
      </c>
      <c r="S4162">
        <v>0.375</v>
      </c>
      <c r="T4162">
        <v>0.5</v>
      </c>
      <c r="U4162" t="s">
        <v>26</v>
      </c>
      <c r="V4162" t="s">
        <v>26</v>
      </c>
      <c r="W4162" t="s">
        <v>0</v>
      </c>
      <c r="X4162" t="s">
        <v>5749</v>
      </c>
      <c r="Y4162" t="s">
        <v>5750</v>
      </c>
      <c r="AA4162" s="2">
        <v>45859.445045138898</v>
      </c>
      <c r="AB4162" t="s">
        <v>59</v>
      </c>
    </row>
    <row r="4163" spans="1:28">
      <c r="A4163">
        <v>1392146</v>
      </c>
      <c r="B4163" t="s">
        <v>115</v>
      </c>
      <c r="C4163" t="s">
        <v>115</v>
      </c>
      <c r="D4163" t="s">
        <v>5751</v>
      </c>
      <c r="E4163" t="s">
        <v>5752</v>
      </c>
      <c r="F4163" t="s">
        <v>125</v>
      </c>
      <c r="G4163" t="s">
        <v>126</v>
      </c>
      <c r="H4163" t="s">
        <v>25</v>
      </c>
      <c r="J4163" s="4">
        <f t="shared" ref="J4163:J4226" si="260">MONTH(K4163)</f>
        <v>7</v>
      </c>
      <c r="K4163" s="2">
        <v>45859.408101851899</v>
      </c>
      <c r="L4163" s="13">
        <v>45859.466446759303</v>
      </c>
      <c r="M4163" s="4">
        <f t="shared" si="258"/>
        <v>5.8344907403807156E-2</v>
      </c>
      <c r="N4163" s="4">
        <f t="shared" si="259"/>
        <v>84</v>
      </c>
      <c r="O4163">
        <v>1210</v>
      </c>
      <c r="P4163">
        <v>1211</v>
      </c>
      <c r="Q4163">
        <f t="shared" ref="Q4163:Q4226" si="261">IF(AND(O4163&lt;&gt;"",P4163&lt;&gt;""),P4163-O4163,0)</f>
        <v>1</v>
      </c>
      <c r="R4163">
        <v>1</v>
      </c>
      <c r="S4163">
        <v>1</v>
      </c>
      <c r="T4163">
        <v>1</v>
      </c>
      <c r="U4163" t="s">
        <v>26</v>
      </c>
      <c r="W4163" t="s">
        <v>25</v>
      </c>
      <c r="X4163" t="s">
        <v>5753</v>
      </c>
      <c r="Y4163" t="s">
        <v>5753</v>
      </c>
      <c r="AA4163" s="2">
        <v>45859.441664236103</v>
      </c>
      <c r="AB4163" t="s">
        <v>114</v>
      </c>
    </row>
    <row r="4164" spans="1:28">
      <c r="A4164">
        <v>1392145</v>
      </c>
      <c r="B4164" t="s">
        <v>142</v>
      </c>
      <c r="C4164" t="s">
        <v>142</v>
      </c>
      <c r="D4164" t="s">
        <v>577</v>
      </c>
      <c r="F4164" t="s">
        <v>161</v>
      </c>
      <c r="G4164" t="s">
        <v>162</v>
      </c>
      <c r="H4164" t="s">
        <v>25</v>
      </c>
      <c r="J4164" s="4">
        <f t="shared" si="260"/>
        <v>7</v>
      </c>
      <c r="K4164" s="2">
        <v>45859.441226388903</v>
      </c>
      <c r="L4164" s="13">
        <v>45859.441609178197</v>
      </c>
      <c r="M4164" s="4">
        <f t="shared" ref="M4164:M4227" si="262">IF(AND(K4164&lt;&gt;"",L4164&lt;&gt;""),L4164-K4164,0)</f>
        <v>3.8278929423540831E-4</v>
      </c>
      <c r="N4164" s="4">
        <f t="shared" ref="N4164:N4227" si="263">HOUR(M4164)*60+MINUTE(M4164)</f>
        <v>0</v>
      </c>
      <c r="O4164">
        <v>14148</v>
      </c>
      <c r="P4164">
        <v>14203</v>
      </c>
      <c r="Q4164">
        <f t="shared" si="261"/>
        <v>55</v>
      </c>
      <c r="R4164">
        <v>55</v>
      </c>
      <c r="S4164">
        <v>1</v>
      </c>
      <c r="T4164">
        <v>0.625</v>
      </c>
      <c r="U4164" t="s">
        <v>26</v>
      </c>
      <c r="V4164" t="s">
        <v>26</v>
      </c>
      <c r="W4164" t="s">
        <v>0</v>
      </c>
      <c r="AA4164" s="2">
        <v>45859.4414312847</v>
      </c>
      <c r="AB4164" t="s">
        <v>59</v>
      </c>
    </row>
    <row r="4165" spans="1:28">
      <c r="A4165">
        <v>1392144</v>
      </c>
      <c r="B4165" t="s">
        <v>342</v>
      </c>
      <c r="C4165" t="s">
        <v>342</v>
      </c>
      <c r="D4165" t="s">
        <v>265</v>
      </c>
      <c r="F4165" t="s">
        <v>55</v>
      </c>
      <c r="G4165" t="s">
        <v>56</v>
      </c>
      <c r="H4165" t="s">
        <v>25</v>
      </c>
      <c r="I4165" s="2" t="s">
        <v>57</v>
      </c>
      <c r="J4165" s="4">
        <f t="shared" si="260"/>
        <v>7</v>
      </c>
      <c r="K4165" s="2">
        <v>45859.440705636604</v>
      </c>
      <c r="L4165" s="13">
        <v>45862.776553703698</v>
      </c>
      <c r="M4165" s="4">
        <f t="shared" si="262"/>
        <v>3.335848067094048</v>
      </c>
      <c r="N4165" s="4">
        <f t="shared" si="263"/>
        <v>483</v>
      </c>
      <c r="O4165">
        <v>53285</v>
      </c>
      <c r="P4165">
        <v>53286</v>
      </c>
      <c r="Q4165">
        <f t="shared" si="261"/>
        <v>1</v>
      </c>
      <c r="R4165">
        <v>1</v>
      </c>
      <c r="S4165">
        <v>0</v>
      </c>
      <c r="T4165">
        <v>0.125</v>
      </c>
      <c r="U4165" t="s">
        <v>26</v>
      </c>
      <c r="V4165" t="s">
        <v>26</v>
      </c>
      <c r="W4165" t="s">
        <v>0</v>
      </c>
      <c r="X4165" t="s">
        <v>5754</v>
      </c>
      <c r="Y4165" t="s">
        <v>5755</v>
      </c>
      <c r="AA4165" s="2">
        <v>45859.440960104199</v>
      </c>
      <c r="AB4165" t="s">
        <v>1634</v>
      </c>
    </row>
    <row r="4166" spans="1:28">
      <c r="A4166">
        <v>1392143</v>
      </c>
      <c r="B4166" t="s">
        <v>342</v>
      </c>
      <c r="C4166" t="s">
        <v>342</v>
      </c>
      <c r="D4166" t="s">
        <v>770</v>
      </c>
      <c r="F4166" t="s">
        <v>55</v>
      </c>
      <c r="G4166" t="s">
        <v>56</v>
      </c>
      <c r="H4166" t="s">
        <v>25</v>
      </c>
      <c r="I4166" s="2" t="s">
        <v>57</v>
      </c>
      <c r="J4166" s="4">
        <f t="shared" si="260"/>
        <v>7</v>
      </c>
      <c r="K4166" s="2">
        <v>45859.437287384302</v>
      </c>
      <c r="L4166" s="13">
        <v>45861.640790891201</v>
      </c>
      <c r="M4166" s="4">
        <f t="shared" si="262"/>
        <v>2.2035035068984143</v>
      </c>
      <c r="N4166" s="4">
        <f t="shared" si="263"/>
        <v>293</v>
      </c>
      <c r="O4166">
        <v>39347</v>
      </c>
      <c r="P4166">
        <v>39348</v>
      </c>
      <c r="Q4166">
        <f t="shared" si="261"/>
        <v>1</v>
      </c>
      <c r="R4166">
        <v>1</v>
      </c>
      <c r="S4166">
        <v>0</v>
      </c>
      <c r="T4166">
        <v>0</v>
      </c>
      <c r="U4166" t="s">
        <v>154</v>
      </c>
      <c r="V4166" t="s">
        <v>154</v>
      </c>
      <c r="W4166" t="s">
        <v>0</v>
      </c>
      <c r="X4166" t="s">
        <v>5756</v>
      </c>
      <c r="Y4166" t="s">
        <v>5757</v>
      </c>
      <c r="AA4166" s="2">
        <v>45859.438419675898</v>
      </c>
      <c r="AB4166" t="s">
        <v>1634</v>
      </c>
    </row>
    <row r="4167" spans="1:28">
      <c r="A4167">
        <v>1392140</v>
      </c>
      <c r="B4167" t="s">
        <v>29</v>
      </c>
      <c r="C4167" t="s">
        <v>29</v>
      </c>
      <c r="D4167" t="s">
        <v>5751</v>
      </c>
      <c r="E4167" t="s">
        <v>5752</v>
      </c>
      <c r="F4167" t="s">
        <v>169</v>
      </c>
      <c r="G4167" t="s">
        <v>170</v>
      </c>
      <c r="H4167" t="s">
        <v>0</v>
      </c>
      <c r="I4167" s="2" t="s">
        <v>5758</v>
      </c>
      <c r="J4167" s="4">
        <f t="shared" si="260"/>
        <v>7</v>
      </c>
      <c r="K4167" s="2">
        <v>45859.478422881897</v>
      </c>
      <c r="M4167" s="4">
        <f t="shared" si="262"/>
        <v>0</v>
      </c>
      <c r="N4167" s="4">
        <f t="shared" si="263"/>
        <v>0</v>
      </c>
      <c r="O4167">
        <v>1211</v>
      </c>
      <c r="Q4167">
        <f t="shared" si="261"/>
        <v>0</v>
      </c>
      <c r="R4167">
        <v>0</v>
      </c>
      <c r="S4167">
        <v>1</v>
      </c>
      <c r="U4167" t="s">
        <v>26</v>
      </c>
      <c r="W4167" t="s">
        <v>0</v>
      </c>
      <c r="X4167" t="s">
        <v>34</v>
      </c>
      <c r="AA4167" s="2">
        <v>45859.4268723032</v>
      </c>
      <c r="AB4167" t="s">
        <v>4464</v>
      </c>
    </row>
    <row r="4168" spans="1:28">
      <c r="A4168">
        <v>1392139</v>
      </c>
      <c r="B4168" t="s">
        <v>29</v>
      </c>
      <c r="C4168" t="s">
        <v>29</v>
      </c>
      <c r="D4168" t="s">
        <v>3223</v>
      </c>
      <c r="E4168" t="s">
        <v>5759</v>
      </c>
      <c r="F4168" t="s">
        <v>3388</v>
      </c>
      <c r="G4168" t="s">
        <v>3389</v>
      </c>
      <c r="H4168" t="s">
        <v>25</v>
      </c>
      <c r="I4168" s="2" t="s">
        <v>3388</v>
      </c>
      <c r="J4168" s="4">
        <f t="shared" si="260"/>
        <v>7</v>
      </c>
      <c r="K4168" s="2">
        <v>45859.4243055556</v>
      </c>
      <c r="L4168" s="13">
        <v>45870.845914351798</v>
      </c>
      <c r="M4168" s="4">
        <f t="shared" si="262"/>
        <v>11.421608796197688</v>
      </c>
      <c r="N4168" s="4">
        <f t="shared" si="263"/>
        <v>607</v>
      </c>
      <c r="O4168">
        <v>54581</v>
      </c>
      <c r="P4168">
        <v>55177</v>
      </c>
      <c r="Q4168">
        <f t="shared" si="261"/>
        <v>596</v>
      </c>
      <c r="R4168">
        <v>596</v>
      </c>
      <c r="S4168">
        <v>0.5</v>
      </c>
      <c r="T4168">
        <v>1</v>
      </c>
      <c r="U4168" t="s">
        <v>26</v>
      </c>
      <c r="V4168" t="s">
        <v>26</v>
      </c>
      <c r="W4168" t="s">
        <v>0</v>
      </c>
      <c r="X4168" t="s">
        <v>210</v>
      </c>
      <c r="AA4168" s="2">
        <v>45859.425407557901</v>
      </c>
      <c r="AB4168" t="s">
        <v>104</v>
      </c>
    </row>
    <row r="4169" spans="1:28">
      <c r="A4169">
        <v>1392134</v>
      </c>
      <c r="B4169" t="s">
        <v>115</v>
      </c>
      <c r="C4169" t="s">
        <v>115</v>
      </c>
      <c r="D4169" t="s">
        <v>5760</v>
      </c>
      <c r="E4169" t="s">
        <v>5761</v>
      </c>
      <c r="F4169" t="s">
        <v>1355</v>
      </c>
      <c r="G4169" t="s">
        <v>1356</v>
      </c>
      <c r="H4169" t="s">
        <v>25</v>
      </c>
      <c r="J4169" s="4">
        <f t="shared" si="260"/>
        <v>7</v>
      </c>
      <c r="K4169" s="2">
        <v>45859.387650463003</v>
      </c>
      <c r="L4169" s="13">
        <v>45859.417060185202</v>
      </c>
      <c r="M4169" s="4">
        <f t="shared" si="262"/>
        <v>2.9409722199488897E-2</v>
      </c>
      <c r="N4169" s="4">
        <f t="shared" si="263"/>
        <v>42</v>
      </c>
      <c r="O4169">
        <v>13510</v>
      </c>
      <c r="P4169">
        <v>13545</v>
      </c>
      <c r="Q4169">
        <f t="shared" si="261"/>
        <v>35</v>
      </c>
      <c r="R4169">
        <v>35</v>
      </c>
      <c r="S4169">
        <v>1</v>
      </c>
      <c r="T4169">
        <v>0.75</v>
      </c>
      <c r="U4169" t="s">
        <v>26</v>
      </c>
      <c r="W4169" t="s">
        <v>25</v>
      </c>
      <c r="X4169" t="s">
        <v>5762</v>
      </c>
      <c r="Y4169" t="s">
        <v>5762</v>
      </c>
      <c r="AA4169" s="2">
        <v>45859.3940274653</v>
      </c>
      <c r="AB4169" t="s">
        <v>114</v>
      </c>
    </row>
    <row r="4170" spans="1:28">
      <c r="A4170">
        <v>1392132</v>
      </c>
      <c r="B4170" t="s">
        <v>29</v>
      </c>
      <c r="C4170" t="s">
        <v>29</v>
      </c>
      <c r="D4170" t="s">
        <v>5760</v>
      </c>
      <c r="E4170" t="s">
        <v>5761</v>
      </c>
      <c r="F4170" t="s">
        <v>5763</v>
      </c>
      <c r="G4170" t="s">
        <v>5764</v>
      </c>
      <c r="H4170" t="s">
        <v>0</v>
      </c>
      <c r="I4170" s="2" t="s">
        <v>5763</v>
      </c>
      <c r="J4170" s="4">
        <f t="shared" si="260"/>
        <v>7</v>
      </c>
      <c r="K4170" s="2">
        <v>45859.421181597201</v>
      </c>
      <c r="M4170" s="4">
        <f t="shared" si="262"/>
        <v>0</v>
      </c>
      <c r="N4170" s="4">
        <f t="shared" si="263"/>
        <v>0</v>
      </c>
      <c r="O4170">
        <v>13545</v>
      </c>
      <c r="Q4170">
        <f t="shared" si="261"/>
        <v>0</v>
      </c>
      <c r="R4170">
        <v>0</v>
      </c>
      <c r="S4170">
        <v>0.75</v>
      </c>
      <c r="U4170" t="s">
        <v>26</v>
      </c>
      <c r="W4170" t="s">
        <v>0</v>
      </c>
      <c r="X4170" t="s">
        <v>1884</v>
      </c>
      <c r="AA4170" s="2">
        <v>45859.3835237616</v>
      </c>
      <c r="AB4170" t="s">
        <v>89</v>
      </c>
    </row>
    <row r="4171" spans="1:28">
      <c r="A4171">
        <v>1392118</v>
      </c>
      <c r="B4171" t="s">
        <v>53</v>
      </c>
      <c r="C4171" t="s">
        <v>53</v>
      </c>
      <c r="D4171" t="s">
        <v>2212</v>
      </c>
      <c r="F4171" t="s">
        <v>55</v>
      </c>
      <c r="G4171" t="s">
        <v>56</v>
      </c>
      <c r="H4171" t="s">
        <v>25</v>
      </c>
      <c r="I4171" s="2" t="s">
        <v>82</v>
      </c>
      <c r="J4171" s="4">
        <f t="shared" si="260"/>
        <v>7</v>
      </c>
      <c r="K4171" s="2">
        <v>45858.7722222222</v>
      </c>
      <c r="L4171" s="13">
        <v>45862.800565856502</v>
      </c>
      <c r="M4171" s="4">
        <f t="shared" si="262"/>
        <v>4.0283436343015637</v>
      </c>
      <c r="N4171" s="4">
        <f t="shared" si="263"/>
        <v>40</v>
      </c>
      <c r="O4171">
        <v>73471</v>
      </c>
      <c r="P4171">
        <v>73527</v>
      </c>
      <c r="Q4171">
        <f t="shared" si="261"/>
        <v>56</v>
      </c>
      <c r="R4171">
        <v>56</v>
      </c>
      <c r="S4171">
        <v>0.5</v>
      </c>
      <c r="T4171">
        <v>0.375</v>
      </c>
      <c r="U4171" t="s">
        <v>26</v>
      </c>
      <c r="V4171" t="s">
        <v>26</v>
      </c>
      <c r="W4171" t="s">
        <v>0</v>
      </c>
      <c r="X4171" t="s">
        <v>5765</v>
      </c>
      <c r="Y4171" t="s">
        <v>5766</v>
      </c>
      <c r="AA4171" s="2">
        <v>45858.772425694398</v>
      </c>
      <c r="AB4171" t="s">
        <v>84</v>
      </c>
    </row>
    <row r="4172" spans="1:28">
      <c r="A4172">
        <v>1392117</v>
      </c>
      <c r="B4172" t="s">
        <v>53</v>
      </c>
      <c r="C4172" t="s">
        <v>53</v>
      </c>
      <c r="D4172" t="s">
        <v>1911</v>
      </c>
      <c r="F4172" t="s">
        <v>55</v>
      </c>
      <c r="G4172" t="s">
        <v>56</v>
      </c>
      <c r="H4172" t="s">
        <v>25</v>
      </c>
      <c r="I4172" s="2" t="s">
        <v>82</v>
      </c>
      <c r="J4172" s="4">
        <f t="shared" si="260"/>
        <v>7</v>
      </c>
      <c r="K4172" s="2">
        <v>45858.763888888898</v>
      </c>
      <c r="L4172" s="13">
        <v>45866.397400080998</v>
      </c>
      <c r="M4172" s="4">
        <f t="shared" si="262"/>
        <v>7.6335111920998315</v>
      </c>
      <c r="N4172" s="4">
        <f t="shared" si="263"/>
        <v>912</v>
      </c>
      <c r="O4172">
        <v>72377</v>
      </c>
      <c r="P4172">
        <v>72378</v>
      </c>
      <c r="Q4172">
        <f t="shared" si="261"/>
        <v>1</v>
      </c>
      <c r="R4172">
        <v>1</v>
      </c>
      <c r="S4172">
        <v>1</v>
      </c>
      <c r="T4172">
        <v>1</v>
      </c>
      <c r="U4172" t="s">
        <v>26</v>
      </c>
      <c r="V4172" t="s">
        <v>26</v>
      </c>
      <c r="W4172" t="s">
        <v>0</v>
      </c>
      <c r="X4172" t="s">
        <v>5767</v>
      </c>
      <c r="Y4172" t="s">
        <v>5768</v>
      </c>
      <c r="AA4172" s="2">
        <v>45858.764151967604</v>
      </c>
      <c r="AB4172" t="s">
        <v>84</v>
      </c>
    </row>
    <row r="4173" spans="1:28">
      <c r="A4173">
        <v>1392116</v>
      </c>
      <c r="B4173" t="s">
        <v>53</v>
      </c>
      <c r="C4173" t="s">
        <v>53</v>
      </c>
      <c r="D4173" t="s">
        <v>958</v>
      </c>
      <c r="F4173" t="s">
        <v>55</v>
      </c>
      <c r="G4173" t="s">
        <v>56</v>
      </c>
      <c r="H4173" t="s">
        <v>25</v>
      </c>
      <c r="I4173" s="2" t="s">
        <v>82</v>
      </c>
      <c r="J4173" s="4">
        <f t="shared" si="260"/>
        <v>7</v>
      </c>
      <c r="K4173" s="2">
        <v>45858.761111111096</v>
      </c>
      <c r="L4173" s="13">
        <v>45874.5192860764</v>
      </c>
      <c r="M4173" s="4">
        <f t="shared" si="262"/>
        <v>15.758174965303624</v>
      </c>
      <c r="N4173" s="4">
        <f t="shared" si="263"/>
        <v>1091</v>
      </c>
      <c r="O4173">
        <v>65202</v>
      </c>
      <c r="P4173">
        <v>65203</v>
      </c>
      <c r="Q4173">
        <f t="shared" si="261"/>
        <v>1</v>
      </c>
      <c r="R4173">
        <v>1</v>
      </c>
      <c r="S4173">
        <v>0.125</v>
      </c>
      <c r="T4173">
        <v>0.125</v>
      </c>
      <c r="U4173" t="s">
        <v>26</v>
      </c>
      <c r="V4173" t="s">
        <v>26</v>
      </c>
      <c r="W4173" t="s">
        <v>0</v>
      </c>
      <c r="X4173" t="s">
        <v>5769</v>
      </c>
      <c r="Y4173" t="s">
        <v>5770</v>
      </c>
      <c r="AA4173" s="2">
        <v>45858.761837036996</v>
      </c>
      <c r="AB4173" t="s">
        <v>84</v>
      </c>
    </row>
    <row r="4174" spans="1:28">
      <c r="A4174">
        <v>1392113</v>
      </c>
      <c r="B4174" t="s">
        <v>53</v>
      </c>
      <c r="C4174" t="s">
        <v>53</v>
      </c>
      <c r="D4174" t="s">
        <v>3545</v>
      </c>
      <c r="F4174" t="s">
        <v>55</v>
      </c>
      <c r="G4174" t="s">
        <v>56</v>
      </c>
      <c r="H4174" t="s">
        <v>25</v>
      </c>
      <c r="I4174" s="2" t="s">
        <v>82</v>
      </c>
      <c r="J4174" s="4">
        <f t="shared" si="260"/>
        <v>7</v>
      </c>
      <c r="K4174" s="2">
        <v>45858.755555555603</v>
      </c>
      <c r="L4174" s="13">
        <v>45889.545666782396</v>
      </c>
      <c r="M4174" s="4">
        <f t="shared" si="262"/>
        <v>30.79011122679367</v>
      </c>
      <c r="N4174" s="4">
        <f t="shared" si="263"/>
        <v>1137</v>
      </c>
      <c r="O4174">
        <v>55930</v>
      </c>
      <c r="P4174">
        <v>55937</v>
      </c>
      <c r="Q4174">
        <f t="shared" si="261"/>
        <v>7</v>
      </c>
      <c r="R4174">
        <v>7</v>
      </c>
      <c r="S4174">
        <v>0.25</v>
      </c>
      <c r="T4174">
        <v>0.25</v>
      </c>
      <c r="U4174" t="s">
        <v>26</v>
      </c>
      <c r="V4174" t="s">
        <v>26</v>
      </c>
      <c r="W4174" t="s">
        <v>0</v>
      </c>
      <c r="X4174" t="s">
        <v>5771</v>
      </c>
      <c r="Y4174" t="s">
        <v>5772</v>
      </c>
      <c r="AA4174" s="2">
        <v>45858.756190161999</v>
      </c>
      <c r="AB4174" t="s">
        <v>84</v>
      </c>
    </row>
    <row r="4175" spans="1:28">
      <c r="A4175">
        <v>1392095</v>
      </c>
      <c r="B4175" t="s">
        <v>29</v>
      </c>
      <c r="C4175" t="s">
        <v>29</v>
      </c>
      <c r="D4175" t="s">
        <v>666</v>
      </c>
      <c r="F4175" t="s">
        <v>668</v>
      </c>
      <c r="G4175" t="s">
        <v>669</v>
      </c>
      <c r="H4175" t="s">
        <v>25</v>
      </c>
      <c r="I4175" s="2" t="s">
        <v>668</v>
      </c>
      <c r="J4175" s="4">
        <f t="shared" si="260"/>
        <v>7</v>
      </c>
      <c r="K4175" s="2">
        <v>45858.6603092593</v>
      </c>
      <c r="L4175" s="13">
        <v>45925.687928240703</v>
      </c>
      <c r="M4175" s="4">
        <f t="shared" si="262"/>
        <v>67.027618981403066</v>
      </c>
      <c r="N4175" s="4">
        <f t="shared" si="263"/>
        <v>39</v>
      </c>
      <c r="O4175">
        <v>59753</v>
      </c>
      <c r="P4175">
        <v>63986</v>
      </c>
      <c r="Q4175">
        <f t="shared" si="261"/>
        <v>4233</v>
      </c>
      <c r="R4175">
        <v>4233</v>
      </c>
      <c r="S4175">
        <v>1</v>
      </c>
      <c r="T4175">
        <v>0.625</v>
      </c>
      <c r="U4175" t="s">
        <v>26</v>
      </c>
      <c r="V4175" t="s">
        <v>26</v>
      </c>
      <c r="W4175" t="s">
        <v>0</v>
      </c>
      <c r="X4175" t="s">
        <v>34</v>
      </c>
      <c r="Y4175" t="s">
        <v>5773</v>
      </c>
      <c r="Z4175" t="s">
        <v>365</v>
      </c>
      <c r="AA4175" s="2">
        <v>45858.660535451403</v>
      </c>
      <c r="AB4175" t="s">
        <v>269</v>
      </c>
    </row>
    <row r="4176" spans="1:28">
      <c r="A4176">
        <v>1392086</v>
      </c>
      <c r="B4176" t="s">
        <v>165</v>
      </c>
      <c r="C4176" t="s">
        <v>165</v>
      </c>
      <c r="D4176" t="s">
        <v>666</v>
      </c>
      <c r="E4176" t="s">
        <v>5774</v>
      </c>
      <c r="F4176" t="s">
        <v>2339</v>
      </c>
      <c r="G4176" t="s">
        <v>2340</v>
      </c>
      <c r="H4176" t="s">
        <v>25</v>
      </c>
      <c r="J4176" s="4">
        <f t="shared" si="260"/>
        <v>7</v>
      </c>
      <c r="K4176" s="2">
        <v>45858.627546296302</v>
      </c>
      <c r="L4176" s="13">
        <v>45858.659027777801</v>
      </c>
      <c r="M4176" s="4">
        <f t="shared" si="262"/>
        <v>3.148148149921326E-2</v>
      </c>
      <c r="N4176" s="4">
        <f t="shared" si="263"/>
        <v>45</v>
      </c>
      <c r="O4176">
        <v>59727</v>
      </c>
      <c r="P4176">
        <v>59753</v>
      </c>
      <c r="Q4176">
        <f t="shared" si="261"/>
        <v>26</v>
      </c>
      <c r="R4176">
        <v>26</v>
      </c>
      <c r="S4176">
        <v>1</v>
      </c>
      <c r="T4176">
        <v>1</v>
      </c>
      <c r="U4176" t="s">
        <v>26</v>
      </c>
      <c r="V4176" t="s">
        <v>26</v>
      </c>
      <c r="W4176" t="s">
        <v>25</v>
      </c>
      <c r="X4176" t="s">
        <v>431</v>
      </c>
      <c r="Y4176" t="s">
        <v>3547</v>
      </c>
      <c r="AA4176" s="2">
        <v>45858.630775497702</v>
      </c>
      <c r="AB4176" t="s">
        <v>114</v>
      </c>
    </row>
    <row r="4177" spans="1:28">
      <c r="A4177">
        <v>1392079</v>
      </c>
      <c r="B4177" t="s">
        <v>115</v>
      </c>
      <c r="C4177" t="s">
        <v>115</v>
      </c>
      <c r="D4177" t="s">
        <v>1301</v>
      </c>
      <c r="E4177" t="s">
        <v>5775</v>
      </c>
      <c r="F4177" t="s">
        <v>82</v>
      </c>
      <c r="G4177" t="s">
        <v>235</v>
      </c>
      <c r="H4177" t="s">
        <v>25</v>
      </c>
      <c r="J4177" s="4">
        <f t="shared" si="260"/>
        <v>7</v>
      </c>
      <c r="K4177" s="2">
        <v>45858.583657407398</v>
      </c>
      <c r="L4177" s="13">
        <v>45858.598518518498</v>
      </c>
      <c r="M4177" s="4">
        <f t="shared" si="262"/>
        <v>1.4861111099889968E-2</v>
      </c>
      <c r="N4177" s="4">
        <f t="shared" si="263"/>
        <v>21</v>
      </c>
      <c r="O4177">
        <v>1203</v>
      </c>
      <c r="P4177">
        <v>1228</v>
      </c>
      <c r="Q4177">
        <f t="shared" si="261"/>
        <v>25</v>
      </c>
      <c r="R4177">
        <v>25</v>
      </c>
      <c r="S4177">
        <v>1</v>
      </c>
      <c r="T4177">
        <v>1</v>
      </c>
      <c r="U4177" t="s">
        <v>26</v>
      </c>
      <c r="W4177" t="s">
        <v>25</v>
      </c>
      <c r="X4177" t="s">
        <v>1790</v>
      </c>
      <c r="Y4177" t="s">
        <v>1790</v>
      </c>
      <c r="AA4177" s="2">
        <v>45858.586970636599</v>
      </c>
      <c r="AB4177" t="s">
        <v>84</v>
      </c>
    </row>
    <row r="4178" spans="1:28">
      <c r="A4178">
        <v>1392075</v>
      </c>
      <c r="B4178" t="s">
        <v>29</v>
      </c>
      <c r="C4178" t="s">
        <v>29</v>
      </c>
      <c r="D4178" t="s">
        <v>1301</v>
      </c>
      <c r="E4178" t="s">
        <v>5775</v>
      </c>
      <c r="F4178" t="s">
        <v>169</v>
      </c>
      <c r="G4178" t="s">
        <v>170</v>
      </c>
      <c r="H4178" t="s">
        <v>25</v>
      </c>
      <c r="I4178" s="2" t="s">
        <v>5776</v>
      </c>
      <c r="J4178" s="4">
        <f t="shared" si="260"/>
        <v>7</v>
      </c>
      <c r="K4178" s="2">
        <v>45858.616386770802</v>
      </c>
      <c r="L4178" s="13">
        <v>45888.519085648099</v>
      </c>
      <c r="M4178" s="4">
        <f t="shared" si="262"/>
        <v>29.902698877296643</v>
      </c>
      <c r="N4178" s="4">
        <f t="shared" si="263"/>
        <v>1299</v>
      </c>
      <c r="O4178">
        <v>1228</v>
      </c>
      <c r="P4178">
        <v>3109</v>
      </c>
      <c r="Q4178">
        <f t="shared" si="261"/>
        <v>1881</v>
      </c>
      <c r="R4178">
        <v>1881</v>
      </c>
      <c r="S4178">
        <v>1</v>
      </c>
      <c r="T4178">
        <v>1</v>
      </c>
      <c r="U4178" t="s">
        <v>26</v>
      </c>
      <c r="V4178" t="s">
        <v>26</v>
      </c>
      <c r="W4178" t="s">
        <v>0</v>
      </c>
      <c r="X4178" t="s">
        <v>34</v>
      </c>
      <c r="AA4178" s="2">
        <v>45858.581556678197</v>
      </c>
      <c r="AB4178" t="s">
        <v>269</v>
      </c>
    </row>
    <row r="4179" spans="1:28">
      <c r="A4179">
        <v>1392073</v>
      </c>
      <c r="B4179" t="s">
        <v>29</v>
      </c>
      <c r="C4179" t="s">
        <v>29</v>
      </c>
      <c r="D4179" t="s">
        <v>448</v>
      </c>
      <c r="E4179" t="s">
        <v>2226</v>
      </c>
      <c r="F4179" t="s">
        <v>2227</v>
      </c>
      <c r="G4179" t="s">
        <v>2228</v>
      </c>
      <c r="H4179" t="s">
        <v>25</v>
      </c>
      <c r="I4179" s="2" t="s">
        <v>2227</v>
      </c>
      <c r="J4179" s="4">
        <f t="shared" si="260"/>
        <v>7</v>
      </c>
      <c r="K4179" s="2">
        <v>45858.599611030098</v>
      </c>
      <c r="L4179" s="13">
        <v>45908.455219907402</v>
      </c>
      <c r="M4179" s="4">
        <f t="shared" si="262"/>
        <v>49.855608877303894</v>
      </c>
      <c r="N4179" s="4">
        <f t="shared" si="263"/>
        <v>1232</v>
      </c>
      <c r="O4179">
        <v>31119</v>
      </c>
      <c r="P4179">
        <v>35773</v>
      </c>
      <c r="Q4179">
        <f t="shared" si="261"/>
        <v>4654</v>
      </c>
      <c r="R4179">
        <v>4654</v>
      </c>
      <c r="S4179">
        <v>1</v>
      </c>
      <c r="T4179">
        <v>0.875</v>
      </c>
      <c r="U4179" t="s">
        <v>26</v>
      </c>
      <c r="V4179" t="s">
        <v>26</v>
      </c>
      <c r="W4179" t="s">
        <v>25</v>
      </c>
      <c r="X4179" t="s">
        <v>34</v>
      </c>
      <c r="Y4179" t="s">
        <v>477</v>
      </c>
      <c r="AA4179" s="2">
        <v>45858.575044479199</v>
      </c>
      <c r="AB4179" t="s">
        <v>269</v>
      </c>
    </row>
    <row r="4180" spans="1:28">
      <c r="A4180">
        <v>1392072</v>
      </c>
      <c r="B4180" t="s">
        <v>142</v>
      </c>
      <c r="C4180" t="s">
        <v>142</v>
      </c>
      <c r="D4180" t="s">
        <v>448</v>
      </c>
      <c r="E4180" t="s">
        <v>34</v>
      </c>
      <c r="F4180" t="s">
        <v>82</v>
      </c>
      <c r="G4180" t="s">
        <v>235</v>
      </c>
      <c r="H4180" t="s">
        <v>25</v>
      </c>
      <c r="I4180" s="2" t="s">
        <v>82</v>
      </c>
      <c r="J4180" s="4">
        <f t="shared" si="260"/>
        <v>7</v>
      </c>
      <c r="K4180" s="2">
        <v>45858.573611111096</v>
      </c>
      <c r="L4180" s="13">
        <v>45858.573611111096</v>
      </c>
      <c r="M4180" s="4">
        <f t="shared" si="262"/>
        <v>0</v>
      </c>
      <c r="N4180" s="4">
        <f t="shared" si="263"/>
        <v>0</v>
      </c>
      <c r="O4180">
        <v>31119</v>
      </c>
      <c r="P4180">
        <v>31120</v>
      </c>
      <c r="Q4180">
        <f t="shared" si="261"/>
        <v>1</v>
      </c>
      <c r="R4180">
        <v>1</v>
      </c>
      <c r="S4180">
        <v>1</v>
      </c>
      <c r="T4180">
        <v>0.875</v>
      </c>
      <c r="U4180" t="s">
        <v>26</v>
      </c>
      <c r="V4180" t="s">
        <v>26</v>
      </c>
      <c r="W4180" t="s">
        <v>0</v>
      </c>
      <c r="X4180" t="s">
        <v>246</v>
      </c>
      <c r="Y4180" t="s">
        <v>246</v>
      </c>
      <c r="AA4180" s="2">
        <v>45858.573831330999</v>
      </c>
      <c r="AB4180" t="s">
        <v>84</v>
      </c>
    </row>
    <row r="4181" spans="1:28">
      <c r="A4181">
        <v>1392069</v>
      </c>
      <c r="B4181" t="s">
        <v>29</v>
      </c>
      <c r="C4181" t="s">
        <v>29</v>
      </c>
      <c r="D4181" t="s">
        <v>1943</v>
      </c>
      <c r="E4181" t="s">
        <v>1944</v>
      </c>
      <c r="F4181" t="s">
        <v>1945</v>
      </c>
      <c r="G4181" t="s">
        <v>1946</v>
      </c>
      <c r="H4181" t="s">
        <v>25</v>
      </c>
      <c r="I4181" s="2" t="s">
        <v>1945</v>
      </c>
      <c r="J4181" s="4">
        <f t="shared" si="260"/>
        <v>7</v>
      </c>
      <c r="K4181" s="2">
        <v>45858.561663541703</v>
      </c>
      <c r="L4181" s="13">
        <v>45911.421574074098</v>
      </c>
      <c r="M4181" s="4">
        <f t="shared" si="262"/>
        <v>52.859910532395588</v>
      </c>
      <c r="N4181" s="4">
        <f t="shared" si="263"/>
        <v>1238</v>
      </c>
      <c r="O4181">
        <v>14399</v>
      </c>
      <c r="P4181">
        <v>19504</v>
      </c>
      <c r="Q4181">
        <f t="shared" si="261"/>
        <v>5105</v>
      </c>
      <c r="R4181">
        <v>5105</v>
      </c>
      <c r="S4181">
        <v>1</v>
      </c>
      <c r="T4181">
        <v>0.375</v>
      </c>
      <c r="U4181" t="s">
        <v>26</v>
      </c>
      <c r="V4181" t="s">
        <v>26</v>
      </c>
      <c r="W4181" t="s">
        <v>25</v>
      </c>
      <c r="X4181" t="s">
        <v>34</v>
      </c>
      <c r="Y4181" t="s">
        <v>477</v>
      </c>
      <c r="AA4181" s="2">
        <v>45858.547323032399</v>
      </c>
      <c r="AB4181" t="s">
        <v>269</v>
      </c>
    </row>
    <row r="4182" spans="1:28">
      <c r="A4182">
        <v>1392068</v>
      </c>
      <c r="B4182" t="s">
        <v>142</v>
      </c>
      <c r="C4182" t="s">
        <v>142</v>
      </c>
      <c r="D4182" t="s">
        <v>3545</v>
      </c>
      <c r="E4182" t="s">
        <v>34</v>
      </c>
      <c r="F4182" t="s">
        <v>118</v>
      </c>
      <c r="G4182" t="s">
        <v>119</v>
      </c>
      <c r="H4182" t="s">
        <v>25</v>
      </c>
      <c r="I4182" s="2" t="s">
        <v>118</v>
      </c>
      <c r="J4182" s="4">
        <f t="shared" si="260"/>
        <v>7</v>
      </c>
      <c r="K4182" s="2">
        <v>45858.535624999997</v>
      </c>
      <c r="L4182" s="13">
        <v>45858.754861111098</v>
      </c>
      <c r="M4182" s="4">
        <f t="shared" si="262"/>
        <v>0.21923611110105412</v>
      </c>
      <c r="N4182" s="4">
        <f t="shared" si="263"/>
        <v>315</v>
      </c>
      <c r="O4182">
        <v>55891</v>
      </c>
      <c r="P4182">
        <v>55930</v>
      </c>
      <c r="Q4182">
        <f t="shared" si="261"/>
        <v>39</v>
      </c>
      <c r="R4182">
        <v>39</v>
      </c>
      <c r="S4182">
        <v>0.5</v>
      </c>
      <c r="T4182">
        <v>0.25</v>
      </c>
      <c r="U4182" t="s">
        <v>26</v>
      </c>
      <c r="V4182" t="s">
        <v>26</v>
      </c>
      <c r="W4182" t="s">
        <v>25</v>
      </c>
      <c r="X4182" t="s">
        <v>5482</v>
      </c>
      <c r="Y4182" t="s">
        <v>472</v>
      </c>
      <c r="AA4182" s="2">
        <v>45858.542781284697</v>
      </c>
      <c r="AB4182" t="s">
        <v>203</v>
      </c>
    </row>
    <row r="4183" spans="1:28">
      <c r="A4183">
        <v>1392064</v>
      </c>
      <c r="B4183" t="s">
        <v>29</v>
      </c>
      <c r="C4183" t="s">
        <v>29</v>
      </c>
      <c r="D4183" t="s">
        <v>1505</v>
      </c>
      <c r="E4183" t="s">
        <v>2764</v>
      </c>
      <c r="F4183" t="s">
        <v>2765</v>
      </c>
      <c r="G4183" t="s">
        <v>5777</v>
      </c>
      <c r="H4183" t="s">
        <v>25</v>
      </c>
      <c r="I4183" s="2" t="s">
        <v>2765</v>
      </c>
      <c r="J4183" s="4">
        <f t="shared" si="260"/>
        <v>7</v>
      </c>
      <c r="K4183" s="2">
        <v>45858.532553321798</v>
      </c>
      <c r="L4183" s="13">
        <v>45900.632326388899</v>
      </c>
      <c r="M4183" s="4">
        <f t="shared" si="262"/>
        <v>42.099773067100614</v>
      </c>
      <c r="N4183" s="4">
        <f t="shared" si="263"/>
        <v>143</v>
      </c>
      <c r="O4183">
        <v>63834</v>
      </c>
      <c r="P4183">
        <v>64249</v>
      </c>
      <c r="Q4183">
        <f t="shared" si="261"/>
        <v>415</v>
      </c>
      <c r="R4183">
        <v>415</v>
      </c>
      <c r="S4183">
        <v>0.75</v>
      </c>
      <c r="T4183">
        <v>0.75</v>
      </c>
      <c r="U4183" t="s">
        <v>26</v>
      </c>
      <c r="V4183" t="s">
        <v>26</v>
      </c>
      <c r="W4183" t="s">
        <v>25</v>
      </c>
      <c r="X4183" t="s">
        <v>34</v>
      </c>
      <c r="Y4183" t="s">
        <v>5778</v>
      </c>
      <c r="Z4183" t="s">
        <v>232</v>
      </c>
      <c r="AA4183" s="2">
        <v>45858.522698576402</v>
      </c>
      <c r="AB4183" t="s">
        <v>269</v>
      </c>
    </row>
    <row r="4184" spans="1:28">
      <c r="A4184">
        <v>1392057</v>
      </c>
      <c r="B4184" t="s">
        <v>115</v>
      </c>
      <c r="C4184" t="s">
        <v>115</v>
      </c>
      <c r="D4184" t="s">
        <v>344</v>
      </c>
      <c r="E4184" t="s">
        <v>5779</v>
      </c>
      <c r="F4184" t="s">
        <v>82</v>
      </c>
      <c r="G4184" t="s">
        <v>235</v>
      </c>
      <c r="H4184" t="s">
        <v>25</v>
      </c>
      <c r="J4184" s="4">
        <f t="shared" si="260"/>
        <v>7</v>
      </c>
      <c r="K4184" s="2">
        <v>45858.488877314798</v>
      </c>
      <c r="L4184" s="13">
        <v>45858.527673611097</v>
      </c>
      <c r="M4184" s="4">
        <f t="shared" si="262"/>
        <v>3.8796296299551614E-2</v>
      </c>
      <c r="N4184" s="4">
        <f t="shared" si="263"/>
        <v>55</v>
      </c>
      <c r="O4184">
        <v>39581</v>
      </c>
      <c r="P4184">
        <v>39604</v>
      </c>
      <c r="Q4184">
        <f t="shared" si="261"/>
        <v>23</v>
      </c>
      <c r="R4184">
        <v>23</v>
      </c>
      <c r="S4184">
        <v>1</v>
      </c>
      <c r="T4184">
        <v>1</v>
      </c>
      <c r="U4184" t="s">
        <v>26</v>
      </c>
      <c r="W4184" t="s">
        <v>25</v>
      </c>
      <c r="X4184" t="s">
        <v>431</v>
      </c>
      <c r="Y4184" t="s">
        <v>431</v>
      </c>
      <c r="AA4184" s="2">
        <v>45858.491557407397</v>
      </c>
      <c r="AB4184" t="s">
        <v>84</v>
      </c>
    </row>
    <row r="4185" spans="1:28">
      <c r="A4185">
        <v>1392054</v>
      </c>
      <c r="B4185" t="s">
        <v>142</v>
      </c>
      <c r="C4185" t="s">
        <v>142</v>
      </c>
      <c r="D4185" t="s">
        <v>1301</v>
      </c>
      <c r="E4185" t="s">
        <v>34</v>
      </c>
      <c r="F4185" t="s">
        <v>82</v>
      </c>
      <c r="G4185" t="s">
        <v>235</v>
      </c>
      <c r="H4185" t="s">
        <v>25</v>
      </c>
      <c r="I4185" s="2" t="s">
        <v>82</v>
      </c>
      <c r="J4185" s="4">
        <f t="shared" si="260"/>
        <v>7</v>
      </c>
      <c r="K4185" s="2">
        <v>45858.483333333301</v>
      </c>
      <c r="L4185" s="13">
        <v>45858.486111111102</v>
      </c>
      <c r="M4185" s="4">
        <f t="shared" si="262"/>
        <v>2.777777801384218E-3</v>
      </c>
      <c r="N4185" s="4">
        <f t="shared" si="263"/>
        <v>4</v>
      </c>
      <c r="O4185">
        <v>1199</v>
      </c>
      <c r="P4185">
        <v>1203</v>
      </c>
      <c r="Q4185">
        <f t="shared" si="261"/>
        <v>4</v>
      </c>
      <c r="R4185">
        <v>4</v>
      </c>
      <c r="S4185">
        <v>0</v>
      </c>
      <c r="T4185">
        <v>1</v>
      </c>
      <c r="U4185" t="s">
        <v>154</v>
      </c>
      <c r="V4185" t="s">
        <v>26</v>
      </c>
      <c r="W4185" t="s">
        <v>25</v>
      </c>
      <c r="X4185" t="s">
        <v>472</v>
      </c>
      <c r="Y4185" t="s">
        <v>246</v>
      </c>
      <c r="AA4185" s="2">
        <v>45858.485687233799</v>
      </c>
      <c r="AB4185" t="s">
        <v>84</v>
      </c>
    </row>
    <row r="4186" spans="1:28">
      <c r="A4186">
        <v>1392052</v>
      </c>
      <c r="B4186" t="s">
        <v>29</v>
      </c>
      <c r="C4186" t="s">
        <v>29</v>
      </c>
      <c r="D4186" t="s">
        <v>344</v>
      </c>
      <c r="E4186" t="s">
        <v>5779</v>
      </c>
      <c r="F4186" t="s">
        <v>5780</v>
      </c>
      <c r="G4186" t="s">
        <v>5781</v>
      </c>
      <c r="H4186" t="s">
        <v>25</v>
      </c>
      <c r="I4186" s="2" t="s">
        <v>5780</v>
      </c>
      <c r="J4186" s="4">
        <f t="shared" si="260"/>
        <v>7</v>
      </c>
      <c r="K4186" s="2">
        <v>45858.529881562499</v>
      </c>
      <c r="L4186" s="13">
        <v>45917.807974536998</v>
      </c>
      <c r="M4186" s="4">
        <f t="shared" si="262"/>
        <v>59.278092974498577</v>
      </c>
      <c r="N4186" s="4">
        <f t="shared" si="263"/>
        <v>400</v>
      </c>
      <c r="O4186">
        <v>39604</v>
      </c>
      <c r="P4186">
        <v>46914</v>
      </c>
      <c r="Q4186">
        <f t="shared" si="261"/>
        <v>7310</v>
      </c>
      <c r="R4186">
        <v>7310</v>
      </c>
      <c r="S4186">
        <v>1</v>
      </c>
      <c r="T4186">
        <v>1</v>
      </c>
      <c r="U4186" t="s">
        <v>26</v>
      </c>
      <c r="V4186" t="s">
        <v>26</v>
      </c>
      <c r="W4186" t="s">
        <v>25</v>
      </c>
      <c r="X4186" t="s">
        <v>34</v>
      </c>
      <c r="AA4186" s="2">
        <v>45858.479387963001</v>
      </c>
      <c r="AB4186" t="s">
        <v>269</v>
      </c>
    </row>
    <row r="4187" spans="1:28">
      <c r="A4187">
        <v>1392044</v>
      </c>
      <c r="B4187" t="s">
        <v>115</v>
      </c>
      <c r="C4187" t="s">
        <v>115</v>
      </c>
      <c r="D4187" t="s">
        <v>3770</v>
      </c>
      <c r="E4187" t="s">
        <v>5774</v>
      </c>
      <c r="F4187" t="s">
        <v>125</v>
      </c>
      <c r="G4187" t="s">
        <v>126</v>
      </c>
      <c r="H4187" t="s">
        <v>25</v>
      </c>
      <c r="J4187" s="4">
        <f t="shared" si="260"/>
        <v>7</v>
      </c>
      <c r="K4187" s="2">
        <v>45858.445648148103</v>
      </c>
      <c r="L4187" s="13">
        <v>45858.514537037001</v>
      </c>
      <c r="M4187" s="4">
        <f t="shared" si="262"/>
        <v>6.8888888898072764E-2</v>
      </c>
      <c r="N4187" s="4">
        <f t="shared" si="263"/>
        <v>99</v>
      </c>
      <c r="O4187">
        <v>1257</v>
      </c>
      <c r="P4187">
        <v>1258</v>
      </c>
      <c r="Q4187">
        <f t="shared" si="261"/>
        <v>1</v>
      </c>
      <c r="R4187">
        <v>1</v>
      </c>
      <c r="S4187">
        <v>1</v>
      </c>
      <c r="T4187">
        <v>1</v>
      </c>
      <c r="U4187" t="s">
        <v>154</v>
      </c>
      <c r="W4187" t="s">
        <v>25</v>
      </c>
      <c r="X4187" t="s">
        <v>431</v>
      </c>
      <c r="Y4187" t="s">
        <v>431</v>
      </c>
      <c r="AA4187" s="2">
        <v>45858.448752395801</v>
      </c>
      <c r="AB4187" t="s">
        <v>114</v>
      </c>
    </row>
    <row r="4188" spans="1:28">
      <c r="A4188">
        <v>1392043</v>
      </c>
      <c r="B4188" t="s">
        <v>29</v>
      </c>
      <c r="C4188" t="s">
        <v>29</v>
      </c>
      <c r="D4188" t="s">
        <v>3770</v>
      </c>
      <c r="E4188" t="s">
        <v>5774</v>
      </c>
      <c r="F4188" t="s">
        <v>169</v>
      </c>
      <c r="G4188" t="s">
        <v>170</v>
      </c>
      <c r="H4188" t="s">
        <v>25</v>
      </c>
      <c r="I4188" s="2" t="s">
        <v>5782</v>
      </c>
      <c r="J4188" s="4">
        <f t="shared" si="260"/>
        <v>7</v>
      </c>
      <c r="K4188" s="2">
        <v>45858.520166284703</v>
      </c>
      <c r="L4188" s="13">
        <v>45888.8102546296</v>
      </c>
      <c r="M4188" s="4">
        <f t="shared" si="262"/>
        <v>30.290088344896503</v>
      </c>
      <c r="N4188" s="4">
        <f t="shared" si="263"/>
        <v>417</v>
      </c>
      <c r="O4188">
        <v>1258</v>
      </c>
      <c r="P4188">
        <v>4748</v>
      </c>
      <c r="Q4188">
        <f t="shared" si="261"/>
        <v>3490</v>
      </c>
      <c r="R4188">
        <v>3490</v>
      </c>
      <c r="S4188">
        <v>1</v>
      </c>
      <c r="T4188">
        <v>1</v>
      </c>
      <c r="U4188" t="s">
        <v>154</v>
      </c>
      <c r="V4188" t="s">
        <v>26</v>
      </c>
      <c r="W4188" t="s">
        <v>0</v>
      </c>
      <c r="X4188" t="s">
        <v>34</v>
      </c>
      <c r="Y4188" t="s">
        <v>34</v>
      </c>
      <c r="AA4188" s="2">
        <v>45858.444840358803</v>
      </c>
      <c r="AB4188" t="s">
        <v>269</v>
      </c>
    </row>
    <row r="4189" spans="1:28">
      <c r="A4189">
        <v>1392037</v>
      </c>
      <c r="B4189" t="s">
        <v>142</v>
      </c>
      <c r="C4189" t="s">
        <v>142</v>
      </c>
      <c r="D4189" t="s">
        <v>3770</v>
      </c>
      <c r="E4189" t="s">
        <v>34</v>
      </c>
      <c r="F4189" t="s">
        <v>111</v>
      </c>
      <c r="G4189" t="s">
        <v>218</v>
      </c>
      <c r="H4189" t="s">
        <v>25</v>
      </c>
      <c r="I4189" s="2" t="s">
        <v>111</v>
      </c>
      <c r="J4189" s="4">
        <f t="shared" si="260"/>
        <v>7</v>
      </c>
      <c r="K4189" s="2">
        <v>45858.4222337963</v>
      </c>
      <c r="L4189" s="13">
        <v>45858.430821759299</v>
      </c>
      <c r="M4189" s="4">
        <f t="shared" si="262"/>
        <v>8.5879629987175576E-3</v>
      </c>
      <c r="N4189" s="4">
        <f t="shared" si="263"/>
        <v>12</v>
      </c>
      <c r="O4189">
        <v>1256</v>
      </c>
      <c r="P4189">
        <v>1257</v>
      </c>
      <c r="Q4189">
        <f t="shared" si="261"/>
        <v>1</v>
      </c>
      <c r="R4189">
        <v>1</v>
      </c>
      <c r="S4189">
        <v>0.125</v>
      </c>
      <c r="T4189">
        <v>0.125</v>
      </c>
      <c r="U4189" t="s">
        <v>154</v>
      </c>
      <c r="V4189" t="s">
        <v>154</v>
      </c>
      <c r="W4189" t="s">
        <v>25</v>
      </c>
      <c r="X4189" t="s">
        <v>163</v>
      </c>
      <c r="Y4189" t="s">
        <v>163</v>
      </c>
      <c r="AA4189" s="2">
        <v>45858.426309259303</v>
      </c>
      <c r="AB4189" t="s">
        <v>114</v>
      </c>
    </row>
    <row r="4190" spans="1:28">
      <c r="A4190">
        <v>1392034</v>
      </c>
      <c r="B4190" t="s">
        <v>142</v>
      </c>
      <c r="C4190" t="s">
        <v>142</v>
      </c>
      <c r="D4190" t="s">
        <v>3770</v>
      </c>
      <c r="E4190" t="s">
        <v>34</v>
      </c>
      <c r="F4190" t="s">
        <v>161</v>
      </c>
      <c r="G4190" t="s">
        <v>162</v>
      </c>
      <c r="H4190" t="s">
        <v>25</v>
      </c>
      <c r="I4190" s="2" t="s">
        <v>161</v>
      </c>
      <c r="J4190" s="4">
        <f t="shared" si="260"/>
        <v>7</v>
      </c>
      <c r="K4190" s="2">
        <v>45858.405555555597</v>
      </c>
      <c r="L4190" s="13">
        <v>45858.40625</v>
      </c>
      <c r="M4190" s="4">
        <f t="shared" si="262"/>
        <v>6.9444440305233002E-4</v>
      </c>
      <c r="N4190" s="4">
        <f t="shared" si="263"/>
        <v>1</v>
      </c>
      <c r="O4190">
        <v>1253</v>
      </c>
      <c r="P4190">
        <v>1253</v>
      </c>
      <c r="Q4190">
        <f t="shared" si="261"/>
        <v>0</v>
      </c>
      <c r="R4190">
        <v>0</v>
      </c>
      <c r="S4190">
        <v>0</v>
      </c>
      <c r="T4190">
        <v>1</v>
      </c>
      <c r="U4190" t="s">
        <v>154</v>
      </c>
      <c r="V4190" t="s">
        <v>26</v>
      </c>
      <c r="W4190" t="s">
        <v>0</v>
      </c>
      <c r="X4190" t="s">
        <v>3788</v>
      </c>
      <c r="Y4190" t="s">
        <v>3788</v>
      </c>
      <c r="AA4190" s="2">
        <v>45858.4057658565</v>
      </c>
      <c r="AB4190" t="s">
        <v>84</v>
      </c>
    </row>
    <row r="4191" spans="1:28">
      <c r="A4191">
        <v>1392025</v>
      </c>
      <c r="B4191" t="s">
        <v>142</v>
      </c>
      <c r="C4191" t="s">
        <v>142</v>
      </c>
      <c r="D4191" t="s">
        <v>1611</v>
      </c>
      <c r="E4191" t="s">
        <v>34</v>
      </c>
      <c r="F4191" t="s">
        <v>4977</v>
      </c>
      <c r="G4191" t="s">
        <v>4978</v>
      </c>
      <c r="H4191" t="s">
        <v>25</v>
      </c>
      <c r="I4191" s="2" t="s">
        <v>4977</v>
      </c>
      <c r="J4191" s="4">
        <f t="shared" si="260"/>
        <v>7</v>
      </c>
      <c r="K4191" s="2">
        <v>45857.872222222199</v>
      </c>
      <c r="L4191" s="13">
        <v>45861.545148958299</v>
      </c>
      <c r="M4191" s="4">
        <f t="shared" si="262"/>
        <v>3.672926736100635</v>
      </c>
      <c r="N4191" s="4">
        <f t="shared" si="263"/>
        <v>969</v>
      </c>
      <c r="O4191">
        <v>19607</v>
      </c>
      <c r="P4191">
        <v>19902</v>
      </c>
      <c r="Q4191">
        <f t="shared" si="261"/>
        <v>295</v>
      </c>
      <c r="R4191">
        <v>295</v>
      </c>
      <c r="S4191">
        <v>1</v>
      </c>
      <c r="T4191">
        <v>0.625</v>
      </c>
      <c r="U4191" t="s">
        <v>154</v>
      </c>
      <c r="V4191" t="s">
        <v>26</v>
      </c>
      <c r="W4191" t="s">
        <v>0</v>
      </c>
      <c r="X4191" t="s">
        <v>472</v>
      </c>
      <c r="Y4191" t="s">
        <v>5783</v>
      </c>
      <c r="AA4191" s="2">
        <v>45857.872804050901</v>
      </c>
      <c r="AB4191" t="s">
        <v>84</v>
      </c>
    </row>
    <row r="4192" spans="1:28">
      <c r="A4192">
        <v>1392024</v>
      </c>
      <c r="B4192" t="s">
        <v>142</v>
      </c>
      <c r="C4192" t="s">
        <v>142</v>
      </c>
      <c r="D4192" t="s">
        <v>1611</v>
      </c>
      <c r="E4192" t="s">
        <v>34</v>
      </c>
      <c r="F4192" t="s">
        <v>4977</v>
      </c>
      <c r="G4192" t="s">
        <v>4978</v>
      </c>
      <c r="H4192" t="s">
        <v>25</v>
      </c>
      <c r="I4192" s="2" t="s">
        <v>4977</v>
      </c>
      <c r="J4192" s="4">
        <f t="shared" si="260"/>
        <v>7</v>
      </c>
      <c r="K4192" s="2">
        <v>45857.870138888902</v>
      </c>
      <c r="L4192" s="13">
        <v>45857.870833333298</v>
      </c>
      <c r="M4192" s="4">
        <f t="shared" si="262"/>
        <v>6.944443957763724E-4</v>
      </c>
      <c r="N4192" s="4">
        <f t="shared" si="263"/>
        <v>1</v>
      </c>
      <c r="O4192">
        <v>19607</v>
      </c>
      <c r="P4192">
        <v>19607</v>
      </c>
      <c r="Q4192">
        <f t="shared" si="261"/>
        <v>0</v>
      </c>
      <c r="R4192">
        <v>0</v>
      </c>
      <c r="S4192">
        <v>1</v>
      </c>
      <c r="T4192">
        <v>1</v>
      </c>
      <c r="U4192" t="s">
        <v>154</v>
      </c>
      <c r="V4192" t="s">
        <v>26</v>
      </c>
      <c r="W4192" t="s">
        <v>0</v>
      </c>
      <c r="X4192" t="s">
        <v>246</v>
      </c>
      <c r="Y4192" t="s">
        <v>472</v>
      </c>
      <c r="AA4192" s="2">
        <v>45857.870830243097</v>
      </c>
      <c r="AB4192" t="s">
        <v>84</v>
      </c>
    </row>
    <row r="4193" spans="1:28">
      <c r="A4193">
        <v>1392022</v>
      </c>
      <c r="B4193" t="s">
        <v>142</v>
      </c>
      <c r="C4193" t="s">
        <v>142</v>
      </c>
      <c r="D4193" t="s">
        <v>1611</v>
      </c>
      <c r="E4193" t="s">
        <v>34</v>
      </c>
      <c r="F4193" t="s">
        <v>161</v>
      </c>
      <c r="G4193" t="s">
        <v>162</v>
      </c>
      <c r="H4193" t="s">
        <v>25</v>
      </c>
      <c r="I4193" s="2" t="s">
        <v>161</v>
      </c>
      <c r="J4193" s="4">
        <f t="shared" si="260"/>
        <v>7</v>
      </c>
      <c r="K4193" s="2">
        <v>45857.867361111101</v>
      </c>
      <c r="L4193" s="13">
        <v>45857.868055555598</v>
      </c>
      <c r="M4193" s="4">
        <f t="shared" si="262"/>
        <v>6.94444497639779E-4</v>
      </c>
      <c r="N4193" s="4">
        <f t="shared" si="263"/>
        <v>1</v>
      </c>
      <c r="O4193">
        <v>19601</v>
      </c>
      <c r="P4193">
        <v>19607</v>
      </c>
      <c r="Q4193">
        <f t="shared" si="261"/>
        <v>6</v>
      </c>
      <c r="R4193">
        <v>6</v>
      </c>
      <c r="S4193">
        <v>1</v>
      </c>
      <c r="T4193">
        <v>1</v>
      </c>
      <c r="U4193" t="s">
        <v>154</v>
      </c>
      <c r="V4193" t="s">
        <v>26</v>
      </c>
      <c r="W4193" t="s">
        <v>0</v>
      </c>
      <c r="X4193" t="s">
        <v>5784</v>
      </c>
      <c r="Y4193" t="s">
        <v>472</v>
      </c>
      <c r="AA4193" s="2">
        <v>45857.867703935197</v>
      </c>
      <c r="AB4193" t="s">
        <v>84</v>
      </c>
    </row>
    <row r="4194" spans="1:28">
      <c r="A4194">
        <v>1392020</v>
      </c>
      <c r="B4194" t="s">
        <v>142</v>
      </c>
      <c r="C4194" t="s">
        <v>142</v>
      </c>
      <c r="D4194" t="s">
        <v>1505</v>
      </c>
      <c r="E4194" t="s">
        <v>34</v>
      </c>
      <c r="F4194" t="s">
        <v>161</v>
      </c>
      <c r="G4194" t="s">
        <v>162</v>
      </c>
      <c r="H4194" t="s">
        <v>25</v>
      </c>
      <c r="I4194" s="2" t="s">
        <v>161</v>
      </c>
      <c r="J4194" s="4">
        <f t="shared" si="260"/>
        <v>7</v>
      </c>
      <c r="K4194" s="2">
        <v>45857.845289351899</v>
      </c>
      <c r="L4194" s="13">
        <v>45858.519930555602</v>
      </c>
      <c r="M4194" s="4">
        <f t="shared" si="262"/>
        <v>0.67464120370277669</v>
      </c>
      <c r="N4194" s="4">
        <f t="shared" si="263"/>
        <v>971</v>
      </c>
      <c r="O4194">
        <v>63797</v>
      </c>
      <c r="P4194">
        <v>63834</v>
      </c>
      <c r="Q4194">
        <f t="shared" si="261"/>
        <v>37</v>
      </c>
      <c r="R4194">
        <v>37</v>
      </c>
      <c r="S4194">
        <v>0.875</v>
      </c>
      <c r="T4194">
        <v>0.75</v>
      </c>
      <c r="U4194" t="s">
        <v>26</v>
      </c>
      <c r="V4194" t="s">
        <v>26</v>
      </c>
      <c r="W4194" t="s">
        <v>25</v>
      </c>
      <c r="X4194" t="s">
        <v>5785</v>
      </c>
      <c r="Y4194" t="s">
        <v>163</v>
      </c>
      <c r="AA4194" s="2">
        <v>45857.850029247697</v>
      </c>
      <c r="AB4194" t="s">
        <v>84</v>
      </c>
    </row>
    <row r="4195" spans="1:28">
      <c r="A4195">
        <v>1392013</v>
      </c>
      <c r="B4195" t="s">
        <v>29</v>
      </c>
      <c r="C4195" t="s">
        <v>29</v>
      </c>
      <c r="D4195" t="s">
        <v>4513</v>
      </c>
      <c r="E4195" t="s">
        <v>2942</v>
      </c>
      <c r="F4195" t="s">
        <v>2943</v>
      </c>
      <c r="G4195" t="s">
        <v>2944</v>
      </c>
      <c r="H4195" t="s">
        <v>25</v>
      </c>
      <c r="I4195" s="2" t="s">
        <v>2943</v>
      </c>
      <c r="J4195" s="4">
        <f t="shared" si="260"/>
        <v>7</v>
      </c>
      <c r="K4195" s="2">
        <v>45857.8231268171</v>
      </c>
      <c r="L4195" s="13">
        <v>45874.814629629604</v>
      </c>
      <c r="M4195" s="4">
        <f t="shared" si="262"/>
        <v>16.991502812503313</v>
      </c>
      <c r="N4195" s="4">
        <f t="shared" si="263"/>
        <v>1427</v>
      </c>
      <c r="O4195">
        <v>137254</v>
      </c>
      <c r="P4195">
        <v>139120</v>
      </c>
      <c r="Q4195">
        <f t="shared" si="261"/>
        <v>1866</v>
      </c>
      <c r="R4195">
        <v>1866</v>
      </c>
      <c r="S4195">
        <v>0.25</v>
      </c>
      <c r="T4195">
        <v>0.375</v>
      </c>
      <c r="U4195" t="s">
        <v>26</v>
      </c>
      <c r="V4195" t="s">
        <v>26</v>
      </c>
      <c r="W4195" t="s">
        <v>25</v>
      </c>
      <c r="X4195" t="s">
        <v>5786</v>
      </c>
      <c r="Y4195" t="s">
        <v>5787</v>
      </c>
      <c r="AA4195" s="2">
        <v>45857.823558182899</v>
      </c>
      <c r="AB4195" t="s">
        <v>104</v>
      </c>
    </row>
    <row r="4196" spans="1:28">
      <c r="A4196">
        <v>1392010</v>
      </c>
      <c r="B4196" t="s">
        <v>29</v>
      </c>
      <c r="C4196" t="s">
        <v>29</v>
      </c>
      <c r="D4196" t="s">
        <v>3741</v>
      </c>
      <c r="E4196" t="s">
        <v>5788</v>
      </c>
      <c r="F4196" t="s">
        <v>5789</v>
      </c>
      <c r="G4196" t="s">
        <v>5790</v>
      </c>
      <c r="H4196" t="s">
        <v>25</v>
      </c>
      <c r="I4196" s="2" t="s">
        <v>5789</v>
      </c>
      <c r="J4196" s="4">
        <f t="shared" si="260"/>
        <v>7</v>
      </c>
      <c r="K4196" s="2">
        <v>45857.838099270797</v>
      </c>
      <c r="L4196" s="13">
        <v>45887.623344907399</v>
      </c>
      <c r="M4196" s="4">
        <f t="shared" si="262"/>
        <v>29.785245636601758</v>
      </c>
      <c r="N4196" s="4">
        <f t="shared" si="263"/>
        <v>1130</v>
      </c>
      <c r="O4196">
        <v>29567</v>
      </c>
      <c r="P4196">
        <v>31638</v>
      </c>
      <c r="Q4196">
        <f t="shared" si="261"/>
        <v>2071</v>
      </c>
      <c r="R4196">
        <v>2071</v>
      </c>
      <c r="S4196">
        <v>1</v>
      </c>
      <c r="T4196">
        <v>1</v>
      </c>
      <c r="U4196" t="s">
        <v>26</v>
      </c>
      <c r="V4196" t="s">
        <v>26</v>
      </c>
      <c r="W4196" t="s">
        <v>25</v>
      </c>
      <c r="X4196" t="s">
        <v>34</v>
      </c>
      <c r="AA4196" s="2">
        <v>45857.819081631897</v>
      </c>
      <c r="AB4196" t="s">
        <v>89</v>
      </c>
    </row>
    <row r="4197" spans="1:28">
      <c r="A4197">
        <v>1392008</v>
      </c>
      <c r="B4197" t="s">
        <v>29</v>
      </c>
      <c r="C4197" t="s">
        <v>29</v>
      </c>
      <c r="D4197" t="s">
        <v>1416</v>
      </c>
      <c r="E4197" t="s">
        <v>2844</v>
      </c>
      <c r="F4197" t="s">
        <v>1418</v>
      </c>
      <c r="G4197" t="s">
        <v>1419</v>
      </c>
      <c r="H4197" t="s">
        <v>25</v>
      </c>
      <c r="I4197" s="2" t="s">
        <v>1418</v>
      </c>
      <c r="J4197" s="4">
        <f t="shared" si="260"/>
        <v>7</v>
      </c>
      <c r="K4197" s="2">
        <v>45857.8270786227</v>
      </c>
      <c r="L4197" s="13">
        <v>45899.661689814799</v>
      </c>
      <c r="M4197" s="4">
        <f t="shared" si="262"/>
        <v>41.834611192098237</v>
      </c>
      <c r="N4197" s="4">
        <f t="shared" si="263"/>
        <v>1201</v>
      </c>
      <c r="O4197">
        <v>16961</v>
      </c>
      <c r="P4197">
        <v>20338</v>
      </c>
      <c r="Q4197">
        <f t="shared" si="261"/>
        <v>3377</v>
      </c>
      <c r="R4197">
        <v>3377</v>
      </c>
      <c r="S4197">
        <v>0.75</v>
      </c>
      <c r="T4197">
        <v>0.875</v>
      </c>
      <c r="U4197" t="s">
        <v>26</v>
      </c>
      <c r="V4197" t="s">
        <v>26</v>
      </c>
      <c r="W4197" t="s">
        <v>25</v>
      </c>
      <c r="X4197" t="s">
        <v>34</v>
      </c>
      <c r="Y4197" t="s">
        <v>477</v>
      </c>
      <c r="AA4197" s="2">
        <v>45857.815515312497</v>
      </c>
      <c r="AB4197" t="s">
        <v>269</v>
      </c>
    </row>
    <row r="4198" spans="1:28">
      <c r="A4198">
        <v>1392006</v>
      </c>
      <c r="B4198" t="s">
        <v>142</v>
      </c>
      <c r="C4198" t="s">
        <v>142</v>
      </c>
      <c r="D4198" t="s">
        <v>1505</v>
      </c>
      <c r="E4198" t="s">
        <v>34</v>
      </c>
      <c r="F4198" t="s">
        <v>82</v>
      </c>
      <c r="G4198" t="s">
        <v>235</v>
      </c>
      <c r="H4198" t="s">
        <v>25</v>
      </c>
      <c r="I4198" s="2" t="s">
        <v>82</v>
      </c>
      <c r="J4198" s="4">
        <f t="shared" si="260"/>
        <v>7</v>
      </c>
      <c r="K4198" s="2">
        <v>45857.807638888902</v>
      </c>
      <c r="L4198" s="13">
        <v>45857.808333333298</v>
      </c>
      <c r="M4198" s="4">
        <f t="shared" si="262"/>
        <v>6.944443957763724E-4</v>
      </c>
      <c r="N4198" s="4">
        <f t="shared" si="263"/>
        <v>1</v>
      </c>
      <c r="O4198">
        <v>63796</v>
      </c>
      <c r="P4198">
        <v>63797</v>
      </c>
      <c r="Q4198">
        <f t="shared" si="261"/>
        <v>1</v>
      </c>
      <c r="R4198">
        <v>1</v>
      </c>
      <c r="S4198">
        <v>0.875</v>
      </c>
      <c r="T4198">
        <v>0.875</v>
      </c>
      <c r="U4198" t="s">
        <v>26</v>
      </c>
      <c r="V4198" t="s">
        <v>26</v>
      </c>
      <c r="W4198" t="s">
        <v>0</v>
      </c>
      <c r="X4198" t="s">
        <v>472</v>
      </c>
      <c r="Y4198" t="s">
        <v>472</v>
      </c>
      <c r="AA4198" s="2">
        <v>45857.8082579861</v>
      </c>
      <c r="AB4198" t="s">
        <v>84</v>
      </c>
    </row>
    <row r="4199" spans="1:28">
      <c r="A4199">
        <v>1392001</v>
      </c>
      <c r="B4199" t="s">
        <v>115</v>
      </c>
      <c r="C4199" t="s">
        <v>115</v>
      </c>
      <c r="D4199" t="s">
        <v>5791</v>
      </c>
      <c r="E4199" t="s">
        <v>5792</v>
      </c>
      <c r="F4199" t="s">
        <v>2339</v>
      </c>
      <c r="G4199" t="s">
        <v>2340</v>
      </c>
      <c r="H4199" t="s">
        <v>25</v>
      </c>
      <c r="J4199" s="4">
        <f t="shared" si="260"/>
        <v>7</v>
      </c>
      <c r="K4199" s="2">
        <v>45857.791643518503</v>
      </c>
      <c r="L4199" s="13">
        <v>45857.848240740699</v>
      </c>
      <c r="M4199" s="4">
        <f t="shared" si="262"/>
        <v>5.6597222195705399E-2</v>
      </c>
      <c r="N4199" s="4">
        <f t="shared" si="263"/>
        <v>81</v>
      </c>
      <c r="O4199">
        <v>22173</v>
      </c>
      <c r="P4199">
        <v>22215.4</v>
      </c>
      <c r="Q4199">
        <f t="shared" si="261"/>
        <v>42.400000000001455</v>
      </c>
      <c r="R4199">
        <v>42.400000000001455</v>
      </c>
      <c r="S4199">
        <v>1</v>
      </c>
      <c r="T4199">
        <v>1</v>
      </c>
      <c r="U4199" t="s">
        <v>26</v>
      </c>
      <c r="W4199" t="s">
        <v>25</v>
      </c>
      <c r="X4199" t="s">
        <v>2180</v>
      </c>
      <c r="Y4199" t="s">
        <v>2180</v>
      </c>
      <c r="AA4199" s="2">
        <v>45857.7939833333</v>
      </c>
      <c r="AB4199" t="s">
        <v>84</v>
      </c>
    </row>
    <row r="4200" spans="1:28">
      <c r="A4200">
        <v>1391997</v>
      </c>
      <c r="B4200" t="s">
        <v>29</v>
      </c>
      <c r="C4200" t="s">
        <v>29</v>
      </c>
      <c r="D4200" t="s">
        <v>5791</v>
      </c>
      <c r="E4200" t="s">
        <v>5792</v>
      </c>
      <c r="F4200" t="s">
        <v>5793</v>
      </c>
      <c r="G4200" t="s">
        <v>5794</v>
      </c>
      <c r="H4200" t="s">
        <v>0</v>
      </c>
      <c r="I4200" s="2" t="s">
        <v>5793</v>
      </c>
      <c r="J4200" s="4">
        <f t="shared" si="260"/>
        <v>7</v>
      </c>
      <c r="K4200" s="2">
        <v>45857.848240740699</v>
      </c>
      <c r="M4200" s="4">
        <f t="shared" si="262"/>
        <v>0</v>
      </c>
      <c r="N4200" s="4">
        <f t="shared" si="263"/>
        <v>0</v>
      </c>
      <c r="O4200">
        <v>22215.4</v>
      </c>
      <c r="Q4200">
        <f t="shared" si="261"/>
        <v>0</v>
      </c>
      <c r="R4200">
        <v>0</v>
      </c>
      <c r="S4200">
        <v>1</v>
      </c>
      <c r="U4200" t="s">
        <v>26</v>
      </c>
      <c r="W4200" t="s">
        <v>0</v>
      </c>
      <c r="AA4200" s="2">
        <v>45857.785717858802</v>
      </c>
      <c r="AB4200" t="s">
        <v>89</v>
      </c>
    </row>
    <row r="4201" spans="1:28">
      <c r="A4201">
        <v>1391992</v>
      </c>
      <c r="B4201" t="s">
        <v>29</v>
      </c>
      <c r="C4201" t="s">
        <v>29</v>
      </c>
      <c r="D4201" t="s">
        <v>5795</v>
      </c>
      <c r="E4201" t="s">
        <v>5796</v>
      </c>
      <c r="F4201" t="s">
        <v>5797</v>
      </c>
      <c r="G4201" t="s">
        <v>5798</v>
      </c>
      <c r="H4201" t="s">
        <v>0</v>
      </c>
      <c r="I4201" s="2" t="s">
        <v>5797</v>
      </c>
      <c r="J4201" s="4">
        <f t="shared" si="260"/>
        <v>7</v>
      </c>
      <c r="K4201" s="2">
        <v>45857.771948032401</v>
      </c>
      <c r="M4201" s="4">
        <f t="shared" si="262"/>
        <v>0</v>
      </c>
      <c r="N4201" s="4">
        <f t="shared" si="263"/>
        <v>0</v>
      </c>
      <c r="O4201">
        <v>19224</v>
      </c>
      <c r="Q4201">
        <f t="shared" si="261"/>
        <v>0</v>
      </c>
      <c r="R4201">
        <v>0</v>
      </c>
      <c r="S4201">
        <v>0.875</v>
      </c>
      <c r="U4201" t="s">
        <v>26</v>
      </c>
      <c r="W4201" t="s">
        <v>0</v>
      </c>
      <c r="X4201" t="s">
        <v>5799</v>
      </c>
      <c r="AA4201" s="2">
        <v>45857.772384062497</v>
      </c>
      <c r="AB4201" t="s">
        <v>104</v>
      </c>
    </row>
    <row r="4202" spans="1:28">
      <c r="A4202">
        <v>1391990</v>
      </c>
      <c r="B4202" t="s">
        <v>29</v>
      </c>
      <c r="C4202" t="s">
        <v>29</v>
      </c>
      <c r="D4202" t="s">
        <v>1767</v>
      </c>
      <c r="E4202" t="s">
        <v>5800</v>
      </c>
      <c r="F4202" t="s">
        <v>169</v>
      </c>
      <c r="G4202" t="s">
        <v>170</v>
      </c>
      <c r="H4202" t="s">
        <v>25</v>
      </c>
      <c r="I4202" s="2" t="s">
        <v>5801</v>
      </c>
      <c r="J4202" s="4">
        <f t="shared" si="260"/>
        <v>7</v>
      </c>
      <c r="K4202" s="2">
        <v>45857.770000312499</v>
      </c>
      <c r="L4202" s="13">
        <v>45896.469444444403</v>
      </c>
      <c r="M4202" s="4">
        <f t="shared" si="262"/>
        <v>38.699444131903874</v>
      </c>
      <c r="N4202" s="4">
        <f t="shared" si="263"/>
        <v>1007</v>
      </c>
      <c r="O4202">
        <v>10137</v>
      </c>
      <c r="P4202">
        <v>13650</v>
      </c>
      <c r="Q4202">
        <f t="shared" si="261"/>
        <v>3513</v>
      </c>
      <c r="R4202">
        <v>3513</v>
      </c>
      <c r="S4202">
        <v>1</v>
      </c>
      <c r="T4202">
        <v>0.75</v>
      </c>
      <c r="U4202" t="s">
        <v>26</v>
      </c>
      <c r="V4202" t="s">
        <v>26</v>
      </c>
      <c r="W4202" t="s">
        <v>0</v>
      </c>
      <c r="X4202" t="s">
        <v>5721</v>
      </c>
      <c r="AA4202" s="2">
        <v>45857.770603321798</v>
      </c>
      <c r="AB4202" t="s">
        <v>104</v>
      </c>
    </row>
    <row r="4203" spans="1:28">
      <c r="A4203">
        <v>1391989</v>
      </c>
      <c r="B4203" t="s">
        <v>142</v>
      </c>
      <c r="C4203" t="s">
        <v>142</v>
      </c>
      <c r="D4203" t="s">
        <v>1301</v>
      </c>
      <c r="F4203" t="s">
        <v>57</v>
      </c>
      <c r="G4203" t="s">
        <v>1229</v>
      </c>
      <c r="H4203" t="s">
        <v>25</v>
      </c>
      <c r="J4203" s="4">
        <f t="shared" si="260"/>
        <v>7</v>
      </c>
      <c r="K4203" s="2">
        <v>45857.7670623495</v>
      </c>
      <c r="L4203" s="13">
        <v>45857.7677545486</v>
      </c>
      <c r="M4203" s="4">
        <f t="shared" si="262"/>
        <v>6.9219910074025393E-4</v>
      </c>
      <c r="N4203" s="4">
        <f t="shared" si="263"/>
        <v>1</v>
      </c>
      <c r="O4203">
        <v>1198</v>
      </c>
      <c r="P4203">
        <v>1199</v>
      </c>
      <c r="Q4203">
        <f t="shared" si="261"/>
        <v>1</v>
      </c>
      <c r="R4203">
        <v>1</v>
      </c>
      <c r="S4203">
        <v>0</v>
      </c>
      <c r="T4203">
        <v>0</v>
      </c>
      <c r="U4203" t="s">
        <v>26</v>
      </c>
      <c r="V4203" t="s">
        <v>154</v>
      </c>
      <c r="W4203" t="s">
        <v>0</v>
      </c>
      <c r="X4203" t="s">
        <v>1230</v>
      </c>
      <c r="AA4203" s="2">
        <v>45857.767668831002</v>
      </c>
      <c r="AB4203" t="s">
        <v>59</v>
      </c>
    </row>
    <row r="4204" spans="1:28">
      <c r="A4204">
        <v>1391988</v>
      </c>
      <c r="B4204" t="s">
        <v>69</v>
      </c>
      <c r="C4204" t="s">
        <v>69</v>
      </c>
      <c r="D4204" t="s">
        <v>1301</v>
      </c>
      <c r="H4204" t="s">
        <v>25</v>
      </c>
      <c r="J4204" s="4">
        <f t="shared" si="260"/>
        <v>7</v>
      </c>
      <c r="K4204" s="2">
        <v>45857.766959571803</v>
      </c>
      <c r="L4204" s="13">
        <v>45857.766959571803</v>
      </c>
      <c r="M4204" s="4">
        <f t="shared" si="262"/>
        <v>0</v>
      </c>
      <c r="N4204" s="4">
        <f t="shared" si="263"/>
        <v>0</v>
      </c>
      <c r="O4204">
        <v>1160</v>
      </c>
      <c r="P4204">
        <v>1160</v>
      </c>
      <c r="Q4204">
        <f t="shared" si="261"/>
        <v>0</v>
      </c>
      <c r="R4204">
        <v>0</v>
      </c>
      <c r="S4204">
        <v>0</v>
      </c>
      <c r="T4204">
        <v>0</v>
      </c>
      <c r="U4204" t="s">
        <v>26</v>
      </c>
      <c r="V4204" t="s">
        <v>26</v>
      </c>
      <c r="W4204" t="s">
        <v>0</v>
      </c>
      <c r="X4204" t="s">
        <v>148</v>
      </c>
      <c r="AA4204" s="2">
        <v>45857.767000231499</v>
      </c>
      <c r="AB4204" t="s">
        <v>59</v>
      </c>
    </row>
    <row r="4205" spans="1:28">
      <c r="A4205">
        <v>1391982</v>
      </c>
      <c r="B4205" t="s">
        <v>142</v>
      </c>
      <c r="C4205" t="s">
        <v>142</v>
      </c>
      <c r="D4205" t="s">
        <v>5791</v>
      </c>
      <c r="E4205" t="s">
        <v>34</v>
      </c>
      <c r="F4205" t="s">
        <v>82</v>
      </c>
      <c r="G4205" t="s">
        <v>235</v>
      </c>
      <c r="H4205" t="s">
        <v>25</v>
      </c>
      <c r="I4205" s="2" t="s">
        <v>82</v>
      </c>
      <c r="J4205" s="4">
        <f t="shared" si="260"/>
        <v>7</v>
      </c>
      <c r="K4205" s="2">
        <v>45857.757638888899</v>
      </c>
      <c r="L4205" s="13">
        <v>45857.7590277778</v>
      </c>
      <c r="M4205" s="4">
        <f t="shared" si="262"/>
        <v>1.388888900692109E-3</v>
      </c>
      <c r="N4205" s="4">
        <f t="shared" si="263"/>
        <v>2</v>
      </c>
      <c r="O4205">
        <v>22129</v>
      </c>
      <c r="P4205">
        <v>22173</v>
      </c>
      <c r="Q4205">
        <f t="shared" si="261"/>
        <v>44</v>
      </c>
      <c r="R4205">
        <v>44</v>
      </c>
      <c r="S4205">
        <v>0.75</v>
      </c>
      <c r="T4205">
        <v>1</v>
      </c>
      <c r="U4205" t="s">
        <v>26</v>
      </c>
      <c r="V4205" t="s">
        <v>26</v>
      </c>
      <c r="W4205" t="s">
        <v>0</v>
      </c>
      <c r="X4205" t="s">
        <v>246</v>
      </c>
      <c r="Y4205" t="s">
        <v>5802</v>
      </c>
      <c r="AA4205" s="2">
        <v>45857.757738854198</v>
      </c>
      <c r="AB4205" t="s">
        <v>84</v>
      </c>
    </row>
    <row r="4206" spans="1:28">
      <c r="A4206">
        <v>1391968</v>
      </c>
      <c r="B4206" t="s">
        <v>29</v>
      </c>
      <c r="C4206" t="s">
        <v>29</v>
      </c>
      <c r="D4206" t="s">
        <v>152</v>
      </c>
      <c r="E4206" t="s">
        <v>5803</v>
      </c>
      <c r="F4206" t="s">
        <v>5804</v>
      </c>
      <c r="G4206" t="s">
        <v>5805</v>
      </c>
      <c r="H4206" t="s">
        <v>25</v>
      </c>
      <c r="I4206" s="2" t="s">
        <v>5804</v>
      </c>
      <c r="J4206" s="4">
        <f t="shared" si="260"/>
        <v>7</v>
      </c>
      <c r="K4206" s="2">
        <v>45857.729457604197</v>
      </c>
      <c r="L4206" s="13">
        <v>45887.659722222197</v>
      </c>
      <c r="M4206" s="4">
        <f t="shared" si="262"/>
        <v>29.930264618000365</v>
      </c>
      <c r="N4206" s="4">
        <f t="shared" si="263"/>
        <v>1339</v>
      </c>
      <c r="O4206">
        <v>40597</v>
      </c>
      <c r="P4206">
        <v>43235</v>
      </c>
      <c r="Q4206">
        <f t="shared" si="261"/>
        <v>2638</v>
      </c>
      <c r="R4206">
        <v>2638</v>
      </c>
      <c r="S4206">
        <v>1</v>
      </c>
      <c r="T4206">
        <v>1</v>
      </c>
      <c r="U4206" t="s">
        <v>26</v>
      </c>
      <c r="V4206" t="s">
        <v>26</v>
      </c>
      <c r="W4206" t="s">
        <v>0</v>
      </c>
      <c r="X4206" t="s">
        <v>5721</v>
      </c>
      <c r="AA4206" s="2">
        <v>45857.7297791319</v>
      </c>
      <c r="AB4206" t="s">
        <v>1634</v>
      </c>
    </row>
    <row r="4207" spans="1:28">
      <c r="A4207">
        <v>1391966</v>
      </c>
      <c r="B4207" t="s">
        <v>115</v>
      </c>
      <c r="C4207" t="s">
        <v>115</v>
      </c>
      <c r="D4207" t="s">
        <v>5806</v>
      </c>
      <c r="E4207" t="s">
        <v>5807</v>
      </c>
      <c r="F4207" t="s">
        <v>161</v>
      </c>
      <c r="G4207" t="s">
        <v>162</v>
      </c>
      <c r="H4207" t="s">
        <v>25</v>
      </c>
      <c r="J4207" s="4">
        <f t="shared" si="260"/>
        <v>7</v>
      </c>
      <c r="K4207" s="2">
        <v>45857.719131944403</v>
      </c>
      <c r="L4207" s="13">
        <v>45857.760995370401</v>
      </c>
      <c r="M4207" s="4">
        <f t="shared" si="262"/>
        <v>4.1863425998599268E-2</v>
      </c>
      <c r="N4207" s="4">
        <f t="shared" si="263"/>
        <v>60</v>
      </c>
      <c r="O4207">
        <v>1118</v>
      </c>
      <c r="P4207">
        <v>1145</v>
      </c>
      <c r="Q4207">
        <f t="shared" si="261"/>
        <v>27</v>
      </c>
      <c r="R4207">
        <v>27</v>
      </c>
      <c r="S4207">
        <v>1</v>
      </c>
      <c r="T4207">
        <v>1</v>
      </c>
      <c r="U4207" t="s">
        <v>26</v>
      </c>
      <c r="W4207" t="s">
        <v>25</v>
      </c>
      <c r="X4207" t="s">
        <v>5808</v>
      </c>
      <c r="Y4207" t="s">
        <v>5808</v>
      </c>
      <c r="AA4207" s="2">
        <v>45857.724128391201</v>
      </c>
      <c r="AB4207" t="s">
        <v>84</v>
      </c>
    </row>
    <row r="4208" spans="1:28">
      <c r="A4208">
        <v>1391959</v>
      </c>
      <c r="B4208" t="s">
        <v>142</v>
      </c>
      <c r="C4208" t="s">
        <v>142</v>
      </c>
      <c r="D4208" t="s">
        <v>5806</v>
      </c>
      <c r="E4208" t="s">
        <v>5807</v>
      </c>
      <c r="F4208" t="s">
        <v>161</v>
      </c>
      <c r="G4208" t="s">
        <v>162</v>
      </c>
      <c r="H4208" t="s">
        <v>25</v>
      </c>
      <c r="J4208" s="4">
        <f t="shared" si="260"/>
        <v>7</v>
      </c>
      <c r="K4208" s="2">
        <v>45857.710243055597</v>
      </c>
      <c r="L4208" s="13">
        <v>45857.722209108797</v>
      </c>
      <c r="M4208" s="4">
        <f t="shared" si="262"/>
        <v>1.1966053200012539E-2</v>
      </c>
      <c r="N4208" s="4">
        <f t="shared" si="263"/>
        <v>17</v>
      </c>
      <c r="O4208">
        <v>1118</v>
      </c>
      <c r="P4208">
        <v>1119</v>
      </c>
      <c r="Q4208">
        <f t="shared" si="261"/>
        <v>1</v>
      </c>
      <c r="R4208">
        <v>1</v>
      </c>
      <c r="S4208">
        <v>1</v>
      </c>
      <c r="T4208">
        <v>1</v>
      </c>
      <c r="U4208" t="s">
        <v>26</v>
      </c>
      <c r="V4208" t="s">
        <v>26</v>
      </c>
      <c r="W4208" t="s">
        <v>25</v>
      </c>
      <c r="X4208" t="s">
        <v>5809</v>
      </c>
      <c r="Y4208" t="s">
        <v>5808</v>
      </c>
      <c r="AA4208" s="2">
        <v>45857.711366006901</v>
      </c>
      <c r="AB4208" t="s">
        <v>84</v>
      </c>
    </row>
    <row r="4209" spans="1:28">
      <c r="A4209">
        <v>1391957</v>
      </c>
      <c r="B4209" t="s">
        <v>29</v>
      </c>
      <c r="C4209" t="s">
        <v>29</v>
      </c>
      <c r="D4209" t="s">
        <v>5806</v>
      </c>
      <c r="E4209" t="s">
        <v>5807</v>
      </c>
      <c r="F4209" t="s">
        <v>5810</v>
      </c>
      <c r="G4209" t="s">
        <v>5811</v>
      </c>
      <c r="H4209" t="s">
        <v>0</v>
      </c>
      <c r="I4209" s="2" t="s">
        <v>5810</v>
      </c>
      <c r="J4209" s="4">
        <f t="shared" si="260"/>
        <v>7</v>
      </c>
      <c r="K4209" s="2">
        <v>45857.769169710598</v>
      </c>
      <c r="M4209" s="4">
        <f t="shared" si="262"/>
        <v>0</v>
      </c>
      <c r="N4209" s="4">
        <f t="shared" si="263"/>
        <v>0</v>
      </c>
      <c r="O4209">
        <v>1145</v>
      </c>
      <c r="Q4209">
        <f t="shared" si="261"/>
        <v>0</v>
      </c>
      <c r="R4209">
        <v>0</v>
      </c>
      <c r="S4209">
        <v>1</v>
      </c>
      <c r="U4209" t="s">
        <v>26</v>
      </c>
      <c r="W4209" t="s">
        <v>25</v>
      </c>
      <c r="X4209" t="s">
        <v>34</v>
      </c>
      <c r="AA4209" s="2">
        <v>45857.708985844904</v>
      </c>
      <c r="AB4209" t="s">
        <v>89</v>
      </c>
    </row>
    <row r="4210" spans="1:28">
      <c r="A4210">
        <v>1391956</v>
      </c>
      <c r="B4210" t="s">
        <v>142</v>
      </c>
      <c r="C4210" t="s">
        <v>142</v>
      </c>
      <c r="D4210" t="s">
        <v>5806</v>
      </c>
      <c r="E4210" t="s">
        <v>34</v>
      </c>
      <c r="F4210" t="s">
        <v>82</v>
      </c>
      <c r="G4210" t="s">
        <v>235</v>
      </c>
      <c r="H4210" t="s">
        <v>25</v>
      </c>
      <c r="I4210" s="2" t="s">
        <v>82</v>
      </c>
      <c r="J4210" s="4">
        <f t="shared" si="260"/>
        <v>7</v>
      </c>
      <c r="K4210" s="2">
        <v>45857.706759259301</v>
      </c>
      <c r="L4210" s="13">
        <v>45857.707152777803</v>
      </c>
      <c r="M4210" s="4">
        <f t="shared" si="262"/>
        <v>3.9351850136881694E-4</v>
      </c>
      <c r="N4210" s="4">
        <f t="shared" si="263"/>
        <v>0</v>
      </c>
      <c r="O4210">
        <v>1117</v>
      </c>
      <c r="P4210">
        <v>1118</v>
      </c>
      <c r="Q4210">
        <f t="shared" si="261"/>
        <v>1</v>
      </c>
      <c r="R4210">
        <v>1</v>
      </c>
      <c r="S4210">
        <v>1</v>
      </c>
      <c r="T4210">
        <v>1</v>
      </c>
      <c r="U4210" t="s">
        <v>26</v>
      </c>
      <c r="V4210" t="s">
        <v>26</v>
      </c>
      <c r="W4210" t="s">
        <v>0</v>
      </c>
      <c r="X4210" t="s">
        <v>396</v>
      </c>
      <c r="Y4210" t="s">
        <v>4302</v>
      </c>
      <c r="AA4210" s="2">
        <v>45857.707087349503</v>
      </c>
      <c r="AB4210" t="s">
        <v>84</v>
      </c>
    </row>
    <row r="4211" spans="1:28">
      <c r="A4211">
        <v>1391953</v>
      </c>
      <c r="B4211" t="s">
        <v>53</v>
      </c>
      <c r="C4211" t="s">
        <v>53</v>
      </c>
      <c r="D4211" t="s">
        <v>216</v>
      </c>
      <c r="F4211" t="s">
        <v>55</v>
      </c>
      <c r="G4211" t="s">
        <v>56</v>
      </c>
      <c r="H4211" t="s">
        <v>25</v>
      </c>
      <c r="I4211" s="2" t="s">
        <v>82</v>
      </c>
      <c r="J4211" s="4">
        <f t="shared" si="260"/>
        <v>7</v>
      </c>
      <c r="K4211" s="2">
        <v>45857.702083333301</v>
      </c>
      <c r="L4211" s="13">
        <v>45868.608426076396</v>
      </c>
      <c r="M4211" s="4">
        <f t="shared" si="262"/>
        <v>10.906342743095593</v>
      </c>
      <c r="N4211" s="4">
        <f t="shared" si="263"/>
        <v>1305</v>
      </c>
      <c r="O4211">
        <v>63545</v>
      </c>
      <c r="P4211">
        <v>63560</v>
      </c>
      <c r="Q4211">
        <f t="shared" si="261"/>
        <v>15</v>
      </c>
      <c r="R4211">
        <v>15</v>
      </c>
      <c r="S4211">
        <v>0.625</v>
      </c>
      <c r="T4211">
        <v>0.625</v>
      </c>
      <c r="U4211" t="s">
        <v>26</v>
      </c>
      <c r="V4211" t="s">
        <v>26</v>
      </c>
      <c r="W4211" t="s">
        <v>0</v>
      </c>
      <c r="X4211" t="s">
        <v>5812</v>
      </c>
      <c r="Y4211" t="s">
        <v>5813</v>
      </c>
      <c r="AA4211" s="2">
        <v>45857.7025806366</v>
      </c>
      <c r="AB4211" t="s">
        <v>84</v>
      </c>
    </row>
    <row r="4212" spans="1:28">
      <c r="A4212">
        <v>1391940</v>
      </c>
      <c r="B4212" t="s">
        <v>29</v>
      </c>
      <c r="C4212" t="s">
        <v>29</v>
      </c>
      <c r="D4212" t="s">
        <v>561</v>
      </c>
      <c r="E4212" t="s">
        <v>5814</v>
      </c>
      <c r="F4212" t="s">
        <v>5815</v>
      </c>
      <c r="G4212" t="s">
        <v>5816</v>
      </c>
      <c r="H4212" t="s">
        <v>25</v>
      </c>
      <c r="I4212" s="2" t="s">
        <v>5815</v>
      </c>
      <c r="J4212" s="4">
        <f t="shared" si="260"/>
        <v>7</v>
      </c>
      <c r="K4212" s="2">
        <v>45857.667845138902</v>
      </c>
      <c r="L4212" s="13">
        <v>45923.648217592599</v>
      </c>
      <c r="M4212" s="4">
        <f t="shared" si="262"/>
        <v>65.980372453697782</v>
      </c>
      <c r="N4212" s="4">
        <f t="shared" si="263"/>
        <v>1411</v>
      </c>
      <c r="O4212">
        <v>83426</v>
      </c>
      <c r="P4212">
        <v>85426</v>
      </c>
      <c r="Q4212">
        <f t="shared" si="261"/>
        <v>2000</v>
      </c>
      <c r="R4212">
        <v>2000</v>
      </c>
      <c r="S4212">
        <v>1</v>
      </c>
      <c r="T4212">
        <v>1</v>
      </c>
      <c r="U4212" t="s">
        <v>26</v>
      </c>
      <c r="V4212" t="s">
        <v>26</v>
      </c>
      <c r="W4212" t="s">
        <v>0</v>
      </c>
      <c r="X4212" t="s">
        <v>5817</v>
      </c>
      <c r="AA4212" s="2">
        <v>45857.6684068287</v>
      </c>
      <c r="AB4212" t="s">
        <v>104</v>
      </c>
    </row>
    <row r="4213" spans="1:28">
      <c r="A4213">
        <v>1391937</v>
      </c>
      <c r="B4213" t="s">
        <v>142</v>
      </c>
      <c r="C4213" t="s">
        <v>142</v>
      </c>
      <c r="D4213" t="s">
        <v>5806</v>
      </c>
      <c r="E4213" t="s">
        <v>34</v>
      </c>
      <c r="F4213" t="s">
        <v>82</v>
      </c>
      <c r="G4213" t="s">
        <v>235</v>
      </c>
      <c r="H4213" t="s">
        <v>25</v>
      </c>
      <c r="I4213" s="2" t="s">
        <v>82</v>
      </c>
      <c r="J4213" s="4">
        <f t="shared" si="260"/>
        <v>7</v>
      </c>
      <c r="K4213" s="2">
        <v>45857.664583333302</v>
      </c>
      <c r="L4213" s="13">
        <v>45857.664583333302</v>
      </c>
      <c r="M4213" s="4">
        <f t="shared" si="262"/>
        <v>0</v>
      </c>
      <c r="N4213" s="4">
        <f t="shared" si="263"/>
        <v>0</v>
      </c>
      <c r="O4213">
        <v>1117</v>
      </c>
      <c r="P4213">
        <v>1117</v>
      </c>
      <c r="Q4213">
        <f t="shared" si="261"/>
        <v>0</v>
      </c>
      <c r="R4213">
        <v>0</v>
      </c>
      <c r="S4213">
        <v>0</v>
      </c>
      <c r="T4213">
        <v>0</v>
      </c>
      <c r="U4213" t="s">
        <v>154</v>
      </c>
      <c r="V4213" t="s">
        <v>26</v>
      </c>
      <c r="W4213" t="s">
        <v>0</v>
      </c>
      <c r="X4213" t="s">
        <v>4937</v>
      </c>
      <c r="Y4213" t="s">
        <v>4937</v>
      </c>
      <c r="AA4213" s="2">
        <v>45857.664872419002</v>
      </c>
      <c r="AB4213" t="s">
        <v>84</v>
      </c>
    </row>
    <row r="4214" spans="1:28">
      <c r="A4214">
        <v>1391934</v>
      </c>
      <c r="B4214" t="s">
        <v>142</v>
      </c>
      <c r="C4214" t="s">
        <v>142</v>
      </c>
      <c r="D4214" t="s">
        <v>666</v>
      </c>
      <c r="F4214" t="s">
        <v>161</v>
      </c>
      <c r="G4214" t="s">
        <v>162</v>
      </c>
      <c r="H4214" t="s">
        <v>25</v>
      </c>
      <c r="J4214" s="4">
        <f t="shared" si="260"/>
        <v>7</v>
      </c>
      <c r="K4214" s="2">
        <v>45857.657001423599</v>
      </c>
      <c r="L4214" s="13">
        <v>45857.715530324102</v>
      </c>
      <c r="M4214" s="4">
        <f t="shared" si="262"/>
        <v>5.8528900503006298E-2</v>
      </c>
      <c r="N4214" s="4">
        <f t="shared" si="263"/>
        <v>84</v>
      </c>
      <c r="O4214">
        <v>59689</v>
      </c>
      <c r="P4214">
        <v>59727</v>
      </c>
      <c r="Q4214">
        <f t="shared" si="261"/>
        <v>38</v>
      </c>
      <c r="R4214">
        <v>38</v>
      </c>
      <c r="S4214">
        <v>0.375</v>
      </c>
      <c r="T4214">
        <v>1</v>
      </c>
      <c r="U4214" t="s">
        <v>26</v>
      </c>
      <c r="V4214" t="s">
        <v>26</v>
      </c>
      <c r="W4214" t="s">
        <v>0</v>
      </c>
      <c r="X4214" t="s">
        <v>5497</v>
      </c>
      <c r="AA4214" s="2">
        <v>45857.6574120718</v>
      </c>
      <c r="AB4214" t="s">
        <v>59</v>
      </c>
    </row>
    <row r="4215" spans="1:28">
      <c r="A4215">
        <v>1391932</v>
      </c>
      <c r="B4215" t="s">
        <v>29</v>
      </c>
      <c r="C4215" t="s">
        <v>29</v>
      </c>
      <c r="D4215" t="s">
        <v>1463</v>
      </c>
      <c r="E4215" t="s">
        <v>5818</v>
      </c>
      <c r="F4215" t="s">
        <v>5819</v>
      </c>
      <c r="G4215" t="s">
        <v>5820</v>
      </c>
      <c r="H4215" t="s">
        <v>25</v>
      </c>
      <c r="I4215" s="2" t="s">
        <v>5819</v>
      </c>
      <c r="J4215" s="4">
        <f t="shared" si="260"/>
        <v>7</v>
      </c>
      <c r="K4215" s="2">
        <v>45857.654332673599</v>
      </c>
      <c r="L4215" s="13">
        <v>45893.548611111102</v>
      </c>
      <c r="M4215" s="4">
        <f t="shared" si="262"/>
        <v>35.89427843750309</v>
      </c>
      <c r="N4215" s="4">
        <f t="shared" si="263"/>
        <v>1287</v>
      </c>
      <c r="O4215">
        <v>24710</v>
      </c>
      <c r="P4215">
        <v>26518</v>
      </c>
      <c r="Q4215">
        <f t="shared" si="261"/>
        <v>1808</v>
      </c>
      <c r="R4215">
        <v>1808</v>
      </c>
      <c r="S4215">
        <v>0.375</v>
      </c>
      <c r="T4215">
        <v>0.75</v>
      </c>
      <c r="U4215" t="s">
        <v>26</v>
      </c>
      <c r="V4215" t="s">
        <v>26</v>
      </c>
      <c r="W4215" t="s">
        <v>0</v>
      </c>
      <c r="X4215" t="s">
        <v>5821</v>
      </c>
      <c r="AA4215" s="2">
        <v>45857.654658911997</v>
      </c>
      <c r="AB4215" t="s">
        <v>104</v>
      </c>
    </row>
    <row r="4216" spans="1:28">
      <c r="A4216">
        <v>1391931</v>
      </c>
      <c r="B4216" t="s">
        <v>142</v>
      </c>
      <c r="C4216" t="s">
        <v>142</v>
      </c>
      <c r="D4216" t="s">
        <v>5806</v>
      </c>
      <c r="F4216" t="s">
        <v>82</v>
      </c>
      <c r="G4216" t="s">
        <v>235</v>
      </c>
      <c r="H4216" t="s">
        <v>25</v>
      </c>
      <c r="J4216" s="4">
        <f t="shared" si="260"/>
        <v>7</v>
      </c>
      <c r="K4216" s="2">
        <v>45857.654246724502</v>
      </c>
      <c r="L4216" s="13">
        <v>45857.661805555603</v>
      </c>
      <c r="M4216" s="4">
        <f t="shared" si="262"/>
        <v>7.5588311010506004E-3</v>
      </c>
      <c r="N4216" s="4">
        <f t="shared" si="263"/>
        <v>10</v>
      </c>
      <c r="O4216">
        <v>1114</v>
      </c>
      <c r="P4216">
        <v>1117</v>
      </c>
      <c r="Q4216">
        <f t="shared" si="261"/>
        <v>3</v>
      </c>
      <c r="R4216">
        <v>3</v>
      </c>
      <c r="S4216">
        <v>0.125</v>
      </c>
      <c r="T4216">
        <v>0</v>
      </c>
      <c r="U4216" t="s">
        <v>154</v>
      </c>
      <c r="V4216" t="s">
        <v>154</v>
      </c>
      <c r="W4216" t="s">
        <v>25</v>
      </c>
      <c r="X4216" t="s">
        <v>5822</v>
      </c>
      <c r="Y4216" t="s">
        <v>5823</v>
      </c>
      <c r="AA4216" s="2">
        <v>45857.654484375002</v>
      </c>
      <c r="AB4216" t="s">
        <v>59</v>
      </c>
    </row>
    <row r="4217" spans="1:28">
      <c r="A4217">
        <v>1391930</v>
      </c>
      <c r="B4217" t="s">
        <v>142</v>
      </c>
      <c r="C4217" t="s">
        <v>142</v>
      </c>
      <c r="D4217" t="s">
        <v>216</v>
      </c>
      <c r="F4217" t="s">
        <v>1355</v>
      </c>
      <c r="G4217" t="s">
        <v>1356</v>
      </c>
      <c r="H4217" t="s">
        <v>25</v>
      </c>
      <c r="J4217" s="4">
        <f t="shared" si="260"/>
        <v>7</v>
      </c>
      <c r="K4217" s="2">
        <v>45857.653484340299</v>
      </c>
      <c r="L4217" s="13">
        <v>45857.701388888898</v>
      </c>
      <c r="M4217" s="4">
        <f t="shared" si="262"/>
        <v>4.7904548599035479E-2</v>
      </c>
      <c r="N4217" s="4">
        <f t="shared" si="263"/>
        <v>68</v>
      </c>
      <c r="O4217">
        <v>63507</v>
      </c>
      <c r="P4217">
        <v>63545</v>
      </c>
      <c r="Q4217">
        <f t="shared" si="261"/>
        <v>38</v>
      </c>
      <c r="R4217">
        <v>38</v>
      </c>
      <c r="S4217">
        <v>0.75</v>
      </c>
      <c r="T4217">
        <v>0.625</v>
      </c>
      <c r="U4217" t="s">
        <v>26</v>
      </c>
      <c r="V4217" t="s">
        <v>26</v>
      </c>
      <c r="W4217" t="s">
        <v>0</v>
      </c>
      <c r="X4217" t="s">
        <v>5824</v>
      </c>
      <c r="Y4217" t="s">
        <v>472</v>
      </c>
      <c r="AA4217" s="2">
        <v>45857.653933761598</v>
      </c>
      <c r="AB4217" t="s">
        <v>59</v>
      </c>
    </row>
    <row r="4218" spans="1:28">
      <c r="A4218">
        <v>1391927</v>
      </c>
      <c r="B4218" t="s">
        <v>29</v>
      </c>
      <c r="C4218" t="s">
        <v>29</v>
      </c>
      <c r="D4218" t="s">
        <v>1521</v>
      </c>
      <c r="E4218" t="s">
        <v>34</v>
      </c>
      <c r="F4218" t="s">
        <v>1523</v>
      </c>
      <c r="G4218" t="s">
        <v>1524</v>
      </c>
      <c r="H4218" t="s">
        <v>25</v>
      </c>
      <c r="I4218" s="2" t="s">
        <v>1523</v>
      </c>
      <c r="J4218" s="4">
        <f t="shared" si="260"/>
        <v>7</v>
      </c>
      <c r="K4218" s="2">
        <v>45857.639629629601</v>
      </c>
      <c r="L4218" s="13">
        <v>45869.627175925903</v>
      </c>
      <c r="M4218" s="4">
        <f t="shared" si="262"/>
        <v>11.987546296302753</v>
      </c>
      <c r="N4218" s="4">
        <f t="shared" si="263"/>
        <v>1422</v>
      </c>
      <c r="O4218">
        <v>49590</v>
      </c>
      <c r="P4218">
        <v>50297</v>
      </c>
      <c r="Q4218">
        <f t="shared" si="261"/>
        <v>707</v>
      </c>
      <c r="R4218">
        <v>707</v>
      </c>
      <c r="S4218">
        <v>1</v>
      </c>
      <c r="T4218">
        <v>0.5</v>
      </c>
      <c r="U4218" t="s">
        <v>154</v>
      </c>
      <c r="V4218" t="s">
        <v>26</v>
      </c>
      <c r="W4218" t="s">
        <v>25</v>
      </c>
      <c r="X4218" t="s">
        <v>34</v>
      </c>
      <c r="Y4218" t="s">
        <v>2690</v>
      </c>
      <c r="Z4218" t="s">
        <v>1137</v>
      </c>
      <c r="AA4218" s="2">
        <v>45857.643802858802</v>
      </c>
      <c r="AB4218" t="s">
        <v>4640</v>
      </c>
    </row>
    <row r="4219" spans="1:28">
      <c r="A4219">
        <v>1391925</v>
      </c>
      <c r="B4219" t="s">
        <v>53</v>
      </c>
      <c r="C4219" t="s">
        <v>53</v>
      </c>
      <c r="D4219" t="s">
        <v>2661</v>
      </c>
      <c r="F4219" t="s">
        <v>55</v>
      </c>
      <c r="G4219" t="s">
        <v>56</v>
      </c>
      <c r="H4219" t="s">
        <v>25</v>
      </c>
      <c r="I4219" s="2" t="s">
        <v>82</v>
      </c>
      <c r="J4219" s="4">
        <f t="shared" si="260"/>
        <v>7</v>
      </c>
      <c r="K4219" s="2">
        <v>45857.640277777798</v>
      </c>
      <c r="L4219" s="13">
        <v>45860.532310185197</v>
      </c>
      <c r="M4219" s="4">
        <f t="shared" si="262"/>
        <v>2.8920324073988013</v>
      </c>
      <c r="N4219" s="4">
        <f t="shared" si="263"/>
        <v>1284</v>
      </c>
      <c r="O4219">
        <v>62459</v>
      </c>
      <c r="P4219">
        <v>62483</v>
      </c>
      <c r="Q4219">
        <f t="shared" si="261"/>
        <v>24</v>
      </c>
      <c r="R4219">
        <v>24</v>
      </c>
      <c r="S4219">
        <v>0.375</v>
      </c>
      <c r="T4219">
        <v>0.25</v>
      </c>
      <c r="U4219" t="s">
        <v>26</v>
      </c>
      <c r="V4219" t="s">
        <v>26</v>
      </c>
      <c r="W4219" t="s">
        <v>0</v>
      </c>
      <c r="X4219" t="s">
        <v>5825</v>
      </c>
      <c r="Y4219" t="s">
        <v>5826</v>
      </c>
      <c r="AA4219" s="2">
        <v>45857.640488888901</v>
      </c>
      <c r="AB4219" t="s">
        <v>84</v>
      </c>
    </row>
    <row r="4220" spans="1:28">
      <c r="A4220">
        <v>1391920</v>
      </c>
      <c r="B4220" t="s">
        <v>142</v>
      </c>
      <c r="C4220" t="s">
        <v>142</v>
      </c>
      <c r="D4220" t="s">
        <v>958</v>
      </c>
      <c r="F4220" t="s">
        <v>2339</v>
      </c>
      <c r="G4220" t="s">
        <v>2340</v>
      </c>
      <c r="H4220" t="s">
        <v>25</v>
      </c>
      <c r="J4220" s="4">
        <f t="shared" si="260"/>
        <v>7</v>
      </c>
      <c r="K4220" s="2">
        <v>45857.489583333299</v>
      </c>
      <c r="L4220" s="13">
        <v>45857.642954942101</v>
      </c>
      <c r="M4220" s="4">
        <f t="shared" si="262"/>
        <v>0.15337160880153533</v>
      </c>
      <c r="N4220" s="4">
        <f t="shared" si="263"/>
        <v>220</v>
      </c>
      <c r="O4220">
        <v>65167</v>
      </c>
      <c r="P4220">
        <v>65202</v>
      </c>
      <c r="Q4220">
        <f t="shared" si="261"/>
        <v>35</v>
      </c>
      <c r="R4220">
        <v>35</v>
      </c>
      <c r="S4220">
        <v>0.25</v>
      </c>
      <c r="T4220">
        <v>0.125</v>
      </c>
      <c r="U4220" t="s">
        <v>26</v>
      </c>
      <c r="V4220" t="s">
        <v>26</v>
      </c>
      <c r="W4220" t="s">
        <v>0</v>
      </c>
      <c r="X4220" t="s">
        <v>5827</v>
      </c>
      <c r="AA4220" s="2">
        <v>45857.634736226799</v>
      </c>
      <c r="AB4220" t="s">
        <v>59</v>
      </c>
    </row>
    <row r="4221" spans="1:28">
      <c r="A4221">
        <v>1391918</v>
      </c>
      <c r="B4221" t="s">
        <v>53</v>
      </c>
      <c r="C4221" t="s">
        <v>53</v>
      </c>
      <c r="D4221" t="s">
        <v>3521</v>
      </c>
      <c r="F4221" t="s">
        <v>55</v>
      </c>
      <c r="G4221" t="s">
        <v>56</v>
      </c>
      <c r="H4221" t="s">
        <v>25</v>
      </c>
      <c r="I4221" s="2" t="s">
        <v>82</v>
      </c>
      <c r="J4221" s="4">
        <f t="shared" si="260"/>
        <v>7</v>
      </c>
      <c r="K4221" s="2">
        <v>45857.633333333302</v>
      </c>
      <c r="L4221" s="13">
        <v>45861.642273761601</v>
      </c>
      <c r="M4221" s="4">
        <f t="shared" si="262"/>
        <v>4.0089404282989562</v>
      </c>
      <c r="N4221" s="4">
        <f t="shared" si="263"/>
        <v>12</v>
      </c>
      <c r="O4221">
        <v>34279</v>
      </c>
      <c r="P4221">
        <v>34298</v>
      </c>
      <c r="Q4221">
        <f t="shared" si="261"/>
        <v>19</v>
      </c>
      <c r="R4221">
        <v>19</v>
      </c>
      <c r="S4221">
        <v>0.5</v>
      </c>
      <c r="T4221">
        <v>0.5</v>
      </c>
      <c r="U4221" t="s">
        <v>26</v>
      </c>
      <c r="V4221" t="s">
        <v>26</v>
      </c>
      <c r="W4221" t="s">
        <v>0</v>
      </c>
      <c r="X4221" t="s">
        <v>5828</v>
      </c>
      <c r="Y4221" t="s">
        <v>5829</v>
      </c>
      <c r="AA4221" s="2">
        <v>45857.633660798601</v>
      </c>
      <c r="AB4221" t="s">
        <v>84</v>
      </c>
    </row>
    <row r="4222" spans="1:28">
      <c r="A4222">
        <v>1391915</v>
      </c>
      <c r="B4222" t="s">
        <v>29</v>
      </c>
      <c r="C4222" t="s">
        <v>29</v>
      </c>
      <c r="D4222" t="s">
        <v>2597</v>
      </c>
      <c r="E4222" t="s">
        <v>5830</v>
      </c>
      <c r="F4222" t="s">
        <v>2599</v>
      </c>
      <c r="G4222" t="s">
        <v>2600</v>
      </c>
      <c r="H4222" t="s">
        <v>25</v>
      </c>
      <c r="I4222" s="2" t="s">
        <v>2599</v>
      </c>
      <c r="J4222" s="4">
        <f t="shared" si="260"/>
        <v>7</v>
      </c>
      <c r="K4222" s="2">
        <v>45857.642683101898</v>
      </c>
      <c r="L4222" s="13">
        <v>45894.6423790509</v>
      </c>
      <c r="M4222" s="4">
        <f t="shared" si="262"/>
        <v>36.999695949001762</v>
      </c>
      <c r="N4222" s="4">
        <f t="shared" si="263"/>
        <v>1439</v>
      </c>
      <c r="O4222">
        <v>1152</v>
      </c>
      <c r="P4222">
        <v>1152</v>
      </c>
      <c r="Q4222">
        <f t="shared" si="261"/>
        <v>0</v>
      </c>
      <c r="R4222">
        <v>0</v>
      </c>
      <c r="S4222">
        <v>1</v>
      </c>
      <c r="T4222">
        <v>1</v>
      </c>
      <c r="U4222" t="s">
        <v>26</v>
      </c>
      <c r="V4222" t="s">
        <v>26</v>
      </c>
      <c r="W4222" t="s">
        <v>25</v>
      </c>
      <c r="X4222" t="s">
        <v>34</v>
      </c>
      <c r="AA4222" s="2">
        <v>45857.632204479203</v>
      </c>
      <c r="AB4222" t="s">
        <v>269</v>
      </c>
    </row>
    <row r="4223" spans="1:28">
      <c r="A4223">
        <v>1391914</v>
      </c>
      <c r="B4223" t="s">
        <v>29</v>
      </c>
      <c r="C4223" t="s">
        <v>29</v>
      </c>
      <c r="D4223" t="s">
        <v>3312</v>
      </c>
      <c r="E4223" t="s">
        <v>4926</v>
      </c>
      <c r="F4223" t="s">
        <v>175</v>
      </c>
      <c r="G4223" t="s">
        <v>176</v>
      </c>
      <c r="H4223" t="s">
        <v>25</v>
      </c>
      <c r="I4223" s="2" t="s">
        <v>175</v>
      </c>
      <c r="J4223" s="4">
        <f t="shared" si="260"/>
        <v>7</v>
      </c>
      <c r="K4223" s="2">
        <v>45857.625636574099</v>
      </c>
      <c r="L4223" s="13">
        <v>45861.609076770801</v>
      </c>
      <c r="M4223" s="4">
        <f t="shared" si="262"/>
        <v>3.9834401967018493</v>
      </c>
      <c r="N4223" s="4">
        <f t="shared" si="263"/>
        <v>1416</v>
      </c>
      <c r="O4223">
        <v>71713</v>
      </c>
      <c r="P4223">
        <v>72035</v>
      </c>
      <c r="Q4223">
        <f t="shared" si="261"/>
        <v>322</v>
      </c>
      <c r="R4223">
        <v>322</v>
      </c>
      <c r="S4223">
        <v>0.75</v>
      </c>
      <c r="T4223">
        <v>1</v>
      </c>
      <c r="U4223" t="s">
        <v>26</v>
      </c>
      <c r="V4223" t="s">
        <v>26</v>
      </c>
      <c r="W4223" t="s">
        <v>25</v>
      </c>
      <c r="X4223" t="s">
        <v>34</v>
      </c>
      <c r="Y4223" t="s">
        <v>5831</v>
      </c>
      <c r="Z4223" t="s">
        <v>365</v>
      </c>
      <c r="AA4223" s="2">
        <v>45857.6301298611</v>
      </c>
      <c r="AB4223" t="s">
        <v>164</v>
      </c>
    </row>
    <row r="4224" spans="1:28">
      <c r="A4224">
        <v>1391910</v>
      </c>
      <c r="B4224" t="s">
        <v>142</v>
      </c>
      <c r="C4224" t="s">
        <v>142</v>
      </c>
      <c r="D4224" t="s">
        <v>3312</v>
      </c>
      <c r="E4224" t="s">
        <v>34</v>
      </c>
      <c r="F4224" t="s">
        <v>82</v>
      </c>
      <c r="G4224" t="s">
        <v>235</v>
      </c>
      <c r="H4224" t="s">
        <v>25</v>
      </c>
      <c r="I4224" s="2" t="s">
        <v>82</v>
      </c>
      <c r="J4224" s="4">
        <f t="shared" si="260"/>
        <v>7</v>
      </c>
      <c r="K4224" s="2">
        <v>45857.620717592603</v>
      </c>
      <c r="L4224" s="13">
        <v>45857.621446759302</v>
      </c>
      <c r="M4224" s="4">
        <f t="shared" si="262"/>
        <v>7.2916669887490571E-4</v>
      </c>
      <c r="N4224" s="4">
        <f t="shared" si="263"/>
        <v>1</v>
      </c>
      <c r="O4224">
        <v>71697</v>
      </c>
      <c r="P4224">
        <v>71713</v>
      </c>
      <c r="Q4224">
        <f t="shared" si="261"/>
        <v>16</v>
      </c>
      <c r="R4224">
        <v>16</v>
      </c>
      <c r="S4224">
        <v>0.875</v>
      </c>
      <c r="T4224">
        <v>0.75</v>
      </c>
      <c r="U4224" t="s">
        <v>26</v>
      </c>
      <c r="V4224" t="s">
        <v>26</v>
      </c>
      <c r="W4224" t="s">
        <v>0</v>
      </c>
      <c r="X4224" t="s">
        <v>163</v>
      </c>
      <c r="Y4224" t="s">
        <v>5832</v>
      </c>
      <c r="AA4224" s="2">
        <v>45857.621031018498</v>
      </c>
      <c r="AB4224" t="s">
        <v>84</v>
      </c>
    </row>
    <row r="4225" spans="1:28">
      <c r="A4225">
        <v>1391908</v>
      </c>
      <c r="B4225" t="s">
        <v>53</v>
      </c>
      <c r="C4225" t="s">
        <v>53</v>
      </c>
      <c r="D4225" t="s">
        <v>473</v>
      </c>
      <c r="F4225" t="s">
        <v>55</v>
      </c>
      <c r="G4225" t="s">
        <v>56</v>
      </c>
      <c r="H4225" t="s">
        <v>25</v>
      </c>
      <c r="I4225" s="2" t="s">
        <v>82</v>
      </c>
      <c r="J4225" s="4">
        <f t="shared" si="260"/>
        <v>7</v>
      </c>
      <c r="K4225" s="2">
        <v>45857.6159722222</v>
      </c>
      <c r="L4225" s="13">
        <v>45868.3827548958</v>
      </c>
      <c r="M4225" s="4">
        <f t="shared" si="262"/>
        <v>10.766782673599664</v>
      </c>
      <c r="N4225" s="4">
        <f t="shared" si="263"/>
        <v>1104</v>
      </c>
      <c r="O4225">
        <v>59186</v>
      </c>
      <c r="P4225">
        <v>59202</v>
      </c>
      <c r="Q4225">
        <f t="shared" si="261"/>
        <v>16</v>
      </c>
      <c r="R4225">
        <v>16</v>
      </c>
      <c r="S4225">
        <v>1</v>
      </c>
      <c r="T4225">
        <v>0.875</v>
      </c>
      <c r="U4225" t="s">
        <v>26</v>
      </c>
      <c r="V4225" t="s">
        <v>26</v>
      </c>
      <c r="W4225" t="s">
        <v>0</v>
      </c>
      <c r="X4225" t="s">
        <v>5833</v>
      </c>
      <c r="Y4225" t="s">
        <v>5834</v>
      </c>
      <c r="AA4225" s="2">
        <v>45857.616103506902</v>
      </c>
      <c r="AB4225" t="s">
        <v>84</v>
      </c>
    </row>
    <row r="4226" spans="1:28">
      <c r="A4226">
        <v>1391903</v>
      </c>
      <c r="B4226" t="s">
        <v>29</v>
      </c>
      <c r="C4226" t="s">
        <v>29</v>
      </c>
      <c r="D4226" t="s">
        <v>2661</v>
      </c>
      <c r="E4226" t="s">
        <v>5835</v>
      </c>
      <c r="F4226" t="s">
        <v>2599</v>
      </c>
      <c r="G4226" t="s">
        <v>2600</v>
      </c>
      <c r="H4226" t="s">
        <v>25</v>
      </c>
      <c r="I4226" s="2" t="s">
        <v>2599</v>
      </c>
      <c r="J4226" s="4">
        <f t="shared" si="260"/>
        <v>7</v>
      </c>
      <c r="K4226" s="2">
        <v>45857.605926157397</v>
      </c>
      <c r="L4226" s="13">
        <v>45857.631478935204</v>
      </c>
      <c r="M4226" s="4">
        <f t="shared" si="262"/>
        <v>2.5552777806296945E-2</v>
      </c>
      <c r="N4226" s="4">
        <f t="shared" si="263"/>
        <v>36</v>
      </c>
      <c r="O4226">
        <v>62459</v>
      </c>
      <c r="P4226">
        <v>62459</v>
      </c>
      <c r="Q4226">
        <f t="shared" si="261"/>
        <v>0</v>
      </c>
      <c r="R4226">
        <v>0</v>
      </c>
      <c r="S4226">
        <v>0.375</v>
      </c>
      <c r="T4226">
        <v>0.375</v>
      </c>
      <c r="U4226" t="s">
        <v>26</v>
      </c>
      <c r="V4226" t="s">
        <v>26</v>
      </c>
      <c r="W4226" t="s">
        <v>0</v>
      </c>
      <c r="X4226" t="s">
        <v>5836</v>
      </c>
      <c r="AA4226" s="2">
        <v>45857.606502858798</v>
      </c>
      <c r="AB4226" t="s">
        <v>1634</v>
      </c>
    </row>
    <row r="4227" spans="1:28">
      <c r="A4227">
        <v>1391897</v>
      </c>
      <c r="B4227" t="s">
        <v>165</v>
      </c>
      <c r="C4227" t="s">
        <v>165</v>
      </c>
      <c r="D4227" t="s">
        <v>1521</v>
      </c>
      <c r="E4227" t="s">
        <v>5837</v>
      </c>
      <c r="F4227" t="s">
        <v>1355</v>
      </c>
      <c r="G4227" t="s">
        <v>1356</v>
      </c>
      <c r="H4227" t="s">
        <v>25</v>
      </c>
      <c r="J4227" s="4">
        <f t="shared" ref="J4227:J4290" si="264">MONTH(K4227)</f>
        <v>7</v>
      </c>
      <c r="K4227" s="2">
        <v>45857.586215277799</v>
      </c>
      <c r="L4227" s="13">
        <v>45857.629421296297</v>
      </c>
      <c r="M4227" s="4">
        <f t="shared" si="262"/>
        <v>4.3206018497585319E-2</v>
      </c>
      <c r="N4227" s="4">
        <f t="shared" si="263"/>
        <v>62</v>
      </c>
      <c r="O4227">
        <v>49557</v>
      </c>
      <c r="P4227">
        <v>49590</v>
      </c>
      <c r="Q4227">
        <f t="shared" ref="Q4227:Q4290" si="265">IF(AND(O4227&lt;&gt;"",P4227&lt;&gt;""),P4227-O4227,0)</f>
        <v>33</v>
      </c>
      <c r="R4227">
        <v>33</v>
      </c>
      <c r="S4227">
        <v>1</v>
      </c>
      <c r="T4227">
        <v>1</v>
      </c>
      <c r="U4227" t="s">
        <v>154</v>
      </c>
      <c r="V4227" t="s">
        <v>154</v>
      </c>
      <c r="W4227" t="s">
        <v>25</v>
      </c>
      <c r="X4227" t="s">
        <v>166</v>
      </c>
      <c r="Y4227" t="s">
        <v>5838</v>
      </c>
      <c r="AA4227" s="2">
        <v>45857.593823958297</v>
      </c>
      <c r="AB4227" t="s">
        <v>84</v>
      </c>
    </row>
    <row r="4228" spans="1:28">
      <c r="A4228">
        <v>1391891</v>
      </c>
      <c r="B4228" t="s">
        <v>29</v>
      </c>
      <c r="C4228" t="s">
        <v>29</v>
      </c>
      <c r="D4228" t="s">
        <v>749</v>
      </c>
      <c r="E4228" t="s">
        <v>5839</v>
      </c>
      <c r="F4228" t="s">
        <v>1623</v>
      </c>
      <c r="G4228" t="s">
        <v>1624</v>
      </c>
      <c r="H4228" t="s">
        <v>25</v>
      </c>
      <c r="I4228" s="2" t="s">
        <v>1623</v>
      </c>
      <c r="J4228" s="4">
        <f t="shared" si="264"/>
        <v>7</v>
      </c>
      <c r="K4228" s="2">
        <v>45857.582705173598</v>
      </c>
      <c r="L4228" s="13">
        <v>45883.710775462998</v>
      </c>
      <c r="M4228" s="4">
        <f t="shared" ref="M4228:M4291" si="266">IF(AND(K4228&lt;&gt;"",L4228&lt;&gt;""),L4228-K4228,0)</f>
        <v>26.128070289400057</v>
      </c>
      <c r="N4228" s="4">
        <f t="shared" ref="N4228:N4291" si="267">HOUR(M4228)*60+MINUTE(M4228)</f>
        <v>184</v>
      </c>
      <c r="O4228">
        <v>74716</v>
      </c>
      <c r="P4228">
        <v>76784</v>
      </c>
      <c r="Q4228">
        <f t="shared" si="265"/>
        <v>2068</v>
      </c>
      <c r="R4228">
        <v>2068</v>
      </c>
      <c r="S4228">
        <v>0.875</v>
      </c>
      <c r="T4228">
        <v>1</v>
      </c>
      <c r="U4228" t="s">
        <v>26</v>
      </c>
      <c r="V4228" t="s">
        <v>26</v>
      </c>
      <c r="W4228" t="s">
        <v>25</v>
      </c>
      <c r="X4228" t="s">
        <v>34</v>
      </c>
      <c r="Y4228" t="s">
        <v>34</v>
      </c>
      <c r="Z4228" t="s">
        <v>441</v>
      </c>
      <c r="AA4228" s="2">
        <v>45857.583454479201</v>
      </c>
      <c r="AB4228" t="s">
        <v>269</v>
      </c>
    </row>
    <row r="4229" spans="1:28">
      <c r="A4229">
        <v>1391890</v>
      </c>
      <c r="B4229" t="s">
        <v>29</v>
      </c>
      <c r="C4229" t="s">
        <v>29</v>
      </c>
      <c r="D4229" t="s">
        <v>5840</v>
      </c>
      <c r="E4229" t="s">
        <v>5837</v>
      </c>
      <c r="F4229" t="s">
        <v>5841</v>
      </c>
      <c r="G4229" t="s">
        <v>5842</v>
      </c>
      <c r="H4229" t="s">
        <v>0</v>
      </c>
      <c r="I4229" s="2" t="s">
        <v>5841</v>
      </c>
      <c r="J4229" s="4">
        <f t="shared" si="264"/>
        <v>7</v>
      </c>
      <c r="K4229" s="2">
        <v>45857.576689814799</v>
      </c>
      <c r="M4229" s="4">
        <f t="shared" si="266"/>
        <v>0</v>
      </c>
      <c r="N4229" s="4">
        <f t="shared" si="267"/>
        <v>0</v>
      </c>
      <c r="O4229">
        <v>1286</v>
      </c>
      <c r="Q4229">
        <f t="shared" si="265"/>
        <v>0</v>
      </c>
      <c r="R4229">
        <v>-1286</v>
      </c>
      <c r="S4229">
        <v>1</v>
      </c>
      <c r="T4229">
        <v>0</v>
      </c>
      <c r="U4229" t="s">
        <v>26</v>
      </c>
      <c r="W4229" t="s">
        <v>25</v>
      </c>
      <c r="X4229" t="s">
        <v>34</v>
      </c>
      <c r="Y4229" t="s">
        <v>34</v>
      </c>
      <c r="Z4229" t="s">
        <v>365</v>
      </c>
      <c r="AA4229" s="2">
        <v>45857.582885682903</v>
      </c>
      <c r="AB4229" t="s">
        <v>130</v>
      </c>
    </row>
    <row r="4230" spans="1:28">
      <c r="A4230">
        <v>1391886</v>
      </c>
      <c r="B4230" t="s">
        <v>142</v>
      </c>
      <c r="C4230" t="s">
        <v>142</v>
      </c>
      <c r="D4230" t="s">
        <v>5346</v>
      </c>
      <c r="F4230" t="s">
        <v>4977</v>
      </c>
      <c r="G4230" t="s">
        <v>4978</v>
      </c>
      <c r="H4230" t="s">
        <v>25</v>
      </c>
      <c r="J4230" s="4">
        <f t="shared" si="264"/>
        <v>7</v>
      </c>
      <c r="K4230" s="2">
        <v>45857.564291666698</v>
      </c>
      <c r="L4230" s="13">
        <v>45857.568582372704</v>
      </c>
      <c r="M4230" s="4">
        <f t="shared" si="266"/>
        <v>4.2907060051220469E-3</v>
      </c>
      <c r="N4230" s="4">
        <f t="shared" si="267"/>
        <v>6</v>
      </c>
      <c r="O4230">
        <v>50784</v>
      </c>
      <c r="P4230">
        <v>50828</v>
      </c>
      <c r="Q4230">
        <f t="shared" si="265"/>
        <v>44</v>
      </c>
      <c r="R4230">
        <v>44</v>
      </c>
      <c r="S4230">
        <v>1</v>
      </c>
      <c r="T4230">
        <v>1</v>
      </c>
      <c r="U4230" t="s">
        <v>154</v>
      </c>
      <c r="V4230" t="s">
        <v>154</v>
      </c>
      <c r="W4230" t="s">
        <v>0</v>
      </c>
      <c r="X4230" t="s">
        <v>3280</v>
      </c>
      <c r="AA4230" s="2">
        <v>45857.564470023099</v>
      </c>
      <c r="AB4230" t="s">
        <v>59</v>
      </c>
    </row>
    <row r="4231" spans="1:28">
      <c r="A4231">
        <v>1391885</v>
      </c>
      <c r="B4231" t="s">
        <v>69</v>
      </c>
      <c r="C4231" t="s">
        <v>69</v>
      </c>
      <c r="D4231" t="s">
        <v>5346</v>
      </c>
      <c r="H4231" t="s">
        <v>25</v>
      </c>
      <c r="J4231" s="4">
        <f t="shared" si="264"/>
        <v>7</v>
      </c>
      <c r="K4231" s="2">
        <v>45857.564219560198</v>
      </c>
      <c r="L4231" s="13">
        <v>45857.564219560198</v>
      </c>
      <c r="M4231" s="4">
        <f t="shared" si="266"/>
        <v>0</v>
      </c>
      <c r="N4231" s="4">
        <f t="shared" si="267"/>
        <v>0</v>
      </c>
      <c r="O4231">
        <v>50784</v>
      </c>
      <c r="P4231">
        <v>50784</v>
      </c>
      <c r="Q4231">
        <f t="shared" si="265"/>
        <v>0</v>
      </c>
      <c r="R4231">
        <v>0</v>
      </c>
      <c r="S4231">
        <v>1</v>
      </c>
      <c r="T4231">
        <v>1</v>
      </c>
      <c r="U4231" t="s">
        <v>154</v>
      </c>
      <c r="V4231" t="s">
        <v>154</v>
      </c>
      <c r="W4231" t="s">
        <v>0</v>
      </c>
      <c r="X4231" t="s">
        <v>148</v>
      </c>
      <c r="AA4231" s="2">
        <v>45857.564248229202</v>
      </c>
      <c r="AB4231" t="s">
        <v>59</v>
      </c>
    </row>
    <row r="4232" spans="1:28">
      <c r="A4232">
        <v>1391884</v>
      </c>
      <c r="B4232" t="s">
        <v>165</v>
      </c>
      <c r="C4232" t="s">
        <v>165</v>
      </c>
      <c r="D4232" t="s">
        <v>3312</v>
      </c>
      <c r="E4232" t="s">
        <v>5843</v>
      </c>
      <c r="F4232" t="s">
        <v>82</v>
      </c>
      <c r="G4232" t="s">
        <v>235</v>
      </c>
      <c r="H4232" t="s">
        <v>25</v>
      </c>
      <c r="J4232" s="4">
        <f t="shared" si="264"/>
        <v>7</v>
      </c>
      <c r="K4232" s="2">
        <v>45857.562303240702</v>
      </c>
      <c r="L4232" s="13">
        <v>45857.569210879599</v>
      </c>
      <c r="M4232" s="4">
        <f t="shared" si="266"/>
        <v>6.9076388972462155E-3</v>
      </c>
      <c r="N4232" s="4">
        <f t="shared" si="267"/>
        <v>9</v>
      </c>
      <c r="O4232">
        <v>71696</v>
      </c>
      <c r="P4232">
        <v>71697</v>
      </c>
      <c r="Q4232">
        <f t="shared" si="265"/>
        <v>1</v>
      </c>
      <c r="R4232">
        <v>1</v>
      </c>
      <c r="S4232">
        <v>0.875</v>
      </c>
      <c r="T4232">
        <v>0.875</v>
      </c>
      <c r="U4232" t="s">
        <v>26</v>
      </c>
      <c r="V4232" t="s">
        <v>26</v>
      </c>
      <c r="W4232" t="s">
        <v>0</v>
      </c>
      <c r="X4232" t="s">
        <v>166</v>
      </c>
      <c r="Y4232" t="s">
        <v>5844</v>
      </c>
      <c r="AA4232" s="2">
        <v>45857.5627767361</v>
      </c>
      <c r="AB4232" t="s">
        <v>84</v>
      </c>
    </row>
    <row r="4233" spans="1:28">
      <c r="A4233">
        <v>1391883</v>
      </c>
      <c r="B4233" t="s">
        <v>165</v>
      </c>
      <c r="C4233" t="s">
        <v>165</v>
      </c>
      <c r="D4233" t="s">
        <v>3312</v>
      </c>
      <c r="E4233" t="s">
        <v>5843</v>
      </c>
      <c r="F4233" t="s">
        <v>161</v>
      </c>
      <c r="G4233" t="s">
        <v>162</v>
      </c>
      <c r="H4233" t="s">
        <v>25</v>
      </c>
      <c r="J4233" s="4">
        <f t="shared" si="264"/>
        <v>7</v>
      </c>
      <c r="K4233" s="2">
        <v>45857.544733796298</v>
      </c>
      <c r="L4233" s="13">
        <v>45857.561469907399</v>
      </c>
      <c r="M4233" s="4">
        <f t="shared" si="266"/>
        <v>1.6736111101636197E-2</v>
      </c>
      <c r="N4233" s="4">
        <f t="shared" si="267"/>
        <v>24</v>
      </c>
      <c r="O4233">
        <v>71695</v>
      </c>
      <c r="P4233">
        <v>71696</v>
      </c>
      <c r="Q4233">
        <f t="shared" si="265"/>
        <v>1</v>
      </c>
      <c r="R4233">
        <v>1</v>
      </c>
      <c r="S4233">
        <v>0.875</v>
      </c>
      <c r="T4233">
        <v>0.875</v>
      </c>
      <c r="U4233" t="s">
        <v>26</v>
      </c>
      <c r="V4233" t="s">
        <v>26</v>
      </c>
      <c r="W4233" t="s">
        <v>25</v>
      </c>
      <c r="X4233" t="s">
        <v>166</v>
      </c>
      <c r="Y4233" t="s">
        <v>3788</v>
      </c>
      <c r="AA4233" s="2">
        <v>45857.558479166699</v>
      </c>
      <c r="AB4233" t="s">
        <v>59</v>
      </c>
    </row>
    <row r="4234" spans="1:28">
      <c r="A4234">
        <v>1391878</v>
      </c>
      <c r="B4234" t="s">
        <v>29</v>
      </c>
      <c r="C4234" t="s">
        <v>29</v>
      </c>
      <c r="D4234" t="s">
        <v>5845</v>
      </c>
      <c r="E4234" t="s">
        <v>5846</v>
      </c>
      <c r="F4234" t="s">
        <v>5847</v>
      </c>
      <c r="G4234" t="s">
        <v>5848</v>
      </c>
      <c r="H4234" t="s">
        <v>0</v>
      </c>
      <c r="I4234" s="2" t="s">
        <v>5847</v>
      </c>
      <c r="J4234" s="4">
        <f t="shared" si="264"/>
        <v>7</v>
      </c>
      <c r="K4234" s="2">
        <v>45857.545958414397</v>
      </c>
      <c r="M4234" s="4">
        <f t="shared" si="266"/>
        <v>0</v>
      </c>
      <c r="N4234" s="4">
        <f t="shared" si="267"/>
        <v>0</v>
      </c>
      <c r="O4234">
        <v>29148</v>
      </c>
      <c r="Q4234">
        <f t="shared" si="265"/>
        <v>0</v>
      </c>
      <c r="R4234">
        <v>0</v>
      </c>
      <c r="S4234">
        <v>0.75</v>
      </c>
      <c r="U4234" t="s">
        <v>26</v>
      </c>
      <c r="W4234" t="s">
        <v>0</v>
      </c>
      <c r="X4234" t="s">
        <v>5721</v>
      </c>
      <c r="AA4234" s="2">
        <v>45857.546229664396</v>
      </c>
      <c r="AB4234" t="s">
        <v>1634</v>
      </c>
    </row>
    <row r="4235" spans="1:28">
      <c r="A4235">
        <v>1391868</v>
      </c>
      <c r="B4235" t="s">
        <v>29</v>
      </c>
      <c r="C4235" t="s">
        <v>29</v>
      </c>
      <c r="D4235" t="s">
        <v>2371</v>
      </c>
      <c r="E4235" t="s">
        <v>5849</v>
      </c>
      <c r="F4235" t="s">
        <v>5850</v>
      </c>
      <c r="G4235" t="s">
        <v>5851</v>
      </c>
      <c r="H4235" t="s">
        <v>25</v>
      </c>
      <c r="I4235" s="2" t="s">
        <v>5850</v>
      </c>
      <c r="J4235" s="4">
        <f t="shared" si="264"/>
        <v>7</v>
      </c>
      <c r="K4235" s="2">
        <v>45857.519658680598</v>
      </c>
      <c r="L4235" s="13">
        <v>45861.463194444397</v>
      </c>
      <c r="M4235" s="4">
        <f t="shared" si="266"/>
        <v>3.9435357637994457</v>
      </c>
      <c r="N4235" s="4">
        <f t="shared" si="267"/>
        <v>1358</v>
      </c>
      <c r="O4235">
        <v>71622</v>
      </c>
      <c r="P4235">
        <v>71926</v>
      </c>
      <c r="Q4235">
        <f t="shared" si="265"/>
        <v>304</v>
      </c>
      <c r="R4235">
        <v>304</v>
      </c>
      <c r="S4235">
        <v>0.75</v>
      </c>
      <c r="T4235">
        <v>1</v>
      </c>
      <c r="U4235" t="s">
        <v>26</v>
      </c>
      <c r="V4235" t="s">
        <v>26</v>
      </c>
      <c r="W4235" t="s">
        <v>0</v>
      </c>
      <c r="X4235" t="s">
        <v>1881</v>
      </c>
      <c r="AA4235" s="2">
        <v>45857.519961076403</v>
      </c>
      <c r="AB4235" t="s">
        <v>104</v>
      </c>
    </row>
    <row r="4236" spans="1:28">
      <c r="A4236">
        <v>1391865</v>
      </c>
      <c r="B4236" t="s">
        <v>53</v>
      </c>
      <c r="C4236" t="s">
        <v>53</v>
      </c>
      <c r="D4236" t="s">
        <v>3481</v>
      </c>
      <c r="F4236" t="s">
        <v>55</v>
      </c>
      <c r="G4236" t="s">
        <v>56</v>
      </c>
      <c r="H4236" t="s">
        <v>25</v>
      </c>
      <c r="I4236" s="2" t="s">
        <v>143</v>
      </c>
      <c r="J4236" s="4">
        <f t="shared" si="264"/>
        <v>7</v>
      </c>
      <c r="K4236" s="2">
        <v>45857.513425428202</v>
      </c>
      <c r="L4236" s="13">
        <v>45857.514470451402</v>
      </c>
      <c r="M4236" s="4">
        <f t="shared" si="266"/>
        <v>1.0450232002767734E-3</v>
      </c>
      <c r="N4236" s="4">
        <f t="shared" si="267"/>
        <v>1</v>
      </c>
      <c r="O4236">
        <v>45820</v>
      </c>
      <c r="P4236">
        <v>45821</v>
      </c>
      <c r="Q4236">
        <f t="shared" si="265"/>
        <v>1</v>
      </c>
      <c r="R4236">
        <v>1</v>
      </c>
      <c r="S4236">
        <v>0.75</v>
      </c>
      <c r="T4236">
        <v>0.75</v>
      </c>
      <c r="U4236" t="s">
        <v>154</v>
      </c>
      <c r="V4236" t="s">
        <v>154</v>
      </c>
      <c r="W4236" t="s">
        <v>0</v>
      </c>
      <c r="X4236" t="s">
        <v>5852</v>
      </c>
      <c r="Y4236" t="s">
        <v>5721</v>
      </c>
      <c r="AA4236" s="2">
        <v>45857.513869178198</v>
      </c>
      <c r="AB4236" t="s">
        <v>1634</v>
      </c>
    </row>
    <row r="4237" spans="1:28">
      <c r="A4237">
        <v>1391862</v>
      </c>
      <c r="B4237" t="s">
        <v>165</v>
      </c>
      <c r="C4237" t="s">
        <v>165</v>
      </c>
      <c r="D4237" t="s">
        <v>5840</v>
      </c>
      <c r="E4237" t="s">
        <v>5843</v>
      </c>
      <c r="F4237" t="s">
        <v>82</v>
      </c>
      <c r="G4237" t="s">
        <v>235</v>
      </c>
      <c r="H4237" t="s">
        <v>25</v>
      </c>
      <c r="J4237" s="4">
        <f t="shared" si="264"/>
        <v>7</v>
      </c>
      <c r="K4237" s="2">
        <v>45857.501747685201</v>
      </c>
      <c r="L4237" s="13">
        <v>45857.5577430556</v>
      </c>
      <c r="M4237" s="4">
        <f t="shared" si="266"/>
        <v>5.599537039961433E-2</v>
      </c>
      <c r="N4237" s="4">
        <f t="shared" si="267"/>
        <v>80</v>
      </c>
      <c r="O4237">
        <v>1259</v>
      </c>
      <c r="P4237">
        <v>1260</v>
      </c>
      <c r="Q4237">
        <f t="shared" si="265"/>
        <v>1</v>
      </c>
      <c r="R4237">
        <v>1</v>
      </c>
      <c r="S4237">
        <v>1</v>
      </c>
      <c r="T4237">
        <v>1</v>
      </c>
      <c r="U4237" t="s">
        <v>26</v>
      </c>
      <c r="V4237" t="s">
        <v>26</v>
      </c>
      <c r="W4237" t="s">
        <v>25</v>
      </c>
      <c r="X4237" t="s">
        <v>166</v>
      </c>
      <c r="Y4237" t="s">
        <v>5844</v>
      </c>
      <c r="AA4237" s="2">
        <v>45857.503263622697</v>
      </c>
      <c r="AB4237" t="s">
        <v>84</v>
      </c>
    </row>
    <row r="4238" spans="1:28">
      <c r="A4238">
        <v>1391857</v>
      </c>
      <c r="B4238" t="s">
        <v>142</v>
      </c>
      <c r="C4238" t="s">
        <v>142</v>
      </c>
      <c r="D4238" t="s">
        <v>749</v>
      </c>
      <c r="E4238" t="s">
        <v>34</v>
      </c>
      <c r="F4238" t="s">
        <v>82</v>
      </c>
      <c r="G4238" t="s">
        <v>235</v>
      </c>
      <c r="H4238" t="s">
        <v>25</v>
      </c>
      <c r="I4238" s="2" t="s">
        <v>82</v>
      </c>
      <c r="J4238" s="4">
        <f t="shared" si="264"/>
        <v>7</v>
      </c>
      <c r="K4238" s="2">
        <v>45857.490277777797</v>
      </c>
      <c r="L4238" s="13">
        <v>45857.4909722222</v>
      </c>
      <c r="M4238" s="4">
        <f t="shared" si="266"/>
        <v>6.9444440305233002E-4</v>
      </c>
      <c r="N4238" s="4">
        <f t="shared" si="267"/>
        <v>1</v>
      </c>
      <c r="O4238">
        <v>74712</v>
      </c>
      <c r="P4238">
        <v>74716</v>
      </c>
      <c r="Q4238">
        <f t="shared" si="265"/>
        <v>4</v>
      </c>
      <c r="R4238">
        <v>4</v>
      </c>
      <c r="S4238">
        <v>1</v>
      </c>
      <c r="T4238">
        <v>0.875</v>
      </c>
      <c r="U4238" t="s">
        <v>26</v>
      </c>
      <c r="V4238" t="s">
        <v>26</v>
      </c>
      <c r="W4238" t="s">
        <v>0</v>
      </c>
      <c r="X4238" t="s">
        <v>5853</v>
      </c>
      <c r="Y4238" t="s">
        <v>5854</v>
      </c>
      <c r="AA4238" s="2">
        <v>45857.4910993866</v>
      </c>
      <c r="AB4238" t="s">
        <v>84</v>
      </c>
    </row>
    <row r="4239" spans="1:28">
      <c r="A4239">
        <v>1391854</v>
      </c>
      <c r="B4239" t="s">
        <v>142</v>
      </c>
      <c r="C4239" t="s">
        <v>142</v>
      </c>
      <c r="D4239" t="s">
        <v>607</v>
      </c>
      <c r="E4239" t="s">
        <v>34</v>
      </c>
      <c r="F4239" t="s">
        <v>82</v>
      </c>
      <c r="G4239" t="s">
        <v>235</v>
      </c>
      <c r="H4239" t="s">
        <v>25</v>
      </c>
      <c r="I4239" s="2" t="s">
        <v>82</v>
      </c>
      <c r="J4239" s="4">
        <f t="shared" si="264"/>
        <v>7</v>
      </c>
      <c r="K4239" s="2">
        <v>45857.484722222202</v>
      </c>
      <c r="L4239" s="13">
        <v>45857.503472222197</v>
      </c>
      <c r="M4239" s="4">
        <f t="shared" si="266"/>
        <v>1.8749999995634425E-2</v>
      </c>
      <c r="N4239" s="4">
        <f t="shared" si="267"/>
        <v>27</v>
      </c>
      <c r="O4239">
        <v>19333</v>
      </c>
      <c r="P4239">
        <v>19348</v>
      </c>
      <c r="Q4239">
        <f t="shared" si="265"/>
        <v>15</v>
      </c>
      <c r="R4239">
        <v>15</v>
      </c>
      <c r="S4239">
        <v>1</v>
      </c>
      <c r="T4239">
        <v>1</v>
      </c>
      <c r="U4239" t="s">
        <v>26</v>
      </c>
      <c r="V4239" t="s">
        <v>154</v>
      </c>
      <c r="W4239" t="s">
        <v>25</v>
      </c>
      <c r="X4239" t="s">
        <v>5855</v>
      </c>
      <c r="Y4239" t="s">
        <v>163</v>
      </c>
      <c r="AA4239" s="2">
        <v>45857.486252280098</v>
      </c>
      <c r="AB4239" t="s">
        <v>84</v>
      </c>
    </row>
    <row r="4240" spans="1:28">
      <c r="A4240">
        <v>1391851</v>
      </c>
      <c r="B4240" t="s">
        <v>53</v>
      </c>
      <c r="C4240" t="s">
        <v>53</v>
      </c>
      <c r="D4240" t="s">
        <v>5417</v>
      </c>
      <c r="F4240" t="s">
        <v>55</v>
      </c>
      <c r="G4240" t="s">
        <v>56</v>
      </c>
      <c r="H4240" t="s">
        <v>25</v>
      </c>
      <c r="I4240" s="2" t="s">
        <v>82</v>
      </c>
      <c r="J4240" s="4">
        <f t="shared" si="264"/>
        <v>7</v>
      </c>
      <c r="K4240" s="2">
        <v>45857.473611111098</v>
      </c>
      <c r="L4240" s="13">
        <v>45865.491666666698</v>
      </c>
      <c r="M4240" s="4">
        <f t="shared" si="266"/>
        <v>8.0180555555998581</v>
      </c>
      <c r="N4240" s="4">
        <f t="shared" si="267"/>
        <v>26</v>
      </c>
      <c r="O4240">
        <v>54477</v>
      </c>
      <c r="P4240">
        <v>54557</v>
      </c>
      <c r="Q4240">
        <f t="shared" si="265"/>
        <v>80</v>
      </c>
      <c r="R4240">
        <v>80</v>
      </c>
      <c r="S4240">
        <v>1</v>
      </c>
      <c r="T4240">
        <v>0.75</v>
      </c>
      <c r="U4240" t="s">
        <v>26</v>
      </c>
      <c r="V4240" t="s">
        <v>26</v>
      </c>
      <c r="W4240" t="s">
        <v>0</v>
      </c>
      <c r="X4240" t="s">
        <v>5856</v>
      </c>
      <c r="Y4240" t="s">
        <v>472</v>
      </c>
      <c r="AA4240" s="2">
        <v>45857.474095219899</v>
      </c>
      <c r="AB4240" t="s">
        <v>84</v>
      </c>
    </row>
    <row r="4241" spans="1:28">
      <c r="A4241">
        <v>1391845</v>
      </c>
      <c r="B4241" t="s">
        <v>142</v>
      </c>
      <c r="C4241" t="s">
        <v>142</v>
      </c>
      <c r="D4241" t="s">
        <v>1530</v>
      </c>
      <c r="F4241" t="s">
        <v>4977</v>
      </c>
      <c r="G4241" t="s">
        <v>4978</v>
      </c>
      <c r="H4241" t="s">
        <v>25</v>
      </c>
      <c r="J4241" s="4">
        <f t="shared" si="264"/>
        <v>7</v>
      </c>
      <c r="K4241" s="2">
        <v>45857.445827430602</v>
      </c>
      <c r="L4241" s="13">
        <v>45861.790747453699</v>
      </c>
      <c r="M4241" s="4">
        <f t="shared" si="266"/>
        <v>4.3449200230970746</v>
      </c>
      <c r="N4241" s="4">
        <f t="shared" si="267"/>
        <v>496</v>
      </c>
      <c r="O4241">
        <v>55882</v>
      </c>
      <c r="P4241">
        <v>55892</v>
      </c>
      <c r="Q4241">
        <f t="shared" si="265"/>
        <v>10</v>
      </c>
      <c r="R4241">
        <v>10</v>
      </c>
      <c r="S4241">
        <v>1</v>
      </c>
      <c r="T4241">
        <v>0.875</v>
      </c>
      <c r="U4241" t="s">
        <v>154</v>
      </c>
      <c r="V4241" t="s">
        <v>154</v>
      </c>
      <c r="W4241" t="s">
        <v>0</v>
      </c>
      <c r="X4241" t="s">
        <v>3280</v>
      </c>
      <c r="AA4241" s="2">
        <v>45857.446397569402</v>
      </c>
      <c r="AB4241" t="s">
        <v>59</v>
      </c>
    </row>
    <row r="4242" spans="1:28">
      <c r="A4242">
        <v>1391844</v>
      </c>
      <c r="B4242" t="s">
        <v>69</v>
      </c>
      <c r="C4242" t="s">
        <v>69</v>
      </c>
      <c r="D4242" t="s">
        <v>1530</v>
      </c>
      <c r="H4242" t="s">
        <v>25</v>
      </c>
      <c r="J4242" s="4">
        <f t="shared" si="264"/>
        <v>7</v>
      </c>
      <c r="K4242" s="2">
        <v>45857.446040891198</v>
      </c>
      <c r="L4242" s="13">
        <v>45857.446040891198</v>
      </c>
      <c r="M4242" s="4">
        <f t="shared" si="266"/>
        <v>0</v>
      </c>
      <c r="N4242" s="4">
        <f t="shared" si="267"/>
        <v>0</v>
      </c>
      <c r="O4242">
        <v>55882</v>
      </c>
      <c r="P4242">
        <v>55882</v>
      </c>
      <c r="Q4242">
        <f t="shared" si="265"/>
        <v>0</v>
      </c>
      <c r="R4242">
        <v>0</v>
      </c>
      <c r="S4242">
        <v>1</v>
      </c>
      <c r="T4242">
        <v>1</v>
      </c>
      <c r="U4242" t="s">
        <v>154</v>
      </c>
      <c r="V4242" t="s">
        <v>154</v>
      </c>
      <c r="W4242" t="s">
        <v>0</v>
      </c>
      <c r="X4242" t="s">
        <v>148</v>
      </c>
      <c r="AA4242" s="2">
        <v>45857.446070914397</v>
      </c>
      <c r="AB4242" t="s">
        <v>59</v>
      </c>
    </row>
    <row r="4243" spans="1:28">
      <c r="A4243">
        <v>1391843</v>
      </c>
      <c r="B4243" t="s">
        <v>69</v>
      </c>
      <c r="C4243" t="s">
        <v>69</v>
      </c>
      <c r="D4243" t="s">
        <v>1530</v>
      </c>
      <c r="H4243" t="s">
        <v>25</v>
      </c>
      <c r="J4243" s="4">
        <f t="shared" si="264"/>
        <v>7</v>
      </c>
      <c r="K4243" s="2">
        <v>45857.445972569403</v>
      </c>
      <c r="L4243" s="13">
        <v>45857.445972569403</v>
      </c>
      <c r="M4243" s="4">
        <f t="shared" si="266"/>
        <v>0</v>
      </c>
      <c r="N4243" s="4">
        <f t="shared" si="267"/>
        <v>0</v>
      </c>
      <c r="O4243">
        <v>55882</v>
      </c>
      <c r="P4243">
        <v>55882</v>
      </c>
      <c r="Q4243">
        <f t="shared" si="265"/>
        <v>0</v>
      </c>
      <c r="R4243">
        <v>0</v>
      </c>
      <c r="S4243">
        <v>1</v>
      </c>
      <c r="T4243">
        <v>1</v>
      </c>
      <c r="U4243" t="s">
        <v>154</v>
      </c>
      <c r="V4243" t="s">
        <v>154</v>
      </c>
      <c r="W4243" t="s">
        <v>0</v>
      </c>
      <c r="X4243" t="s">
        <v>71</v>
      </c>
      <c r="AA4243" s="2">
        <v>45857.445979201402</v>
      </c>
      <c r="AB4243" t="s">
        <v>59</v>
      </c>
    </row>
    <row r="4244" spans="1:28">
      <c r="A4244">
        <v>1391836</v>
      </c>
      <c r="B4244" t="s">
        <v>53</v>
      </c>
      <c r="C4244" t="s">
        <v>53</v>
      </c>
      <c r="D4244" t="s">
        <v>1669</v>
      </c>
      <c r="F4244" t="s">
        <v>55</v>
      </c>
      <c r="G4244" t="s">
        <v>56</v>
      </c>
      <c r="H4244" t="s">
        <v>25</v>
      </c>
      <c r="I4244" s="2" t="s">
        <v>82</v>
      </c>
      <c r="J4244" s="4">
        <f t="shared" si="264"/>
        <v>7</v>
      </c>
      <c r="K4244" s="2">
        <v>45857.422916666699</v>
      </c>
      <c r="L4244" s="13">
        <v>45857.691593668998</v>
      </c>
      <c r="M4244" s="4">
        <f t="shared" si="266"/>
        <v>0.26867700229922775</v>
      </c>
      <c r="N4244" s="4">
        <f t="shared" si="267"/>
        <v>386</v>
      </c>
      <c r="O4244">
        <v>9194</v>
      </c>
      <c r="P4244">
        <v>9196</v>
      </c>
      <c r="Q4244">
        <f t="shared" si="265"/>
        <v>2</v>
      </c>
      <c r="R4244">
        <v>2</v>
      </c>
      <c r="S4244">
        <v>1</v>
      </c>
      <c r="T4244">
        <v>1</v>
      </c>
      <c r="U4244" t="s">
        <v>26</v>
      </c>
      <c r="V4244" t="s">
        <v>26</v>
      </c>
      <c r="W4244" t="s">
        <v>0</v>
      </c>
      <c r="X4244" t="s">
        <v>5857</v>
      </c>
      <c r="Y4244" t="s">
        <v>5721</v>
      </c>
      <c r="AA4244" s="2">
        <v>45857.423377858802</v>
      </c>
      <c r="AB4244" t="s">
        <v>84</v>
      </c>
    </row>
    <row r="4245" spans="1:28">
      <c r="A4245">
        <v>1391834</v>
      </c>
      <c r="B4245" t="s">
        <v>115</v>
      </c>
      <c r="C4245" t="s">
        <v>115</v>
      </c>
      <c r="D4245" t="s">
        <v>1998</v>
      </c>
      <c r="E4245" t="s">
        <v>5843</v>
      </c>
      <c r="F4245" t="s">
        <v>57</v>
      </c>
      <c r="G4245" t="s">
        <v>1229</v>
      </c>
      <c r="H4245" t="s">
        <v>25</v>
      </c>
      <c r="J4245" s="4">
        <f t="shared" si="264"/>
        <v>7</v>
      </c>
      <c r="K4245" s="2">
        <v>45857.404537037</v>
      </c>
      <c r="L4245" s="13">
        <v>45857.426122685203</v>
      </c>
      <c r="M4245" s="4">
        <f t="shared" si="266"/>
        <v>2.1585648202744778E-2</v>
      </c>
      <c r="N4245" s="4">
        <f t="shared" si="267"/>
        <v>31</v>
      </c>
      <c r="O4245">
        <v>73317</v>
      </c>
      <c r="P4245">
        <v>73336</v>
      </c>
      <c r="Q4245">
        <f t="shared" si="265"/>
        <v>19</v>
      </c>
      <c r="R4245">
        <v>19</v>
      </c>
      <c r="S4245">
        <v>1</v>
      </c>
      <c r="T4245">
        <v>1</v>
      </c>
      <c r="U4245" t="s">
        <v>26</v>
      </c>
      <c r="W4245" t="s">
        <v>25</v>
      </c>
      <c r="X4245" t="s">
        <v>5844</v>
      </c>
      <c r="Y4245" t="s">
        <v>5844</v>
      </c>
      <c r="AA4245" s="2">
        <v>45857.408997881903</v>
      </c>
      <c r="AB4245" t="s">
        <v>59</v>
      </c>
    </row>
    <row r="4246" spans="1:28">
      <c r="A4246">
        <v>1391828</v>
      </c>
      <c r="B4246" t="s">
        <v>29</v>
      </c>
      <c r="C4246" t="s">
        <v>29</v>
      </c>
      <c r="D4246" t="s">
        <v>1998</v>
      </c>
      <c r="E4246" t="s">
        <v>5843</v>
      </c>
      <c r="F4246" t="s">
        <v>5858</v>
      </c>
      <c r="G4246" t="s">
        <v>5859</v>
      </c>
      <c r="H4246" t="s">
        <v>25</v>
      </c>
      <c r="I4246" s="2" t="s">
        <v>5858</v>
      </c>
      <c r="J4246" s="4">
        <f t="shared" si="264"/>
        <v>7</v>
      </c>
      <c r="K4246" s="2">
        <v>45857.431357835601</v>
      </c>
      <c r="L4246" s="13">
        <v>45889.612638888902</v>
      </c>
      <c r="M4246" s="4">
        <f t="shared" si="266"/>
        <v>32.181281053301063</v>
      </c>
      <c r="N4246" s="4">
        <f t="shared" si="267"/>
        <v>261</v>
      </c>
      <c r="O4246">
        <v>73336</v>
      </c>
      <c r="P4246">
        <v>73793</v>
      </c>
      <c r="Q4246">
        <f t="shared" si="265"/>
        <v>457</v>
      </c>
      <c r="R4246">
        <v>457</v>
      </c>
      <c r="S4246">
        <v>1</v>
      </c>
      <c r="T4246">
        <v>1</v>
      </c>
      <c r="U4246" t="s">
        <v>26</v>
      </c>
      <c r="V4246" t="s">
        <v>26</v>
      </c>
      <c r="W4246" t="s">
        <v>0</v>
      </c>
      <c r="X4246" t="s">
        <v>4679</v>
      </c>
      <c r="Y4246" t="s">
        <v>34</v>
      </c>
      <c r="AA4246" s="2">
        <v>45857.3847906597</v>
      </c>
      <c r="AB4246" t="s">
        <v>89</v>
      </c>
    </row>
    <row r="4247" spans="1:28">
      <c r="A4247">
        <v>1391816</v>
      </c>
      <c r="B4247" t="s">
        <v>29</v>
      </c>
      <c r="C4247" t="s">
        <v>29</v>
      </c>
      <c r="D4247" t="s">
        <v>3201</v>
      </c>
      <c r="E4247" t="s">
        <v>5860</v>
      </c>
      <c r="F4247" t="s">
        <v>5861</v>
      </c>
      <c r="G4247" t="s">
        <v>5862</v>
      </c>
      <c r="H4247" t="s">
        <v>25</v>
      </c>
      <c r="I4247" s="2" t="s">
        <v>5861</v>
      </c>
      <c r="J4247" s="4">
        <f t="shared" si="264"/>
        <v>7</v>
      </c>
      <c r="K4247" s="2">
        <v>45856.863442858797</v>
      </c>
      <c r="L4247" s="13">
        <v>45884.791620370401</v>
      </c>
      <c r="M4247" s="4">
        <f t="shared" si="266"/>
        <v>27.92817751160328</v>
      </c>
      <c r="N4247" s="4">
        <f t="shared" si="267"/>
        <v>1336</v>
      </c>
      <c r="O4247">
        <v>6117</v>
      </c>
      <c r="P4247">
        <v>7554</v>
      </c>
      <c r="Q4247">
        <f t="shared" si="265"/>
        <v>1437</v>
      </c>
      <c r="R4247">
        <v>1437</v>
      </c>
      <c r="S4247">
        <v>1</v>
      </c>
      <c r="T4247">
        <v>0.875</v>
      </c>
      <c r="U4247" t="s">
        <v>26</v>
      </c>
      <c r="V4247" t="s">
        <v>26</v>
      </c>
      <c r="W4247" t="s">
        <v>25</v>
      </c>
      <c r="X4247" t="s">
        <v>34</v>
      </c>
      <c r="Y4247" t="s">
        <v>34</v>
      </c>
      <c r="AA4247" s="2">
        <v>45856.855366932898</v>
      </c>
      <c r="AB4247" t="s">
        <v>89</v>
      </c>
    </row>
    <row r="4248" spans="1:28">
      <c r="A4248">
        <v>1391815</v>
      </c>
      <c r="B4248" t="s">
        <v>142</v>
      </c>
      <c r="C4248" t="s">
        <v>142</v>
      </c>
      <c r="D4248" t="s">
        <v>3780</v>
      </c>
      <c r="F4248" t="s">
        <v>57</v>
      </c>
      <c r="G4248" t="s">
        <v>1229</v>
      </c>
      <c r="H4248" t="s">
        <v>25</v>
      </c>
      <c r="J4248" s="4">
        <f t="shared" si="264"/>
        <v>7</v>
      </c>
      <c r="K4248" s="2">
        <v>45856.854161423602</v>
      </c>
      <c r="L4248" s="13">
        <v>45856.854438738403</v>
      </c>
      <c r="M4248" s="4">
        <f t="shared" si="266"/>
        <v>2.7731480076909065E-4</v>
      </c>
      <c r="N4248" s="4">
        <f t="shared" si="267"/>
        <v>0</v>
      </c>
      <c r="O4248">
        <v>57213</v>
      </c>
      <c r="P4248">
        <v>57219</v>
      </c>
      <c r="Q4248">
        <f t="shared" si="265"/>
        <v>6</v>
      </c>
      <c r="R4248">
        <v>6</v>
      </c>
      <c r="S4248">
        <v>0.625</v>
      </c>
      <c r="T4248">
        <v>0.375</v>
      </c>
      <c r="U4248" t="s">
        <v>154</v>
      </c>
      <c r="V4248" t="s">
        <v>26</v>
      </c>
      <c r="W4248" t="s">
        <v>0</v>
      </c>
      <c r="X4248" t="s">
        <v>5863</v>
      </c>
      <c r="AA4248" s="2">
        <v>45856.854408182902</v>
      </c>
      <c r="AB4248" t="s">
        <v>59</v>
      </c>
    </row>
    <row r="4249" spans="1:28">
      <c r="A4249">
        <v>1391813</v>
      </c>
      <c r="B4249" t="s">
        <v>29</v>
      </c>
      <c r="C4249" t="s">
        <v>29</v>
      </c>
      <c r="D4249" t="s">
        <v>5864</v>
      </c>
      <c r="E4249" t="s">
        <v>5865</v>
      </c>
      <c r="F4249" t="s">
        <v>169</v>
      </c>
      <c r="G4249" t="s">
        <v>170</v>
      </c>
      <c r="H4249" t="s">
        <v>0</v>
      </c>
      <c r="I4249" s="2" t="s">
        <v>5866</v>
      </c>
      <c r="J4249" s="4">
        <f t="shared" si="264"/>
        <v>7</v>
      </c>
      <c r="K4249" s="2">
        <v>45856.8243973032</v>
      </c>
      <c r="M4249" s="4">
        <f t="shared" si="266"/>
        <v>0</v>
      </c>
      <c r="N4249" s="4">
        <f t="shared" si="267"/>
        <v>0</v>
      </c>
      <c r="O4249">
        <v>1318</v>
      </c>
      <c r="Q4249">
        <f t="shared" si="265"/>
        <v>0</v>
      </c>
      <c r="R4249">
        <v>0</v>
      </c>
      <c r="S4249">
        <v>1</v>
      </c>
      <c r="U4249" t="s">
        <v>26</v>
      </c>
      <c r="W4249" t="s">
        <v>0</v>
      </c>
      <c r="X4249" t="s">
        <v>5867</v>
      </c>
      <c r="AA4249" s="2">
        <v>45856.825116631902</v>
      </c>
      <c r="AB4249" t="s">
        <v>104</v>
      </c>
    </row>
    <row r="4250" spans="1:28">
      <c r="A4250">
        <v>1391812</v>
      </c>
      <c r="B4250" t="s">
        <v>29</v>
      </c>
      <c r="C4250" t="s">
        <v>29</v>
      </c>
      <c r="D4250" t="s">
        <v>78</v>
      </c>
      <c r="E4250" t="s">
        <v>5868</v>
      </c>
      <c r="F4250" t="s">
        <v>5869</v>
      </c>
      <c r="G4250" t="s">
        <v>5870</v>
      </c>
      <c r="H4250" t="s">
        <v>25</v>
      </c>
      <c r="I4250" s="2" t="s">
        <v>5869</v>
      </c>
      <c r="J4250" s="4">
        <f t="shared" si="264"/>
        <v>7</v>
      </c>
      <c r="K4250" s="2">
        <v>45856.817230786997</v>
      </c>
      <c r="L4250" s="13">
        <v>45885.791666666701</v>
      </c>
      <c r="M4250" s="4">
        <f t="shared" si="266"/>
        <v>28.974435879703378</v>
      </c>
      <c r="N4250" s="4">
        <f t="shared" si="267"/>
        <v>1403</v>
      </c>
      <c r="O4250">
        <v>54367</v>
      </c>
      <c r="P4250">
        <v>64927</v>
      </c>
      <c r="Q4250">
        <f t="shared" si="265"/>
        <v>10560</v>
      </c>
      <c r="R4250">
        <v>10560</v>
      </c>
      <c r="S4250">
        <v>1</v>
      </c>
      <c r="T4250">
        <v>1</v>
      </c>
      <c r="U4250" t="s">
        <v>26</v>
      </c>
      <c r="V4250" t="s">
        <v>26</v>
      </c>
      <c r="W4250" t="s">
        <v>0</v>
      </c>
      <c r="X4250" t="s">
        <v>5871</v>
      </c>
      <c r="AA4250" s="2">
        <v>45856.817618020803</v>
      </c>
      <c r="AB4250" t="s">
        <v>104</v>
      </c>
    </row>
    <row r="4251" spans="1:28">
      <c r="A4251">
        <v>1391810</v>
      </c>
      <c r="B4251" t="s">
        <v>29</v>
      </c>
      <c r="C4251" t="s">
        <v>29</v>
      </c>
      <c r="D4251" t="s">
        <v>2851</v>
      </c>
      <c r="E4251" t="s">
        <v>5872</v>
      </c>
      <c r="F4251" t="s">
        <v>970</v>
      </c>
      <c r="G4251" t="s">
        <v>971</v>
      </c>
      <c r="H4251" t="s">
        <v>25</v>
      </c>
      <c r="I4251" s="2" t="s">
        <v>970</v>
      </c>
      <c r="J4251" s="4">
        <f t="shared" si="264"/>
        <v>7</v>
      </c>
      <c r="K4251" s="2">
        <v>45856.800078935201</v>
      </c>
      <c r="L4251" s="13">
        <v>45899.642361111102</v>
      </c>
      <c r="M4251" s="4">
        <f t="shared" si="266"/>
        <v>42.842282175901346</v>
      </c>
      <c r="N4251" s="4">
        <f t="shared" si="267"/>
        <v>1212</v>
      </c>
      <c r="O4251">
        <v>10097</v>
      </c>
      <c r="P4251">
        <v>14153</v>
      </c>
      <c r="Q4251">
        <f t="shared" si="265"/>
        <v>4056</v>
      </c>
      <c r="R4251">
        <v>4056</v>
      </c>
      <c r="S4251">
        <v>0.875</v>
      </c>
      <c r="T4251">
        <v>1</v>
      </c>
      <c r="U4251" t="s">
        <v>26</v>
      </c>
      <c r="V4251" t="s">
        <v>26</v>
      </c>
      <c r="W4251" t="s">
        <v>0</v>
      </c>
      <c r="X4251" t="s">
        <v>5740</v>
      </c>
      <c r="AA4251" s="2">
        <v>45856.800344247698</v>
      </c>
      <c r="AB4251" t="s">
        <v>104</v>
      </c>
    </row>
    <row r="4252" spans="1:28">
      <c r="A4252">
        <v>1391800</v>
      </c>
      <c r="B4252" t="s">
        <v>142</v>
      </c>
      <c r="C4252" t="s">
        <v>142</v>
      </c>
      <c r="D4252" t="s">
        <v>983</v>
      </c>
      <c r="F4252" t="s">
        <v>4977</v>
      </c>
      <c r="G4252" t="s">
        <v>4978</v>
      </c>
      <c r="H4252" t="s">
        <v>25</v>
      </c>
      <c r="J4252" s="4">
        <f t="shared" si="264"/>
        <v>7</v>
      </c>
      <c r="K4252" s="2">
        <v>45856.768451932898</v>
      </c>
      <c r="L4252" s="13">
        <v>45856.768905983801</v>
      </c>
      <c r="M4252" s="4">
        <f t="shared" si="266"/>
        <v>4.540509034995921E-4</v>
      </c>
      <c r="N4252" s="4">
        <f t="shared" si="267"/>
        <v>0</v>
      </c>
      <c r="O4252">
        <v>19555</v>
      </c>
      <c r="P4252">
        <v>19556</v>
      </c>
      <c r="Q4252">
        <f t="shared" si="265"/>
        <v>1</v>
      </c>
      <c r="R4252">
        <v>1</v>
      </c>
      <c r="S4252">
        <v>1</v>
      </c>
      <c r="T4252">
        <v>1</v>
      </c>
      <c r="U4252" t="s">
        <v>26</v>
      </c>
      <c r="V4252" t="s">
        <v>154</v>
      </c>
      <c r="W4252" t="s">
        <v>0</v>
      </c>
      <c r="X4252" t="s">
        <v>5873</v>
      </c>
      <c r="AA4252" s="2">
        <v>45856.768879895797</v>
      </c>
      <c r="AB4252" t="s">
        <v>59</v>
      </c>
    </row>
    <row r="4253" spans="1:28">
      <c r="A4253">
        <v>1391799</v>
      </c>
      <c r="B4253" t="s">
        <v>142</v>
      </c>
      <c r="C4253" t="s">
        <v>142</v>
      </c>
      <c r="D4253" t="s">
        <v>3613</v>
      </c>
      <c r="F4253" t="s">
        <v>57</v>
      </c>
      <c r="G4253" t="s">
        <v>1229</v>
      </c>
      <c r="H4253" t="s">
        <v>25</v>
      </c>
      <c r="J4253" s="4">
        <f t="shared" si="264"/>
        <v>7</v>
      </c>
      <c r="K4253" s="2">
        <v>45856.766711458302</v>
      </c>
      <c r="L4253" s="13">
        <v>45856.767991354202</v>
      </c>
      <c r="M4253" s="4">
        <f t="shared" si="266"/>
        <v>1.2798958996427245E-3</v>
      </c>
      <c r="N4253" s="4">
        <f t="shared" si="267"/>
        <v>1</v>
      </c>
      <c r="O4253">
        <v>17931</v>
      </c>
      <c r="P4253">
        <v>17964</v>
      </c>
      <c r="Q4253">
        <f t="shared" si="265"/>
        <v>33</v>
      </c>
      <c r="R4253">
        <v>33</v>
      </c>
      <c r="S4253">
        <v>0.5</v>
      </c>
      <c r="T4253">
        <v>0.375</v>
      </c>
      <c r="U4253" t="s">
        <v>26</v>
      </c>
      <c r="V4253" t="s">
        <v>154</v>
      </c>
      <c r="W4253" t="s">
        <v>0</v>
      </c>
      <c r="X4253" t="s">
        <v>5874</v>
      </c>
      <c r="AA4253" s="2">
        <v>45856.767923958301</v>
      </c>
      <c r="AB4253" t="s">
        <v>59</v>
      </c>
    </row>
    <row r="4254" spans="1:28">
      <c r="A4254">
        <v>1391798</v>
      </c>
      <c r="B4254" t="s">
        <v>29</v>
      </c>
      <c r="C4254" t="s">
        <v>29</v>
      </c>
      <c r="D4254" t="s">
        <v>5875</v>
      </c>
      <c r="E4254" t="s">
        <v>5876</v>
      </c>
      <c r="F4254" t="s">
        <v>5877</v>
      </c>
      <c r="G4254" t="s">
        <v>5878</v>
      </c>
      <c r="H4254" t="s">
        <v>0</v>
      </c>
      <c r="I4254" s="2" t="s">
        <v>5877</v>
      </c>
      <c r="J4254" s="4">
        <f t="shared" si="264"/>
        <v>7</v>
      </c>
      <c r="K4254" s="2">
        <v>45856.781593171298</v>
      </c>
      <c r="M4254" s="4">
        <f t="shared" si="266"/>
        <v>0</v>
      </c>
      <c r="N4254" s="4">
        <f t="shared" si="267"/>
        <v>0</v>
      </c>
      <c r="O4254">
        <v>1891</v>
      </c>
      <c r="Q4254">
        <f t="shared" si="265"/>
        <v>0</v>
      </c>
      <c r="R4254">
        <v>0</v>
      </c>
      <c r="S4254">
        <v>1</v>
      </c>
      <c r="U4254" t="s">
        <v>26</v>
      </c>
      <c r="W4254" t="s">
        <v>25</v>
      </c>
      <c r="X4254" t="s">
        <v>34</v>
      </c>
      <c r="AA4254" s="2">
        <v>45856.765446493097</v>
      </c>
      <c r="AB4254" t="s">
        <v>89</v>
      </c>
    </row>
    <row r="4255" spans="1:28">
      <c r="A4255">
        <v>1391797</v>
      </c>
      <c r="B4255" t="s">
        <v>115</v>
      </c>
      <c r="C4255" t="s">
        <v>115</v>
      </c>
      <c r="D4255" t="s">
        <v>5879</v>
      </c>
      <c r="E4255" t="s">
        <v>5880</v>
      </c>
      <c r="F4255" t="s">
        <v>111</v>
      </c>
      <c r="G4255" t="s">
        <v>218</v>
      </c>
      <c r="H4255" t="s">
        <v>25</v>
      </c>
      <c r="J4255" s="4">
        <f t="shared" si="264"/>
        <v>7</v>
      </c>
      <c r="K4255" s="2">
        <v>45856.757256944402</v>
      </c>
      <c r="L4255" s="13">
        <v>45856.786759259303</v>
      </c>
      <c r="M4255" s="4">
        <f t="shared" si="266"/>
        <v>2.9502314901037607E-2</v>
      </c>
      <c r="N4255" s="4">
        <f t="shared" si="267"/>
        <v>42</v>
      </c>
      <c r="O4255">
        <v>1152</v>
      </c>
      <c r="P4255">
        <v>1179</v>
      </c>
      <c r="Q4255">
        <f t="shared" si="265"/>
        <v>27</v>
      </c>
      <c r="R4255">
        <v>27</v>
      </c>
      <c r="S4255">
        <v>1</v>
      </c>
      <c r="T4255">
        <v>1</v>
      </c>
      <c r="U4255" t="s">
        <v>26</v>
      </c>
      <c r="W4255" t="s">
        <v>25</v>
      </c>
      <c r="X4255" t="s">
        <v>5881</v>
      </c>
      <c r="Y4255" t="s">
        <v>5881</v>
      </c>
      <c r="AA4255" s="2">
        <v>45856.761946759303</v>
      </c>
      <c r="AB4255" t="s">
        <v>114</v>
      </c>
    </row>
    <row r="4256" spans="1:28">
      <c r="A4256">
        <v>1391796</v>
      </c>
      <c r="B4256" t="s">
        <v>115</v>
      </c>
      <c r="C4256" t="s">
        <v>115</v>
      </c>
      <c r="D4256" t="s">
        <v>116</v>
      </c>
      <c r="E4256" t="s">
        <v>5882</v>
      </c>
      <c r="F4256" t="s">
        <v>57</v>
      </c>
      <c r="G4256" t="s">
        <v>1229</v>
      </c>
      <c r="H4256" t="s">
        <v>25</v>
      </c>
      <c r="J4256" s="4">
        <f t="shared" si="264"/>
        <v>7</v>
      </c>
      <c r="K4256" s="2">
        <v>45856.759131944404</v>
      </c>
      <c r="L4256" s="13">
        <v>45856.8172569444</v>
      </c>
      <c r="M4256" s="4">
        <f t="shared" si="266"/>
        <v>5.8124999995925464E-2</v>
      </c>
      <c r="N4256" s="4">
        <f t="shared" si="267"/>
        <v>83</v>
      </c>
      <c r="O4256">
        <v>8054</v>
      </c>
      <c r="P4256">
        <v>8054.3</v>
      </c>
      <c r="Q4256">
        <f t="shared" si="265"/>
        <v>0.3000000000001819</v>
      </c>
      <c r="R4256">
        <v>0.3000000000001819</v>
      </c>
      <c r="S4256">
        <v>1</v>
      </c>
      <c r="T4256">
        <v>1</v>
      </c>
      <c r="U4256" t="s">
        <v>26</v>
      </c>
      <c r="W4256" t="s">
        <v>25</v>
      </c>
      <c r="X4256" t="s">
        <v>5883</v>
      </c>
      <c r="Y4256" t="s">
        <v>5883</v>
      </c>
      <c r="AA4256" s="2">
        <v>45856.761281446801</v>
      </c>
      <c r="AB4256" t="s">
        <v>59</v>
      </c>
    </row>
    <row r="4257" spans="1:28">
      <c r="A4257">
        <v>1391793</v>
      </c>
      <c r="B4257" t="s">
        <v>29</v>
      </c>
      <c r="C4257" t="s">
        <v>29</v>
      </c>
      <c r="D4257" t="s">
        <v>5879</v>
      </c>
      <c r="E4257" t="s">
        <v>5880</v>
      </c>
      <c r="F4257" t="s">
        <v>169</v>
      </c>
      <c r="G4257" t="s">
        <v>170</v>
      </c>
      <c r="H4257" t="s">
        <v>0</v>
      </c>
      <c r="I4257" s="2" t="s">
        <v>5884</v>
      </c>
      <c r="J4257" s="4">
        <f t="shared" si="264"/>
        <v>7</v>
      </c>
      <c r="K4257" s="2">
        <v>45856.786759259303</v>
      </c>
      <c r="M4257" s="4">
        <f t="shared" si="266"/>
        <v>0</v>
      </c>
      <c r="N4257" s="4">
        <f t="shared" si="267"/>
        <v>0</v>
      </c>
      <c r="O4257">
        <v>1179</v>
      </c>
      <c r="Q4257">
        <f t="shared" si="265"/>
        <v>0</v>
      </c>
      <c r="R4257">
        <v>0</v>
      </c>
      <c r="S4257">
        <v>1</v>
      </c>
      <c r="U4257" t="s">
        <v>26</v>
      </c>
      <c r="W4257" t="s">
        <v>0</v>
      </c>
      <c r="AA4257" s="2">
        <v>45856.7557382292</v>
      </c>
      <c r="AB4257" t="s">
        <v>4464</v>
      </c>
    </row>
    <row r="4258" spans="1:28">
      <c r="A4258">
        <v>1391791</v>
      </c>
      <c r="B4258" t="s">
        <v>29</v>
      </c>
      <c r="C4258" t="s">
        <v>29</v>
      </c>
      <c r="D4258" t="s">
        <v>116</v>
      </c>
      <c r="E4258" t="s">
        <v>5882</v>
      </c>
      <c r="F4258" t="s">
        <v>5885</v>
      </c>
      <c r="G4258" t="s">
        <v>5886</v>
      </c>
      <c r="H4258" t="s">
        <v>25</v>
      </c>
      <c r="I4258" s="2" t="s">
        <v>5885</v>
      </c>
      <c r="J4258" s="4">
        <f t="shared" si="264"/>
        <v>7</v>
      </c>
      <c r="K4258" s="2">
        <v>45856.819667939802</v>
      </c>
      <c r="L4258" s="13">
        <v>45863.7967361111</v>
      </c>
      <c r="M4258" s="4">
        <f t="shared" si="266"/>
        <v>6.9770681712980149</v>
      </c>
      <c r="N4258" s="4">
        <f t="shared" si="267"/>
        <v>1406</v>
      </c>
      <c r="O4258">
        <v>8054.3</v>
      </c>
      <c r="P4258">
        <v>8154</v>
      </c>
      <c r="Q4258">
        <f t="shared" si="265"/>
        <v>99.699999999999818</v>
      </c>
      <c r="R4258">
        <v>99.699999999999818</v>
      </c>
      <c r="S4258">
        <v>1</v>
      </c>
      <c r="T4258">
        <v>1</v>
      </c>
      <c r="U4258" t="s">
        <v>26</v>
      </c>
      <c r="V4258" t="s">
        <v>26</v>
      </c>
      <c r="W4258" t="s">
        <v>0</v>
      </c>
      <c r="X4258" t="s">
        <v>34</v>
      </c>
      <c r="AA4258" s="2">
        <v>45856.750800115697</v>
      </c>
      <c r="AB4258" t="s">
        <v>89</v>
      </c>
    </row>
    <row r="4259" spans="1:28">
      <c r="A4259">
        <v>1391786</v>
      </c>
      <c r="B4259" t="s">
        <v>142</v>
      </c>
      <c r="C4259" t="s">
        <v>142</v>
      </c>
      <c r="D4259" t="s">
        <v>964</v>
      </c>
      <c r="F4259" t="s">
        <v>57</v>
      </c>
      <c r="G4259" t="s">
        <v>1229</v>
      </c>
      <c r="H4259" t="s">
        <v>25</v>
      </c>
      <c r="J4259" s="4">
        <f t="shared" si="264"/>
        <v>7</v>
      </c>
      <c r="K4259" s="2">
        <v>45856.729483368101</v>
      </c>
      <c r="L4259" s="13">
        <v>45859.9534460301</v>
      </c>
      <c r="M4259" s="4">
        <f t="shared" si="266"/>
        <v>3.2239626619993942</v>
      </c>
      <c r="N4259" s="4">
        <f t="shared" si="267"/>
        <v>322</v>
      </c>
      <c r="O4259">
        <v>54152</v>
      </c>
      <c r="P4259">
        <v>54159</v>
      </c>
      <c r="Q4259">
        <f t="shared" si="265"/>
        <v>7</v>
      </c>
      <c r="R4259">
        <v>7</v>
      </c>
      <c r="S4259">
        <v>0.625</v>
      </c>
      <c r="T4259">
        <v>0.625</v>
      </c>
      <c r="U4259" t="s">
        <v>154</v>
      </c>
      <c r="V4259" t="s">
        <v>26</v>
      </c>
      <c r="W4259" t="s">
        <v>0</v>
      </c>
      <c r="X4259" t="s">
        <v>5887</v>
      </c>
      <c r="AA4259" s="2">
        <v>45856.730585104197</v>
      </c>
      <c r="AB4259" t="s">
        <v>59</v>
      </c>
    </row>
    <row r="4260" spans="1:28">
      <c r="A4260">
        <v>1391784</v>
      </c>
      <c r="B4260" t="s">
        <v>115</v>
      </c>
      <c r="C4260" t="s">
        <v>115</v>
      </c>
      <c r="D4260" t="s">
        <v>3469</v>
      </c>
      <c r="E4260" t="s">
        <v>5888</v>
      </c>
      <c r="F4260" t="s">
        <v>2339</v>
      </c>
      <c r="G4260" t="s">
        <v>2340</v>
      </c>
      <c r="H4260" t="s">
        <v>25</v>
      </c>
      <c r="J4260" s="4">
        <f t="shared" si="264"/>
        <v>7</v>
      </c>
      <c r="K4260" s="2">
        <v>45856.721967592603</v>
      </c>
      <c r="L4260" s="13">
        <v>45856.770636574103</v>
      </c>
      <c r="M4260" s="4">
        <f t="shared" si="266"/>
        <v>4.8668981500668451E-2</v>
      </c>
      <c r="N4260" s="4">
        <f t="shared" si="267"/>
        <v>70</v>
      </c>
      <c r="O4260">
        <v>19147</v>
      </c>
      <c r="P4260">
        <v>19167</v>
      </c>
      <c r="Q4260">
        <f t="shared" si="265"/>
        <v>20</v>
      </c>
      <c r="R4260">
        <v>20</v>
      </c>
      <c r="S4260">
        <v>0.75</v>
      </c>
      <c r="T4260">
        <v>0.625</v>
      </c>
      <c r="U4260" t="s">
        <v>26</v>
      </c>
      <c r="W4260" t="s">
        <v>25</v>
      </c>
      <c r="X4260" t="s">
        <v>5889</v>
      </c>
      <c r="Y4260" t="s">
        <v>5889</v>
      </c>
      <c r="AA4260" s="2">
        <v>45856.726541006901</v>
      </c>
      <c r="AB4260" t="s">
        <v>114</v>
      </c>
    </row>
    <row r="4261" spans="1:28">
      <c r="A4261">
        <v>1391783</v>
      </c>
      <c r="B4261" t="s">
        <v>142</v>
      </c>
      <c r="C4261" t="s">
        <v>142</v>
      </c>
      <c r="D4261" t="s">
        <v>1521</v>
      </c>
      <c r="F4261" t="s">
        <v>4977</v>
      </c>
      <c r="G4261" t="s">
        <v>4978</v>
      </c>
      <c r="H4261" t="s">
        <v>25</v>
      </c>
      <c r="J4261" s="4">
        <f t="shared" si="264"/>
        <v>7</v>
      </c>
      <c r="K4261" s="2">
        <v>45856.725762037</v>
      </c>
      <c r="L4261" s="13">
        <v>45856.7261919792</v>
      </c>
      <c r="M4261" s="4">
        <f t="shared" si="266"/>
        <v>4.2994219984393567E-4</v>
      </c>
      <c r="N4261" s="4">
        <f t="shared" si="267"/>
        <v>0</v>
      </c>
      <c r="O4261">
        <v>49537</v>
      </c>
      <c r="P4261">
        <v>49557</v>
      </c>
      <c r="Q4261">
        <f t="shared" si="265"/>
        <v>20</v>
      </c>
      <c r="R4261">
        <v>20</v>
      </c>
      <c r="S4261">
        <v>0.875</v>
      </c>
      <c r="T4261">
        <v>1</v>
      </c>
      <c r="U4261" t="s">
        <v>154</v>
      </c>
      <c r="V4261" t="s">
        <v>26</v>
      </c>
      <c r="W4261" t="s">
        <v>0</v>
      </c>
      <c r="AA4261" s="2">
        <v>45856.726115937498</v>
      </c>
      <c r="AB4261" t="s">
        <v>59</v>
      </c>
    </row>
    <row r="4262" spans="1:28">
      <c r="A4262">
        <v>1391778</v>
      </c>
      <c r="B4262" t="s">
        <v>29</v>
      </c>
      <c r="C4262" t="s">
        <v>29</v>
      </c>
      <c r="D4262" t="s">
        <v>5890</v>
      </c>
      <c r="E4262" t="s">
        <v>5891</v>
      </c>
      <c r="F4262" t="s">
        <v>5892</v>
      </c>
      <c r="G4262" t="s">
        <v>5893</v>
      </c>
      <c r="H4262" t="s">
        <v>0</v>
      </c>
      <c r="I4262" s="2" t="s">
        <v>5892</v>
      </c>
      <c r="J4262" s="4">
        <f t="shared" si="264"/>
        <v>7</v>
      </c>
      <c r="K4262" s="2">
        <v>45856.723087036997</v>
      </c>
      <c r="M4262" s="4">
        <f t="shared" si="266"/>
        <v>0</v>
      </c>
      <c r="N4262" s="4">
        <f t="shared" si="267"/>
        <v>0</v>
      </c>
      <c r="O4262">
        <v>1230</v>
      </c>
      <c r="Q4262">
        <f t="shared" si="265"/>
        <v>0</v>
      </c>
      <c r="R4262">
        <v>0</v>
      </c>
      <c r="S4262">
        <v>1</v>
      </c>
      <c r="U4262" t="s">
        <v>26</v>
      </c>
      <c r="W4262" t="s">
        <v>0</v>
      </c>
      <c r="X4262" t="s">
        <v>5894</v>
      </c>
      <c r="AA4262" s="2">
        <v>45856.723364432903</v>
      </c>
      <c r="AB4262" t="s">
        <v>104</v>
      </c>
    </row>
    <row r="4263" spans="1:28">
      <c r="A4263">
        <v>1391771</v>
      </c>
      <c r="B4263" t="s">
        <v>1090</v>
      </c>
      <c r="C4263" t="s">
        <v>1090</v>
      </c>
      <c r="D4263" t="s">
        <v>1830</v>
      </c>
      <c r="F4263" t="s">
        <v>55</v>
      </c>
      <c r="G4263" t="s">
        <v>56</v>
      </c>
      <c r="H4263" t="s">
        <v>25</v>
      </c>
      <c r="I4263" s="2" t="s">
        <v>57</v>
      </c>
      <c r="J4263" s="4">
        <f t="shared" si="264"/>
        <v>7</v>
      </c>
      <c r="K4263" s="2">
        <v>45856.6969882755</v>
      </c>
      <c r="L4263" s="13">
        <v>45862.803491203696</v>
      </c>
      <c r="M4263" s="4">
        <f t="shared" si="266"/>
        <v>6.1065029281962779</v>
      </c>
      <c r="N4263" s="4">
        <f t="shared" si="267"/>
        <v>153</v>
      </c>
      <c r="O4263">
        <v>49202</v>
      </c>
      <c r="P4263">
        <v>49209</v>
      </c>
      <c r="Q4263">
        <f t="shared" si="265"/>
        <v>7</v>
      </c>
      <c r="R4263">
        <v>7</v>
      </c>
      <c r="S4263">
        <v>1</v>
      </c>
      <c r="T4263">
        <v>1</v>
      </c>
      <c r="U4263" t="s">
        <v>26</v>
      </c>
      <c r="V4263" t="s">
        <v>26</v>
      </c>
      <c r="W4263" t="s">
        <v>0</v>
      </c>
      <c r="X4263" t="s">
        <v>5895</v>
      </c>
      <c r="Y4263" t="s">
        <v>5896</v>
      </c>
      <c r="AA4263" s="2">
        <v>45856.698938738402</v>
      </c>
      <c r="AB4263" t="s">
        <v>104</v>
      </c>
    </row>
    <row r="4264" spans="1:28">
      <c r="A4264">
        <v>1391767</v>
      </c>
      <c r="B4264" t="s">
        <v>29</v>
      </c>
      <c r="C4264" t="s">
        <v>29</v>
      </c>
      <c r="D4264" t="s">
        <v>3469</v>
      </c>
      <c r="E4264" t="s">
        <v>5888</v>
      </c>
      <c r="F4264" t="s">
        <v>5897</v>
      </c>
      <c r="G4264" t="s">
        <v>5898</v>
      </c>
      <c r="H4264" t="s">
        <v>25</v>
      </c>
      <c r="I4264" s="2" t="s">
        <v>5897</v>
      </c>
      <c r="J4264" s="4">
        <f t="shared" si="264"/>
        <v>7</v>
      </c>
      <c r="K4264" s="2">
        <v>45856.776932291701</v>
      </c>
      <c r="L4264" s="13">
        <v>45869.540833333303</v>
      </c>
      <c r="M4264" s="4">
        <f t="shared" si="266"/>
        <v>12.763901041602367</v>
      </c>
      <c r="N4264" s="4">
        <f t="shared" si="267"/>
        <v>1100</v>
      </c>
      <c r="O4264">
        <v>19167</v>
      </c>
      <c r="P4264">
        <v>19601</v>
      </c>
      <c r="Q4264">
        <f t="shared" si="265"/>
        <v>434</v>
      </c>
      <c r="R4264">
        <v>434</v>
      </c>
      <c r="S4264">
        <v>0.625</v>
      </c>
      <c r="T4264">
        <v>0.25</v>
      </c>
      <c r="U4264" t="s">
        <v>26</v>
      </c>
      <c r="V4264" t="s">
        <v>26</v>
      </c>
      <c r="W4264" t="s">
        <v>25</v>
      </c>
      <c r="X4264" t="s">
        <v>34</v>
      </c>
      <c r="Y4264" t="s">
        <v>34</v>
      </c>
      <c r="AA4264" s="2">
        <v>45856.694878159702</v>
      </c>
      <c r="AB4264" t="s">
        <v>89</v>
      </c>
    </row>
    <row r="4265" spans="1:28">
      <c r="A4265">
        <v>1391762</v>
      </c>
      <c r="B4265" t="s">
        <v>29</v>
      </c>
      <c r="C4265" t="s">
        <v>29</v>
      </c>
      <c r="D4265" t="s">
        <v>5899</v>
      </c>
      <c r="E4265" t="s">
        <v>5900</v>
      </c>
      <c r="F4265" t="s">
        <v>5901</v>
      </c>
      <c r="G4265" t="s">
        <v>5902</v>
      </c>
      <c r="H4265" t="s">
        <v>0</v>
      </c>
      <c r="I4265" s="2" t="s">
        <v>5901</v>
      </c>
      <c r="J4265" s="4">
        <f t="shared" si="264"/>
        <v>7</v>
      </c>
      <c r="K4265" s="2">
        <v>45856.673273113403</v>
      </c>
      <c r="M4265" s="4">
        <f t="shared" si="266"/>
        <v>0</v>
      </c>
      <c r="N4265" s="4">
        <f t="shared" si="267"/>
        <v>0</v>
      </c>
      <c r="O4265">
        <v>65871</v>
      </c>
      <c r="Q4265">
        <f t="shared" si="265"/>
        <v>0</v>
      </c>
      <c r="R4265">
        <v>0</v>
      </c>
      <c r="S4265">
        <v>0.75</v>
      </c>
      <c r="U4265" t="s">
        <v>26</v>
      </c>
      <c r="W4265" t="s">
        <v>0</v>
      </c>
      <c r="X4265" t="s">
        <v>5903</v>
      </c>
      <c r="AA4265" s="2">
        <v>45856.673700694402</v>
      </c>
      <c r="AB4265" t="s">
        <v>104</v>
      </c>
    </row>
    <row r="4266" spans="1:28">
      <c r="A4266">
        <v>1391760</v>
      </c>
      <c r="B4266" t="s">
        <v>29</v>
      </c>
      <c r="C4266" t="s">
        <v>29</v>
      </c>
      <c r="D4266" t="s">
        <v>5904</v>
      </c>
      <c r="E4266" t="s">
        <v>5905</v>
      </c>
      <c r="F4266" t="s">
        <v>169</v>
      </c>
      <c r="G4266" t="s">
        <v>170</v>
      </c>
      <c r="H4266" t="s">
        <v>0</v>
      </c>
      <c r="I4266" s="2" t="s">
        <v>5906</v>
      </c>
      <c r="J4266" s="4">
        <f t="shared" si="264"/>
        <v>7</v>
      </c>
      <c r="K4266" s="2">
        <v>45856.670431794002</v>
      </c>
      <c r="M4266" s="4">
        <f t="shared" si="266"/>
        <v>0</v>
      </c>
      <c r="N4266" s="4">
        <f t="shared" si="267"/>
        <v>0</v>
      </c>
      <c r="O4266">
        <v>19784</v>
      </c>
      <c r="Q4266">
        <f t="shared" si="265"/>
        <v>0</v>
      </c>
      <c r="R4266">
        <v>0</v>
      </c>
      <c r="S4266">
        <v>0.625</v>
      </c>
      <c r="U4266" t="s">
        <v>26</v>
      </c>
      <c r="W4266" t="s">
        <v>0</v>
      </c>
      <c r="X4266" t="s">
        <v>5907</v>
      </c>
      <c r="AA4266" s="2">
        <v>45856.670814039397</v>
      </c>
      <c r="AB4266" t="s">
        <v>104</v>
      </c>
    </row>
    <row r="4267" spans="1:28">
      <c r="A4267">
        <v>1391759</v>
      </c>
      <c r="B4267" t="s">
        <v>29</v>
      </c>
      <c r="C4267" t="s">
        <v>29</v>
      </c>
      <c r="D4267" t="s">
        <v>2063</v>
      </c>
      <c r="E4267" t="s">
        <v>4299</v>
      </c>
      <c r="F4267" t="s">
        <v>4300</v>
      </c>
      <c r="G4267" t="s">
        <v>4301</v>
      </c>
      <c r="H4267" t="s">
        <v>25</v>
      </c>
      <c r="I4267" s="2" t="s">
        <v>4300</v>
      </c>
      <c r="J4267" s="4">
        <f t="shared" si="264"/>
        <v>7</v>
      </c>
      <c r="K4267" s="2">
        <v>45856.668813923599</v>
      </c>
      <c r="L4267" s="13">
        <v>45866.417002314804</v>
      </c>
      <c r="M4267" s="4">
        <f t="shared" si="266"/>
        <v>9.7481883912041667</v>
      </c>
      <c r="N4267" s="4">
        <f t="shared" si="267"/>
        <v>1077</v>
      </c>
      <c r="O4267">
        <v>77612</v>
      </c>
      <c r="P4267">
        <v>79045</v>
      </c>
      <c r="Q4267">
        <f t="shared" si="265"/>
        <v>1433</v>
      </c>
      <c r="R4267">
        <v>1433</v>
      </c>
      <c r="S4267">
        <v>0.625</v>
      </c>
      <c r="T4267">
        <v>0.5</v>
      </c>
      <c r="U4267" t="s">
        <v>26</v>
      </c>
      <c r="V4267" t="s">
        <v>26</v>
      </c>
      <c r="W4267" t="s">
        <v>0</v>
      </c>
      <c r="X4267" t="s">
        <v>5908</v>
      </c>
      <c r="Y4267" t="s">
        <v>5625</v>
      </c>
      <c r="AA4267" s="2">
        <v>45856.669374386598</v>
      </c>
      <c r="AB4267" t="s">
        <v>104</v>
      </c>
    </row>
    <row r="4268" spans="1:28">
      <c r="A4268">
        <v>1391758</v>
      </c>
      <c r="B4268" t="s">
        <v>29</v>
      </c>
      <c r="C4268" t="s">
        <v>29</v>
      </c>
      <c r="D4268" t="s">
        <v>885</v>
      </c>
      <c r="E4268" t="s">
        <v>886</v>
      </c>
      <c r="F4268" t="s">
        <v>887</v>
      </c>
      <c r="G4268" t="s">
        <v>888</v>
      </c>
      <c r="H4268" t="s">
        <v>25</v>
      </c>
      <c r="I4268" s="2" t="s">
        <v>887</v>
      </c>
      <c r="J4268" s="4">
        <f t="shared" si="264"/>
        <v>7</v>
      </c>
      <c r="K4268" s="2">
        <v>45856.666776817103</v>
      </c>
      <c r="L4268" s="13">
        <v>45923.7898263889</v>
      </c>
      <c r="M4268" s="4">
        <f t="shared" si="266"/>
        <v>67.12304957179731</v>
      </c>
      <c r="N4268" s="4">
        <f t="shared" si="267"/>
        <v>177</v>
      </c>
      <c r="O4268">
        <v>9689</v>
      </c>
      <c r="P4268">
        <v>19428</v>
      </c>
      <c r="Q4268">
        <f t="shared" si="265"/>
        <v>9739</v>
      </c>
      <c r="R4268">
        <v>9739</v>
      </c>
      <c r="S4268">
        <v>1</v>
      </c>
      <c r="T4268">
        <v>0</v>
      </c>
      <c r="U4268" t="s">
        <v>26</v>
      </c>
      <c r="V4268" t="s">
        <v>26</v>
      </c>
      <c r="W4268" t="s">
        <v>0</v>
      </c>
      <c r="X4268" t="s">
        <v>5907</v>
      </c>
      <c r="Y4268" t="s">
        <v>477</v>
      </c>
      <c r="AA4268" s="2">
        <v>45856.6670647801</v>
      </c>
      <c r="AB4268" t="s">
        <v>104</v>
      </c>
    </row>
    <row r="4269" spans="1:28">
      <c r="A4269">
        <v>1391757</v>
      </c>
      <c r="B4269" t="s">
        <v>29</v>
      </c>
      <c r="C4269" t="s">
        <v>29</v>
      </c>
      <c r="D4269" t="s">
        <v>2512</v>
      </c>
      <c r="E4269" t="s">
        <v>5909</v>
      </c>
      <c r="F4269" t="s">
        <v>5910</v>
      </c>
      <c r="G4269" t="s">
        <v>5911</v>
      </c>
      <c r="H4269" t="s">
        <v>25</v>
      </c>
      <c r="I4269" s="2" t="s">
        <v>5910</v>
      </c>
      <c r="J4269" s="4">
        <f t="shared" si="264"/>
        <v>7</v>
      </c>
      <c r="K4269" s="2">
        <v>45856.666042164397</v>
      </c>
      <c r="L4269" s="13">
        <v>45902.75</v>
      </c>
      <c r="M4269" s="4">
        <f t="shared" si="266"/>
        <v>46.083957835602632</v>
      </c>
      <c r="N4269" s="4">
        <f t="shared" si="267"/>
        <v>120</v>
      </c>
      <c r="O4269">
        <v>9782</v>
      </c>
      <c r="P4269">
        <v>15601</v>
      </c>
      <c r="Q4269">
        <f t="shared" si="265"/>
        <v>5819</v>
      </c>
      <c r="R4269">
        <v>5819</v>
      </c>
      <c r="S4269">
        <v>0.625</v>
      </c>
      <c r="T4269">
        <v>1</v>
      </c>
      <c r="U4269" t="s">
        <v>26</v>
      </c>
      <c r="V4269" t="s">
        <v>26</v>
      </c>
      <c r="W4269" t="s">
        <v>0</v>
      </c>
      <c r="X4269" t="s">
        <v>5721</v>
      </c>
      <c r="AA4269" s="2">
        <v>45856.6663101042</v>
      </c>
      <c r="AB4269" t="s">
        <v>104</v>
      </c>
    </row>
    <row r="4270" spans="1:28">
      <c r="A4270">
        <v>1391756</v>
      </c>
      <c r="B4270" t="s">
        <v>142</v>
      </c>
      <c r="C4270" t="s">
        <v>142</v>
      </c>
      <c r="D4270" t="s">
        <v>265</v>
      </c>
      <c r="F4270" t="s">
        <v>57</v>
      </c>
      <c r="G4270" t="s">
        <v>1229</v>
      </c>
      <c r="H4270" t="s">
        <v>25</v>
      </c>
      <c r="J4270" s="4">
        <f t="shared" si="264"/>
        <v>7</v>
      </c>
      <c r="K4270" s="2">
        <v>45856.664140162</v>
      </c>
      <c r="L4270" s="13">
        <v>45859.4397215278</v>
      </c>
      <c r="M4270" s="4">
        <f t="shared" si="266"/>
        <v>2.7755813658004627</v>
      </c>
      <c r="N4270" s="4">
        <f t="shared" si="267"/>
        <v>1116</v>
      </c>
      <c r="O4270">
        <v>53282</v>
      </c>
      <c r="P4270">
        <v>53285</v>
      </c>
      <c r="Q4270">
        <f t="shared" si="265"/>
        <v>3</v>
      </c>
      <c r="R4270">
        <v>3</v>
      </c>
      <c r="S4270">
        <v>0.25</v>
      </c>
      <c r="T4270">
        <v>0</v>
      </c>
      <c r="U4270" t="s">
        <v>154</v>
      </c>
      <c r="V4270" t="s">
        <v>26</v>
      </c>
      <c r="W4270" t="s">
        <v>0</v>
      </c>
      <c r="X4270" t="s">
        <v>5912</v>
      </c>
      <c r="Y4270" t="s">
        <v>5754</v>
      </c>
      <c r="AA4270" s="2">
        <v>45856.664575844901</v>
      </c>
      <c r="AB4270" t="s">
        <v>59</v>
      </c>
    </row>
    <row r="4271" spans="1:28">
      <c r="A4271">
        <v>1391755</v>
      </c>
      <c r="B4271" t="s">
        <v>69</v>
      </c>
      <c r="C4271" t="s">
        <v>69</v>
      </c>
      <c r="D4271" t="s">
        <v>265</v>
      </c>
      <c r="H4271" t="s">
        <v>25</v>
      </c>
      <c r="J4271" s="4">
        <f t="shared" si="264"/>
        <v>7</v>
      </c>
      <c r="K4271" s="2">
        <v>45856.664036307899</v>
      </c>
      <c r="L4271" s="13">
        <v>45856.664036307899</v>
      </c>
      <c r="M4271" s="4">
        <f t="shared" si="266"/>
        <v>0</v>
      </c>
      <c r="N4271" s="4">
        <f t="shared" si="267"/>
        <v>0</v>
      </c>
      <c r="O4271">
        <v>53236</v>
      </c>
      <c r="P4271">
        <v>53236</v>
      </c>
      <c r="Q4271">
        <f t="shared" si="265"/>
        <v>0</v>
      </c>
      <c r="R4271">
        <v>0</v>
      </c>
      <c r="S4271">
        <v>0.5</v>
      </c>
      <c r="T4271">
        <v>0.5</v>
      </c>
      <c r="U4271" t="s">
        <v>154</v>
      </c>
      <c r="V4271" t="s">
        <v>154</v>
      </c>
      <c r="W4271" t="s">
        <v>0</v>
      </c>
      <c r="X4271" t="s">
        <v>148</v>
      </c>
      <c r="AA4271" s="2">
        <v>45856.664076851797</v>
      </c>
      <c r="AB4271" t="s">
        <v>59</v>
      </c>
    </row>
    <row r="4272" spans="1:28">
      <c r="A4272">
        <v>1391730</v>
      </c>
      <c r="B4272" t="s">
        <v>29</v>
      </c>
      <c r="C4272" t="s">
        <v>29</v>
      </c>
      <c r="D4272" t="s">
        <v>1095</v>
      </c>
      <c r="E4272" t="s">
        <v>4062</v>
      </c>
      <c r="F4272" t="s">
        <v>4063</v>
      </c>
      <c r="G4272" t="s">
        <v>4064</v>
      </c>
      <c r="H4272" t="s">
        <v>25</v>
      </c>
      <c r="I4272" s="2" t="s">
        <v>4063</v>
      </c>
      <c r="J4272" s="4">
        <f t="shared" si="264"/>
        <v>7</v>
      </c>
      <c r="K4272" s="2">
        <v>45856.604970138898</v>
      </c>
      <c r="L4272" s="13">
        <v>45884.472222222197</v>
      </c>
      <c r="M4272" s="4">
        <f t="shared" si="266"/>
        <v>27.867252083298808</v>
      </c>
      <c r="N4272" s="4">
        <f t="shared" si="267"/>
        <v>1248</v>
      </c>
      <c r="O4272">
        <v>15206</v>
      </c>
      <c r="P4272">
        <v>17427</v>
      </c>
      <c r="Q4272">
        <f t="shared" si="265"/>
        <v>2221</v>
      </c>
      <c r="R4272">
        <v>2221</v>
      </c>
      <c r="S4272">
        <v>1</v>
      </c>
      <c r="T4272">
        <v>0.25</v>
      </c>
      <c r="U4272" t="s">
        <v>26</v>
      </c>
      <c r="V4272" t="s">
        <v>26</v>
      </c>
      <c r="W4272" t="s">
        <v>25</v>
      </c>
      <c r="X4272" t="s">
        <v>34</v>
      </c>
      <c r="Y4272" t="s">
        <v>5913</v>
      </c>
      <c r="Z4272" t="s">
        <v>129</v>
      </c>
      <c r="AA4272" s="2">
        <v>45856.599106446803</v>
      </c>
      <c r="AB4272" t="s">
        <v>269</v>
      </c>
    </row>
    <row r="4273" spans="1:28">
      <c r="A4273">
        <v>1391717</v>
      </c>
      <c r="B4273" t="s">
        <v>342</v>
      </c>
      <c r="C4273" t="s">
        <v>342</v>
      </c>
      <c r="D4273" t="s">
        <v>4590</v>
      </c>
      <c r="E4273" t="s">
        <v>34</v>
      </c>
      <c r="F4273" t="s">
        <v>55</v>
      </c>
      <c r="G4273" t="s">
        <v>56</v>
      </c>
      <c r="H4273" t="s">
        <v>25</v>
      </c>
      <c r="I4273" s="2" t="s">
        <v>111</v>
      </c>
      <c r="J4273" s="4">
        <f t="shared" si="264"/>
        <v>7</v>
      </c>
      <c r="K4273" s="2">
        <v>45856.554988425902</v>
      </c>
      <c r="L4273" s="13">
        <v>45861.651978275499</v>
      </c>
      <c r="M4273" s="4">
        <f t="shared" si="266"/>
        <v>5.0969898495968664</v>
      </c>
      <c r="N4273" s="4">
        <f t="shared" si="267"/>
        <v>139</v>
      </c>
      <c r="O4273">
        <v>74990</v>
      </c>
      <c r="P4273">
        <v>74991</v>
      </c>
      <c r="Q4273">
        <f t="shared" si="265"/>
        <v>1</v>
      </c>
      <c r="R4273">
        <v>1</v>
      </c>
      <c r="S4273">
        <v>0.875</v>
      </c>
      <c r="T4273">
        <v>0.625</v>
      </c>
      <c r="U4273" t="s">
        <v>26</v>
      </c>
      <c r="V4273" t="s">
        <v>26</v>
      </c>
      <c r="W4273" t="s">
        <v>0</v>
      </c>
      <c r="X4273" t="s">
        <v>34</v>
      </c>
      <c r="Y4273" t="s">
        <v>5914</v>
      </c>
      <c r="AA4273" s="2">
        <v>45856.556865312501</v>
      </c>
      <c r="AB4273" t="s">
        <v>114</v>
      </c>
    </row>
    <row r="4274" spans="1:28">
      <c r="A4274">
        <v>1391714</v>
      </c>
      <c r="B4274" t="s">
        <v>115</v>
      </c>
      <c r="C4274" t="s">
        <v>115</v>
      </c>
      <c r="D4274" t="s">
        <v>5915</v>
      </c>
      <c r="E4274" t="s">
        <v>5916</v>
      </c>
      <c r="F4274" t="s">
        <v>2339</v>
      </c>
      <c r="G4274" t="s">
        <v>2340</v>
      </c>
      <c r="H4274" t="s">
        <v>25</v>
      </c>
      <c r="J4274" s="4">
        <f t="shared" si="264"/>
        <v>7</v>
      </c>
      <c r="K4274" s="2">
        <v>45856.525289351899</v>
      </c>
      <c r="L4274" s="13">
        <v>45856.578958333303</v>
      </c>
      <c r="M4274" s="4">
        <f t="shared" si="266"/>
        <v>5.3668981403461657E-2</v>
      </c>
      <c r="N4274" s="4">
        <f t="shared" si="267"/>
        <v>77</v>
      </c>
      <c r="O4274">
        <v>12355</v>
      </c>
      <c r="P4274">
        <v>12391</v>
      </c>
      <c r="Q4274">
        <f t="shared" si="265"/>
        <v>36</v>
      </c>
      <c r="R4274">
        <v>36</v>
      </c>
      <c r="S4274">
        <v>1</v>
      </c>
      <c r="T4274">
        <v>1</v>
      </c>
      <c r="U4274" t="s">
        <v>26</v>
      </c>
      <c r="W4274" t="s">
        <v>25</v>
      </c>
      <c r="X4274" t="s">
        <v>5917</v>
      </c>
      <c r="Y4274" t="s">
        <v>5917</v>
      </c>
      <c r="AA4274" s="2">
        <v>45856.528753240702</v>
      </c>
      <c r="AB4274" t="s">
        <v>114</v>
      </c>
    </row>
    <row r="4275" spans="1:28">
      <c r="A4275">
        <v>1391711</v>
      </c>
      <c r="B4275" t="s">
        <v>115</v>
      </c>
      <c r="C4275" t="s">
        <v>115</v>
      </c>
      <c r="D4275" t="s">
        <v>5918</v>
      </c>
      <c r="E4275" t="s">
        <v>5919</v>
      </c>
      <c r="F4275" t="s">
        <v>118</v>
      </c>
      <c r="G4275" t="s">
        <v>119</v>
      </c>
      <c r="H4275" t="s">
        <v>25</v>
      </c>
      <c r="J4275" s="4">
        <f t="shared" si="264"/>
        <v>7</v>
      </c>
      <c r="K4275" s="2">
        <v>45856.516238425902</v>
      </c>
      <c r="L4275" s="13">
        <v>45856.541284722203</v>
      </c>
      <c r="M4275" s="4">
        <f t="shared" si="266"/>
        <v>2.5046296301297843E-2</v>
      </c>
      <c r="N4275" s="4">
        <f t="shared" si="267"/>
        <v>36</v>
      </c>
      <c r="O4275">
        <v>1346</v>
      </c>
      <c r="P4275">
        <v>1376</v>
      </c>
      <c r="Q4275">
        <f t="shared" si="265"/>
        <v>30</v>
      </c>
      <c r="R4275">
        <v>30</v>
      </c>
      <c r="S4275">
        <v>1</v>
      </c>
      <c r="T4275">
        <v>1</v>
      </c>
      <c r="U4275" t="s">
        <v>26</v>
      </c>
      <c r="W4275" t="s">
        <v>25</v>
      </c>
      <c r="X4275" t="s">
        <v>5920</v>
      </c>
      <c r="Y4275" t="s">
        <v>5920</v>
      </c>
      <c r="AA4275" s="2">
        <v>45856.520075775501</v>
      </c>
      <c r="AB4275" t="s">
        <v>114</v>
      </c>
    </row>
    <row r="4276" spans="1:28">
      <c r="A4276">
        <v>1391710</v>
      </c>
      <c r="B4276" t="s">
        <v>29</v>
      </c>
      <c r="C4276" t="s">
        <v>29</v>
      </c>
      <c r="D4276" t="s">
        <v>5918</v>
      </c>
      <c r="E4276" t="s">
        <v>5919</v>
      </c>
      <c r="F4276" t="s">
        <v>169</v>
      </c>
      <c r="G4276" t="s">
        <v>170</v>
      </c>
      <c r="H4276" t="s">
        <v>0</v>
      </c>
      <c r="I4276" s="2" t="s">
        <v>5921</v>
      </c>
      <c r="J4276" s="4">
        <f t="shared" si="264"/>
        <v>7</v>
      </c>
      <c r="K4276" s="2">
        <v>45856.5479025116</v>
      </c>
      <c r="M4276" s="4">
        <f t="shared" si="266"/>
        <v>0</v>
      </c>
      <c r="N4276" s="4">
        <f t="shared" si="267"/>
        <v>0</v>
      </c>
      <c r="O4276">
        <v>1376</v>
      </c>
      <c r="Q4276">
        <f t="shared" si="265"/>
        <v>0</v>
      </c>
      <c r="R4276">
        <v>0</v>
      </c>
      <c r="S4276">
        <v>1</v>
      </c>
      <c r="U4276" t="s">
        <v>26</v>
      </c>
      <c r="W4276" t="s">
        <v>0</v>
      </c>
      <c r="X4276" t="s">
        <v>34</v>
      </c>
      <c r="AA4276" s="2">
        <v>45856.510956631901</v>
      </c>
      <c r="AB4276" t="s">
        <v>4464</v>
      </c>
    </row>
    <row r="4277" spans="1:28">
      <c r="A4277">
        <v>1391707</v>
      </c>
      <c r="B4277" t="s">
        <v>29</v>
      </c>
      <c r="C4277" t="s">
        <v>29</v>
      </c>
      <c r="D4277" t="s">
        <v>5915</v>
      </c>
      <c r="E4277" t="s">
        <v>5916</v>
      </c>
      <c r="F4277" t="s">
        <v>5922</v>
      </c>
      <c r="G4277" t="s">
        <v>5923</v>
      </c>
      <c r="H4277" t="s">
        <v>0</v>
      </c>
      <c r="I4277" s="2" t="s">
        <v>5922</v>
      </c>
      <c r="J4277" s="4">
        <f t="shared" si="264"/>
        <v>7</v>
      </c>
      <c r="K4277" s="2">
        <v>45856.618330787001</v>
      </c>
      <c r="M4277" s="4">
        <f t="shared" si="266"/>
        <v>0</v>
      </c>
      <c r="N4277" s="4">
        <f t="shared" si="267"/>
        <v>0</v>
      </c>
      <c r="O4277">
        <v>12391</v>
      </c>
      <c r="Q4277">
        <f t="shared" si="265"/>
        <v>0</v>
      </c>
      <c r="R4277">
        <v>0</v>
      </c>
      <c r="S4277">
        <v>1</v>
      </c>
      <c r="U4277" t="s">
        <v>26</v>
      </c>
      <c r="W4277" t="s">
        <v>0</v>
      </c>
      <c r="X4277" t="s">
        <v>34</v>
      </c>
      <c r="AA4277" s="2">
        <v>45856.505718831002</v>
      </c>
      <c r="AB4277" t="s">
        <v>89</v>
      </c>
    </row>
    <row r="4278" spans="1:28">
      <c r="A4278">
        <v>1391705</v>
      </c>
      <c r="B4278" t="s">
        <v>142</v>
      </c>
      <c r="C4278" t="s">
        <v>142</v>
      </c>
      <c r="D4278" t="s">
        <v>5915</v>
      </c>
      <c r="F4278" t="s">
        <v>57</v>
      </c>
      <c r="G4278" t="s">
        <v>1229</v>
      </c>
      <c r="H4278" t="s">
        <v>25</v>
      </c>
      <c r="J4278" s="4">
        <f t="shared" si="264"/>
        <v>7</v>
      </c>
      <c r="K4278" s="2">
        <v>45856.5028506944</v>
      </c>
      <c r="L4278" s="13">
        <v>45856.503077511603</v>
      </c>
      <c r="M4278" s="4">
        <f t="shared" si="266"/>
        <v>2.268172029289417E-4</v>
      </c>
      <c r="N4278" s="4">
        <f t="shared" si="267"/>
        <v>0</v>
      </c>
      <c r="O4278">
        <v>12338</v>
      </c>
      <c r="P4278">
        <v>12355</v>
      </c>
      <c r="Q4278">
        <f t="shared" si="265"/>
        <v>17</v>
      </c>
      <c r="R4278">
        <v>17</v>
      </c>
      <c r="S4278">
        <v>0.125</v>
      </c>
      <c r="T4278">
        <v>1</v>
      </c>
      <c r="U4278" t="s">
        <v>26</v>
      </c>
      <c r="V4278" t="s">
        <v>26</v>
      </c>
      <c r="W4278" t="s">
        <v>0</v>
      </c>
      <c r="AA4278" s="2">
        <v>45856.503050544001</v>
      </c>
      <c r="AB4278" t="s">
        <v>59</v>
      </c>
    </row>
    <row r="4279" spans="1:28">
      <c r="A4279">
        <v>1391704</v>
      </c>
      <c r="B4279" t="s">
        <v>29</v>
      </c>
      <c r="C4279" t="s">
        <v>29</v>
      </c>
      <c r="D4279" t="s">
        <v>78</v>
      </c>
      <c r="E4279" t="s">
        <v>5868</v>
      </c>
      <c r="F4279" t="s">
        <v>5869</v>
      </c>
      <c r="G4279" t="s">
        <v>5870</v>
      </c>
      <c r="H4279" t="s">
        <v>25</v>
      </c>
      <c r="I4279" s="2" t="s">
        <v>5869</v>
      </c>
      <c r="J4279" s="4">
        <f t="shared" si="264"/>
        <v>7</v>
      </c>
      <c r="K4279" s="2">
        <v>45856.519241863403</v>
      </c>
      <c r="L4279" s="13">
        <v>45856.754432870403</v>
      </c>
      <c r="M4279" s="4">
        <f t="shared" si="266"/>
        <v>0.23519100699923001</v>
      </c>
      <c r="N4279" s="4">
        <f t="shared" si="267"/>
        <v>338</v>
      </c>
      <c r="O4279">
        <v>54307</v>
      </c>
      <c r="P4279">
        <v>54307</v>
      </c>
      <c r="Q4279">
        <f t="shared" si="265"/>
        <v>0</v>
      </c>
      <c r="R4279">
        <v>0</v>
      </c>
      <c r="S4279">
        <v>1</v>
      </c>
      <c r="T4279">
        <v>1</v>
      </c>
      <c r="U4279" t="s">
        <v>26</v>
      </c>
      <c r="V4279" t="s">
        <v>26</v>
      </c>
      <c r="W4279" t="s">
        <v>25</v>
      </c>
      <c r="X4279" t="s">
        <v>34</v>
      </c>
      <c r="Y4279" t="s">
        <v>5750</v>
      </c>
      <c r="AA4279" s="2">
        <v>45856.492540706</v>
      </c>
      <c r="AB4279" t="s">
        <v>269</v>
      </c>
    </row>
    <row r="4280" spans="1:28">
      <c r="A4280">
        <v>1391703</v>
      </c>
      <c r="B4280" t="s">
        <v>142</v>
      </c>
      <c r="C4280" t="s">
        <v>142</v>
      </c>
      <c r="D4280" t="s">
        <v>4590</v>
      </c>
      <c r="F4280" t="s">
        <v>161</v>
      </c>
      <c r="G4280" t="s">
        <v>162</v>
      </c>
      <c r="H4280" t="s">
        <v>25</v>
      </c>
      <c r="J4280" s="4">
        <f t="shared" si="264"/>
        <v>7</v>
      </c>
      <c r="K4280" s="2">
        <v>45856.487878784697</v>
      </c>
      <c r="L4280" s="13">
        <v>45856.545023148101</v>
      </c>
      <c r="M4280" s="4">
        <f t="shared" si="266"/>
        <v>5.7144363403494935E-2</v>
      </c>
      <c r="N4280" s="4">
        <f t="shared" si="267"/>
        <v>82</v>
      </c>
      <c r="O4280">
        <v>74940</v>
      </c>
      <c r="P4280">
        <v>74990</v>
      </c>
      <c r="Q4280">
        <f t="shared" si="265"/>
        <v>50</v>
      </c>
      <c r="R4280">
        <v>50</v>
      </c>
      <c r="S4280">
        <v>0.875</v>
      </c>
      <c r="T4280">
        <v>0.875</v>
      </c>
      <c r="U4280" t="s">
        <v>26</v>
      </c>
      <c r="V4280" t="s">
        <v>26</v>
      </c>
      <c r="W4280" t="s">
        <v>25</v>
      </c>
      <c r="Y4280" t="s">
        <v>5924</v>
      </c>
      <c r="AA4280" s="2">
        <v>45856.488136226799</v>
      </c>
      <c r="AB4280" t="s">
        <v>59</v>
      </c>
    </row>
    <row r="4281" spans="1:28">
      <c r="A4281">
        <v>1391701</v>
      </c>
      <c r="B4281" t="s">
        <v>142</v>
      </c>
      <c r="C4281" t="s">
        <v>142</v>
      </c>
      <c r="D4281" t="s">
        <v>2597</v>
      </c>
      <c r="F4281" t="s">
        <v>118</v>
      </c>
      <c r="G4281" t="s">
        <v>119</v>
      </c>
      <c r="H4281" t="s">
        <v>25</v>
      </c>
      <c r="J4281" s="4">
        <f t="shared" si="264"/>
        <v>7</v>
      </c>
      <c r="K4281" s="2">
        <v>45856.472470138899</v>
      </c>
      <c r="L4281" s="13">
        <v>45856.4726947569</v>
      </c>
      <c r="M4281" s="4">
        <f t="shared" si="266"/>
        <v>2.2461800108430907E-4</v>
      </c>
      <c r="N4281" s="4">
        <f t="shared" si="267"/>
        <v>0</v>
      </c>
      <c r="O4281">
        <v>1129</v>
      </c>
      <c r="P4281">
        <v>1152</v>
      </c>
      <c r="Q4281">
        <f t="shared" si="265"/>
        <v>23</v>
      </c>
      <c r="R4281">
        <v>23</v>
      </c>
      <c r="S4281">
        <v>0.125</v>
      </c>
      <c r="T4281">
        <v>1</v>
      </c>
      <c r="U4281" t="s">
        <v>154</v>
      </c>
      <c r="V4281" t="s">
        <v>26</v>
      </c>
      <c r="W4281" t="s">
        <v>0</v>
      </c>
      <c r="AA4281" s="2">
        <v>45856.472667476897</v>
      </c>
      <c r="AB4281" t="s">
        <v>59</v>
      </c>
    </row>
    <row r="4282" spans="1:28">
      <c r="A4282">
        <v>1391699</v>
      </c>
      <c r="B4282" t="s">
        <v>142</v>
      </c>
      <c r="C4282" t="s">
        <v>142</v>
      </c>
      <c r="D4282" t="s">
        <v>78</v>
      </c>
      <c r="F4282" t="s">
        <v>125</v>
      </c>
      <c r="G4282" t="s">
        <v>126</v>
      </c>
      <c r="H4282" t="s">
        <v>25</v>
      </c>
      <c r="J4282" s="4">
        <f t="shared" si="264"/>
        <v>7</v>
      </c>
      <c r="K4282" s="2">
        <v>45856.457447835703</v>
      </c>
      <c r="L4282" s="13">
        <v>45856.488895983799</v>
      </c>
      <c r="M4282" s="4">
        <f t="shared" si="266"/>
        <v>3.144814809638774E-2</v>
      </c>
      <c r="N4282" s="4">
        <f t="shared" si="267"/>
        <v>45</v>
      </c>
      <c r="O4282">
        <v>54290</v>
      </c>
      <c r="P4282">
        <v>54307</v>
      </c>
      <c r="Q4282">
        <f t="shared" si="265"/>
        <v>17</v>
      </c>
      <c r="R4282">
        <v>17</v>
      </c>
      <c r="S4282">
        <v>0.125</v>
      </c>
      <c r="T4282">
        <v>1</v>
      </c>
      <c r="U4282" t="s">
        <v>154</v>
      </c>
      <c r="V4282" t="s">
        <v>26</v>
      </c>
      <c r="W4282" t="s">
        <v>0</v>
      </c>
      <c r="AA4282" s="2">
        <v>45856.457649733798</v>
      </c>
      <c r="AB4282" t="s">
        <v>59</v>
      </c>
    </row>
    <row r="4283" spans="1:28">
      <c r="A4283">
        <v>1391695</v>
      </c>
      <c r="B4283" t="s">
        <v>29</v>
      </c>
      <c r="C4283" t="s">
        <v>29</v>
      </c>
      <c r="D4283" t="s">
        <v>54</v>
      </c>
      <c r="E4283" t="s">
        <v>2138</v>
      </c>
      <c r="H4283" t="s">
        <v>25</v>
      </c>
      <c r="J4283" s="4">
        <f t="shared" si="264"/>
        <v>7</v>
      </c>
      <c r="K4283" s="2">
        <v>45845.454398148097</v>
      </c>
      <c r="L4283" s="13">
        <v>45845.454398148097</v>
      </c>
      <c r="M4283" s="4">
        <f t="shared" si="266"/>
        <v>0</v>
      </c>
      <c r="N4283" s="4">
        <f t="shared" si="267"/>
        <v>0</v>
      </c>
      <c r="Q4283">
        <f t="shared" si="265"/>
        <v>0</v>
      </c>
      <c r="R4283">
        <v>0</v>
      </c>
      <c r="U4283" t="s">
        <v>68</v>
      </c>
      <c r="W4283" t="s">
        <v>25</v>
      </c>
      <c r="AA4283" s="2">
        <v>45856.450215937497</v>
      </c>
      <c r="AB4283" t="s">
        <v>5925</v>
      </c>
    </row>
    <row r="4284" spans="1:28">
      <c r="A4284">
        <v>1391691</v>
      </c>
      <c r="B4284" t="s">
        <v>29</v>
      </c>
      <c r="C4284" t="s">
        <v>29</v>
      </c>
      <c r="D4284" t="s">
        <v>54</v>
      </c>
      <c r="E4284" t="s">
        <v>2138</v>
      </c>
      <c r="H4284" t="s">
        <v>25</v>
      </c>
      <c r="J4284" s="4">
        <f t="shared" si="264"/>
        <v>7</v>
      </c>
      <c r="K4284" s="2">
        <v>45845.454398148097</v>
      </c>
      <c r="L4284" s="13">
        <v>45845.454398148097</v>
      </c>
      <c r="M4284" s="4">
        <f t="shared" si="266"/>
        <v>0</v>
      </c>
      <c r="N4284" s="4">
        <f t="shared" si="267"/>
        <v>0</v>
      </c>
      <c r="Q4284">
        <f t="shared" si="265"/>
        <v>0</v>
      </c>
      <c r="R4284">
        <v>0</v>
      </c>
      <c r="U4284" t="s">
        <v>68</v>
      </c>
      <c r="W4284" t="s">
        <v>25</v>
      </c>
      <c r="AA4284" s="2">
        <v>45856.437171562502</v>
      </c>
      <c r="AB4284" t="s">
        <v>5925</v>
      </c>
    </row>
    <row r="4285" spans="1:28">
      <c r="A4285">
        <v>1391690</v>
      </c>
      <c r="B4285" t="s">
        <v>29</v>
      </c>
      <c r="C4285" t="s">
        <v>29</v>
      </c>
      <c r="D4285" t="s">
        <v>54</v>
      </c>
      <c r="E4285" t="s">
        <v>2138</v>
      </c>
      <c r="H4285" t="s">
        <v>25</v>
      </c>
      <c r="J4285" s="4">
        <f t="shared" si="264"/>
        <v>7</v>
      </c>
      <c r="K4285" s="2">
        <v>45845.454398148097</v>
      </c>
      <c r="L4285" s="13">
        <v>45845.454398148097</v>
      </c>
      <c r="M4285" s="4">
        <f t="shared" si="266"/>
        <v>0</v>
      </c>
      <c r="N4285" s="4">
        <f t="shared" si="267"/>
        <v>0</v>
      </c>
      <c r="Q4285">
        <f t="shared" si="265"/>
        <v>0</v>
      </c>
      <c r="R4285">
        <v>0</v>
      </c>
      <c r="U4285" t="s">
        <v>68</v>
      </c>
      <c r="W4285" t="s">
        <v>25</v>
      </c>
      <c r="AA4285" s="2">
        <v>45856.4354089931</v>
      </c>
      <c r="AB4285" t="s">
        <v>5925</v>
      </c>
    </row>
    <row r="4286" spans="1:28">
      <c r="A4286">
        <v>1391685</v>
      </c>
      <c r="B4286" t="s">
        <v>142</v>
      </c>
      <c r="C4286" t="s">
        <v>142</v>
      </c>
      <c r="D4286" t="s">
        <v>1273</v>
      </c>
      <c r="F4286" t="s">
        <v>161</v>
      </c>
      <c r="G4286" t="s">
        <v>162</v>
      </c>
      <c r="H4286" t="s">
        <v>25</v>
      </c>
      <c r="J4286" s="4">
        <f t="shared" si="264"/>
        <v>7</v>
      </c>
      <c r="K4286" s="2">
        <v>45856.428101388898</v>
      </c>
      <c r="L4286" s="13">
        <v>45869.545833333301</v>
      </c>
      <c r="M4286" s="4">
        <f t="shared" si="266"/>
        <v>13.117731944403204</v>
      </c>
      <c r="N4286" s="4">
        <f t="shared" si="267"/>
        <v>169</v>
      </c>
      <c r="O4286">
        <v>57832</v>
      </c>
      <c r="P4286">
        <v>57870</v>
      </c>
      <c r="Q4286">
        <f t="shared" si="265"/>
        <v>38</v>
      </c>
      <c r="R4286">
        <v>38</v>
      </c>
      <c r="S4286">
        <v>1</v>
      </c>
      <c r="T4286">
        <v>0.75</v>
      </c>
      <c r="U4286" t="s">
        <v>26</v>
      </c>
      <c r="V4286" t="s">
        <v>26</v>
      </c>
      <c r="W4286" t="s">
        <v>25</v>
      </c>
      <c r="X4286" t="s">
        <v>5926</v>
      </c>
      <c r="Y4286" t="s">
        <v>163</v>
      </c>
      <c r="AA4286" s="2">
        <v>45856.428353900497</v>
      </c>
      <c r="AB4286" t="s">
        <v>59</v>
      </c>
    </row>
    <row r="4287" spans="1:28">
      <c r="A4287">
        <v>1391678</v>
      </c>
      <c r="B4287" t="s">
        <v>142</v>
      </c>
      <c r="C4287" t="s">
        <v>142</v>
      </c>
      <c r="D4287" t="s">
        <v>5751</v>
      </c>
      <c r="F4287" t="s">
        <v>2339</v>
      </c>
      <c r="G4287" t="s">
        <v>2340</v>
      </c>
      <c r="H4287" t="s">
        <v>25</v>
      </c>
      <c r="J4287" s="4">
        <f t="shared" si="264"/>
        <v>7</v>
      </c>
      <c r="K4287" s="2">
        <v>45856.409987002298</v>
      </c>
      <c r="L4287" s="13">
        <v>45856.4268983449</v>
      </c>
      <c r="M4287" s="4">
        <f t="shared" si="266"/>
        <v>1.6911342601815704E-2</v>
      </c>
      <c r="N4287" s="4">
        <f t="shared" si="267"/>
        <v>24</v>
      </c>
      <c r="O4287">
        <v>1194</v>
      </c>
      <c r="P4287">
        <v>1210</v>
      </c>
      <c r="Q4287">
        <f t="shared" si="265"/>
        <v>16</v>
      </c>
      <c r="R4287">
        <v>16</v>
      </c>
      <c r="S4287">
        <v>0.125</v>
      </c>
      <c r="T4287">
        <v>1</v>
      </c>
      <c r="U4287" t="s">
        <v>154</v>
      </c>
      <c r="V4287" t="s">
        <v>26</v>
      </c>
      <c r="W4287" t="s">
        <v>0</v>
      </c>
      <c r="AA4287" s="2">
        <v>45856.410652199098</v>
      </c>
      <c r="AB4287" t="s">
        <v>59</v>
      </c>
    </row>
    <row r="4288" spans="1:28">
      <c r="A4288">
        <v>1391677</v>
      </c>
      <c r="B4288" t="s">
        <v>142</v>
      </c>
      <c r="C4288" t="s">
        <v>142</v>
      </c>
      <c r="D4288" t="s">
        <v>5918</v>
      </c>
      <c r="F4288" t="s">
        <v>125</v>
      </c>
      <c r="G4288" t="s">
        <v>126</v>
      </c>
      <c r="H4288" t="s">
        <v>25</v>
      </c>
      <c r="J4288" s="4">
        <f t="shared" si="264"/>
        <v>7</v>
      </c>
      <c r="K4288" s="2">
        <v>45856.409185300901</v>
      </c>
      <c r="L4288" s="13">
        <v>45856.456780474502</v>
      </c>
      <c r="M4288" s="4">
        <f t="shared" si="266"/>
        <v>4.759517360071186E-2</v>
      </c>
      <c r="N4288" s="4">
        <f t="shared" si="267"/>
        <v>68</v>
      </c>
      <c r="O4288">
        <v>1330</v>
      </c>
      <c r="P4288">
        <v>1346</v>
      </c>
      <c r="Q4288">
        <f t="shared" si="265"/>
        <v>16</v>
      </c>
      <c r="R4288">
        <v>16</v>
      </c>
      <c r="S4288">
        <v>0.5</v>
      </c>
      <c r="T4288">
        <v>1</v>
      </c>
      <c r="U4288" t="s">
        <v>154</v>
      </c>
      <c r="V4288" t="s">
        <v>26</v>
      </c>
      <c r="W4288" t="s">
        <v>0</v>
      </c>
      <c r="AA4288" s="2">
        <v>45856.409895682897</v>
      </c>
      <c r="AB4288" t="s">
        <v>59</v>
      </c>
    </row>
    <row r="4289" spans="1:28">
      <c r="A4289">
        <v>1391676</v>
      </c>
      <c r="B4289" t="s">
        <v>142</v>
      </c>
      <c r="C4289" t="s">
        <v>142</v>
      </c>
      <c r="D4289" t="s">
        <v>5879</v>
      </c>
      <c r="F4289" t="s">
        <v>161</v>
      </c>
      <c r="G4289" t="s">
        <v>162</v>
      </c>
      <c r="H4289" t="s">
        <v>25</v>
      </c>
      <c r="J4289" s="4">
        <f t="shared" si="264"/>
        <v>7</v>
      </c>
      <c r="K4289" s="2">
        <v>45856.408404548602</v>
      </c>
      <c r="L4289" s="13">
        <v>45856.423855786998</v>
      </c>
      <c r="M4289" s="4">
        <f t="shared" si="266"/>
        <v>1.5451238396053668E-2</v>
      </c>
      <c r="N4289" s="4">
        <f t="shared" si="267"/>
        <v>22</v>
      </c>
      <c r="O4289">
        <v>1136</v>
      </c>
      <c r="P4289">
        <v>1152</v>
      </c>
      <c r="Q4289">
        <f t="shared" si="265"/>
        <v>16</v>
      </c>
      <c r="R4289">
        <v>16</v>
      </c>
      <c r="S4289">
        <v>0.125</v>
      </c>
      <c r="T4289">
        <v>1</v>
      </c>
      <c r="U4289" t="s">
        <v>154</v>
      </c>
      <c r="V4289" t="s">
        <v>26</v>
      </c>
      <c r="W4289" t="s">
        <v>0</v>
      </c>
      <c r="X4289" t="s">
        <v>34</v>
      </c>
      <c r="AA4289" s="2">
        <v>45856.408829513901</v>
      </c>
      <c r="AB4289" t="s">
        <v>59</v>
      </c>
    </row>
    <row r="4290" spans="1:28">
      <c r="A4290">
        <v>1391665</v>
      </c>
      <c r="B4290" t="s">
        <v>53</v>
      </c>
      <c r="C4290" t="s">
        <v>53</v>
      </c>
      <c r="D4290" t="s">
        <v>3420</v>
      </c>
      <c r="F4290" t="s">
        <v>55</v>
      </c>
      <c r="G4290" t="s">
        <v>56</v>
      </c>
      <c r="H4290" t="s">
        <v>25</v>
      </c>
      <c r="I4290" s="2" t="s">
        <v>82</v>
      </c>
      <c r="J4290" s="4">
        <f t="shared" si="264"/>
        <v>7</v>
      </c>
      <c r="K4290" s="2">
        <v>45855.882638888899</v>
      </c>
      <c r="L4290" s="13">
        <v>45882.809781712996</v>
      </c>
      <c r="M4290" s="4">
        <f t="shared" si="266"/>
        <v>26.927142824097245</v>
      </c>
      <c r="N4290" s="4">
        <f t="shared" si="267"/>
        <v>1335</v>
      </c>
      <c r="O4290">
        <v>22369</v>
      </c>
      <c r="P4290">
        <v>22370</v>
      </c>
      <c r="Q4290">
        <f t="shared" si="265"/>
        <v>1</v>
      </c>
      <c r="R4290">
        <v>1</v>
      </c>
      <c r="S4290">
        <v>1</v>
      </c>
      <c r="T4290">
        <v>1</v>
      </c>
      <c r="U4290" t="s">
        <v>26</v>
      </c>
      <c r="V4290" t="s">
        <v>26</v>
      </c>
      <c r="W4290" t="s">
        <v>25</v>
      </c>
      <c r="X4290" t="s">
        <v>5927</v>
      </c>
      <c r="Y4290" t="s">
        <v>5928</v>
      </c>
      <c r="AA4290" s="2">
        <v>45855.8837219907</v>
      </c>
      <c r="AB4290" t="s">
        <v>84</v>
      </c>
    </row>
    <row r="4291" spans="1:28">
      <c r="A4291">
        <v>1391660</v>
      </c>
      <c r="B4291" t="s">
        <v>53</v>
      </c>
      <c r="C4291" t="s">
        <v>53</v>
      </c>
      <c r="D4291" t="s">
        <v>422</v>
      </c>
      <c r="F4291" t="s">
        <v>55</v>
      </c>
      <c r="G4291" t="s">
        <v>56</v>
      </c>
      <c r="H4291" t="s">
        <v>25</v>
      </c>
      <c r="I4291" s="2" t="s">
        <v>82</v>
      </c>
      <c r="J4291" s="4">
        <f t="shared" ref="J4291:J4354" si="268">MONTH(K4291)</f>
        <v>7</v>
      </c>
      <c r="K4291" s="2">
        <v>45855.860416666699</v>
      </c>
      <c r="L4291" s="13">
        <v>45862.8094039352</v>
      </c>
      <c r="M4291" s="4">
        <f t="shared" si="266"/>
        <v>6.9489872685007867</v>
      </c>
      <c r="N4291" s="4">
        <f t="shared" si="267"/>
        <v>1366</v>
      </c>
      <c r="O4291">
        <v>62210</v>
      </c>
      <c r="P4291">
        <v>62214</v>
      </c>
      <c r="Q4291">
        <f t="shared" ref="Q4291:Q4354" si="269">IF(AND(O4291&lt;&gt;"",P4291&lt;&gt;""),P4291-O4291,0)</f>
        <v>4</v>
      </c>
      <c r="R4291">
        <v>4</v>
      </c>
      <c r="S4291">
        <v>1</v>
      </c>
      <c r="T4291">
        <v>1</v>
      </c>
      <c r="U4291" t="s">
        <v>26</v>
      </c>
      <c r="V4291" t="s">
        <v>26</v>
      </c>
      <c r="W4291" t="s">
        <v>0</v>
      </c>
      <c r="X4291" t="s">
        <v>5929</v>
      </c>
      <c r="Y4291" t="s">
        <v>5930</v>
      </c>
      <c r="AA4291" s="2">
        <v>45855.860958564801</v>
      </c>
      <c r="AB4291" t="s">
        <v>84</v>
      </c>
    </row>
    <row r="4292" spans="1:28">
      <c r="A4292">
        <v>1391658</v>
      </c>
      <c r="B4292" t="s">
        <v>53</v>
      </c>
      <c r="C4292" t="s">
        <v>53</v>
      </c>
      <c r="D4292" t="s">
        <v>5523</v>
      </c>
      <c r="F4292" t="s">
        <v>55</v>
      </c>
      <c r="G4292" t="s">
        <v>56</v>
      </c>
      <c r="H4292" t="s">
        <v>25</v>
      </c>
      <c r="I4292" s="2" t="s">
        <v>82</v>
      </c>
      <c r="J4292" s="4">
        <f t="shared" si="268"/>
        <v>7</v>
      </c>
      <c r="K4292" s="2">
        <v>45855.85</v>
      </c>
      <c r="L4292" s="13">
        <v>45856.544927696799</v>
      </c>
      <c r="M4292" s="4">
        <f t="shared" ref="M4292:M4355" si="270">IF(AND(K4292&lt;&gt;"",L4292&lt;&gt;""),L4292-K4292,0)</f>
        <v>0.69492769680073252</v>
      </c>
      <c r="N4292" s="4">
        <f t="shared" ref="N4292:N4355" si="271">HOUR(M4292)*60+MINUTE(M4292)</f>
        <v>1000</v>
      </c>
      <c r="O4292">
        <v>68080</v>
      </c>
      <c r="P4292">
        <v>68145</v>
      </c>
      <c r="Q4292">
        <f t="shared" si="269"/>
        <v>65</v>
      </c>
      <c r="R4292">
        <v>65</v>
      </c>
      <c r="S4292">
        <v>0.5</v>
      </c>
      <c r="T4292">
        <v>0.375</v>
      </c>
      <c r="U4292" t="s">
        <v>26</v>
      </c>
      <c r="V4292" t="s">
        <v>26</v>
      </c>
      <c r="W4292" t="s">
        <v>0</v>
      </c>
      <c r="X4292" t="s">
        <v>5931</v>
      </c>
      <c r="Y4292" t="s">
        <v>5932</v>
      </c>
      <c r="AA4292" s="2">
        <v>45855.850306909699</v>
      </c>
      <c r="AB4292" t="s">
        <v>84</v>
      </c>
    </row>
    <row r="4293" spans="1:28">
      <c r="A4293">
        <v>1391653</v>
      </c>
      <c r="B4293" t="s">
        <v>115</v>
      </c>
      <c r="C4293" t="s">
        <v>115</v>
      </c>
      <c r="D4293" t="s">
        <v>5864</v>
      </c>
      <c r="E4293" t="s">
        <v>5865</v>
      </c>
      <c r="F4293" t="s">
        <v>82</v>
      </c>
      <c r="G4293" t="s">
        <v>235</v>
      </c>
      <c r="H4293" t="s">
        <v>25</v>
      </c>
      <c r="J4293" s="4">
        <f t="shared" si="268"/>
        <v>7</v>
      </c>
      <c r="K4293" s="2">
        <v>45855.813819444404</v>
      </c>
      <c r="L4293" s="13">
        <v>45855.851412037002</v>
      </c>
      <c r="M4293" s="4">
        <f t="shared" si="270"/>
        <v>3.7592592598230112E-2</v>
      </c>
      <c r="N4293" s="4">
        <f t="shared" si="271"/>
        <v>54</v>
      </c>
      <c r="O4293">
        <v>1242</v>
      </c>
      <c r="P4293">
        <v>1290</v>
      </c>
      <c r="Q4293">
        <f t="shared" si="269"/>
        <v>48</v>
      </c>
      <c r="R4293">
        <v>48</v>
      </c>
      <c r="S4293">
        <v>1</v>
      </c>
      <c r="T4293">
        <v>1</v>
      </c>
      <c r="U4293" t="s">
        <v>26</v>
      </c>
      <c r="W4293" t="s">
        <v>25</v>
      </c>
      <c r="X4293" t="s">
        <v>5933</v>
      </c>
      <c r="Y4293" t="s">
        <v>5933</v>
      </c>
      <c r="AA4293" s="2">
        <v>45855.8159366088</v>
      </c>
      <c r="AB4293" t="s">
        <v>84</v>
      </c>
    </row>
    <row r="4294" spans="1:28">
      <c r="A4294">
        <v>1391647</v>
      </c>
      <c r="B4294" t="s">
        <v>342</v>
      </c>
      <c r="C4294" t="s">
        <v>342</v>
      </c>
      <c r="D4294" t="s">
        <v>2199</v>
      </c>
      <c r="F4294" t="s">
        <v>55</v>
      </c>
      <c r="G4294" t="s">
        <v>56</v>
      </c>
      <c r="H4294" t="s">
        <v>25</v>
      </c>
      <c r="I4294" s="2" t="s">
        <v>125</v>
      </c>
      <c r="J4294" s="4">
        <f t="shared" si="268"/>
        <v>7</v>
      </c>
      <c r="K4294" s="2">
        <v>45855.790003090297</v>
      </c>
      <c r="L4294" s="13">
        <v>45862.413327661998</v>
      </c>
      <c r="M4294" s="4">
        <f t="shared" si="270"/>
        <v>6.6233245717012323</v>
      </c>
      <c r="N4294" s="4">
        <f t="shared" si="271"/>
        <v>897</v>
      </c>
      <c r="O4294">
        <v>51427</v>
      </c>
      <c r="P4294">
        <v>51428</v>
      </c>
      <c r="Q4294">
        <f t="shared" si="269"/>
        <v>1</v>
      </c>
      <c r="R4294">
        <v>1</v>
      </c>
      <c r="S4294">
        <v>1</v>
      </c>
      <c r="T4294">
        <v>0.25</v>
      </c>
      <c r="U4294" t="s">
        <v>154</v>
      </c>
      <c r="V4294" t="s">
        <v>154</v>
      </c>
      <c r="W4294" t="s">
        <v>0</v>
      </c>
      <c r="X4294" t="s">
        <v>5934</v>
      </c>
      <c r="Y4294" t="s">
        <v>5935</v>
      </c>
      <c r="AA4294" s="2">
        <v>45855.790779398201</v>
      </c>
      <c r="AB4294" t="s">
        <v>1634</v>
      </c>
    </row>
    <row r="4295" spans="1:28">
      <c r="A4295">
        <v>1391645</v>
      </c>
      <c r="B4295" t="s">
        <v>69</v>
      </c>
      <c r="C4295" t="s">
        <v>69</v>
      </c>
      <c r="D4295" t="s">
        <v>2199</v>
      </c>
      <c r="H4295" t="s">
        <v>25</v>
      </c>
      <c r="J4295" s="4">
        <f t="shared" si="268"/>
        <v>7</v>
      </c>
      <c r="K4295" s="2">
        <v>45855.789628356499</v>
      </c>
      <c r="L4295" s="13">
        <v>45855.789628356499</v>
      </c>
      <c r="M4295" s="4">
        <f t="shared" si="270"/>
        <v>0</v>
      </c>
      <c r="N4295" s="4">
        <f t="shared" si="271"/>
        <v>0</v>
      </c>
      <c r="O4295">
        <v>71144</v>
      </c>
      <c r="P4295">
        <v>71144</v>
      </c>
      <c r="Q4295">
        <f t="shared" si="269"/>
        <v>0</v>
      </c>
      <c r="R4295">
        <v>0</v>
      </c>
      <c r="S4295">
        <v>0.875</v>
      </c>
      <c r="T4295">
        <v>0.875</v>
      </c>
      <c r="U4295" t="s">
        <v>154</v>
      </c>
      <c r="V4295" t="s">
        <v>154</v>
      </c>
      <c r="W4295" t="s">
        <v>0</v>
      </c>
      <c r="X4295" t="s">
        <v>148</v>
      </c>
      <c r="Y4295" t="s">
        <v>5936</v>
      </c>
      <c r="AA4295" s="2">
        <v>45855.789844872699</v>
      </c>
      <c r="AB4295" t="s">
        <v>1634</v>
      </c>
    </row>
    <row r="4296" spans="1:28">
      <c r="A4296">
        <v>1391643</v>
      </c>
      <c r="B4296" t="s">
        <v>29</v>
      </c>
      <c r="C4296" t="s">
        <v>29</v>
      </c>
      <c r="D4296" t="s">
        <v>1058</v>
      </c>
      <c r="E4296" t="s">
        <v>5937</v>
      </c>
      <c r="F4296" t="s">
        <v>5938</v>
      </c>
      <c r="G4296" t="s">
        <v>5939</v>
      </c>
      <c r="H4296" t="s">
        <v>25</v>
      </c>
      <c r="I4296" s="2" t="s">
        <v>5938</v>
      </c>
      <c r="J4296" s="4">
        <f t="shared" si="268"/>
        <v>7</v>
      </c>
      <c r="K4296" s="2">
        <v>45855.8053931713</v>
      </c>
      <c r="L4296" s="13">
        <v>45918.533194444397</v>
      </c>
      <c r="M4296" s="4">
        <f t="shared" si="270"/>
        <v>62.727801273096702</v>
      </c>
      <c r="N4296" s="4">
        <f t="shared" si="271"/>
        <v>1048</v>
      </c>
      <c r="O4296">
        <v>10862</v>
      </c>
      <c r="P4296">
        <v>18070</v>
      </c>
      <c r="Q4296">
        <f t="shared" si="269"/>
        <v>7208</v>
      </c>
      <c r="R4296">
        <v>7208</v>
      </c>
      <c r="S4296">
        <v>1</v>
      </c>
      <c r="T4296">
        <v>1</v>
      </c>
      <c r="U4296" t="s">
        <v>26</v>
      </c>
      <c r="V4296" t="s">
        <v>26</v>
      </c>
      <c r="W4296" t="s">
        <v>25</v>
      </c>
      <c r="X4296" t="s">
        <v>34</v>
      </c>
      <c r="AA4296" s="2">
        <v>45855.785756747697</v>
      </c>
      <c r="AB4296" t="s">
        <v>89</v>
      </c>
    </row>
    <row r="4297" spans="1:28">
      <c r="A4297">
        <v>1391642</v>
      </c>
      <c r="B4297" t="s">
        <v>142</v>
      </c>
      <c r="C4297" t="s">
        <v>142</v>
      </c>
      <c r="D4297" t="s">
        <v>1058</v>
      </c>
      <c r="F4297" t="s">
        <v>57</v>
      </c>
      <c r="G4297" t="s">
        <v>1229</v>
      </c>
      <c r="H4297" t="s">
        <v>25</v>
      </c>
      <c r="J4297" s="4">
        <f t="shared" si="268"/>
        <v>7</v>
      </c>
      <c r="K4297" s="2">
        <v>45855.784543090303</v>
      </c>
      <c r="L4297" s="13">
        <v>45855.784798726898</v>
      </c>
      <c r="M4297" s="4">
        <f t="shared" si="270"/>
        <v>2.5563659437466413E-4</v>
      </c>
      <c r="N4297" s="4">
        <f t="shared" si="271"/>
        <v>0</v>
      </c>
      <c r="O4297">
        <v>41</v>
      </c>
      <c r="P4297">
        <v>10862</v>
      </c>
      <c r="Q4297">
        <f t="shared" si="269"/>
        <v>10821</v>
      </c>
      <c r="R4297">
        <v>10821</v>
      </c>
      <c r="S4297">
        <v>0</v>
      </c>
      <c r="T4297">
        <v>1</v>
      </c>
      <c r="U4297" t="s">
        <v>26</v>
      </c>
      <c r="V4297" t="s">
        <v>26</v>
      </c>
      <c r="W4297" t="s">
        <v>0</v>
      </c>
      <c r="X4297" t="s">
        <v>3296</v>
      </c>
      <c r="AA4297" s="2">
        <v>45855.784737696798</v>
      </c>
      <c r="AB4297" t="s">
        <v>59</v>
      </c>
    </row>
    <row r="4298" spans="1:28">
      <c r="A4298">
        <v>1391635</v>
      </c>
      <c r="B4298" t="s">
        <v>115</v>
      </c>
      <c r="C4298" t="s">
        <v>115</v>
      </c>
      <c r="D4298" t="s">
        <v>625</v>
      </c>
      <c r="E4298" t="s">
        <v>5940</v>
      </c>
      <c r="F4298" t="s">
        <v>111</v>
      </c>
      <c r="G4298" t="s">
        <v>218</v>
      </c>
      <c r="H4298" t="s">
        <v>25</v>
      </c>
      <c r="J4298" s="4">
        <f t="shared" si="268"/>
        <v>7</v>
      </c>
      <c r="K4298" s="2">
        <v>45855.760150463</v>
      </c>
      <c r="L4298" s="13">
        <v>45857.428859722197</v>
      </c>
      <c r="M4298" s="4">
        <f t="shared" si="270"/>
        <v>1.6687092591964756</v>
      </c>
      <c r="N4298" s="4">
        <f t="shared" si="271"/>
        <v>962</v>
      </c>
      <c r="O4298">
        <v>12790</v>
      </c>
      <c r="P4298">
        <v>12791</v>
      </c>
      <c r="Q4298">
        <f t="shared" si="269"/>
        <v>1</v>
      </c>
      <c r="R4298">
        <v>1</v>
      </c>
      <c r="S4298">
        <v>1</v>
      </c>
      <c r="T4298">
        <v>1</v>
      </c>
      <c r="U4298" t="s">
        <v>26</v>
      </c>
      <c r="V4298" t="s">
        <v>26</v>
      </c>
      <c r="W4298" t="s">
        <v>25</v>
      </c>
      <c r="X4298" t="s">
        <v>3014</v>
      </c>
      <c r="Y4298" t="s">
        <v>3014</v>
      </c>
      <c r="AA4298" s="2">
        <v>45855.768288541702</v>
      </c>
      <c r="AB4298" t="s">
        <v>114</v>
      </c>
    </row>
    <row r="4299" spans="1:28">
      <c r="A4299">
        <v>1391633</v>
      </c>
      <c r="B4299" t="s">
        <v>29</v>
      </c>
      <c r="C4299" t="s">
        <v>29</v>
      </c>
      <c r="D4299" t="s">
        <v>5864</v>
      </c>
      <c r="E4299" t="s">
        <v>5865</v>
      </c>
      <c r="F4299" t="s">
        <v>169</v>
      </c>
      <c r="G4299" t="s">
        <v>170</v>
      </c>
      <c r="H4299" t="s">
        <v>25</v>
      </c>
      <c r="I4299" s="2" t="s">
        <v>5866</v>
      </c>
      <c r="J4299" s="4">
        <f t="shared" si="268"/>
        <v>7</v>
      </c>
      <c r="K4299" s="2">
        <v>45855.856937615703</v>
      </c>
      <c r="L4299" s="13">
        <v>45856.759953703702</v>
      </c>
      <c r="M4299" s="4">
        <f t="shared" si="270"/>
        <v>0.90301608799927635</v>
      </c>
      <c r="N4299" s="4">
        <f t="shared" si="271"/>
        <v>1300</v>
      </c>
      <c r="O4299">
        <v>1290</v>
      </c>
      <c r="P4299">
        <v>1318</v>
      </c>
      <c r="Q4299">
        <f t="shared" si="269"/>
        <v>28</v>
      </c>
      <c r="R4299">
        <v>28</v>
      </c>
      <c r="S4299">
        <v>1</v>
      </c>
      <c r="T4299">
        <v>1</v>
      </c>
      <c r="U4299" t="s">
        <v>26</v>
      </c>
      <c r="V4299" t="s">
        <v>26</v>
      </c>
      <c r="W4299" t="s">
        <v>25</v>
      </c>
      <c r="X4299" t="s">
        <v>34</v>
      </c>
      <c r="Y4299" t="s">
        <v>5750</v>
      </c>
      <c r="AA4299" s="2">
        <v>45855.7642338773</v>
      </c>
      <c r="AB4299" t="s">
        <v>4464</v>
      </c>
    </row>
    <row r="4300" spans="1:28">
      <c r="A4300">
        <v>1391630</v>
      </c>
      <c r="B4300" t="s">
        <v>29</v>
      </c>
      <c r="C4300" t="s">
        <v>29</v>
      </c>
      <c r="D4300" t="s">
        <v>3775</v>
      </c>
      <c r="F4300" t="s">
        <v>5941</v>
      </c>
      <c r="G4300" t="s">
        <v>5942</v>
      </c>
      <c r="H4300" t="s">
        <v>25</v>
      </c>
      <c r="I4300" s="2" t="s">
        <v>5941</v>
      </c>
      <c r="J4300" s="4">
        <f t="shared" si="268"/>
        <v>7</v>
      </c>
      <c r="K4300" s="2">
        <v>45855.7589737616</v>
      </c>
      <c r="L4300" s="13">
        <v>45875.741493055597</v>
      </c>
      <c r="M4300" s="4">
        <f t="shared" si="270"/>
        <v>19.982519293997029</v>
      </c>
      <c r="N4300" s="4">
        <f t="shared" si="271"/>
        <v>1414</v>
      </c>
      <c r="O4300">
        <v>35088</v>
      </c>
      <c r="P4300">
        <v>36795</v>
      </c>
      <c r="Q4300">
        <f t="shared" si="269"/>
        <v>1707</v>
      </c>
      <c r="R4300">
        <v>1707</v>
      </c>
      <c r="S4300">
        <v>1</v>
      </c>
      <c r="T4300">
        <v>1</v>
      </c>
      <c r="U4300" t="s">
        <v>26</v>
      </c>
      <c r="V4300" t="s">
        <v>26</v>
      </c>
      <c r="W4300" t="s">
        <v>25</v>
      </c>
      <c r="X4300" t="s">
        <v>34</v>
      </c>
      <c r="Y4300" t="s">
        <v>34</v>
      </c>
      <c r="Z4300" t="s">
        <v>365</v>
      </c>
      <c r="AA4300" s="2">
        <v>45855.759467511598</v>
      </c>
      <c r="AB4300" t="s">
        <v>177</v>
      </c>
    </row>
    <row r="4301" spans="1:28">
      <c r="A4301">
        <v>1391622</v>
      </c>
      <c r="B4301" t="s">
        <v>29</v>
      </c>
      <c r="C4301" t="s">
        <v>29</v>
      </c>
      <c r="D4301" t="s">
        <v>3079</v>
      </c>
      <c r="E4301" t="s">
        <v>3080</v>
      </c>
      <c r="F4301" t="s">
        <v>3081</v>
      </c>
      <c r="G4301" t="s">
        <v>3082</v>
      </c>
      <c r="H4301" t="s">
        <v>25</v>
      </c>
      <c r="I4301" s="2" t="s">
        <v>3081</v>
      </c>
      <c r="J4301" s="4">
        <f t="shared" si="268"/>
        <v>7</v>
      </c>
      <c r="K4301" s="2">
        <v>45855.627286921299</v>
      </c>
      <c r="L4301" s="13">
        <v>45868.387071759302</v>
      </c>
      <c r="M4301" s="4">
        <f t="shared" si="270"/>
        <v>12.759784838002815</v>
      </c>
      <c r="N4301" s="4">
        <f t="shared" si="271"/>
        <v>1094</v>
      </c>
      <c r="O4301">
        <v>53153</v>
      </c>
      <c r="P4301">
        <v>54553</v>
      </c>
      <c r="Q4301">
        <f t="shared" si="269"/>
        <v>1400</v>
      </c>
      <c r="R4301">
        <v>1400</v>
      </c>
      <c r="S4301">
        <v>0.875</v>
      </c>
      <c r="T4301">
        <v>0.5</v>
      </c>
      <c r="U4301" t="s">
        <v>26</v>
      </c>
      <c r="V4301" t="s">
        <v>26</v>
      </c>
      <c r="W4301" t="s">
        <v>0</v>
      </c>
      <c r="X4301" t="s">
        <v>5943</v>
      </c>
      <c r="Y4301" t="s">
        <v>5944</v>
      </c>
      <c r="AA4301" s="2">
        <v>45855.737819444403</v>
      </c>
      <c r="AB4301" t="s">
        <v>1634</v>
      </c>
    </row>
    <row r="4302" spans="1:28">
      <c r="A4302">
        <v>1391617</v>
      </c>
      <c r="B4302" t="s">
        <v>29</v>
      </c>
      <c r="C4302" t="s">
        <v>29</v>
      </c>
      <c r="D4302" t="s">
        <v>625</v>
      </c>
      <c r="E4302" t="s">
        <v>5940</v>
      </c>
      <c r="F4302" t="s">
        <v>5945</v>
      </c>
      <c r="G4302" t="s">
        <v>5946</v>
      </c>
      <c r="H4302" t="s">
        <v>25</v>
      </c>
      <c r="I4302" s="2" t="s">
        <v>5945</v>
      </c>
      <c r="J4302" s="4">
        <f t="shared" si="268"/>
        <v>7</v>
      </c>
      <c r="K4302" s="2">
        <v>45855.743312766201</v>
      </c>
      <c r="L4302" s="13">
        <v>45885.868726851899</v>
      </c>
      <c r="M4302" s="4">
        <f t="shared" si="270"/>
        <v>30.125414085698139</v>
      </c>
      <c r="N4302" s="4">
        <f t="shared" si="271"/>
        <v>180</v>
      </c>
      <c r="O4302">
        <v>12790</v>
      </c>
      <c r="P4302">
        <v>14316</v>
      </c>
      <c r="Q4302">
        <f t="shared" si="269"/>
        <v>1526</v>
      </c>
      <c r="R4302">
        <v>1526</v>
      </c>
      <c r="S4302">
        <v>1</v>
      </c>
      <c r="T4302">
        <v>1</v>
      </c>
      <c r="U4302" t="s">
        <v>26</v>
      </c>
      <c r="V4302" t="s">
        <v>26</v>
      </c>
      <c r="W4302" t="s">
        <v>0</v>
      </c>
      <c r="AA4302" s="2">
        <v>45855.726682372697</v>
      </c>
      <c r="AB4302" t="s">
        <v>269</v>
      </c>
    </row>
    <row r="4303" spans="1:28">
      <c r="A4303">
        <v>1391615</v>
      </c>
      <c r="B4303" t="s">
        <v>115</v>
      </c>
      <c r="C4303" t="s">
        <v>115</v>
      </c>
      <c r="D4303" t="s">
        <v>5947</v>
      </c>
      <c r="E4303" t="s">
        <v>5948</v>
      </c>
      <c r="F4303" t="s">
        <v>111</v>
      </c>
      <c r="G4303" t="s">
        <v>218</v>
      </c>
      <c r="H4303" t="s">
        <v>25</v>
      </c>
      <c r="J4303" s="4">
        <f t="shared" si="268"/>
        <v>7</v>
      </c>
      <c r="K4303" s="2">
        <v>45855.714456018497</v>
      </c>
      <c r="L4303" s="13">
        <v>45855.748009259303</v>
      </c>
      <c r="M4303" s="4">
        <f t="shared" si="270"/>
        <v>3.355324080621358E-2</v>
      </c>
      <c r="N4303" s="4">
        <f t="shared" si="271"/>
        <v>48</v>
      </c>
      <c r="O4303">
        <v>22686</v>
      </c>
      <c r="P4303">
        <v>22726</v>
      </c>
      <c r="Q4303">
        <f t="shared" si="269"/>
        <v>40</v>
      </c>
      <c r="R4303">
        <v>40</v>
      </c>
      <c r="S4303">
        <v>1</v>
      </c>
      <c r="T4303">
        <v>1</v>
      </c>
      <c r="U4303" t="s">
        <v>26</v>
      </c>
      <c r="W4303" t="s">
        <v>25</v>
      </c>
      <c r="X4303" t="s">
        <v>5949</v>
      </c>
      <c r="Y4303" t="s">
        <v>5949</v>
      </c>
      <c r="AA4303" s="2">
        <v>45855.719475810198</v>
      </c>
      <c r="AB4303" t="s">
        <v>114</v>
      </c>
    </row>
    <row r="4304" spans="1:28">
      <c r="A4304">
        <v>1391611</v>
      </c>
      <c r="B4304" t="s">
        <v>29</v>
      </c>
      <c r="C4304" t="s">
        <v>29</v>
      </c>
      <c r="D4304" t="s">
        <v>5947</v>
      </c>
      <c r="E4304" t="s">
        <v>5948</v>
      </c>
      <c r="F4304" t="s">
        <v>5950</v>
      </c>
      <c r="G4304" t="s">
        <v>5951</v>
      </c>
      <c r="H4304" t="s">
        <v>0</v>
      </c>
      <c r="I4304" s="2" t="s">
        <v>5950</v>
      </c>
      <c r="J4304" s="4">
        <f t="shared" si="268"/>
        <v>7</v>
      </c>
      <c r="K4304" s="2">
        <v>45855.752420486097</v>
      </c>
      <c r="M4304" s="4">
        <f t="shared" si="270"/>
        <v>0</v>
      </c>
      <c r="N4304" s="4">
        <f t="shared" si="271"/>
        <v>0</v>
      </c>
      <c r="O4304">
        <v>22726</v>
      </c>
      <c r="Q4304">
        <f t="shared" si="269"/>
        <v>0</v>
      </c>
      <c r="R4304">
        <v>0</v>
      </c>
      <c r="S4304">
        <v>1</v>
      </c>
      <c r="U4304" t="s">
        <v>26</v>
      </c>
      <c r="W4304" t="s">
        <v>0</v>
      </c>
      <c r="X4304" t="s">
        <v>4499</v>
      </c>
      <c r="AA4304" s="2">
        <v>45855.713439895801</v>
      </c>
      <c r="AB4304" t="s">
        <v>89</v>
      </c>
    </row>
    <row r="4305" spans="1:28">
      <c r="A4305">
        <v>1391603</v>
      </c>
      <c r="B4305" t="s">
        <v>165</v>
      </c>
      <c r="C4305" t="s">
        <v>165</v>
      </c>
      <c r="D4305" t="s">
        <v>3775</v>
      </c>
      <c r="E4305" t="s">
        <v>1626</v>
      </c>
      <c r="F4305" t="s">
        <v>161</v>
      </c>
      <c r="G4305" t="s">
        <v>162</v>
      </c>
      <c r="H4305" t="s">
        <v>25</v>
      </c>
      <c r="J4305" s="4">
        <f t="shared" si="268"/>
        <v>7</v>
      </c>
      <c r="K4305" s="2">
        <v>45855.6791435185</v>
      </c>
      <c r="L4305" s="13">
        <v>45855.684722222199</v>
      </c>
      <c r="M4305" s="4">
        <f t="shared" si="270"/>
        <v>5.5787036981200799E-3</v>
      </c>
      <c r="N4305" s="4">
        <f t="shared" si="271"/>
        <v>8</v>
      </c>
      <c r="O4305">
        <v>35045</v>
      </c>
      <c r="P4305">
        <v>35088</v>
      </c>
      <c r="Q4305">
        <f t="shared" si="269"/>
        <v>43</v>
      </c>
      <c r="R4305">
        <v>43</v>
      </c>
      <c r="S4305">
        <v>1</v>
      </c>
      <c r="T4305">
        <v>1</v>
      </c>
      <c r="U4305" t="s">
        <v>26</v>
      </c>
      <c r="V4305" t="s">
        <v>26</v>
      </c>
      <c r="W4305" t="s">
        <v>25</v>
      </c>
      <c r="X4305" t="s">
        <v>166</v>
      </c>
      <c r="Y4305" t="s">
        <v>5952</v>
      </c>
      <c r="AA4305" s="2">
        <v>45855.698497303201</v>
      </c>
      <c r="AB4305" t="s">
        <v>114</v>
      </c>
    </row>
    <row r="4306" spans="1:28">
      <c r="A4306">
        <v>1391602</v>
      </c>
      <c r="B4306" t="s">
        <v>142</v>
      </c>
      <c r="C4306" t="s">
        <v>142</v>
      </c>
      <c r="D4306" t="s">
        <v>5947</v>
      </c>
      <c r="E4306" t="s">
        <v>34</v>
      </c>
      <c r="F4306" t="s">
        <v>82</v>
      </c>
      <c r="G4306" t="s">
        <v>235</v>
      </c>
      <c r="H4306" t="s">
        <v>25</v>
      </c>
      <c r="I4306" s="2" t="s">
        <v>82</v>
      </c>
      <c r="J4306" s="4">
        <f t="shared" si="268"/>
        <v>7</v>
      </c>
      <c r="K4306" s="2">
        <v>45855.6965277778</v>
      </c>
      <c r="L4306" s="13">
        <v>45855.6965277778</v>
      </c>
      <c r="M4306" s="4">
        <f t="shared" si="270"/>
        <v>0</v>
      </c>
      <c r="N4306" s="4">
        <f t="shared" si="271"/>
        <v>0</v>
      </c>
      <c r="O4306">
        <v>22174</v>
      </c>
      <c r="P4306">
        <v>22686</v>
      </c>
      <c r="Q4306">
        <f t="shared" si="269"/>
        <v>512</v>
      </c>
      <c r="R4306">
        <v>512</v>
      </c>
      <c r="S4306">
        <v>1</v>
      </c>
      <c r="T4306">
        <v>1</v>
      </c>
      <c r="U4306" t="s">
        <v>26</v>
      </c>
      <c r="V4306" t="s">
        <v>26</v>
      </c>
      <c r="W4306" t="s">
        <v>0</v>
      </c>
      <c r="X4306" t="s">
        <v>3788</v>
      </c>
      <c r="Y4306" t="s">
        <v>5823</v>
      </c>
      <c r="AA4306" s="2">
        <v>45855.696704710601</v>
      </c>
      <c r="AB4306" t="s">
        <v>84</v>
      </c>
    </row>
    <row r="4307" spans="1:28">
      <c r="A4307">
        <v>1391590</v>
      </c>
      <c r="B4307" t="s">
        <v>29</v>
      </c>
      <c r="C4307" t="s">
        <v>29</v>
      </c>
      <c r="D4307" t="s">
        <v>1400</v>
      </c>
      <c r="E4307" t="s">
        <v>5953</v>
      </c>
      <c r="F4307" t="s">
        <v>1402</v>
      </c>
      <c r="G4307" t="s">
        <v>1403</v>
      </c>
      <c r="H4307" t="s">
        <v>25</v>
      </c>
      <c r="I4307" s="2" t="s">
        <v>1402</v>
      </c>
      <c r="J4307" s="4">
        <f t="shared" si="268"/>
        <v>7</v>
      </c>
      <c r="K4307" s="2">
        <v>45855.6919156597</v>
      </c>
      <c r="L4307" s="13">
        <v>45915.691844641202</v>
      </c>
      <c r="M4307" s="4">
        <f t="shared" si="270"/>
        <v>59.999928981502308</v>
      </c>
      <c r="N4307" s="4">
        <f t="shared" si="271"/>
        <v>1439</v>
      </c>
      <c r="O4307">
        <v>1106</v>
      </c>
      <c r="P4307">
        <v>1106</v>
      </c>
      <c r="Q4307">
        <f t="shared" si="269"/>
        <v>0</v>
      </c>
      <c r="R4307">
        <v>0</v>
      </c>
      <c r="S4307">
        <v>1</v>
      </c>
      <c r="T4307">
        <v>1</v>
      </c>
      <c r="U4307" t="s">
        <v>26</v>
      </c>
      <c r="V4307" t="s">
        <v>26</v>
      </c>
      <c r="W4307" t="s">
        <v>25</v>
      </c>
      <c r="X4307" t="s">
        <v>34</v>
      </c>
      <c r="AA4307" s="2">
        <v>45855.674686458296</v>
      </c>
      <c r="AB4307" t="s">
        <v>269</v>
      </c>
    </row>
    <row r="4308" spans="1:28">
      <c r="A4308">
        <v>1391588</v>
      </c>
      <c r="B4308" t="s">
        <v>142</v>
      </c>
      <c r="C4308" t="s">
        <v>142</v>
      </c>
      <c r="D4308" t="s">
        <v>5864</v>
      </c>
      <c r="F4308" t="s">
        <v>1355</v>
      </c>
      <c r="G4308" t="s">
        <v>1356</v>
      </c>
      <c r="H4308" t="s">
        <v>25</v>
      </c>
      <c r="J4308" s="4">
        <f t="shared" si="268"/>
        <v>7</v>
      </c>
      <c r="K4308" s="2">
        <v>45855.673883796298</v>
      </c>
      <c r="L4308" s="13">
        <v>45855.674138773102</v>
      </c>
      <c r="M4308" s="4">
        <f t="shared" si="270"/>
        <v>2.5497680326225236E-4</v>
      </c>
      <c r="N4308" s="4">
        <f t="shared" si="271"/>
        <v>0</v>
      </c>
      <c r="O4308">
        <v>1225</v>
      </c>
      <c r="P4308">
        <v>1242</v>
      </c>
      <c r="Q4308">
        <f t="shared" si="269"/>
        <v>17</v>
      </c>
      <c r="R4308">
        <v>17</v>
      </c>
      <c r="S4308">
        <v>0.5</v>
      </c>
      <c r="T4308">
        <v>1</v>
      </c>
      <c r="U4308" t="s">
        <v>154</v>
      </c>
      <c r="V4308" t="s">
        <v>26</v>
      </c>
      <c r="W4308" t="s">
        <v>0</v>
      </c>
      <c r="AA4308" s="2">
        <v>45855.6741160069</v>
      </c>
      <c r="AB4308" t="s">
        <v>59</v>
      </c>
    </row>
    <row r="4309" spans="1:28">
      <c r="A4309">
        <v>1391587</v>
      </c>
      <c r="B4309" t="s">
        <v>142</v>
      </c>
      <c r="C4309" t="s">
        <v>142</v>
      </c>
      <c r="D4309" t="s">
        <v>1584</v>
      </c>
      <c r="F4309" t="s">
        <v>118</v>
      </c>
      <c r="G4309" t="s">
        <v>119</v>
      </c>
      <c r="H4309" t="s">
        <v>25</v>
      </c>
      <c r="J4309" s="4">
        <f t="shared" si="268"/>
        <v>7</v>
      </c>
      <c r="K4309" s="2">
        <v>45855.672916169002</v>
      </c>
      <c r="L4309" s="13">
        <v>45855.673272569402</v>
      </c>
      <c r="M4309" s="4">
        <f t="shared" si="270"/>
        <v>3.5640040005091578E-4</v>
      </c>
      <c r="N4309" s="4">
        <f t="shared" si="271"/>
        <v>0</v>
      </c>
      <c r="O4309">
        <v>1332</v>
      </c>
      <c r="P4309">
        <v>1340</v>
      </c>
      <c r="Q4309">
        <f t="shared" si="269"/>
        <v>8</v>
      </c>
      <c r="R4309">
        <v>8</v>
      </c>
      <c r="S4309">
        <v>0.125</v>
      </c>
      <c r="T4309">
        <v>1</v>
      </c>
      <c r="U4309" t="s">
        <v>154</v>
      </c>
      <c r="V4309" t="s">
        <v>26</v>
      </c>
      <c r="W4309" t="s">
        <v>0</v>
      </c>
      <c r="AA4309" s="2">
        <v>45855.673236921299</v>
      </c>
      <c r="AB4309" t="s">
        <v>59</v>
      </c>
    </row>
    <row r="4310" spans="1:28">
      <c r="A4310">
        <v>1391584</v>
      </c>
      <c r="B4310" t="s">
        <v>142</v>
      </c>
      <c r="C4310" t="s">
        <v>142</v>
      </c>
      <c r="D4310" t="s">
        <v>1400</v>
      </c>
      <c r="F4310" t="s">
        <v>161</v>
      </c>
      <c r="G4310" t="s">
        <v>162</v>
      </c>
      <c r="H4310" t="s">
        <v>25</v>
      </c>
      <c r="J4310" s="4">
        <f t="shared" si="268"/>
        <v>7</v>
      </c>
      <c r="K4310" s="2">
        <v>45855.671750960602</v>
      </c>
      <c r="L4310" s="13">
        <v>45855.672435150504</v>
      </c>
      <c r="M4310" s="4">
        <f t="shared" si="270"/>
        <v>6.8418990122154355E-4</v>
      </c>
      <c r="N4310" s="4">
        <f t="shared" si="271"/>
        <v>0</v>
      </c>
      <c r="O4310">
        <v>1090</v>
      </c>
      <c r="P4310">
        <v>1106</v>
      </c>
      <c r="Q4310">
        <f t="shared" si="269"/>
        <v>16</v>
      </c>
      <c r="R4310">
        <v>16</v>
      </c>
      <c r="S4310">
        <v>0.125</v>
      </c>
      <c r="T4310">
        <v>1</v>
      </c>
      <c r="U4310" t="s">
        <v>154</v>
      </c>
      <c r="V4310" t="s">
        <v>26</v>
      </c>
      <c r="W4310" t="s">
        <v>0</v>
      </c>
      <c r="AA4310" s="2">
        <v>45855.672355786999</v>
      </c>
      <c r="AB4310" t="s">
        <v>59</v>
      </c>
    </row>
    <row r="4311" spans="1:28">
      <c r="A4311">
        <v>1391583</v>
      </c>
      <c r="B4311" t="s">
        <v>29</v>
      </c>
      <c r="C4311" t="s">
        <v>29</v>
      </c>
      <c r="D4311" t="s">
        <v>1454</v>
      </c>
      <c r="E4311" t="s">
        <v>5954</v>
      </c>
      <c r="F4311" t="s">
        <v>5955</v>
      </c>
      <c r="G4311" t="s">
        <v>5956</v>
      </c>
      <c r="H4311" t="s">
        <v>25</v>
      </c>
      <c r="I4311" s="2" t="s">
        <v>5955</v>
      </c>
      <c r="J4311" s="4">
        <f t="shared" si="268"/>
        <v>7</v>
      </c>
      <c r="K4311" s="2">
        <v>45855.681786574103</v>
      </c>
      <c r="L4311" s="13">
        <v>45915.564398148097</v>
      </c>
      <c r="M4311" s="4">
        <f t="shared" si="270"/>
        <v>59.882611573993927</v>
      </c>
      <c r="N4311" s="4">
        <f t="shared" si="271"/>
        <v>1270</v>
      </c>
      <c r="O4311">
        <v>1193</v>
      </c>
      <c r="P4311">
        <v>5002</v>
      </c>
      <c r="Q4311">
        <f t="shared" si="269"/>
        <v>3809</v>
      </c>
      <c r="R4311">
        <v>3809</v>
      </c>
      <c r="S4311">
        <v>1</v>
      </c>
      <c r="T4311">
        <v>1</v>
      </c>
      <c r="U4311" t="s">
        <v>26</v>
      </c>
      <c r="V4311" t="s">
        <v>26</v>
      </c>
      <c r="W4311" t="s">
        <v>25</v>
      </c>
      <c r="X4311" t="s">
        <v>34</v>
      </c>
      <c r="AA4311" s="2">
        <v>45855.670253472199</v>
      </c>
      <c r="AB4311" t="s">
        <v>89</v>
      </c>
    </row>
    <row r="4312" spans="1:28">
      <c r="A4312">
        <v>1391581</v>
      </c>
      <c r="B4312" t="s">
        <v>142</v>
      </c>
      <c r="C4312" t="s">
        <v>142</v>
      </c>
      <c r="D4312" t="s">
        <v>1454</v>
      </c>
      <c r="E4312" t="s">
        <v>34</v>
      </c>
      <c r="F4312" t="s">
        <v>82</v>
      </c>
      <c r="G4312" t="s">
        <v>235</v>
      </c>
      <c r="H4312" t="s">
        <v>25</v>
      </c>
      <c r="I4312" s="2" t="s">
        <v>82</v>
      </c>
      <c r="J4312" s="4">
        <f t="shared" si="268"/>
        <v>7</v>
      </c>
      <c r="K4312" s="2">
        <v>45855.6652777778</v>
      </c>
      <c r="L4312" s="13">
        <v>45855.665972222203</v>
      </c>
      <c r="M4312" s="4">
        <f t="shared" si="270"/>
        <v>6.9444440305233002E-4</v>
      </c>
      <c r="N4312" s="4">
        <f t="shared" si="271"/>
        <v>1</v>
      </c>
      <c r="O4312">
        <v>1176</v>
      </c>
      <c r="P4312">
        <v>1193</v>
      </c>
      <c r="Q4312">
        <f t="shared" si="269"/>
        <v>17</v>
      </c>
      <c r="R4312">
        <v>17</v>
      </c>
      <c r="S4312">
        <v>0.5</v>
      </c>
      <c r="T4312">
        <v>1</v>
      </c>
      <c r="U4312" t="s">
        <v>154</v>
      </c>
      <c r="V4312" t="s">
        <v>26</v>
      </c>
      <c r="W4312" t="s">
        <v>0</v>
      </c>
      <c r="X4312" t="s">
        <v>3788</v>
      </c>
      <c r="Y4312" t="s">
        <v>3788</v>
      </c>
      <c r="AA4312" s="2">
        <v>45855.665465856502</v>
      </c>
      <c r="AB4312" t="s">
        <v>84</v>
      </c>
    </row>
    <row r="4313" spans="1:28">
      <c r="A4313">
        <v>1391580</v>
      </c>
      <c r="B4313" t="s">
        <v>115</v>
      </c>
      <c r="C4313" t="s">
        <v>115</v>
      </c>
      <c r="D4313" t="s">
        <v>1625</v>
      </c>
      <c r="E4313" t="s">
        <v>1626</v>
      </c>
      <c r="F4313" t="s">
        <v>125</v>
      </c>
      <c r="G4313" t="s">
        <v>126</v>
      </c>
      <c r="H4313" t="s">
        <v>25</v>
      </c>
      <c r="J4313" s="4">
        <f t="shared" si="268"/>
        <v>7</v>
      </c>
      <c r="K4313" s="2">
        <v>45855.659236111103</v>
      </c>
      <c r="L4313" s="13">
        <v>45855.694398148102</v>
      </c>
      <c r="M4313" s="4">
        <f t="shared" si="270"/>
        <v>3.5162036998372059E-2</v>
      </c>
      <c r="N4313" s="4">
        <f t="shared" si="271"/>
        <v>50</v>
      </c>
      <c r="O4313">
        <v>25322</v>
      </c>
      <c r="P4313">
        <v>25334</v>
      </c>
      <c r="Q4313">
        <f t="shared" si="269"/>
        <v>12</v>
      </c>
      <c r="R4313">
        <v>12</v>
      </c>
      <c r="S4313">
        <v>0.875</v>
      </c>
      <c r="T4313">
        <v>0.875</v>
      </c>
      <c r="U4313" t="s">
        <v>26</v>
      </c>
      <c r="W4313" t="s">
        <v>25</v>
      </c>
      <c r="X4313" t="s">
        <v>5952</v>
      </c>
      <c r="Y4313" t="s">
        <v>5952</v>
      </c>
      <c r="AA4313" s="2">
        <v>45855.6650415162</v>
      </c>
      <c r="AB4313" t="s">
        <v>114</v>
      </c>
    </row>
    <row r="4314" spans="1:28">
      <c r="A4314">
        <v>1391569</v>
      </c>
      <c r="B4314" t="s">
        <v>29</v>
      </c>
      <c r="C4314" t="s">
        <v>29</v>
      </c>
      <c r="D4314" t="s">
        <v>1625</v>
      </c>
      <c r="E4314" t="s">
        <v>1626</v>
      </c>
      <c r="F4314" t="s">
        <v>1627</v>
      </c>
      <c r="G4314" t="s">
        <v>1628</v>
      </c>
      <c r="H4314" t="s">
        <v>25</v>
      </c>
      <c r="I4314" s="2" t="s">
        <v>1627</v>
      </c>
      <c r="J4314" s="4">
        <f t="shared" si="268"/>
        <v>7</v>
      </c>
      <c r="K4314" s="2">
        <v>45855.696275659699</v>
      </c>
      <c r="L4314" s="13">
        <v>45915.462500000001</v>
      </c>
      <c r="M4314" s="4">
        <f t="shared" si="270"/>
        <v>59.76622434030287</v>
      </c>
      <c r="N4314" s="4">
        <f t="shared" si="271"/>
        <v>1103</v>
      </c>
      <c r="O4314">
        <v>25334</v>
      </c>
      <c r="P4314">
        <v>29390</v>
      </c>
      <c r="Q4314">
        <f t="shared" si="269"/>
        <v>4056</v>
      </c>
      <c r="R4314">
        <v>4056</v>
      </c>
      <c r="S4314">
        <v>0.875</v>
      </c>
      <c r="T4314">
        <v>0.5</v>
      </c>
      <c r="U4314" t="s">
        <v>26</v>
      </c>
      <c r="V4314" t="s">
        <v>26</v>
      </c>
      <c r="W4314" t="s">
        <v>25</v>
      </c>
      <c r="X4314" t="s">
        <v>34</v>
      </c>
      <c r="Y4314" t="s">
        <v>5957</v>
      </c>
      <c r="AA4314" s="2">
        <v>45855.645081863397</v>
      </c>
      <c r="AB4314" t="s">
        <v>89</v>
      </c>
    </row>
    <row r="4315" spans="1:28">
      <c r="A4315">
        <v>1391563</v>
      </c>
      <c r="B4315" t="s">
        <v>53</v>
      </c>
      <c r="C4315" t="s">
        <v>53</v>
      </c>
      <c r="D4315" t="s">
        <v>4778</v>
      </c>
      <c r="F4315" t="s">
        <v>55</v>
      </c>
      <c r="G4315" t="s">
        <v>56</v>
      </c>
      <c r="H4315" t="s">
        <v>25</v>
      </c>
      <c r="I4315" s="2" t="s">
        <v>82</v>
      </c>
      <c r="J4315" s="4">
        <f t="shared" si="268"/>
        <v>7</v>
      </c>
      <c r="K4315" s="2">
        <v>45855.632638888899</v>
      </c>
      <c r="L4315" s="13">
        <v>45857.748483483803</v>
      </c>
      <c r="M4315" s="4">
        <f t="shared" si="270"/>
        <v>2.115844594904047</v>
      </c>
      <c r="N4315" s="4">
        <f t="shared" si="271"/>
        <v>166</v>
      </c>
      <c r="O4315">
        <v>42655</v>
      </c>
      <c r="P4315">
        <v>42658</v>
      </c>
      <c r="Q4315">
        <f t="shared" si="269"/>
        <v>3</v>
      </c>
      <c r="R4315">
        <v>3</v>
      </c>
      <c r="S4315">
        <v>0.25</v>
      </c>
      <c r="T4315">
        <v>0.125</v>
      </c>
      <c r="U4315" t="s">
        <v>26</v>
      </c>
      <c r="V4315" t="s">
        <v>26</v>
      </c>
      <c r="W4315" t="s">
        <v>0</v>
      </c>
      <c r="X4315" t="s">
        <v>5958</v>
      </c>
      <c r="Y4315" t="s">
        <v>5959</v>
      </c>
      <c r="AA4315" s="2">
        <v>45855.633239467599</v>
      </c>
      <c r="AB4315" t="s">
        <v>84</v>
      </c>
    </row>
    <row r="4316" spans="1:28">
      <c r="A4316">
        <v>1391552</v>
      </c>
      <c r="B4316" t="s">
        <v>29</v>
      </c>
      <c r="C4316" t="s">
        <v>29</v>
      </c>
      <c r="D4316" t="s">
        <v>782</v>
      </c>
      <c r="E4316" t="s">
        <v>5960</v>
      </c>
      <c r="F4316" t="s">
        <v>5961</v>
      </c>
      <c r="G4316" t="s">
        <v>5962</v>
      </c>
      <c r="H4316" t="s">
        <v>25</v>
      </c>
      <c r="I4316" s="2" t="s">
        <v>5961</v>
      </c>
      <c r="J4316" s="4">
        <f t="shared" si="268"/>
        <v>7</v>
      </c>
      <c r="K4316" s="2">
        <v>45855.601276701404</v>
      </c>
      <c r="L4316" s="13">
        <v>45915.5488541667</v>
      </c>
      <c r="M4316" s="4">
        <f t="shared" si="270"/>
        <v>59.94757746529649</v>
      </c>
      <c r="N4316" s="4">
        <f t="shared" si="271"/>
        <v>1364</v>
      </c>
      <c r="O4316">
        <v>2547</v>
      </c>
      <c r="P4316">
        <v>6056</v>
      </c>
      <c r="Q4316">
        <f t="shared" si="269"/>
        <v>3509</v>
      </c>
      <c r="R4316">
        <v>3509</v>
      </c>
      <c r="S4316">
        <v>0.25</v>
      </c>
      <c r="T4316">
        <v>0.375</v>
      </c>
      <c r="U4316" t="s">
        <v>26</v>
      </c>
      <c r="V4316" t="s">
        <v>26</v>
      </c>
      <c r="W4316" t="s">
        <v>0</v>
      </c>
      <c r="X4316" t="s">
        <v>34</v>
      </c>
      <c r="AA4316" s="2">
        <v>45855.584880868097</v>
      </c>
      <c r="AB4316" t="s">
        <v>89</v>
      </c>
    </row>
    <row r="4317" spans="1:28">
      <c r="A4317">
        <v>1391542</v>
      </c>
      <c r="B4317" t="s">
        <v>29</v>
      </c>
      <c r="C4317" t="s">
        <v>29</v>
      </c>
      <c r="D4317" t="s">
        <v>1651</v>
      </c>
      <c r="E4317" t="s">
        <v>2034</v>
      </c>
      <c r="F4317" t="s">
        <v>1653</v>
      </c>
      <c r="G4317" t="s">
        <v>1654</v>
      </c>
      <c r="H4317" t="s">
        <v>25</v>
      </c>
      <c r="I4317" s="2" t="s">
        <v>1653</v>
      </c>
      <c r="J4317" s="4">
        <f t="shared" si="268"/>
        <v>7</v>
      </c>
      <c r="K4317" s="2">
        <v>45855.651250312498</v>
      </c>
      <c r="L4317" s="13">
        <v>45909.789583333302</v>
      </c>
      <c r="M4317" s="4">
        <f t="shared" si="270"/>
        <v>54.138333020804566</v>
      </c>
      <c r="N4317" s="4">
        <f t="shared" si="271"/>
        <v>199</v>
      </c>
      <c r="O4317">
        <v>116225</v>
      </c>
      <c r="P4317">
        <v>119794</v>
      </c>
      <c r="Q4317">
        <f t="shared" si="269"/>
        <v>3569</v>
      </c>
      <c r="R4317">
        <v>3569</v>
      </c>
      <c r="S4317">
        <v>0.25</v>
      </c>
      <c r="T4317">
        <v>0.25</v>
      </c>
      <c r="U4317" t="s">
        <v>26</v>
      </c>
      <c r="V4317" t="s">
        <v>26</v>
      </c>
      <c r="W4317" t="s">
        <v>25</v>
      </c>
      <c r="X4317" t="s">
        <v>34</v>
      </c>
      <c r="Y4317" t="s">
        <v>5963</v>
      </c>
      <c r="AA4317" s="2">
        <v>45855.571917476896</v>
      </c>
      <c r="AB4317" t="s">
        <v>269</v>
      </c>
    </row>
    <row r="4318" spans="1:28">
      <c r="A4318">
        <v>1391538</v>
      </c>
      <c r="B4318" t="s">
        <v>53</v>
      </c>
      <c r="C4318" t="s">
        <v>53</v>
      </c>
      <c r="D4318" t="s">
        <v>3534</v>
      </c>
      <c r="F4318" t="s">
        <v>55</v>
      </c>
      <c r="G4318" t="s">
        <v>56</v>
      </c>
      <c r="H4318" t="s">
        <v>25</v>
      </c>
      <c r="I4318" s="2" t="s">
        <v>82</v>
      </c>
      <c r="J4318" s="4">
        <f t="shared" si="268"/>
        <v>7</v>
      </c>
      <c r="K4318" s="2">
        <v>45855.561111111099</v>
      </c>
      <c r="L4318" s="13">
        <v>45861.648784919002</v>
      </c>
      <c r="M4318" s="4">
        <f t="shared" si="270"/>
        <v>6.0876738079023198</v>
      </c>
      <c r="N4318" s="4">
        <f t="shared" si="271"/>
        <v>126</v>
      </c>
      <c r="O4318">
        <v>62431</v>
      </c>
      <c r="P4318">
        <v>62485</v>
      </c>
      <c r="Q4318">
        <f t="shared" si="269"/>
        <v>54</v>
      </c>
      <c r="R4318">
        <v>54</v>
      </c>
      <c r="S4318">
        <v>1</v>
      </c>
      <c r="T4318">
        <v>1</v>
      </c>
      <c r="U4318" t="s">
        <v>26</v>
      </c>
      <c r="V4318" t="s">
        <v>26</v>
      </c>
      <c r="W4318" t="s">
        <v>0</v>
      </c>
      <c r="X4318" t="s">
        <v>5964</v>
      </c>
      <c r="Y4318" t="s">
        <v>5965</v>
      </c>
      <c r="AA4318" s="2">
        <v>45855.561519826399</v>
      </c>
      <c r="AB4318" t="s">
        <v>84</v>
      </c>
    </row>
    <row r="4319" spans="1:28">
      <c r="A4319">
        <v>1391524</v>
      </c>
      <c r="B4319" t="s">
        <v>29</v>
      </c>
      <c r="C4319" t="s">
        <v>29</v>
      </c>
      <c r="D4319" t="s">
        <v>575</v>
      </c>
      <c r="E4319" t="s">
        <v>630</v>
      </c>
      <c r="F4319" t="s">
        <v>631</v>
      </c>
      <c r="G4319" t="s">
        <v>5966</v>
      </c>
      <c r="H4319" t="s">
        <v>25</v>
      </c>
      <c r="I4319" s="2" t="s">
        <v>631</v>
      </c>
      <c r="J4319" s="4">
        <f t="shared" si="268"/>
        <v>7</v>
      </c>
      <c r="K4319" s="2">
        <v>45855.530480405097</v>
      </c>
      <c r="L4319" s="13">
        <v>45926.634062500001</v>
      </c>
      <c r="M4319" s="4">
        <f t="shared" si="270"/>
        <v>71.103582094903686</v>
      </c>
      <c r="N4319" s="4">
        <f t="shared" si="271"/>
        <v>149</v>
      </c>
      <c r="O4319">
        <v>46387</v>
      </c>
      <c r="P4319">
        <v>48446.6</v>
      </c>
      <c r="Q4319">
        <f t="shared" si="269"/>
        <v>2059.5999999999985</v>
      </c>
      <c r="R4319">
        <v>2059.5999999999985</v>
      </c>
      <c r="S4319">
        <v>0.5</v>
      </c>
      <c r="T4319">
        <v>0.5</v>
      </c>
      <c r="U4319" t="s">
        <v>26</v>
      </c>
      <c r="V4319" t="s">
        <v>26</v>
      </c>
      <c r="W4319" t="s">
        <v>25</v>
      </c>
      <c r="X4319" t="s">
        <v>5967</v>
      </c>
      <c r="Y4319" t="s">
        <v>1003</v>
      </c>
      <c r="AA4319" s="2">
        <v>45855.530823495399</v>
      </c>
      <c r="AB4319" t="s">
        <v>104</v>
      </c>
    </row>
    <row r="4320" spans="1:28">
      <c r="A4320">
        <v>1391520</v>
      </c>
      <c r="B4320" t="s">
        <v>142</v>
      </c>
      <c r="C4320" t="s">
        <v>142</v>
      </c>
      <c r="D4320" t="s">
        <v>964</v>
      </c>
      <c r="F4320" t="s">
        <v>57</v>
      </c>
      <c r="G4320" t="s">
        <v>1229</v>
      </c>
      <c r="H4320" t="s">
        <v>25</v>
      </c>
      <c r="J4320" s="4">
        <f t="shared" si="268"/>
        <v>7</v>
      </c>
      <c r="K4320" s="2">
        <v>45855.521988692097</v>
      </c>
      <c r="L4320" s="13">
        <v>45855.674490972197</v>
      </c>
      <c r="M4320" s="4">
        <f t="shared" si="270"/>
        <v>0.15250228009972489</v>
      </c>
      <c r="N4320" s="4">
        <f t="shared" si="271"/>
        <v>219</v>
      </c>
      <c r="O4320">
        <v>54087</v>
      </c>
      <c r="P4320">
        <v>54152</v>
      </c>
      <c r="Q4320">
        <f t="shared" si="269"/>
        <v>65</v>
      </c>
      <c r="R4320">
        <v>65</v>
      </c>
      <c r="S4320">
        <v>0.75</v>
      </c>
      <c r="T4320">
        <v>0.625</v>
      </c>
      <c r="U4320" t="s">
        <v>154</v>
      </c>
      <c r="V4320" t="s">
        <v>154</v>
      </c>
      <c r="W4320" t="s">
        <v>0</v>
      </c>
      <c r="X4320" t="s">
        <v>5968</v>
      </c>
      <c r="AA4320" s="2">
        <v>45855.5223126157</v>
      </c>
      <c r="AB4320" t="s">
        <v>59</v>
      </c>
    </row>
    <row r="4321" spans="1:28">
      <c r="A4321">
        <v>1391519</v>
      </c>
      <c r="B4321" t="s">
        <v>69</v>
      </c>
      <c r="C4321" t="s">
        <v>69</v>
      </c>
      <c r="D4321" t="s">
        <v>964</v>
      </c>
      <c r="H4321" t="s">
        <v>25</v>
      </c>
      <c r="J4321" s="4">
        <f t="shared" si="268"/>
        <v>7</v>
      </c>
      <c r="K4321" s="2">
        <v>45855.521850543999</v>
      </c>
      <c r="L4321" s="13">
        <v>45855.521850543999</v>
      </c>
      <c r="M4321" s="4">
        <f t="shared" si="270"/>
        <v>0</v>
      </c>
      <c r="N4321" s="4">
        <f t="shared" si="271"/>
        <v>0</v>
      </c>
      <c r="O4321">
        <v>54076</v>
      </c>
      <c r="P4321">
        <v>54076</v>
      </c>
      <c r="Q4321">
        <f t="shared" si="269"/>
        <v>0</v>
      </c>
      <c r="R4321">
        <v>0</v>
      </c>
      <c r="S4321">
        <v>0.75</v>
      </c>
      <c r="T4321">
        <v>0.75</v>
      </c>
      <c r="U4321" t="s">
        <v>154</v>
      </c>
      <c r="V4321" t="s">
        <v>154</v>
      </c>
      <c r="W4321" t="s">
        <v>0</v>
      </c>
      <c r="X4321" t="s">
        <v>148</v>
      </c>
      <c r="AA4321" s="2">
        <v>45855.521887650502</v>
      </c>
      <c r="AB4321" t="s">
        <v>59</v>
      </c>
    </row>
    <row r="4322" spans="1:28">
      <c r="A4322">
        <v>1391513</v>
      </c>
      <c r="B4322" t="s">
        <v>142</v>
      </c>
      <c r="C4322" t="s">
        <v>142</v>
      </c>
      <c r="D4322" t="s">
        <v>1521</v>
      </c>
      <c r="F4322" t="s">
        <v>4977</v>
      </c>
      <c r="G4322" t="s">
        <v>4978</v>
      </c>
      <c r="H4322" t="s">
        <v>25</v>
      </c>
      <c r="J4322" s="4">
        <f t="shared" si="268"/>
        <v>7</v>
      </c>
      <c r="K4322" s="2">
        <v>45855.507391168998</v>
      </c>
      <c r="L4322" s="13">
        <v>45856.665244907403</v>
      </c>
      <c r="M4322" s="4">
        <f t="shared" si="270"/>
        <v>1.1578537384048104</v>
      </c>
      <c r="N4322" s="4">
        <f t="shared" si="271"/>
        <v>227</v>
      </c>
      <c r="O4322">
        <v>49527</v>
      </c>
      <c r="P4322">
        <v>49537</v>
      </c>
      <c r="Q4322">
        <f t="shared" si="269"/>
        <v>10</v>
      </c>
      <c r="R4322">
        <v>10</v>
      </c>
      <c r="S4322">
        <v>1</v>
      </c>
      <c r="T4322">
        <v>0.875</v>
      </c>
      <c r="U4322" t="s">
        <v>154</v>
      </c>
      <c r="V4322" t="s">
        <v>154</v>
      </c>
      <c r="W4322" t="s">
        <v>0</v>
      </c>
      <c r="X4322" t="s">
        <v>5969</v>
      </c>
      <c r="AA4322" s="2">
        <v>45855.507784872701</v>
      </c>
      <c r="AB4322" t="s">
        <v>59</v>
      </c>
    </row>
    <row r="4323" spans="1:28">
      <c r="A4323">
        <v>1391512</v>
      </c>
      <c r="B4323" t="s">
        <v>69</v>
      </c>
      <c r="C4323" t="s">
        <v>69</v>
      </c>
      <c r="D4323" t="s">
        <v>1521</v>
      </c>
      <c r="H4323" t="s">
        <v>25</v>
      </c>
      <c r="J4323" s="4">
        <f t="shared" si="268"/>
        <v>7</v>
      </c>
      <c r="K4323" s="2">
        <v>45855.507298414399</v>
      </c>
      <c r="L4323" s="13">
        <v>45855.507298414399</v>
      </c>
      <c r="M4323" s="4">
        <f t="shared" si="270"/>
        <v>0</v>
      </c>
      <c r="N4323" s="4">
        <f t="shared" si="271"/>
        <v>0</v>
      </c>
      <c r="O4323">
        <v>49521</v>
      </c>
      <c r="P4323">
        <v>49521</v>
      </c>
      <c r="Q4323">
        <f t="shared" si="269"/>
        <v>0</v>
      </c>
      <c r="R4323">
        <v>0</v>
      </c>
      <c r="S4323">
        <v>1</v>
      </c>
      <c r="T4323">
        <v>1</v>
      </c>
      <c r="U4323" t="s">
        <v>154</v>
      </c>
      <c r="V4323" t="s">
        <v>154</v>
      </c>
      <c r="W4323" t="s">
        <v>0</v>
      </c>
      <c r="X4323" t="s">
        <v>148</v>
      </c>
      <c r="AA4323" s="2">
        <v>45855.5073352662</v>
      </c>
      <c r="AB4323" t="s">
        <v>59</v>
      </c>
    </row>
    <row r="4324" spans="1:28">
      <c r="A4324">
        <v>1391510</v>
      </c>
      <c r="B4324" t="s">
        <v>142</v>
      </c>
      <c r="C4324" t="s">
        <v>142</v>
      </c>
      <c r="D4324" t="s">
        <v>5840</v>
      </c>
      <c r="F4324" t="s">
        <v>111</v>
      </c>
      <c r="G4324" t="s">
        <v>218</v>
      </c>
      <c r="H4324" t="s">
        <v>25</v>
      </c>
      <c r="J4324" s="4">
        <f t="shared" si="268"/>
        <v>7</v>
      </c>
      <c r="K4324" s="2">
        <v>45855.506093368102</v>
      </c>
      <c r="L4324" s="13">
        <v>45855.506696493103</v>
      </c>
      <c r="M4324" s="4">
        <f t="shared" si="270"/>
        <v>6.0312500136205927E-4</v>
      </c>
      <c r="N4324" s="4">
        <f t="shared" si="271"/>
        <v>0</v>
      </c>
      <c r="O4324">
        <v>1257</v>
      </c>
      <c r="P4324">
        <v>1259</v>
      </c>
      <c r="Q4324">
        <f t="shared" si="269"/>
        <v>2</v>
      </c>
      <c r="R4324">
        <v>2</v>
      </c>
      <c r="S4324">
        <v>0.375</v>
      </c>
      <c r="T4324">
        <v>0.5</v>
      </c>
      <c r="U4324" t="s">
        <v>154</v>
      </c>
      <c r="V4324" t="s">
        <v>26</v>
      </c>
      <c r="W4324" t="s">
        <v>0</v>
      </c>
      <c r="AA4324" s="2">
        <v>45855.506670682902</v>
      </c>
      <c r="AB4324" t="s">
        <v>59</v>
      </c>
    </row>
    <row r="4325" spans="1:28">
      <c r="A4325">
        <v>1391508</v>
      </c>
      <c r="B4325" t="s">
        <v>142</v>
      </c>
      <c r="C4325" t="s">
        <v>142</v>
      </c>
      <c r="D4325" t="s">
        <v>4820</v>
      </c>
      <c r="F4325" t="s">
        <v>111</v>
      </c>
      <c r="G4325" t="s">
        <v>218</v>
      </c>
      <c r="H4325" t="s">
        <v>25</v>
      </c>
      <c r="J4325" s="4">
        <f t="shared" si="268"/>
        <v>7</v>
      </c>
      <c r="K4325" s="2">
        <v>45855.5047392708</v>
      </c>
      <c r="L4325" s="13">
        <v>45855.505494641198</v>
      </c>
      <c r="M4325" s="4">
        <f t="shared" si="270"/>
        <v>7.5537039811024442E-4</v>
      </c>
      <c r="N4325" s="4">
        <f t="shared" si="271"/>
        <v>1</v>
      </c>
      <c r="O4325">
        <v>12277</v>
      </c>
      <c r="P4325">
        <v>12371</v>
      </c>
      <c r="Q4325">
        <f t="shared" si="269"/>
        <v>94</v>
      </c>
      <c r="R4325">
        <v>94</v>
      </c>
      <c r="S4325">
        <v>0.5</v>
      </c>
      <c r="T4325">
        <v>0.125</v>
      </c>
      <c r="U4325" t="s">
        <v>26</v>
      </c>
      <c r="V4325" t="s">
        <v>154</v>
      </c>
      <c r="W4325" t="s">
        <v>0</v>
      </c>
      <c r="AA4325" s="2">
        <v>45855.505289965302</v>
      </c>
      <c r="AB4325" t="s">
        <v>59</v>
      </c>
    </row>
    <row r="4326" spans="1:28">
      <c r="A4326">
        <v>1391505</v>
      </c>
      <c r="B4326" t="s">
        <v>115</v>
      </c>
      <c r="C4326" t="s">
        <v>115</v>
      </c>
      <c r="D4326" t="s">
        <v>5100</v>
      </c>
      <c r="E4326" t="s">
        <v>5101</v>
      </c>
      <c r="F4326" t="s">
        <v>82</v>
      </c>
      <c r="G4326" t="s">
        <v>235</v>
      </c>
      <c r="H4326" t="s">
        <v>25</v>
      </c>
      <c r="J4326" s="4">
        <f t="shared" si="268"/>
        <v>7</v>
      </c>
      <c r="K4326" s="2">
        <v>45855.5022916667</v>
      </c>
      <c r="L4326" s="13">
        <v>45855.530046296299</v>
      </c>
      <c r="M4326" s="4">
        <f t="shared" si="270"/>
        <v>2.7754629598348401E-2</v>
      </c>
      <c r="N4326" s="4">
        <f t="shared" si="271"/>
        <v>39</v>
      </c>
      <c r="O4326">
        <v>1137</v>
      </c>
      <c r="P4326">
        <v>1156</v>
      </c>
      <c r="Q4326">
        <f t="shared" si="269"/>
        <v>19</v>
      </c>
      <c r="R4326">
        <v>19</v>
      </c>
      <c r="S4326">
        <v>1</v>
      </c>
      <c r="T4326">
        <v>1</v>
      </c>
      <c r="U4326" t="s">
        <v>26</v>
      </c>
      <c r="W4326" t="s">
        <v>25</v>
      </c>
      <c r="X4326" t="s">
        <v>5970</v>
      </c>
      <c r="Y4326" t="s">
        <v>5970</v>
      </c>
      <c r="AA4326" s="2">
        <v>45855.503320752301</v>
      </c>
      <c r="AB4326" t="s">
        <v>84</v>
      </c>
    </row>
    <row r="4327" spans="1:28">
      <c r="A4327">
        <v>1391489</v>
      </c>
      <c r="B4327" t="s">
        <v>142</v>
      </c>
      <c r="C4327" t="s">
        <v>142</v>
      </c>
      <c r="D4327" t="s">
        <v>3780</v>
      </c>
      <c r="F4327" t="s">
        <v>57</v>
      </c>
      <c r="G4327" t="s">
        <v>1229</v>
      </c>
      <c r="H4327" t="s">
        <v>25</v>
      </c>
      <c r="J4327" s="4">
        <f t="shared" si="268"/>
        <v>7</v>
      </c>
      <c r="K4327" s="2">
        <v>45855.466442361103</v>
      </c>
      <c r="L4327" s="13">
        <v>45855.521447766201</v>
      </c>
      <c r="M4327" s="4">
        <f t="shared" si="270"/>
        <v>5.5005405098199844E-2</v>
      </c>
      <c r="N4327" s="4">
        <f t="shared" si="271"/>
        <v>79</v>
      </c>
      <c r="O4327">
        <v>57185</v>
      </c>
      <c r="P4327">
        <v>57213</v>
      </c>
      <c r="Q4327">
        <f t="shared" si="269"/>
        <v>28</v>
      </c>
      <c r="R4327">
        <v>28</v>
      </c>
      <c r="S4327">
        <v>1</v>
      </c>
      <c r="T4327">
        <v>0.625</v>
      </c>
      <c r="U4327" t="s">
        <v>26</v>
      </c>
      <c r="V4327" t="s">
        <v>154</v>
      </c>
      <c r="W4327" t="s">
        <v>0</v>
      </c>
      <c r="X4327" t="s">
        <v>5968</v>
      </c>
      <c r="AA4327" s="2">
        <v>45855.4668181366</v>
      </c>
      <c r="AB4327" t="s">
        <v>59</v>
      </c>
    </row>
    <row r="4328" spans="1:28">
      <c r="A4328">
        <v>1391488</v>
      </c>
      <c r="B4328" t="s">
        <v>29</v>
      </c>
      <c r="C4328" t="s">
        <v>29</v>
      </c>
      <c r="D4328" t="s">
        <v>5100</v>
      </c>
      <c r="E4328" t="s">
        <v>5101</v>
      </c>
      <c r="F4328" t="s">
        <v>169</v>
      </c>
      <c r="G4328" t="s">
        <v>170</v>
      </c>
      <c r="H4328" t="s">
        <v>25</v>
      </c>
      <c r="I4328" s="2" t="s">
        <v>5102</v>
      </c>
      <c r="J4328" s="4">
        <f t="shared" si="268"/>
        <v>7</v>
      </c>
      <c r="K4328" s="2">
        <v>45855.530046296299</v>
      </c>
      <c r="L4328" s="13">
        <v>45870.457256944399</v>
      </c>
      <c r="M4328" s="4">
        <f t="shared" si="270"/>
        <v>14.927210648100299</v>
      </c>
      <c r="N4328" s="4">
        <f t="shared" si="271"/>
        <v>1335</v>
      </c>
      <c r="O4328">
        <v>1156</v>
      </c>
      <c r="P4328">
        <v>2247</v>
      </c>
      <c r="Q4328">
        <f t="shared" si="269"/>
        <v>1091</v>
      </c>
      <c r="R4328">
        <v>1091</v>
      </c>
      <c r="S4328">
        <v>1</v>
      </c>
      <c r="T4328">
        <v>0.5</v>
      </c>
      <c r="U4328" t="s">
        <v>26</v>
      </c>
      <c r="V4328" t="s">
        <v>26</v>
      </c>
      <c r="W4328" t="s">
        <v>0</v>
      </c>
      <c r="Y4328" t="s">
        <v>5971</v>
      </c>
      <c r="AA4328" s="2">
        <v>45855.466060682898</v>
      </c>
      <c r="AB4328" t="s">
        <v>4464</v>
      </c>
    </row>
    <row r="4329" spans="1:28">
      <c r="A4329">
        <v>1391487</v>
      </c>
      <c r="B4329" t="s">
        <v>29</v>
      </c>
      <c r="C4329" t="s">
        <v>29</v>
      </c>
      <c r="D4329" t="s">
        <v>3951</v>
      </c>
      <c r="E4329" t="s">
        <v>3961</v>
      </c>
      <c r="F4329" t="s">
        <v>3962</v>
      </c>
      <c r="G4329" t="s">
        <v>3963</v>
      </c>
      <c r="H4329" t="s">
        <v>25</v>
      </c>
      <c r="I4329" s="2" t="s">
        <v>3962</v>
      </c>
      <c r="J4329" s="4">
        <f t="shared" si="268"/>
        <v>7</v>
      </c>
      <c r="K4329" s="2">
        <v>45855.478860798597</v>
      </c>
      <c r="L4329" s="13">
        <v>45885.776795983802</v>
      </c>
      <c r="M4329" s="4">
        <f t="shared" si="270"/>
        <v>30.297935185204551</v>
      </c>
      <c r="N4329" s="4">
        <f t="shared" si="271"/>
        <v>429</v>
      </c>
      <c r="O4329">
        <v>10120</v>
      </c>
      <c r="P4329">
        <v>12291</v>
      </c>
      <c r="Q4329">
        <f t="shared" si="269"/>
        <v>2171</v>
      </c>
      <c r="R4329">
        <v>2171</v>
      </c>
      <c r="S4329">
        <v>0.875</v>
      </c>
      <c r="T4329">
        <v>1</v>
      </c>
      <c r="U4329" t="s">
        <v>26</v>
      </c>
      <c r="V4329" t="s">
        <v>26</v>
      </c>
      <c r="W4329" t="s">
        <v>25</v>
      </c>
      <c r="X4329" t="s">
        <v>34</v>
      </c>
      <c r="Y4329" t="s">
        <v>5972</v>
      </c>
      <c r="AA4329" s="2">
        <v>45855.4584110301</v>
      </c>
      <c r="AB4329" t="s">
        <v>269</v>
      </c>
    </row>
    <row r="4330" spans="1:28">
      <c r="A4330">
        <v>1391486</v>
      </c>
      <c r="B4330" t="s">
        <v>29</v>
      </c>
      <c r="C4330" t="s">
        <v>29</v>
      </c>
      <c r="D4330" t="s">
        <v>1384</v>
      </c>
      <c r="E4330" t="s">
        <v>5973</v>
      </c>
      <c r="F4330" t="s">
        <v>169</v>
      </c>
      <c r="G4330" t="s">
        <v>170</v>
      </c>
      <c r="H4330" t="s">
        <v>25</v>
      </c>
      <c r="I4330" s="2" t="s">
        <v>5974</v>
      </c>
      <c r="J4330" s="4">
        <f t="shared" si="268"/>
        <v>7</v>
      </c>
      <c r="K4330" s="2">
        <v>45855.492154479201</v>
      </c>
      <c r="L4330" s="13">
        <v>45916.592002314799</v>
      </c>
      <c r="M4330" s="4">
        <f t="shared" si="270"/>
        <v>61.099847835597757</v>
      </c>
      <c r="N4330" s="4">
        <f t="shared" si="271"/>
        <v>143</v>
      </c>
      <c r="O4330">
        <v>1352</v>
      </c>
      <c r="P4330">
        <v>5089</v>
      </c>
      <c r="Q4330">
        <f t="shared" si="269"/>
        <v>3737</v>
      </c>
      <c r="R4330">
        <v>3737</v>
      </c>
      <c r="S4330">
        <v>1</v>
      </c>
      <c r="T4330">
        <v>1</v>
      </c>
      <c r="U4330" t="s">
        <v>26</v>
      </c>
      <c r="V4330" t="s">
        <v>26</v>
      </c>
      <c r="W4330" t="s">
        <v>25</v>
      </c>
      <c r="X4330" t="s">
        <v>34</v>
      </c>
      <c r="Y4330" t="s">
        <v>34</v>
      </c>
      <c r="AA4330" s="2">
        <v>45855.450876655101</v>
      </c>
      <c r="AB4330" t="s">
        <v>4464</v>
      </c>
    </row>
    <row r="4331" spans="1:28">
      <c r="A4331">
        <v>1391485</v>
      </c>
      <c r="B4331" t="s">
        <v>115</v>
      </c>
      <c r="C4331" t="s">
        <v>115</v>
      </c>
      <c r="D4331" t="s">
        <v>1638</v>
      </c>
      <c r="E4331" t="s">
        <v>5975</v>
      </c>
      <c r="F4331" t="s">
        <v>111</v>
      </c>
      <c r="G4331" t="s">
        <v>218</v>
      </c>
      <c r="H4331" t="s">
        <v>25</v>
      </c>
      <c r="J4331" s="4">
        <f t="shared" si="268"/>
        <v>7</v>
      </c>
      <c r="K4331" s="2">
        <v>45855.445185185199</v>
      </c>
      <c r="L4331" s="13">
        <v>45855.483506944402</v>
      </c>
      <c r="M4331" s="4">
        <f t="shared" si="270"/>
        <v>3.8321759202517569E-2</v>
      </c>
      <c r="N4331" s="4">
        <f t="shared" si="271"/>
        <v>55</v>
      </c>
      <c r="O4331">
        <v>20144</v>
      </c>
      <c r="P4331">
        <v>20160</v>
      </c>
      <c r="Q4331">
        <f t="shared" si="269"/>
        <v>16</v>
      </c>
      <c r="R4331">
        <v>16</v>
      </c>
      <c r="S4331">
        <v>0.625</v>
      </c>
      <c r="T4331">
        <v>0.625</v>
      </c>
      <c r="U4331" t="s">
        <v>26</v>
      </c>
      <c r="W4331" t="s">
        <v>25</v>
      </c>
      <c r="X4331" t="s">
        <v>5976</v>
      </c>
      <c r="Y4331" t="s">
        <v>5976</v>
      </c>
      <c r="AA4331" s="2">
        <v>45855.449122650498</v>
      </c>
      <c r="AB4331" t="s">
        <v>114</v>
      </c>
    </row>
    <row r="4332" spans="1:28">
      <c r="A4332">
        <v>1391483</v>
      </c>
      <c r="B4332" t="s">
        <v>29</v>
      </c>
      <c r="C4332" t="s">
        <v>29</v>
      </c>
      <c r="D4332" t="s">
        <v>792</v>
      </c>
      <c r="E4332" t="s">
        <v>5977</v>
      </c>
      <c r="F4332" t="s">
        <v>5978</v>
      </c>
      <c r="G4332" t="s">
        <v>5979</v>
      </c>
      <c r="H4332" t="s">
        <v>25</v>
      </c>
      <c r="I4332" s="2" t="s">
        <v>5978</v>
      </c>
      <c r="J4332" s="4">
        <f t="shared" si="268"/>
        <v>7</v>
      </c>
      <c r="K4332" s="2">
        <v>45855.446486377303</v>
      </c>
      <c r="L4332" s="13">
        <v>45888.501365740703</v>
      </c>
      <c r="M4332" s="4">
        <f t="shared" si="270"/>
        <v>33.054879363400687</v>
      </c>
      <c r="N4332" s="4">
        <f t="shared" si="271"/>
        <v>79</v>
      </c>
      <c r="O4332">
        <v>22359</v>
      </c>
      <c r="P4332">
        <v>25109</v>
      </c>
      <c r="Q4332">
        <f t="shared" si="269"/>
        <v>2750</v>
      </c>
      <c r="R4332">
        <v>2750</v>
      </c>
      <c r="S4332">
        <v>1</v>
      </c>
      <c r="T4332">
        <v>1</v>
      </c>
      <c r="U4332" t="s">
        <v>26</v>
      </c>
      <c r="V4332" t="s">
        <v>26</v>
      </c>
      <c r="W4332" t="s">
        <v>0</v>
      </c>
      <c r="X4332" t="s">
        <v>1600</v>
      </c>
      <c r="AA4332" s="2">
        <v>45855.446762696803</v>
      </c>
      <c r="AB4332" t="s">
        <v>104</v>
      </c>
    </row>
    <row r="4333" spans="1:28">
      <c r="A4333">
        <v>1391482</v>
      </c>
      <c r="B4333" t="s">
        <v>29</v>
      </c>
      <c r="C4333" t="s">
        <v>29</v>
      </c>
      <c r="D4333" t="s">
        <v>1638</v>
      </c>
      <c r="E4333" t="s">
        <v>5975</v>
      </c>
      <c r="F4333" t="s">
        <v>1640</v>
      </c>
      <c r="G4333" t="s">
        <v>1641</v>
      </c>
      <c r="H4333" t="s">
        <v>25</v>
      </c>
      <c r="I4333" s="2" t="s">
        <v>1640</v>
      </c>
      <c r="J4333" s="4">
        <f t="shared" si="268"/>
        <v>7</v>
      </c>
      <c r="K4333" s="2">
        <v>45855.490694756903</v>
      </c>
      <c r="L4333" s="13">
        <v>45915.490277777797</v>
      </c>
      <c r="M4333" s="4">
        <f t="shared" si="270"/>
        <v>59.999583020893624</v>
      </c>
      <c r="N4333" s="4">
        <f t="shared" si="271"/>
        <v>1439</v>
      </c>
      <c r="O4333">
        <v>20160</v>
      </c>
      <c r="P4333">
        <v>20160</v>
      </c>
      <c r="Q4333">
        <f t="shared" si="269"/>
        <v>0</v>
      </c>
      <c r="R4333">
        <v>0</v>
      </c>
      <c r="S4333">
        <v>0.625</v>
      </c>
      <c r="T4333">
        <v>0.625</v>
      </c>
      <c r="U4333" t="s">
        <v>26</v>
      </c>
      <c r="V4333" t="s">
        <v>26</v>
      </c>
      <c r="W4333" t="s">
        <v>0</v>
      </c>
      <c r="X4333" t="s">
        <v>34</v>
      </c>
      <c r="Y4333" t="s">
        <v>34</v>
      </c>
      <c r="AA4333" s="2">
        <v>45855.441248726798</v>
      </c>
      <c r="AB4333" t="s">
        <v>89</v>
      </c>
    </row>
    <row r="4334" spans="1:28">
      <c r="A4334">
        <v>1391477</v>
      </c>
      <c r="B4334" t="s">
        <v>142</v>
      </c>
      <c r="C4334" t="s">
        <v>142</v>
      </c>
      <c r="D4334" t="s">
        <v>1638</v>
      </c>
      <c r="F4334" t="s">
        <v>57</v>
      </c>
      <c r="G4334" t="s">
        <v>1229</v>
      </c>
      <c r="H4334" t="s">
        <v>25</v>
      </c>
      <c r="J4334" s="4">
        <f t="shared" si="268"/>
        <v>7</v>
      </c>
      <c r="K4334" s="2">
        <v>45855.422382951401</v>
      </c>
      <c r="L4334" s="13">
        <v>45855.4224994213</v>
      </c>
      <c r="M4334" s="4">
        <f t="shared" si="270"/>
        <v>1.164698987849988E-4</v>
      </c>
      <c r="N4334" s="4">
        <f t="shared" si="271"/>
        <v>0</v>
      </c>
      <c r="O4334">
        <v>20124</v>
      </c>
      <c r="P4334">
        <v>20144</v>
      </c>
      <c r="Q4334">
        <f t="shared" si="269"/>
        <v>20</v>
      </c>
      <c r="R4334">
        <v>20</v>
      </c>
      <c r="S4334">
        <v>0.875</v>
      </c>
      <c r="T4334">
        <v>0.625</v>
      </c>
      <c r="U4334" t="s">
        <v>26</v>
      </c>
      <c r="V4334" t="s">
        <v>26</v>
      </c>
      <c r="W4334" t="s">
        <v>0</v>
      </c>
      <c r="Y4334" t="s">
        <v>1230</v>
      </c>
      <c r="AA4334" s="2">
        <v>45855.4224789699</v>
      </c>
      <c r="AB4334" t="s">
        <v>59</v>
      </c>
    </row>
    <row r="4335" spans="1:28">
      <c r="A4335">
        <v>1391476</v>
      </c>
      <c r="B4335" t="s">
        <v>142</v>
      </c>
      <c r="C4335" t="s">
        <v>142</v>
      </c>
      <c r="D4335" t="s">
        <v>5100</v>
      </c>
      <c r="F4335" t="s">
        <v>1355</v>
      </c>
      <c r="G4335" t="s">
        <v>1356</v>
      </c>
      <c r="H4335" t="s">
        <v>25</v>
      </c>
      <c r="J4335" s="4">
        <f t="shared" si="268"/>
        <v>7</v>
      </c>
      <c r="K4335" s="2">
        <v>45855.417914467602</v>
      </c>
      <c r="L4335" s="13">
        <v>45855.447926932902</v>
      </c>
      <c r="M4335" s="4">
        <f t="shared" si="270"/>
        <v>3.0012465300387703E-2</v>
      </c>
      <c r="N4335" s="4">
        <f t="shared" si="271"/>
        <v>43</v>
      </c>
      <c r="O4335">
        <v>1120</v>
      </c>
      <c r="P4335">
        <v>1137</v>
      </c>
      <c r="Q4335">
        <f t="shared" si="269"/>
        <v>17</v>
      </c>
      <c r="R4335">
        <v>17</v>
      </c>
      <c r="S4335">
        <v>0.125</v>
      </c>
      <c r="T4335">
        <v>1</v>
      </c>
      <c r="U4335" t="s">
        <v>154</v>
      </c>
      <c r="V4335" t="s">
        <v>26</v>
      </c>
      <c r="W4335" t="s">
        <v>0</v>
      </c>
      <c r="AA4335" s="2">
        <v>45855.418190127297</v>
      </c>
      <c r="AB4335" t="s">
        <v>59</v>
      </c>
    </row>
    <row r="4336" spans="1:28">
      <c r="A4336">
        <v>1391475</v>
      </c>
      <c r="B4336" t="s">
        <v>142</v>
      </c>
      <c r="C4336" t="s">
        <v>142</v>
      </c>
      <c r="D4336" t="s">
        <v>1384</v>
      </c>
      <c r="F4336" t="s">
        <v>161</v>
      </c>
      <c r="G4336" t="s">
        <v>162</v>
      </c>
      <c r="H4336" t="s">
        <v>25</v>
      </c>
      <c r="J4336" s="4">
        <f t="shared" si="268"/>
        <v>7</v>
      </c>
      <c r="K4336" s="2">
        <v>45855.417496493101</v>
      </c>
      <c r="L4336" s="13">
        <v>45855.4483610764</v>
      </c>
      <c r="M4336" s="4">
        <f t="shared" si="270"/>
        <v>3.0864583299262449E-2</v>
      </c>
      <c r="N4336" s="4">
        <f t="shared" si="271"/>
        <v>44</v>
      </c>
      <c r="O4336">
        <v>1299</v>
      </c>
      <c r="P4336">
        <v>1316</v>
      </c>
      <c r="Q4336">
        <f t="shared" si="269"/>
        <v>17</v>
      </c>
      <c r="R4336">
        <v>17</v>
      </c>
      <c r="S4336">
        <v>0.125</v>
      </c>
      <c r="T4336">
        <v>1</v>
      </c>
      <c r="U4336" t="s">
        <v>154</v>
      </c>
      <c r="V4336" t="s">
        <v>26</v>
      </c>
      <c r="W4336" t="s">
        <v>0</v>
      </c>
      <c r="AA4336" s="2">
        <v>45855.417700544</v>
      </c>
      <c r="AB4336" t="s">
        <v>59</v>
      </c>
    </row>
    <row r="4337" spans="1:28">
      <c r="A4337">
        <v>1391474</v>
      </c>
      <c r="B4337" t="s">
        <v>29</v>
      </c>
      <c r="C4337" t="s">
        <v>29</v>
      </c>
      <c r="D4337" t="s">
        <v>552</v>
      </c>
      <c r="E4337" t="s">
        <v>5980</v>
      </c>
      <c r="F4337" t="s">
        <v>5981</v>
      </c>
      <c r="G4337" t="s">
        <v>5982</v>
      </c>
      <c r="H4337" t="s">
        <v>25</v>
      </c>
      <c r="I4337" s="2" t="s">
        <v>5981</v>
      </c>
      <c r="J4337" s="4">
        <f t="shared" si="268"/>
        <v>7</v>
      </c>
      <c r="K4337" s="2">
        <v>45855.421971875003</v>
      </c>
      <c r="L4337" s="13">
        <v>45919.480300925898</v>
      </c>
      <c r="M4337" s="4">
        <f t="shared" si="270"/>
        <v>64.058329050894827</v>
      </c>
      <c r="N4337" s="4">
        <f t="shared" si="271"/>
        <v>84</v>
      </c>
      <c r="O4337">
        <v>1440</v>
      </c>
      <c r="P4337">
        <v>9968</v>
      </c>
      <c r="Q4337">
        <f t="shared" si="269"/>
        <v>8528</v>
      </c>
      <c r="R4337">
        <v>8528</v>
      </c>
      <c r="S4337">
        <v>1</v>
      </c>
      <c r="T4337">
        <v>0.75</v>
      </c>
      <c r="U4337" t="s">
        <v>26</v>
      </c>
      <c r="V4337" t="s">
        <v>26</v>
      </c>
      <c r="W4337" t="s">
        <v>25</v>
      </c>
      <c r="X4337" t="s">
        <v>34</v>
      </c>
      <c r="Y4337" t="s">
        <v>5983</v>
      </c>
      <c r="AA4337" s="2">
        <v>45855.404183715298</v>
      </c>
      <c r="AB4337" t="s">
        <v>89</v>
      </c>
    </row>
    <row r="4338" spans="1:28">
      <c r="A4338">
        <v>1391473</v>
      </c>
      <c r="B4338" t="s">
        <v>142</v>
      </c>
      <c r="C4338" t="s">
        <v>142</v>
      </c>
      <c r="D4338" t="s">
        <v>552</v>
      </c>
      <c r="F4338" t="s">
        <v>57</v>
      </c>
      <c r="G4338" t="s">
        <v>1229</v>
      </c>
      <c r="H4338" t="s">
        <v>25</v>
      </c>
      <c r="J4338" s="4">
        <f t="shared" si="268"/>
        <v>7</v>
      </c>
      <c r="K4338" s="2">
        <v>45855.4028436343</v>
      </c>
      <c r="L4338" s="13">
        <v>45855.403093437497</v>
      </c>
      <c r="M4338" s="4">
        <f t="shared" si="270"/>
        <v>2.4980319722089916E-4</v>
      </c>
      <c r="N4338" s="4">
        <f t="shared" si="271"/>
        <v>0</v>
      </c>
      <c r="O4338">
        <v>1423</v>
      </c>
      <c r="P4338">
        <v>1440</v>
      </c>
      <c r="Q4338">
        <f t="shared" si="269"/>
        <v>17</v>
      </c>
      <c r="R4338">
        <v>17</v>
      </c>
      <c r="S4338">
        <v>0.125</v>
      </c>
      <c r="T4338">
        <v>1</v>
      </c>
      <c r="U4338" t="s">
        <v>26</v>
      </c>
      <c r="V4338" t="s">
        <v>26</v>
      </c>
      <c r="W4338" t="s">
        <v>0</v>
      </c>
      <c r="X4338" t="s">
        <v>1230</v>
      </c>
      <c r="AA4338" s="2">
        <v>45855.4030774653</v>
      </c>
      <c r="AB4338" t="s">
        <v>59</v>
      </c>
    </row>
    <row r="4339" spans="1:28">
      <c r="A4339">
        <v>1391472</v>
      </c>
      <c r="B4339" t="s">
        <v>142</v>
      </c>
      <c r="C4339" t="s">
        <v>142</v>
      </c>
      <c r="D4339" t="s">
        <v>1028</v>
      </c>
      <c r="F4339" t="s">
        <v>1355</v>
      </c>
      <c r="G4339" t="s">
        <v>1356</v>
      </c>
      <c r="H4339" t="s">
        <v>25</v>
      </c>
      <c r="J4339" s="4">
        <f t="shared" si="268"/>
        <v>7</v>
      </c>
      <c r="K4339" s="2">
        <v>45855.3997449421</v>
      </c>
      <c r="L4339" s="13">
        <v>45855.402019988403</v>
      </c>
      <c r="M4339" s="4">
        <f t="shared" si="270"/>
        <v>2.2750463031115942E-3</v>
      </c>
      <c r="N4339" s="4">
        <f t="shared" si="271"/>
        <v>3</v>
      </c>
      <c r="O4339">
        <v>68092</v>
      </c>
      <c r="P4339">
        <v>68095</v>
      </c>
      <c r="Q4339">
        <f t="shared" si="269"/>
        <v>3</v>
      </c>
      <c r="R4339">
        <v>3</v>
      </c>
      <c r="S4339">
        <v>1</v>
      </c>
      <c r="T4339">
        <v>0.875</v>
      </c>
      <c r="U4339" t="s">
        <v>26</v>
      </c>
      <c r="V4339" t="s">
        <v>154</v>
      </c>
      <c r="W4339" t="s">
        <v>0</v>
      </c>
      <c r="AA4339" s="2">
        <v>45855.400001770802</v>
      </c>
      <c r="AB4339" t="s">
        <v>59</v>
      </c>
    </row>
    <row r="4340" spans="1:28">
      <c r="A4340">
        <v>1391459</v>
      </c>
      <c r="B4340" t="s">
        <v>53</v>
      </c>
      <c r="C4340" t="s">
        <v>53</v>
      </c>
      <c r="D4340" t="s">
        <v>436</v>
      </c>
      <c r="F4340" t="s">
        <v>55</v>
      </c>
      <c r="G4340" t="s">
        <v>56</v>
      </c>
      <c r="H4340" t="s">
        <v>25</v>
      </c>
      <c r="I4340" s="2" t="s">
        <v>82</v>
      </c>
      <c r="J4340" s="4">
        <f t="shared" si="268"/>
        <v>7</v>
      </c>
      <c r="K4340" s="2">
        <v>45854.895138888904</v>
      </c>
      <c r="L4340" s="13">
        <v>45861.730051967599</v>
      </c>
      <c r="M4340" s="4">
        <f t="shared" si="270"/>
        <v>6.8349130786955357</v>
      </c>
      <c r="N4340" s="4">
        <f t="shared" si="271"/>
        <v>1202</v>
      </c>
      <c r="O4340">
        <v>65576</v>
      </c>
      <c r="P4340">
        <v>65597</v>
      </c>
      <c r="Q4340">
        <f t="shared" si="269"/>
        <v>21</v>
      </c>
      <c r="R4340">
        <v>21</v>
      </c>
      <c r="S4340">
        <v>0.625</v>
      </c>
      <c r="T4340">
        <v>0.625</v>
      </c>
      <c r="U4340" t="s">
        <v>26</v>
      </c>
      <c r="V4340" t="s">
        <v>26</v>
      </c>
      <c r="W4340" t="s">
        <v>0</v>
      </c>
      <c r="X4340" t="s">
        <v>5984</v>
      </c>
      <c r="Y4340" t="s">
        <v>5985</v>
      </c>
      <c r="AA4340" s="2">
        <v>45854.895252858798</v>
      </c>
      <c r="AB4340" t="s">
        <v>84</v>
      </c>
    </row>
    <row r="4341" spans="1:28">
      <c r="A4341">
        <v>1391457</v>
      </c>
      <c r="B4341" t="s">
        <v>53</v>
      </c>
      <c r="C4341" t="s">
        <v>53</v>
      </c>
      <c r="D4341" t="s">
        <v>938</v>
      </c>
      <c r="F4341" t="s">
        <v>55</v>
      </c>
      <c r="G4341" t="s">
        <v>56</v>
      </c>
      <c r="H4341" t="s">
        <v>25</v>
      </c>
      <c r="I4341" s="2" t="s">
        <v>82</v>
      </c>
      <c r="J4341" s="4">
        <f t="shared" si="268"/>
        <v>7</v>
      </c>
      <c r="K4341" s="2">
        <v>45854.872222222199</v>
      </c>
      <c r="L4341" s="13">
        <v>45861.7271632755</v>
      </c>
      <c r="M4341" s="4">
        <f t="shared" si="270"/>
        <v>6.8549410533014452</v>
      </c>
      <c r="N4341" s="4">
        <f t="shared" si="271"/>
        <v>1231</v>
      </c>
      <c r="O4341">
        <v>59973</v>
      </c>
      <c r="P4341">
        <v>60008</v>
      </c>
      <c r="Q4341">
        <f t="shared" si="269"/>
        <v>35</v>
      </c>
      <c r="R4341">
        <v>35</v>
      </c>
      <c r="S4341">
        <v>1</v>
      </c>
      <c r="T4341">
        <v>1</v>
      </c>
      <c r="U4341" t="s">
        <v>26</v>
      </c>
      <c r="V4341" t="s">
        <v>26</v>
      </c>
      <c r="W4341" t="s">
        <v>0</v>
      </c>
      <c r="X4341" t="s">
        <v>5986</v>
      </c>
      <c r="Y4341" t="s">
        <v>5987</v>
      </c>
      <c r="AA4341" s="2">
        <v>45854.872675381899</v>
      </c>
      <c r="AB4341" t="s">
        <v>84</v>
      </c>
    </row>
    <row r="4342" spans="1:28">
      <c r="A4342">
        <v>1391456</v>
      </c>
      <c r="B4342" t="s">
        <v>29</v>
      </c>
      <c r="C4342" t="s">
        <v>29</v>
      </c>
      <c r="D4342" t="s">
        <v>5523</v>
      </c>
      <c r="F4342" t="s">
        <v>5941</v>
      </c>
      <c r="G4342" t="s">
        <v>5942</v>
      </c>
      <c r="H4342" t="s">
        <v>25</v>
      </c>
      <c r="I4342" s="2" t="s">
        <v>5941</v>
      </c>
      <c r="J4342" s="4">
        <f t="shared" si="268"/>
        <v>7</v>
      </c>
      <c r="K4342" s="2">
        <v>45854.880073344902</v>
      </c>
      <c r="L4342" s="13">
        <v>45855.7589737616</v>
      </c>
      <c r="M4342" s="4">
        <f t="shared" si="270"/>
        <v>0.87890041669743368</v>
      </c>
      <c r="N4342" s="4">
        <f t="shared" si="271"/>
        <v>1265</v>
      </c>
      <c r="O4342">
        <v>68027</v>
      </c>
      <c r="P4342">
        <v>68080</v>
      </c>
      <c r="Q4342">
        <f t="shared" si="269"/>
        <v>53</v>
      </c>
      <c r="R4342">
        <v>53</v>
      </c>
      <c r="S4342">
        <v>0.625</v>
      </c>
      <c r="T4342">
        <v>0.5</v>
      </c>
      <c r="U4342" t="s">
        <v>26</v>
      </c>
      <c r="V4342" t="s">
        <v>26</v>
      </c>
      <c r="W4342" t="s">
        <v>25</v>
      </c>
      <c r="X4342" t="s">
        <v>34</v>
      </c>
      <c r="Y4342" t="s">
        <v>5651</v>
      </c>
      <c r="Z4342" t="s">
        <v>365</v>
      </c>
      <c r="AA4342" s="2">
        <v>45854.871098460702</v>
      </c>
      <c r="AB4342" t="s">
        <v>177</v>
      </c>
    </row>
    <row r="4343" spans="1:28">
      <c r="A4343">
        <v>1391455</v>
      </c>
      <c r="B4343" t="s">
        <v>142</v>
      </c>
      <c r="C4343" t="s">
        <v>142</v>
      </c>
      <c r="D4343" t="s">
        <v>5523</v>
      </c>
      <c r="E4343" t="s">
        <v>34</v>
      </c>
      <c r="F4343" t="s">
        <v>82</v>
      </c>
      <c r="G4343" t="s">
        <v>235</v>
      </c>
      <c r="H4343" t="s">
        <v>25</v>
      </c>
      <c r="I4343" s="2" t="s">
        <v>82</v>
      </c>
      <c r="J4343" s="4">
        <f t="shared" si="268"/>
        <v>7</v>
      </c>
      <c r="K4343" s="2">
        <v>45854.869722222204</v>
      </c>
      <c r="L4343" s="13">
        <v>45854.870115740698</v>
      </c>
      <c r="M4343" s="4">
        <f t="shared" si="270"/>
        <v>3.9351849409285933E-4</v>
      </c>
      <c r="N4343" s="4">
        <f t="shared" si="271"/>
        <v>0</v>
      </c>
      <c r="O4343">
        <v>67994</v>
      </c>
      <c r="P4343">
        <v>68027</v>
      </c>
      <c r="Q4343">
        <f t="shared" si="269"/>
        <v>33</v>
      </c>
      <c r="R4343">
        <v>33</v>
      </c>
      <c r="S4343">
        <v>0.625</v>
      </c>
      <c r="T4343">
        <v>0.625</v>
      </c>
      <c r="U4343" t="s">
        <v>26</v>
      </c>
      <c r="V4343" t="s">
        <v>26</v>
      </c>
      <c r="W4343" t="s">
        <v>0</v>
      </c>
      <c r="X4343" t="s">
        <v>5988</v>
      </c>
      <c r="Y4343" t="s">
        <v>163</v>
      </c>
      <c r="AA4343" s="2">
        <v>45854.870081330999</v>
      </c>
      <c r="AB4343" t="s">
        <v>84</v>
      </c>
    </row>
    <row r="4344" spans="1:28">
      <c r="A4344">
        <v>1391454</v>
      </c>
      <c r="B4344" t="s">
        <v>53</v>
      </c>
      <c r="C4344" t="s">
        <v>53</v>
      </c>
      <c r="D4344" t="s">
        <v>5441</v>
      </c>
      <c r="F4344" t="s">
        <v>55</v>
      </c>
      <c r="G4344" t="s">
        <v>56</v>
      </c>
      <c r="H4344" t="s">
        <v>25</v>
      </c>
      <c r="I4344" s="2" t="s">
        <v>82</v>
      </c>
      <c r="J4344" s="4">
        <f t="shared" si="268"/>
        <v>7</v>
      </c>
      <c r="K4344" s="2">
        <v>45854.866666666698</v>
      </c>
      <c r="L4344" s="13">
        <v>45863.392922604202</v>
      </c>
      <c r="M4344" s="4">
        <f t="shared" si="270"/>
        <v>8.5262559375041747</v>
      </c>
      <c r="N4344" s="4">
        <f t="shared" si="271"/>
        <v>757</v>
      </c>
      <c r="O4344">
        <v>48113</v>
      </c>
      <c r="P4344">
        <v>48129</v>
      </c>
      <c r="Q4344">
        <f t="shared" si="269"/>
        <v>16</v>
      </c>
      <c r="R4344">
        <v>16</v>
      </c>
      <c r="S4344">
        <v>0.5</v>
      </c>
      <c r="T4344">
        <v>0.5</v>
      </c>
      <c r="U4344" t="s">
        <v>26</v>
      </c>
      <c r="V4344" t="s">
        <v>26</v>
      </c>
      <c r="W4344" t="s">
        <v>0</v>
      </c>
      <c r="X4344" t="s">
        <v>5989</v>
      </c>
      <c r="Y4344" t="s">
        <v>5990</v>
      </c>
      <c r="AA4344" s="2">
        <v>45854.867427662</v>
      </c>
      <c r="AB4344" t="s">
        <v>84</v>
      </c>
    </row>
    <row r="4345" spans="1:28">
      <c r="A4345">
        <v>1391446</v>
      </c>
      <c r="B4345" t="s">
        <v>29</v>
      </c>
      <c r="C4345" t="s">
        <v>29</v>
      </c>
      <c r="D4345" t="s">
        <v>3491</v>
      </c>
      <c r="E4345" t="s">
        <v>5991</v>
      </c>
      <c r="F4345" t="s">
        <v>5992</v>
      </c>
      <c r="G4345" t="s">
        <v>5993</v>
      </c>
      <c r="H4345" t="s">
        <v>25</v>
      </c>
      <c r="I4345" s="2" t="s">
        <v>5992</v>
      </c>
      <c r="J4345" s="4">
        <f t="shared" si="268"/>
        <v>7</v>
      </c>
      <c r="K4345" s="2">
        <v>45854.835945486098</v>
      </c>
      <c r="L4345" s="13">
        <v>45873.788865740702</v>
      </c>
      <c r="M4345" s="4">
        <f t="shared" si="270"/>
        <v>18.952920254603669</v>
      </c>
      <c r="N4345" s="4">
        <f t="shared" si="271"/>
        <v>1372</v>
      </c>
      <c r="O4345">
        <v>64605</v>
      </c>
      <c r="P4345">
        <v>65914</v>
      </c>
      <c r="Q4345">
        <f t="shared" si="269"/>
        <v>1309</v>
      </c>
      <c r="R4345">
        <v>1309</v>
      </c>
      <c r="S4345">
        <v>1</v>
      </c>
      <c r="T4345">
        <v>1</v>
      </c>
      <c r="U4345" t="s">
        <v>26</v>
      </c>
      <c r="V4345" t="s">
        <v>26</v>
      </c>
      <c r="W4345" t="s">
        <v>25</v>
      </c>
      <c r="X4345" t="s">
        <v>34</v>
      </c>
      <c r="Y4345" t="s">
        <v>5994</v>
      </c>
      <c r="Z4345" t="s">
        <v>441</v>
      </c>
      <c r="AA4345" s="2">
        <v>45854.8287405093</v>
      </c>
      <c r="AB4345" t="s">
        <v>269</v>
      </c>
    </row>
    <row r="4346" spans="1:28">
      <c r="A4346">
        <v>1391440</v>
      </c>
      <c r="B4346" t="s">
        <v>29</v>
      </c>
      <c r="C4346" t="s">
        <v>29</v>
      </c>
      <c r="D4346" t="s">
        <v>3592</v>
      </c>
      <c r="E4346" t="s">
        <v>5995</v>
      </c>
      <c r="F4346" t="s">
        <v>5996</v>
      </c>
      <c r="G4346" t="s">
        <v>5997</v>
      </c>
      <c r="H4346" t="s">
        <v>25</v>
      </c>
      <c r="I4346" s="2" t="s">
        <v>5996</v>
      </c>
      <c r="J4346" s="4">
        <f t="shared" si="268"/>
        <v>7</v>
      </c>
      <c r="K4346" s="2">
        <v>45854.814784918999</v>
      </c>
      <c r="L4346" s="13">
        <v>45883.486111111102</v>
      </c>
      <c r="M4346" s="4">
        <f t="shared" si="270"/>
        <v>28.671326192103152</v>
      </c>
      <c r="N4346" s="4">
        <f t="shared" si="271"/>
        <v>966</v>
      </c>
      <c r="O4346">
        <v>48149</v>
      </c>
      <c r="P4346">
        <v>50203</v>
      </c>
      <c r="Q4346">
        <f t="shared" si="269"/>
        <v>2054</v>
      </c>
      <c r="R4346">
        <v>2054</v>
      </c>
      <c r="S4346">
        <v>0.625</v>
      </c>
      <c r="T4346">
        <v>0.875</v>
      </c>
      <c r="U4346" t="s">
        <v>26</v>
      </c>
      <c r="V4346" t="s">
        <v>26</v>
      </c>
      <c r="W4346" t="s">
        <v>0</v>
      </c>
      <c r="X4346" t="s">
        <v>5998</v>
      </c>
      <c r="AA4346" s="2">
        <v>45854.815083564798</v>
      </c>
      <c r="AB4346" t="s">
        <v>104</v>
      </c>
    </row>
    <row r="4347" spans="1:28">
      <c r="A4347">
        <v>1391439</v>
      </c>
      <c r="B4347" t="s">
        <v>29</v>
      </c>
      <c r="C4347" t="s">
        <v>29</v>
      </c>
      <c r="D4347" t="s">
        <v>258</v>
      </c>
      <c r="E4347" t="s">
        <v>5999</v>
      </c>
      <c r="F4347" t="s">
        <v>3370</v>
      </c>
      <c r="G4347" t="s">
        <v>5330</v>
      </c>
      <c r="H4347" t="s">
        <v>25</v>
      </c>
      <c r="I4347" s="2" t="s">
        <v>3370</v>
      </c>
      <c r="J4347" s="4">
        <f t="shared" si="268"/>
        <v>7</v>
      </c>
      <c r="K4347" s="2">
        <v>45854.814389548599</v>
      </c>
      <c r="L4347" s="13">
        <v>45885.822719907403</v>
      </c>
      <c r="M4347" s="4">
        <f t="shared" si="270"/>
        <v>31.008330358803505</v>
      </c>
      <c r="N4347" s="4">
        <f t="shared" si="271"/>
        <v>12</v>
      </c>
      <c r="O4347">
        <v>65872</v>
      </c>
      <c r="P4347">
        <v>69003</v>
      </c>
      <c r="Q4347">
        <f t="shared" si="269"/>
        <v>3131</v>
      </c>
      <c r="R4347">
        <v>3131</v>
      </c>
      <c r="S4347">
        <v>0</v>
      </c>
      <c r="T4347">
        <v>0.875</v>
      </c>
      <c r="U4347" t="s">
        <v>26</v>
      </c>
      <c r="V4347" t="s">
        <v>26</v>
      </c>
      <c r="W4347" t="s">
        <v>0</v>
      </c>
      <c r="X4347" t="s">
        <v>477</v>
      </c>
      <c r="AA4347" s="2">
        <v>45854.8145981134</v>
      </c>
      <c r="AB4347" t="s">
        <v>104</v>
      </c>
    </row>
    <row r="4348" spans="1:28">
      <c r="A4348">
        <v>1391438</v>
      </c>
      <c r="B4348" t="s">
        <v>29</v>
      </c>
      <c r="C4348" t="s">
        <v>29</v>
      </c>
      <c r="D4348" t="s">
        <v>5899</v>
      </c>
      <c r="E4348" t="s">
        <v>5900</v>
      </c>
      <c r="F4348" t="s">
        <v>5901</v>
      </c>
      <c r="G4348" t="s">
        <v>5902</v>
      </c>
      <c r="H4348" t="s">
        <v>25</v>
      </c>
      <c r="I4348" s="2" t="s">
        <v>5901</v>
      </c>
      <c r="J4348" s="4">
        <f t="shared" si="268"/>
        <v>7</v>
      </c>
      <c r="K4348" s="2">
        <v>45854.813890740697</v>
      </c>
      <c r="L4348" s="13">
        <v>45856.641111111101</v>
      </c>
      <c r="M4348" s="4">
        <f t="shared" si="270"/>
        <v>1.8272203704036656</v>
      </c>
      <c r="N4348" s="4">
        <f t="shared" si="271"/>
        <v>1191</v>
      </c>
      <c r="O4348">
        <v>65871</v>
      </c>
      <c r="P4348">
        <v>65871</v>
      </c>
      <c r="Q4348">
        <f t="shared" si="269"/>
        <v>0</v>
      </c>
      <c r="R4348">
        <v>0</v>
      </c>
      <c r="S4348">
        <v>0.75</v>
      </c>
      <c r="T4348">
        <v>0.75</v>
      </c>
      <c r="U4348" t="s">
        <v>26</v>
      </c>
      <c r="V4348" t="s">
        <v>26</v>
      </c>
      <c r="W4348" t="s">
        <v>0</v>
      </c>
      <c r="X4348" t="s">
        <v>1881</v>
      </c>
      <c r="Y4348" t="s">
        <v>6000</v>
      </c>
      <c r="AA4348" s="2">
        <v>45854.814108796301</v>
      </c>
      <c r="AB4348" t="s">
        <v>104</v>
      </c>
    </row>
    <row r="4349" spans="1:28">
      <c r="A4349">
        <v>1391437</v>
      </c>
      <c r="B4349" t="s">
        <v>29</v>
      </c>
      <c r="C4349" t="s">
        <v>29</v>
      </c>
      <c r="D4349" t="s">
        <v>385</v>
      </c>
      <c r="E4349" t="s">
        <v>6001</v>
      </c>
      <c r="F4349" t="s">
        <v>1123</v>
      </c>
      <c r="G4349" t="s">
        <v>1124</v>
      </c>
      <c r="H4349" t="s">
        <v>25</v>
      </c>
      <c r="I4349" s="2" t="s">
        <v>1123</v>
      </c>
      <c r="J4349" s="4">
        <f t="shared" si="268"/>
        <v>7</v>
      </c>
      <c r="K4349" s="2">
        <v>45854.819387534699</v>
      </c>
      <c r="L4349" s="13">
        <v>45914.819320173599</v>
      </c>
      <c r="M4349" s="4">
        <f t="shared" si="270"/>
        <v>59.999932638900646</v>
      </c>
      <c r="N4349" s="4">
        <f t="shared" si="271"/>
        <v>1439</v>
      </c>
      <c r="O4349">
        <v>1123</v>
      </c>
      <c r="P4349">
        <v>1123</v>
      </c>
      <c r="Q4349">
        <f t="shared" si="269"/>
        <v>0</v>
      </c>
      <c r="R4349">
        <v>0</v>
      </c>
      <c r="S4349">
        <v>1</v>
      </c>
      <c r="T4349">
        <v>1</v>
      </c>
      <c r="U4349" t="s">
        <v>26</v>
      </c>
      <c r="V4349" t="s">
        <v>26</v>
      </c>
      <c r="W4349" t="s">
        <v>25</v>
      </c>
      <c r="X4349" t="s">
        <v>34</v>
      </c>
      <c r="AA4349" s="2">
        <v>45854.813287268502</v>
      </c>
      <c r="AB4349" t="s">
        <v>89</v>
      </c>
    </row>
    <row r="4350" spans="1:28">
      <c r="A4350">
        <v>1391430</v>
      </c>
      <c r="B4350" t="s">
        <v>29</v>
      </c>
      <c r="C4350" t="s">
        <v>29</v>
      </c>
      <c r="D4350" t="s">
        <v>1596</v>
      </c>
      <c r="E4350" t="s">
        <v>3602</v>
      </c>
      <c r="F4350" t="s">
        <v>1598</v>
      </c>
      <c r="G4350" t="s">
        <v>1599</v>
      </c>
      <c r="H4350" t="s">
        <v>25</v>
      </c>
      <c r="I4350" s="2" t="s">
        <v>1598</v>
      </c>
      <c r="J4350" s="4">
        <f t="shared" si="268"/>
        <v>7</v>
      </c>
      <c r="K4350" s="2">
        <v>45854.8048702546</v>
      </c>
      <c r="L4350" s="13">
        <v>45891.558634259301</v>
      </c>
      <c r="M4350" s="4">
        <f t="shared" si="270"/>
        <v>36.753764004701225</v>
      </c>
      <c r="N4350" s="4">
        <f t="shared" si="271"/>
        <v>1085</v>
      </c>
      <c r="O4350">
        <v>22070</v>
      </c>
      <c r="P4350">
        <v>25815</v>
      </c>
      <c r="Q4350">
        <f t="shared" si="269"/>
        <v>3745</v>
      </c>
      <c r="R4350">
        <v>3745</v>
      </c>
      <c r="S4350">
        <v>1</v>
      </c>
      <c r="T4350">
        <v>0.875</v>
      </c>
      <c r="U4350" t="s">
        <v>26</v>
      </c>
      <c r="V4350" t="s">
        <v>26</v>
      </c>
      <c r="W4350" t="s">
        <v>25</v>
      </c>
      <c r="X4350" t="s">
        <v>34</v>
      </c>
      <c r="Y4350" t="s">
        <v>6002</v>
      </c>
      <c r="AA4350" s="2">
        <v>45854.797271411997</v>
      </c>
      <c r="AB4350" t="s">
        <v>89</v>
      </c>
    </row>
    <row r="4351" spans="1:28">
      <c r="A4351">
        <v>1391428</v>
      </c>
      <c r="B4351" t="s">
        <v>142</v>
      </c>
      <c r="C4351" t="s">
        <v>142</v>
      </c>
      <c r="D4351" t="s">
        <v>5523</v>
      </c>
      <c r="F4351" t="s">
        <v>57</v>
      </c>
      <c r="G4351" t="s">
        <v>1229</v>
      </c>
      <c r="H4351" t="s">
        <v>25</v>
      </c>
      <c r="J4351" s="4">
        <f t="shared" si="268"/>
        <v>7</v>
      </c>
      <c r="K4351" s="2">
        <v>45854.781717395803</v>
      </c>
      <c r="L4351" s="13">
        <v>45854.782037500001</v>
      </c>
      <c r="M4351" s="4">
        <f t="shared" si="270"/>
        <v>3.2010419818107039E-4</v>
      </c>
      <c r="N4351" s="4">
        <f t="shared" si="271"/>
        <v>0</v>
      </c>
      <c r="O4351">
        <v>67961</v>
      </c>
      <c r="P4351">
        <v>67994</v>
      </c>
      <c r="Q4351">
        <f t="shared" si="269"/>
        <v>33</v>
      </c>
      <c r="R4351">
        <v>33</v>
      </c>
      <c r="S4351">
        <v>0.875</v>
      </c>
      <c r="T4351">
        <v>0.625</v>
      </c>
      <c r="U4351" t="s">
        <v>26</v>
      </c>
      <c r="V4351" t="s">
        <v>26</v>
      </c>
      <c r="W4351" t="s">
        <v>0</v>
      </c>
      <c r="X4351" t="s">
        <v>3643</v>
      </c>
      <c r="AA4351" s="2">
        <v>45854.782012071802</v>
      </c>
      <c r="AB4351" t="s">
        <v>59</v>
      </c>
    </row>
    <row r="4352" spans="1:28">
      <c r="A4352">
        <v>1391426</v>
      </c>
      <c r="B4352" t="s">
        <v>142</v>
      </c>
      <c r="C4352" t="s">
        <v>142</v>
      </c>
      <c r="D4352" t="s">
        <v>385</v>
      </c>
      <c r="F4352" t="s">
        <v>57</v>
      </c>
      <c r="G4352" t="s">
        <v>1229</v>
      </c>
      <c r="H4352" t="s">
        <v>25</v>
      </c>
      <c r="J4352" s="4">
        <f t="shared" si="268"/>
        <v>7</v>
      </c>
      <c r="K4352" s="2">
        <v>45854.780907442102</v>
      </c>
      <c r="L4352" s="13">
        <v>45854.781139780098</v>
      </c>
      <c r="M4352" s="4">
        <f t="shared" si="270"/>
        <v>2.3233799583977088E-4</v>
      </c>
      <c r="N4352" s="4">
        <f t="shared" si="271"/>
        <v>0</v>
      </c>
      <c r="O4352">
        <v>1100</v>
      </c>
      <c r="P4352">
        <v>1123</v>
      </c>
      <c r="Q4352">
        <f t="shared" si="269"/>
        <v>23</v>
      </c>
      <c r="R4352">
        <v>23</v>
      </c>
      <c r="S4352">
        <v>0</v>
      </c>
      <c r="T4352">
        <v>1</v>
      </c>
      <c r="U4352" t="s">
        <v>26</v>
      </c>
      <c r="V4352" t="s">
        <v>26</v>
      </c>
      <c r="W4352" t="s">
        <v>0</v>
      </c>
      <c r="X4352" t="s">
        <v>3643</v>
      </c>
      <c r="AA4352" s="2">
        <v>45854.781117743099</v>
      </c>
      <c r="AB4352" t="s">
        <v>59</v>
      </c>
    </row>
    <row r="4353" spans="1:28">
      <c r="A4353">
        <v>1391425</v>
      </c>
      <c r="B4353" t="s">
        <v>142</v>
      </c>
      <c r="C4353" t="s">
        <v>142</v>
      </c>
      <c r="D4353" t="s">
        <v>3481</v>
      </c>
      <c r="F4353" t="s">
        <v>4977</v>
      </c>
      <c r="G4353" t="s">
        <v>4978</v>
      </c>
      <c r="H4353" t="s">
        <v>25</v>
      </c>
      <c r="J4353" s="4">
        <f t="shared" si="268"/>
        <v>7</v>
      </c>
      <c r="K4353" s="2">
        <v>45854.7783061343</v>
      </c>
      <c r="L4353" s="13">
        <v>45856.665608599498</v>
      </c>
      <c r="M4353" s="4">
        <f t="shared" si="270"/>
        <v>1.8873024651984451</v>
      </c>
      <c r="N4353" s="4">
        <f t="shared" si="271"/>
        <v>1277</v>
      </c>
      <c r="O4353">
        <v>45804</v>
      </c>
      <c r="P4353">
        <v>45820</v>
      </c>
      <c r="Q4353">
        <f t="shared" si="269"/>
        <v>16</v>
      </c>
      <c r="R4353">
        <v>16</v>
      </c>
      <c r="S4353">
        <v>0.875</v>
      </c>
      <c r="T4353">
        <v>0.75</v>
      </c>
      <c r="U4353" t="s">
        <v>154</v>
      </c>
      <c r="V4353" t="s">
        <v>154</v>
      </c>
      <c r="W4353" t="s">
        <v>0</v>
      </c>
      <c r="X4353" t="s">
        <v>4574</v>
      </c>
      <c r="AA4353" s="2">
        <v>45854.778597338001</v>
      </c>
      <c r="AB4353" t="s">
        <v>59</v>
      </c>
    </row>
    <row r="4354" spans="1:28">
      <c r="A4354">
        <v>1391418</v>
      </c>
      <c r="B4354" t="s">
        <v>115</v>
      </c>
      <c r="C4354" t="s">
        <v>115</v>
      </c>
      <c r="D4354" t="s">
        <v>570</v>
      </c>
      <c r="E4354" t="s">
        <v>6003</v>
      </c>
      <c r="F4354" t="s">
        <v>111</v>
      </c>
      <c r="G4354" t="s">
        <v>218</v>
      </c>
      <c r="H4354" t="s">
        <v>25</v>
      </c>
      <c r="J4354" s="4">
        <f t="shared" si="268"/>
        <v>7</v>
      </c>
      <c r="K4354" s="2">
        <v>45854.746041666702</v>
      </c>
      <c r="L4354" s="13">
        <v>45854.786087963003</v>
      </c>
      <c r="M4354" s="4">
        <f t="shared" si="270"/>
        <v>4.0046296300715767E-2</v>
      </c>
      <c r="N4354" s="4">
        <f t="shared" si="271"/>
        <v>57</v>
      </c>
      <c r="O4354">
        <v>21528</v>
      </c>
      <c r="P4354">
        <v>21562</v>
      </c>
      <c r="Q4354">
        <f t="shared" si="269"/>
        <v>34</v>
      </c>
      <c r="R4354">
        <v>34</v>
      </c>
      <c r="S4354">
        <v>1</v>
      </c>
      <c r="T4354">
        <v>1</v>
      </c>
      <c r="U4354" t="s">
        <v>26</v>
      </c>
      <c r="W4354" t="s">
        <v>25</v>
      </c>
      <c r="X4354" t="s">
        <v>6004</v>
      </c>
      <c r="Y4354" t="s">
        <v>6004</v>
      </c>
      <c r="AA4354" s="2">
        <v>45854.761772453698</v>
      </c>
      <c r="AB4354" t="s">
        <v>114</v>
      </c>
    </row>
    <row r="4355" spans="1:28">
      <c r="A4355">
        <v>1391416</v>
      </c>
      <c r="B4355" t="s">
        <v>29</v>
      </c>
      <c r="C4355" t="s">
        <v>29</v>
      </c>
      <c r="D4355" t="s">
        <v>570</v>
      </c>
      <c r="E4355" t="s">
        <v>6003</v>
      </c>
      <c r="F4355" t="s">
        <v>169</v>
      </c>
      <c r="G4355" t="s">
        <v>170</v>
      </c>
      <c r="H4355" t="s">
        <v>25</v>
      </c>
      <c r="I4355" s="2" t="s">
        <v>6005</v>
      </c>
      <c r="J4355" s="4">
        <f t="shared" ref="J4355:J4418" si="272">MONTH(K4355)</f>
        <v>7</v>
      </c>
      <c r="K4355" s="2">
        <v>45854.789205289402</v>
      </c>
      <c r="L4355" s="13">
        <v>45884.422222222202</v>
      </c>
      <c r="M4355" s="4">
        <f t="shared" si="270"/>
        <v>29.633016932799364</v>
      </c>
      <c r="N4355" s="4">
        <f t="shared" si="271"/>
        <v>911</v>
      </c>
      <c r="O4355">
        <v>21528</v>
      </c>
      <c r="P4355">
        <v>23507</v>
      </c>
      <c r="Q4355">
        <f t="shared" ref="Q4355:Q4418" si="273">IF(AND(O4355&lt;&gt;"",P4355&lt;&gt;""),P4355-O4355,0)</f>
        <v>1979</v>
      </c>
      <c r="R4355">
        <v>1979</v>
      </c>
      <c r="S4355">
        <v>1</v>
      </c>
      <c r="T4355">
        <v>1</v>
      </c>
      <c r="U4355" t="s">
        <v>26</v>
      </c>
      <c r="V4355" t="s">
        <v>26</v>
      </c>
      <c r="W4355" t="s">
        <v>0</v>
      </c>
      <c r="X4355" t="s">
        <v>34</v>
      </c>
      <c r="AA4355" s="2">
        <v>45854.753781863401</v>
      </c>
      <c r="AB4355" t="s">
        <v>4464</v>
      </c>
    </row>
    <row r="4356" spans="1:28">
      <c r="A4356">
        <v>1391415</v>
      </c>
      <c r="B4356" t="s">
        <v>142</v>
      </c>
      <c r="C4356" t="s">
        <v>142</v>
      </c>
      <c r="D4356" t="s">
        <v>570</v>
      </c>
      <c r="F4356" t="s">
        <v>57</v>
      </c>
      <c r="G4356" t="s">
        <v>1229</v>
      </c>
      <c r="H4356" t="s">
        <v>25</v>
      </c>
      <c r="J4356" s="4">
        <f t="shared" si="272"/>
        <v>7</v>
      </c>
      <c r="K4356" s="2">
        <v>45854.7509005787</v>
      </c>
      <c r="L4356" s="13">
        <v>45854.7512696759</v>
      </c>
      <c r="M4356" s="4">
        <f t="shared" ref="M4356:M4419" si="274">IF(AND(K4356&lt;&gt;"",L4356&lt;&gt;""),L4356-K4356,0)</f>
        <v>3.6909720074618235E-4</v>
      </c>
      <c r="N4356" s="4">
        <f t="shared" ref="N4356:N4419" si="275">HOUR(M4356)*60+MINUTE(M4356)</f>
        <v>0</v>
      </c>
      <c r="O4356">
        <v>15282</v>
      </c>
      <c r="P4356">
        <v>21528</v>
      </c>
      <c r="Q4356">
        <f t="shared" si="273"/>
        <v>6246</v>
      </c>
      <c r="R4356">
        <v>6246</v>
      </c>
      <c r="S4356">
        <v>0</v>
      </c>
      <c r="T4356">
        <v>1</v>
      </c>
      <c r="U4356" t="s">
        <v>26</v>
      </c>
      <c r="V4356" t="s">
        <v>26</v>
      </c>
      <c r="W4356" t="s">
        <v>0</v>
      </c>
      <c r="X4356" t="s">
        <v>3643</v>
      </c>
      <c r="AA4356" s="2">
        <v>45854.7511664005</v>
      </c>
      <c r="AB4356" t="s">
        <v>59</v>
      </c>
    </row>
    <row r="4357" spans="1:28">
      <c r="A4357">
        <v>1391414</v>
      </c>
      <c r="B4357" t="s">
        <v>29</v>
      </c>
      <c r="C4357" t="s">
        <v>29</v>
      </c>
      <c r="D4357" t="s">
        <v>716</v>
      </c>
      <c r="E4357" t="s">
        <v>717</v>
      </c>
      <c r="F4357" t="s">
        <v>718</v>
      </c>
      <c r="G4357" t="s">
        <v>719</v>
      </c>
      <c r="H4357" t="s">
        <v>25</v>
      </c>
      <c r="I4357" s="2" t="s">
        <v>718</v>
      </c>
      <c r="J4357" s="4">
        <f t="shared" si="272"/>
        <v>7</v>
      </c>
      <c r="K4357" s="2">
        <v>45854.754759687501</v>
      </c>
      <c r="L4357" s="13">
        <v>45925.619293981501</v>
      </c>
      <c r="M4357" s="4">
        <f t="shared" si="274"/>
        <v>70.864534293999895</v>
      </c>
      <c r="N4357" s="4">
        <f t="shared" si="275"/>
        <v>1244</v>
      </c>
      <c r="O4357">
        <v>62255</v>
      </c>
      <c r="P4357">
        <v>64568</v>
      </c>
      <c r="Q4357">
        <f t="shared" si="273"/>
        <v>2313</v>
      </c>
      <c r="R4357">
        <v>2313</v>
      </c>
      <c r="S4357">
        <v>1</v>
      </c>
      <c r="T4357">
        <v>0.25</v>
      </c>
      <c r="U4357" t="s">
        <v>26</v>
      </c>
      <c r="V4357" t="s">
        <v>26</v>
      </c>
      <c r="W4357" t="s">
        <v>25</v>
      </c>
      <c r="X4357" t="s">
        <v>34</v>
      </c>
      <c r="Y4357" t="s">
        <v>477</v>
      </c>
      <c r="AA4357" s="2">
        <v>45854.747360763897</v>
      </c>
      <c r="AB4357" t="s">
        <v>269</v>
      </c>
    </row>
    <row r="4358" spans="1:28">
      <c r="A4358">
        <v>1391408</v>
      </c>
      <c r="B4358" t="s">
        <v>29</v>
      </c>
      <c r="C4358" t="s">
        <v>29</v>
      </c>
      <c r="D4358" t="s">
        <v>1296</v>
      </c>
      <c r="E4358" t="s">
        <v>3066</v>
      </c>
      <c r="F4358" t="s">
        <v>3067</v>
      </c>
      <c r="G4358" t="s">
        <v>3068</v>
      </c>
      <c r="H4358" t="s">
        <v>25</v>
      </c>
      <c r="I4358" s="2" t="s">
        <v>3067</v>
      </c>
      <c r="J4358" s="4">
        <f t="shared" si="272"/>
        <v>7</v>
      </c>
      <c r="K4358" s="2">
        <v>45854.767527233802</v>
      </c>
      <c r="L4358" s="13">
        <v>45883.789375</v>
      </c>
      <c r="M4358" s="4">
        <f t="shared" si="274"/>
        <v>29.021847766198334</v>
      </c>
      <c r="N4358" s="4">
        <f t="shared" si="275"/>
        <v>31</v>
      </c>
      <c r="O4358">
        <v>1266</v>
      </c>
      <c r="P4358">
        <v>1277</v>
      </c>
      <c r="Q4358">
        <f t="shared" si="273"/>
        <v>11</v>
      </c>
      <c r="R4358">
        <v>11</v>
      </c>
      <c r="S4358">
        <v>1</v>
      </c>
      <c r="T4358">
        <v>1</v>
      </c>
      <c r="U4358" t="s">
        <v>26</v>
      </c>
      <c r="V4358" t="s">
        <v>26</v>
      </c>
      <c r="W4358" t="s">
        <v>25</v>
      </c>
      <c r="X4358" t="s">
        <v>34</v>
      </c>
      <c r="Y4358" t="s">
        <v>6006</v>
      </c>
      <c r="AA4358" s="2">
        <v>45854.740270219903</v>
      </c>
      <c r="AB4358" t="s">
        <v>89</v>
      </c>
    </row>
    <row r="4359" spans="1:28">
      <c r="A4359">
        <v>1391402</v>
      </c>
      <c r="B4359" t="s">
        <v>142</v>
      </c>
      <c r="C4359" t="s">
        <v>142</v>
      </c>
      <c r="D4359" t="s">
        <v>538</v>
      </c>
      <c r="F4359" t="s">
        <v>4977</v>
      </c>
      <c r="G4359" t="s">
        <v>4978</v>
      </c>
      <c r="H4359" t="s">
        <v>25</v>
      </c>
      <c r="J4359" s="4">
        <f t="shared" si="272"/>
        <v>7</v>
      </c>
      <c r="K4359" s="2">
        <v>45854.728908761601</v>
      </c>
      <c r="L4359" s="13">
        <v>45855.468072685202</v>
      </c>
      <c r="M4359" s="4">
        <f t="shared" si="274"/>
        <v>0.73916392360115424</v>
      </c>
      <c r="N4359" s="4">
        <f t="shared" si="275"/>
        <v>1064</v>
      </c>
      <c r="O4359">
        <v>44743</v>
      </c>
      <c r="P4359">
        <v>44779</v>
      </c>
      <c r="Q4359">
        <f t="shared" si="273"/>
        <v>36</v>
      </c>
      <c r="R4359">
        <v>36</v>
      </c>
      <c r="S4359">
        <v>0.25</v>
      </c>
      <c r="T4359">
        <v>0</v>
      </c>
      <c r="U4359" t="s">
        <v>154</v>
      </c>
      <c r="V4359" t="s">
        <v>154</v>
      </c>
      <c r="W4359" t="s">
        <v>0</v>
      </c>
      <c r="AA4359" s="2">
        <v>45854.729105324099</v>
      </c>
      <c r="AB4359" t="s">
        <v>59</v>
      </c>
    </row>
    <row r="4360" spans="1:28">
      <c r="A4360">
        <v>1391401</v>
      </c>
      <c r="B4360" t="s">
        <v>69</v>
      </c>
      <c r="C4360" t="s">
        <v>69</v>
      </c>
      <c r="D4360" t="s">
        <v>538</v>
      </c>
      <c r="H4360" t="s">
        <v>25</v>
      </c>
      <c r="J4360" s="4">
        <f t="shared" si="272"/>
        <v>7</v>
      </c>
      <c r="K4360" s="2">
        <v>45854.7287565972</v>
      </c>
      <c r="L4360" s="13">
        <v>45854.7287565972</v>
      </c>
      <c r="M4360" s="4">
        <f t="shared" si="274"/>
        <v>0</v>
      </c>
      <c r="N4360" s="4">
        <f t="shared" si="275"/>
        <v>0</v>
      </c>
      <c r="O4360">
        <v>44743</v>
      </c>
      <c r="P4360">
        <v>44743</v>
      </c>
      <c r="Q4360">
        <f t="shared" si="273"/>
        <v>0</v>
      </c>
      <c r="R4360">
        <v>0</v>
      </c>
      <c r="S4360">
        <v>0.25</v>
      </c>
      <c r="T4360">
        <v>0.25</v>
      </c>
      <c r="U4360" t="s">
        <v>154</v>
      </c>
      <c r="V4360" t="s">
        <v>154</v>
      </c>
      <c r="W4360" t="s">
        <v>0</v>
      </c>
      <c r="X4360" t="s">
        <v>148</v>
      </c>
      <c r="AA4360" s="2">
        <v>45854.728801307901</v>
      </c>
      <c r="AB4360" t="s">
        <v>59</v>
      </c>
    </row>
    <row r="4361" spans="1:28">
      <c r="A4361">
        <v>1391394</v>
      </c>
      <c r="B4361" t="s">
        <v>29</v>
      </c>
      <c r="C4361" t="s">
        <v>29</v>
      </c>
      <c r="D4361" t="s">
        <v>629</v>
      </c>
      <c r="E4361" t="s">
        <v>6007</v>
      </c>
      <c r="F4361" t="s">
        <v>6008</v>
      </c>
      <c r="G4361" t="s">
        <v>6009</v>
      </c>
      <c r="H4361" t="s">
        <v>25</v>
      </c>
      <c r="I4361" s="2" t="s">
        <v>6008</v>
      </c>
      <c r="J4361" s="4">
        <f t="shared" si="272"/>
        <v>7</v>
      </c>
      <c r="K4361" s="2">
        <v>45854.743624039402</v>
      </c>
      <c r="L4361" s="13">
        <v>45884.841666666704</v>
      </c>
      <c r="M4361" s="4">
        <f t="shared" si="274"/>
        <v>30.098042627301766</v>
      </c>
      <c r="N4361" s="4">
        <f t="shared" si="275"/>
        <v>141</v>
      </c>
      <c r="O4361">
        <v>29111</v>
      </c>
      <c r="P4361">
        <v>32491</v>
      </c>
      <c r="Q4361">
        <f t="shared" si="273"/>
        <v>3380</v>
      </c>
      <c r="R4361">
        <v>3380</v>
      </c>
      <c r="S4361">
        <v>1</v>
      </c>
      <c r="T4361">
        <v>1</v>
      </c>
      <c r="U4361" t="s">
        <v>26</v>
      </c>
      <c r="V4361" t="s">
        <v>26</v>
      </c>
      <c r="W4361" t="s">
        <v>25</v>
      </c>
      <c r="X4361" t="s">
        <v>34</v>
      </c>
      <c r="AA4361" s="2">
        <v>45854.713879664298</v>
      </c>
      <c r="AB4361" t="s">
        <v>89</v>
      </c>
    </row>
    <row r="4362" spans="1:28">
      <c r="A4362">
        <v>1391393</v>
      </c>
      <c r="B4362" t="s">
        <v>115</v>
      </c>
      <c r="C4362" t="s">
        <v>115</v>
      </c>
      <c r="D4362" t="s">
        <v>3383</v>
      </c>
      <c r="E4362" t="s">
        <v>6010</v>
      </c>
      <c r="F4362" t="s">
        <v>111</v>
      </c>
      <c r="G4362" t="s">
        <v>218</v>
      </c>
      <c r="H4362" t="s">
        <v>25</v>
      </c>
      <c r="J4362" s="4">
        <f t="shared" si="272"/>
        <v>7</v>
      </c>
      <c r="K4362" s="2">
        <v>45854.704907407402</v>
      </c>
      <c r="L4362" s="13">
        <v>45854.730046296303</v>
      </c>
      <c r="M4362" s="4">
        <f t="shared" si="274"/>
        <v>2.5138888900983147E-2</v>
      </c>
      <c r="N4362" s="4">
        <f t="shared" si="275"/>
        <v>36</v>
      </c>
      <c r="O4362">
        <v>6794</v>
      </c>
      <c r="P4362">
        <v>6811</v>
      </c>
      <c r="Q4362">
        <f t="shared" si="273"/>
        <v>17</v>
      </c>
      <c r="R4362">
        <v>17</v>
      </c>
      <c r="S4362">
        <v>1</v>
      </c>
      <c r="T4362">
        <v>0.875</v>
      </c>
      <c r="U4362" t="s">
        <v>26</v>
      </c>
      <c r="W4362" t="s">
        <v>25</v>
      </c>
      <c r="X4362" t="s">
        <v>6011</v>
      </c>
      <c r="Y4362" t="s">
        <v>6011</v>
      </c>
      <c r="AA4362" s="2">
        <v>45854.705680821797</v>
      </c>
      <c r="AB4362" t="s">
        <v>114</v>
      </c>
    </row>
    <row r="4363" spans="1:28">
      <c r="A4363">
        <v>1391392</v>
      </c>
      <c r="B4363" t="s">
        <v>29</v>
      </c>
      <c r="C4363" t="s">
        <v>29</v>
      </c>
      <c r="D4363" t="s">
        <v>153</v>
      </c>
      <c r="E4363" t="s">
        <v>6012</v>
      </c>
      <c r="F4363" t="s">
        <v>2970</v>
      </c>
      <c r="G4363" t="s">
        <v>2971</v>
      </c>
      <c r="H4363" t="s">
        <v>25</v>
      </c>
      <c r="I4363" s="2" t="s">
        <v>2970</v>
      </c>
      <c r="J4363" s="4">
        <f t="shared" si="272"/>
        <v>7</v>
      </c>
      <c r="K4363" s="2">
        <v>45854.702061655102</v>
      </c>
      <c r="L4363" s="13">
        <v>45856.581076388902</v>
      </c>
      <c r="M4363" s="4">
        <f t="shared" si="274"/>
        <v>1.8790147338004317</v>
      </c>
      <c r="N4363" s="4">
        <f t="shared" si="275"/>
        <v>1265</v>
      </c>
      <c r="O4363">
        <v>51926</v>
      </c>
      <c r="P4363">
        <v>51929</v>
      </c>
      <c r="Q4363">
        <f t="shared" si="273"/>
        <v>3</v>
      </c>
      <c r="R4363">
        <v>3</v>
      </c>
      <c r="S4363">
        <v>1</v>
      </c>
      <c r="T4363">
        <v>1</v>
      </c>
      <c r="U4363" t="s">
        <v>26</v>
      </c>
      <c r="V4363" t="s">
        <v>26</v>
      </c>
      <c r="W4363" t="s">
        <v>0</v>
      </c>
      <c r="X4363" t="s">
        <v>34</v>
      </c>
      <c r="AA4363" s="2">
        <v>45854.700012499998</v>
      </c>
      <c r="AB4363" t="s">
        <v>2972</v>
      </c>
    </row>
    <row r="4364" spans="1:28">
      <c r="A4364">
        <v>1391391</v>
      </c>
      <c r="B4364" t="s">
        <v>29</v>
      </c>
      <c r="C4364" t="s">
        <v>29</v>
      </c>
      <c r="D4364" t="s">
        <v>3383</v>
      </c>
      <c r="E4364" t="s">
        <v>6010</v>
      </c>
      <c r="F4364" t="s">
        <v>2856</v>
      </c>
      <c r="G4364" t="s">
        <v>2857</v>
      </c>
      <c r="H4364" t="s">
        <v>25</v>
      </c>
      <c r="I4364" s="2" t="s">
        <v>2856</v>
      </c>
      <c r="J4364" s="4">
        <f t="shared" si="272"/>
        <v>7</v>
      </c>
      <c r="K4364" s="2">
        <v>45854.737187650499</v>
      </c>
      <c r="L4364" s="13">
        <v>45885.736157407402</v>
      </c>
      <c r="M4364" s="4">
        <f t="shared" si="274"/>
        <v>30.998969756903534</v>
      </c>
      <c r="N4364" s="4">
        <f t="shared" si="275"/>
        <v>1438</v>
      </c>
      <c r="O4364">
        <v>6811</v>
      </c>
      <c r="P4364">
        <v>9737</v>
      </c>
      <c r="Q4364">
        <f t="shared" si="273"/>
        <v>2926</v>
      </c>
      <c r="R4364">
        <v>2926</v>
      </c>
      <c r="S4364">
        <v>0.875</v>
      </c>
      <c r="T4364">
        <v>1</v>
      </c>
      <c r="U4364" t="s">
        <v>26</v>
      </c>
      <c r="V4364" t="s">
        <v>26</v>
      </c>
      <c r="W4364" t="s">
        <v>25</v>
      </c>
      <c r="X4364" t="s">
        <v>34</v>
      </c>
      <c r="AA4364" s="2">
        <v>45854.696471261603</v>
      </c>
      <c r="AB4364" t="s">
        <v>89</v>
      </c>
    </row>
    <row r="4365" spans="1:28">
      <c r="A4365">
        <v>1391390</v>
      </c>
      <c r="B4365" t="s">
        <v>142</v>
      </c>
      <c r="C4365" t="s">
        <v>142</v>
      </c>
      <c r="D4365" t="s">
        <v>3383</v>
      </c>
      <c r="F4365" t="s">
        <v>57</v>
      </c>
      <c r="G4365" t="s">
        <v>1229</v>
      </c>
      <c r="H4365" t="s">
        <v>25</v>
      </c>
      <c r="J4365" s="4">
        <f t="shared" si="272"/>
        <v>7</v>
      </c>
      <c r="K4365" s="2">
        <v>45854.694821643498</v>
      </c>
      <c r="L4365" s="13">
        <v>45854.695189004597</v>
      </c>
      <c r="M4365" s="4">
        <f t="shared" si="274"/>
        <v>3.6736109905177727E-4</v>
      </c>
      <c r="N4365" s="4">
        <f t="shared" si="275"/>
        <v>0</v>
      </c>
      <c r="O4365">
        <v>6771</v>
      </c>
      <c r="P4365">
        <v>6794</v>
      </c>
      <c r="Q4365">
        <f t="shared" si="273"/>
        <v>23</v>
      </c>
      <c r="R4365">
        <v>23</v>
      </c>
      <c r="S4365">
        <v>1</v>
      </c>
      <c r="T4365">
        <v>1</v>
      </c>
      <c r="U4365" t="s">
        <v>26</v>
      </c>
      <c r="V4365" t="s">
        <v>26</v>
      </c>
      <c r="W4365" t="s">
        <v>0</v>
      </c>
      <c r="X4365" t="s">
        <v>3643</v>
      </c>
      <c r="AA4365" s="2">
        <v>45854.695044247703</v>
      </c>
      <c r="AB4365" t="s">
        <v>59</v>
      </c>
    </row>
    <row r="4366" spans="1:28">
      <c r="A4366">
        <v>1391381</v>
      </c>
      <c r="B4366" t="s">
        <v>29</v>
      </c>
      <c r="C4366" t="s">
        <v>29</v>
      </c>
      <c r="D4366" t="s">
        <v>3151</v>
      </c>
      <c r="F4366" t="s">
        <v>6013</v>
      </c>
      <c r="G4366" t="s">
        <v>6014</v>
      </c>
      <c r="H4366" t="s">
        <v>25</v>
      </c>
      <c r="I4366" s="2" t="s">
        <v>6013</v>
      </c>
      <c r="J4366" s="4">
        <f t="shared" si="272"/>
        <v>7</v>
      </c>
      <c r="K4366" s="2">
        <v>45854.687058796299</v>
      </c>
      <c r="L4366" s="13">
        <v>45863.685902777797</v>
      </c>
      <c r="M4366" s="4">
        <f t="shared" si="274"/>
        <v>8.9988439814987942</v>
      </c>
      <c r="N4366" s="4">
        <f t="shared" si="275"/>
        <v>1438</v>
      </c>
      <c r="O4366">
        <v>51081</v>
      </c>
      <c r="P4366">
        <v>51813</v>
      </c>
      <c r="Q4366">
        <f t="shared" si="273"/>
        <v>732</v>
      </c>
      <c r="R4366">
        <v>732</v>
      </c>
      <c r="S4366">
        <v>0.75</v>
      </c>
      <c r="T4366">
        <v>0.875</v>
      </c>
      <c r="U4366" t="s">
        <v>26</v>
      </c>
      <c r="V4366" t="s">
        <v>26</v>
      </c>
      <c r="W4366" t="s">
        <v>25</v>
      </c>
      <c r="X4366" t="s">
        <v>34</v>
      </c>
      <c r="Y4366" t="s">
        <v>34</v>
      </c>
      <c r="Z4366" t="s">
        <v>365</v>
      </c>
      <c r="AA4366" s="2">
        <v>45854.670327511601</v>
      </c>
      <c r="AB4366" t="s">
        <v>177</v>
      </c>
    </row>
    <row r="4367" spans="1:28">
      <c r="A4367">
        <v>1391380</v>
      </c>
      <c r="B4367" t="s">
        <v>142</v>
      </c>
      <c r="C4367" t="s">
        <v>142</v>
      </c>
      <c r="D4367" t="s">
        <v>1296</v>
      </c>
      <c r="F4367" t="s">
        <v>118</v>
      </c>
      <c r="G4367" t="s">
        <v>119</v>
      </c>
      <c r="H4367" t="s">
        <v>25</v>
      </c>
      <c r="J4367" s="4">
        <f t="shared" si="272"/>
        <v>7</v>
      </c>
      <c r="K4367" s="2">
        <v>45854.668078472198</v>
      </c>
      <c r="L4367" s="13">
        <v>45854.729795682899</v>
      </c>
      <c r="M4367" s="4">
        <f t="shared" si="274"/>
        <v>6.1717210701317526E-2</v>
      </c>
      <c r="N4367" s="4">
        <f t="shared" si="275"/>
        <v>88</v>
      </c>
      <c r="O4367">
        <v>1246</v>
      </c>
      <c r="P4367">
        <v>1266</v>
      </c>
      <c r="Q4367">
        <f t="shared" si="273"/>
        <v>20</v>
      </c>
      <c r="R4367">
        <v>20</v>
      </c>
      <c r="S4367">
        <v>0.125</v>
      </c>
      <c r="T4367">
        <v>1</v>
      </c>
      <c r="U4367" t="s">
        <v>154</v>
      </c>
      <c r="V4367" t="s">
        <v>26</v>
      </c>
      <c r="W4367" t="s">
        <v>0</v>
      </c>
      <c r="AA4367" s="2">
        <v>45854.668393321801</v>
      </c>
      <c r="AB4367" t="s">
        <v>59</v>
      </c>
    </row>
    <row r="4368" spans="1:28">
      <c r="A4368">
        <v>1391379</v>
      </c>
      <c r="B4368" t="s">
        <v>142</v>
      </c>
      <c r="C4368" t="s">
        <v>142</v>
      </c>
      <c r="D4368" t="s">
        <v>3151</v>
      </c>
      <c r="E4368" t="s">
        <v>34</v>
      </c>
      <c r="F4368" t="s">
        <v>82</v>
      </c>
      <c r="G4368" t="s">
        <v>235</v>
      </c>
      <c r="H4368" t="s">
        <v>25</v>
      </c>
      <c r="I4368" s="2" t="s">
        <v>82</v>
      </c>
      <c r="J4368" s="4">
        <f t="shared" si="272"/>
        <v>7</v>
      </c>
      <c r="K4368" s="2">
        <v>45854.667361111096</v>
      </c>
      <c r="L4368" s="13">
        <v>45854.668055555601</v>
      </c>
      <c r="M4368" s="4">
        <f t="shared" si="274"/>
        <v>6.9444450491573662E-4</v>
      </c>
      <c r="N4368" s="4">
        <f t="shared" si="275"/>
        <v>1</v>
      </c>
      <c r="O4368">
        <v>51079</v>
      </c>
      <c r="P4368">
        <v>51081</v>
      </c>
      <c r="Q4368">
        <f t="shared" si="273"/>
        <v>2</v>
      </c>
      <c r="R4368">
        <v>2</v>
      </c>
      <c r="S4368">
        <v>1</v>
      </c>
      <c r="T4368">
        <v>0.75</v>
      </c>
      <c r="U4368" t="s">
        <v>26</v>
      </c>
      <c r="V4368" t="s">
        <v>26</v>
      </c>
      <c r="W4368" t="s">
        <v>0</v>
      </c>
      <c r="X4368" t="s">
        <v>3788</v>
      </c>
      <c r="Y4368" t="s">
        <v>3788</v>
      </c>
      <c r="AA4368" s="2">
        <v>45854.667901006898</v>
      </c>
      <c r="AB4368" t="s">
        <v>84</v>
      </c>
    </row>
    <row r="4369" spans="1:28">
      <c r="A4369">
        <v>1391378</v>
      </c>
      <c r="B4369" t="s">
        <v>142</v>
      </c>
      <c r="C4369" t="s">
        <v>142</v>
      </c>
      <c r="D4369" t="s">
        <v>716</v>
      </c>
      <c r="F4369" t="s">
        <v>161</v>
      </c>
      <c r="G4369" t="s">
        <v>162</v>
      </c>
      <c r="H4369" t="s">
        <v>25</v>
      </c>
      <c r="J4369" s="4">
        <f t="shared" si="272"/>
        <v>7</v>
      </c>
      <c r="K4369" s="2">
        <v>45854.667404629603</v>
      </c>
      <c r="L4369" s="13">
        <v>45854.744461030103</v>
      </c>
      <c r="M4369" s="4">
        <f t="shared" si="274"/>
        <v>7.7056400499714073E-2</v>
      </c>
      <c r="N4369" s="4">
        <f t="shared" si="275"/>
        <v>110</v>
      </c>
      <c r="O4369">
        <v>62254</v>
      </c>
      <c r="P4369">
        <v>62255</v>
      </c>
      <c r="Q4369">
        <f t="shared" si="273"/>
        <v>1</v>
      </c>
      <c r="R4369">
        <v>1</v>
      </c>
      <c r="S4369">
        <v>1</v>
      </c>
      <c r="T4369">
        <v>1</v>
      </c>
      <c r="U4369" t="s">
        <v>154</v>
      </c>
      <c r="V4369" t="s">
        <v>26</v>
      </c>
      <c r="W4369" t="s">
        <v>0</v>
      </c>
      <c r="AA4369" s="2">
        <v>45854.667762349498</v>
      </c>
      <c r="AB4369" t="s">
        <v>59</v>
      </c>
    </row>
    <row r="4370" spans="1:28">
      <c r="A4370">
        <v>1391376</v>
      </c>
      <c r="B4370" t="s">
        <v>29</v>
      </c>
      <c r="C4370" t="s">
        <v>29</v>
      </c>
      <c r="D4370" t="s">
        <v>2318</v>
      </c>
      <c r="E4370" t="s">
        <v>6015</v>
      </c>
      <c r="F4370" t="s">
        <v>6016</v>
      </c>
      <c r="G4370" t="s">
        <v>6017</v>
      </c>
      <c r="H4370" t="s">
        <v>25</v>
      </c>
      <c r="I4370" s="2" t="s">
        <v>6016</v>
      </c>
      <c r="J4370" s="4">
        <f t="shared" si="272"/>
        <v>7</v>
      </c>
      <c r="K4370" s="2">
        <v>45854.656281944401</v>
      </c>
      <c r="L4370" s="13">
        <v>45904.559027777803</v>
      </c>
      <c r="M4370" s="4">
        <f t="shared" si="274"/>
        <v>49.90274583340215</v>
      </c>
      <c r="N4370" s="4">
        <f t="shared" si="275"/>
        <v>1299</v>
      </c>
      <c r="O4370">
        <v>48999</v>
      </c>
      <c r="P4370">
        <v>51005</v>
      </c>
      <c r="Q4370">
        <f t="shared" si="273"/>
        <v>2006</v>
      </c>
      <c r="R4370">
        <v>2006</v>
      </c>
      <c r="S4370">
        <v>0.25</v>
      </c>
      <c r="T4370">
        <v>1</v>
      </c>
      <c r="U4370" t="s">
        <v>26</v>
      </c>
      <c r="V4370" t="s">
        <v>26</v>
      </c>
      <c r="W4370" t="s">
        <v>0</v>
      </c>
      <c r="X4370" t="s">
        <v>6018</v>
      </c>
      <c r="AA4370" s="2">
        <v>45854.657407025501</v>
      </c>
      <c r="AB4370" t="s">
        <v>104</v>
      </c>
    </row>
    <row r="4371" spans="1:28">
      <c r="A4371">
        <v>1391375</v>
      </c>
      <c r="B4371" t="s">
        <v>5569</v>
      </c>
      <c r="C4371" t="s">
        <v>5569</v>
      </c>
      <c r="D4371" t="s">
        <v>1978</v>
      </c>
      <c r="E4371" t="s">
        <v>34</v>
      </c>
      <c r="F4371" t="s">
        <v>2339</v>
      </c>
      <c r="G4371" t="s">
        <v>2340</v>
      </c>
      <c r="H4371" t="s">
        <v>25</v>
      </c>
      <c r="I4371" s="2" t="s">
        <v>2339</v>
      </c>
      <c r="J4371" s="4">
        <f t="shared" si="272"/>
        <v>7</v>
      </c>
      <c r="K4371" s="2">
        <v>45854.653298611098</v>
      </c>
      <c r="L4371" s="13">
        <v>45885.791145833296</v>
      </c>
      <c r="M4371" s="4">
        <f t="shared" si="274"/>
        <v>31.137847222198616</v>
      </c>
      <c r="N4371" s="4">
        <f t="shared" si="275"/>
        <v>198</v>
      </c>
      <c r="O4371">
        <v>65890</v>
      </c>
      <c r="P4371">
        <v>65890</v>
      </c>
      <c r="Q4371">
        <f t="shared" si="273"/>
        <v>0</v>
      </c>
      <c r="R4371">
        <v>0</v>
      </c>
      <c r="S4371">
        <v>0.25</v>
      </c>
      <c r="T4371">
        <v>0.25</v>
      </c>
      <c r="U4371" t="s">
        <v>26</v>
      </c>
      <c r="V4371" t="s">
        <v>26</v>
      </c>
      <c r="W4371" t="s">
        <v>25</v>
      </c>
      <c r="X4371" t="s">
        <v>6019</v>
      </c>
      <c r="Y4371" t="s">
        <v>6020</v>
      </c>
      <c r="AA4371" s="2">
        <v>45854.657223692098</v>
      </c>
      <c r="AB4371" t="s">
        <v>114</v>
      </c>
    </row>
    <row r="4372" spans="1:28">
      <c r="A4372">
        <v>1391374</v>
      </c>
      <c r="B4372" t="s">
        <v>142</v>
      </c>
      <c r="C4372" t="s">
        <v>142</v>
      </c>
      <c r="D4372" t="s">
        <v>3901</v>
      </c>
      <c r="F4372" t="s">
        <v>161</v>
      </c>
      <c r="G4372" t="s">
        <v>162</v>
      </c>
      <c r="H4372" t="s">
        <v>25</v>
      </c>
      <c r="J4372" s="4">
        <f t="shared" si="272"/>
        <v>7</v>
      </c>
      <c r="K4372" s="2">
        <v>45854.656284456003</v>
      </c>
      <c r="L4372" s="13">
        <v>45854.670370752297</v>
      </c>
      <c r="M4372" s="4">
        <f t="shared" si="274"/>
        <v>1.4086296294408385E-2</v>
      </c>
      <c r="N4372" s="4">
        <f t="shared" si="275"/>
        <v>20</v>
      </c>
      <c r="O4372">
        <v>14545</v>
      </c>
      <c r="P4372">
        <v>14547</v>
      </c>
      <c r="Q4372">
        <f t="shared" si="273"/>
        <v>2</v>
      </c>
      <c r="R4372">
        <v>2</v>
      </c>
      <c r="S4372">
        <v>0.875</v>
      </c>
      <c r="T4372">
        <v>0.875</v>
      </c>
      <c r="U4372" t="s">
        <v>26</v>
      </c>
      <c r="V4372" t="s">
        <v>154</v>
      </c>
      <c r="W4372" t="s">
        <v>0</v>
      </c>
      <c r="AA4372" s="2">
        <v>45854.656572419</v>
      </c>
      <c r="AB4372" t="s">
        <v>59</v>
      </c>
    </row>
    <row r="4373" spans="1:28">
      <c r="A4373">
        <v>1391373</v>
      </c>
      <c r="B4373" t="s">
        <v>142</v>
      </c>
      <c r="C4373" t="s">
        <v>142</v>
      </c>
      <c r="D4373" t="s">
        <v>4324</v>
      </c>
      <c r="F4373" t="s">
        <v>118</v>
      </c>
      <c r="G4373" t="s">
        <v>119</v>
      </c>
      <c r="H4373" t="s">
        <v>25</v>
      </c>
      <c r="J4373" s="4">
        <f t="shared" si="272"/>
        <v>7</v>
      </c>
      <c r="K4373" s="2">
        <v>45854.655582141197</v>
      </c>
      <c r="L4373" s="13">
        <v>45854.669755405099</v>
      </c>
      <c r="M4373" s="4">
        <f t="shared" si="274"/>
        <v>1.4173263902193867E-2</v>
      </c>
      <c r="N4373" s="4">
        <f t="shared" si="275"/>
        <v>20</v>
      </c>
      <c r="O4373">
        <v>21246</v>
      </c>
      <c r="P4373">
        <v>21252</v>
      </c>
      <c r="Q4373">
        <f t="shared" si="273"/>
        <v>6</v>
      </c>
      <c r="R4373">
        <v>6</v>
      </c>
      <c r="S4373">
        <v>1</v>
      </c>
      <c r="T4373">
        <v>1</v>
      </c>
      <c r="U4373" t="s">
        <v>26</v>
      </c>
      <c r="V4373" t="s">
        <v>154</v>
      </c>
      <c r="W4373" t="s">
        <v>0</v>
      </c>
      <c r="AA4373" s="2">
        <v>45854.656023067102</v>
      </c>
      <c r="AB4373" t="s">
        <v>59</v>
      </c>
    </row>
    <row r="4374" spans="1:28">
      <c r="A4374">
        <v>1391371</v>
      </c>
      <c r="B4374" t="s">
        <v>29</v>
      </c>
      <c r="C4374" t="s">
        <v>29</v>
      </c>
      <c r="D4374" t="s">
        <v>792</v>
      </c>
      <c r="E4374" t="s">
        <v>5977</v>
      </c>
      <c r="F4374" t="s">
        <v>5978</v>
      </c>
      <c r="G4374" t="s">
        <v>5979</v>
      </c>
      <c r="H4374" t="s">
        <v>25</v>
      </c>
      <c r="I4374" s="2" t="s">
        <v>5978</v>
      </c>
      <c r="J4374" s="4">
        <f t="shared" si="272"/>
        <v>7</v>
      </c>
      <c r="K4374" s="2">
        <v>45854.6537691782</v>
      </c>
      <c r="L4374" s="13">
        <v>45855.440509259301</v>
      </c>
      <c r="M4374" s="4">
        <f t="shared" si="274"/>
        <v>0.78674008110101568</v>
      </c>
      <c r="N4374" s="4">
        <f t="shared" si="275"/>
        <v>1132</v>
      </c>
      <c r="O4374">
        <v>22359</v>
      </c>
      <c r="P4374">
        <v>22359</v>
      </c>
      <c r="Q4374">
        <f t="shared" si="273"/>
        <v>0</v>
      </c>
      <c r="R4374">
        <v>0</v>
      </c>
      <c r="S4374">
        <v>1</v>
      </c>
      <c r="T4374">
        <v>1</v>
      </c>
      <c r="U4374" t="s">
        <v>26</v>
      </c>
      <c r="V4374" t="s">
        <v>26</v>
      </c>
      <c r="W4374" t="s">
        <v>0</v>
      </c>
      <c r="X4374" t="s">
        <v>6021</v>
      </c>
      <c r="Y4374" t="s">
        <v>1600</v>
      </c>
      <c r="AA4374" s="2">
        <v>45854.654195601899</v>
      </c>
      <c r="AB4374" t="s">
        <v>104</v>
      </c>
    </row>
    <row r="4375" spans="1:28">
      <c r="A4375">
        <v>1391361</v>
      </c>
      <c r="B4375" t="s">
        <v>29</v>
      </c>
      <c r="C4375" t="s">
        <v>29</v>
      </c>
      <c r="D4375" t="s">
        <v>1467</v>
      </c>
      <c r="E4375" t="s">
        <v>6022</v>
      </c>
      <c r="F4375" t="s">
        <v>6023</v>
      </c>
      <c r="G4375" t="s">
        <v>6024</v>
      </c>
      <c r="H4375" t="s">
        <v>25</v>
      </c>
      <c r="I4375" s="2" t="s">
        <v>6023</v>
      </c>
      <c r="J4375" s="4">
        <f t="shared" si="272"/>
        <v>7</v>
      </c>
      <c r="K4375" s="2">
        <v>45854.664278668999</v>
      </c>
      <c r="L4375" s="13">
        <v>45914.768750000003</v>
      </c>
      <c r="M4375" s="4">
        <f t="shared" si="274"/>
        <v>60.104471331003879</v>
      </c>
      <c r="N4375" s="4">
        <f t="shared" si="275"/>
        <v>150</v>
      </c>
      <c r="O4375">
        <v>3802</v>
      </c>
      <c r="P4375">
        <v>9373</v>
      </c>
      <c r="Q4375">
        <f t="shared" si="273"/>
        <v>5571</v>
      </c>
      <c r="R4375">
        <v>5571</v>
      </c>
      <c r="S4375">
        <v>1</v>
      </c>
      <c r="T4375">
        <v>1</v>
      </c>
      <c r="U4375" t="s">
        <v>26</v>
      </c>
      <c r="V4375" t="s">
        <v>26</v>
      </c>
      <c r="W4375" t="s">
        <v>0</v>
      </c>
      <c r="X4375" t="s">
        <v>34</v>
      </c>
      <c r="AA4375" s="2">
        <v>45854.633397187499</v>
      </c>
      <c r="AB4375" t="s">
        <v>269</v>
      </c>
    </row>
    <row r="4376" spans="1:28">
      <c r="A4376">
        <v>1391344</v>
      </c>
      <c r="B4376" t="s">
        <v>53</v>
      </c>
      <c r="C4376" t="s">
        <v>53</v>
      </c>
      <c r="D4376" t="s">
        <v>4038</v>
      </c>
      <c r="F4376" t="s">
        <v>55</v>
      </c>
      <c r="G4376" t="s">
        <v>56</v>
      </c>
      <c r="H4376" t="s">
        <v>25</v>
      </c>
      <c r="I4376" s="2" t="s">
        <v>82</v>
      </c>
      <c r="J4376" s="4">
        <f t="shared" si="272"/>
        <v>7</v>
      </c>
      <c r="K4376" s="2">
        <v>45854.590972222199</v>
      </c>
      <c r="L4376" s="13">
        <v>45857.799526238399</v>
      </c>
      <c r="M4376" s="4">
        <f t="shared" si="274"/>
        <v>3.2085540162006509</v>
      </c>
      <c r="N4376" s="4">
        <f t="shared" si="275"/>
        <v>300</v>
      </c>
      <c r="O4376">
        <v>61813</v>
      </c>
      <c r="P4376">
        <v>61819</v>
      </c>
      <c r="Q4376">
        <f t="shared" si="273"/>
        <v>6</v>
      </c>
      <c r="R4376">
        <v>6</v>
      </c>
      <c r="S4376">
        <v>1</v>
      </c>
      <c r="T4376">
        <v>1</v>
      </c>
      <c r="U4376" t="s">
        <v>26</v>
      </c>
      <c r="V4376" t="s">
        <v>26</v>
      </c>
      <c r="W4376" t="s">
        <v>0</v>
      </c>
      <c r="X4376" t="s">
        <v>6025</v>
      </c>
      <c r="Y4376" t="s">
        <v>6026</v>
      </c>
      <c r="AA4376" s="2">
        <v>45854.591480289397</v>
      </c>
      <c r="AB4376" t="s">
        <v>84</v>
      </c>
    </row>
    <row r="4377" spans="1:28">
      <c r="A4377">
        <v>1391335</v>
      </c>
      <c r="B4377" t="s">
        <v>142</v>
      </c>
      <c r="C4377" t="s">
        <v>142</v>
      </c>
      <c r="D4377" t="s">
        <v>1596</v>
      </c>
      <c r="F4377" t="s">
        <v>4977</v>
      </c>
      <c r="G4377" t="s">
        <v>4978</v>
      </c>
      <c r="H4377" t="s">
        <v>25</v>
      </c>
      <c r="J4377" s="4">
        <f t="shared" si="272"/>
        <v>7</v>
      </c>
      <c r="K4377" s="2">
        <v>45854.579743518501</v>
      </c>
      <c r="L4377" s="13">
        <v>45854.790717094897</v>
      </c>
      <c r="M4377" s="4">
        <f t="shared" si="274"/>
        <v>0.21097357639519032</v>
      </c>
      <c r="N4377" s="4">
        <f t="shared" si="275"/>
        <v>303</v>
      </c>
      <c r="O4377">
        <v>22048</v>
      </c>
      <c r="P4377">
        <v>22070</v>
      </c>
      <c r="Q4377">
        <f t="shared" si="273"/>
        <v>22</v>
      </c>
      <c r="R4377">
        <v>22</v>
      </c>
      <c r="S4377">
        <v>1</v>
      </c>
      <c r="T4377">
        <v>1</v>
      </c>
      <c r="U4377" t="s">
        <v>26</v>
      </c>
      <c r="V4377" t="s">
        <v>26</v>
      </c>
      <c r="W4377" t="s">
        <v>0</v>
      </c>
      <c r="AA4377" s="2">
        <v>45854.580227858802</v>
      </c>
      <c r="AB4377" t="s">
        <v>59</v>
      </c>
    </row>
    <row r="4378" spans="1:28">
      <c r="A4378">
        <v>1391332</v>
      </c>
      <c r="B4378" t="s">
        <v>142</v>
      </c>
      <c r="C4378" t="s">
        <v>142</v>
      </c>
      <c r="D4378" t="s">
        <v>3951</v>
      </c>
      <c r="F4378" t="s">
        <v>57</v>
      </c>
      <c r="G4378" t="s">
        <v>1229</v>
      </c>
      <c r="H4378" t="s">
        <v>25</v>
      </c>
      <c r="J4378" s="4">
        <f t="shared" si="272"/>
        <v>7</v>
      </c>
      <c r="K4378" s="2">
        <v>45854.575252164403</v>
      </c>
      <c r="L4378" s="13">
        <v>45854.594207094902</v>
      </c>
      <c r="M4378" s="4">
        <f t="shared" si="274"/>
        <v>1.8954930499603506E-2</v>
      </c>
      <c r="N4378" s="4">
        <f t="shared" si="275"/>
        <v>27</v>
      </c>
      <c r="O4378">
        <v>10101</v>
      </c>
      <c r="P4378">
        <v>10120</v>
      </c>
      <c r="Q4378">
        <f t="shared" si="273"/>
        <v>19</v>
      </c>
      <c r="R4378">
        <v>19</v>
      </c>
      <c r="S4378">
        <v>1</v>
      </c>
      <c r="T4378">
        <v>0.875</v>
      </c>
      <c r="U4378" t="s">
        <v>68</v>
      </c>
      <c r="V4378" t="s">
        <v>26</v>
      </c>
      <c r="W4378" t="s">
        <v>0</v>
      </c>
      <c r="X4378" t="s">
        <v>6027</v>
      </c>
      <c r="AA4378" s="2">
        <v>45854.575619560201</v>
      </c>
      <c r="AB4378" t="s">
        <v>59</v>
      </c>
    </row>
    <row r="4379" spans="1:28">
      <c r="A4379">
        <v>1391330</v>
      </c>
      <c r="B4379" t="s">
        <v>142</v>
      </c>
      <c r="C4379" t="s">
        <v>142</v>
      </c>
      <c r="D4379" t="s">
        <v>1625</v>
      </c>
      <c r="F4379" t="s">
        <v>57</v>
      </c>
      <c r="G4379" t="s">
        <v>1229</v>
      </c>
      <c r="H4379" t="s">
        <v>25</v>
      </c>
      <c r="J4379" s="4">
        <f t="shared" si="272"/>
        <v>7</v>
      </c>
      <c r="K4379" s="2">
        <v>45854.574069062503</v>
      </c>
      <c r="L4379" s="13">
        <v>45854.592156099498</v>
      </c>
      <c r="M4379" s="4">
        <f t="shared" si="274"/>
        <v>1.8087036994984373E-2</v>
      </c>
      <c r="N4379" s="4">
        <f t="shared" si="275"/>
        <v>26</v>
      </c>
      <c r="O4379">
        <v>25304</v>
      </c>
      <c r="P4379">
        <v>25322</v>
      </c>
      <c r="Q4379">
        <f t="shared" si="273"/>
        <v>18</v>
      </c>
      <c r="R4379">
        <v>18</v>
      </c>
      <c r="S4379">
        <v>1</v>
      </c>
      <c r="T4379">
        <v>0.875</v>
      </c>
      <c r="U4379" t="s">
        <v>68</v>
      </c>
      <c r="V4379" t="s">
        <v>26</v>
      </c>
      <c r="W4379" t="s">
        <v>0</v>
      </c>
      <c r="X4379" t="s">
        <v>6028</v>
      </c>
      <c r="AA4379" s="2">
        <v>45854.574450544002</v>
      </c>
      <c r="AB4379" t="s">
        <v>59</v>
      </c>
    </row>
    <row r="4380" spans="1:28">
      <c r="A4380">
        <v>1391323</v>
      </c>
      <c r="B4380" t="s">
        <v>115</v>
      </c>
      <c r="C4380" t="s">
        <v>115</v>
      </c>
      <c r="D4380" t="s">
        <v>1351</v>
      </c>
      <c r="E4380" t="s">
        <v>6029</v>
      </c>
      <c r="F4380" t="s">
        <v>125</v>
      </c>
      <c r="G4380" t="s">
        <v>126</v>
      </c>
      <c r="H4380" t="s">
        <v>25</v>
      </c>
      <c r="J4380" s="4">
        <f t="shared" si="272"/>
        <v>7</v>
      </c>
      <c r="K4380" s="2">
        <v>45854.558488738403</v>
      </c>
      <c r="L4380" s="13">
        <v>45854.586863425902</v>
      </c>
      <c r="M4380" s="4">
        <f t="shared" si="274"/>
        <v>2.8374687499308493E-2</v>
      </c>
      <c r="N4380" s="4">
        <f t="shared" si="275"/>
        <v>40</v>
      </c>
      <c r="O4380">
        <v>5826</v>
      </c>
      <c r="P4380">
        <v>5833</v>
      </c>
      <c r="Q4380">
        <f t="shared" si="273"/>
        <v>7</v>
      </c>
      <c r="R4380">
        <v>7</v>
      </c>
      <c r="S4380">
        <v>0.875</v>
      </c>
      <c r="T4380">
        <v>1</v>
      </c>
      <c r="U4380" t="s">
        <v>26</v>
      </c>
      <c r="W4380" t="s">
        <v>0</v>
      </c>
      <c r="Y4380" t="s">
        <v>6030</v>
      </c>
      <c r="AA4380" s="2">
        <v>45854.559493020803</v>
      </c>
      <c r="AB4380" t="s">
        <v>59</v>
      </c>
    </row>
    <row r="4381" spans="1:28">
      <c r="A4381">
        <v>1391322</v>
      </c>
      <c r="B4381" t="s">
        <v>29</v>
      </c>
      <c r="C4381" t="s">
        <v>29</v>
      </c>
      <c r="D4381" t="s">
        <v>1351</v>
      </c>
      <c r="E4381" t="s">
        <v>6029</v>
      </c>
      <c r="F4381" t="s">
        <v>5222</v>
      </c>
      <c r="G4381" t="s">
        <v>5223</v>
      </c>
      <c r="H4381" t="s">
        <v>25</v>
      </c>
      <c r="I4381" s="2" t="s">
        <v>5222</v>
      </c>
      <c r="J4381" s="4">
        <f t="shared" si="272"/>
        <v>7</v>
      </c>
      <c r="K4381" s="2">
        <v>45854.596226620401</v>
      </c>
      <c r="L4381" s="13">
        <v>45861.606122685203</v>
      </c>
      <c r="M4381" s="4">
        <f t="shared" si="274"/>
        <v>7.0098960648028878</v>
      </c>
      <c r="N4381" s="4">
        <f t="shared" si="275"/>
        <v>14</v>
      </c>
      <c r="O4381">
        <v>5833</v>
      </c>
      <c r="P4381">
        <v>6517</v>
      </c>
      <c r="Q4381">
        <f t="shared" si="273"/>
        <v>684</v>
      </c>
      <c r="R4381">
        <v>684</v>
      </c>
      <c r="S4381">
        <v>1</v>
      </c>
      <c r="T4381">
        <v>1</v>
      </c>
      <c r="U4381" t="s">
        <v>26</v>
      </c>
      <c r="V4381" t="s">
        <v>26</v>
      </c>
      <c r="W4381" t="s">
        <v>25</v>
      </c>
      <c r="X4381" t="s">
        <v>34</v>
      </c>
      <c r="Y4381" t="s">
        <v>34</v>
      </c>
      <c r="AA4381" s="2">
        <v>45854.558260381898</v>
      </c>
      <c r="AB4381" t="s">
        <v>89</v>
      </c>
    </row>
    <row r="4382" spans="1:28">
      <c r="A4382">
        <v>1391320</v>
      </c>
      <c r="B4382" t="s">
        <v>142</v>
      </c>
      <c r="C4382" t="s">
        <v>142</v>
      </c>
      <c r="D4382" t="s">
        <v>1351</v>
      </c>
      <c r="F4382" t="s">
        <v>57</v>
      </c>
      <c r="G4382" t="s">
        <v>1229</v>
      </c>
      <c r="H4382" t="s">
        <v>25</v>
      </c>
      <c r="J4382" s="4">
        <f t="shared" si="272"/>
        <v>7</v>
      </c>
      <c r="K4382" s="2">
        <v>45854.555960034697</v>
      </c>
      <c r="L4382" s="13">
        <v>45854.556554131901</v>
      </c>
      <c r="M4382" s="4">
        <f t="shared" si="274"/>
        <v>5.9409720415715128E-4</v>
      </c>
      <c r="N4382" s="4">
        <f t="shared" si="275"/>
        <v>0</v>
      </c>
      <c r="O4382">
        <v>5825</v>
      </c>
      <c r="P4382">
        <v>5826</v>
      </c>
      <c r="Q4382">
        <f t="shared" si="273"/>
        <v>1</v>
      </c>
      <c r="R4382">
        <v>1</v>
      </c>
      <c r="S4382">
        <v>0.875</v>
      </c>
      <c r="T4382">
        <v>0.875</v>
      </c>
      <c r="U4382" t="s">
        <v>26</v>
      </c>
      <c r="V4382" t="s">
        <v>26</v>
      </c>
      <c r="W4382" t="s">
        <v>0</v>
      </c>
      <c r="X4382" t="s">
        <v>1230</v>
      </c>
      <c r="AA4382" s="2">
        <v>45854.556385497701</v>
      </c>
      <c r="AB4382" t="s">
        <v>59</v>
      </c>
    </row>
    <row r="4383" spans="1:28">
      <c r="A4383">
        <v>1391319</v>
      </c>
      <c r="B4383" t="s">
        <v>342</v>
      </c>
      <c r="C4383" t="s">
        <v>342</v>
      </c>
      <c r="D4383" t="s">
        <v>1707</v>
      </c>
      <c r="F4383" t="s">
        <v>55</v>
      </c>
      <c r="G4383" t="s">
        <v>56</v>
      </c>
      <c r="H4383" t="s">
        <v>25</v>
      </c>
      <c r="I4383" s="2" t="s">
        <v>2339</v>
      </c>
      <c r="J4383" s="4">
        <f t="shared" si="272"/>
        <v>7</v>
      </c>
      <c r="K4383" s="2">
        <v>45854.5530274306</v>
      </c>
      <c r="L4383" s="13">
        <v>45860.820921909697</v>
      </c>
      <c r="M4383" s="4">
        <f t="shared" si="274"/>
        <v>6.2678944790968671</v>
      </c>
      <c r="N4383" s="4">
        <f t="shared" si="275"/>
        <v>385</v>
      </c>
      <c r="O4383">
        <v>60496</v>
      </c>
      <c r="P4383">
        <v>60509</v>
      </c>
      <c r="Q4383">
        <f t="shared" si="273"/>
        <v>13</v>
      </c>
      <c r="R4383">
        <v>13</v>
      </c>
      <c r="S4383">
        <v>0.5</v>
      </c>
      <c r="T4383">
        <v>0.375</v>
      </c>
      <c r="U4383" t="s">
        <v>26</v>
      </c>
      <c r="V4383" t="s">
        <v>26</v>
      </c>
      <c r="W4383" t="s">
        <v>0</v>
      </c>
      <c r="X4383" t="s">
        <v>6031</v>
      </c>
      <c r="Y4383" t="s">
        <v>6032</v>
      </c>
      <c r="AA4383" s="2">
        <v>45854.553871145799</v>
      </c>
      <c r="AB4383" t="s">
        <v>59</v>
      </c>
    </row>
    <row r="4384" spans="1:28">
      <c r="A4384">
        <v>1391313</v>
      </c>
      <c r="B4384" t="s">
        <v>142</v>
      </c>
      <c r="C4384" t="s">
        <v>142</v>
      </c>
      <c r="D4384" t="s">
        <v>2470</v>
      </c>
      <c r="F4384" t="s">
        <v>57</v>
      </c>
      <c r="G4384" t="s">
        <v>1229</v>
      </c>
      <c r="H4384" t="s">
        <v>25</v>
      </c>
      <c r="J4384" s="4">
        <f t="shared" si="272"/>
        <v>7</v>
      </c>
      <c r="K4384" s="2">
        <v>45854.5350342245</v>
      </c>
      <c r="L4384" s="13">
        <v>45854.578167592597</v>
      </c>
      <c r="M4384" s="4">
        <f t="shared" si="274"/>
        <v>4.3133368097187486E-2</v>
      </c>
      <c r="N4384" s="4">
        <f t="shared" si="275"/>
        <v>62</v>
      </c>
      <c r="O4384">
        <v>13</v>
      </c>
      <c r="P4384">
        <v>30</v>
      </c>
      <c r="Q4384">
        <f t="shared" si="273"/>
        <v>17</v>
      </c>
      <c r="R4384">
        <v>17</v>
      </c>
      <c r="S4384">
        <v>1</v>
      </c>
      <c r="T4384">
        <v>1</v>
      </c>
      <c r="U4384" t="s">
        <v>154</v>
      </c>
      <c r="V4384" t="s">
        <v>68</v>
      </c>
      <c r="W4384" t="s">
        <v>0</v>
      </c>
      <c r="X4384" t="s">
        <v>5300</v>
      </c>
      <c r="AA4384" s="2">
        <v>45854.535260729201</v>
      </c>
      <c r="AB4384" t="s">
        <v>59</v>
      </c>
    </row>
    <row r="4385" spans="1:28">
      <c r="A4385">
        <v>1391305</v>
      </c>
      <c r="B4385" t="s">
        <v>142</v>
      </c>
      <c r="C4385" t="s">
        <v>142</v>
      </c>
      <c r="D4385" t="s">
        <v>397</v>
      </c>
      <c r="F4385" t="s">
        <v>4977</v>
      </c>
      <c r="G4385" t="s">
        <v>4978</v>
      </c>
      <c r="H4385" t="s">
        <v>25</v>
      </c>
      <c r="J4385" s="4">
        <f t="shared" si="272"/>
        <v>7</v>
      </c>
      <c r="K4385" s="2">
        <v>45854.517273229198</v>
      </c>
      <c r="L4385" s="13">
        <v>45854.564275659701</v>
      </c>
      <c r="M4385" s="4">
        <f t="shared" si="274"/>
        <v>4.7002430503198411E-2</v>
      </c>
      <c r="N4385" s="4">
        <f t="shared" si="275"/>
        <v>67</v>
      </c>
      <c r="O4385">
        <v>21</v>
      </c>
      <c r="P4385">
        <v>42</v>
      </c>
      <c r="Q4385">
        <f t="shared" si="273"/>
        <v>21</v>
      </c>
      <c r="R4385">
        <v>21</v>
      </c>
      <c r="S4385">
        <v>1</v>
      </c>
      <c r="T4385">
        <v>1</v>
      </c>
      <c r="U4385" t="s">
        <v>154</v>
      </c>
      <c r="V4385" t="s">
        <v>68</v>
      </c>
      <c r="W4385" t="s">
        <v>0</v>
      </c>
      <c r="AA4385" s="2">
        <v>45854.517551817102</v>
      </c>
      <c r="AB4385" t="s">
        <v>59</v>
      </c>
    </row>
    <row r="4386" spans="1:28">
      <c r="A4386">
        <v>1391304</v>
      </c>
      <c r="B4386" t="s">
        <v>342</v>
      </c>
      <c r="C4386" t="s">
        <v>342</v>
      </c>
      <c r="D4386" t="s">
        <v>1174</v>
      </c>
      <c r="F4386" t="s">
        <v>55</v>
      </c>
      <c r="G4386" t="s">
        <v>56</v>
      </c>
      <c r="H4386" t="s">
        <v>25</v>
      </c>
      <c r="I4386" s="2" t="s">
        <v>118</v>
      </c>
      <c r="J4386" s="4">
        <f t="shared" si="272"/>
        <v>7</v>
      </c>
      <c r="K4386" s="2">
        <v>45854.515504826399</v>
      </c>
      <c r="L4386" s="13">
        <v>45856.772515856501</v>
      </c>
      <c r="M4386" s="4">
        <f t="shared" si="274"/>
        <v>2.2570110301021487</v>
      </c>
      <c r="N4386" s="4">
        <f t="shared" si="275"/>
        <v>370</v>
      </c>
      <c r="O4386">
        <v>92835</v>
      </c>
      <c r="P4386">
        <v>92836</v>
      </c>
      <c r="Q4386">
        <f t="shared" si="273"/>
        <v>1</v>
      </c>
      <c r="R4386">
        <v>1</v>
      </c>
      <c r="S4386">
        <v>0.25</v>
      </c>
      <c r="T4386">
        <v>0.125</v>
      </c>
      <c r="U4386" t="s">
        <v>26</v>
      </c>
      <c r="V4386" t="s">
        <v>26</v>
      </c>
      <c r="W4386" t="s">
        <v>0</v>
      </c>
      <c r="X4386" t="s">
        <v>6033</v>
      </c>
      <c r="Y4386" t="s">
        <v>6034</v>
      </c>
      <c r="AA4386" s="2">
        <v>45854.516513773102</v>
      </c>
      <c r="AB4386" t="s">
        <v>59</v>
      </c>
    </row>
    <row r="4387" spans="1:28">
      <c r="A4387">
        <v>1391303</v>
      </c>
      <c r="B4387" t="s">
        <v>142</v>
      </c>
      <c r="C4387" t="s">
        <v>142</v>
      </c>
      <c r="D4387" t="s">
        <v>1400</v>
      </c>
      <c r="F4387" t="s">
        <v>57</v>
      </c>
      <c r="G4387" t="s">
        <v>1229</v>
      </c>
      <c r="H4387" t="s">
        <v>25</v>
      </c>
      <c r="J4387" s="4">
        <f t="shared" si="272"/>
        <v>7</v>
      </c>
      <c r="K4387" s="2">
        <v>45854.514383564798</v>
      </c>
      <c r="L4387" s="13">
        <v>45854.514719363397</v>
      </c>
      <c r="M4387" s="4">
        <f t="shared" si="274"/>
        <v>3.3579859882593155E-4</v>
      </c>
      <c r="N4387" s="4">
        <f t="shared" si="275"/>
        <v>0</v>
      </c>
      <c r="O4387">
        <v>1089</v>
      </c>
      <c r="P4387">
        <v>1090</v>
      </c>
      <c r="Q4387">
        <f t="shared" si="273"/>
        <v>1</v>
      </c>
      <c r="R4387">
        <v>1</v>
      </c>
      <c r="S4387">
        <v>0</v>
      </c>
      <c r="T4387">
        <v>0.125</v>
      </c>
      <c r="U4387" t="s">
        <v>26</v>
      </c>
      <c r="V4387" t="s">
        <v>154</v>
      </c>
      <c r="W4387" t="s">
        <v>0</v>
      </c>
      <c r="X4387" t="s">
        <v>1230</v>
      </c>
      <c r="AA4387" s="2">
        <v>45854.514662268499</v>
      </c>
      <c r="AB4387" t="s">
        <v>59</v>
      </c>
    </row>
    <row r="4388" spans="1:28">
      <c r="A4388">
        <v>1391300</v>
      </c>
      <c r="B4388" t="s">
        <v>142</v>
      </c>
      <c r="C4388" t="s">
        <v>142</v>
      </c>
      <c r="D4388" t="s">
        <v>225</v>
      </c>
      <c r="F4388" t="s">
        <v>57</v>
      </c>
      <c r="G4388" t="s">
        <v>1229</v>
      </c>
      <c r="H4388" t="s">
        <v>25</v>
      </c>
      <c r="J4388" s="4">
        <f t="shared" si="272"/>
        <v>7</v>
      </c>
      <c r="K4388" s="2">
        <v>45854.505387303201</v>
      </c>
      <c r="L4388" s="13">
        <v>45854.551021608801</v>
      </c>
      <c r="M4388" s="4">
        <f t="shared" si="274"/>
        <v>4.5634305599378422E-2</v>
      </c>
      <c r="N4388" s="4">
        <f t="shared" si="275"/>
        <v>65</v>
      </c>
      <c r="O4388">
        <v>24</v>
      </c>
      <c r="P4388">
        <v>45</v>
      </c>
      <c r="Q4388">
        <f t="shared" si="273"/>
        <v>21</v>
      </c>
      <c r="R4388">
        <v>21</v>
      </c>
      <c r="S4388">
        <v>1</v>
      </c>
      <c r="T4388">
        <v>1</v>
      </c>
      <c r="U4388" t="s">
        <v>154</v>
      </c>
      <c r="V4388" t="s">
        <v>68</v>
      </c>
      <c r="W4388" t="s">
        <v>0</v>
      </c>
      <c r="X4388" t="s">
        <v>5887</v>
      </c>
      <c r="AA4388" s="2">
        <v>45854.505658067101</v>
      </c>
      <c r="AB4388" t="s">
        <v>59</v>
      </c>
    </row>
    <row r="4389" spans="1:28">
      <c r="A4389">
        <v>1391286</v>
      </c>
      <c r="B4389" t="s">
        <v>29</v>
      </c>
      <c r="C4389" t="s">
        <v>29</v>
      </c>
      <c r="D4389" t="s">
        <v>2551</v>
      </c>
      <c r="F4389" t="s">
        <v>6035</v>
      </c>
      <c r="G4389" t="s">
        <v>6036</v>
      </c>
      <c r="H4389" t="s">
        <v>25</v>
      </c>
      <c r="I4389" s="2" t="s">
        <v>6035</v>
      </c>
      <c r="J4389" s="4">
        <f t="shared" si="272"/>
        <v>7</v>
      </c>
      <c r="K4389" s="2">
        <v>45854.485237881898</v>
      </c>
      <c r="L4389" s="13">
        <v>45899.541666666701</v>
      </c>
      <c r="M4389" s="4">
        <f t="shared" si="274"/>
        <v>45.056428784802847</v>
      </c>
      <c r="N4389" s="4">
        <f t="shared" si="275"/>
        <v>81</v>
      </c>
      <c r="O4389">
        <v>66586</v>
      </c>
      <c r="P4389">
        <v>69104</v>
      </c>
      <c r="Q4389">
        <f t="shared" si="273"/>
        <v>2518</v>
      </c>
      <c r="R4389">
        <v>2518</v>
      </c>
      <c r="S4389">
        <v>1</v>
      </c>
      <c r="T4389">
        <v>1</v>
      </c>
      <c r="U4389" t="s">
        <v>26</v>
      </c>
      <c r="V4389" t="s">
        <v>26</v>
      </c>
      <c r="W4389" t="s">
        <v>25</v>
      </c>
      <c r="X4389" t="s">
        <v>34</v>
      </c>
      <c r="Y4389" t="s">
        <v>34</v>
      </c>
      <c r="Z4389" t="s">
        <v>365</v>
      </c>
      <c r="AA4389" s="2">
        <v>45854.478841747703</v>
      </c>
      <c r="AB4389" t="s">
        <v>1634</v>
      </c>
    </row>
    <row r="4390" spans="1:28">
      <c r="A4390">
        <v>1391285</v>
      </c>
      <c r="B4390" t="s">
        <v>165</v>
      </c>
      <c r="C4390" t="s">
        <v>165</v>
      </c>
      <c r="D4390" t="s">
        <v>2551</v>
      </c>
      <c r="E4390" t="s">
        <v>6037</v>
      </c>
      <c r="F4390" t="s">
        <v>2339</v>
      </c>
      <c r="G4390" t="s">
        <v>2340</v>
      </c>
      <c r="H4390" t="s">
        <v>25</v>
      </c>
      <c r="J4390" s="4">
        <f t="shared" si="272"/>
        <v>7</v>
      </c>
      <c r="K4390" s="2">
        <v>45854.458333333299</v>
      </c>
      <c r="L4390" s="13">
        <v>45854.477884375003</v>
      </c>
      <c r="M4390" s="4">
        <f t="shared" si="274"/>
        <v>1.9551041703380179E-2</v>
      </c>
      <c r="N4390" s="4">
        <f t="shared" si="275"/>
        <v>28</v>
      </c>
      <c r="O4390">
        <v>66569</v>
      </c>
      <c r="P4390">
        <v>66586</v>
      </c>
      <c r="Q4390">
        <f t="shared" si="273"/>
        <v>17</v>
      </c>
      <c r="R4390">
        <v>17</v>
      </c>
      <c r="S4390">
        <v>1</v>
      </c>
      <c r="T4390">
        <v>1</v>
      </c>
      <c r="U4390" t="s">
        <v>26</v>
      </c>
      <c r="W4390" t="s">
        <v>0</v>
      </c>
      <c r="Y4390" t="s">
        <v>6038</v>
      </c>
      <c r="AA4390" s="2">
        <v>45854.476915624997</v>
      </c>
      <c r="AB4390" t="s">
        <v>59</v>
      </c>
    </row>
    <row r="4391" spans="1:28">
      <c r="A4391">
        <v>1391277</v>
      </c>
      <c r="B4391" t="s">
        <v>142</v>
      </c>
      <c r="C4391" t="s">
        <v>142</v>
      </c>
      <c r="D4391" t="s">
        <v>385</v>
      </c>
      <c r="F4391" t="s">
        <v>2339</v>
      </c>
      <c r="G4391" t="s">
        <v>2340</v>
      </c>
      <c r="H4391" t="s">
        <v>25</v>
      </c>
      <c r="J4391" s="4">
        <f t="shared" si="272"/>
        <v>7</v>
      </c>
      <c r="K4391" s="2">
        <v>45854.453583217597</v>
      </c>
      <c r="L4391" s="13">
        <v>45854.453938078703</v>
      </c>
      <c r="M4391" s="4">
        <f t="shared" si="274"/>
        <v>3.5486110573401675E-4</v>
      </c>
      <c r="N4391" s="4">
        <f t="shared" si="275"/>
        <v>0</v>
      </c>
      <c r="O4391">
        <v>1098</v>
      </c>
      <c r="P4391">
        <v>1100</v>
      </c>
      <c r="Q4391">
        <f t="shared" si="273"/>
        <v>2</v>
      </c>
      <c r="R4391">
        <v>2</v>
      </c>
      <c r="S4391">
        <v>0</v>
      </c>
      <c r="T4391">
        <v>0</v>
      </c>
      <c r="U4391" t="s">
        <v>154</v>
      </c>
      <c r="V4391" t="s">
        <v>26</v>
      </c>
      <c r="W4391" t="s">
        <v>0</v>
      </c>
      <c r="AA4391" s="2">
        <v>45854.453920023101</v>
      </c>
      <c r="AB4391" t="s">
        <v>59</v>
      </c>
    </row>
    <row r="4392" spans="1:28">
      <c r="A4392">
        <v>1391276</v>
      </c>
      <c r="B4392" t="s">
        <v>142</v>
      </c>
      <c r="C4392" t="s">
        <v>142</v>
      </c>
      <c r="D4392" t="s">
        <v>552</v>
      </c>
      <c r="F4392" t="s">
        <v>125</v>
      </c>
      <c r="G4392" t="s">
        <v>126</v>
      </c>
      <c r="H4392" t="s">
        <v>25</v>
      </c>
      <c r="J4392" s="4">
        <f t="shared" si="272"/>
        <v>7</v>
      </c>
      <c r="K4392" s="2">
        <v>45854.452496909696</v>
      </c>
      <c r="L4392" s="13">
        <v>45854.452723113398</v>
      </c>
      <c r="M4392" s="4">
        <f t="shared" si="274"/>
        <v>2.2620370145887136E-4</v>
      </c>
      <c r="N4392" s="4">
        <f t="shared" si="275"/>
        <v>0</v>
      </c>
      <c r="O4392">
        <v>1421</v>
      </c>
      <c r="P4392">
        <v>1423</v>
      </c>
      <c r="Q4392">
        <f t="shared" si="273"/>
        <v>2</v>
      </c>
      <c r="R4392">
        <v>2</v>
      </c>
      <c r="S4392">
        <v>0.125</v>
      </c>
      <c r="T4392">
        <v>0.125</v>
      </c>
      <c r="U4392" t="s">
        <v>154</v>
      </c>
      <c r="V4392" t="s">
        <v>26</v>
      </c>
      <c r="W4392" t="s">
        <v>0</v>
      </c>
      <c r="AA4392" s="2">
        <v>45854.452704363401</v>
      </c>
      <c r="AB4392" t="s">
        <v>59</v>
      </c>
    </row>
    <row r="4393" spans="1:28">
      <c r="A4393">
        <v>1391274</v>
      </c>
      <c r="B4393" t="s">
        <v>142</v>
      </c>
      <c r="C4393" t="s">
        <v>142</v>
      </c>
      <c r="D4393" t="s">
        <v>1142</v>
      </c>
      <c r="F4393" t="s">
        <v>2339</v>
      </c>
      <c r="G4393" t="s">
        <v>2340</v>
      </c>
      <c r="H4393" t="s">
        <v>25</v>
      </c>
      <c r="J4393" s="4">
        <f t="shared" si="272"/>
        <v>7</v>
      </c>
      <c r="K4393" s="2">
        <v>45854.451717592601</v>
      </c>
      <c r="L4393" s="13">
        <v>45854.451935613397</v>
      </c>
      <c r="M4393" s="4">
        <f t="shared" si="274"/>
        <v>2.1802079572807997E-4</v>
      </c>
      <c r="N4393" s="4">
        <f t="shared" si="275"/>
        <v>0</v>
      </c>
      <c r="O4393">
        <v>12676</v>
      </c>
      <c r="P4393">
        <v>12678</v>
      </c>
      <c r="Q4393">
        <f t="shared" si="273"/>
        <v>2</v>
      </c>
      <c r="R4393">
        <v>2</v>
      </c>
      <c r="S4393">
        <v>0.125</v>
      </c>
      <c r="T4393">
        <v>0.125</v>
      </c>
      <c r="U4393" t="s">
        <v>26</v>
      </c>
      <c r="V4393" t="s">
        <v>154</v>
      </c>
      <c r="W4393" t="s">
        <v>0</v>
      </c>
      <c r="AA4393" s="2">
        <v>45854.451917974497</v>
      </c>
      <c r="AB4393" t="s">
        <v>59</v>
      </c>
    </row>
    <row r="4394" spans="1:28">
      <c r="A4394">
        <v>1391273</v>
      </c>
      <c r="B4394" t="s">
        <v>142</v>
      </c>
      <c r="C4394" t="s">
        <v>142</v>
      </c>
      <c r="D4394" t="s">
        <v>3503</v>
      </c>
      <c r="F4394" t="s">
        <v>125</v>
      </c>
      <c r="G4394" t="s">
        <v>126</v>
      </c>
      <c r="H4394" t="s">
        <v>25</v>
      </c>
      <c r="J4394" s="4">
        <f t="shared" si="272"/>
        <v>7</v>
      </c>
      <c r="K4394" s="2">
        <v>45854.447814664403</v>
      </c>
      <c r="L4394" s="13">
        <v>45854.451190393498</v>
      </c>
      <c r="M4394" s="4">
        <f t="shared" si="274"/>
        <v>3.3757290948415175E-3</v>
      </c>
      <c r="N4394" s="4">
        <f t="shared" si="275"/>
        <v>4</v>
      </c>
      <c r="O4394">
        <v>9658</v>
      </c>
      <c r="P4394">
        <v>9660</v>
      </c>
      <c r="Q4394">
        <f t="shared" si="273"/>
        <v>2</v>
      </c>
      <c r="R4394">
        <v>2</v>
      </c>
      <c r="S4394">
        <v>1</v>
      </c>
      <c r="T4394">
        <v>1</v>
      </c>
      <c r="U4394" t="s">
        <v>26</v>
      </c>
      <c r="V4394" t="s">
        <v>154</v>
      </c>
      <c r="W4394" t="s">
        <v>0</v>
      </c>
      <c r="AA4394" s="2">
        <v>45854.449268252298</v>
      </c>
      <c r="AB4394" t="s">
        <v>59</v>
      </c>
    </row>
    <row r="4395" spans="1:28">
      <c r="A4395">
        <v>1391267</v>
      </c>
      <c r="B4395" t="s">
        <v>142</v>
      </c>
      <c r="C4395" t="s">
        <v>142</v>
      </c>
      <c r="D4395" t="s">
        <v>992</v>
      </c>
      <c r="F4395" t="s">
        <v>118</v>
      </c>
      <c r="G4395" t="s">
        <v>119</v>
      </c>
      <c r="H4395" t="s">
        <v>25</v>
      </c>
      <c r="J4395" s="4">
        <f t="shared" si="272"/>
        <v>7</v>
      </c>
      <c r="K4395" s="2">
        <v>45854.424056400501</v>
      </c>
      <c r="L4395" s="13">
        <v>45854.434633830999</v>
      </c>
      <c r="M4395" s="4">
        <f t="shared" si="274"/>
        <v>1.0577430497505702E-2</v>
      </c>
      <c r="N4395" s="4">
        <f t="shared" si="275"/>
        <v>15</v>
      </c>
      <c r="O4395">
        <v>11004</v>
      </c>
      <c r="P4395">
        <v>11006</v>
      </c>
      <c r="Q4395">
        <f t="shared" si="273"/>
        <v>2</v>
      </c>
      <c r="R4395">
        <v>2</v>
      </c>
      <c r="S4395">
        <v>0.5</v>
      </c>
      <c r="T4395">
        <v>0.5</v>
      </c>
      <c r="U4395" t="s">
        <v>26</v>
      </c>
      <c r="V4395" t="s">
        <v>154</v>
      </c>
      <c r="W4395" t="s">
        <v>0</v>
      </c>
      <c r="AA4395" s="2">
        <v>45854.432639548599</v>
      </c>
      <c r="AB4395" t="s">
        <v>59</v>
      </c>
    </row>
    <row r="4396" spans="1:28">
      <c r="A4396">
        <v>1391264</v>
      </c>
      <c r="B4396" t="s">
        <v>115</v>
      </c>
      <c r="C4396" t="s">
        <v>115</v>
      </c>
      <c r="D4396" t="s">
        <v>819</v>
      </c>
      <c r="E4396" t="s">
        <v>6039</v>
      </c>
      <c r="F4396" t="s">
        <v>118</v>
      </c>
      <c r="G4396" t="s">
        <v>119</v>
      </c>
      <c r="H4396" t="s">
        <v>25</v>
      </c>
      <c r="J4396" s="4">
        <f t="shared" si="272"/>
        <v>7</v>
      </c>
      <c r="K4396" s="2">
        <v>45854.425722187501</v>
      </c>
      <c r="L4396" s="13">
        <v>45854.469189814801</v>
      </c>
      <c r="M4396" s="4">
        <f t="shared" si="274"/>
        <v>4.3467627299833111E-2</v>
      </c>
      <c r="N4396" s="4">
        <f t="shared" si="275"/>
        <v>62</v>
      </c>
      <c r="O4396">
        <v>1320</v>
      </c>
      <c r="P4396">
        <v>1323</v>
      </c>
      <c r="Q4396">
        <f t="shared" si="273"/>
        <v>3</v>
      </c>
      <c r="R4396">
        <v>3</v>
      </c>
      <c r="S4396">
        <v>0.125</v>
      </c>
      <c r="T4396">
        <v>0.125</v>
      </c>
      <c r="U4396" t="s">
        <v>68</v>
      </c>
      <c r="W4396" t="s">
        <v>0</v>
      </c>
      <c r="Y4396" t="s">
        <v>6040</v>
      </c>
      <c r="AA4396" s="2">
        <v>45854.426573148201</v>
      </c>
      <c r="AB4396" t="s">
        <v>59</v>
      </c>
    </row>
    <row r="4397" spans="1:28">
      <c r="A4397">
        <v>1391262</v>
      </c>
      <c r="B4397" t="s">
        <v>29</v>
      </c>
      <c r="C4397" t="s">
        <v>29</v>
      </c>
      <c r="D4397" t="s">
        <v>819</v>
      </c>
      <c r="E4397" t="s">
        <v>6039</v>
      </c>
      <c r="F4397" t="s">
        <v>4031</v>
      </c>
      <c r="G4397" t="s">
        <v>4032</v>
      </c>
      <c r="H4397" t="s">
        <v>25</v>
      </c>
      <c r="I4397" s="2" t="s">
        <v>4031</v>
      </c>
      <c r="J4397" s="4">
        <f t="shared" si="272"/>
        <v>7</v>
      </c>
      <c r="K4397" s="2">
        <v>45854.479423229197</v>
      </c>
      <c r="L4397" s="13">
        <v>45864.621527777803</v>
      </c>
      <c r="M4397" s="4">
        <f t="shared" si="274"/>
        <v>10.142104548605857</v>
      </c>
      <c r="N4397" s="4">
        <f t="shared" si="275"/>
        <v>204</v>
      </c>
      <c r="O4397">
        <v>1323</v>
      </c>
      <c r="P4397">
        <v>2560</v>
      </c>
      <c r="Q4397">
        <f t="shared" si="273"/>
        <v>1237</v>
      </c>
      <c r="R4397">
        <v>1237</v>
      </c>
      <c r="S4397">
        <v>0.125</v>
      </c>
      <c r="T4397">
        <v>0.125</v>
      </c>
      <c r="U4397" t="s">
        <v>154</v>
      </c>
      <c r="V4397" t="s">
        <v>26</v>
      </c>
      <c r="W4397" t="s">
        <v>25</v>
      </c>
      <c r="X4397" t="s">
        <v>34</v>
      </c>
      <c r="Y4397" t="s">
        <v>34</v>
      </c>
      <c r="AA4397" s="2">
        <v>45854.423819826399</v>
      </c>
      <c r="AB4397" t="s">
        <v>177</v>
      </c>
    </row>
    <row r="4398" spans="1:28">
      <c r="A4398">
        <v>1391261</v>
      </c>
      <c r="B4398" t="s">
        <v>142</v>
      </c>
      <c r="C4398" t="s">
        <v>142</v>
      </c>
      <c r="D4398" t="s">
        <v>3901</v>
      </c>
      <c r="F4398" t="s">
        <v>4977</v>
      </c>
      <c r="G4398" t="s">
        <v>4978</v>
      </c>
      <c r="H4398" t="s">
        <v>25</v>
      </c>
      <c r="J4398" s="4">
        <f t="shared" si="272"/>
        <v>7</v>
      </c>
      <c r="K4398" s="2">
        <v>45852.831944444399</v>
      </c>
      <c r="L4398" s="13">
        <v>45852.861111111102</v>
      </c>
      <c r="M4398" s="4">
        <f t="shared" si="274"/>
        <v>2.9166666703531519E-2</v>
      </c>
      <c r="N4398" s="4">
        <f t="shared" si="275"/>
        <v>42</v>
      </c>
      <c r="O4398">
        <v>14538</v>
      </c>
      <c r="P4398">
        <v>14539</v>
      </c>
      <c r="Q4398">
        <f t="shared" si="273"/>
        <v>1</v>
      </c>
      <c r="R4398">
        <v>1</v>
      </c>
      <c r="S4398">
        <v>0.875</v>
      </c>
      <c r="T4398">
        <v>0.875</v>
      </c>
      <c r="U4398" t="s">
        <v>154</v>
      </c>
      <c r="V4398" t="s">
        <v>26</v>
      </c>
      <c r="W4398" t="s">
        <v>0</v>
      </c>
      <c r="AA4398" s="2">
        <v>45854.423196643504</v>
      </c>
      <c r="AB4398" t="s">
        <v>59</v>
      </c>
    </row>
    <row r="4399" spans="1:28">
      <c r="A4399">
        <v>1391260</v>
      </c>
      <c r="B4399" t="s">
        <v>69</v>
      </c>
      <c r="C4399" t="s">
        <v>69</v>
      </c>
      <c r="D4399" t="s">
        <v>3901</v>
      </c>
      <c r="H4399" t="s">
        <v>25</v>
      </c>
      <c r="J4399" s="4">
        <f t="shared" si="272"/>
        <v>7</v>
      </c>
      <c r="K4399" s="2">
        <v>45854.4228349884</v>
      </c>
      <c r="L4399" s="13">
        <v>45854.4228349884</v>
      </c>
      <c r="M4399" s="4">
        <f t="shared" si="274"/>
        <v>0</v>
      </c>
      <c r="N4399" s="4">
        <f t="shared" si="275"/>
        <v>0</v>
      </c>
      <c r="O4399">
        <v>14512</v>
      </c>
      <c r="P4399">
        <v>14512</v>
      </c>
      <c r="Q4399">
        <f t="shared" si="273"/>
        <v>0</v>
      </c>
      <c r="R4399">
        <v>0</v>
      </c>
      <c r="S4399">
        <v>0</v>
      </c>
      <c r="T4399">
        <v>0</v>
      </c>
      <c r="U4399" t="s">
        <v>154</v>
      </c>
      <c r="V4399" t="s">
        <v>154</v>
      </c>
      <c r="W4399" t="s">
        <v>0</v>
      </c>
      <c r="X4399" t="s">
        <v>148</v>
      </c>
      <c r="AA4399" s="2">
        <v>45854.422883946798</v>
      </c>
      <c r="AB4399" t="s">
        <v>59</v>
      </c>
    </row>
    <row r="4400" spans="1:28">
      <c r="A4400">
        <v>1391256</v>
      </c>
      <c r="B4400" t="s">
        <v>29</v>
      </c>
      <c r="C4400" t="s">
        <v>29</v>
      </c>
      <c r="D4400" t="s">
        <v>3065</v>
      </c>
      <c r="E4400" t="s">
        <v>6041</v>
      </c>
      <c r="F4400" t="s">
        <v>6042</v>
      </c>
      <c r="G4400" t="s">
        <v>6043</v>
      </c>
      <c r="H4400" t="s">
        <v>25</v>
      </c>
      <c r="I4400" s="2" t="s">
        <v>6042</v>
      </c>
      <c r="J4400" s="4">
        <f t="shared" si="272"/>
        <v>7</v>
      </c>
      <c r="K4400" s="2">
        <v>45854.426521562498</v>
      </c>
      <c r="L4400" s="13">
        <v>45883.682685185202</v>
      </c>
      <c r="M4400" s="4">
        <f t="shared" si="274"/>
        <v>29.256163622703752</v>
      </c>
      <c r="N4400" s="4">
        <f t="shared" si="275"/>
        <v>368</v>
      </c>
      <c r="O4400">
        <v>18607</v>
      </c>
      <c r="P4400">
        <v>19632</v>
      </c>
      <c r="Q4400">
        <f t="shared" si="273"/>
        <v>1025</v>
      </c>
      <c r="R4400">
        <v>1025</v>
      </c>
      <c r="S4400">
        <v>1</v>
      </c>
      <c r="T4400">
        <v>1</v>
      </c>
      <c r="U4400" t="s">
        <v>26</v>
      </c>
      <c r="V4400" t="s">
        <v>26</v>
      </c>
      <c r="W4400" t="s">
        <v>25</v>
      </c>
      <c r="X4400" t="s">
        <v>34</v>
      </c>
      <c r="AA4400" s="2">
        <v>45854.398211689797</v>
      </c>
      <c r="AB4400" t="s">
        <v>89</v>
      </c>
    </row>
    <row r="4401" spans="1:28">
      <c r="A4401">
        <v>1391255</v>
      </c>
      <c r="B4401" t="s">
        <v>29</v>
      </c>
      <c r="C4401" t="s">
        <v>29</v>
      </c>
      <c r="D4401" t="s">
        <v>1643</v>
      </c>
      <c r="E4401" t="s">
        <v>4321</v>
      </c>
      <c r="F4401" t="s">
        <v>4322</v>
      </c>
      <c r="G4401" t="s">
        <v>4323</v>
      </c>
      <c r="H4401" t="s">
        <v>25</v>
      </c>
      <c r="I4401" s="2" t="s">
        <v>4322</v>
      </c>
      <c r="J4401" s="4">
        <f t="shared" si="272"/>
        <v>7</v>
      </c>
      <c r="K4401" s="2">
        <v>45854.419763194397</v>
      </c>
      <c r="L4401" s="13">
        <v>45880.647604166697</v>
      </c>
      <c r="M4401" s="4">
        <f t="shared" si="274"/>
        <v>26.227840972300328</v>
      </c>
      <c r="N4401" s="4">
        <f t="shared" si="275"/>
        <v>328</v>
      </c>
      <c r="O4401">
        <v>16316</v>
      </c>
      <c r="P4401">
        <v>19245</v>
      </c>
      <c r="Q4401">
        <f t="shared" si="273"/>
        <v>2929</v>
      </c>
      <c r="R4401">
        <v>2929</v>
      </c>
      <c r="S4401">
        <v>0.625</v>
      </c>
      <c r="T4401">
        <v>0.5</v>
      </c>
      <c r="U4401" t="s">
        <v>26</v>
      </c>
      <c r="V4401" t="s">
        <v>26</v>
      </c>
      <c r="W4401" t="s">
        <v>25</v>
      </c>
      <c r="X4401" t="s">
        <v>34</v>
      </c>
      <c r="Y4401" t="s">
        <v>477</v>
      </c>
      <c r="AA4401" s="2">
        <v>45854.396775428198</v>
      </c>
      <c r="AB4401" t="s">
        <v>269</v>
      </c>
    </row>
    <row r="4402" spans="1:28">
      <c r="A4402">
        <v>1391244</v>
      </c>
      <c r="B4402" t="s">
        <v>53</v>
      </c>
      <c r="C4402" t="s">
        <v>53</v>
      </c>
      <c r="D4402" t="s">
        <v>4377</v>
      </c>
      <c r="F4402" t="s">
        <v>55</v>
      </c>
      <c r="G4402" t="s">
        <v>56</v>
      </c>
      <c r="H4402" t="s">
        <v>25</v>
      </c>
      <c r="I4402" s="2" t="s">
        <v>82</v>
      </c>
      <c r="J4402" s="4">
        <f t="shared" si="272"/>
        <v>7</v>
      </c>
      <c r="K4402" s="2">
        <v>45853.886805555601</v>
      </c>
      <c r="L4402" s="13">
        <v>45860.701317326399</v>
      </c>
      <c r="M4402" s="4">
        <f t="shared" si="274"/>
        <v>6.8145117707972531</v>
      </c>
      <c r="N4402" s="4">
        <f t="shared" si="275"/>
        <v>1172</v>
      </c>
      <c r="O4402">
        <v>19345</v>
      </c>
      <c r="P4402">
        <v>19346</v>
      </c>
      <c r="Q4402">
        <f t="shared" si="273"/>
        <v>1</v>
      </c>
      <c r="R4402">
        <v>1</v>
      </c>
      <c r="S4402">
        <v>1</v>
      </c>
      <c r="T4402">
        <v>1</v>
      </c>
      <c r="U4402" t="s">
        <v>26</v>
      </c>
      <c r="V4402" t="s">
        <v>26</v>
      </c>
      <c r="W4402" t="s">
        <v>0</v>
      </c>
      <c r="X4402" t="s">
        <v>6044</v>
      </c>
      <c r="Y4402" t="s">
        <v>6045</v>
      </c>
      <c r="AA4402" s="2">
        <v>45853.887135879602</v>
      </c>
      <c r="AB4402" t="s">
        <v>84</v>
      </c>
    </row>
    <row r="4403" spans="1:28">
      <c r="A4403">
        <v>1391241</v>
      </c>
      <c r="B4403" t="s">
        <v>29</v>
      </c>
      <c r="C4403" t="s">
        <v>29</v>
      </c>
      <c r="D4403" t="s">
        <v>473</v>
      </c>
      <c r="E4403" t="s">
        <v>5839</v>
      </c>
      <c r="F4403" t="s">
        <v>1623</v>
      </c>
      <c r="G4403" t="s">
        <v>1624</v>
      </c>
      <c r="H4403" t="s">
        <v>25</v>
      </c>
      <c r="I4403" s="2" t="s">
        <v>1623</v>
      </c>
      <c r="J4403" s="4">
        <f t="shared" si="272"/>
        <v>7</v>
      </c>
      <c r="K4403" s="2">
        <v>45853.884015474498</v>
      </c>
      <c r="L4403" s="13">
        <v>45857.579861111102</v>
      </c>
      <c r="M4403" s="4">
        <f t="shared" si="274"/>
        <v>3.6958456366046448</v>
      </c>
      <c r="N4403" s="4">
        <f t="shared" si="275"/>
        <v>1002</v>
      </c>
      <c r="O4403">
        <v>58878</v>
      </c>
      <c r="P4403">
        <v>59186</v>
      </c>
      <c r="Q4403">
        <f t="shared" si="273"/>
        <v>308</v>
      </c>
      <c r="R4403">
        <v>308</v>
      </c>
      <c r="S4403">
        <v>1</v>
      </c>
      <c r="T4403">
        <v>1</v>
      </c>
      <c r="U4403" t="s">
        <v>26</v>
      </c>
      <c r="V4403" t="s">
        <v>26</v>
      </c>
      <c r="W4403" t="s">
        <v>25</v>
      </c>
      <c r="X4403" t="s">
        <v>34</v>
      </c>
      <c r="Y4403" t="s">
        <v>6046</v>
      </c>
      <c r="AA4403" s="2">
        <v>45853.874753738397</v>
      </c>
      <c r="AB4403" t="s">
        <v>89</v>
      </c>
    </row>
    <row r="4404" spans="1:28">
      <c r="A4404">
        <v>1391238</v>
      </c>
      <c r="B4404" t="s">
        <v>142</v>
      </c>
      <c r="C4404" t="s">
        <v>142</v>
      </c>
      <c r="D4404" t="s">
        <v>473</v>
      </c>
      <c r="E4404" t="s">
        <v>34</v>
      </c>
      <c r="F4404" t="s">
        <v>82</v>
      </c>
      <c r="G4404" t="s">
        <v>235</v>
      </c>
      <c r="H4404" t="s">
        <v>25</v>
      </c>
      <c r="I4404" s="2" t="s">
        <v>82</v>
      </c>
      <c r="J4404" s="4">
        <f t="shared" si="272"/>
        <v>7</v>
      </c>
      <c r="K4404" s="2">
        <v>45853.872222222199</v>
      </c>
      <c r="L4404" s="13">
        <v>45853.872916666704</v>
      </c>
      <c r="M4404" s="4">
        <f t="shared" si="274"/>
        <v>6.9444450491573662E-4</v>
      </c>
      <c r="N4404" s="4">
        <f t="shared" si="275"/>
        <v>1</v>
      </c>
      <c r="O4404">
        <v>58869</v>
      </c>
      <c r="P4404">
        <v>58878</v>
      </c>
      <c r="Q4404">
        <f t="shared" si="273"/>
        <v>9</v>
      </c>
      <c r="R4404">
        <v>9</v>
      </c>
      <c r="S4404">
        <v>1</v>
      </c>
      <c r="T4404">
        <v>1</v>
      </c>
      <c r="U4404" t="s">
        <v>26</v>
      </c>
      <c r="V4404" t="s">
        <v>26</v>
      </c>
      <c r="W4404" t="s">
        <v>0</v>
      </c>
      <c r="X4404" t="s">
        <v>3942</v>
      </c>
      <c r="Y4404" t="s">
        <v>3788</v>
      </c>
      <c r="AA4404" s="2">
        <v>45853.872608912003</v>
      </c>
      <c r="AB4404" t="s">
        <v>84</v>
      </c>
    </row>
    <row r="4405" spans="1:28">
      <c r="A4405">
        <v>1391229</v>
      </c>
      <c r="B4405" t="s">
        <v>29</v>
      </c>
      <c r="C4405" t="s">
        <v>29</v>
      </c>
      <c r="D4405" t="s">
        <v>4330</v>
      </c>
      <c r="E4405" t="s">
        <v>4331</v>
      </c>
      <c r="F4405" t="s">
        <v>4332</v>
      </c>
      <c r="G4405" t="s">
        <v>4333</v>
      </c>
      <c r="H4405" t="s">
        <v>25</v>
      </c>
      <c r="I4405" s="2" t="s">
        <v>4332</v>
      </c>
      <c r="J4405" s="4">
        <f t="shared" si="272"/>
        <v>7</v>
      </c>
      <c r="K4405" s="2">
        <v>45853.840942164403</v>
      </c>
      <c r="L4405" s="13">
        <v>45880.543483796297</v>
      </c>
      <c r="M4405" s="4">
        <f t="shared" si="274"/>
        <v>26.702541631893837</v>
      </c>
      <c r="N4405" s="4">
        <f t="shared" si="275"/>
        <v>1011</v>
      </c>
      <c r="O4405">
        <v>21661</v>
      </c>
      <c r="P4405">
        <v>26059</v>
      </c>
      <c r="Q4405">
        <f t="shared" si="273"/>
        <v>4398</v>
      </c>
      <c r="R4405">
        <v>4398</v>
      </c>
      <c r="S4405">
        <v>0.25</v>
      </c>
      <c r="T4405">
        <v>0.5</v>
      </c>
      <c r="U4405" t="s">
        <v>26</v>
      </c>
      <c r="V4405" t="s">
        <v>26</v>
      </c>
      <c r="W4405" t="s">
        <v>25</v>
      </c>
      <c r="X4405" t="s">
        <v>34</v>
      </c>
      <c r="Y4405" t="s">
        <v>6047</v>
      </c>
      <c r="AA4405" s="2">
        <v>45853.830171377303</v>
      </c>
      <c r="AB4405" t="s">
        <v>89</v>
      </c>
    </row>
    <row r="4406" spans="1:28">
      <c r="A4406">
        <v>1391228</v>
      </c>
      <c r="B4406" t="s">
        <v>142</v>
      </c>
      <c r="C4406" t="s">
        <v>142</v>
      </c>
      <c r="D4406" t="s">
        <v>4330</v>
      </c>
      <c r="E4406" t="s">
        <v>34</v>
      </c>
      <c r="F4406" t="s">
        <v>82</v>
      </c>
      <c r="G4406" t="s">
        <v>235</v>
      </c>
      <c r="H4406" t="s">
        <v>25</v>
      </c>
      <c r="I4406" s="2" t="s">
        <v>82</v>
      </c>
      <c r="J4406" s="4">
        <f t="shared" si="272"/>
        <v>7</v>
      </c>
      <c r="K4406" s="2">
        <v>45853.828472222202</v>
      </c>
      <c r="L4406" s="13">
        <v>45853.829166666699</v>
      </c>
      <c r="M4406" s="4">
        <f t="shared" si="274"/>
        <v>6.94444497639779E-4</v>
      </c>
      <c r="N4406" s="4">
        <f t="shared" si="275"/>
        <v>1</v>
      </c>
      <c r="O4406">
        <v>21636</v>
      </c>
      <c r="P4406">
        <v>21661</v>
      </c>
      <c r="Q4406">
        <f t="shared" si="273"/>
        <v>25</v>
      </c>
      <c r="R4406">
        <v>25</v>
      </c>
      <c r="S4406">
        <v>0.25</v>
      </c>
      <c r="T4406">
        <v>0.25</v>
      </c>
      <c r="U4406" t="s">
        <v>26</v>
      </c>
      <c r="V4406" t="s">
        <v>26</v>
      </c>
      <c r="W4406" t="s">
        <v>0</v>
      </c>
      <c r="X4406" t="s">
        <v>3788</v>
      </c>
      <c r="Y4406" t="s">
        <v>3788</v>
      </c>
      <c r="AA4406" s="2">
        <v>45853.829240891202</v>
      </c>
      <c r="AB4406" t="s">
        <v>84</v>
      </c>
    </row>
    <row r="4407" spans="1:28">
      <c r="A4407">
        <v>1391219</v>
      </c>
      <c r="B4407" t="s">
        <v>142</v>
      </c>
      <c r="C4407" t="s">
        <v>142</v>
      </c>
      <c r="D4407" t="s">
        <v>77</v>
      </c>
      <c r="E4407" t="s">
        <v>34</v>
      </c>
      <c r="F4407" t="s">
        <v>82</v>
      </c>
      <c r="G4407" t="s">
        <v>235</v>
      </c>
      <c r="H4407" t="s">
        <v>25</v>
      </c>
      <c r="I4407" s="2" t="s">
        <v>82</v>
      </c>
      <c r="J4407" s="4">
        <f t="shared" si="272"/>
        <v>7</v>
      </c>
      <c r="K4407" s="2">
        <v>45853.7913541667</v>
      </c>
      <c r="L4407" s="13">
        <v>45853.791932870401</v>
      </c>
      <c r="M4407" s="4">
        <f t="shared" si="274"/>
        <v>5.7870370073942468E-4</v>
      </c>
      <c r="N4407" s="4">
        <f t="shared" si="275"/>
        <v>0</v>
      </c>
      <c r="O4407">
        <v>33817</v>
      </c>
      <c r="P4407">
        <v>33818</v>
      </c>
      <c r="Q4407">
        <f t="shared" si="273"/>
        <v>1</v>
      </c>
      <c r="R4407">
        <v>1</v>
      </c>
      <c r="S4407">
        <v>1</v>
      </c>
      <c r="T4407">
        <v>1</v>
      </c>
      <c r="U4407" t="s">
        <v>26</v>
      </c>
      <c r="V4407" t="s">
        <v>26</v>
      </c>
      <c r="W4407" t="s">
        <v>25</v>
      </c>
      <c r="X4407" t="s">
        <v>163</v>
      </c>
      <c r="Y4407" t="s">
        <v>6048</v>
      </c>
      <c r="AA4407" s="2">
        <v>45853.791656446803</v>
      </c>
      <c r="AB4407" t="s">
        <v>84</v>
      </c>
    </row>
    <row r="4408" spans="1:28">
      <c r="A4408">
        <v>1391207</v>
      </c>
      <c r="B4408" t="s">
        <v>29</v>
      </c>
      <c r="C4408" t="s">
        <v>29</v>
      </c>
      <c r="D4408" t="s">
        <v>2908</v>
      </c>
      <c r="E4408" t="s">
        <v>6049</v>
      </c>
      <c r="F4408" t="s">
        <v>3562</v>
      </c>
      <c r="G4408" t="s">
        <v>3563</v>
      </c>
      <c r="H4408" t="s">
        <v>25</v>
      </c>
      <c r="I4408" s="2" t="s">
        <v>3562</v>
      </c>
      <c r="J4408" s="4">
        <f t="shared" si="272"/>
        <v>7</v>
      </c>
      <c r="K4408" s="2">
        <v>45853.7550785532</v>
      </c>
      <c r="L4408" s="13">
        <v>45890.7549427431</v>
      </c>
      <c r="M4408" s="4">
        <f t="shared" si="274"/>
        <v>36.999864189900109</v>
      </c>
      <c r="N4408" s="4">
        <f t="shared" si="275"/>
        <v>1439</v>
      </c>
      <c r="O4408">
        <v>23091</v>
      </c>
      <c r="P4408">
        <v>23091</v>
      </c>
      <c r="Q4408">
        <f t="shared" si="273"/>
        <v>0</v>
      </c>
      <c r="R4408">
        <v>0</v>
      </c>
      <c r="S4408">
        <v>0.625</v>
      </c>
      <c r="T4408">
        <v>0.625</v>
      </c>
      <c r="U4408" t="s">
        <v>26</v>
      </c>
      <c r="V4408" t="s">
        <v>26</v>
      </c>
      <c r="W4408" t="s">
        <v>25</v>
      </c>
      <c r="X4408" t="s">
        <v>34</v>
      </c>
      <c r="AA4408" s="2">
        <v>45853.749017094902</v>
      </c>
      <c r="AB4408" t="s">
        <v>89</v>
      </c>
    </row>
    <row r="4409" spans="1:28">
      <c r="A4409">
        <v>1391201</v>
      </c>
      <c r="B4409" t="s">
        <v>29</v>
      </c>
      <c r="C4409" t="s">
        <v>29</v>
      </c>
      <c r="D4409" t="s">
        <v>3005</v>
      </c>
      <c r="E4409" t="s">
        <v>3006</v>
      </c>
      <c r="F4409" t="s">
        <v>3007</v>
      </c>
      <c r="G4409" t="s">
        <v>3008</v>
      </c>
      <c r="H4409" t="s">
        <v>25</v>
      </c>
      <c r="I4409" s="2" t="s">
        <v>3007</v>
      </c>
      <c r="J4409" s="4">
        <f t="shared" si="272"/>
        <v>7</v>
      </c>
      <c r="K4409" s="2">
        <v>45853.741000115697</v>
      </c>
      <c r="L4409" s="13">
        <v>45898.452916666698</v>
      </c>
      <c r="M4409" s="4">
        <f t="shared" si="274"/>
        <v>44.711916551001195</v>
      </c>
      <c r="N4409" s="4">
        <f t="shared" si="275"/>
        <v>1025</v>
      </c>
      <c r="O4409">
        <v>5233</v>
      </c>
      <c r="P4409">
        <v>9707</v>
      </c>
      <c r="Q4409">
        <f t="shared" si="273"/>
        <v>4474</v>
      </c>
      <c r="R4409">
        <v>4474</v>
      </c>
      <c r="S4409">
        <v>0.875</v>
      </c>
      <c r="T4409">
        <v>0.375</v>
      </c>
      <c r="U4409" t="s">
        <v>26</v>
      </c>
      <c r="V4409" t="s">
        <v>26</v>
      </c>
      <c r="W4409" t="s">
        <v>0</v>
      </c>
      <c r="X4409" t="s">
        <v>34</v>
      </c>
      <c r="Y4409" t="s">
        <v>6050</v>
      </c>
      <c r="AA4409" s="2">
        <v>45853.730908067097</v>
      </c>
      <c r="AB4409" t="s">
        <v>89</v>
      </c>
    </row>
    <row r="4410" spans="1:28">
      <c r="A4410">
        <v>1391197</v>
      </c>
      <c r="B4410" t="s">
        <v>142</v>
      </c>
      <c r="C4410" t="s">
        <v>142</v>
      </c>
      <c r="D4410" t="s">
        <v>2908</v>
      </c>
      <c r="F4410" t="s">
        <v>57</v>
      </c>
      <c r="G4410" t="s">
        <v>1229</v>
      </c>
      <c r="H4410" t="s">
        <v>25</v>
      </c>
      <c r="J4410" s="4">
        <f t="shared" si="272"/>
        <v>7</v>
      </c>
      <c r="K4410" s="2">
        <v>45853.726176851902</v>
      </c>
      <c r="L4410" s="13">
        <v>45853.7264607986</v>
      </c>
      <c r="M4410" s="4">
        <f t="shared" si="274"/>
        <v>2.8394669789122418E-4</v>
      </c>
      <c r="N4410" s="4">
        <f t="shared" si="275"/>
        <v>0</v>
      </c>
      <c r="O4410">
        <v>23049</v>
      </c>
      <c r="P4410">
        <v>23091</v>
      </c>
      <c r="Q4410">
        <f t="shared" si="273"/>
        <v>42</v>
      </c>
      <c r="R4410">
        <v>42</v>
      </c>
      <c r="S4410">
        <v>0.875</v>
      </c>
      <c r="T4410">
        <v>0.625</v>
      </c>
      <c r="U4410" t="s">
        <v>26</v>
      </c>
      <c r="V4410" t="s">
        <v>26</v>
      </c>
      <c r="W4410" t="s">
        <v>0</v>
      </c>
      <c r="X4410" t="s">
        <v>6051</v>
      </c>
      <c r="AA4410" s="2">
        <v>45853.726442708299</v>
      </c>
      <c r="AB4410" t="s">
        <v>59</v>
      </c>
    </row>
    <row r="4411" spans="1:28">
      <c r="A4411">
        <v>1391194</v>
      </c>
      <c r="B4411" t="s">
        <v>142</v>
      </c>
      <c r="C4411" t="s">
        <v>142</v>
      </c>
      <c r="D4411" t="s">
        <v>3005</v>
      </c>
      <c r="F4411" t="s">
        <v>57</v>
      </c>
      <c r="G4411" t="s">
        <v>1229</v>
      </c>
      <c r="H4411" t="s">
        <v>25</v>
      </c>
      <c r="J4411" s="4">
        <f t="shared" si="272"/>
        <v>7</v>
      </c>
      <c r="K4411" s="2">
        <v>45853.7254628472</v>
      </c>
      <c r="L4411" s="13">
        <v>45853.725774224498</v>
      </c>
      <c r="M4411" s="4">
        <f t="shared" si="274"/>
        <v>3.1137729820329696E-4</v>
      </c>
      <c r="N4411" s="4">
        <f t="shared" si="275"/>
        <v>0</v>
      </c>
      <c r="O4411">
        <v>5196</v>
      </c>
      <c r="P4411">
        <v>5233</v>
      </c>
      <c r="Q4411">
        <f t="shared" si="273"/>
        <v>37</v>
      </c>
      <c r="R4411">
        <v>37</v>
      </c>
      <c r="S4411">
        <v>1</v>
      </c>
      <c r="T4411">
        <v>0.875</v>
      </c>
      <c r="U4411" t="s">
        <v>26</v>
      </c>
      <c r="V4411" t="s">
        <v>26</v>
      </c>
      <c r="W4411" t="s">
        <v>0</v>
      </c>
      <c r="X4411" t="s">
        <v>6052</v>
      </c>
      <c r="AA4411" s="2">
        <v>45853.725708101898</v>
      </c>
      <c r="AB4411" t="s">
        <v>59</v>
      </c>
    </row>
    <row r="4412" spans="1:28">
      <c r="A4412">
        <v>1391191</v>
      </c>
      <c r="B4412" t="s">
        <v>29</v>
      </c>
      <c r="C4412" t="s">
        <v>29</v>
      </c>
      <c r="D4412" t="s">
        <v>77</v>
      </c>
      <c r="E4412" t="s">
        <v>6053</v>
      </c>
      <c r="F4412" t="s">
        <v>169</v>
      </c>
      <c r="G4412" t="s">
        <v>170</v>
      </c>
      <c r="H4412" t="s">
        <v>25</v>
      </c>
      <c r="I4412" s="2" t="s">
        <v>6054</v>
      </c>
      <c r="J4412" s="4">
        <f t="shared" si="272"/>
        <v>7</v>
      </c>
      <c r="K4412" s="2">
        <v>45853.713249687498</v>
      </c>
      <c r="L4412" s="13">
        <v>45915.817534722199</v>
      </c>
      <c r="M4412" s="4">
        <f t="shared" si="274"/>
        <v>62.104285034700297</v>
      </c>
      <c r="N4412" s="4">
        <f t="shared" si="275"/>
        <v>150</v>
      </c>
      <c r="O4412">
        <v>33817</v>
      </c>
      <c r="P4412">
        <v>36216.1</v>
      </c>
      <c r="Q4412">
        <f t="shared" si="273"/>
        <v>2399.0999999999985</v>
      </c>
      <c r="R4412">
        <v>2399.0999999999985</v>
      </c>
      <c r="S4412">
        <v>1</v>
      </c>
      <c r="T4412">
        <v>0.75</v>
      </c>
      <c r="U4412" t="s">
        <v>26</v>
      </c>
      <c r="V4412" t="s">
        <v>26</v>
      </c>
      <c r="W4412" t="s">
        <v>0</v>
      </c>
      <c r="AA4412" s="2">
        <v>45853.716600081003</v>
      </c>
      <c r="AB4412" t="s">
        <v>4464</v>
      </c>
    </row>
    <row r="4413" spans="1:28">
      <c r="A4413">
        <v>1391189</v>
      </c>
      <c r="B4413" t="s">
        <v>342</v>
      </c>
      <c r="C4413" t="s">
        <v>342</v>
      </c>
      <c r="D4413" t="s">
        <v>3503</v>
      </c>
      <c r="F4413" t="s">
        <v>55</v>
      </c>
      <c r="G4413" t="s">
        <v>56</v>
      </c>
      <c r="H4413" t="s">
        <v>25</v>
      </c>
      <c r="I4413" s="2" t="s">
        <v>57</v>
      </c>
      <c r="J4413" s="4">
        <f t="shared" si="272"/>
        <v>7</v>
      </c>
      <c r="K4413" s="2">
        <v>45853.714378668999</v>
      </c>
      <c r="L4413" s="13">
        <v>45854.445970138899</v>
      </c>
      <c r="M4413" s="4">
        <f t="shared" si="274"/>
        <v>0.73159146989928558</v>
      </c>
      <c r="N4413" s="4">
        <f t="shared" si="275"/>
        <v>1053</v>
      </c>
      <c r="O4413">
        <v>9657</v>
      </c>
      <c r="P4413">
        <v>9658</v>
      </c>
      <c r="Q4413">
        <f t="shared" si="273"/>
        <v>1</v>
      </c>
      <c r="R4413">
        <v>1</v>
      </c>
      <c r="S4413">
        <v>1</v>
      </c>
      <c r="T4413">
        <v>1</v>
      </c>
      <c r="U4413" t="s">
        <v>26</v>
      </c>
      <c r="V4413" t="s">
        <v>26</v>
      </c>
      <c r="W4413" t="s">
        <v>0</v>
      </c>
      <c r="X4413" t="s">
        <v>6055</v>
      </c>
      <c r="Y4413" t="s">
        <v>1881</v>
      </c>
      <c r="AA4413" s="2">
        <v>45853.715069247701</v>
      </c>
      <c r="AB4413" t="s">
        <v>59</v>
      </c>
    </row>
    <row r="4414" spans="1:28">
      <c r="A4414">
        <v>1391188</v>
      </c>
      <c r="B4414" t="s">
        <v>1090</v>
      </c>
      <c r="C4414" t="s">
        <v>1090</v>
      </c>
      <c r="D4414" t="s">
        <v>2179</v>
      </c>
      <c r="F4414" t="s">
        <v>55</v>
      </c>
      <c r="G4414" t="s">
        <v>56</v>
      </c>
      <c r="H4414" t="s">
        <v>25</v>
      </c>
      <c r="I4414" s="2" t="s">
        <v>57</v>
      </c>
      <c r="J4414" s="4">
        <f t="shared" si="272"/>
        <v>7</v>
      </c>
      <c r="K4414" s="2">
        <v>45853.710852083299</v>
      </c>
      <c r="L4414" s="13">
        <v>45901.701989270798</v>
      </c>
      <c r="M4414" s="4">
        <f t="shared" si="274"/>
        <v>47.99113718749868</v>
      </c>
      <c r="N4414" s="4">
        <f t="shared" si="275"/>
        <v>1427</v>
      </c>
      <c r="O4414">
        <v>70964</v>
      </c>
      <c r="P4414">
        <v>70964.009999999995</v>
      </c>
      <c r="Q4414">
        <f t="shared" si="273"/>
        <v>9.9999999947613105E-3</v>
      </c>
      <c r="R4414">
        <v>9.9999999947613105E-3</v>
      </c>
      <c r="S4414">
        <v>0.75</v>
      </c>
      <c r="T4414">
        <v>0.75</v>
      </c>
      <c r="U4414" t="s">
        <v>26</v>
      </c>
      <c r="V4414" t="s">
        <v>26</v>
      </c>
      <c r="W4414" t="s">
        <v>0</v>
      </c>
      <c r="X4414" t="s">
        <v>6056</v>
      </c>
      <c r="Y4414" t="s">
        <v>6057</v>
      </c>
      <c r="AA4414" s="2">
        <v>45853.7113969907</v>
      </c>
      <c r="AB4414" t="s">
        <v>104</v>
      </c>
    </row>
    <row r="4415" spans="1:28">
      <c r="A4415">
        <v>1391187</v>
      </c>
      <c r="B4415" t="s">
        <v>53</v>
      </c>
      <c r="C4415" t="s">
        <v>53</v>
      </c>
      <c r="D4415" t="s">
        <v>917</v>
      </c>
      <c r="F4415" t="s">
        <v>55</v>
      </c>
      <c r="G4415" t="s">
        <v>56</v>
      </c>
      <c r="H4415" t="s">
        <v>25</v>
      </c>
      <c r="I4415" s="2" t="s">
        <v>57</v>
      </c>
      <c r="J4415" s="4">
        <f t="shared" si="272"/>
        <v>7</v>
      </c>
      <c r="K4415" s="2">
        <v>45853.709282256903</v>
      </c>
      <c r="L4415" s="13">
        <v>45857.6902204051</v>
      </c>
      <c r="M4415" s="4">
        <f t="shared" si="274"/>
        <v>3.9809381481973105</v>
      </c>
      <c r="N4415" s="4">
        <f t="shared" si="275"/>
        <v>1412</v>
      </c>
      <c r="O4415">
        <v>64331</v>
      </c>
      <c r="P4415">
        <v>64389</v>
      </c>
      <c r="Q4415">
        <f t="shared" si="273"/>
        <v>58</v>
      </c>
      <c r="R4415">
        <v>58</v>
      </c>
      <c r="S4415">
        <v>1</v>
      </c>
      <c r="T4415">
        <v>0.875</v>
      </c>
      <c r="U4415" t="s">
        <v>26</v>
      </c>
      <c r="V4415" t="s">
        <v>26</v>
      </c>
      <c r="W4415" t="s">
        <v>0</v>
      </c>
      <c r="X4415" t="s">
        <v>6058</v>
      </c>
      <c r="Y4415" t="s">
        <v>6059</v>
      </c>
      <c r="AA4415" s="2">
        <v>45853.709601851799</v>
      </c>
      <c r="AB4415" t="s">
        <v>104</v>
      </c>
    </row>
    <row r="4416" spans="1:28">
      <c r="A4416">
        <v>1391183</v>
      </c>
      <c r="B4416" t="s">
        <v>53</v>
      </c>
      <c r="C4416" t="s">
        <v>53</v>
      </c>
      <c r="D4416" t="s">
        <v>1505</v>
      </c>
      <c r="F4416" t="s">
        <v>55</v>
      </c>
      <c r="G4416" t="s">
        <v>56</v>
      </c>
      <c r="H4416" t="s">
        <v>25</v>
      </c>
      <c r="I4416" s="2" t="s">
        <v>57</v>
      </c>
      <c r="J4416" s="4">
        <f t="shared" si="272"/>
        <v>7</v>
      </c>
      <c r="K4416" s="2">
        <v>45853.704194247701</v>
      </c>
      <c r="L4416" s="13">
        <v>45855.676093136601</v>
      </c>
      <c r="M4416" s="4">
        <f t="shared" si="274"/>
        <v>1.9718988888998865</v>
      </c>
      <c r="N4416" s="4">
        <f t="shared" si="275"/>
        <v>1399</v>
      </c>
      <c r="O4416">
        <v>63770</v>
      </c>
      <c r="P4416">
        <v>63796</v>
      </c>
      <c r="Q4416">
        <f t="shared" si="273"/>
        <v>26</v>
      </c>
      <c r="R4416">
        <v>26</v>
      </c>
      <c r="S4416">
        <v>1</v>
      </c>
      <c r="T4416">
        <v>0.875</v>
      </c>
      <c r="U4416" t="s">
        <v>26</v>
      </c>
      <c r="V4416" t="s">
        <v>26</v>
      </c>
      <c r="W4416" t="s">
        <v>0</v>
      </c>
      <c r="X4416" t="s">
        <v>6060</v>
      </c>
      <c r="Y4416" t="s">
        <v>4018</v>
      </c>
      <c r="AA4416" s="2">
        <v>45853.704510497701</v>
      </c>
      <c r="AB4416" t="s">
        <v>104</v>
      </c>
    </row>
    <row r="4417" spans="1:28">
      <c r="A4417">
        <v>1391181</v>
      </c>
      <c r="B4417" t="s">
        <v>1090</v>
      </c>
      <c r="C4417" t="s">
        <v>1090</v>
      </c>
      <c r="D4417" t="s">
        <v>4061</v>
      </c>
      <c r="F4417" t="s">
        <v>55</v>
      </c>
      <c r="G4417" t="s">
        <v>56</v>
      </c>
      <c r="H4417" t="s">
        <v>25</v>
      </c>
      <c r="I4417" s="2" t="s">
        <v>57</v>
      </c>
      <c r="J4417" s="4">
        <f t="shared" si="272"/>
        <v>7</v>
      </c>
      <c r="K4417" s="2">
        <v>45853.7021741551</v>
      </c>
      <c r="L4417" s="13">
        <v>45855.728275080997</v>
      </c>
      <c r="M4417" s="4">
        <f t="shared" si="274"/>
        <v>2.0261009258974809</v>
      </c>
      <c r="N4417" s="4">
        <f t="shared" si="275"/>
        <v>37</v>
      </c>
      <c r="O4417">
        <v>47789</v>
      </c>
      <c r="P4417">
        <v>47793</v>
      </c>
      <c r="Q4417">
        <f t="shared" si="273"/>
        <v>4</v>
      </c>
      <c r="R4417">
        <v>4</v>
      </c>
      <c r="S4417">
        <v>1</v>
      </c>
      <c r="T4417">
        <v>0.875</v>
      </c>
      <c r="U4417" t="s">
        <v>26</v>
      </c>
      <c r="V4417" t="s">
        <v>26</v>
      </c>
      <c r="W4417" t="s">
        <v>0</v>
      </c>
      <c r="X4417" t="s">
        <v>6061</v>
      </c>
      <c r="Y4417" t="s">
        <v>6062</v>
      </c>
      <c r="AA4417" s="2">
        <v>45853.702805092602</v>
      </c>
      <c r="AB4417" t="s">
        <v>104</v>
      </c>
    </row>
    <row r="4418" spans="1:28">
      <c r="A4418">
        <v>1391179</v>
      </c>
      <c r="B4418" t="s">
        <v>1090</v>
      </c>
      <c r="C4418" t="s">
        <v>1090</v>
      </c>
      <c r="D4418" t="s">
        <v>1991</v>
      </c>
      <c r="F4418" t="s">
        <v>55</v>
      </c>
      <c r="G4418" t="s">
        <v>56</v>
      </c>
      <c r="H4418" t="s">
        <v>25</v>
      </c>
      <c r="I4418" s="2" t="s">
        <v>57</v>
      </c>
      <c r="J4418" s="4">
        <f t="shared" si="272"/>
        <v>7</v>
      </c>
      <c r="K4418" s="2">
        <v>45853.698603669</v>
      </c>
      <c r="L4418" s="13">
        <v>45901.678566747702</v>
      </c>
      <c r="M4418" s="4">
        <f t="shared" si="274"/>
        <v>47.979963078701985</v>
      </c>
      <c r="N4418" s="4">
        <f t="shared" si="275"/>
        <v>1411</v>
      </c>
      <c r="O4418">
        <v>82609</v>
      </c>
      <c r="P4418">
        <v>82609.009999999995</v>
      </c>
      <c r="Q4418">
        <f t="shared" si="273"/>
        <v>9.9999999947613105E-3</v>
      </c>
      <c r="R4418">
        <v>9.9999999947613105E-3</v>
      </c>
      <c r="S4418">
        <v>0.625</v>
      </c>
      <c r="T4418">
        <v>0.625</v>
      </c>
      <c r="U4418" t="s">
        <v>26</v>
      </c>
      <c r="V4418" t="s">
        <v>26</v>
      </c>
      <c r="W4418" t="s">
        <v>0</v>
      </c>
      <c r="X4418" t="s">
        <v>6063</v>
      </c>
      <c r="Y4418" t="s">
        <v>6064</v>
      </c>
      <c r="AA4418" s="2">
        <v>45853.698913807901</v>
      </c>
      <c r="AB4418" t="s">
        <v>104</v>
      </c>
    </row>
    <row r="4419" spans="1:28">
      <c r="A4419">
        <v>1391178</v>
      </c>
      <c r="B4419" t="s">
        <v>53</v>
      </c>
      <c r="C4419" t="s">
        <v>53</v>
      </c>
      <c r="D4419" t="s">
        <v>4586</v>
      </c>
      <c r="F4419" t="s">
        <v>55</v>
      </c>
      <c r="G4419" t="s">
        <v>56</v>
      </c>
      <c r="H4419" t="s">
        <v>25</v>
      </c>
      <c r="I4419" s="2" t="s">
        <v>57</v>
      </c>
      <c r="J4419" s="4">
        <f t="shared" ref="J4419:J4482" si="276">MONTH(K4419)</f>
        <v>7</v>
      </c>
      <c r="K4419" s="2">
        <v>45853.696727696799</v>
      </c>
      <c r="L4419" s="13">
        <v>45856.7889158912</v>
      </c>
      <c r="M4419" s="4">
        <f t="shared" si="274"/>
        <v>3.0921881944013876</v>
      </c>
      <c r="N4419" s="4">
        <f t="shared" si="275"/>
        <v>132</v>
      </c>
      <c r="O4419">
        <v>62327</v>
      </c>
      <c r="P4419">
        <v>62452</v>
      </c>
      <c r="Q4419">
        <f t="shared" ref="Q4419:Q4482" si="277">IF(AND(O4419&lt;&gt;"",P4419&lt;&gt;""),P4419-O4419,0)</f>
        <v>125</v>
      </c>
      <c r="R4419">
        <v>125</v>
      </c>
      <c r="S4419">
        <v>0</v>
      </c>
      <c r="T4419">
        <v>0.75</v>
      </c>
      <c r="U4419" t="s">
        <v>26</v>
      </c>
      <c r="V4419" t="s">
        <v>26</v>
      </c>
      <c r="W4419" t="s">
        <v>0</v>
      </c>
      <c r="X4419" t="s">
        <v>6065</v>
      </c>
      <c r="Y4419" t="s">
        <v>6066</v>
      </c>
      <c r="AA4419" s="2">
        <v>45853.697326354202</v>
      </c>
      <c r="AB4419" t="s">
        <v>104</v>
      </c>
    </row>
    <row r="4420" spans="1:28">
      <c r="A4420">
        <v>1391176</v>
      </c>
      <c r="B4420" t="s">
        <v>69</v>
      </c>
      <c r="C4420" t="s">
        <v>69</v>
      </c>
      <c r="D4420" t="s">
        <v>4586</v>
      </c>
      <c r="H4420" t="s">
        <v>25</v>
      </c>
      <c r="J4420" s="4">
        <f t="shared" si="276"/>
        <v>7</v>
      </c>
      <c r="K4420" s="2">
        <v>45853.696562500001</v>
      </c>
      <c r="L4420" s="13">
        <v>45853.696562500001</v>
      </c>
      <c r="M4420" s="4">
        <f t="shared" ref="M4420:M4483" si="278">IF(AND(K4420&lt;&gt;"",L4420&lt;&gt;""),L4420-K4420,0)</f>
        <v>0</v>
      </c>
      <c r="N4420" s="4">
        <f t="shared" ref="N4420:N4483" si="279">HOUR(M4420)*60+MINUTE(M4420)</f>
        <v>0</v>
      </c>
      <c r="O4420">
        <v>62327</v>
      </c>
      <c r="P4420">
        <v>62327</v>
      </c>
      <c r="Q4420">
        <f t="shared" si="277"/>
        <v>0</v>
      </c>
      <c r="R4420">
        <v>0</v>
      </c>
      <c r="S4420">
        <v>0</v>
      </c>
      <c r="T4420">
        <v>0</v>
      </c>
      <c r="U4420" t="s">
        <v>26</v>
      </c>
      <c r="V4420" t="s">
        <v>26</v>
      </c>
      <c r="W4420" t="s">
        <v>0</v>
      </c>
      <c r="X4420" t="s">
        <v>148</v>
      </c>
      <c r="AA4420" s="2">
        <v>45853.696619178198</v>
      </c>
      <c r="AB4420" t="s">
        <v>104</v>
      </c>
    </row>
    <row r="4421" spans="1:28">
      <c r="A4421">
        <v>1391165</v>
      </c>
      <c r="B4421" t="s">
        <v>29</v>
      </c>
      <c r="C4421" t="s">
        <v>29</v>
      </c>
      <c r="D4421" t="s">
        <v>678</v>
      </c>
      <c r="E4421" t="s">
        <v>6067</v>
      </c>
      <c r="F4421" t="s">
        <v>169</v>
      </c>
      <c r="G4421" t="s">
        <v>170</v>
      </c>
      <c r="H4421" t="s">
        <v>25</v>
      </c>
      <c r="I4421" s="2" t="s">
        <v>6068</v>
      </c>
      <c r="J4421" s="4">
        <f t="shared" si="276"/>
        <v>7</v>
      </c>
      <c r="K4421" s="2">
        <v>45853.735121874997</v>
      </c>
      <c r="L4421" s="13">
        <v>45883.819444444402</v>
      </c>
      <c r="M4421" s="4">
        <f t="shared" si="278"/>
        <v>30.084322569404321</v>
      </c>
      <c r="N4421" s="4">
        <f t="shared" si="279"/>
        <v>121</v>
      </c>
      <c r="O4421">
        <v>22981</v>
      </c>
      <c r="P4421">
        <v>25866</v>
      </c>
      <c r="Q4421">
        <f t="shared" si="277"/>
        <v>2885</v>
      </c>
      <c r="R4421">
        <v>2885</v>
      </c>
      <c r="S4421">
        <v>0.5</v>
      </c>
      <c r="T4421">
        <v>0.625</v>
      </c>
      <c r="U4421" t="s">
        <v>26</v>
      </c>
      <c r="V4421" t="s">
        <v>26</v>
      </c>
      <c r="W4421" t="s">
        <v>25</v>
      </c>
      <c r="X4421" t="s">
        <v>1884</v>
      </c>
      <c r="AA4421" s="2">
        <v>45853.670270405099</v>
      </c>
      <c r="AB4421" t="s">
        <v>4464</v>
      </c>
    </row>
    <row r="4422" spans="1:28">
      <c r="A4422">
        <v>1391163</v>
      </c>
      <c r="B4422" t="s">
        <v>142</v>
      </c>
      <c r="C4422" t="s">
        <v>142</v>
      </c>
      <c r="D4422" t="s">
        <v>678</v>
      </c>
      <c r="F4422" t="s">
        <v>57</v>
      </c>
      <c r="G4422" t="s">
        <v>1229</v>
      </c>
      <c r="H4422" t="s">
        <v>25</v>
      </c>
      <c r="J4422" s="4">
        <f t="shared" si="276"/>
        <v>7</v>
      </c>
      <c r="K4422" s="2">
        <v>45853.666518518497</v>
      </c>
      <c r="L4422" s="13">
        <v>45853.6672183681</v>
      </c>
      <c r="M4422" s="4">
        <f t="shared" si="278"/>
        <v>6.9984960282454267E-4</v>
      </c>
      <c r="N4422" s="4">
        <f t="shared" si="279"/>
        <v>1</v>
      </c>
      <c r="O4422">
        <v>22980</v>
      </c>
      <c r="P4422">
        <v>22981</v>
      </c>
      <c r="Q4422">
        <f t="shared" si="277"/>
        <v>1</v>
      </c>
      <c r="R4422">
        <v>1</v>
      </c>
      <c r="S4422">
        <v>1</v>
      </c>
      <c r="T4422">
        <v>0.5</v>
      </c>
      <c r="U4422" t="s">
        <v>26</v>
      </c>
      <c r="V4422" t="s">
        <v>26</v>
      </c>
      <c r="W4422" t="s">
        <v>0</v>
      </c>
      <c r="X4422" t="s">
        <v>6069</v>
      </c>
      <c r="AA4422" s="2">
        <v>45853.666725543997</v>
      </c>
      <c r="AB4422" t="s">
        <v>59</v>
      </c>
    </row>
    <row r="4423" spans="1:28">
      <c r="A4423">
        <v>1391161</v>
      </c>
      <c r="B4423" t="s">
        <v>115</v>
      </c>
      <c r="C4423" t="s">
        <v>115</v>
      </c>
      <c r="D4423" t="s">
        <v>5890</v>
      </c>
      <c r="E4423" t="s">
        <v>5891</v>
      </c>
      <c r="F4423" t="s">
        <v>82</v>
      </c>
      <c r="G4423" t="s">
        <v>235</v>
      </c>
      <c r="H4423" t="s">
        <v>25</v>
      </c>
      <c r="J4423" s="4">
        <f t="shared" si="276"/>
        <v>7</v>
      </c>
      <c r="K4423" s="2">
        <v>45853.654409722199</v>
      </c>
      <c r="L4423" s="13">
        <v>45853.668206018498</v>
      </c>
      <c r="M4423" s="4">
        <f t="shared" si="278"/>
        <v>1.3796296298096422E-2</v>
      </c>
      <c r="N4423" s="4">
        <f t="shared" si="279"/>
        <v>19</v>
      </c>
      <c r="O4423">
        <v>1218</v>
      </c>
      <c r="P4423">
        <v>1230</v>
      </c>
      <c r="Q4423">
        <f t="shared" si="277"/>
        <v>12</v>
      </c>
      <c r="R4423">
        <v>12</v>
      </c>
      <c r="S4423">
        <v>1</v>
      </c>
      <c r="T4423">
        <v>1</v>
      </c>
      <c r="U4423" t="s">
        <v>26</v>
      </c>
      <c r="W4423" t="s">
        <v>25</v>
      </c>
      <c r="X4423" t="s">
        <v>1790</v>
      </c>
      <c r="Y4423" t="s">
        <v>1790</v>
      </c>
      <c r="AA4423" s="2">
        <v>45853.657008796297</v>
      </c>
      <c r="AB4423" t="s">
        <v>84</v>
      </c>
    </row>
    <row r="4424" spans="1:28">
      <c r="A4424">
        <v>1391159</v>
      </c>
      <c r="B4424" t="s">
        <v>142</v>
      </c>
      <c r="C4424" t="s">
        <v>142</v>
      </c>
      <c r="D4424" t="s">
        <v>2088</v>
      </c>
      <c r="F4424" t="s">
        <v>118</v>
      </c>
      <c r="G4424" t="s">
        <v>119</v>
      </c>
      <c r="H4424" t="s">
        <v>25</v>
      </c>
      <c r="J4424" s="4">
        <f t="shared" si="276"/>
        <v>7</v>
      </c>
      <c r="K4424" s="2">
        <v>45853.5715277778</v>
      </c>
      <c r="L4424" s="13">
        <v>45853.586143831002</v>
      </c>
      <c r="M4424" s="4">
        <f t="shared" si="278"/>
        <v>1.4616053202189505E-2</v>
      </c>
      <c r="N4424" s="4">
        <f t="shared" si="279"/>
        <v>21</v>
      </c>
      <c r="O4424">
        <v>29052</v>
      </c>
      <c r="P4424">
        <v>29053</v>
      </c>
      <c r="Q4424">
        <f t="shared" si="277"/>
        <v>1</v>
      </c>
      <c r="R4424">
        <v>1</v>
      </c>
      <c r="S4424">
        <v>1</v>
      </c>
      <c r="T4424">
        <v>1</v>
      </c>
      <c r="U4424" t="s">
        <v>26</v>
      </c>
      <c r="V4424" t="s">
        <v>26</v>
      </c>
      <c r="W4424" t="s">
        <v>0</v>
      </c>
      <c r="X4424" t="s">
        <v>6070</v>
      </c>
      <c r="AA4424" s="2">
        <v>45853.653667939798</v>
      </c>
      <c r="AB4424" t="s">
        <v>59</v>
      </c>
    </row>
    <row r="4425" spans="1:28">
      <c r="A4425">
        <v>1391157</v>
      </c>
      <c r="B4425" t="s">
        <v>142</v>
      </c>
      <c r="C4425" t="s">
        <v>142</v>
      </c>
      <c r="D4425" t="s">
        <v>1032</v>
      </c>
      <c r="F4425" t="s">
        <v>1355</v>
      </c>
      <c r="G4425" t="s">
        <v>1356</v>
      </c>
      <c r="H4425" t="s">
        <v>25</v>
      </c>
      <c r="J4425" s="4">
        <f t="shared" si="276"/>
        <v>7</v>
      </c>
      <c r="K4425" s="2">
        <v>45853.5</v>
      </c>
      <c r="L4425" s="13">
        <v>45853.586540543998</v>
      </c>
      <c r="M4425" s="4">
        <f t="shared" si="278"/>
        <v>8.6540543998125941E-2</v>
      </c>
      <c r="N4425" s="4">
        <f t="shared" si="279"/>
        <v>124</v>
      </c>
      <c r="O4425">
        <v>35411</v>
      </c>
      <c r="P4425">
        <v>35412</v>
      </c>
      <c r="Q4425">
        <f t="shared" si="277"/>
        <v>1</v>
      </c>
      <c r="R4425">
        <v>1</v>
      </c>
      <c r="S4425">
        <v>1</v>
      </c>
      <c r="T4425">
        <v>1</v>
      </c>
      <c r="U4425" t="s">
        <v>26</v>
      </c>
      <c r="V4425" t="s">
        <v>26</v>
      </c>
      <c r="W4425" t="s">
        <v>0</v>
      </c>
      <c r="X4425" t="s">
        <v>6071</v>
      </c>
      <c r="AA4425" s="2">
        <v>45853.651072685199</v>
      </c>
      <c r="AB4425" t="s">
        <v>59</v>
      </c>
    </row>
    <row r="4426" spans="1:28">
      <c r="A4426">
        <v>1391152</v>
      </c>
      <c r="B4426" t="s">
        <v>29</v>
      </c>
      <c r="C4426" t="s">
        <v>29</v>
      </c>
      <c r="D4426" t="s">
        <v>1218</v>
      </c>
      <c r="E4426" t="s">
        <v>6072</v>
      </c>
      <c r="F4426" t="s">
        <v>2970</v>
      </c>
      <c r="G4426" t="s">
        <v>2971</v>
      </c>
      <c r="H4426" t="s">
        <v>25</v>
      </c>
      <c r="I4426" s="2" t="s">
        <v>2970</v>
      </c>
      <c r="J4426" s="4">
        <f t="shared" si="276"/>
        <v>7</v>
      </c>
      <c r="K4426" s="2">
        <v>45852.646589236101</v>
      </c>
      <c r="L4426" s="13">
        <v>45853.6463657407</v>
      </c>
      <c r="M4426" s="4">
        <f t="shared" si="278"/>
        <v>0.99977650459914003</v>
      </c>
      <c r="N4426" s="4">
        <f t="shared" si="279"/>
        <v>1439</v>
      </c>
      <c r="O4426">
        <v>39150</v>
      </c>
      <c r="P4426">
        <v>39151</v>
      </c>
      <c r="Q4426">
        <f t="shared" si="277"/>
        <v>1</v>
      </c>
      <c r="R4426">
        <v>1</v>
      </c>
      <c r="S4426">
        <v>0.625</v>
      </c>
      <c r="T4426">
        <v>0.625</v>
      </c>
      <c r="U4426" t="s">
        <v>26</v>
      </c>
      <c r="V4426" t="s">
        <v>26</v>
      </c>
      <c r="W4426" t="s">
        <v>0</v>
      </c>
      <c r="AA4426" s="2">
        <v>45853.647369826402</v>
      </c>
      <c r="AB4426" t="s">
        <v>1634</v>
      </c>
    </row>
    <row r="4427" spans="1:28">
      <c r="A4427">
        <v>1391144</v>
      </c>
      <c r="B4427" t="s">
        <v>6073</v>
      </c>
      <c r="C4427" t="s">
        <v>6073</v>
      </c>
      <c r="D4427" t="s">
        <v>54</v>
      </c>
      <c r="H4427" t="s">
        <v>25</v>
      </c>
      <c r="J4427" s="4">
        <f t="shared" si="276"/>
        <v>7</v>
      </c>
      <c r="K4427" s="2">
        <v>45853.635925925897</v>
      </c>
      <c r="L4427" s="13">
        <v>45861.724606481497</v>
      </c>
      <c r="M4427" s="4">
        <f t="shared" si="278"/>
        <v>8.0886805556001491</v>
      </c>
      <c r="N4427" s="4">
        <f t="shared" si="279"/>
        <v>127</v>
      </c>
      <c r="O4427">
        <v>25787</v>
      </c>
      <c r="P4427">
        <v>26787</v>
      </c>
      <c r="Q4427">
        <f t="shared" si="277"/>
        <v>1000</v>
      </c>
      <c r="R4427">
        <v>1000</v>
      </c>
      <c r="S4427">
        <v>1</v>
      </c>
      <c r="T4427">
        <v>1</v>
      </c>
      <c r="U4427" t="s">
        <v>26</v>
      </c>
      <c r="V4427" t="s">
        <v>26</v>
      </c>
      <c r="W4427" t="s">
        <v>0</v>
      </c>
      <c r="Y4427" t="s">
        <v>5581</v>
      </c>
      <c r="AA4427" s="2">
        <v>45853.637399074098</v>
      </c>
      <c r="AB4427" t="s">
        <v>1634</v>
      </c>
    </row>
    <row r="4428" spans="1:28">
      <c r="A4428">
        <v>1391143</v>
      </c>
      <c r="B4428" t="s">
        <v>29</v>
      </c>
      <c r="C4428" t="s">
        <v>29</v>
      </c>
      <c r="D4428" t="s">
        <v>5890</v>
      </c>
      <c r="E4428" t="s">
        <v>5891</v>
      </c>
      <c r="F4428" t="s">
        <v>5892</v>
      </c>
      <c r="G4428" t="s">
        <v>5893</v>
      </c>
      <c r="H4428" t="s">
        <v>25</v>
      </c>
      <c r="I4428" s="2" t="s">
        <v>5892</v>
      </c>
      <c r="J4428" s="4">
        <f t="shared" si="276"/>
        <v>7</v>
      </c>
      <c r="K4428" s="2">
        <v>45853.672014155098</v>
      </c>
      <c r="L4428" s="13">
        <v>45856.722719907397</v>
      </c>
      <c r="M4428" s="4">
        <f t="shared" si="278"/>
        <v>3.050705752299109</v>
      </c>
      <c r="N4428" s="4">
        <f t="shared" si="279"/>
        <v>73</v>
      </c>
      <c r="O4428">
        <v>1230</v>
      </c>
      <c r="P4428">
        <v>1230</v>
      </c>
      <c r="Q4428">
        <f t="shared" si="277"/>
        <v>0</v>
      </c>
      <c r="R4428">
        <v>0</v>
      </c>
      <c r="S4428">
        <v>1</v>
      </c>
      <c r="T4428">
        <v>1</v>
      </c>
      <c r="U4428" t="s">
        <v>26</v>
      </c>
      <c r="V4428" t="s">
        <v>26</v>
      </c>
      <c r="W4428" t="s">
        <v>0</v>
      </c>
      <c r="X4428" t="s">
        <v>34</v>
      </c>
      <c r="Y4428" t="s">
        <v>6074</v>
      </c>
      <c r="AA4428" s="2">
        <v>45853.636003819403</v>
      </c>
      <c r="AB4428" t="s">
        <v>89</v>
      </c>
    </row>
    <row r="4429" spans="1:28">
      <c r="A4429">
        <v>1391139</v>
      </c>
      <c r="B4429" t="s">
        <v>142</v>
      </c>
      <c r="C4429" t="s">
        <v>142</v>
      </c>
      <c r="D4429" t="s">
        <v>5890</v>
      </c>
      <c r="E4429" t="s">
        <v>34</v>
      </c>
      <c r="F4429" t="s">
        <v>82</v>
      </c>
      <c r="G4429" t="s">
        <v>235</v>
      </c>
      <c r="H4429" t="s">
        <v>25</v>
      </c>
      <c r="I4429" s="2" t="s">
        <v>82</v>
      </c>
      <c r="J4429" s="4">
        <f t="shared" si="276"/>
        <v>7</v>
      </c>
      <c r="K4429" s="2">
        <v>45853.628472222197</v>
      </c>
      <c r="L4429" s="13">
        <v>45853.629166666702</v>
      </c>
      <c r="M4429" s="4">
        <f t="shared" si="278"/>
        <v>6.9444450491573662E-4</v>
      </c>
      <c r="N4429" s="4">
        <f t="shared" si="279"/>
        <v>1</v>
      </c>
      <c r="O4429">
        <v>1196</v>
      </c>
      <c r="P4429">
        <v>1218</v>
      </c>
      <c r="Q4429">
        <f t="shared" si="277"/>
        <v>22</v>
      </c>
      <c r="R4429">
        <v>22</v>
      </c>
      <c r="S4429">
        <v>0.5</v>
      </c>
      <c r="T4429">
        <v>1</v>
      </c>
      <c r="U4429" t="s">
        <v>154</v>
      </c>
      <c r="V4429" t="s">
        <v>26</v>
      </c>
      <c r="W4429" t="s">
        <v>0</v>
      </c>
      <c r="X4429" t="s">
        <v>3788</v>
      </c>
      <c r="Y4429" t="s">
        <v>3788</v>
      </c>
      <c r="AA4429" s="2">
        <v>45853.629231747698</v>
      </c>
      <c r="AB4429" t="s">
        <v>84</v>
      </c>
    </row>
    <row r="4430" spans="1:28">
      <c r="A4430">
        <v>1391124</v>
      </c>
      <c r="B4430" t="s">
        <v>142</v>
      </c>
      <c r="C4430" t="s">
        <v>142</v>
      </c>
      <c r="D4430" t="s">
        <v>5806</v>
      </c>
      <c r="F4430" t="s">
        <v>57</v>
      </c>
      <c r="G4430" t="s">
        <v>1229</v>
      </c>
      <c r="H4430" t="s">
        <v>25</v>
      </c>
      <c r="J4430" s="4">
        <f t="shared" si="276"/>
        <v>7</v>
      </c>
      <c r="K4430" s="2">
        <v>45853.598660960597</v>
      </c>
      <c r="L4430" s="13">
        <v>45853.5988909722</v>
      </c>
      <c r="M4430" s="4">
        <f t="shared" si="278"/>
        <v>2.3001160298008472E-4</v>
      </c>
      <c r="N4430" s="4">
        <f t="shared" si="279"/>
        <v>0</v>
      </c>
      <c r="O4430">
        <v>1091</v>
      </c>
      <c r="P4430">
        <v>1114</v>
      </c>
      <c r="Q4430">
        <f t="shared" si="277"/>
        <v>23</v>
      </c>
      <c r="R4430">
        <v>23</v>
      </c>
      <c r="S4430">
        <v>0.125</v>
      </c>
      <c r="T4430">
        <v>0.125</v>
      </c>
      <c r="U4430" t="s">
        <v>26</v>
      </c>
      <c r="V4430" t="s">
        <v>154</v>
      </c>
      <c r="W4430" t="s">
        <v>0</v>
      </c>
      <c r="AA4430" s="2">
        <v>45853.598866284701</v>
      </c>
      <c r="AB4430" t="s">
        <v>59</v>
      </c>
    </row>
    <row r="4431" spans="1:28">
      <c r="A4431">
        <v>1391123</v>
      </c>
      <c r="B4431" t="s">
        <v>142</v>
      </c>
      <c r="C4431" t="s">
        <v>142</v>
      </c>
      <c r="D4431" t="s">
        <v>1384</v>
      </c>
      <c r="F4431" t="s">
        <v>57</v>
      </c>
      <c r="G4431" t="s">
        <v>1229</v>
      </c>
      <c r="H4431" t="s">
        <v>25</v>
      </c>
      <c r="J4431" s="4">
        <f t="shared" si="276"/>
        <v>7</v>
      </c>
      <c r="K4431" s="2">
        <v>45853.598166006901</v>
      </c>
      <c r="L4431" s="13">
        <v>45853.598353043999</v>
      </c>
      <c r="M4431" s="4">
        <f t="shared" si="278"/>
        <v>1.8703709793044254E-4</v>
      </c>
      <c r="N4431" s="4">
        <f t="shared" si="279"/>
        <v>0</v>
      </c>
      <c r="O4431">
        <v>1283</v>
      </c>
      <c r="P4431">
        <v>1299</v>
      </c>
      <c r="Q4431">
        <f t="shared" si="277"/>
        <v>16</v>
      </c>
      <c r="R4431">
        <v>16</v>
      </c>
      <c r="S4431">
        <v>0.125</v>
      </c>
      <c r="T4431">
        <v>0.125</v>
      </c>
      <c r="U4431" t="s">
        <v>26</v>
      </c>
      <c r="V4431" t="s">
        <v>154</v>
      </c>
      <c r="W4431" t="s">
        <v>0</v>
      </c>
      <c r="AA4431" s="2">
        <v>45853.598328622698</v>
      </c>
      <c r="AB4431" t="s">
        <v>59</v>
      </c>
    </row>
    <row r="4432" spans="1:28">
      <c r="A4432">
        <v>1391122</v>
      </c>
      <c r="B4432" t="s">
        <v>142</v>
      </c>
      <c r="C4432" t="s">
        <v>142</v>
      </c>
      <c r="D4432" t="s">
        <v>5100</v>
      </c>
      <c r="F4432" t="s">
        <v>57</v>
      </c>
      <c r="G4432" t="s">
        <v>1229</v>
      </c>
      <c r="H4432" t="s">
        <v>25</v>
      </c>
      <c r="J4432" s="4">
        <f t="shared" si="276"/>
        <v>7</v>
      </c>
      <c r="K4432" s="2">
        <v>45853.597587962999</v>
      </c>
      <c r="L4432" s="13">
        <v>45853.597806562502</v>
      </c>
      <c r="M4432" s="4">
        <f t="shared" si="278"/>
        <v>2.1859950356883928E-4</v>
      </c>
      <c r="N4432" s="4">
        <f t="shared" si="279"/>
        <v>0</v>
      </c>
      <c r="O4432">
        <v>1091</v>
      </c>
      <c r="P4432">
        <v>1120</v>
      </c>
      <c r="Q4432">
        <f t="shared" si="277"/>
        <v>29</v>
      </c>
      <c r="R4432">
        <v>29</v>
      </c>
      <c r="S4432">
        <v>0.125</v>
      </c>
      <c r="T4432">
        <v>0.125</v>
      </c>
      <c r="U4432" t="s">
        <v>26</v>
      </c>
      <c r="V4432" t="s">
        <v>154</v>
      </c>
      <c r="W4432" t="s">
        <v>0</v>
      </c>
      <c r="AA4432" s="2">
        <v>45853.597791585598</v>
      </c>
      <c r="AB4432" t="s">
        <v>59</v>
      </c>
    </row>
    <row r="4433" spans="1:28">
      <c r="A4433">
        <v>1391120</v>
      </c>
      <c r="B4433" t="s">
        <v>142</v>
      </c>
      <c r="C4433" t="s">
        <v>142</v>
      </c>
      <c r="D4433" t="s">
        <v>552</v>
      </c>
      <c r="F4433" t="s">
        <v>57</v>
      </c>
      <c r="G4433" t="s">
        <v>1229</v>
      </c>
      <c r="H4433" t="s">
        <v>25</v>
      </c>
      <c r="J4433" s="4">
        <f t="shared" si="276"/>
        <v>7</v>
      </c>
      <c r="K4433" s="2">
        <v>45853.597065659698</v>
      </c>
      <c r="L4433" s="13">
        <v>45853.597278669004</v>
      </c>
      <c r="M4433" s="4">
        <f t="shared" si="278"/>
        <v>2.130093052983284E-4</v>
      </c>
      <c r="N4433" s="4">
        <f t="shared" si="279"/>
        <v>0</v>
      </c>
      <c r="O4433">
        <v>1376</v>
      </c>
      <c r="P4433">
        <v>1421</v>
      </c>
      <c r="Q4433">
        <f t="shared" si="277"/>
        <v>45</v>
      </c>
      <c r="R4433">
        <v>45</v>
      </c>
      <c r="S4433">
        <v>0.125</v>
      </c>
      <c r="T4433">
        <v>0.125</v>
      </c>
      <c r="U4433" t="s">
        <v>26</v>
      </c>
      <c r="V4433" t="s">
        <v>154</v>
      </c>
      <c r="W4433" t="s">
        <v>0</v>
      </c>
      <c r="AA4433" s="2">
        <v>45853.597265705997</v>
      </c>
      <c r="AB4433" t="s">
        <v>59</v>
      </c>
    </row>
    <row r="4434" spans="1:28">
      <c r="A4434">
        <v>1391119</v>
      </c>
      <c r="B4434" t="s">
        <v>142</v>
      </c>
      <c r="C4434" t="s">
        <v>142</v>
      </c>
      <c r="D4434" t="s">
        <v>819</v>
      </c>
      <c r="F4434" t="s">
        <v>57</v>
      </c>
      <c r="G4434" t="s">
        <v>1229</v>
      </c>
      <c r="H4434" t="s">
        <v>25</v>
      </c>
      <c r="J4434" s="4">
        <f t="shared" si="276"/>
        <v>7</v>
      </c>
      <c r="K4434" s="2">
        <v>45853.596496678198</v>
      </c>
      <c r="L4434" s="13">
        <v>45853.596761655099</v>
      </c>
      <c r="M4434" s="4">
        <f t="shared" si="278"/>
        <v>2.649769012350589E-4</v>
      </c>
      <c r="N4434" s="4">
        <f t="shared" si="279"/>
        <v>0</v>
      </c>
      <c r="O4434">
        <v>1299</v>
      </c>
      <c r="P4434">
        <v>1320</v>
      </c>
      <c r="Q4434">
        <f t="shared" si="277"/>
        <v>21</v>
      </c>
      <c r="R4434">
        <v>21</v>
      </c>
      <c r="S4434">
        <v>0.25</v>
      </c>
      <c r="T4434">
        <v>0.125</v>
      </c>
      <c r="U4434" t="s">
        <v>26</v>
      </c>
      <c r="V4434" t="s">
        <v>154</v>
      </c>
      <c r="W4434" t="s">
        <v>0</v>
      </c>
      <c r="AA4434" s="2">
        <v>45853.596750347198</v>
      </c>
      <c r="AB4434" t="s">
        <v>59</v>
      </c>
    </row>
    <row r="4435" spans="1:28">
      <c r="A4435">
        <v>1391118</v>
      </c>
      <c r="B4435" t="s">
        <v>142</v>
      </c>
      <c r="C4435" t="s">
        <v>142</v>
      </c>
      <c r="D4435" t="s">
        <v>4685</v>
      </c>
      <c r="F4435" t="s">
        <v>57</v>
      </c>
      <c r="G4435" t="s">
        <v>1229</v>
      </c>
      <c r="H4435" t="s">
        <v>25</v>
      </c>
      <c r="J4435" s="4">
        <f t="shared" si="276"/>
        <v>7</v>
      </c>
      <c r="K4435" s="2">
        <v>45853.595855208303</v>
      </c>
      <c r="L4435" s="13">
        <v>45853.5960984954</v>
      </c>
      <c r="M4435" s="4">
        <f t="shared" si="278"/>
        <v>2.4328709696419537E-4</v>
      </c>
      <c r="N4435" s="4">
        <f t="shared" si="279"/>
        <v>0</v>
      </c>
      <c r="O4435">
        <v>1188</v>
      </c>
      <c r="P4435">
        <v>1219</v>
      </c>
      <c r="Q4435">
        <f t="shared" si="277"/>
        <v>31</v>
      </c>
      <c r="R4435">
        <v>31</v>
      </c>
      <c r="S4435">
        <v>0.375</v>
      </c>
      <c r="T4435">
        <v>0.375</v>
      </c>
      <c r="U4435" t="s">
        <v>26</v>
      </c>
      <c r="V4435" t="s">
        <v>154</v>
      </c>
      <c r="W4435" t="s">
        <v>0</v>
      </c>
      <c r="AA4435" s="2">
        <v>45853.596083252298</v>
      </c>
      <c r="AB4435" t="s">
        <v>59</v>
      </c>
    </row>
    <row r="4436" spans="1:28">
      <c r="A4436">
        <v>1391117</v>
      </c>
      <c r="B4436" t="s">
        <v>69</v>
      </c>
      <c r="C4436" t="s">
        <v>69</v>
      </c>
      <c r="D4436" t="s">
        <v>4685</v>
      </c>
      <c r="H4436" t="s">
        <v>25</v>
      </c>
      <c r="J4436" s="4">
        <f t="shared" si="276"/>
        <v>7</v>
      </c>
      <c r="K4436" s="2">
        <v>45853.595731828696</v>
      </c>
      <c r="L4436" s="13">
        <v>45853.595731828696</v>
      </c>
      <c r="M4436" s="4">
        <f t="shared" si="278"/>
        <v>0</v>
      </c>
      <c r="N4436" s="4">
        <f t="shared" si="279"/>
        <v>0</v>
      </c>
      <c r="O4436">
        <v>1188</v>
      </c>
      <c r="P4436">
        <v>1188</v>
      </c>
      <c r="Q4436">
        <f t="shared" si="277"/>
        <v>0</v>
      </c>
      <c r="R4436">
        <v>0</v>
      </c>
      <c r="S4436">
        <v>0</v>
      </c>
      <c r="T4436">
        <v>0</v>
      </c>
      <c r="U4436" t="s">
        <v>26</v>
      </c>
      <c r="V4436" t="s">
        <v>26</v>
      </c>
      <c r="W4436" t="s">
        <v>0</v>
      </c>
      <c r="X4436" t="s">
        <v>148</v>
      </c>
      <c r="AA4436" s="2">
        <v>45853.595776932903</v>
      </c>
      <c r="AB4436" t="s">
        <v>59</v>
      </c>
    </row>
    <row r="4437" spans="1:28">
      <c r="A4437">
        <v>1391116</v>
      </c>
      <c r="B4437" t="s">
        <v>142</v>
      </c>
      <c r="C4437" t="s">
        <v>142</v>
      </c>
      <c r="D4437" t="s">
        <v>5840</v>
      </c>
      <c r="F4437" t="s">
        <v>57</v>
      </c>
      <c r="G4437" t="s">
        <v>1229</v>
      </c>
      <c r="H4437" t="s">
        <v>25</v>
      </c>
      <c r="J4437" s="4">
        <f t="shared" si="276"/>
        <v>7</v>
      </c>
      <c r="K4437" s="2">
        <v>45853.594951041698</v>
      </c>
      <c r="L4437" s="13">
        <v>45853.595428043998</v>
      </c>
      <c r="M4437" s="4">
        <f t="shared" si="278"/>
        <v>4.7700230061309412E-4</v>
      </c>
      <c r="N4437" s="4">
        <f t="shared" si="279"/>
        <v>0</v>
      </c>
      <c r="O4437">
        <v>1256</v>
      </c>
      <c r="P4437">
        <v>1257</v>
      </c>
      <c r="Q4437">
        <f t="shared" si="277"/>
        <v>1</v>
      </c>
      <c r="R4437">
        <v>1</v>
      </c>
      <c r="S4437">
        <v>0.375</v>
      </c>
      <c r="T4437">
        <v>0.375</v>
      </c>
      <c r="U4437" t="s">
        <v>26</v>
      </c>
      <c r="V4437" t="s">
        <v>154</v>
      </c>
      <c r="W4437" t="s">
        <v>0</v>
      </c>
      <c r="AA4437" s="2">
        <v>45853.595307604199</v>
      </c>
      <c r="AB4437" t="s">
        <v>59</v>
      </c>
    </row>
    <row r="4438" spans="1:28">
      <c r="A4438">
        <v>1391106</v>
      </c>
      <c r="B4438" t="s">
        <v>5569</v>
      </c>
      <c r="C4438" t="s">
        <v>5569</v>
      </c>
      <c r="D4438" t="s">
        <v>2088</v>
      </c>
      <c r="E4438" t="s">
        <v>34</v>
      </c>
      <c r="F4438" t="s">
        <v>111</v>
      </c>
      <c r="G4438" t="s">
        <v>218</v>
      </c>
      <c r="H4438" t="s">
        <v>25</v>
      </c>
      <c r="I4438" s="2" t="s">
        <v>111</v>
      </c>
      <c r="J4438" s="4">
        <f t="shared" si="276"/>
        <v>7</v>
      </c>
      <c r="K4438" s="2">
        <v>45853.563680555599</v>
      </c>
      <c r="L4438" s="13">
        <v>45853.564366400497</v>
      </c>
      <c r="M4438" s="4">
        <f t="shared" si="278"/>
        <v>6.8584489781642333E-4</v>
      </c>
      <c r="N4438" s="4">
        <f t="shared" si="279"/>
        <v>0</v>
      </c>
      <c r="O4438">
        <v>29052</v>
      </c>
      <c r="P4438">
        <v>29052</v>
      </c>
      <c r="Q4438">
        <f t="shared" si="277"/>
        <v>0</v>
      </c>
      <c r="R4438">
        <v>0</v>
      </c>
      <c r="S4438">
        <v>1</v>
      </c>
      <c r="T4438">
        <v>1</v>
      </c>
      <c r="U4438" t="s">
        <v>26</v>
      </c>
      <c r="V4438" t="s">
        <v>26</v>
      </c>
      <c r="W4438" t="s">
        <v>25</v>
      </c>
      <c r="X4438" t="s">
        <v>6075</v>
      </c>
      <c r="AA4438" s="2">
        <v>45853.572138391202</v>
      </c>
      <c r="AB4438" t="s">
        <v>114</v>
      </c>
    </row>
    <row r="4439" spans="1:28">
      <c r="A4439">
        <v>1391105</v>
      </c>
      <c r="B4439" t="s">
        <v>115</v>
      </c>
      <c r="C4439" t="s">
        <v>115</v>
      </c>
      <c r="D4439" t="s">
        <v>3851</v>
      </c>
      <c r="E4439" t="s">
        <v>6076</v>
      </c>
      <c r="F4439" t="s">
        <v>82</v>
      </c>
      <c r="G4439" t="s">
        <v>235</v>
      </c>
      <c r="H4439" t="s">
        <v>25</v>
      </c>
      <c r="J4439" s="4">
        <f t="shared" si="276"/>
        <v>7</v>
      </c>
      <c r="K4439" s="2">
        <v>45853.566956018498</v>
      </c>
      <c r="L4439" s="13">
        <v>45853.611006944397</v>
      </c>
      <c r="M4439" s="4">
        <f t="shared" si="278"/>
        <v>4.405092589877313E-2</v>
      </c>
      <c r="N4439" s="4">
        <f t="shared" si="279"/>
        <v>63</v>
      </c>
      <c r="O4439">
        <v>17608</v>
      </c>
      <c r="P4439">
        <v>17609</v>
      </c>
      <c r="Q4439">
        <f t="shared" si="277"/>
        <v>1</v>
      </c>
      <c r="R4439">
        <v>1</v>
      </c>
      <c r="S4439">
        <v>1</v>
      </c>
      <c r="T4439">
        <v>1</v>
      </c>
      <c r="U4439" t="s">
        <v>26</v>
      </c>
      <c r="W4439" t="s">
        <v>25</v>
      </c>
      <c r="X4439" t="s">
        <v>6077</v>
      </c>
      <c r="Y4439" t="s">
        <v>6077</v>
      </c>
      <c r="AA4439" s="2">
        <v>45853.571860960597</v>
      </c>
      <c r="AB4439" t="s">
        <v>84</v>
      </c>
    </row>
    <row r="4440" spans="1:28">
      <c r="A4440">
        <v>1391103</v>
      </c>
      <c r="B4440" t="s">
        <v>142</v>
      </c>
      <c r="C4440" t="s">
        <v>142</v>
      </c>
      <c r="D4440" t="s">
        <v>4330</v>
      </c>
      <c r="F4440" t="s">
        <v>4977</v>
      </c>
      <c r="G4440" t="s">
        <v>4978</v>
      </c>
      <c r="H4440" t="s">
        <v>25</v>
      </c>
      <c r="J4440" s="4">
        <f t="shared" si="276"/>
        <v>7</v>
      </c>
      <c r="K4440" s="2">
        <v>45852.858583217603</v>
      </c>
      <c r="L4440" s="13">
        <v>45852.895848113403</v>
      </c>
      <c r="M4440" s="4">
        <f t="shared" si="278"/>
        <v>3.7264895800035447E-2</v>
      </c>
      <c r="N4440" s="4">
        <f t="shared" si="279"/>
        <v>53</v>
      </c>
      <c r="O4440">
        <v>21626</v>
      </c>
      <c r="P4440">
        <v>21636</v>
      </c>
      <c r="Q4440">
        <f t="shared" si="277"/>
        <v>10</v>
      </c>
      <c r="R4440">
        <v>10</v>
      </c>
      <c r="S4440">
        <v>0.25</v>
      </c>
      <c r="T4440">
        <v>0.25</v>
      </c>
      <c r="U4440" t="s">
        <v>26</v>
      </c>
      <c r="V4440" t="s">
        <v>26</v>
      </c>
      <c r="W4440" t="s">
        <v>0</v>
      </c>
      <c r="X4440" t="s">
        <v>6078</v>
      </c>
      <c r="AA4440" s="2">
        <v>45853.570027465299</v>
      </c>
      <c r="AB4440" t="s">
        <v>59</v>
      </c>
    </row>
    <row r="4441" spans="1:28">
      <c r="A4441">
        <v>1391100</v>
      </c>
      <c r="B4441" t="s">
        <v>142</v>
      </c>
      <c r="C4441" t="s">
        <v>142</v>
      </c>
      <c r="D4441" t="s">
        <v>629</v>
      </c>
      <c r="F4441" t="s">
        <v>161</v>
      </c>
      <c r="G4441" t="s">
        <v>162</v>
      </c>
      <c r="H4441" t="s">
        <v>25</v>
      </c>
      <c r="J4441" s="4">
        <f t="shared" si="276"/>
        <v>7</v>
      </c>
      <c r="K4441" s="2">
        <v>45852.836841516197</v>
      </c>
      <c r="L4441" s="13">
        <v>45852.890277777798</v>
      </c>
      <c r="M4441" s="4">
        <f t="shared" si="278"/>
        <v>5.3436261601746082E-2</v>
      </c>
      <c r="N4441" s="4">
        <f t="shared" si="279"/>
        <v>76</v>
      </c>
      <c r="O4441">
        <v>29096</v>
      </c>
      <c r="P4441">
        <v>29111</v>
      </c>
      <c r="Q4441">
        <f t="shared" si="277"/>
        <v>15</v>
      </c>
      <c r="R4441">
        <v>15</v>
      </c>
      <c r="S4441">
        <v>1</v>
      </c>
      <c r="T4441">
        <v>1</v>
      </c>
      <c r="U4441" t="s">
        <v>26</v>
      </c>
      <c r="V4441" t="s">
        <v>26</v>
      </c>
      <c r="W4441" t="s">
        <v>0</v>
      </c>
      <c r="X4441" t="s">
        <v>6079</v>
      </c>
      <c r="AA4441" s="2">
        <v>45853.567073113401</v>
      </c>
      <c r="AB4441" t="s">
        <v>59</v>
      </c>
    </row>
    <row r="4442" spans="1:28">
      <c r="A4442">
        <v>1391096</v>
      </c>
      <c r="B4442" t="s">
        <v>29</v>
      </c>
      <c r="C4442" t="s">
        <v>29</v>
      </c>
      <c r="D4442" t="s">
        <v>3851</v>
      </c>
      <c r="E4442" t="s">
        <v>6076</v>
      </c>
      <c r="F4442" t="s">
        <v>6080</v>
      </c>
      <c r="G4442" t="s">
        <v>6081</v>
      </c>
      <c r="H4442" t="s">
        <v>25</v>
      </c>
      <c r="I4442" s="2" t="s">
        <v>6080</v>
      </c>
      <c r="J4442" s="4">
        <f t="shared" si="276"/>
        <v>7</v>
      </c>
      <c r="K4442" s="2">
        <v>45853.614347835603</v>
      </c>
      <c r="L4442" s="13">
        <v>45883.694895833301</v>
      </c>
      <c r="M4442" s="4">
        <f t="shared" si="278"/>
        <v>30.080547997698886</v>
      </c>
      <c r="N4442" s="4">
        <f t="shared" si="279"/>
        <v>115</v>
      </c>
      <c r="O4442">
        <v>17609</v>
      </c>
      <c r="P4442">
        <v>19929</v>
      </c>
      <c r="Q4442">
        <f t="shared" si="277"/>
        <v>2320</v>
      </c>
      <c r="R4442">
        <v>2320</v>
      </c>
      <c r="S4442">
        <v>1</v>
      </c>
      <c r="T4442">
        <v>0.375</v>
      </c>
      <c r="U4442" t="s">
        <v>26</v>
      </c>
      <c r="V4442" t="s">
        <v>26</v>
      </c>
      <c r="W4442" t="s">
        <v>0</v>
      </c>
      <c r="X4442" t="s">
        <v>34</v>
      </c>
      <c r="AA4442" s="2">
        <v>45853.5592179745</v>
      </c>
      <c r="AB4442" t="s">
        <v>89</v>
      </c>
    </row>
    <row r="4443" spans="1:28">
      <c r="A4443">
        <v>1391093</v>
      </c>
      <c r="B4443" t="s">
        <v>53</v>
      </c>
      <c r="C4443" t="s">
        <v>53</v>
      </c>
      <c r="D4443" t="s">
        <v>49</v>
      </c>
      <c r="F4443" t="s">
        <v>55</v>
      </c>
      <c r="G4443" t="s">
        <v>56</v>
      </c>
      <c r="H4443" t="s">
        <v>25</v>
      </c>
      <c r="I4443" s="2" t="s">
        <v>57</v>
      </c>
      <c r="J4443" s="4">
        <f t="shared" si="276"/>
        <v>7</v>
      </c>
      <c r="K4443" s="2">
        <v>45853.543979780101</v>
      </c>
      <c r="L4443" s="13">
        <v>45862.538328275499</v>
      </c>
      <c r="M4443" s="4">
        <f t="shared" si="278"/>
        <v>8.9943484953982988</v>
      </c>
      <c r="N4443" s="4">
        <f t="shared" si="279"/>
        <v>1431</v>
      </c>
      <c r="O4443">
        <v>2162</v>
      </c>
      <c r="P4443">
        <v>2225</v>
      </c>
      <c r="Q4443">
        <f t="shared" si="277"/>
        <v>63</v>
      </c>
      <c r="R4443">
        <v>63</v>
      </c>
      <c r="S4443">
        <v>0.875</v>
      </c>
      <c r="T4443">
        <v>0.5</v>
      </c>
      <c r="U4443" t="s">
        <v>26</v>
      </c>
      <c r="V4443" t="s">
        <v>26</v>
      </c>
      <c r="W4443" t="s">
        <v>0</v>
      </c>
      <c r="X4443" t="s">
        <v>6082</v>
      </c>
      <c r="Y4443" t="s">
        <v>6083</v>
      </c>
      <c r="AA4443" s="2">
        <v>45853.545211689801</v>
      </c>
      <c r="AB4443" t="s">
        <v>104</v>
      </c>
    </row>
    <row r="4444" spans="1:28">
      <c r="A4444">
        <v>1391091</v>
      </c>
      <c r="B4444" t="s">
        <v>53</v>
      </c>
      <c r="C4444" t="s">
        <v>53</v>
      </c>
      <c r="D4444" t="s">
        <v>132</v>
      </c>
      <c r="F4444" t="s">
        <v>55</v>
      </c>
      <c r="G4444" t="s">
        <v>56</v>
      </c>
      <c r="H4444" t="s">
        <v>25</v>
      </c>
      <c r="I4444" s="2" t="s">
        <v>57</v>
      </c>
      <c r="J4444" s="4">
        <f t="shared" si="276"/>
        <v>7</v>
      </c>
      <c r="K4444" s="2">
        <v>45853.539247534703</v>
      </c>
      <c r="L4444" s="13">
        <v>45856.727531794</v>
      </c>
      <c r="M4444" s="4">
        <f t="shared" si="278"/>
        <v>3.1882842592967791</v>
      </c>
      <c r="N4444" s="4">
        <f t="shared" si="279"/>
        <v>271</v>
      </c>
      <c r="O4444">
        <v>78682</v>
      </c>
      <c r="P4444">
        <v>78683</v>
      </c>
      <c r="Q4444">
        <f t="shared" si="277"/>
        <v>1</v>
      </c>
      <c r="R4444">
        <v>1</v>
      </c>
      <c r="S4444">
        <v>0</v>
      </c>
      <c r="T4444">
        <v>0</v>
      </c>
      <c r="U4444" t="s">
        <v>26</v>
      </c>
      <c r="V4444" t="s">
        <v>26</v>
      </c>
      <c r="W4444" t="s">
        <v>0</v>
      </c>
      <c r="X4444" t="s">
        <v>6084</v>
      </c>
      <c r="Y4444" t="s">
        <v>5721</v>
      </c>
      <c r="AA4444" s="2">
        <v>45853.5423659722</v>
      </c>
      <c r="AB4444" t="s">
        <v>104</v>
      </c>
    </row>
    <row r="4445" spans="1:28">
      <c r="A4445">
        <v>1391087</v>
      </c>
      <c r="B4445" t="s">
        <v>53</v>
      </c>
      <c r="C4445" t="s">
        <v>53</v>
      </c>
      <c r="D4445" t="s">
        <v>1986</v>
      </c>
      <c r="F4445" t="s">
        <v>55</v>
      </c>
      <c r="G4445" t="s">
        <v>56</v>
      </c>
      <c r="H4445" t="s">
        <v>25</v>
      </c>
      <c r="I4445" s="2" t="s">
        <v>57</v>
      </c>
      <c r="J4445" s="4">
        <f t="shared" si="276"/>
        <v>7</v>
      </c>
      <c r="K4445" s="2">
        <v>45853.537190312498</v>
      </c>
      <c r="L4445" s="13">
        <v>45856.797917210599</v>
      </c>
      <c r="M4445" s="4">
        <f t="shared" si="278"/>
        <v>3.2607268981009838</v>
      </c>
      <c r="N4445" s="4">
        <f t="shared" si="279"/>
        <v>375</v>
      </c>
      <c r="O4445">
        <v>69307</v>
      </c>
      <c r="P4445">
        <v>69308</v>
      </c>
      <c r="Q4445">
        <f t="shared" si="277"/>
        <v>1</v>
      </c>
      <c r="R4445">
        <v>1</v>
      </c>
      <c r="S4445">
        <v>0.875</v>
      </c>
      <c r="T4445">
        <v>0.75</v>
      </c>
      <c r="U4445" t="s">
        <v>26</v>
      </c>
      <c r="V4445" t="s">
        <v>26</v>
      </c>
      <c r="W4445" t="s">
        <v>0</v>
      </c>
      <c r="X4445" t="s">
        <v>6085</v>
      </c>
      <c r="Y4445" t="s">
        <v>6086</v>
      </c>
      <c r="AA4445" s="2">
        <v>45853.538023923596</v>
      </c>
      <c r="AB4445" t="s">
        <v>104</v>
      </c>
    </row>
    <row r="4446" spans="1:28">
      <c r="A4446">
        <v>1391077</v>
      </c>
      <c r="B4446" t="s">
        <v>142</v>
      </c>
      <c r="C4446" t="s">
        <v>142</v>
      </c>
      <c r="D4446" t="s">
        <v>1388</v>
      </c>
      <c r="F4446" t="s">
        <v>4977</v>
      </c>
      <c r="G4446" t="s">
        <v>4978</v>
      </c>
      <c r="H4446" t="s">
        <v>25</v>
      </c>
      <c r="J4446" s="4">
        <f t="shared" si="276"/>
        <v>7</v>
      </c>
      <c r="K4446" s="2">
        <v>45853.511031562499</v>
      </c>
      <c r="L4446" s="13">
        <v>45853.544152164402</v>
      </c>
      <c r="M4446" s="4">
        <f t="shared" si="278"/>
        <v>3.3120601903647184E-2</v>
      </c>
      <c r="N4446" s="4">
        <f t="shared" si="279"/>
        <v>47</v>
      </c>
      <c r="O4446">
        <v>61186</v>
      </c>
      <c r="P4446">
        <v>61189</v>
      </c>
      <c r="Q4446">
        <f t="shared" si="277"/>
        <v>3</v>
      </c>
      <c r="R4446">
        <v>3</v>
      </c>
      <c r="S4446">
        <v>1</v>
      </c>
      <c r="T4446">
        <v>1</v>
      </c>
      <c r="U4446" t="s">
        <v>154</v>
      </c>
      <c r="V4446" t="s">
        <v>154</v>
      </c>
      <c r="W4446" t="s">
        <v>0</v>
      </c>
      <c r="X4446" t="s">
        <v>4637</v>
      </c>
      <c r="AA4446" s="2">
        <v>45853.511310381902</v>
      </c>
      <c r="AB4446" t="s">
        <v>59</v>
      </c>
    </row>
    <row r="4447" spans="1:28">
      <c r="A4447">
        <v>1391076</v>
      </c>
      <c r="B4447" t="s">
        <v>69</v>
      </c>
      <c r="C4447" t="s">
        <v>69</v>
      </c>
      <c r="D4447" t="s">
        <v>1388</v>
      </c>
      <c r="H4447" t="s">
        <v>25</v>
      </c>
      <c r="J4447" s="4">
        <f t="shared" si="276"/>
        <v>7</v>
      </c>
      <c r="K4447" s="2">
        <v>45853.510903275499</v>
      </c>
      <c r="L4447" s="13">
        <v>45853.510903275499</v>
      </c>
      <c r="M4447" s="4">
        <f t="shared" si="278"/>
        <v>0</v>
      </c>
      <c r="N4447" s="4">
        <f t="shared" si="279"/>
        <v>0</v>
      </c>
      <c r="O4447">
        <v>61186</v>
      </c>
      <c r="P4447">
        <v>61186</v>
      </c>
      <c r="Q4447">
        <f t="shared" si="277"/>
        <v>0</v>
      </c>
      <c r="R4447">
        <v>0</v>
      </c>
      <c r="S4447">
        <v>1</v>
      </c>
      <c r="T4447">
        <v>1</v>
      </c>
      <c r="U4447" t="s">
        <v>154</v>
      </c>
      <c r="V4447" t="s">
        <v>154</v>
      </c>
      <c r="W4447" t="s">
        <v>0</v>
      </c>
      <c r="X4447" t="s">
        <v>148</v>
      </c>
      <c r="AA4447" s="2">
        <v>45853.510961689797</v>
      </c>
      <c r="AB4447" t="s">
        <v>59</v>
      </c>
    </row>
    <row r="4448" spans="1:28">
      <c r="A4448">
        <v>1391074</v>
      </c>
      <c r="B4448" t="s">
        <v>29</v>
      </c>
      <c r="C4448" t="s">
        <v>29</v>
      </c>
      <c r="D4448" t="s">
        <v>2078</v>
      </c>
      <c r="E4448" t="s">
        <v>6087</v>
      </c>
      <c r="F4448" t="s">
        <v>6088</v>
      </c>
      <c r="G4448" t="s">
        <v>6089</v>
      </c>
      <c r="H4448" t="s">
        <v>25</v>
      </c>
      <c r="I4448" s="2" t="s">
        <v>6088</v>
      </c>
      <c r="J4448" s="4">
        <f t="shared" si="276"/>
        <v>7</v>
      </c>
      <c r="K4448" s="2">
        <v>45853.515909374997</v>
      </c>
      <c r="L4448" s="13">
        <v>45882.465613425898</v>
      </c>
      <c r="M4448" s="4">
        <f t="shared" si="278"/>
        <v>28.949704050901346</v>
      </c>
      <c r="N4448" s="4">
        <f t="shared" si="279"/>
        <v>1367</v>
      </c>
      <c r="O4448">
        <v>4436</v>
      </c>
      <c r="P4448">
        <v>6807</v>
      </c>
      <c r="Q4448">
        <f t="shared" si="277"/>
        <v>2371</v>
      </c>
      <c r="R4448">
        <v>2371</v>
      </c>
      <c r="S4448">
        <v>1</v>
      </c>
      <c r="T4448">
        <v>1</v>
      </c>
      <c r="U4448" t="s">
        <v>26</v>
      </c>
      <c r="V4448" t="s">
        <v>26</v>
      </c>
      <c r="W4448" t="s">
        <v>25</v>
      </c>
      <c r="X4448" t="s">
        <v>34</v>
      </c>
      <c r="AA4448" s="2">
        <v>45853.510281169001</v>
      </c>
      <c r="AB4448" t="s">
        <v>89</v>
      </c>
    </row>
    <row r="4449" spans="1:28">
      <c r="A4449">
        <v>1391073</v>
      </c>
      <c r="B4449" t="s">
        <v>142</v>
      </c>
      <c r="C4449" t="s">
        <v>142</v>
      </c>
      <c r="D4449" t="s">
        <v>2078</v>
      </c>
      <c r="F4449" t="s">
        <v>57</v>
      </c>
      <c r="G4449" t="s">
        <v>1229</v>
      </c>
      <c r="H4449" t="s">
        <v>25</v>
      </c>
      <c r="J4449" s="4">
        <f t="shared" si="276"/>
        <v>7</v>
      </c>
      <c r="K4449" s="2">
        <v>45853.508847372701</v>
      </c>
      <c r="L4449" s="13">
        <v>45853.509156562497</v>
      </c>
      <c r="M4449" s="4">
        <f t="shared" si="278"/>
        <v>3.0918979609850794E-4</v>
      </c>
      <c r="N4449" s="4">
        <f t="shared" si="279"/>
        <v>0</v>
      </c>
      <c r="O4449">
        <v>4435</v>
      </c>
      <c r="P4449">
        <v>4436</v>
      </c>
      <c r="Q4449">
        <f t="shared" si="277"/>
        <v>1</v>
      </c>
      <c r="R4449">
        <v>1</v>
      </c>
      <c r="S4449">
        <v>1</v>
      </c>
      <c r="T4449">
        <v>1</v>
      </c>
      <c r="U4449" t="s">
        <v>26</v>
      </c>
      <c r="V4449" t="s">
        <v>26</v>
      </c>
      <c r="W4449" t="s">
        <v>0</v>
      </c>
      <c r="X4449" t="s">
        <v>6069</v>
      </c>
      <c r="AA4449" s="2">
        <v>45853.509105937497</v>
      </c>
      <c r="AB4449" t="s">
        <v>59</v>
      </c>
    </row>
    <row r="4450" spans="1:28">
      <c r="A4450">
        <v>1391072</v>
      </c>
      <c r="B4450" t="s">
        <v>5569</v>
      </c>
      <c r="C4450" t="s">
        <v>5569</v>
      </c>
      <c r="D4450" t="s">
        <v>1032</v>
      </c>
      <c r="E4450" t="s">
        <v>34</v>
      </c>
      <c r="F4450" t="s">
        <v>111</v>
      </c>
      <c r="G4450" t="s">
        <v>218</v>
      </c>
      <c r="H4450" t="s">
        <v>25</v>
      </c>
      <c r="I4450" s="2" t="s">
        <v>111</v>
      </c>
      <c r="J4450" s="4">
        <f t="shared" si="276"/>
        <v>7</v>
      </c>
      <c r="K4450" s="2">
        <v>45853.499409722201</v>
      </c>
      <c r="L4450" s="13">
        <v>45853.5</v>
      </c>
      <c r="M4450" s="4">
        <f t="shared" si="278"/>
        <v>5.9027779934694991E-4</v>
      </c>
      <c r="N4450" s="4">
        <f t="shared" si="279"/>
        <v>0</v>
      </c>
      <c r="O4450">
        <v>35411</v>
      </c>
      <c r="P4450">
        <v>35411</v>
      </c>
      <c r="Q4450">
        <f t="shared" si="277"/>
        <v>0</v>
      </c>
      <c r="R4450">
        <v>0</v>
      </c>
      <c r="S4450">
        <v>1</v>
      </c>
      <c r="T4450">
        <v>1</v>
      </c>
      <c r="U4450" t="s">
        <v>26</v>
      </c>
      <c r="V4450" t="s">
        <v>26</v>
      </c>
      <c r="W4450" t="s">
        <v>25</v>
      </c>
      <c r="X4450" t="s">
        <v>6090</v>
      </c>
      <c r="AA4450" s="2">
        <v>45853.508938541701</v>
      </c>
      <c r="AB4450" t="s">
        <v>114</v>
      </c>
    </row>
    <row r="4451" spans="1:28">
      <c r="A4451">
        <v>1391070</v>
      </c>
      <c r="B4451" t="s">
        <v>5569</v>
      </c>
      <c r="C4451" t="s">
        <v>5569</v>
      </c>
      <c r="D4451" t="s">
        <v>1099</v>
      </c>
      <c r="F4451" t="s">
        <v>4977</v>
      </c>
      <c r="G4451" t="s">
        <v>4978</v>
      </c>
      <c r="H4451" t="s">
        <v>25</v>
      </c>
      <c r="J4451" s="4">
        <f t="shared" si="276"/>
        <v>7</v>
      </c>
      <c r="K4451" s="2">
        <v>45853.506015821797</v>
      </c>
      <c r="L4451" s="13">
        <v>45853.543970370403</v>
      </c>
      <c r="M4451" s="4">
        <f t="shared" si="278"/>
        <v>3.7954548606649041E-2</v>
      </c>
      <c r="N4451" s="4">
        <f t="shared" si="279"/>
        <v>54</v>
      </c>
      <c r="O4451">
        <v>49364</v>
      </c>
      <c r="P4451">
        <v>49364</v>
      </c>
      <c r="Q4451">
        <f t="shared" si="277"/>
        <v>0</v>
      </c>
      <c r="R4451">
        <v>0</v>
      </c>
      <c r="S4451">
        <v>0.625</v>
      </c>
      <c r="T4451">
        <v>0.625</v>
      </c>
      <c r="U4451" t="s">
        <v>154</v>
      </c>
      <c r="V4451" t="s">
        <v>154</v>
      </c>
      <c r="W4451" t="s">
        <v>0</v>
      </c>
      <c r="X4451" t="s">
        <v>4637</v>
      </c>
      <c r="AA4451" s="2">
        <v>45853.506598148102</v>
      </c>
      <c r="AB4451" t="s">
        <v>59</v>
      </c>
    </row>
    <row r="4452" spans="1:28">
      <c r="A4452">
        <v>1391069</v>
      </c>
      <c r="B4452" t="s">
        <v>69</v>
      </c>
      <c r="C4452" t="s">
        <v>69</v>
      </c>
      <c r="D4452" t="s">
        <v>1099</v>
      </c>
      <c r="H4452" t="s">
        <v>25</v>
      </c>
      <c r="J4452" s="4">
        <f t="shared" si="276"/>
        <v>7</v>
      </c>
      <c r="K4452" s="2">
        <v>45853.505882557904</v>
      </c>
      <c r="L4452" s="13">
        <v>45853.505882557904</v>
      </c>
      <c r="M4452" s="4">
        <f t="shared" si="278"/>
        <v>0</v>
      </c>
      <c r="N4452" s="4">
        <f t="shared" si="279"/>
        <v>0</v>
      </c>
      <c r="O4452">
        <v>49364</v>
      </c>
      <c r="P4452">
        <v>49364</v>
      </c>
      <c r="Q4452">
        <f t="shared" si="277"/>
        <v>0</v>
      </c>
      <c r="R4452">
        <v>0</v>
      </c>
      <c r="S4452">
        <v>0.625</v>
      </c>
      <c r="T4452">
        <v>0.625</v>
      </c>
      <c r="U4452" t="s">
        <v>154</v>
      </c>
      <c r="V4452" t="s">
        <v>154</v>
      </c>
      <c r="W4452" t="s">
        <v>0</v>
      </c>
      <c r="X4452" t="s">
        <v>148</v>
      </c>
      <c r="AA4452" s="2">
        <v>45853.505946724501</v>
      </c>
      <c r="AB4452" t="s">
        <v>59</v>
      </c>
    </row>
    <row r="4453" spans="1:28">
      <c r="A4453">
        <v>1391068</v>
      </c>
      <c r="B4453" t="s">
        <v>5569</v>
      </c>
      <c r="C4453" t="s">
        <v>5569</v>
      </c>
      <c r="D4453" t="s">
        <v>478</v>
      </c>
      <c r="F4453" t="s">
        <v>57</v>
      </c>
      <c r="G4453" t="s">
        <v>1229</v>
      </c>
      <c r="H4453" t="s">
        <v>25</v>
      </c>
      <c r="J4453" s="4">
        <f t="shared" si="276"/>
        <v>7</v>
      </c>
      <c r="K4453" s="2">
        <v>45853.502643402797</v>
      </c>
      <c r="L4453" s="13">
        <v>45853.543581794002</v>
      </c>
      <c r="M4453" s="4">
        <f t="shared" si="278"/>
        <v>4.0938391204690561E-2</v>
      </c>
      <c r="N4453" s="4">
        <f t="shared" si="279"/>
        <v>58</v>
      </c>
      <c r="O4453">
        <v>48576</v>
      </c>
      <c r="P4453">
        <v>48576</v>
      </c>
      <c r="Q4453">
        <f t="shared" si="277"/>
        <v>0</v>
      </c>
      <c r="R4453">
        <v>0</v>
      </c>
      <c r="S4453">
        <v>1</v>
      </c>
      <c r="T4453">
        <v>1</v>
      </c>
      <c r="U4453" t="s">
        <v>154</v>
      </c>
      <c r="V4453" t="s">
        <v>154</v>
      </c>
      <c r="W4453" t="s">
        <v>0</v>
      </c>
      <c r="X4453" t="s">
        <v>5968</v>
      </c>
      <c r="AA4453" s="2">
        <v>45853.5051880787</v>
      </c>
      <c r="AB4453" t="s">
        <v>59</v>
      </c>
    </row>
    <row r="4454" spans="1:28">
      <c r="A4454">
        <v>1391067</v>
      </c>
      <c r="B4454" t="s">
        <v>69</v>
      </c>
      <c r="C4454" t="s">
        <v>69</v>
      </c>
      <c r="D4454" t="s">
        <v>478</v>
      </c>
      <c r="H4454" t="s">
        <v>25</v>
      </c>
      <c r="J4454" s="4">
        <f t="shared" si="276"/>
        <v>7</v>
      </c>
      <c r="K4454" s="2">
        <v>45853.504093668998</v>
      </c>
      <c r="L4454" s="13">
        <v>45853.504093668998</v>
      </c>
      <c r="M4454" s="4">
        <f t="shared" si="278"/>
        <v>0</v>
      </c>
      <c r="N4454" s="4">
        <f t="shared" si="279"/>
        <v>0</v>
      </c>
      <c r="O4454">
        <v>48576</v>
      </c>
      <c r="P4454">
        <v>48576</v>
      </c>
      <c r="Q4454">
        <f t="shared" si="277"/>
        <v>0</v>
      </c>
      <c r="R4454">
        <v>0</v>
      </c>
      <c r="S4454">
        <v>1</v>
      </c>
      <c r="T4454">
        <v>1</v>
      </c>
      <c r="U4454" t="s">
        <v>154</v>
      </c>
      <c r="V4454" t="s">
        <v>154</v>
      </c>
      <c r="W4454" t="s">
        <v>0</v>
      </c>
      <c r="X4454" t="s">
        <v>148</v>
      </c>
      <c r="AA4454" s="2">
        <v>45853.5041726852</v>
      </c>
      <c r="AB4454" t="s">
        <v>59</v>
      </c>
    </row>
    <row r="4455" spans="1:28">
      <c r="A4455">
        <v>1391062</v>
      </c>
      <c r="B4455" t="s">
        <v>142</v>
      </c>
      <c r="C4455" t="s">
        <v>142</v>
      </c>
      <c r="D4455" t="s">
        <v>1253</v>
      </c>
      <c r="F4455" t="s">
        <v>1355</v>
      </c>
      <c r="G4455" t="s">
        <v>1356</v>
      </c>
      <c r="H4455" t="s">
        <v>25</v>
      </c>
      <c r="J4455" s="4">
        <f t="shared" si="276"/>
        <v>7</v>
      </c>
      <c r="K4455" s="2">
        <v>45853.444444444402</v>
      </c>
      <c r="L4455" s="13">
        <v>45853.4597222222</v>
      </c>
      <c r="M4455" s="4">
        <f t="shared" si="278"/>
        <v>1.5277777798473835E-2</v>
      </c>
      <c r="N4455" s="4">
        <f t="shared" si="279"/>
        <v>22</v>
      </c>
      <c r="O4455">
        <v>76269</v>
      </c>
      <c r="P4455">
        <v>76270</v>
      </c>
      <c r="Q4455">
        <f t="shared" si="277"/>
        <v>1</v>
      </c>
      <c r="R4455">
        <v>1</v>
      </c>
      <c r="S4455">
        <v>0.5</v>
      </c>
      <c r="T4455">
        <v>0.5</v>
      </c>
      <c r="U4455" t="s">
        <v>26</v>
      </c>
      <c r="V4455" t="s">
        <v>26</v>
      </c>
      <c r="W4455" t="s">
        <v>0</v>
      </c>
      <c r="X4455" t="s">
        <v>6091</v>
      </c>
      <c r="AA4455" s="2">
        <v>45853.473534409699</v>
      </c>
      <c r="AB4455" t="s">
        <v>59</v>
      </c>
    </row>
    <row r="4456" spans="1:28">
      <c r="A4456">
        <v>1391061</v>
      </c>
      <c r="B4456" t="s">
        <v>142</v>
      </c>
      <c r="C4456" t="s">
        <v>142</v>
      </c>
      <c r="D4456" t="s">
        <v>2736</v>
      </c>
      <c r="F4456" t="s">
        <v>57</v>
      </c>
      <c r="G4456" t="s">
        <v>1229</v>
      </c>
      <c r="H4456" t="s">
        <v>25</v>
      </c>
      <c r="J4456" s="4">
        <f t="shared" si="276"/>
        <v>7</v>
      </c>
      <c r="K4456" s="2">
        <v>45853.395833333299</v>
      </c>
      <c r="L4456" s="13">
        <v>45853.417855474501</v>
      </c>
      <c r="M4456" s="4">
        <f t="shared" si="278"/>
        <v>2.202214120188728E-2</v>
      </c>
      <c r="N4456" s="4">
        <f t="shared" si="279"/>
        <v>31</v>
      </c>
      <c r="O4456">
        <v>62452</v>
      </c>
      <c r="P4456">
        <v>62453</v>
      </c>
      <c r="Q4456">
        <f t="shared" si="277"/>
        <v>1</v>
      </c>
      <c r="R4456">
        <v>1</v>
      </c>
      <c r="S4456">
        <v>0.125</v>
      </c>
      <c r="T4456">
        <v>0.125</v>
      </c>
      <c r="U4456" t="s">
        <v>154</v>
      </c>
      <c r="V4456" t="s">
        <v>154</v>
      </c>
      <c r="W4456" t="s">
        <v>0</v>
      </c>
      <c r="X4456" t="s">
        <v>6092</v>
      </c>
      <c r="AA4456" s="2">
        <v>45853.470537963003</v>
      </c>
      <c r="AB4456" t="s">
        <v>59</v>
      </c>
    </row>
    <row r="4457" spans="1:28">
      <c r="A4457">
        <v>1391046</v>
      </c>
      <c r="B4457" t="s">
        <v>29</v>
      </c>
      <c r="C4457" t="s">
        <v>29</v>
      </c>
      <c r="D4457" t="s">
        <v>6093</v>
      </c>
      <c r="E4457" t="s">
        <v>6094</v>
      </c>
      <c r="F4457" t="s">
        <v>6095</v>
      </c>
      <c r="G4457" t="s">
        <v>6096</v>
      </c>
      <c r="H4457" t="s">
        <v>0</v>
      </c>
      <c r="I4457" s="2" t="s">
        <v>6095</v>
      </c>
      <c r="J4457" s="4">
        <f t="shared" si="276"/>
        <v>7</v>
      </c>
      <c r="K4457" s="2">
        <v>45853.469087650497</v>
      </c>
      <c r="M4457" s="4">
        <f t="shared" si="278"/>
        <v>0</v>
      </c>
      <c r="N4457" s="4">
        <f t="shared" si="279"/>
        <v>0</v>
      </c>
      <c r="O4457">
        <v>27864</v>
      </c>
      <c r="Q4457">
        <f t="shared" si="277"/>
        <v>0</v>
      </c>
      <c r="R4457">
        <v>0</v>
      </c>
      <c r="S4457">
        <v>0.625</v>
      </c>
      <c r="U4457" t="s">
        <v>26</v>
      </c>
      <c r="W4457" t="s">
        <v>25</v>
      </c>
      <c r="X4457" t="s">
        <v>34</v>
      </c>
      <c r="AA4457" s="2">
        <v>45853.449484293997</v>
      </c>
      <c r="AB4457" t="s">
        <v>89</v>
      </c>
    </row>
    <row r="4458" spans="1:28">
      <c r="A4458">
        <v>1391037</v>
      </c>
      <c r="B4458" t="s">
        <v>29</v>
      </c>
      <c r="C4458" t="s">
        <v>29</v>
      </c>
      <c r="D4458" t="s">
        <v>4110</v>
      </c>
      <c r="E4458" t="s">
        <v>6097</v>
      </c>
      <c r="F4458" t="s">
        <v>4112</v>
      </c>
      <c r="G4458" t="s">
        <v>4113</v>
      </c>
      <c r="H4458" t="s">
        <v>25</v>
      </c>
      <c r="I4458" s="2" t="s">
        <v>4112</v>
      </c>
      <c r="J4458" s="4">
        <f t="shared" si="276"/>
        <v>7</v>
      </c>
      <c r="K4458" s="2">
        <v>45853.448359108799</v>
      </c>
      <c r="L4458" s="13">
        <v>45883.466469907398</v>
      </c>
      <c r="M4458" s="4">
        <f t="shared" si="278"/>
        <v>30.018110798599082</v>
      </c>
      <c r="N4458" s="4">
        <f t="shared" si="279"/>
        <v>26</v>
      </c>
      <c r="O4458">
        <v>1549</v>
      </c>
      <c r="P4458">
        <v>4201</v>
      </c>
      <c r="Q4458">
        <f t="shared" si="277"/>
        <v>2652</v>
      </c>
      <c r="R4458">
        <v>2652</v>
      </c>
      <c r="S4458">
        <v>1</v>
      </c>
      <c r="T4458">
        <v>1</v>
      </c>
      <c r="U4458" t="s">
        <v>26</v>
      </c>
      <c r="V4458" t="s">
        <v>26</v>
      </c>
      <c r="W4458" t="s">
        <v>25</v>
      </c>
      <c r="X4458" t="s">
        <v>6098</v>
      </c>
      <c r="AA4458" s="2">
        <v>45853.425010300904</v>
      </c>
      <c r="AB4458" t="s">
        <v>89</v>
      </c>
    </row>
    <row r="4459" spans="1:28">
      <c r="A4459">
        <v>1391035</v>
      </c>
      <c r="B4459" t="s">
        <v>142</v>
      </c>
      <c r="C4459" t="s">
        <v>142</v>
      </c>
      <c r="D4459" t="s">
        <v>652</v>
      </c>
      <c r="F4459" t="s">
        <v>4977</v>
      </c>
      <c r="G4459" t="s">
        <v>4978</v>
      </c>
      <c r="H4459" t="s">
        <v>25</v>
      </c>
      <c r="J4459" s="4">
        <f t="shared" si="276"/>
        <v>7</v>
      </c>
      <c r="K4459" s="2">
        <v>45853.402999803198</v>
      </c>
      <c r="L4459" s="13">
        <v>45853.4175181713</v>
      </c>
      <c r="M4459" s="4">
        <f t="shared" si="278"/>
        <v>1.4518368101562373E-2</v>
      </c>
      <c r="N4459" s="4">
        <f t="shared" si="279"/>
        <v>20</v>
      </c>
      <c r="O4459">
        <v>44164</v>
      </c>
      <c r="P4459">
        <v>44165</v>
      </c>
      <c r="Q4459">
        <f t="shared" si="277"/>
        <v>1</v>
      </c>
      <c r="R4459">
        <v>1</v>
      </c>
      <c r="S4459">
        <v>0.25</v>
      </c>
      <c r="T4459">
        <v>0.25</v>
      </c>
      <c r="U4459" t="s">
        <v>154</v>
      </c>
      <c r="V4459" t="s">
        <v>154</v>
      </c>
      <c r="W4459" t="s">
        <v>0</v>
      </c>
      <c r="X4459" t="s">
        <v>4637</v>
      </c>
      <c r="AA4459" s="2">
        <v>45853.404546030099</v>
      </c>
      <c r="AB4459" t="s">
        <v>59</v>
      </c>
    </row>
    <row r="4460" spans="1:28">
      <c r="A4460">
        <v>1391034</v>
      </c>
      <c r="B4460" t="s">
        <v>69</v>
      </c>
      <c r="C4460" t="s">
        <v>69</v>
      </c>
      <c r="D4460" t="s">
        <v>652</v>
      </c>
      <c r="H4460" t="s">
        <v>25</v>
      </c>
      <c r="J4460" s="4">
        <f t="shared" si="276"/>
        <v>7</v>
      </c>
      <c r="K4460" s="2">
        <v>45853.404118055601</v>
      </c>
      <c r="L4460" s="13">
        <v>45853.404118055601</v>
      </c>
      <c r="M4460" s="4">
        <f t="shared" si="278"/>
        <v>0</v>
      </c>
      <c r="N4460" s="4">
        <f t="shared" si="279"/>
        <v>0</v>
      </c>
      <c r="O4460">
        <v>44154</v>
      </c>
      <c r="P4460">
        <v>44154</v>
      </c>
      <c r="Q4460">
        <f t="shared" si="277"/>
        <v>0</v>
      </c>
      <c r="R4460">
        <v>0</v>
      </c>
      <c r="S4460">
        <v>0.25</v>
      </c>
      <c r="T4460">
        <v>0.25</v>
      </c>
      <c r="U4460" t="s">
        <v>154</v>
      </c>
      <c r="V4460" t="s">
        <v>154</v>
      </c>
      <c r="W4460" t="s">
        <v>0</v>
      </c>
      <c r="X4460" t="s">
        <v>148</v>
      </c>
      <c r="AA4460" s="2">
        <v>45853.404157673598</v>
      </c>
      <c r="AB4460" t="s">
        <v>59</v>
      </c>
    </row>
    <row r="4461" spans="1:28">
      <c r="A4461">
        <v>1391033</v>
      </c>
      <c r="B4461" t="s">
        <v>69</v>
      </c>
      <c r="C4461" t="s">
        <v>69</v>
      </c>
      <c r="D4461" t="s">
        <v>2736</v>
      </c>
      <c r="H4461" t="s">
        <v>25</v>
      </c>
      <c r="J4461" s="4">
        <f t="shared" si="276"/>
        <v>7</v>
      </c>
      <c r="K4461" s="2">
        <v>45853.402901701404</v>
      </c>
      <c r="L4461" s="13">
        <v>45853.402901701404</v>
      </c>
      <c r="M4461" s="4">
        <f t="shared" si="278"/>
        <v>0</v>
      </c>
      <c r="N4461" s="4">
        <f t="shared" si="279"/>
        <v>0</v>
      </c>
      <c r="O4461">
        <v>62452</v>
      </c>
      <c r="P4461">
        <v>62452</v>
      </c>
      <c r="Q4461">
        <f t="shared" si="277"/>
        <v>0</v>
      </c>
      <c r="R4461">
        <v>0</v>
      </c>
      <c r="S4461">
        <v>0.125</v>
      </c>
      <c r="T4461">
        <v>0.125</v>
      </c>
      <c r="U4461" t="s">
        <v>154</v>
      </c>
      <c r="V4461" t="s">
        <v>154</v>
      </c>
      <c r="W4461" t="s">
        <v>0</v>
      </c>
      <c r="X4461" t="s">
        <v>148</v>
      </c>
      <c r="AA4461" s="2">
        <v>45853.4029401273</v>
      </c>
      <c r="AB4461" t="s">
        <v>59</v>
      </c>
    </row>
    <row r="4462" spans="1:28">
      <c r="A4462">
        <v>1391010</v>
      </c>
      <c r="B4462" t="s">
        <v>53</v>
      </c>
      <c r="C4462" t="s">
        <v>53</v>
      </c>
      <c r="D4462" t="s">
        <v>2412</v>
      </c>
      <c r="F4462" t="s">
        <v>55</v>
      </c>
      <c r="G4462" t="s">
        <v>56</v>
      </c>
      <c r="H4462" t="s">
        <v>25</v>
      </c>
      <c r="I4462" s="2" t="s">
        <v>82</v>
      </c>
      <c r="J4462" s="4">
        <f t="shared" si="276"/>
        <v>7</v>
      </c>
      <c r="K4462" s="2">
        <v>45852.842361111099</v>
      </c>
      <c r="L4462" s="13">
        <v>45860.5207675579</v>
      </c>
      <c r="M4462" s="4">
        <f t="shared" si="278"/>
        <v>7.6784064468010911</v>
      </c>
      <c r="N4462" s="4">
        <f t="shared" si="279"/>
        <v>976</v>
      </c>
      <c r="O4462">
        <v>86825</v>
      </c>
      <c r="P4462">
        <v>86849</v>
      </c>
      <c r="Q4462">
        <f t="shared" si="277"/>
        <v>24</v>
      </c>
      <c r="R4462">
        <v>24</v>
      </c>
      <c r="S4462">
        <v>1</v>
      </c>
      <c r="T4462">
        <v>0.875</v>
      </c>
      <c r="U4462" t="s">
        <v>26</v>
      </c>
      <c r="V4462" t="s">
        <v>26</v>
      </c>
      <c r="W4462" t="s">
        <v>0</v>
      </c>
      <c r="X4462" t="s">
        <v>6099</v>
      </c>
      <c r="Y4462" t="s">
        <v>6100</v>
      </c>
      <c r="AA4462" s="2">
        <v>45852.842937419002</v>
      </c>
      <c r="AB4462" t="s">
        <v>84</v>
      </c>
    </row>
    <row r="4463" spans="1:28">
      <c r="A4463">
        <v>1391004</v>
      </c>
      <c r="B4463" t="s">
        <v>29</v>
      </c>
      <c r="C4463" t="s">
        <v>29</v>
      </c>
      <c r="D4463" t="s">
        <v>6101</v>
      </c>
      <c r="E4463" t="s">
        <v>6102</v>
      </c>
      <c r="F4463" t="s">
        <v>6103</v>
      </c>
      <c r="G4463" t="s">
        <v>6104</v>
      </c>
      <c r="H4463" t="s">
        <v>0</v>
      </c>
      <c r="I4463" s="2" t="s">
        <v>6105</v>
      </c>
      <c r="J4463" s="4">
        <f t="shared" si="276"/>
        <v>7</v>
      </c>
      <c r="K4463" s="2">
        <v>45852.815972222197</v>
      </c>
      <c r="M4463" s="4">
        <f t="shared" si="278"/>
        <v>0</v>
      </c>
      <c r="N4463" s="4">
        <f t="shared" si="279"/>
        <v>0</v>
      </c>
      <c r="O4463">
        <v>67</v>
      </c>
      <c r="Q4463">
        <f t="shared" si="277"/>
        <v>0</v>
      </c>
      <c r="R4463">
        <v>0</v>
      </c>
      <c r="S4463">
        <v>0</v>
      </c>
      <c r="U4463" t="s">
        <v>26</v>
      </c>
      <c r="W4463" t="s">
        <v>0</v>
      </c>
      <c r="AA4463" s="2">
        <v>45852.824561261601</v>
      </c>
      <c r="AB4463" t="s">
        <v>177</v>
      </c>
    </row>
    <row r="4464" spans="1:28">
      <c r="A4464">
        <v>1390982</v>
      </c>
      <c r="B4464" t="s">
        <v>29</v>
      </c>
      <c r="C4464" t="s">
        <v>29</v>
      </c>
      <c r="D4464" t="s">
        <v>90</v>
      </c>
      <c r="E4464" t="s">
        <v>1244</v>
      </c>
      <c r="F4464" t="s">
        <v>1245</v>
      </c>
      <c r="G4464" t="s">
        <v>1246</v>
      </c>
      <c r="H4464" t="s">
        <v>25</v>
      </c>
      <c r="I4464" s="2" t="s">
        <v>1245</v>
      </c>
      <c r="J4464" s="4">
        <f t="shared" si="276"/>
        <v>7</v>
      </c>
      <c r="K4464" s="2">
        <v>45852.809310104203</v>
      </c>
      <c r="L4464" s="13">
        <v>45916.815972222197</v>
      </c>
      <c r="M4464" s="4">
        <f t="shared" si="278"/>
        <v>64.006662117993983</v>
      </c>
      <c r="N4464" s="4">
        <f t="shared" si="279"/>
        <v>9</v>
      </c>
      <c r="O4464">
        <v>43962.8</v>
      </c>
      <c r="P4464">
        <v>52668</v>
      </c>
      <c r="Q4464">
        <f t="shared" si="277"/>
        <v>8705.1999999999971</v>
      </c>
      <c r="R4464">
        <v>8705.1999999999971</v>
      </c>
      <c r="S4464">
        <v>0.625</v>
      </c>
      <c r="T4464">
        <v>0.625</v>
      </c>
      <c r="U4464" t="s">
        <v>26</v>
      </c>
      <c r="V4464" t="s">
        <v>26</v>
      </c>
      <c r="W4464" t="s">
        <v>25</v>
      </c>
      <c r="X4464" t="s">
        <v>34</v>
      </c>
      <c r="Y4464" t="s">
        <v>6106</v>
      </c>
      <c r="AA4464" s="2">
        <v>45852.7715080208</v>
      </c>
      <c r="AB4464" t="s">
        <v>269</v>
      </c>
    </row>
    <row r="4465" spans="1:28">
      <c r="A4465">
        <v>1390980</v>
      </c>
      <c r="B4465" t="s">
        <v>142</v>
      </c>
      <c r="C4465" t="s">
        <v>142</v>
      </c>
      <c r="D4465" t="s">
        <v>90</v>
      </c>
      <c r="E4465" t="s">
        <v>34</v>
      </c>
      <c r="F4465" t="s">
        <v>4977</v>
      </c>
      <c r="G4465" t="s">
        <v>4978</v>
      </c>
      <c r="H4465" t="s">
        <v>25</v>
      </c>
      <c r="I4465" s="2" t="s">
        <v>4977</v>
      </c>
      <c r="J4465" s="4">
        <f t="shared" si="276"/>
        <v>7</v>
      </c>
      <c r="K4465" s="2">
        <v>45852.769444444399</v>
      </c>
      <c r="L4465" s="13">
        <v>45852.770138888904</v>
      </c>
      <c r="M4465" s="4">
        <f t="shared" si="278"/>
        <v>6.9444450491573662E-4</v>
      </c>
      <c r="N4465" s="4">
        <f t="shared" si="279"/>
        <v>1</v>
      </c>
      <c r="O4465">
        <v>43909</v>
      </c>
      <c r="P4465">
        <v>43941</v>
      </c>
      <c r="Q4465">
        <f t="shared" si="277"/>
        <v>32</v>
      </c>
      <c r="R4465">
        <v>32</v>
      </c>
      <c r="S4465">
        <v>1</v>
      </c>
      <c r="T4465">
        <v>0.75</v>
      </c>
      <c r="U4465" t="s">
        <v>1399</v>
      </c>
      <c r="V4465" t="s">
        <v>26</v>
      </c>
      <c r="W4465" t="s">
        <v>0</v>
      </c>
      <c r="X4465" t="s">
        <v>3788</v>
      </c>
      <c r="Y4465" t="s">
        <v>5823</v>
      </c>
      <c r="AA4465" s="2">
        <v>45852.769966238397</v>
      </c>
      <c r="AB4465" t="s">
        <v>84</v>
      </c>
    </row>
    <row r="4466" spans="1:28">
      <c r="A4466">
        <v>1390973</v>
      </c>
      <c r="B4466" t="s">
        <v>29</v>
      </c>
      <c r="C4466" t="s">
        <v>29</v>
      </c>
      <c r="D4466" t="s">
        <v>1193</v>
      </c>
      <c r="E4466" t="s">
        <v>6107</v>
      </c>
      <c r="F4466" t="s">
        <v>169</v>
      </c>
      <c r="G4466" t="s">
        <v>170</v>
      </c>
      <c r="H4466" t="s">
        <v>25</v>
      </c>
      <c r="I4466" s="2" t="s">
        <v>6108</v>
      </c>
      <c r="J4466" s="4">
        <f t="shared" si="276"/>
        <v>7</v>
      </c>
      <c r="K4466" s="2">
        <v>45852.796450034701</v>
      </c>
      <c r="L4466" s="13">
        <v>45881.8436574074</v>
      </c>
      <c r="M4466" s="4">
        <f t="shared" si="278"/>
        <v>29.047207372699631</v>
      </c>
      <c r="N4466" s="4">
        <f t="shared" si="279"/>
        <v>67</v>
      </c>
      <c r="O4466">
        <v>18625</v>
      </c>
      <c r="P4466">
        <v>18908</v>
      </c>
      <c r="Q4466">
        <f t="shared" si="277"/>
        <v>283</v>
      </c>
      <c r="R4466">
        <v>283</v>
      </c>
      <c r="S4466">
        <v>0.375</v>
      </c>
      <c r="T4466">
        <v>0.5</v>
      </c>
      <c r="U4466" t="s">
        <v>26</v>
      </c>
      <c r="V4466" t="s">
        <v>26</v>
      </c>
      <c r="W4466" t="s">
        <v>25</v>
      </c>
      <c r="X4466" t="s">
        <v>34</v>
      </c>
      <c r="Y4466" t="s">
        <v>34</v>
      </c>
      <c r="AA4466" s="2">
        <v>45852.759605208303</v>
      </c>
      <c r="AB4466" t="s">
        <v>4464</v>
      </c>
    </row>
    <row r="4467" spans="1:28">
      <c r="A4467">
        <v>1390955</v>
      </c>
      <c r="B4467" t="s">
        <v>142</v>
      </c>
      <c r="C4467" t="s">
        <v>142</v>
      </c>
      <c r="D4467" t="s">
        <v>1193</v>
      </c>
      <c r="E4467" t="s">
        <v>34</v>
      </c>
      <c r="F4467" t="s">
        <v>1355</v>
      </c>
      <c r="G4467" t="s">
        <v>1356</v>
      </c>
      <c r="H4467" t="s">
        <v>25</v>
      </c>
      <c r="I4467" s="2" t="s">
        <v>1355</v>
      </c>
      <c r="J4467" s="4">
        <f t="shared" si="276"/>
        <v>7</v>
      </c>
      <c r="K4467" s="2">
        <v>45852.724305555603</v>
      </c>
      <c r="L4467" s="13">
        <v>45852.756944444402</v>
      </c>
      <c r="M4467" s="4">
        <f t="shared" si="278"/>
        <v>3.2638888798828702E-2</v>
      </c>
      <c r="N4467" s="4">
        <f t="shared" si="279"/>
        <v>47</v>
      </c>
      <c r="O4467">
        <v>18621</v>
      </c>
      <c r="P4467">
        <v>18625</v>
      </c>
      <c r="Q4467">
        <f t="shared" si="277"/>
        <v>4</v>
      </c>
      <c r="R4467">
        <v>4</v>
      </c>
      <c r="S4467">
        <v>0.375</v>
      </c>
      <c r="T4467">
        <v>0.375</v>
      </c>
      <c r="U4467" t="s">
        <v>26</v>
      </c>
      <c r="V4467" t="s">
        <v>26</v>
      </c>
      <c r="W4467" t="s">
        <v>25</v>
      </c>
      <c r="X4467" t="s">
        <v>6109</v>
      </c>
      <c r="Y4467" t="s">
        <v>163</v>
      </c>
      <c r="AA4467" s="2">
        <v>45852.727714467597</v>
      </c>
      <c r="AB4467" t="s">
        <v>84</v>
      </c>
    </row>
    <row r="4468" spans="1:28">
      <c r="A4468">
        <v>1390950</v>
      </c>
      <c r="B4468" t="s">
        <v>142</v>
      </c>
      <c r="C4468" t="s">
        <v>142</v>
      </c>
      <c r="D4468" t="s">
        <v>375</v>
      </c>
      <c r="F4468" t="s">
        <v>4977</v>
      </c>
      <c r="G4468" t="s">
        <v>4978</v>
      </c>
      <c r="H4468" t="s">
        <v>25</v>
      </c>
      <c r="J4468" s="4">
        <f t="shared" si="276"/>
        <v>7</v>
      </c>
      <c r="K4468" s="2">
        <v>45852.698325497702</v>
      </c>
      <c r="L4468" s="13">
        <v>45852.698823182902</v>
      </c>
      <c r="M4468" s="4">
        <f t="shared" si="278"/>
        <v>4.9768519966164604E-4</v>
      </c>
      <c r="N4468" s="4">
        <f t="shared" si="279"/>
        <v>0</v>
      </c>
      <c r="O4468">
        <v>14064</v>
      </c>
      <c r="P4468">
        <v>14065</v>
      </c>
      <c r="Q4468">
        <f t="shared" si="277"/>
        <v>1</v>
      </c>
      <c r="R4468">
        <v>1</v>
      </c>
      <c r="S4468">
        <v>0.875</v>
      </c>
      <c r="T4468">
        <v>0.875</v>
      </c>
      <c r="U4468" t="s">
        <v>26</v>
      </c>
      <c r="V4468" t="s">
        <v>1399</v>
      </c>
      <c r="W4468" t="s">
        <v>0</v>
      </c>
      <c r="AA4468" s="2">
        <v>45852.698727581002</v>
      </c>
      <c r="AB4468" t="s">
        <v>59</v>
      </c>
    </row>
    <row r="4469" spans="1:28">
      <c r="A4469">
        <v>1390949</v>
      </c>
      <c r="B4469" t="s">
        <v>115</v>
      </c>
      <c r="C4469" t="s">
        <v>115</v>
      </c>
      <c r="D4469" t="s">
        <v>1663</v>
      </c>
      <c r="E4469" t="s">
        <v>4190</v>
      </c>
      <c r="F4469" t="s">
        <v>161</v>
      </c>
      <c r="G4469" t="s">
        <v>162</v>
      </c>
      <c r="H4469" t="s">
        <v>25</v>
      </c>
      <c r="J4469" s="4">
        <f t="shared" si="276"/>
        <v>7</v>
      </c>
      <c r="K4469" s="2">
        <v>45852.686283217598</v>
      </c>
      <c r="L4469" s="13">
        <v>45852.722094907404</v>
      </c>
      <c r="M4469" s="4">
        <f t="shared" si="278"/>
        <v>3.5811689805996139E-2</v>
      </c>
      <c r="N4469" s="4">
        <f t="shared" si="279"/>
        <v>51</v>
      </c>
      <c r="O4469">
        <v>59433</v>
      </c>
      <c r="P4469">
        <v>25538</v>
      </c>
      <c r="Q4469">
        <f t="shared" si="277"/>
        <v>-33895</v>
      </c>
      <c r="R4469">
        <v>-33895</v>
      </c>
      <c r="S4469">
        <v>1</v>
      </c>
      <c r="T4469">
        <v>0.75</v>
      </c>
      <c r="U4469" t="s">
        <v>26</v>
      </c>
      <c r="W4469" t="s">
        <v>0</v>
      </c>
      <c r="Y4469" t="s">
        <v>6110</v>
      </c>
      <c r="AA4469" s="2">
        <v>45852.687336770803</v>
      </c>
      <c r="AB4469" t="s">
        <v>59</v>
      </c>
    </row>
    <row r="4470" spans="1:28">
      <c r="A4470">
        <v>1390945</v>
      </c>
      <c r="B4470" t="s">
        <v>29</v>
      </c>
      <c r="C4470" t="s">
        <v>29</v>
      </c>
      <c r="D4470" t="s">
        <v>1663</v>
      </c>
      <c r="E4470" t="s">
        <v>4190</v>
      </c>
      <c r="F4470" t="s">
        <v>1665</v>
      </c>
      <c r="G4470" t="s">
        <v>1666</v>
      </c>
      <c r="H4470" t="s">
        <v>25</v>
      </c>
      <c r="I4470" s="2" t="s">
        <v>1665</v>
      </c>
      <c r="J4470" s="4">
        <f t="shared" si="276"/>
        <v>7</v>
      </c>
      <c r="K4470" s="2">
        <v>45852.736642673597</v>
      </c>
      <c r="L4470" s="13">
        <v>45882.4280208333</v>
      </c>
      <c r="M4470" s="4">
        <f t="shared" si="278"/>
        <v>29.691378159703163</v>
      </c>
      <c r="N4470" s="4">
        <f t="shared" si="279"/>
        <v>995</v>
      </c>
      <c r="O4470">
        <v>25538</v>
      </c>
      <c r="P4470">
        <v>28244</v>
      </c>
      <c r="Q4470">
        <f t="shared" si="277"/>
        <v>2706</v>
      </c>
      <c r="R4470">
        <v>2706</v>
      </c>
      <c r="S4470">
        <v>0.75</v>
      </c>
      <c r="T4470">
        <v>0.5</v>
      </c>
      <c r="U4470" t="s">
        <v>26</v>
      </c>
      <c r="V4470" t="s">
        <v>26</v>
      </c>
      <c r="W4470" t="s">
        <v>25</v>
      </c>
      <c r="X4470" t="s">
        <v>34</v>
      </c>
      <c r="Y4470" t="s">
        <v>620</v>
      </c>
      <c r="AA4470" s="2">
        <v>45852.676177280096</v>
      </c>
      <c r="AB4470" t="s">
        <v>177</v>
      </c>
    </row>
    <row r="4471" spans="1:28">
      <c r="A4471">
        <v>1390943</v>
      </c>
      <c r="B4471" t="s">
        <v>6073</v>
      </c>
      <c r="C4471" t="s">
        <v>6073</v>
      </c>
      <c r="D4471" t="s">
        <v>2954</v>
      </c>
      <c r="H4471" t="s">
        <v>25</v>
      </c>
      <c r="J4471" s="4">
        <f t="shared" si="276"/>
        <v>7</v>
      </c>
      <c r="K4471" s="2">
        <v>45852.671030092599</v>
      </c>
      <c r="L4471" s="13">
        <v>45865.4868055556</v>
      </c>
      <c r="M4471" s="4">
        <f t="shared" si="278"/>
        <v>12.815775463001046</v>
      </c>
      <c r="N4471" s="4">
        <f t="shared" si="279"/>
        <v>1174</v>
      </c>
      <c r="O4471">
        <v>15800</v>
      </c>
      <c r="P4471">
        <v>15801</v>
      </c>
      <c r="Q4471">
        <f t="shared" si="277"/>
        <v>1</v>
      </c>
      <c r="R4471">
        <v>1</v>
      </c>
      <c r="S4471">
        <v>1</v>
      </c>
      <c r="T4471">
        <v>0.875</v>
      </c>
      <c r="U4471" t="s">
        <v>26</v>
      </c>
      <c r="V4471" t="s">
        <v>26</v>
      </c>
      <c r="W4471" t="s">
        <v>0</v>
      </c>
      <c r="Y4471" t="s">
        <v>6111</v>
      </c>
      <c r="AA4471" s="2">
        <v>45852.671657789397</v>
      </c>
      <c r="AB4471" t="s">
        <v>1634</v>
      </c>
    </row>
    <row r="4472" spans="1:28">
      <c r="A4472">
        <v>1390921</v>
      </c>
      <c r="B4472" t="s">
        <v>53</v>
      </c>
      <c r="C4472" t="s">
        <v>53</v>
      </c>
      <c r="D4472" t="s">
        <v>5356</v>
      </c>
      <c r="F4472" t="s">
        <v>55</v>
      </c>
      <c r="G4472" t="s">
        <v>56</v>
      </c>
      <c r="H4472" t="s">
        <v>25</v>
      </c>
      <c r="I4472" s="2" t="s">
        <v>82</v>
      </c>
      <c r="J4472" s="4">
        <f t="shared" si="276"/>
        <v>7</v>
      </c>
      <c r="K4472" s="2">
        <v>45852.634722222203</v>
      </c>
      <c r="L4472" s="13">
        <v>45862.811520601797</v>
      </c>
      <c r="M4472" s="4">
        <f t="shared" si="278"/>
        <v>10.176798379594402</v>
      </c>
      <c r="N4472" s="4">
        <f t="shared" si="279"/>
        <v>254</v>
      </c>
      <c r="O4472">
        <v>74263</v>
      </c>
      <c r="P4472">
        <v>74270</v>
      </c>
      <c r="Q4472">
        <f t="shared" si="277"/>
        <v>7</v>
      </c>
      <c r="R4472">
        <v>7</v>
      </c>
      <c r="S4472">
        <v>0.75</v>
      </c>
      <c r="T4472">
        <v>0.625</v>
      </c>
      <c r="U4472" t="s">
        <v>26</v>
      </c>
      <c r="V4472" t="s">
        <v>26</v>
      </c>
      <c r="W4472" t="s">
        <v>0</v>
      </c>
      <c r="X4472" t="s">
        <v>6112</v>
      </c>
      <c r="Y4472" t="s">
        <v>6113</v>
      </c>
      <c r="AA4472" s="2">
        <v>45852.635496493102</v>
      </c>
      <c r="AB4472" t="s">
        <v>84</v>
      </c>
    </row>
    <row r="4473" spans="1:28">
      <c r="A4473">
        <v>1390918</v>
      </c>
      <c r="B4473" t="s">
        <v>29</v>
      </c>
      <c r="C4473" t="s">
        <v>29</v>
      </c>
      <c r="D4473" t="s">
        <v>1725</v>
      </c>
      <c r="E4473" t="s">
        <v>5092</v>
      </c>
      <c r="F4473" t="s">
        <v>5093</v>
      </c>
      <c r="G4473" t="s">
        <v>5094</v>
      </c>
      <c r="H4473" t="s">
        <v>25</v>
      </c>
      <c r="I4473" s="2" t="s">
        <v>5093</v>
      </c>
      <c r="J4473" s="4">
        <f t="shared" si="276"/>
        <v>7</v>
      </c>
      <c r="K4473" s="2">
        <v>45852.658298148097</v>
      </c>
      <c r="L4473" s="13">
        <v>45870.583263888897</v>
      </c>
      <c r="M4473" s="4">
        <f t="shared" si="278"/>
        <v>17.924965740799962</v>
      </c>
      <c r="N4473" s="4">
        <f t="shared" si="279"/>
        <v>1331</v>
      </c>
      <c r="O4473">
        <v>102580</v>
      </c>
      <c r="P4473">
        <v>104037</v>
      </c>
      <c r="Q4473">
        <f t="shared" si="277"/>
        <v>1457</v>
      </c>
      <c r="R4473">
        <v>1457</v>
      </c>
      <c r="S4473">
        <v>1</v>
      </c>
      <c r="T4473">
        <v>1</v>
      </c>
      <c r="U4473" t="s">
        <v>26</v>
      </c>
      <c r="V4473" t="s">
        <v>26</v>
      </c>
      <c r="W4473" t="s">
        <v>25</v>
      </c>
      <c r="X4473" t="s">
        <v>34</v>
      </c>
      <c r="Y4473" t="s">
        <v>6114</v>
      </c>
      <c r="Z4473" t="s">
        <v>1689</v>
      </c>
      <c r="AA4473" s="2">
        <v>45852.632531284697</v>
      </c>
      <c r="AB4473" t="s">
        <v>269</v>
      </c>
    </row>
    <row r="4474" spans="1:28">
      <c r="A4474">
        <v>1390915</v>
      </c>
      <c r="B4474" t="s">
        <v>142</v>
      </c>
      <c r="C4474" t="s">
        <v>142</v>
      </c>
      <c r="D4474" t="s">
        <v>1725</v>
      </c>
      <c r="F4474" t="s">
        <v>57</v>
      </c>
      <c r="G4474" t="s">
        <v>1229</v>
      </c>
      <c r="H4474" t="s">
        <v>25</v>
      </c>
      <c r="J4474" s="4">
        <f t="shared" si="276"/>
        <v>7</v>
      </c>
      <c r="K4474" s="2">
        <v>45852.629320520799</v>
      </c>
      <c r="L4474" s="13">
        <v>45852.629543750001</v>
      </c>
      <c r="M4474" s="4">
        <f t="shared" si="278"/>
        <v>2.2322920267470181E-4</v>
      </c>
      <c r="N4474" s="4">
        <f t="shared" si="279"/>
        <v>0</v>
      </c>
      <c r="O4474">
        <v>100477</v>
      </c>
      <c r="P4474">
        <v>102580</v>
      </c>
      <c r="Q4474">
        <f t="shared" si="277"/>
        <v>2103</v>
      </c>
      <c r="R4474">
        <v>2103</v>
      </c>
      <c r="S4474">
        <v>0</v>
      </c>
      <c r="T4474">
        <v>1</v>
      </c>
      <c r="U4474" t="s">
        <v>26</v>
      </c>
      <c r="V4474" t="s">
        <v>26</v>
      </c>
      <c r="W4474" t="s">
        <v>0</v>
      </c>
      <c r="AA4474" s="2">
        <v>45852.629472141198</v>
      </c>
      <c r="AB4474" t="s">
        <v>59</v>
      </c>
    </row>
    <row r="4475" spans="1:28">
      <c r="A4475">
        <v>1390914</v>
      </c>
      <c r="B4475" t="s">
        <v>69</v>
      </c>
      <c r="C4475" t="s">
        <v>69</v>
      </c>
      <c r="D4475" t="s">
        <v>1725</v>
      </c>
      <c r="H4475" t="s">
        <v>25</v>
      </c>
      <c r="J4475" s="4">
        <f t="shared" si="276"/>
        <v>7</v>
      </c>
      <c r="K4475" s="2">
        <v>45852.628988622702</v>
      </c>
      <c r="L4475" s="13">
        <v>45852.628988622702</v>
      </c>
      <c r="M4475" s="4">
        <f t="shared" si="278"/>
        <v>0</v>
      </c>
      <c r="N4475" s="4">
        <f t="shared" si="279"/>
        <v>0</v>
      </c>
      <c r="O4475">
        <v>100477</v>
      </c>
      <c r="P4475">
        <v>100477</v>
      </c>
      <c r="Q4475">
        <f t="shared" si="277"/>
        <v>0</v>
      </c>
      <c r="R4475">
        <v>0</v>
      </c>
      <c r="S4475">
        <v>0</v>
      </c>
      <c r="T4475">
        <v>0</v>
      </c>
      <c r="U4475" t="s">
        <v>26</v>
      </c>
      <c r="V4475" t="s">
        <v>26</v>
      </c>
      <c r="W4475" t="s">
        <v>0</v>
      </c>
      <c r="X4475" t="s">
        <v>148</v>
      </c>
      <c r="AA4475" s="2">
        <v>45852.629093171301</v>
      </c>
      <c r="AB4475" t="s">
        <v>59</v>
      </c>
    </row>
    <row r="4476" spans="1:28">
      <c r="A4476">
        <v>1390906</v>
      </c>
      <c r="B4476" t="s">
        <v>115</v>
      </c>
      <c r="C4476" t="s">
        <v>115</v>
      </c>
      <c r="D4476" t="s">
        <v>1556</v>
      </c>
      <c r="E4476" t="s">
        <v>6115</v>
      </c>
      <c r="F4476" t="s">
        <v>111</v>
      </c>
      <c r="G4476" t="s">
        <v>218</v>
      </c>
      <c r="H4476" t="s">
        <v>25</v>
      </c>
      <c r="J4476" s="4">
        <f t="shared" si="276"/>
        <v>7</v>
      </c>
      <c r="K4476" s="2">
        <v>45852.611701388902</v>
      </c>
      <c r="L4476" s="13">
        <v>45852.641817129603</v>
      </c>
      <c r="M4476" s="4">
        <f t="shared" si="278"/>
        <v>3.0115740701148752E-2</v>
      </c>
      <c r="N4476" s="4">
        <f t="shared" si="279"/>
        <v>43</v>
      </c>
      <c r="O4476">
        <v>16479</v>
      </c>
      <c r="P4476">
        <v>16517</v>
      </c>
      <c r="Q4476">
        <f t="shared" si="277"/>
        <v>38</v>
      </c>
      <c r="R4476">
        <v>38</v>
      </c>
      <c r="S4476">
        <v>1</v>
      </c>
      <c r="T4476">
        <v>0.875</v>
      </c>
      <c r="U4476" t="s">
        <v>26</v>
      </c>
      <c r="W4476" t="s">
        <v>25</v>
      </c>
      <c r="X4476" t="s">
        <v>456</v>
      </c>
      <c r="Y4476" t="s">
        <v>456</v>
      </c>
      <c r="AA4476" s="2">
        <v>45852.614423645799</v>
      </c>
      <c r="AB4476" t="s">
        <v>114</v>
      </c>
    </row>
    <row r="4477" spans="1:28">
      <c r="A4477">
        <v>1390905</v>
      </c>
      <c r="B4477" t="s">
        <v>29</v>
      </c>
      <c r="C4477" t="s">
        <v>29</v>
      </c>
      <c r="D4477" t="s">
        <v>4137</v>
      </c>
      <c r="E4477" t="s">
        <v>6116</v>
      </c>
      <c r="F4477" t="s">
        <v>6117</v>
      </c>
      <c r="G4477" t="s">
        <v>6118</v>
      </c>
      <c r="H4477" t="s">
        <v>25</v>
      </c>
      <c r="I4477" s="2" t="s">
        <v>6117</v>
      </c>
      <c r="J4477" s="4">
        <f t="shared" si="276"/>
        <v>7</v>
      </c>
      <c r="K4477" s="2">
        <v>45852.602930752299</v>
      </c>
      <c r="L4477" s="13">
        <v>45879.6148032407</v>
      </c>
      <c r="M4477" s="4">
        <f t="shared" si="278"/>
        <v>27.011872488401423</v>
      </c>
      <c r="N4477" s="4">
        <f t="shared" si="279"/>
        <v>17</v>
      </c>
      <c r="O4477">
        <v>7503</v>
      </c>
      <c r="P4477">
        <v>9241</v>
      </c>
      <c r="Q4477">
        <f t="shared" si="277"/>
        <v>1738</v>
      </c>
      <c r="R4477">
        <v>1738</v>
      </c>
      <c r="S4477">
        <v>1</v>
      </c>
      <c r="T4477">
        <v>1</v>
      </c>
      <c r="U4477" t="s">
        <v>26</v>
      </c>
      <c r="V4477" t="s">
        <v>26</v>
      </c>
      <c r="W4477" t="s">
        <v>0</v>
      </c>
      <c r="X4477" t="s">
        <v>34</v>
      </c>
      <c r="AA4477" s="2">
        <v>45852.613936076399</v>
      </c>
      <c r="AB4477" t="s">
        <v>269</v>
      </c>
    </row>
    <row r="4478" spans="1:28">
      <c r="A4478">
        <v>1390885</v>
      </c>
      <c r="B4478" t="s">
        <v>29</v>
      </c>
      <c r="C4478" t="s">
        <v>29</v>
      </c>
      <c r="D4478" t="s">
        <v>1556</v>
      </c>
      <c r="E4478" t="s">
        <v>6115</v>
      </c>
      <c r="F4478" t="s">
        <v>1558</v>
      </c>
      <c r="G4478" t="s">
        <v>1559</v>
      </c>
      <c r="H4478" t="s">
        <v>25</v>
      </c>
      <c r="I4478" s="2" t="s">
        <v>1558</v>
      </c>
      <c r="J4478" s="4">
        <f t="shared" si="276"/>
        <v>7</v>
      </c>
      <c r="K4478" s="2">
        <v>45852.645221527797</v>
      </c>
      <c r="L4478" s="13">
        <v>45912.645138888904</v>
      </c>
      <c r="M4478" s="4">
        <f t="shared" si="278"/>
        <v>59.999917361106782</v>
      </c>
      <c r="N4478" s="4">
        <f t="shared" si="279"/>
        <v>1439</v>
      </c>
      <c r="O4478">
        <v>16517</v>
      </c>
      <c r="P4478">
        <v>16517</v>
      </c>
      <c r="Q4478">
        <f t="shared" si="277"/>
        <v>0</v>
      </c>
      <c r="R4478">
        <v>0</v>
      </c>
      <c r="S4478">
        <v>0.875</v>
      </c>
      <c r="T4478">
        <v>0.875</v>
      </c>
      <c r="U4478" t="s">
        <v>26</v>
      </c>
      <c r="V4478" t="s">
        <v>26</v>
      </c>
      <c r="W4478" t="s">
        <v>0</v>
      </c>
      <c r="X4478" t="s">
        <v>1884</v>
      </c>
      <c r="AA4478" s="2">
        <v>45852.579645138903</v>
      </c>
      <c r="AB4478" t="s">
        <v>269</v>
      </c>
    </row>
    <row r="4479" spans="1:28">
      <c r="A4479">
        <v>1390884</v>
      </c>
      <c r="B4479" t="s">
        <v>53</v>
      </c>
      <c r="C4479" t="s">
        <v>53</v>
      </c>
      <c r="D4479" t="s">
        <v>3552</v>
      </c>
      <c r="F4479" t="s">
        <v>55</v>
      </c>
      <c r="G4479" t="s">
        <v>56</v>
      </c>
      <c r="H4479" t="s">
        <v>25</v>
      </c>
      <c r="I4479" s="2" t="s">
        <v>82</v>
      </c>
      <c r="J4479" s="4">
        <f t="shared" si="276"/>
        <v>7</v>
      </c>
      <c r="K4479" s="2">
        <v>45852.574305555601</v>
      </c>
      <c r="L4479" s="13">
        <v>45855.771271296297</v>
      </c>
      <c r="M4479" s="4">
        <f t="shared" si="278"/>
        <v>3.1969657406953047</v>
      </c>
      <c r="N4479" s="4">
        <f t="shared" si="279"/>
        <v>283</v>
      </c>
      <c r="O4479">
        <v>21397</v>
      </c>
      <c r="P4479">
        <v>21399</v>
      </c>
      <c r="Q4479">
        <f t="shared" si="277"/>
        <v>2</v>
      </c>
      <c r="R4479">
        <v>2</v>
      </c>
      <c r="S4479">
        <v>0.5</v>
      </c>
      <c r="T4479">
        <v>0.5</v>
      </c>
      <c r="U4479" t="s">
        <v>26</v>
      </c>
      <c r="V4479" t="s">
        <v>26</v>
      </c>
      <c r="W4479" t="s">
        <v>0</v>
      </c>
      <c r="X4479" t="s">
        <v>6119</v>
      </c>
      <c r="Y4479" t="s">
        <v>6120</v>
      </c>
      <c r="AA4479" s="2">
        <v>45852.574873460602</v>
      </c>
      <c r="AB4479" t="s">
        <v>84</v>
      </c>
    </row>
    <row r="4480" spans="1:28">
      <c r="A4480">
        <v>1390881</v>
      </c>
      <c r="B4480" t="s">
        <v>29</v>
      </c>
      <c r="C4480" t="s">
        <v>29</v>
      </c>
      <c r="D4480" t="s">
        <v>4057</v>
      </c>
      <c r="E4480" t="s">
        <v>6121</v>
      </c>
      <c r="F4480" t="s">
        <v>6122</v>
      </c>
      <c r="G4480" t="s">
        <v>6123</v>
      </c>
      <c r="H4480" t="s">
        <v>25</v>
      </c>
      <c r="I4480" s="2" t="s">
        <v>6122</v>
      </c>
      <c r="J4480" s="4">
        <f t="shared" si="276"/>
        <v>7</v>
      </c>
      <c r="K4480" s="2">
        <v>45852.580628900498</v>
      </c>
      <c r="L4480" s="13">
        <v>45884.458333333299</v>
      </c>
      <c r="M4480" s="4">
        <f t="shared" si="278"/>
        <v>31.877704432801693</v>
      </c>
      <c r="N4480" s="4">
        <f t="shared" si="279"/>
        <v>1263</v>
      </c>
      <c r="O4480">
        <v>2558</v>
      </c>
      <c r="P4480">
        <v>6987</v>
      </c>
      <c r="Q4480">
        <f t="shared" si="277"/>
        <v>4429</v>
      </c>
      <c r="R4480">
        <v>4429</v>
      </c>
      <c r="S4480">
        <v>1</v>
      </c>
      <c r="T4480">
        <v>1</v>
      </c>
      <c r="U4480" t="s">
        <v>26</v>
      </c>
      <c r="V4480" t="s">
        <v>26</v>
      </c>
      <c r="W4480" t="s">
        <v>25</v>
      </c>
      <c r="X4480" t="s">
        <v>34</v>
      </c>
      <c r="Y4480" t="s">
        <v>34</v>
      </c>
      <c r="AA4480" s="2">
        <v>45852.572563541697</v>
      </c>
      <c r="AB4480" t="s">
        <v>89</v>
      </c>
    </row>
    <row r="4481" spans="1:28">
      <c r="A4481">
        <v>1390876</v>
      </c>
      <c r="B4481" t="s">
        <v>53</v>
      </c>
      <c r="C4481" t="s">
        <v>53</v>
      </c>
      <c r="D4481" t="s">
        <v>671</v>
      </c>
      <c r="F4481" t="s">
        <v>55</v>
      </c>
      <c r="G4481" t="s">
        <v>56</v>
      </c>
      <c r="H4481" t="s">
        <v>25</v>
      </c>
      <c r="I4481" s="2" t="s">
        <v>82</v>
      </c>
      <c r="J4481" s="4">
        <f t="shared" si="276"/>
        <v>7</v>
      </c>
      <c r="K4481" s="2">
        <v>45852.548611111102</v>
      </c>
      <c r="L4481" s="13">
        <v>45862.806942592601</v>
      </c>
      <c r="M4481" s="4">
        <f t="shared" si="278"/>
        <v>10.258331481498317</v>
      </c>
      <c r="N4481" s="4">
        <f t="shared" si="279"/>
        <v>372</v>
      </c>
      <c r="O4481">
        <v>24600</v>
      </c>
      <c r="P4481">
        <v>24601</v>
      </c>
      <c r="Q4481">
        <f t="shared" si="277"/>
        <v>1</v>
      </c>
      <c r="R4481">
        <v>1</v>
      </c>
      <c r="S4481">
        <v>0.625</v>
      </c>
      <c r="T4481">
        <v>0.625</v>
      </c>
      <c r="U4481" t="s">
        <v>26</v>
      </c>
      <c r="V4481" t="s">
        <v>26</v>
      </c>
      <c r="W4481" t="s">
        <v>0</v>
      </c>
      <c r="X4481" t="s">
        <v>6124</v>
      </c>
      <c r="Y4481" t="s">
        <v>6125</v>
      </c>
      <c r="AA4481" s="2">
        <v>45852.549400231503</v>
      </c>
      <c r="AB4481" t="s">
        <v>84</v>
      </c>
    </row>
    <row r="4482" spans="1:28">
      <c r="A4482">
        <v>1390873</v>
      </c>
      <c r="B4482" t="s">
        <v>53</v>
      </c>
      <c r="C4482" t="s">
        <v>53</v>
      </c>
      <c r="D4482" t="s">
        <v>3891</v>
      </c>
      <c r="F4482" t="s">
        <v>55</v>
      </c>
      <c r="G4482" t="s">
        <v>56</v>
      </c>
      <c r="H4482" t="s">
        <v>25</v>
      </c>
      <c r="I4482" s="2" t="s">
        <v>57</v>
      </c>
      <c r="J4482" s="4">
        <f t="shared" si="276"/>
        <v>7</v>
      </c>
      <c r="K4482" s="2">
        <v>45852.536593252298</v>
      </c>
      <c r="L4482" s="13">
        <v>45857.795482256901</v>
      </c>
      <c r="M4482" s="4">
        <f t="shared" si="278"/>
        <v>5.2588890046026791</v>
      </c>
      <c r="N4482" s="4">
        <f t="shared" si="279"/>
        <v>372</v>
      </c>
      <c r="O4482">
        <v>64772</v>
      </c>
      <c r="P4482">
        <v>64775</v>
      </c>
      <c r="Q4482">
        <f t="shared" si="277"/>
        <v>3</v>
      </c>
      <c r="R4482">
        <v>3</v>
      </c>
      <c r="S4482">
        <v>0.75</v>
      </c>
      <c r="T4482">
        <v>0.625</v>
      </c>
      <c r="U4482" t="s">
        <v>26</v>
      </c>
      <c r="V4482" t="s">
        <v>26</v>
      </c>
      <c r="W4482" t="s">
        <v>0</v>
      </c>
      <c r="X4482" t="s">
        <v>6126</v>
      </c>
      <c r="Y4482" t="s">
        <v>6127</v>
      </c>
      <c r="AA4482" s="2">
        <v>45852.537137580999</v>
      </c>
      <c r="AB4482" t="s">
        <v>59</v>
      </c>
    </row>
    <row r="4483" spans="1:28">
      <c r="A4483">
        <v>1390867</v>
      </c>
      <c r="B4483" t="s">
        <v>53</v>
      </c>
      <c r="C4483" t="s">
        <v>53</v>
      </c>
      <c r="D4483" t="s">
        <v>3863</v>
      </c>
      <c r="F4483" t="s">
        <v>55</v>
      </c>
      <c r="G4483" t="s">
        <v>56</v>
      </c>
      <c r="H4483" t="s">
        <v>25</v>
      </c>
      <c r="I4483" s="2" t="s">
        <v>82</v>
      </c>
      <c r="J4483" s="4">
        <f t="shared" ref="J4483:J4546" si="280">MONTH(K4483)</f>
        <v>7</v>
      </c>
      <c r="K4483" s="2">
        <v>45852.5222222222</v>
      </c>
      <c r="L4483" s="13">
        <v>45852.53125</v>
      </c>
      <c r="M4483" s="4">
        <f t="shared" si="278"/>
        <v>9.0277777999290265E-3</v>
      </c>
      <c r="N4483" s="4">
        <f t="shared" si="279"/>
        <v>13</v>
      </c>
      <c r="O4483">
        <v>50852</v>
      </c>
      <c r="P4483">
        <v>50853</v>
      </c>
      <c r="Q4483">
        <f t="shared" ref="Q4483:Q4546" si="281">IF(AND(O4483&lt;&gt;"",P4483&lt;&gt;""),P4483-O4483,0)</f>
        <v>1</v>
      </c>
      <c r="R4483">
        <v>1</v>
      </c>
      <c r="S4483">
        <v>1</v>
      </c>
      <c r="T4483">
        <v>1</v>
      </c>
      <c r="U4483" t="s">
        <v>26</v>
      </c>
      <c r="V4483" t="s">
        <v>26</v>
      </c>
      <c r="W4483" t="s">
        <v>0</v>
      </c>
      <c r="X4483" t="s">
        <v>6128</v>
      </c>
      <c r="Y4483" t="s">
        <v>5721</v>
      </c>
      <c r="AA4483" s="2">
        <v>45852.523028437499</v>
      </c>
      <c r="AB4483" t="s">
        <v>84</v>
      </c>
    </row>
    <row r="4484" spans="1:28">
      <c r="A4484">
        <v>1390861</v>
      </c>
      <c r="B4484" t="s">
        <v>142</v>
      </c>
      <c r="C4484" t="s">
        <v>142</v>
      </c>
      <c r="D4484" t="s">
        <v>5890</v>
      </c>
      <c r="F4484" t="s">
        <v>161</v>
      </c>
      <c r="G4484" t="s">
        <v>162</v>
      </c>
      <c r="H4484" t="s">
        <v>25</v>
      </c>
      <c r="J4484" s="4">
        <f t="shared" si="280"/>
        <v>7</v>
      </c>
      <c r="K4484" s="2">
        <v>45852.511833449098</v>
      </c>
      <c r="L4484" s="13">
        <v>45852.512305092598</v>
      </c>
      <c r="M4484" s="4">
        <f t="shared" ref="M4484:M4547" si="282">IF(AND(K4484&lt;&gt;"",L4484&lt;&gt;""),L4484-K4484,0)</f>
        <v>4.7164349962258711E-4</v>
      </c>
      <c r="N4484" s="4">
        <f t="shared" ref="N4484:N4547" si="283">HOUR(M4484)*60+MINUTE(M4484)</f>
        <v>0</v>
      </c>
      <c r="O4484">
        <v>1195</v>
      </c>
      <c r="P4484">
        <v>1196</v>
      </c>
      <c r="Q4484">
        <f t="shared" si="281"/>
        <v>1</v>
      </c>
      <c r="R4484">
        <v>1</v>
      </c>
      <c r="S4484">
        <v>0.5</v>
      </c>
      <c r="T4484">
        <v>0.5</v>
      </c>
      <c r="U4484" t="s">
        <v>154</v>
      </c>
      <c r="V4484" t="s">
        <v>26</v>
      </c>
      <c r="W4484" t="s">
        <v>0</v>
      </c>
      <c r="AA4484" s="2">
        <v>45852.512253009299</v>
      </c>
      <c r="AB4484" t="s">
        <v>59</v>
      </c>
    </row>
    <row r="4485" spans="1:28">
      <c r="A4485">
        <v>1390859</v>
      </c>
      <c r="B4485" t="s">
        <v>69</v>
      </c>
      <c r="C4485" t="s">
        <v>69</v>
      </c>
      <c r="D4485" t="s">
        <v>2199</v>
      </c>
      <c r="H4485" t="s">
        <v>25</v>
      </c>
      <c r="J4485" s="4">
        <f t="shared" si="280"/>
        <v>7</v>
      </c>
      <c r="K4485" s="2">
        <v>45852.511481446803</v>
      </c>
      <c r="L4485" s="13">
        <v>45852.511481446803</v>
      </c>
      <c r="M4485" s="4">
        <f t="shared" si="282"/>
        <v>0</v>
      </c>
      <c r="N4485" s="4">
        <f t="shared" si="283"/>
        <v>0</v>
      </c>
      <c r="O4485">
        <v>71144</v>
      </c>
      <c r="P4485">
        <v>71144</v>
      </c>
      <c r="Q4485">
        <f t="shared" si="281"/>
        <v>0</v>
      </c>
      <c r="R4485">
        <v>0</v>
      </c>
      <c r="S4485">
        <v>0.875</v>
      </c>
      <c r="T4485">
        <v>0.875</v>
      </c>
      <c r="U4485" t="s">
        <v>154</v>
      </c>
      <c r="V4485" t="s">
        <v>154</v>
      </c>
      <c r="W4485" t="s">
        <v>0</v>
      </c>
      <c r="X4485" t="s">
        <v>71</v>
      </c>
      <c r="Y4485" t="s">
        <v>72</v>
      </c>
      <c r="AA4485" s="2">
        <v>45852.511591435199</v>
      </c>
      <c r="AB4485" t="s">
        <v>59</v>
      </c>
    </row>
    <row r="4486" spans="1:28">
      <c r="A4486">
        <v>1390858</v>
      </c>
      <c r="B4486" t="s">
        <v>142</v>
      </c>
      <c r="C4486" t="s">
        <v>142</v>
      </c>
      <c r="D4486" t="s">
        <v>2199</v>
      </c>
      <c r="F4486" t="s">
        <v>125</v>
      </c>
      <c r="G4486" t="s">
        <v>126</v>
      </c>
      <c r="H4486" t="s">
        <v>25</v>
      </c>
      <c r="J4486" s="4">
        <f t="shared" si="280"/>
        <v>7</v>
      </c>
      <c r="K4486" s="2">
        <v>45852.510844525503</v>
      </c>
      <c r="L4486" s="13">
        <v>45852.511269444403</v>
      </c>
      <c r="M4486" s="4">
        <f t="shared" si="282"/>
        <v>4.2491890053497627E-4</v>
      </c>
      <c r="N4486" s="4">
        <f t="shared" si="283"/>
        <v>0</v>
      </c>
      <c r="O4486">
        <v>71132</v>
      </c>
      <c r="P4486">
        <v>71144</v>
      </c>
      <c r="Q4486">
        <f t="shared" si="281"/>
        <v>12</v>
      </c>
      <c r="R4486">
        <v>12</v>
      </c>
      <c r="S4486">
        <v>0.875</v>
      </c>
      <c r="T4486">
        <v>0.875</v>
      </c>
      <c r="U4486" t="s">
        <v>26</v>
      </c>
      <c r="V4486" t="s">
        <v>154</v>
      </c>
      <c r="W4486" t="s">
        <v>0</v>
      </c>
      <c r="AA4486" s="2">
        <v>45852.511250891199</v>
      </c>
      <c r="AB4486" t="s">
        <v>59</v>
      </c>
    </row>
    <row r="4487" spans="1:28">
      <c r="A4487">
        <v>1390857</v>
      </c>
      <c r="B4487" t="s">
        <v>69</v>
      </c>
      <c r="C4487" t="s">
        <v>69</v>
      </c>
      <c r="D4487" t="s">
        <v>5346</v>
      </c>
      <c r="H4487" t="s">
        <v>25</v>
      </c>
      <c r="J4487" s="4">
        <f t="shared" si="280"/>
        <v>7</v>
      </c>
      <c r="K4487" s="2">
        <v>45852.510478738397</v>
      </c>
      <c r="L4487" s="13">
        <v>45852.510478738397</v>
      </c>
      <c r="M4487" s="4">
        <f t="shared" si="282"/>
        <v>0</v>
      </c>
      <c r="N4487" s="4">
        <f t="shared" si="283"/>
        <v>0</v>
      </c>
      <c r="O4487">
        <v>50784</v>
      </c>
      <c r="P4487">
        <v>50784</v>
      </c>
      <c r="Q4487">
        <f t="shared" si="281"/>
        <v>0</v>
      </c>
      <c r="R4487">
        <v>0</v>
      </c>
      <c r="S4487">
        <v>1</v>
      </c>
      <c r="T4487">
        <v>1</v>
      </c>
      <c r="U4487" t="s">
        <v>154</v>
      </c>
      <c r="V4487" t="s">
        <v>154</v>
      </c>
      <c r="W4487" t="s">
        <v>0</v>
      </c>
      <c r="X4487" t="s">
        <v>71</v>
      </c>
      <c r="Y4487" t="s">
        <v>72</v>
      </c>
      <c r="AA4487" s="2">
        <v>45852.510676817103</v>
      </c>
      <c r="AB4487" t="s">
        <v>59</v>
      </c>
    </row>
    <row r="4488" spans="1:28">
      <c r="A4488">
        <v>1390856</v>
      </c>
      <c r="B4488" t="s">
        <v>142</v>
      </c>
      <c r="C4488" t="s">
        <v>142</v>
      </c>
      <c r="D4488" t="s">
        <v>5346</v>
      </c>
      <c r="F4488" t="s">
        <v>161</v>
      </c>
      <c r="G4488" t="s">
        <v>162</v>
      </c>
      <c r="H4488" t="s">
        <v>25</v>
      </c>
      <c r="J4488" s="4">
        <f t="shared" si="280"/>
        <v>7</v>
      </c>
      <c r="K4488" s="2">
        <v>45852.509845254601</v>
      </c>
      <c r="L4488" s="13">
        <v>45852.510042245398</v>
      </c>
      <c r="M4488" s="4">
        <f t="shared" si="282"/>
        <v>1.9699079712154344E-4</v>
      </c>
      <c r="N4488" s="4">
        <f t="shared" si="283"/>
        <v>0</v>
      </c>
      <c r="O4488">
        <v>50783</v>
      </c>
      <c r="P4488">
        <v>50784</v>
      </c>
      <c r="Q4488">
        <f t="shared" si="281"/>
        <v>1</v>
      </c>
      <c r="R4488">
        <v>1</v>
      </c>
      <c r="S4488">
        <v>1</v>
      </c>
      <c r="T4488">
        <v>1</v>
      </c>
      <c r="U4488" t="s">
        <v>26</v>
      </c>
      <c r="V4488" t="s">
        <v>154</v>
      </c>
      <c r="W4488" t="s">
        <v>0</v>
      </c>
      <c r="AA4488" s="2">
        <v>45852.510012534702</v>
      </c>
      <c r="AB4488" t="s">
        <v>59</v>
      </c>
    </row>
    <row r="4489" spans="1:28">
      <c r="A4489">
        <v>1390855</v>
      </c>
      <c r="B4489" t="s">
        <v>69</v>
      </c>
      <c r="C4489" t="s">
        <v>69</v>
      </c>
      <c r="D4489" t="s">
        <v>265</v>
      </c>
      <c r="H4489" t="s">
        <v>25</v>
      </c>
      <c r="J4489" s="4">
        <f t="shared" si="280"/>
        <v>7</v>
      </c>
      <c r="K4489" s="2">
        <v>45852.508486574101</v>
      </c>
      <c r="L4489" s="13">
        <v>45852.508486574101</v>
      </c>
      <c r="M4489" s="4">
        <f t="shared" si="282"/>
        <v>0</v>
      </c>
      <c r="N4489" s="4">
        <f t="shared" si="283"/>
        <v>0</v>
      </c>
      <c r="O4489">
        <v>53236</v>
      </c>
      <c r="P4489">
        <v>53236</v>
      </c>
      <c r="Q4489">
        <f t="shared" si="281"/>
        <v>0</v>
      </c>
      <c r="R4489">
        <v>0</v>
      </c>
      <c r="S4489">
        <v>0.5</v>
      </c>
      <c r="T4489">
        <v>0.5</v>
      </c>
      <c r="U4489" t="s">
        <v>154</v>
      </c>
      <c r="V4489" t="s">
        <v>154</v>
      </c>
      <c r="W4489" t="s">
        <v>0</v>
      </c>
      <c r="X4489" t="s">
        <v>71</v>
      </c>
      <c r="Y4489" t="s">
        <v>72</v>
      </c>
      <c r="AA4489" s="2">
        <v>45852.508851423598</v>
      </c>
      <c r="AB4489" t="s">
        <v>59</v>
      </c>
    </row>
    <row r="4490" spans="1:28">
      <c r="A4490">
        <v>1390854</v>
      </c>
      <c r="B4490" t="s">
        <v>142</v>
      </c>
      <c r="C4490" t="s">
        <v>142</v>
      </c>
      <c r="D4490" t="s">
        <v>265</v>
      </c>
      <c r="F4490" t="s">
        <v>57</v>
      </c>
      <c r="G4490" t="s">
        <v>1229</v>
      </c>
      <c r="H4490" t="s">
        <v>25</v>
      </c>
      <c r="J4490" s="4">
        <f t="shared" si="280"/>
        <v>7</v>
      </c>
      <c r="K4490" s="2">
        <v>45852.507941122698</v>
      </c>
      <c r="L4490" s="13">
        <v>45852.508211226901</v>
      </c>
      <c r="M4490" s="4">
        <f t="shared" si="282"/>
        <v>2.7010420308215544E-4</v>
      </c>
      <c r="N4490" s="4">
        <f t="shared" si="283"/>
        <v>0</v>
      </c>
      <c r="O4490">
        <v>53235</v>
      </c>
      <c r="P4490">
        <v>53236</v>
      </c>
      <c r="Q4490">
        <f t="shared" si="281"/>
        <v>1</v>
      </c>
      <c r="R4490">
        <v>1</v>
      </c>
      <c r="S4490">
        <v>0.5</v>
      </c>
      <c r="T4490">
        <v>0.5</v>
      </c>
      <c r="U4490" t="s">
        <v>26</v>
      </c>
      <c r="V4490" t="s">
        <v>154</v>
      </c>
      <c r="W4490" t="s">
        <v>0</v>
      </c>
      <c r="X4490" t="s">
        <v>5300</v>
      </c>
      <c r="AA4490" s="2">
        <v>45852.508149340298</v>
      </c>
      <c r="AB4490" t="s">
        <v>59</v>
      </c>
    </row>
    <row r="4491" spans="1:28">
      <c r="A4491">
        <v>1390852</v>
      </c>
      <c r="B4491" t="s">
        <v>142</v>
      </c>
      <c r="C4491" t="s">
        <v>142</v>
      </c>
      <c r="D4491" t="s">
        <v>1771</v>
      </c>
      <c r="F4491" t="s">
        <v>57</v>
      </c>
      <c r="G4491" t="s">
        <v>1229</v>
      </c>
      <c r="H4491" t="s">
        <v>25</v>
      </c>
      <c r="J4491" s="4">
        <f t="shared" si="280"/>
        <v>7</v>
      </c>
      <c r="K4491" s="2">
        <v>45852.505768483803</v>
      </c>
      <c r="L4491" s="13">
        <v>45852.506357719903</v>
      </c>
      <c r="M4491" s="4">
        <f t="shared" si="282"/>
        <v>5.8923610049532726E-4</v>
      </c>
      <c r="N4491" s="4">
        <f t="shared" si="283"/>
        <v>0</v>
      </c>
      <c r="O4491">
        <v>48334</v>
      </c>
      <c r="P4491">
        <v>48335</v>
      </c>
      <c r="Q4491">
        <f t="shared" si="281"/>
        <v>1</v>
      </c>
      <c r="R4491">
        <v>1</v>
      </c>
      <c r="S4491">
        <v>0.625</v>
      </c>
      <c r="T4491">
        <v>0.625</v>
      </c>
      <c r="U4491" t="s">
        <v>1399</v>
      </c>
      <c r="V4491" t="s">
        <v>26</v>
      </c>
      <c r="W4491" t="s">
        <v>0</v>
      </c>
      <c r="X4491" t="s">
        <v>5300</v>
      </c>
      <c r="AA4491" s="2">
        <v>45852.5062103819</v>
      </c>
      <c r="AB4491" t="s">
        <v>59</v>
      </c>
    </row>
    <row r="4492" spans="1:28">
      <c r="A4492">
        <v>1390851</v>
      </c>
      <c r="B4492" t="s">
        <v>142</v>
      </c>
      <c r="C4492" t="s">
        <v>142</v>
      </c>
      <c r="D4492" t="s">
        <v>5670</v>
      </c>
      <c r="F4492" t="s">
        <v>57</v>
      </c>
      <c r="G4492" t="s">
        <v>1229</v>
      </c>
      <c r="H4492" t="s">
        <v>25</v>
      </c>
      <c r="J4492" s="4">
        <f t="shared" si="280"/>
        <v>7</v>
      </c>
      <c r="K4492" s="2">
        <v>45852.504739849501</v>
      </c>
      <c r="L4492" s="13">
        <v>45852.505343206001</v>
      </c>
      <c r="M4492" s="4">
        <f t="shared" si="282"/>
        <v>6.0335650050546974E-4</v>
      </c>
      <c r="N4492" s="4">
        <f t="shared" si="283"/>
        <v>0</v>
      </c>
      <c r="O4492">
        <v>20713</v>
      </c>
      <c r="P4492">
        <v>20714</v>
      </c>
      <c r="Q4492">
        <f t="shared" si="281"/>
        <v>1</v>
      </c>
      <c r="R4492">
        <v>1</v>
      </c>
      <c r="S4492">
        <v>1</v>
      </c>
      <c r="T4492">
        <v>1</v>
      </c>
      <c r="U4492" t="s">
        <v>1399</v>
      </c>
      <c r="V4492" t="s">
        <v>154</v>
      </c>
      <c r="W4492" t="s">
        <v>0</v>
      </c>
      <c r="X4492" t="s">
        <v>5300</v>
      </c>
      <c r="AA4492" s="2">
        <v>45852.505003321799</v>
      </c>
      <c r="AB4492" t="s">
        <v>59</v>
      </c>
    </row>
    <row r="4493" spans="1:28">
      <c r="A4493">
        <v>1390847</v>
      </c>
      <c r="B4493" t="s">
        <v>142</v>
      </c>
      <c r="C4493" t="s">
        <v>142</v>
      </c>
      <c r="D4493" t="s">
        <v>3481</v>
      </c>
      <c r="F4493" t="s">
        <v>125</v>
      </c>
      <c r="G4493" t="s">
        <v>126</v>
      </c>
      <c r="H4493" t="s">
        <v>25</v>
      </c>
      <c r="J4493" s="4">
        <f t="shared" si="280"/>
        <v>7</v>
      </c>
      <c r="K4493" s="2">
        <v>45852.496284062501</v>
      </c>
      <c r="L4493" s="13">
        <v>45852.497409525502</v>
      </c>
      <c r="M4493" s="4">
        <f t="shared" si="282"/>
        <v>1.1254630007897504E-3</v>
      </c>
      <c r="N4493" s="4">
        <f t="shared" si="283"/>
        <v>1</v>
      </c>
      <c r="O4493">
        <v>45800</v>
      </c>
      <c r="P4493">
        <v>45801</v>
      </c>
      <c r="Q4493">
        <f t="shared" si="281"/>
        <v>1</v>
      </c>
      <c r="R4493">
        <v>1</v>
      </c>
      <c r="S4493">
        <v>0.875</v>
      </c>
      <c r="T4493">
        <v>0.875</v>
      </c>
      <c r="U4493" t="s">
        <v>1399</v>
      </c>
      <c r="V4493" t="s">
        <v>154</v>
      </c>
      <c r="W4493" t="s">
        <v>0</v>
      </c>
      <c r="AA4493" s="2">
        <v>45852.497349074103</v>
      </c>
      <c r="AB4493" t="s">
        <v>59</v>
      </c>
    </row>
    <row r="4494" spans="1:28">
      <c r="A4494">
        <v>1390846</v>
      </c>
      <c r="B4494" t="s">
        <v>142</v>
      </c>
      <c r="C4494" t="s">
        <v>142</v>
      </c>
      <c r="D4494" t="s">
        <v>3300</v>
      </c>
      <c r="E4494" t="s">
        <v>34</v>
      </c>
      <c r="F4494" t="s">
        <v>125</v>
      </c>
      <c r="G4494" t="s">
        <v>126</v>
      </c>
      <c r="H4494" t="s">
        <v>25</v>
      </c>
      <c r="I4494" s="2" t="s">
        <v>125</v>
      </c>
      <c r="J4494" s="4">
        <f t="shared" si="280"/>
        <v>7</v>
      </c>
      <c r="K4494" s="2">
        <v>45852.495138888902</v>
      </c>
      <c r="L4494" s="13">
        <v>45852.495597025503</v>
      </c>
      <c r="M4494" s="4">
        <f t="shared" si="282"/>
        <v>4.5813660108251497E-4</v>
      </c>
      <c r="N4494" s="4">
        <f t="shared" si="283"/>
        <v>0</v>
      </c>
      <c r="O4494">
        <v>4370</v>
      </c>
      <c r="P4494">
        <v>4371</v>
      </c>
      <c r="Q4494">
        <f t="shared" si="281"/>
        <v>1</v>
      </c>
      <c r="R4494">
        <v>1</v>
      </c>
      <c r="S4494">
        <v>0.25</v>
      </c>
      <c r="T4494">
        <v>0.125</v>
      </c>
      <c r="U4494" t="s">
        <v>1399</v>
      </c>
      <c r="V4494" t="s">
        <v>26</v>
      </c>
      <c r="W4494" t="s">
        <v>0</v>
      </c>
      <c r="X4494" t="s">
        <v>163</v>
      </c>
      <c r="AA4494" s="2">
        <v>45852.495397916697</v>
      </c>
      <c r="AB4494" t="s">
        <v>84</v>
      </c>
    </row>
    <row r="4495" spans="1:28">
      <c r="A4495">
        <v>1390844</v>
      </c>
      <c r="B4495" t="s">
        <v>142</v>
      </c>
      <c r="C4495" t="s">
        <v>142</v>
      </c>
      <c r="D4495" t="s">
        <v>691</v>
      </c>
      <c r="F4495" t="s">
        <v>57</v>
      </c>
      <c r="G4495" t="s">
        <v>1229</v>
      </c>
      <c r="H4495" t="s">
        <v>25</v>
      </c>
      <c r="J4495" s="4">
        <f t="shared" si="280"/>
        <v>7</v>
      </c>
      <c r="K4495" s="2">
        <v>45852.492654166701</v>
      </c>
      <c r="L4495" s="13">
        <v>45852.493197453703</v>
      </c>
      <c r="M4495" s="4">
        <f t="shared" si="282"/>
        <v>5.4328700207406655E-4</v>
      </c>
      <c r="N4495" s="4">
        <f t="shared" si="283"/>
        <v>0</v>
      </c>
      <c r="O4495">
        <v>9637</v>
      </c>
      <c r="P4495">
        <v>9638</v>
      </c>
      <c r="Q4495">
        <f t="shared" si="281"/>
        <v>1</v>
      </c>
      <c r="R4495">
        <v>1</v>
      </c>
      <c r="S4495">
        <v>0.875</v>
      </c>
      <c r="T4495">
        <v>0.875</v>
      </c>
      <c r="U4495" t="s">
        <v>1399</v>
      </c>
      <c r="V4495" t="s">
        <v>26</v>
      </c>
      <c r="W4495" t="s">
        <v>0</v>
      </c>
      <c r="X4495" t="s">
        <v>6129</v>
      </c>
      <c r="AA4495" s="2">
        <v>45852.493105439797</v>
      </c>
      <c r="AB4495" t="s">
        <v>59</v>
      </c>
    </row>
    <row r="4496" spans="1:28">
      <c r="A4496">
        <v>1390842</v>
      </c>
      <c r="B4496" t="s">
        <v>142</v>
      </c>
      <c r="C4496" t="s">
        <v>142</v>
      </c>
      <c r="D4496" t="s">
        <v>3151</v>
      </c>
      <c r="F4496" t="s">
        <v>125</v>
      </c>
      <c r="G4496" t="s">
        <v>126</v>
      </c>
      <c r="H4496" t="s">
        <v>25</v>
      </c>
      <c r="J4496" s="4">
        <f t="shared" si="280"/>
        <v>7</v>
      </c>
      <c r="K4496" s="2">
        <v>45852.490001006903</v>
      </c>
      <c r="L4496" s="13">
        <v>45852.490716469903</v>
      </c>
      <c r="M4496" s="4">
        <f t="shared" si="282"/>
        <v>7.1546300023328513E-4</v>
      </c>
      <c r="N4496" s="4">
        <f t="shared" si="283"/>
        <v>1</v>
      </c>
      <c r="O4496">
        <v>51078</v>
      </c>
      <c r="P4496">
        <v>51079</v>
      </c>
      <c r="Q4496">
        <f t="shared" si="281"/>
        <v>1</v>
      </c>
      <c r="R4496">
        <v>1</v>
      </c>
      <c r="S4496">
        <v>1</v>
      </c>
      <c r="T4496">
        <v>1</v>
      </c>
      <c r="U4496" t="s">
        <v>1399</v>
      </c>
      <c r="V4496" t="s">
        <v>26</v>
      </c>
      <c r="W4496" t="s">
        <v>0</v>
      </c>
      <c r="AA4496" s="2">
        <v>45852.490415624998</v>
      </c>
      <c r="AB4496" t="s">
        <v>59</v>
      </c>
    </row>
    <row r="4497" spans="1:28">
      <c r="A4497">
        <v>1390841</v>
      </c>
      <c r="B4497" t="s">
        <v>29</v>
      </c>
      <c r="C4497" t="s">
        <v>29</v>
      </c>
      <c r="D4497" t="s">
        <v>1594</v>
      </c>
      <c r="E4497" t="s">
        <v>2293</v>
      </c>
      <c r="F4497" t="s">
        <v>2294</v>
      </c>
      <c r="G4497" t="s">
        <v>2295</v>
      </c>
      <c r="H4497" t="s">
        <v>25</v>
      </c>
      <c r="I4497" s="2" t="s">
        <v>2294</v>
      </c>
      <c r="J4497" s="4">
        <f t="shared" si="280"/>
        <v>7</v>
      </c>
      <c r="K4497" s="2">
        <v>45852.511830358802</v>
      </c>
      <c r="L4497" s="13">
        <v>45906.611215277801</v>
      </c>
      <c r="M4497" s="4">
        <f t="shared" si="282"/>
        <v>54.099384918998112</v>
      </c>
      <c r="N4497" s="4">
        <f t="shared" si="283"/>
        <v>143</v>
      </c>
      <c r="O4497">
        <v>16784</v>
      </c>
      <c r="P4497">
        <v>19957</v>
      </c>
      <c r="Q4497">
        <f t="shared" si="281"/>
        <v>3173</v>
      </c>
      <c r="R4497">
        <v>3173</v>
      </c>
      <c r="S4497">
        <v>1</v>
      </c>
      <c r="T4497">
        <v>0.5</v>
      </c>
      <c r="U4497" t="s">
        <v>26</v>
      </c>
      <c r="V4497" t="s">
        <v>26</v>
      </c>
      <c r="W4497" t="s">
        <v>25</v>
      </c>
      <c r="X4497" t="s">
        <v>34</v>
      </c>
      <c r="Y4497" t="s">
        <v>620</v>
      </c>
      <c r="AA4497" s="2">
        <v>45852.489629085598</v>
      </c>
      <c r="AB4497" t="s">
        <v>89</v>
      </c>
    </row>
    <row r="4498" spans="1:28">
      <c r="A4498">
        <v>1390840</v>
      </c>
      <c r="B4498" t="s">
        <v>142</v>
      </c>
      <c r="C4498" t="s">
        <v>142</v>
      </c>
      <c r="D4498" t="s">
        <v>1594</v>
      </c>
      <c r="E4498" t="s">
        <v>34</v>
      </c>
      <c r="F4498" t="s">
        <v>82</v>
      </c>
      <c r="G4498" t="s">
        <v>235</v>
      </c>
      <c r="H4498" t="s">
        <v>25</v>
      </c>
      <c r="I4498" s="2" t="s">
        <v>82</v>
      </c>
      <c r="J4498" s="4">
        <f t="shared" si="280"/>
        <v>7</v>
      </c>
      <c r="K4498" s="2">
        <v>45852.488194444399</v>
      </c>
      <c r="L4498" s="13">
        <v>45852.488888888904</v>
      </c>
      <c r="M4498" s="4">
        <f t="shared" si="282"/>
        <v>6.9444450491573662E-4</v>
      </c>
      <c r="N4498" s="4">
        <f t="shared" si="283"/>
        <v>1</v>
      </c>
      <c r="O4498">
        <v>16755</v>
      </c>
      <c r="P4498">
        <v>16784</v>
      </c>
      <c r="Q4498">
        <f t="shared" si="281"/>
        <v>29</v>
      </c>
      <c r="R4498">
        <v>29</v>
      </c>
      <c r="S4498">
        <v>1</v>
      </c>
      <c r="T4498">
        <v>1</v>
      </c>
      <c r="U4498" t="s">
        <v>26</v>
      </c>
      <c r="V4498" t="s">
        <v>26</v>
      </c>
      <c r="W4498" t="s">
        <v>0</v>
      </c>
      <c r="X4498" t="s">
        <v>6130</v>
      </c>
      <c r="Y4498" t="s">
        <v>6130</v>
      </c>
      <c r="AA4498" s="2">
        <v>45852.488708761601</v>
      </c>
      <c r="AB4498" t="s">
        <v>84</v>
      </c>
    </row>
    <row r="4499" spans="1:28">
      <c r="A4499">
        <v>1390792</v>
      </c>
      <c r="B4499" t="s">
        <v>142</v>
      </c>
      <c r="C4499" t="s">
        <v>142</v>
      </c>
      <c r="D4499" t="s">
        <v>3552</v>
      </c>
      <c r="E4499" t="s">
        <v>34</v>
      </c>
      <c r="F4499" t="s">
        <v>118</v>
      </c>
      <c r="G4499" t="s">
        <v>119</v>
      </c>
      <c r="H4499" t="s">
        <v>25</v>
      </c>
      <c r="I4499" s="2" t="s">
        <v>118</v>
      </c>
      <c r="J4499" s="4">
        <f t="shared" si="280"/>
        <v>7</v>
      </c>
      <c r="K4499" s="2">
        <v>45851.913888888899</v>
      </c>
      <c r="L4499" s="13">
        <v>45851.9152777778</v>
      </c>
      <c r="M4499" s="4">
        <f t="shared" si="282"/>
        <v>1.388888900692109E-3</v>
      </c>
      <c r="N4499" s="4">
        <f t="shared" si="283"/>
        <v>2</v>
      </c>
      <c r="O4499">
        <v>21340</v>
      </c>
      <c r="P4499">
        <v>21397</v>
      </c>
      <c r="Q4499">
        <f t="shared" si="281"/>
        <v>57</v>
      </c>
      <c r="R4499">
        <v>57</v>
      </c>
      <c r="S4499">
        <v>0.625</v>
      </c>
      <c r="T4499">
        <v>0.5</v>
      </c>
      <c r="U4499" t="s">
        <v>26</v>
      </c>
      <c r="V4499" t="s">
        <v>26</v>
      </c>
      <c r="W4499" t="s">
        <v>0</v>
      </c>
      <c r="X4499" t="s">
        <v>163</v>
      </c>
      <c r="Y4499" t="s">
        <v>163</v>
      </c>
      <c r="AA4499" s="2">
        <v>45851.914609571802</v>
      </c>
      <c r="AB4499" t="s">
        <v>84</v>
      </c>
    </row>
    <row r="4500" spans="1:28">
      <c r="A4500">
        <v>1390784</v>
      </c>
      <c r="B4500" t="s">
        <v>29</v>
      </c>
      <c r="C4500" t="s">
        <v>29</v>
      </c>
      <c r="D4500" t="s">
        <v>1199</v>
      </c>
      <c r="E4500" t="s">
        <v>6131</v>
      </c>
      <c r="F4500" t="s">
        <v>6132</v>
      </c>
      <c r="G4500" t="s">
        <v>6133</v>
      </c>
      <c r="H4500" t="s">
        <v>25</v>
      </c>
      <c r="I4500" s="2" t="s">
        <v>6132</v>
      </c>
      <c r="J4500" s="4">
        <f t="shared" si="280"/>
        <v>7</v>
      </c>
      <c r="K4500" s="2">
        <v>45851.857901736097</v>
      </c>
      <c r="L4500" s="13">
        <v>45881.8819560185</v>
      </c>
      <c r="M4500" s="4">
        <f t="shared" si="282"/>
        <v>30.024054282403085</v>
      </c>
      <c r="N4500" s="4">
        <f t="shared" si="283"/>
        <v>34</v>
      </c>
      <c r="O4500">
        <v>29891</v>
      </c>
      <c r="P4500">
        <v>32926</v>
      </c>
      <c r="Q4500">
        <f t="shared" si="281"/>
        <v>3035</v>
      </c>
      <c r="R4500">
        <v>3035</v>
      </c>
      <c r="S4500">
        <v>1</v>
      </c>
      <c r="T4500">
        <v>1</v>
      </c>
      <c r="U4500" t="s">
        <v>26</v>
      </c>
      <c r="V4500" t="s">
        <v>26</v>
      </c>
      <c r="W4500" t="s">
        <v>0</v>
      </c>
      <c r="AA4500" s="2">
        <v>45851.862244178199</v>
      </c>
      <c r="AB4500" t="s">
        <v>269</v>
      </c>
    </row>
    <row r="4501" spans="1:28">
      <c r="A4501">
        <v>1390781</v>
      </c>
      <c r="B4501" t="s">
        <v>29</v>
      </c>
      <c r="C4501" t="s">
        <v>29</v>
      </c>
      <c r="D4501" t="s">
        <v>5590</v>
      </c>
      <c r="F4501" t="s">
        <v>6134</v>
      </c>
      <c r="G4501" t="s">
        <v>6135</v>
      </c>
      <c r="H4501" t="s">
        <v>25</v>
      </c>
      <c r="I4501" s="2" t="s">
        <v>6134</v>
      </c>
      <c r="J4501" s="4">
        <f t="shared" si="280"/>
        <v>7</v>
      </c>
      <c r="K4501" s="2">
        <v>45851.839690544002</v>
      </c>
      <c r="L4501" s="13">
        <v>45860.677083333299</v>
      </c>
      <c r="M4501" s="4">
        <f t="shared" si="282"/>
        <v>8.8373927892971551</v>
      </c>
      <c r="N4501" s="4">
        <f t="shared" si="283"/>
        <v>1205</v>
      </c>
      <c r="O4501">
        <v>12948</v>
      </c>
      <c r="P4501">
        <v>13862</v>
      </c>
      <c r="Q4501">
        <f t="shared" si="281"/>
        <v>914</v>
      </c>
      <c r="R4501">
        <v>914</v>
      </c>
      <c r="S4501">
        <v>0.625</v>
      </c>
      <c r="T4501">
        <v>0.75</v>
      </c>
      <c r="U4501" t="s">
        <v>26</v>
      </c>
      <c r="V4501" t="s">
        <v>26</v>
      </c>
      <c r="W4501" t="s">
        <v>0</v>
      </c>
      <c r="Z4501" t="s">
        <v>129</v>
      </c>
      <c r="AA4501" s="2">
        <v>45851.840288425898</v>
      </c>
      <c r="AB4501" t="s">
        <v>269</v>
      </c>
    </row>
    <row r="4502" spans="1:28">
      <c r="A4502">
        <v>1390780</v>
      </c>
      <c r="B4502" t="s">
        <v>29</v>
      </c>
      <c r="C4502" t="s">
        <v>29</v>
      </c>
      <c r="D4502" t="s">
        <v>338</v>
      </c>
      <c r="F4502" t="s">
        <v>6136</v>
      </c>
      <c r="G4502" t="s">
        <v>6137</v>
      </c>
      <c r="H4502" t="s">
        <v>25</v>
      </c>
      <c r="I4502" s="2" t="s">
        <v>6136</v>
      </c>
      <c r="J4502" s="4">
        <f t="shared" si="280"/>
        <v>7</v>
      </c>
      <c r="K4502" s="2">
        <v>45851.833098344898</v>
      </c>
      <c r="L4502" s="13">
        <v>45923.852083333302</v>
      </c>
      <c r="M4502" s="4">
        <f t="shared" si="282"/>
        <v>72.018984988404554</v>
      </c>
      <c r="N4502" s="4">
        <f t="shared" si="283"/>
        <v>27</v>
      </c>
      <c r="O4502">
        <v>4709</v>
      </c>
      <c r="P4502">
        <v>7306</v>
      </c>
      <c r="Q4502">
        <f t="shared" si="281"/>
        <v>2597</v>
      </c>
      <c r="R4502">
        <v>2597</v>
      </c>
      <c r="S4502">
        <v>1</v>
      </c>
      <c r="T4502">
        <v>1</v>
      </c>
      <c r="U4502" t="s">
        <v>26</v>
      </c>
      <c r="V4502" t="s">
        <v>26</v>
      </c>
      <c r="W4502" t="s">
        <v>0</v>
      </c>
      <c r="Z4502" t="s">
        <v>129</v>
      </c>
      <c r="AA4502" s="2">
        <v>45851.834881713003</v>
      </c>
      <c r="AB4502" t="s">
        <v>269</v>
      </c>
    </row>
    <row r="4503" spans="1:28">
      <c r="A4503">
        <v>1390776</v>
      </c>
      <c r="B4503" t="s">
        <v>29</v>
      </c>
      <c r="C4503" t="s">
        <v>29</v>
      </c>
      <c r="D4503" t="s">
        <v>1816</v>
      </c>
      <c r="E4503" t="s">
        <v>6138</v>
      </c>
      <c r="F4503" t="s">
        <v>6139</v>
      </c>
      <c r="G4503" t="s">
        <v>6140</v>
      </c>
      <c r="H4503" t="s">
        <v>25</v>
      </c>
      <c r="I4503" s="2" t="s">
        <v>6139</v>
      </c>
      <c r="J4503" s="4">
        <f t="shared" si="280"/>
        <v>7</v>
      </c>
      <c r="K4503" s="2">
        <v>45851.826388888898</v>
      </c>
      <c r="L4503" s="13">
        <v>45858.725694444402</v>
      </c>
      <c r="M4503" s="4">
        <f t="shared" si="282"/>
        <v>6.8993055555038154</v>
      </c>
      <c r="N4503" s="4">
        <f t="shared" si="283"/>
        <v>1295</v>
      </c>
      <c r="O4503">
        <v>6814</v>
      </c>
      <c r="P4503">
        <v>7413</v>
      </c>
      <c r="Q4503">
        <f t="shared" si="281"/>
        <v>599</v>
      </c>
      <c r="R4503">
        <v>599</v>
      </c>
      <c r="S4503">
        <v>1</v>
      </c>
      <c r="T4503">
        <v>1</v>
      </c>
      <c r="U4503" t="s">
        <v>26</v>
      </c>
      <c r="V4503" t="s">
        <v>26</v>
      </c>
      <c r="W4503" t="s">
        <v>0</v>
      </c>
      <c r="AA4503" s="2">
        <v>45851.806579317097</v>
      </c>
      <c r="AB4503" t="s">
        <v>269</v>
      </c>
    </row>
    <row r="4504" spans="1:28">
      <c r="A4504">
        <v>1390772</v>
      </c>
      <c r="B4504" t="s">
        <v>29</v>
      </c>
      <c r="C4504" t="s">
        <v>29</v>
      </c>
      <c r="D4504" t="s">
        <v>6141</v>
      </c>
      <c r="E4504" t="s">
        <v>6142</v>
      </c>
      <c r="F4504" t="s">
        <v>6143</v>
      </c>
      <c r="G4504" t="s">
        <v>6144</v>
      </c>
      <c r="H4504" t="s">
        <v>0</v>
      </c>
      <c r="I4504" s="2" t="s">
        <v>6143</v>
      </c>
      <c r="J4504" s="4">
        <f t="shared" si="280"/>
        <v>7</v>
      </c>
      <c r="K4504" s="2">
        <v>45851.860521955998</v>
      </c>
      <c r="M4504" s="4">
        <f t="shared" si="282"/>
        <v>0</v>
      </c>
      <c r="N4504" s="4">
        <f t="shared" si="283"/>
        <v>0</v>
      </c>
      <c r="O4504">
        <v>2954</v>
      </c>
      <c r="Q4504">
        <f t="shared" si="281"/>
        <v>0</v>
      </c>
      <c r="R4504">
        <v>0</v>
      </c>
      <c r="S4504">
        <v>1</v>
      </c>
      <c r="U4504" t="s">
        <v>26</v>
      </c>
      <c r="W4504" t="s">
        <v>25</v>
      </c>
      <c r="X4504" t="s">
        <v>34</v>
      </c>
      <c r="AA4504" s="2">
        <v>45851.789317326402</v>
      </c>
      <c r="AB4504" t="s">
        <v>269</v>
      </c>
    </row>
    <row r="4505" spans="1:28">
      <c r="A4505">
        <v>1390771</v>
      </c>
      <c r="B4505" t="s">
        <v>29</v>
      </c>
      <c r="C4505" t="s">
        <v>29</v>
      </c>
      <c r="D4505" t="s">
        <v>216</v>
      </c>
      <c r="F4505" t="s">
        <v>1523</v>
      </c>
      <c r="G4505" t="s">
        <v>1524</v>
      </c>
      <c r="H4505" t="s">
        <v>25</v>
      </c>
      <c r="I4505" s="2" t="s">
        <v>1523</v>
      </c>
      <c r="J4505" s="4">
        <f t="shared" si="280"/>
        <v>7</v>
      </c>
      <c r="K4505" s="2">
        <v>45851.75</v>
      </c>
      <c r="L4505" s="13">
        <v>45857.638252314799</v>
      </c>
      <c r="M4505" s="4">
        <f t="shared" si="282"/>
        <v>5.8882523147985921</v>
      </c>
      <c r="N4505" s="4">
        <f t="shared" si="283"/>
        <v>1279</v>
      </c>
      <c r="O4505">
        <v>63222</v>
      </c>
      <c r="P4505">
        <v>63507</v>
      </c>
      <c r="Q4505">
        <f t="shared" si="281"/>
        <v>285</v>
      </c>
      <c r="R4505">
        <v>285</v>
      </c>
      <c r="S4505">
        <v>0.875</v>
      </c>
      <c r="T4505">
        <v>0.75</v>
      </c>
      <c r="U4505" t="s">
        <v>26</v>
      </c>
      <c r="V4505" t="s">
        <v>26</v>
      </c>
      <c r="W4505" t="s">
        <v>0</v>
      </c>
      <c r="Y4505" t="s">
        <v>34</v>
      </c>
      <c r="Z4505" t="s">
        <v>129</v>
      </c>
      <c r="AA4505" s="2">
        <v>45851.787862349498</v>
      </c>
      <c r="AB4505" t="s">
        <v>177</v>
      </c>
    </row>
    <row r="4506" spans="1:28">
      <c r="A4506">
        <v>1390770</v>
      </c>
      <c r="B4506" t="s">
        <v>142</v>
      </c>
      <c r="C4506" t="s">
        <v>142</v>
      </c>
      <c r="D4506" t="s">
        <v>6141</v>
      </c>
      <c r="E4506" t="s">
        <v>34</v>
      </c>
      <c r="F4506" t="s">
        <v>82</v>
      </c>
      <c r="G4506" t="s">
        <v>235</v>
      </c>
      <c r="H4506" t="s">
        <v>25</v>
      </c>
      <c r="I4506" s="2" t="s">
        <v>82</v>
      </c>
      <c r="J4506" s="4">
        <f t="shared" si="280"/>
        <v>7</v>
      </c>
      <c r="K4506" s="2">
        <v>45851.786805555603</v>
      </c>
      <c r="L4506" s="13">
        <v>45851.787499999999</v>
      </c>
      <c r="M4506" s="4">
        <f t="shared" si="282"/>
        <v>6.944443957763724E-4</v>
      </c>
      <c r="N4506" s="4">
        <f t="shared" si="283"/>
        <v>1</v>
      </c>
      <c r="O4506">
        <v>40</v>
      </c>
      <c r="P4506">
        <v>2954</v>
      </c>
      <c r="Q4506">
        <f t="shared" si="281"/>
        <v>2914</v>
      </c>
      <c r="R4506">
        <v>2914</v>
      </c>
      <c r="S4506">
        <v>0</v>
      </c>
      <c r="T4506">
        <v>1</v>
      </c>
      <c r="U4506" t="s">
        <v>26</v>
      </c>
      <c r="V4506" t="s">
        <v>26</v>
      </c>
      <c r="W4506" t="s">
        <v>0</v>
      </c>
      <c r="X4506" t="s">
        <v>6145</v>
      </c>
      <c r="Y4506" t="s">
        <v>6146</v>
      </c>
      <c r="AA4506" s="2">
        <v>45851.787384178198</v>
      </c>
      <c r="AB4506" t="s">
        <v>84</v>
      </c>
    </row>
    <row r="4507" spans="1:28">
      <c r="A4507">
        <v>1390768</v>
      </c>
      <c r="B4507" t="s">
        <v>142</v>
      </c>
      <c r="C4507" t="s">
        <v>142</v>
      </c>
      <c r="D4507" t="s">
        <v>216</v>
      </c>
      <c r="E4507" t="s">
        <v>34</v>
      </c>
      <c r="F4507" t="s">
        <v>2339</v>
      </c>
      <c r="G4507" t="s">
        <v>2340</v>
      </c>
      <c r="H4507" t="s">
        <v>25</v>
      </c>
      <c r="I4507" s="2" t="s">
        <v>2339</v>
      </c>
      <c r="J4507" s="4">
        <f t="shared" si="280"/>
        <v>7</v>
      </c>
      <c r="K4507" s="2">
        <v>45851.784027777801</v>
      </c>
      <c r="L4507" s="13">
        <v>45851.784722222197</v>
      </c>
      <c r="M4507" s="4">
        <f t="shared" si="282"/>
        <v>6.944443957763724E-4</v>
      </c>
      <c r="N4507" s="4">
        <f t="shared" si="283"/>
        <v>1</v>
      </c>
      <c r="O4507">
        <v>63112</v>
      </c>
      <c r="P4507">
        <v>63222</v>
      </c>
      <c r="Q4507">
        <f t="shared" si="281"/>
        <v>110</v>
      </c>
      <c r="R4507">
        <v>110</v>
      </c>
      <c r="S4507">
        <v>0.125</v>
      </c>
      <c r="T4507">
        <v>0.875</v>
      </c>
      <c r="U4507" t="s">
        <v>154</v>
      </c>
      <c r="V4507" t="s">
        <v>26</v>
      </c>
      <c r="W4507" t="s">
        <v>0</v>
      </c>
      <c r="X4507" t="s">
        <v>4095</v>
      </c>
      <c r="Y4507" t="s">
        <v>6147</v>
      </c>
      <c r="AA4507" s="2">
        <v>45851.784581284701</v>
      </c>
      <c r="AB4507" t="s">
        <v>84</v>
      </c>
    </row>
    <row r="4508" spans="1:28">
      <c r="A4508">
        <v>1390764</v>
      </c>
      <c r="B4508" t="s">
        <v>29</v>
      </c>
      <c r="C4508" t="s">
        <v>29</v>
      </c>
      <c r="D4508" t="s">
        <v>3552</v>
      </c>
      <c r="F4508" t="s">
        <v>6148</v>
      </c>
      <c r="G4508" t="s">
        <v>6149</v>
      </c>
      <c r="H4508" t="s">
        <v>25</v>
      </c>
      <c r="I4508" s="2" t="s">
        <v>6148</v>
      </c>
      <c r="J4508" s="4">
        <f t="shared" si="280"/>
        <v>7</v>
      </c>
      <c r="K4508" s="2">
        <v>45851.775861574097</v>
      </c>
      <c r="L4508" s="13">
        <v>45851.777777777803</v>
      </c>
      <c r="M4508" s="4">
        <f t="shared" si="282"/>
        <v>1.9162037060596049E-3</v>
      </c>
      <c r="N4508" s="4">
        <f t="shared" si="283"/>
        <v>2</v>
      </c>
      <c r="O4508">
        <v>21339</v>
      </c>
      <c r="P4508">
        <v>21340</v>
      </c>
      <c r="Q4508">
        <f t="shared" si="281"/>
        <v>1</v>
      </c>
      <c r="R4508">
        <v>1</v>
      </c>
      <c r="S4508">
        <v>0.625</v>
      </c>
      <c r="T4508">
        <v>0.625</v>
      </c>
      <c r="U4508" t="s">
        <v>26</v>
      </c>
      <c r="V4508" t="s">
        <v>26</v>
      </c>
      <c r="W4508" t="s">
        <v>0</v>
      </c>
      <c r="Z4508" t="s">
        <v>129</v>
      </c>
      <c r="AA4508" s="2">
        <v>45851.776125196797</v>
      </c>
      <c r="AB4508" t="s">
        <v>177</v>
      </c>
    </row>
    <row r="4509" spans="1:28">
      <c r="A4509">
        <v>1390763</v>
      </c>
      <c r="B4509" t="s">
        <v>142</v>
      </c>
      <c r="C4509" t="s">
        <v>142</v>
      </c>
      <c r="D4509" t="s">
        <v>3552</v>
      </c>
      <c r="E4509" t="s">
        <v>34</v>
      </c>
      <c r="F4509" t="s">
        <v>82</v>
      </c>
      <c r="G4509" t="s">
        <v>235</v>
      </c>
      <c r="H4509" t="s">
        <v>25</v>
      </c>
      <c r="I4509" s="2" t="s">
        <v>82</v>
      </c>
      <c r="J4509" s="4">
        <f t="shared" si="280"/>
        <v>7</v>
      </c>
      <c r="K4509" s="2">
        <v>45851.775000000001</v>
      </c>
      <c r="L4509" s="13">
        <v>45851.775000000001</v>
      </c>
      <c r="M4509" s="4">
        <f t="shared" si="282"/>
        <v>0</v>
      </c>
      <c r="N4509" s="4">
        <f t="shared" si="283"/>
        <v>0</v>
      </c>
      <c r="O4509">
        <v>21263</v>
      </c>
      <c r="P4509">
        <v>21339</v>
      </c>
      <c r="Q4509">
        <f t="shared" si="281"/>
        <v>76</v>
      </c>
      <c r="R4509">
        <v>76</v>
      </c>
      <c r="S4509">
        <v>1</v>
      </c>
      <c r="T4509">
        <v>0.625</v>
      </c>
      <c r="U4509" t="s">
        <v>26</v>
      </c>
      <c r="V4509" t="s">
        <v>26</v>
      </c>
      <c r="W4509" t="s">
        <v>0</v>
      </c>
      <c r="X4509" t="s">
        <v>6150</v>
      </c>
      <c r="Y4509" t="s">
        <v>6151</v>
      </c>
      <c r="AA4509" s="2">
        <v>45851.775154780102</v>
      </c>
      <c r="AB4509" t="s">
        <v>84</v>
      </c>
    </row>
    <row r="4510" spans="1:28">
      <c r="A4510">
        <v>1390759</v>
      </c>
      <c r="B4510" t="s">
        <v>29</v>
      </c>
      <c r="C4510" t="s">
        <v>29</v>
      </c>
      <c r="D4510" t="s">
        <v>1121</v>
      </c>
      <c r="E4510" t="s">
        <v>6152</v>
      </c>
      <c r="F4510" t="s">
        <v>6153</v>
      </c>
      <c r="G4510" t="s">
        <v>6154</v>
      </c>
      <c r="H4510" t="s">
        <v>25</v>
      </c>
      <c r="I4510" s="2" t="s">
        <v>6153</v>
      </c>
      <c r="J4510" s="4">
        <f t="shared" si="280"/>
        <v>7</v>
      </c>
      <c r="K4510" s="2">
        <v>45851.770833182898</v>
      </c>
      <c r="L4510" s="13">
        <v>45880.850150462997</v>
      </c>
      <c r="M4510" s="4">
        <f t="shared" si="282"/>
        <v>29.079317280098621</v>
      </c>
      <c r="N4510" s="4">
        <f t="shared" si="283"/>
        <v>114</v>
      </c>
      <c r="O4510">
        <v>1101</v>
      </c>
      <c r="P4510">
        <v>2769</v>
      </c>
      <c r="Q4510">
        <f t="shared" si="281"/>
        <v>1668</v>
      </c>
      <c r="R4510">
        <v>1668</v>
      </c>
      <c r="S4510">
        <v>0</v>
      </c>
      <c r="T4510">
        <v>0.25</v>
      </c>
      <c r="U4510" t="s">
        <v>154</v>
      </c>
      <c r="V4510" t="s">
        <v>26</v>
      </c>
      <c r="W4510" t="s">
        <v>25</v>
      </c>
      <c r="X4510" t="s">
        <v>34</v>
      </c>
      <c r="Y4510" t="s">
        <v>34</v>
      </c>
      <c r="AA4510" s="2">
        <v>45851.761643865699</v>
      </c>
      <c r="AB4510" t="s">
        <v>269</v>
      </c>
    </row>
    <row r="4511" spans="1:28">
      <c r="A4511">
        <v>1390755</v>
      </c>
      <c r="B4511" t="s">
        <v>29</v>
      </c>
      <c r="C4511" t="s">
        <v>29</v>
      </c>
      <c r="D4511" t="s">
        <v>6155</v>
      </c>
      <c r="E4511" t="s">
        <v>6156</v>
      </c>
      <c r="F4511" t="s">
        <v>6157</v>
      </c>
      <c r="G4511" t="s">
        <v>6158</v>
      </c>
      <c r="H4511" t="s">
        <v>0</v>
      </c>
      <c r="I4511" s="2" t="s">
        <v>6157</v>
      </c>
      <c r="J4511" s="4">
        <f t="shared" si="280"/>
        <v>7</v>
      </c>
      <c r="K4511" s="2">
        <v>45851.749226736101</v>
      </c>
      <c r="M4511" s="4">
        <f t="shared" si="282"/>
        <v>0</v>
      </c>
      <c r="N4511" s="4">
        <f t="shared" si="283"/>
        <v>0</v>
      </c>
      <c r="O4511">
        <v>36334</v>
      </c>
      <c r="Q4511">
        <f t="shared" si="281"/>
        <v>0</v>
      </c>
      <c r="R4511">
        <v>0</v>
      </c>
      <c r="S4511">
        <v>0.625</v>
      </c>
      <c r="U4511" t="s">
        <v>26</v>
      </c>
      <c r="W4511" t="s">
        <v>25</v>
      </c>
      <c r="X4511" t="s">
        <v>34</v>
      </c>
      <c r="AA4511" s="2">
        <v>45851.732791817099</v>
      </c>
      <c r="AB4511" t="s">
        <v>269</v>
      </c>
    </row>
    <row r="4512" spans="1:28">
      <c r="A4512">
        <v>1390753</v>
      </c>
      <c r="B4512" t="s">
        <v>53</v>
      </c>
      <c r="C4512" t="s">
        <v>53</v>
      </c>
      <c r="D4512" t="s">
        <v>1095</v>
      </c>
      <c r="F4512" t="s">
        <v>55</v>
      </c>
      <c r="G4512" t="s">
        <v>56</v>
      </c>
      <c r="H4512" t="s">
        <v>25</v>
      </c>
      <c r="I4512" s="2" t="s">
        <v>82</v>
      </c>
      <c r="J4512" s="4">
        <f t="shared" si="280"/>
        <v>7</v>
      </c>
      <c r="K4512" s="2">
        <v>45851.722916666702</v>
      </c>
      <c r="L4512" s="13">
        <v>45856.597144525498</v>
      </c>
      <c r="M4512" s="4">
        <f t="shared" si="282"/>
        <v>4.8742278587960755</v>
      </c>
      <c r="N4512" s="4">
        <f t="shared" si="283"/>
        <v>1258</v>
      </c>
      <c r="O4512">
        <v>15203</v>
      </c>
      <c r="P4512">
        <v>15206</v>
      </c>
      <c r="Q4512">
        <f t="shared" si="281"/>
        <v>3</v>
      </c>
      <c r="R4512">
        <v>3</v>
      </c>
      <c r="S4512">
        <v>1</v>
      </c>
      <c r="T4512">
        <v>1</v>
      </c>
      <c r="U4512" t="s">
        <v>26</v>
      </c>
      <c r="V4512" t="s">
        <v>26</v>
      </c>
      <c r="W4512" t="s">
        <v>0</v>
      </c>
      <c r="X4512" t="s">
        <v>6159</v>
      </c>
      <c r="Y4512" t="s">
        <v>5721</v>
      </c>
      <c r="AA4512" s="2">
        <v>45851.723474386599</v>
      </c>
      <c r="AB4512" t="s">
        <v>84</v>
      </c>
    </row>
    <row r="4513" spans="1:28">
      <c r="A4513">
        <v>1390748</v>
      </c>
      <c r="B4513" t="s">
        <v>53</v>
      </c>
      <c r="C4513" t="s">
        <v>53</v>
      </c>
      <c r="D4513" t="s">
        <v>3469</v>
      </c>
      <c r="F4513" t="s">
        <v>55</v>
      </c>
      <c r="G4513" t="s">
        <v>56</v>
      </c>
      <c r="H4513" t="s">
        <v>25</v>
      </c>
      <c r="I4513" s="2" t="s">
        <v>82</v>
      </c>
      <c r="J4513" s="4">
        <f t="shared" si="280"/>
        <v>7</v>
      </c>
      <c r="K4513" s="2">
        <v>45851.7097222222</v>
      </c>
      <c r="L4513" s="13">
        <v>45855.677401504603</v>
      </c>
      <c r="M4513" s="4">
        <f t="shared" si="282"/>
        <v>3.967679282402969</v>
      </c>
      <c r="N4513" s="4">
        <f t="shared" si="283"/>
        <v>1393</v>
      </c>
      <c r="O4513">
        <v>19099</v>
      </c>
      <c r="P4513">
        <v>19147</v>
      </c>
      <c r="Q4513">
        <f t="shared" si="281"/>
        <v>48</v>
      </c>
      <c r="R4513">
        <v>48</v>
      </c>
      <c r="S4513">
        <v>0.875</v>
      </c>
      <c r="T4513">
        <v>0.75</v>
      </c>
      <c r="U4513" t="s">
        <v>26</v>
      </c>
      <c r="V4513" t="s">
        <v>26</v>
      </c>
      <c r="W4513" t="s">
        <v>0</v>
      </c>
      <c r="X4513" t="s">
        <v>6160</v>
      </c>
      <c r="Y4513" t="s">
        <v>6161</v>
      </c>
      <c r="AA4513" s="2">
        <v>45851.710060069403</v>
      </c>
      <c r="AB4513" t="s">
        <v>84</v>
      </c>
    </row>
    <row r="4514" spans="1:28">
      <c r="A4514">
        <v>1390746</v>
      </c>
      <c r="B4514" t="s">
        <v>53</v>
      </c>
      <c r="C4514" t="s">
        <v>53</v>
      </c>
      <c r="D4514" t="s">
        <v>927</v>
      </c>
      <c r="F4514" t="s">
        <v>55</v>
      </c>
      <c r="G4514" t="s">
        <v>56</v>
      </c>
      <c r="H4514" t="s">
        <v>25</v>
      </c>
      <c r="I4514" s="2" t="s">
        <v>82</v>
      </c>
      <c r="J4514" s="4">
        <f t="shared" si="280"/>
        <v>7</v>
      </c>
      <c r="K4514" s="2">
        <v>45851.707638888904</v>
      </c>
      <c r="L4514" s="13">
        <v>45861.654781169003</v>
      </c>
      <c r="M4514" s="4">
        <f t="shared" si="282"/>
        <v>9.9471422800997971</v>
      </c>
      <c r="N4514" s="4">
        <f t="shared" si="283"/>
        <v>1363</v>
      </c>
      <c r="O4514">
        <v>65620</v>
      </c>
      <c r="P4514">
        <v>65633</v>
      </c>
      <c r="Q4514">
        <f t="shared" si="281"/>
        <v>13</v>
      </c>
      <c r="R4514">
        <v>13</v>
      </c>
      <c r="S4514">
        <v>1</v>
      </c>
      <c r="T4514">
        <v>0.75</v>
      </c>
      <c r="U4514" t="s">
        <v>26</v>
      </c>
      <c r="V4514" t="s">
        <v>26</v>
      </c>
      <c r="W4514" t="s">
        <v>0</v>
      </c>
      <c r="X4514" t="s">
        <v>6162</v>
      </c>
      <c r="Y4514" t="s">
        <v>6163</v>
      </c>
      <c r="AA4514" s="2">
        <v>45851.7087595255</v>
      </c>
      <c r="AB4514" t="s">
        <v>84</v>
      </c>
    </row>
    <row r="4515" spans="1:28">
      <c r="A4515">
        <v>1390737</v>
      </c>
      <c r="B4515" t="s">
        <v>29</v>
      </c>
      <c r="C4515" t="s">
        <v>29</v>
      </c>
      <c r="D4515" t="s">
        <v>1493</v>
      </c>
      <c r="E4515" t="s">
        <v>6164</v>
      </c>
      <c r="F4515" t="s">
        <v>6165</v>
      </c>
      <c r="G4515" t="s">
        <v>6166</v>
      </c>
      <c r="H4515" t="s">
        <v>25</v>
      </c>
      <c r="I4515" s="2" t="s">
        <v>6165</v>
      </c>
      <c r="J4515" s="4">
        <f t="shared" si="280"/>
        <v>7</v>
      </c>
      <c r="K4515" s="2">
        <v>45851.701869872697</v>
      </c>
      <c r="L4515" s="13">
        <v>45880.558680555601</v>
      </c>
      <c r="M4515" s="4">
        <f t="shared" si="282"/>
        <v>28.856810682904324</v>
      </c>
      <c r="N4515" s="4">
        <f t="shared" si="283"/>
        <v>1233</v>
      </c>
      <c r="O4515">
        <v>3381</v>
      </c>
      <c r="P4515">
        <v>7371</v>
      </c>
      <c r="Q4515">
        <f t="shared" si="281"/>
        <v>3990</v>
      </c>
      <c r="R4515">
        <v>3990</v>
      </c>
      <c r="S4515">
        <v>0.875</v>
      </c>
      <c r="T4515">
        <v>1</v>
      </c>
      <c r="U4515" t="s">
        <v>1399</v>
      </c>
      <c r="V4515" t="s">
        <v>26</v>
      </c>
      <c r="W4515" t="s">
        <v>25</v>
      </c>
      <c r="X4515" t="s">
        <v>34</v>
      </c>
      <c r="Y4515" t="s">
        <v>34</v>
      </c>
      <c r="AA4515" s="2">
        <v>45851.675948182899</v>
      </c>
      <c r="AB4515" t="s">
        <v>269</v>
      </c>
    </row>
    <row r="4516" spans="1:28">
      <c r="A4516">
        <v>1390735</v>
      </c>
      <c r="B4516" t="s">
        <v>29</v>
      </c>
      <c r="C4516" t="s">
        <v>29</v>
      </c>
      <c r="D4516" t="s">
        <v>1812</v>
      </c>
      <c r="E4516" t="s">
        <v>6167</v>
      </c>
      <c r="F4516" t="s">
        <v>1814</v>
      </c>
      <c r="G4516" t="s">
        <v>1815</v>
      </c>
      <c r="H4516" t="s">
        <v>25</v>
      </c>
      <c r="I4516" s="2" t="s">
        <v>1814</v>
      </c>
      <c r="J4516" s="4">
        <f t="shared" si="280"/>
        <v>7</v>
      </c>
      <c r="K4516" s="2">
        <v>45851.689931944398</v>
      </c>
      <c r="L4516" s="13">
        <v>45911.689583333296</v>
      </c>
      <c r="M4516" s="4">
        <f t="shared" si="282"/>
        <v>59.999651388898201</v>
      </c>
      <c r="N4516" s="4">
        <f t="shared" si="283"/>
        <v>1439</v>
      </c>
      <c r="O4516">
        <v>1191</v>
      </c>
      <c r="P4516">
        <v>1191</v>
      </c>
      <c r="Q4516">
        <f t="shared" si="281"/>
        <v>0</v>
      </c>
      <c r="R4516">
        <v>0</v>
      </c>
      <c r="S4516">
        <v>0.625</v>
      </c>
      <c r="T4516">
        <v>0.625</v>
      </c>
      <c r="U4516" t="s">
        <v>26</v>
      </c>
      <c r="V4516" t="s">
        <v>26</v>
      </c>
      <c r="W4516" t="s">
        <v>25</v>
      </c>
      <c r="X4516" t="s">
        <v>34</v>
      </c>
      <c r="AA4516" s="2">
        <v>45851.6526689815</v>
      </c>
      <c r="AB4516" t="s">
        <v>269</v>
      </c>
    </row>
    <row r="4517" spans="1:28">
      <c r="A4517">
        <v>1390730</v>
      </c>
      <c r="B4517" t="s">
        <v>29</v>
      </c>
      <c r="C4517" t="s">
        <v>29</v>
      </c>
      <c r="D4517" t="s">
        <v>302</v>
      </c>
      <c r="F4517" t="s">
        <v>231</v>
      </c>
      <c r="G4517" t="s">
        <v>3501</v>
      </c>
      <c r="H4517" t="s">
        <v>25</v>
      </c>
      <c r="I4517" s="2" t="s">
        <v>231</v>
      </c>
      <c r="J4517" s="4">
        <f t="shared" si="280"/>
        <v>7</v>
      </c>
      <c r="K4517" s="2">
        <v>45851.681073923603</v>
      </c>
      <c r="L4517" s="13">
        <v>45892.734722222202</v>
      </c>
      <c r="M4517" s="4">
        <f t="shared" si="282"/>
        <v>41.053648298599001</v>
      </c>
      <c r="N4517" s="4">
        <f t="shared" si="283"/>
        <v>77</v>
      </c>
      <c r="O4517">
        <v>116284</v>
      </c>
      <c r="P4517">
        <v>122430</v>
      </c>
      <c r="Q4517">
        <f t="shared" si="281"/>
        <v>6146</v>
      </c>
      <c r="R4517">
        <v>6146</v>
      </c>
      <c r="S4517">
        <v>0.625</v>
      </c>
      <c r="T4517">
        <v>0.25</v>
      </c>
      <c r="U4517" t="s">
        <v>26</v>
      </c>
      <c r="V4517" t="s">
        <v>26</v>
      </c>
      <c r="W4517" t="s">
        <v>25</v>
      </c>
      <c r="X4517" t="s">
        <v>34</v>
      </c>
      <c r="Y4517" t="s">
        <v>6168</v>
      </c>
      <c r="Z4517" t="s">
        <v>232</v>
      </c>
      <c r="AA4517" s="2">
        <v>45851.646142627302</v>
      </c>
      <c r="AB4517" t="s">
        <v>269</v>
      </c>
    </row>
    <row r="4518" spans="1:28">
      <c r="A4518">
        <v>1390714</v>
      </c>
      <c r="B4518" t="s">
        <v>29</v>
      </c>
      <c r="C4518" t="s">
        <v>29</v>
      </c>
      <c r="D4518" t="s">
        <v>1675</v>
      </c>
      <c r="E4518" t="s">
        <v>6169</v>
      </c>
      <c r="F4518" t="s">
        <v>6170</v>
      </c>
      <c r="G4518" t="s">
        <v>6171</v>
      </c>
      <c r="H4518" t="s">
        <v>25</v>
      </c>
      <c r="I4518" s="2" t="s">
        <v>6170</v>
      </c>
      <c r="J4518" s="4">
        <f t="shared" si="280"/>
        <v>7</v>
      </c>
      <c r="K4518" s="2">
        <v>45851.621716516202</v>
      </c>
      <c r="L4518" s="13">
        <v>45910.704861111102</v>
      </c>
      <c r="M4518" s="4">
        <f t="shared" si="282"/>
        <v>59.083144594900659</v>
      </c>
      <c r="N4518" s="4">
        <f t="shared" si="283"/>
        <v>119</v>
      </c>
      <c r="O4518">
        <v>1179</v>
      </c>
      <c r="P4518">
        <v>4223</v>
      </c>
      <c r="Q4518">
        <f t="shared" si="281"/>
        <v>3044</v>
      </c>
      <c r="R4518">
        <v>3044</v>
      </c>
      <c r="S4518">
        <v>0.5</v>
      </c>
      <c r="T4518">
        <v>1</v>
      </c>
      <c r="U4518" t="s">
        <v>26</v>
      </c>
      <c r="V4518" t="s">
        <v>26</v>
      </c>
      <c r="W4518" t="s">
        <v>25</v>
      </c>
      <c r="X4518" t="s">
        <v>34</v>
      </c>
      <c r="AA4518" s="2">
        <v>45851.593144363404</v>
      </c>
      <c r="AB4518" t="s">
        <v>269</v>
      </c>
    </row>
    <row r="4519" spans="1:28">
      <c r="A4519">
        <v>1390713</v>
      </c>
      <c r="B4519" t="s">
        <v>142</v>
      </c>
      <c r="C4519" t="s">
        <v>142</v>
      </c>
      <c r="D4519" t="s">
        <v>1675</v>
      </c>
      <c r="E4519" t="s">
        <v>34</v>
      </c>
      <c r="F4519" t="s">
        <v>82</v>
      </c>
      <c r="G4519" t="s">
        <v>235</v>
      </c>
      <c r="H4519" t="s">
        <v>25</v>
      </c>
      <c r="I4519" s="2" t="s">
        <v>82</v>
      </c>
      <c r="J4519" s="4">
        <f t="shared" si="280"/>
        <v>7</v>
      </c>
      <c r="K4519" s="2">
        <v>45851.588888888902</v>
      </c>
      <c r="L4519" s="13">
        <v>45851.589583333298</v>
      </c>
      <c r="M4519" s="4">
        <f t="shared" si="282"/>
        <v>6.944443957763724E-4</v>
      </c>
      <c r="N4519" s="4">
        <f t="shared" si="283"/>
        <v>1</v>
      </c>
      <c r="O4519">
        <v>1178</v>
      </c>
      <c r="P4519">
        <v>1179</v>
      </c>
      <c r="Q4519">
        <f t="shared" si="281"/>
        <v>1</v>
      </c>
      <c r="R4519">
        <v>1</v>
      </c>
      <c r="S4519">
        <v>1</v>
      </c>
      <c r="T4519">
        <v>0.5</v>
      </c>
      <c r="U4519" t="s">
        <v>26</v>
      </c>
      <c r="V4519" t="s">
        <v>26</v>
      </c>
      <c r="W4519" t="s">
        <v>0</v>
      </c>
      <c r="X4519" t="s">
        <v>6172</v>
      </c>
      <c r="Y4519" t="s">
        <v>6173</v>
      </c>
      <c r="AA4519" s="2">
        <v>45851.5895316319</v>
      </c>
      <c r="AB4519" t="s">
        <v>84</v>
      </c>
    </row>
    <row r="4520" spans="1:28">
      <c r="A4520">
        <v>1390709</v>
      </c>
      <c r="B4520" t="s">
        <v>29</v>
      </c>
      <c r="C4520" t="s">
        <v>29</v>
      </c>
      <c r="D4520" t="s">
        <v>1958</v>
      </c>
      <c r="E4520" t="s">
        <v>6174</v>
      </c>
      <c r="F4520" t="s">
        <v>1960</v>
      </c>
      <c r="G4520" t="s">
        <v>1961</v>
      </c>
      <c r="H4520" t="s">
        <v>25</v>
      </c>
      <c r="I4520" s="2" t="s">
        <v>1960</v>
      </c>
      <c r="J4520" s="4">
        <f t="shared" si="280"/>
        <v>7</v>
      </c>
      <c r="K4520" s="2">
        <v>45851.574989895802</v>
      </c>
      <c r="L4520" s="13">
        <v>45911.574305555601</v>
      </c>
      <c r="M4520" s="4">
        <f t="shared" si="282"/>
        <v>59.999315659799322</v>
      </c>
      <c r="N4520" s="4">
        <f t="shared" si="283"/>
        <v>1439</v>
      </c>
      <c r="O4520">
        <v>9546</v>
      </c>
      <c r="P4520">
        <v>9546</v>
      </c>
      <c r="Q4520">
        <f t="shared" si="281"/>
        <v>0</v>
      </c>
      <c r="R4520">
        <v>0</v>
      </c>
      <c r="S4520">
        <v>0.875</v>
      </c>
      <c r="T4520">
        <v>0.875</v>
      </c>
      <c r="U4520" t="s">
        <v>26</v>
      </c>
      <c r="V4520" t="s">
        <v>26</v>
      </c>
      <c r="W4520" t="s">
        <v>25</v>
      </c>
      <c r="X4520" t="s">
        <v>1962</v>
      </c>
      <c r="AA4520" s="2">
        <v>45851.564881828701</v>
      </c>
      <c r="AB4520" t="s">
        <v>269</v>
      </c>
    </row>
    <row r="4521" spans="1:28">
      <c r="A4521">
        <v>1390699</v>
      </c>
      <c r="B4521" t="s">
        <v>29</v>
      </c>
      <c r="C4521" t="s">
        <v>29</v>
      </c>
      <c r="D4521" t="s">
        <v>2329</v>
      </c>
      <c r="E4521" t="s">
        <v>5543</v>
      </c>
      <c r="F4521" t="s">
        <v>5544</v>
      </c>
      <c r="G4521" t="s">
        <v>5545</v>
      </c>
      <c r="H4521" t="s">
        <v>25</v>
      </c>
      <c r="I4521" s="2" t="s">
        <v>5544</v>
      </c>
      <c r="J4521" s="4">
        <f t="shared" si="280"/>
        <v>7</v>
      </c>
      <c r="K4521" s="2">
        <v>45851.527812419001</v>
      </c>
      <c r="L4521" s="13">
        <v>45862.775892858801</v>
      </c>
      <c r="M4521" s="4">
        <f t="shared" si="282"/>
        <v>11.248080439800106</v>
      </c>
      <c r="N4521" s="4">
        <f t="shared" si="283"/>
        <v>357</v>
      </c>
      <c r="O4521">
        <v>1145</v>
      </c>
      <c r="P4521">
        <v>1789</v>
      </c>
      <c r="Q4521">
        <f t="shared" si="281"/>
        <v>644</v>
      </c>
      <c r="R4521">
        <v>644</v>
      </c>
      <c r="S4521">
        <v>1</v>
      </c>
      <c r="T4521">
        <v>1</v>
      </c>
      <c r="U4521" t="s">
        <v>26</v>
      </c>
      <c r="V4521" t="s">
        <v>26</v>
      </c>
      <c r="W4521" t="s">
        <v>25</v>
      </c>
      <c r="X4521" t="s">
        <v>34</v>
      </c>
      <c r="Y4521" t="s">
        <v>6175</v>
      </c>
      <c r="AA4521" s="2">
        <v>45851.506897337997</v>
      </c>
      <c r="AB4521" t="s">
        <v>269</v>
      </c>
    </row>
    <row r="4522" spans="1:28">
      <c r="A4522">
        <v>1390698</v>
      </c>
      <c r="B4522" t="s">
        <v>142</v>
      </c>
      <c r="C4522" t="s">
        <v>142</v>
      </c>
      <c r="D4522" t="s">
        <v>2329</v>
      </c>
      <c r="E4522" t="s">
        <v>34</v>
      </c>
      <c r="F4522" t="s">
        <v>82</v>
      </c>
      <c r="G4522" t="s">
        <v>235</v>
      </c>
      <c r="H4522" t="s">
        <v>25</v>
      </c>
      <c r="I4522" s="2" t="s">
        <v>82</v>
      </c>
      <c r="J4522" s="4">
        <f t="shared" si="280"/>
        <v>7</v>
      </c>
      <c r="K4522" s="2">
        <v>45851.496527777803</v>
      </c>
      <c r="L4522" s="13">
        <v>45851.497916666704</v>
      </c>
      <c r="M4522" s="4">
        <f t="shared" si="282"/>
        <v>1.388888900692109E-3</v>
      </c>
      <c r="N4522" s="4">
        <f t="shared" si="283"/>
        <v>2</v>
      </c>
      <c r="O4522">
        <v>1125</v>
      </c>
      <c r="P4522">
        <v>1145</v>
      </c>
      <c r="Q4522">
        <f t="shared" si="281"/>
        <v>20</v>
      </c>
      <c r="R4522">
        <v>20</v>
      </c>
      <c r="S4522">
        <v>0.125</v>
      </c>
      <c r="T4522">
        <v>1</v>
      </c>
      <c r="U4522" t="s">
        <v>154</v>
      </c>
      <c r="V4522" t="s">
        <v>26</v>
      </c>
      <c r="W4522" t="s">
        <v>0</v>
      </c>
      <c r="X4522" t="s">
        <v>163</v>
      </c>
      <c r="Y4522" t="s">
        <v>163</v>
      </c>
      <c r="AA4522" s="2">
        <v>45851.497160150502</v>
      </c>
      <c r="AB4522" t="s">
        <v>84</v>
      </c>
    </row>
    <row r="4523" spans="1:28">
      <c r="A4523">
        <v>1390697</v>
      </c>
      <c r="B4523" t="s">
        <v>29</v>
      </c>
      <c r="C4523" t="s">
        <v>29</v>
      </c>
      <c r="D4523" t="s">
        <v>1223</v>
      </c>
      <c r="E4523" t="s">
        <v>3789</v>
      </c>
      <c r="F4523" t="s">
        <v>169</v>
      </c>
      <c r="G4523" t="s">
        <v>170</v>
      </c>
      <c r="H4523" t="s">
        <v>25</v>
      </c>
      <c r="I4523" s="2" t="s">
        <v>3790</v>
      </c>
      <c r="J4523" s="4">
        <f t="shared" si="280"/>
        <v>7</v>
      </c>
      <c r="K4523" s="2">
        <v>45851.531362465299</v>
      </c>
      <c r="L4523" s="13">
        <v>45889.4211111111</v>
      </c>
      <c r="M4523" s="4">
        <f t="shared" si="282"/>
        <v>37.889748645800864</v>
      </c>
      <c r="N4523" s="4">
        <f t="shared" si="283"/>
        <v>1281</v>
      </c>
      <c r="O4523">
        <v>38137</v>
      </c>
      <c r="P4523">
        <v>41359</v>
      </c>
      <c r="Q4523">
        <f t="shared" si="281"/>
        <v>3222</v>
      </c>
      <c r="R4523">
        <v>3222</v>
      </c>
      <c r="S4523">
        <v>0.625</v>
      </c>
      <c r="T4523">
        <v>0.375</v>
      </c>
      <c r="U4523" t="s">
        <v>26</v>
      </c>
      <c r="V4523" t="s">
        <v>26</v>
      </c>
      <c r="W4523" t="s">
        <v>25</v>
      </c>
      <c r="X4523" t="s">
        <v>34</v>
      </c>
      <c r="Y4523" t="s">
        <v>620</v>
      </c>
      <c r="AA4523" s="2">
        <v>45851.486306168998</v>
      </c>
      <c r="AB4523" t="s">
        <v>4464</v>
      </c>
    </row>
    <row r="4524" spans="1:28">
      <c r="A4524">
        <v>1390695</v>
      </c>
      <c r="B4524" t="s">
        <v>5569</v>
      </c>
      <c r="C4524" t="s">
        <v>5569</v>
      </c>
      <c r="D4524" t="s">
        <v>1223</v>
      </c>
      <c r="E4524" t="s">
        <v>34</v>
      </c>
      <c r="F4524" t="s">
        <v>82</v>
      </c>
      <c r="G4524" t="s">
        <v>235</v>
      </c>
      <c r="H4524" t="s">
        <v>25</v>
      </c>
      <c r="I4524" s="2" t="s">
        <v>82</v>
      </c>
      <c r="J4524" s="4">
        <f t="shared" si="280"/>
        <v>7</v>
      </c>
      <c r="K4524" s="2">
        <v>45851.479861111096</v>
      </c>
      <c r="L4524" s="13">
        <v>45851.484178240702</v>
      </c>
      <c r="M4524" s="4">
        <f t="shared" si="282"/>
        <v>4.3171296056243591E-3</v>
      </c>
      <c r="N4524" s="4">
        <f t="shared" si="283"/>
        <v>6</v>
      </c>
      <c r="O4524">
        <v>38085</v>
      </c>
      <c r="P4524">
        <v>38085</v>
      </c>
      <c r="Q4524">
        <f t="shared" si="281"/>
        <v>0</v>
      </c>
      <c r="R4524">
        <v>0</v>
      </c>
      <c r="S4524">
        <v>0.875</v>
      </c>
      <c r="T4524">
        <v>0.875</v>
      </c>
      <c r="U4524" t="s">
        <v>26</v>
      </c>
      <c r="V4524" t="s">
        <v>26</v>
      </c>
      <c r="W4524" t="s">
        <v>25</v>
      </c>
      <c r="X4524" t="s">
        <v>6176</v>
      </c>
      <c r="Y4524" t="s">
        <v>6176</v>
      </c>
      <c r="AA4524" s="2">
        <v>45851.483191168998</v>
      </c>
      <c r="AB4524" t="s">
        <v>84</v>
      </c>
    </row>
    <row r="4525" spans="1:28">
      <c r="A4525">
        <v>1390694</v>
      </c>
      <c r="B4525" t="s">
        <v>29</v>
      </c>
      <c r="C4525" t="s">
        <v>29</v>
      </c>
      <c r="D4525" t="s">
        <v>4307</v>
      </c>
      <c r="E4525" t="s">
        <v>6177</v>
      </c>
      <c r="F4525" t="s">
        <v>4347</v>
      </c>
      <c r="G4525" t="s">
        <v>4348</v>
      </c>
      <c r="H4525" t="s">
        <v>25</v>
      </c>
      <c r="I4525" s="2" t="s">
        <v>4347</v>
      </c>
      <c r="J4525" s="4">
        <f t="shared" si="280"/>
        <v>7</v>
      </c>
      <c r="K4525" s="2">
        <v>45851.472094907404</v>
      </c>
      <c r="L4525" s="13">
        <v>45880.605046296303</v>
      </c>
      <c r="M4525" s="4">
        <f t="shared" si="282"/>
        <v>29.132951388899528</v>
      </c>
      <c r="N4525" s="4">
        <f t="shared" si="283"/>
        <v>191</v>
      </c>
      <c r="O4525">
        <v>14424</v>
      </c>
      <c r="P4525">
        <v>15663</v>
      </c>
      <c r="Q4525">
        <f t="shared" si="281"/>
        <v>1239</v>
      </c>
      <c r="R4525">
        <v>1239</v>
      </c>
      <c r="S4525">
        <v>1</v>
      </c>
      <c r="T4525">
        <v>0.75</v>
      </c>
      <c r="U4525" t="s">
        <v>26</v>
      </c>
      <c r="V4525" t="s">
        <v>26</v>
      </c>
      <c r="W4525" t="s">
        <v>25</v>
      </c>
      <c r="X4525" t="s">
        <v>34</v>
      </c>
      <c r="Y4525" t="s">
        <v>34</v>
      </c>
      <c r="AA4525" s="2">
        <v>45851.4732709491</v>
      </c>
      <c r="AB4525" t="s">
        <v>269</v>
      </c>
    </row>
    <row r="4526" spans="1:28">
      <c r="A4526">
        <v>1390691</v>
      </c>
      <c r="B4526" t="s">
        <v>29</v>
      </c>
      <c r="C4526" t="s">
        <v>29</v>
      </c>
      <c r="D4526" t="s">
        <v>816</v>
      </c>
      <c r="E4526" t="s">
        <v>820</v>
      </c>
      <c r="F4526" t="s">
        <v>821</v>
      </c>
      <c r="G4526" t="s">
        <v>822</v>
      </c>
      <c r="H4526" t="s">
        <v>25</v>
      </c>
      <c r="I4526" s="2" t="s">
        <v>821</v>
      </c>
      <c r="J4526" s="4">
        <f t="shared" si="280"/>
        <v>7</v>
      </c>
      <c r="K4526" s="2">
        <v>45851.466163657402</v>
      </c>
      <c r="L4526" s="13">
        <v>45905.6784722222</v>
      </c>
      <c r="M4526" s="4">
        <f t="shared" si="282"/>
        <v>54.21230856479815</v>
      </c>
      <c r="N4526" s="4">
        <f t="shared" si="283"/>
        <v>305</v>
      </c>
      <c r="O4526">
        <v>1340</v>
      </c>
      <c r="P4526">
        <v>4830</v>
      </c>
      <c r="Q4526">
        <f t="shared" si="281"/>
        <v>3490</v>
      </c>
      <c r="R4526">
        <v>3490</v>
      </c>
      <c r="S4526">
        <v>1</v>
      </c>
      <c r="T4526">
        <v>1</v>
      </c>
      <c r="U4526" t="s">
        <v>26</v>
      </c>
      <c r="V4526" t="s">
        <v>26</v>
      </c>
      <c r="W4526" t="s">
        <v>25</v>
      </c>
      <c r="X4526" t="s">
        <v>34</v>
      </c>
      <c r="Y4526" t="s">
        <v>823</v>
      </c>
      <c r="AA4526" s="2">
        <v>45851.451863391201</v>
      </c>
      <c r="AB4526" t="s">
        <v>269</v>
      </c>
    </row>
    <row r="4527" spans="1:28">
      <c r="A4527">
        <v>1390681</v>
      </c>
      <c r="B4527" t="s">
        <v>53</v>
      </c>
      <c r="C4527" t="s">
        <v>53</v>
      </c>
      <c r="D4527" t="s">
        <v>229</v>
      </c>
      <c r="F4527" t="s">
        <v>55</v>
      </c>
      <c r="G4527" t="s">
        <v>56</v>
      </c>
      <c r="H4527" t="s">
        <v>25</v>
      </c>
      <c r="I4527" s="2" t="s">
        <v>82</v>
      </c>
      <c r="J4527" s="4">
        <f t="shared" si="280"/>
        <v>7</v>
      </c>
      <c r="K4527" s="2">
        <v>45851.387499999997</v>
      </c>
      <c r="L4527" s="13">
        <v>45856.778728900499</v>
      </c>
      <c r="M4527" s="4">
        <f t="shared" si="282"/>
        <v>5.3912289005020284</v>
      </c>
      <c r="N4527" s="4">
        <f t="shared" si="283"/>
        <v>563</v>
      </c>
      <c r="O4527">
        <v>15003</v>
      </c>
      <c r="P4527">
        <v>15047</v>
      </c>
      <c r="Q4527">
        <f t="shared" si="281"/>
        <v>44</v>
      </c>
      <c r="R4527">
        <v>44</v>
      </c>
      <c r="S4527">
        <v>0.75</v>
      </c>
      <c r="T4527">
        <v>0.875</v>
      </c>
      <c r="U4527" t="s">
        <v>26</v>
      </c>
      <c r="V4527" t="s">
        <v>26</v>
      </c>
      <c r="W4527" t="s">
        <v>0</v>
      </c>
      <c r="X4527" t="s">
        <v>6178</v>
      </c>
      <c r="Y4527" t="s">
        <v>6179</v>
      </c>
      <c r="AA4527" s="2">
        <v>45851.388734571803</v>
      </c>
      <c r="AB4527" t="s">
        <v>84</v>
      </c>
    </row>
    <row r="4528" spans="1:28">
      <c r="A4528">
        <v>1390667</v>
      </c>
      <c r="B4528" t="s">
        <v>29</v>
      </c>
      <c r="C4528" t="s">
        <v>29</v>
      </c>
      <c r="D4528" t="s">
        <v>3983</v>
      </c>
      <c r="E4528" t="s">
        <v>6180</v>
      </c>
      <c r="F4528" t="s">
        <v>6181</v>
      </c>
      <c r="G4528" t="s">
        <v>6182</v>
      </c>
      <c r="H4528" t="s">
        <v>25</v>
      </c>
      <c r="I4528" s="2" t="s">
        <v>6181</v>
      </c>
      <c r="J4528" s="4">
        <f t="shared" si="280"/>
        <v>7</v>
      </c>
      <c r="K4528" s="2">
        <v>45850.8749429745</v>
      </c>
      <c r="L4528" s="13">
        <v>45884.809027777803</v>
      </c>
      <c r="M4528" s="4">
        <f t="shared" si="282"/>
        <v>33.93408480330254</v>
      </c>
      <c r="N4528" s="4">
        <f t="shared" si="283"/>
        <v>1345</v>
      </c>
      <c r="O4528">
        <v>36285</v>
      </c>
      <c r="P4528">
        <v>37280</v>
      </c>
      <c r="Q4528">
        <f t="shared" si="281"/>
        <v>995</v>
      </c>
      <c r="R4528">
        <v>995</v>
      </c>
      <c r="S4528">
        <v>0.25</v>
      </c>
      <c r="T4528">
        <v>0.25</v>
      </c>
      <c r="U4528" t="s">
        <v>26</v>
      </c>
      <c r="V4528" t="s">
        <v>26</v>
      </c>
      <c r="W4528" t="s">
        <v>25</v>
      </c>
      <c r="X4528" t="s">
        <v>6183</v>
      </c>
      <c r="Y4528" t="s">
        <v>34</v>
      </c>
      <c r="AA4528" s="2">
        <v>45850.869673113397</v>
      </c>
      <c r="AB4528" t="s">
        <v>269</v>
      </c>
    </row>
    <row r="4529" spans="1:28">
      <c r="A4529">
        <v>1390665</v>
      </c>
      <c r="B4529" t="s">
        <v>29</v>
      </c>
      <c r="C4529" t="s">
        <v>29</v>
      </c>
      <c r="D4529" t="s">
        <v>3983</v>
      </c>
      <c r="E4529" t="s">
        <v>6184</v>
      </c>
      <c r="F4529" t="s">
        <v>6181</v>
      </c>
      <c r="G4529" t="s">
        <v>6182</v>
      </c>
      <c r="H4529" t="s">
        <v>25</v>
      </c>
      <c r="I4529" s="2" t="s">
        <v>6181</v>
      </c>
      <c r="J4529" s="4">
        <f t="shared" si="280"/>
        <v>7</v>
      </c>
      <c r="K4529" s="2">
        <v>45850.856741400501</v>
      </c>
      <c r="L4529" s="13">
        <v>45880.856693437498</v>
      </c>
      <c r="M4529" s="4">
        <f t="shared" si="282"/>
        <v>29.999952036996547</v>
      </c>
      <c r="N4529" s="4">
        <f t="shared" si="283"/>
        <v>1439</v>
      </c>
      <c r="O4529">
        <v>36285</v>
      </c>
      <c r="P4529">
        <v>36285</v>
      </c>
      <c r="Q4529">
        <f t="shared" si="281"/>
        <v>0</v>
      </c>
      <c r="R4529">
        <v>0</v>
      </c>
      <c r="S4529">
        <v>0.25</v>
      </c>
      <c r="T4529">
        <v>0.25</v>
      </c>
      <c r="U4529" t="s">
        <v>26</v>
      </c>
      <c r="V4529" t="s">
        <v>26</v>
      </c>
      <c r="W4529" t="s">
        <v>0</v>
      </c>
      <c r="AA4529" s="2">
        <v>45850.8589041667</v>
      </c>
      <c r="AB4529" t="s">
        <v>269</v>
      </c>
    </row>
    <row r="4530" spans="1:28">
      <c r="A4530">
        <v>1390663</v>
      </c>
      <c r="B4530" t="s">
        <v>29</v>
      </c>
      <c r="C4530" t="s">
        <v>29</v>
      </c>
      <c r="D4530" t="s">
        <v>1748</v>
      </c>
      <c r="E4530" t="s">
        <v>6185</v>
      </c>
      <c r="F4530" t="s">
        <v>6186</v>
      </c>
      <c r="G4530" t="s">
        <v>6187</v>
      </c>
      <c r="H4530" t="s">
        <v>25</v>
      </c>
      <c r="I4530" s="2" t="s">
        <v>6186</v>
      </c>
      <c r="J4530" s="4">
        <f t="shared" si="280"/>
        <v>7</v>
      </c>
      <c r="K4530" s="2">
        <v>45850.850466701399</v>
      </c>
      <c r="L4530" s="13">
        <v>45912.652453703697</v>
      </c>
      <c r="M4530" s="4">
        <f t="shared" si="282"/>
        <v>61.801987002298119</v>
      </c>
      <c r="N4530" s="4">
        <f t="shared" si="283"/>
        <v>1154</v>
      </c>
      <c r="O4530">
        <v>36819</v>
      </c>
      <c r="P4530">
        <v>39000</v>
      </c>
      <c r="Q4530">
        <f t="shared" si="281"/>
        <v>2181</v>
      </c>
      <c r="R4530">
        <v>2181</v>
      </c>
      <c r="S4530">
        <v>1</v>
      </c>
      <c r="T4530">
        <v>1</v>
      </c>
      <c r="U4530" t="s">
        <v>26</v>
      </c>
      <c r="V4530" t="s">
        <v>26</v>
      </c>
      <c r="W4530" t="s">
        <v>25</v>
      </c>
      <c r="X4530" t="s">
        <v>34</v>
      </c>
      <c r="AA4530" s="2">
        <v>45850.842588425898</v>
      </c>
      <c r="AB4530" t="s">
        <v>269</v>
      </c>
    </row>
    <row r="4531" spans="1:28">
      <c r="A4531">
        <v>1390661</v>
      </c>
      <c r="B4531" t="s">
        <v>29</v>
      </c>
      <c r="C4531" t="s">
        <v>29</v>
      </c>
      <c r="D4531" t="s">
        <v>1924</v>
      </c>
      <c r="E4531" t="s">
        <v>6188</v>
      </c>
      <c r="F4531" t="s">
        <v>1926</v>
      </c>
      <c r="G4531" t="s">
        <v>1927</v>
      </c>
      <c r="H4531" t="s">
        <v>25</v>
      </c>
      <c r="I4531" s="2" t="s">
        <v>1926</v>
      </c>
      <c r="J4531" s="4">
        <f t="shared" si="280"/>
        <v>7</v>
      </c>
      <c r="K4531" s="2">
        <v>45850.859138622698</v>
      </c>
      <c r="L4531" s="13">
        <v>45910.859027777798</v>
      </c>
      <c r="M4531" s="4">
        <f t="shared" si="282"/>
        <v>59.999889155100391</v>
      </c>
      <c r="N4531" s="4">
        <f t="shared" si="283"/>
        <v>1439</v>
      </c>
      <c r="O4531">
        <v>3351</v>
      </c>
      <c r="P4531">
        <v>3351</v>
      </c>
      <c r="Q4531">
        <f t="shared" si="281"/>
        <v>0</v>
      </c>
      <c r="R4531">
        <v>0</v>
      </c>
      <c r="S4531">
        <v>1</v>
      </c>
      <c r="T4531">
        <v>1</v>
      </c>
      <c r="U4531" t="s">
        <v>26</v>
      </c>
      <c r="V4531" t="s">
        <v>26</v>
      </c>
      <c r="W4531" t="s">
        <v>25</v>
      </c>
      <c r="X4531" t="s">
        <v>34</v>
      </c>
      <c r="AA4531" s="2">
        <v>45850.834076122701</v>
      </c>
      <c r="AB4531" t="s">
        <v>89</v>
      </c>
    </row>
    <row r="4532" spans="1:28">
      <c r="A4532">
        <v>1390651</v>
      </c>
      <c r="B4532" t="s">
        <v>29</v>
      </c>
      <c r="C4532" t="s">
        <v>29</v>
      </c>
      <c r="D4532" t="s">
        <v>1259</v>
      </c>
      <c r="E4532" t="s">
        <v>34</v>
      </c>
      <c r="F4532" t="s">
        <v>354</v>
      </c>
      <c r="G4532" t="s">
        <v>355</v>
      </c>
      <c r="H4532" t="s">
        <v>25</v>
      </c>
      <c r="I4532" s="2" t="s">
        <v>354</v>
      </c>
      <c r="J4532" s="4">
        <f t="shared" si="280"/>
        <v>7</v>
      </c>
      <c r="K4532" s="2">
        <v>45850.793067129598</v>
      </c>
      <c r="L4532" s="13">
        <v>45868.869085648097</v>
      </c>
      <c r="M4532" s="4">
        <f t="shared" si="282"/>
        <v>18.076018518499041</v>
      </c>
      <c r="N4532" s="4">
        <f t="shared" si="283"/>
        <v>109</v>
      </c>
      <c r="O4532">
        <v>73313</v>
      </c>
      <c r="P4532">
        <v>73493</v>
      </c>
      <c r="Q4532">
        <f t="shared" si="281"/>
        <v>180</v>
      </c>
      <c r="R4532">
        <v>180</v>
      </c>
      <c r="S4532">
        <v>0.375</v>
      </c>
      <c r="T4532">
        <v>0.875</v>
      </c>
      <c r="U4532" t="s">
        <v>26</v>
      </c>
      <c r="V4532" t="s">
        <v>26</v>
      </c>
      <c r="W4532" t="s">
        <v>25</v>
      </c>
      <c r="X4532" t="s">
        <v>34</v>
      </c>
      <c r="Y4532" t="s">
        <v>4095</v>
      </c>
      <c r="Z4532" t="s">
        <v>232</v>
      </c>
      <c r="AA4532" s="2">
        <v>45850.803780405098</v>
      </c>
      <c r="AB4532" t="s">
        <v>164</v>
      </c>
    </row>
    <row r="4533" spans="1:28">
      <c r="A4533">
        <v>1390648</v>
      </c>
      <c r="B4533" t="s">
        <v>29</v>
      </c>
      <c r="C4533" t="s">
        <v>29</v>
      </c>
      <c r="D4533" t="s">
        <v>3479</v>
      </c>
      <c r="E4533" t="s">
        <v>4422</v>
      </c>
      <c r="F4533" t="s">
        <v>4423</v>
      </c>
      <c r="G4533" t="s">
        <v>4424</v>
      </c>
      <c r="H4533" t="s">
        <v>25</v>
      </c>
      <c r="I4533" s="2" t="s">
        <v>4423</v>
      </c>
      <c r="J4533" s="4">
        <f t="shared" si="280"/>
        <v>7</v>
      </c>
      <c r="K4533" s="2">
        <v>45850.813109062503</v>
      </c>
      <c r="L4533" s="13">
        <v>45861.639579317103</v>
      </c>
      <c r="M4533" s="4">
        <f t="shared" si="282"/>
        <v>10.826470254600281</v>
      </c>
      <c r="N4533" s="4">
        <f t="shared" si="283"/>
        <v>1190</v>
      </c>
      <c r="O4533">
        <v>69766</v>
      </c>
      <c r="P4533">
        <v>70570</v>
      </c>
      <c r="Q4533">
        <f t="shared" si="281"/>
        <v>804</v>
      </c>
      <c r="R4533">
        <v>804</v>
      </c>
      <c r="S4533">
        <v>0.625</v>
      </c>
      <c r="T4533">
        <v>0.5</v>
      </c>
      <c r="U4533" t="s">
        <v>26</v>
      </c>
      <c r="V4533" t="s">
        <v>26</v>
      </c>
      <c r="W4533" t="s">
        <v>0</v>
      </c>
      <c r="X4533" t="s">
        <v>34</v>
      </c>
      <c r="Y4533" t="s">
        <v>6189</v>
      </c>
      <c r="Z4533" t="s">
        <v>232</v>
      </c>
      <c r="AA4533" s="2">
        <v>45850.797749155099</v>
      </c>
      <c r="AB4533" t="s">
        <v>269</v>
      </c>
    </row>
    <row r="4534" spans="1:28">
      <c r="A4534">
        <v>1390645</v>
      </c>
      <c r="B4534" t="s">
        <v>53</v>
      </c>
      <c r="C4534" t="s">
        <v>53</v>
      </c>
      <c r="D4534" t="s">
        <v>155</v>
      </c>
      <c r="F4534" t="s">
        <v>55</v>
      </c>
      <c r="G4534" t="s">
        <v>56</v>
      </c>
      <c r="H4534" t="s">
        <v>25</v>
      </c>
      <c r="I4534" s="2" t="s">
        <v>82</v>
      </c>
      <c r="J4534" s="4">
        <f t="shared" si="280"/>
        <v>7</v>
      </c>
      <c r="K4534" s="2">
        <v>45850.795138888898</v>
      </c>
      <c r="L4534" s="13">
        <v>45863.470844479198</v>
      </c>
      <c r="M4534" s="4">
        <f t="shared" si="282"/>
        <v>12.675705590299913</v>
      </c>
      <c r="N4534" s="4">
        <f t="shared" si="283"/>
        <v>973</v>
      </c>
      <c r="O4534">
        <v>59732</v>
      </c>
      <c r="P4534">
        <v>59740</v>
      </c>
      <c r="Q4534">
        <f t="shared" si="281"/>
        <v>8</v>
      </c>
      <c r="R4534">
        <v>8</v>
      </c>
      <c r="S4534">
        <v>1</v>
      </c>
      <c r="T4534">
        <v>1</v>
      </c>
      <c r="U4534" t="s">
        <v>26</v>
      </c>
      <c r="V4534" t="s">
        <v>26</v>
      </c>
      <c r="W4534" t="s">
        <v>0</v>
      </c>
      <c r="X4534" t="s">
        <v>6190</v>
      </c>
      <c r="Y4534" t="s">
        <v>6191</v>
      </c>
      <c r="AA4534" s="2">
        <v>45850.795748958299</v>
      </c>
      <c r="AB4534" t="s">
        <v>84</v>
      </c>
    </row>
    <row r="4535" spans="1:28">
      <c r="A4535">
        <v>1390636</v>
      </c>
      <c r="B4535" t="s">
        <v>1090</v>
      </c>
      <c r="C4535" t="s">
        <v>1090</v>
      </c>
      <c r="D4535" t="s">
        <v>1216</v>
      </c>
      <c r="F4535" t="s">
        <v>55</v>
      </c>
      <c r="G4535" t="s">
        <v>56</v>
      </c>
      <c r="H4535" t="s">
        <v>25</v>
      </c>
      <c r="I4535" s="2" t="s">
        <v>57</v>
      </c>
      <c r="J4535" s="4">
        <f t="shared" si="280"/>
        <v>7</v>
      </c>
      <c r="K4535" s="2">
        <v>45850.766068206001</v>
      </c>
      <c r="L4535" s="13">
        <v>45860.699808530102</v>
      </c>
      <c r="M4535" s="4">
        <f t="shared" si="282"/>
        <v>9.9337403241006541</v>
      </c>
      <c r="N4535" s="4">
        <f t="shared" si="283"/>
        <v>1344</v>
      </c>
      <c r="O4535">
        <v>25225</v>
      </c>
      <c r="P4535">
        <v>25226</v>
      </c>
      <c r="Q4535">
        <f t="shared" si="281"/>
        <v>1</v>
      </c>
      <c r="R4535">
        <v>1</v>
      </c>
      <c r="S4535">
        <v>0</v>
      </c>
      <c r="T4535">
        <v>0</v>
      </c>
      <c r="U4535" t="s">
        <v>26</v>
      </c>
      <c r="V4535" t="s">
        <v>26</v>
      </c>
      <c r="W4535" t="s">
        <v>0</v>
      </c>
      <c r="X4535" t="s">
        <v>6192</v>
      </c>
      <c r="Y4535" t="s">
        <v>6193</v>
      </c>
      <c r="AA4535" s="2">
        <v>45850.766970173601</v>
      </c>
      <c r="AB4535" t="s">
        <v>104</v>
      </c>
    </row>
    <row r="4536" spans="1:28">
      <c r="A4536">
        <v>1390634</v>
      </c>
      <c r="B4536" t="s">
        <v>69</v>
      </c>
      <c r="C4536" t="s">
        <v>69</v>
      </c>
      <c r="D4536" t="s">
        <v>5100</v>
      </c>
      <c r="H4536" t="s">
        <v>25</v>
      </c>
      <c r="J4536" s="4">
        <f t="shared" si="280"/>
        <v>7</v>
      </c>
      <c r="K4536" s="2">
        <v>45850.765101006902</v>
      </c>
      <c r="L4536" s="13">
        <v>45850.765101006902</v>
      </c>
      <c r="M4536" s="4">
        <f t="shared" si="282"/>
        <v>0</v>
      </c>
      <c r="N4536" s="4">
        <f t="shared" si="283"/>
        <v>0</v>
      </c>
      <c r="O4536">
        <v>1091</v>
      </c>
      <c r="P4536">
        <v>1091</v>
      </c>
      <c r="Q4536">
        <f t="shared" si="281"/>
        <v>0</v>
      </c>
      <c r="R4536">
        <v>0</v>
      </c>
      <c r="S4536">
        <v>0</v>
      </c>
      <c r="T4536">
        <v>0</v>
      </c>
      <c r="U4536" t="s">
        <v>26</v>
      </c>
      <c r="V4536" t="s">
        <v>26</v>
      </c>
      <c r="W4536" t="s">
        <v>0</v>
      </c>
      <c r="X4536" t="s">
        <v>148</v>
      </c>
      <c r="AA4536" s="2">
        <v>45850.765167164398</v>
      </c>
      <c r="AB4536" t="s">
        <v>104</v>
      </c>
    </row>
    <row r="4537" spans="1:28">
      <c r="A4537">
        <v>1390633</v>
      </c>
      <c r="B4537" t="s">
        <v>342</v>
      </c>
      <c r="C4537" t="s">
        <v>342</v>
      </c>
      <c r="D4537" t="s">
        <v>81</v>
      </c>
      <c r="F4537" t="s">
        <v>55</v>
      </c>
      <c r="G4537" t="s">
        <v>56</v>
      </c>
      <c r="H4537" t="s">
        <v>25</v>
      </c>
      <c r="I4537" s="2" t="s">
        <v>57</v>
      </c>
      <c r="J4537" s="4">
        <f t="shared" si="280"/>
        <v>7</v>
      </c>
      <c r="K4537" s="2">
        <v>45850.759883715298</v>
      </c>
      <c r="L4537" s="13">
        <v>45861.6792088773</v>
      </c>
      <c r="M4537" s="4">
        <f t="shared" si="282"/>
        <v>10.919325162001769</v>
      </c>
      <c r="N4537" s="4">
        <f t="shared" si="283"/>
        <v>1323</v>
      </c>
      <c r="O4537">
        <v>90760</v>
      </c>
      <c r="P4537">
        <v>90761</v>
      </c>
      <c r="Q4537">
        <f t="shared" si="281"/>
        <v>1</v>
      </c>
      <c r="R4537">
        <v>1</v>
      </c>
      <c r="S4537">
        <v>0.125</v>
      </c>
      <c r="T4537">
        <v>0.125</v>
      </c>
      <c r="U4537" t="s">
        <v>26</v>
      </c>
      <c r="V4537" t="s">
        <v>26</v>
      </c>
      <c r="W4537" t="s">
        <v>0</v>
      </c>
      <c r="X4537" t="s">
        <v>6194</v>
      </c>
      <c r="Y4537" t="s">
        <v>6195</v>
      </c>
      <c r="AA4537" s="2">
        <v>45850.760924502298</v>
      </c>
      <c r="AB4537" t="s">
        <v>104</v>
      </c>
    </row>
    <row r="4538" spans="1:28">
      <c r="A4538">
        <v>1390631</v>
      </c>
      <c r="B4538" t="s">
        <v>29</v>
      </c>
      <c r="C4538" t="s">
        <v>29</v>
      </c>
      <c r="D4538" t="s">
        <v>666</v>
      </c>
      <c r="E4538" t="s">
        <v>4926</v>
      </c>
      <c r="F4538" t="s">
        <v>175</v>
      </c>
      <c r="G4538" t="s">
        <v>176</v>
      </c>
      <c r="H4538" t="s">
        <v>25</v>
      </c>
      <c r="I4538" s="2" t="s">
        <v>175</v>
      </c>
      <c r="J4538" s="4">
        <f t="shared" si="280"/>
        <v>7</v>
      </c>
      <c r="K4538" s="2">
        <v>45850.729835150501</v>
      </c>
      <c r="L4538" s="13">
        <v>45857.621967592597</v>
      </c>
      <c r="M4538" s="4">
        <f t="shared" si="282"/>
        <v>6.8921324420953169</v>
      </c>
      <c r="N4538" s="4">
        <f t="shared" si="283"/>
        <v>1284</v>
      </c>
      <c r="O4538">
        <v>59270</v>
      </c>
      <c r="P4538">
        <v>59689</v>
      </c>
      <c r="Q4538">
        <f t="shared" si="281"/>
        <v>419</v>
      </c>
      <c r="R4538">
        <v>419</v>
      </c>
      <c r="S4538">
        <v>0.75</v>
      </c>
      <c r="T4538">
        <v>0.375</v>
      </c>
      <c r="U4538" t="s">
        <v>26</v>
      </c>
      <c r="V4538" t="s">
        <v>26</v>
      </c>
      <c r="W4538" t="s">
        <v>25</v>
      </c>
      <c r="Y4538" t="s">
        <v>34</v>
      </c>
      <c r="Z4538" t="s">
        <v>232</v>
      </c>
      <c r="AA4538" s="2">
        <v>45850.758458715303</v>
      </c>
      <c r="AB4538" t="s">
        <v>269</v>
      </c>
    </row>
    <row r="4539" spans="1:28">
      <c r="A4539">
        <v>1390627</v>
      </c>
      <c r="B4539" t="s">
        <v>342</v>
      </c>
      <c r="C4539" t="s">
        <v>342</v>
      </c>
      <c r="D4539" t="s">
        <v>2860</v>
      </c>
      <c r="F4539" t="s">
        <v>55</v>
      </c>
      <c r="G4539" t="s">
        <v>56</v>
      </c>
      <c r="H4539" t="s">
        <v>25</v>
      </c>
      <c r="I4539" s="2" t="s">
        <v>57</v>
      </c>
      <c r="J4539" s="4">
        <f t="shared" si="280"/>
        <v>7</v>
      </c>
      <c r="K4539" s="2">
        <v>45850.750410335597</v>
      </c>
      <c r="L4539" s="13">
        <v>45860.696481446801</v>
      </c>
      <c r="M4539" s="4">
        <f t="shared" si="282"/>
        <v>9.9460711112042191</v>
      </c>
      <c r="N4539" s="4">
        <f t="shared" si="283"/>
        <v>1362</v>
      </c>
      <c r="O4539">
        <v>63290</v>
      </c>
      <c r="P4539">
        <v>63291</v>
      </c>
      <c r="Q4539">
        <f t="shared" si="281"/>
        <v>1</v>
      </c>
      <c r="R4539">
        <v>1</v>
      </c>
      <c r="S4539">
        <v>1</v>
      </c>
      <c r="T4539">
        <v>1</v>
      </c>
      <c r="U4539" t="s">
        <v>26</v>
      </c>
      <c r="V4539" t="s">
        <v>26</v>
      </c>
      <c r="W4539" t="s">
        <v>0</v>
      </c>
      <c r="X4539" t="s">
        <v>6196</v>
      </c>
      <c r="Y4539" t="s">
        <v>6197</v>
      </c>
      <c r="AA4539" s="2">
        <v>45850.751036805603</v>
      </c>
      <c r="AB4539" t="s">
        <v>104</v>
      </c>
    </row>
    <row r="4540" spans="1:28">
      <c r="A4540">
        <v>1390620</v>
      </c>
      <c r="B4540" t="s">
        <v>53</v>
      </c>
      <c r="C4540" t="s">
        <v>53</v>
      </c>
      <c r="D4540" t="s">
        <v>2615</v>
      </c>
      <c r="F4540" t="s">
        <v>55</v>
      </c>
      <c r="G4540" t="s">
        <v>56</v>
      </c>
      <c r="H4540" t="s">
        <v>25</v>
      </c>
      <c r="I4540" s="2" t="s">
        <v>57</v>
      </c>
      <c r="J4540" s="4">
        <f t="shared" si="280"/>
        <v>7</v>
      </c>
      <c r="K4540" s="2">
        <v>45850.739624189802</v>
      </c>
      <c r="L4540" s="13">
        <v>45871.455572569401</v>
      </c>
      <c r="M4540" s="4">
        <f t="shared" si="282"/>
        <v>20.715948379598558</v>
      </c>
      <c r="N4540" s="4">
        <f t="shared" si="283"/>
        <v>1030</v>
      </c>
      <c r="O4540">
        <v>67395</v>
      </c>
      <c r="P4540">
        <v>67401</v>
      </c>
      <c r="Q4540">
        <f t="shared" si="281"/>
        <v>6</v>
      </c>
      <c r="R4540">
        <v>6</v>
      </c>
      <c r="S4540">
        <v>0</v>
      </c>
      <c r="T4540">
        <v>0</v>
      </c>
      <c r="U4540" t="s">
        <v>26</v>
      </c>
      <c r="V4540" t="s">
        <v>26</v>
      </c>
      <c r="W4540" t="s">
        <v>0</v>
      </c>
      <c r="X4540" t="s">
        <v>6198</v>
      </c>
      <c r="Y4540" t="s">
        <v>6199</v>
      </c>
      <c r="AA4540" s="2">
        <v>45850.742730983802</v>
      </c>
      <c r="AB4540" t="s">
        <v>104</v>
      </c>
    </row>
    <row r="4541" spans="1:28">
      <c r="A4541">
        <v>1390616</v>
      </c>
      <c r="B4541" t="s">
        <v>69</v>
      </c>
      <c r="C4541" t="s">
        <v>69</v>
      </c>
      <c r="D4541" t="s">
        <v>2615</v>
      </c>
      <c r="H4541" t="s">
        <v>25</v>
      </c>
      <c r="J4541" s="4">
        <f t="shared" si="280"/>
        <v>7</v>
      </c>
      <c r="K4541" s="2">
        <v>45850.737894293998</v>
      </c>
      <c r="L4541" s="13">
        <v>45850.737894293998</v>
      </c>
      <c r="M4541" s="4">
        <f t="shared" si="282"/>
        <v>0</v>
      </c>
      <c r="N4541" s="4">
        <f t="shared" si="283"/>
        <v>0</v>
      </c>
      <c r="O4541">
        <v>67395</v>
      </c>
      <c r="P4541">
        <v>67395</v>
      </c>
      <c r="Q4541">
        <f t="shared" si="281"/>
        <v>0</v>
      </c>
      <c r="R4541">
        <v>0</v>
      </c>
      <c r="S4541">
        <v>0</v>
      </c>
      <c r="T4541">
        <v>0</v>
      </c>
      <c r="U4541" t="s">
        <v>26</v>
      </c>
      <c r="V4541" t="s">
        <v>26</v>
      </c>
      <c r="W4541" t="s">
        <v>0</v>
      </c>
      <c r="X4541" t="s">
        <v>148</v>
      </c>
      <c r="AA4541" s="2">
        <v>45850.738011805603</v>
      </c>
      <c r="AB4541" t="s">
        <v>104</v>
      </c>
    </row>
    <row r="4542" spans="1:28">
      <c r="A4542">
        <v>1390614</v>
      </c>
      <c r="B4542" t="s">
        <v>53</v>
      </c>
      <c r="C4542" t="s">
        <v>53</v>
      </c>
      <c r="D4542" t="s">
        <v>1269</v>
      </c>
      <c r="F4542" t="s">
        <v>55</v>
      </c>
      <c r="G4542" t="s">
        <v>56</v>
      </c>
      <c r="H4542" t="s">
        <v>25</v>
      </c>
      <c r="I4542" s="2" t="s">
        <v>57</v>
      </c>
      <c r="J4542" s="4">
        <f t="shared" si="280"/>
        <v>7</v>
      </c>
      <c r="K4542" s="2">
        <v>45850.733158368101</v>
      </c>
      <c r="L4542" s="13">
        <v>45855.765270636599</v>
      </c>
      <c r="M4542" s="4">
        <f t="shared" si="282"/>
        <v>5.0321122684981674</v>
      </c>
      <c r="N4542" s="4">
        <f t="shared" si="283"/>
        <v>46</v>
      </c>
      <c r="O4542">
        <v>62392</v>
      </c>
      <c r="P4542">
        <v>62395</v>
      </c>
      <c r="Q4542">
        <f t="shared" si="281"/>
        <v>3</v>
      </c>
      <c r="R4542">
        <v>3</v>
      </c>
      <c r="S4542">
        <v>0.625</v>
      </c>
      <c r="T4542">
        <v>0.5</v>
      </c>
      <c r="U4542" t="s">
        <v>26</v>
      </c>
      <c r="V4542" t="s">
        <v>26</v>
      </c>
      <c r="W4542" t="s">
        <v>0</v>
      </c>
      <c r="X4542" t="s">
        <v>6061</v>
      </c>
      <c r="Y4542" t="s">
        <v>6200</v>
      </c>
      <c r="AA4542" s="2">
        <v>45850.733900150502</v>
      </c>
      <c r="AB4542" t="s">
        <v>104</v>
      </c>
    </row>
    <row r="4543" spans="1:28">
      <c r="A4543">
        <v>1390608</v>
      </c>
      <c r="B4543" t="s">
        <v>53</v>
      </c>
      <c r="C4543" t="s">
        <v>53</v>
      </c>
      <c r="D4543" t="s">
        <v>2560</v>
      </c>
      <c r="F4543" t="s">
        <v>55</v>
      </c>
      <c r="G4543" t="s">
        <v>56</v>
      </c>
      <c r="H4543" t="s">
        <v>25</v>
      </c>
      <c r="I4543" s="2" t="s">
        <v>57</v>
      </c>
      <c r="J4543" s="4">
        <f t="shared" si="280"/>
        <v>7</v>
      </c>
      <c r="K4543" s="2">
        <v>45850.727971215303</v>
      </c>
      <c r="L4543" s="13">
        <v>45856.548685613401</v>
      </c>
      <c r="M4543" s="4">
        <f t="shared" si="282"/>
        <v>5.8207143980980618</v>
      </c>
      <c r="N4543" s="4">
        <f t="shared" si="283"/>
        <v>1181</v>
      </c>
      <c r="O4543">
        <v>30495</v>
      </c>
      <c r="P4543">
        <v>30525</v>
      </c>
      <c r="Q4543">
        <f t="shared" si="281"/>
        <v>30</v>
      </c>
      <c r="R4543">
        <v>30</v>
      </c>
      <c r="S4543">
        <v>0.5</v>
      </c>
      <c r="T4543">
        <v>0.375</v>
      </c>
      <c r="U4543" t="s">
        <v>26</v>
      </c>
      <c r="V4543" t="s">
        <v>26</v>
      </c>
      <c r="W4543" t="s">
        <v>0</v>
      </c>
      <c r="X4543" t="s">
        <v>6201</v>
      </c>
      <c r="Y4543" t="s">
        <v>6202</v>
      </c>
      <c r="AA4543" s="2">
        <v>45850.728590509301</v>
      </c>
      <c r="AB4543" t="s">
        <v>104</v>
      </c>
    </row>
    <row r="4544" spans="1:28">
      <c r="A4544">
        <v>1390606</v>
      </c>
      <c r="B4544" t="s">
        <v>53</v>
      </c>
      <c r="C4544" t="s">
        <v>53</v>
      </c>
      <c r="D4544" t="s">
        <v>458</v>
      </c>
      <c r="F4544" t="s">
        <v>55</v>
      </c>
      <c r="G4544" t="s">
        <v>56</v>
      </c>
      <c r="H4544" t="s">
        <v>25</v>
      </c>
      <c r="I4544" s="2" t="s">
        <v>57</v>
      </c>
      <c r="J4544" s="4">
        <f t="shared" si="280"/>
        <v>7</v>
      </c>
      <c r="K4544" s="2">
        <v>45850.723730173602</v>
      </c>
      <c r="L4544" s="13">
        <v>45874.544234722198</v>
      </c>
      <c r="M4544" s="4">
        <f t="shared" si="282"/>
        <v>23.820504548595636</v>
      </c>
      <c r="N4544" s="4">
        <f t="shared" si="283"/>
        <v>1181</v>
      </c>
      <c r="O4544">
        <v>66255</v>
      </c>
      <c r="P4544">
        <v>66256</v>
      </c>
      <c r="Q4544">
        <f t="shared" si="281"/>
        <v>1</v>
      </c>
      <c r="R4544">
        <v>1</v>
      </c>
      <c r="S4544">
        <v>0.125</v>
      </c>
      <c r="T4544">
        <v>0</v>
      </c>
      <c r="U4544" t="s">
        <v>26</v>
      </c>
      <c r="V4544" t="s">
        <v>26</v>
      </c>
      <c r="W4544" t="s">
        <v>0</v>
      </c>
      <c r="X4544" t="s">
        <v>6203</v>
      </c>
      <c r="Y4544" t="s">
        <v>6204</v>
      </c>
      <c r="AA4544" s="2">
        <v>45850.724348379597</v>
      </c>
      <c r="AB4544" t="s">
        <v>104</v>
      </c>
    </row>
    <row r="4545" spans="1:28">
      <c r="A4545">
        <v>1390604</v>
      </c>
      <c r="B4545" t="s">
        <v>29</v>
      </c>
      <c r="C4545" t="s">
        <v>29</v>
      </c>
      <c r="D4545" t="s">
        <v>1525</v>
      </c>
      <c r="E4545" t="s">
        <v>6205</v>
      </c>
      <c r="F4545" t="s">
        <v>1386</v>
      </c>
      <c r="G4545" t="s">
        <v>1387</v>
      </c>
      <c r="H4545" t="s">
        <v>25</v>
      </c>
      <c r="I4545" s="2" t="s">
        <v>1386</v>
      </c>
      <c r="J4545" s="4">
        <f t="shared" si="280"/>
        <v>7</v>
      </c>
      <c r="K4545" s="2">
        <v>45850.762533414403</v>
      </c>
      <c r="L4545" s="13">
        <v>45910.741435185198</v>
      </c>
      <c r="M4545" s="4">
        <f t="shared" si="282"/>
        <v>59.978901770795346</v>
      </c>
      <c r="N4545" s="4">
        <f t="shared" si="283"/>
        <v>1409</v>
      </c>
      <c r="O4545">
        <v>49718</v>
      </c>
      <c r="P4545">
        <v>54055</v>
      </c>
      <c r="Q4545">
        <f t="shared" si="281"/>
        <v>4337</v>
      </c>
      <c r="R4545">
        <v>4337</v>
      </c>
      <c r="S4545">
        <v>0.75</v>
      </c>
      <c r="T4545">
        <v>1</v>
      </c>
      <c r="U4545" t="s">
        <v>1399</v>
      </c>
      <c r="V4545" t="s">
        <v>26</v>
      </c>
      <c r="W4545" t="s">
        <v>25</v>
      </c>
      <c r="X4545" t="s">
        <v>34</v>
      </c>
      <c r="AA4545" s="2">
        <v>45850.721184872702</v>
      </c>
      <c r="AB4545" t="s">
        <v>89</v>
      </c>
    </row>
    <row r="4546" spans="1:28">
      <c r="A4546">
        <v>1390602</v>
      </c>
      <c r="B4546" t="s">
        <v>53</v>
      </c>
      <c r="C4546" t="s">
        <v>53</v>
      </c>
      <c r="D4546" t="s">
        <v>4317</v>
      </c>
      <c r="F4546" t="s">
        <v>55</v>
      </c>
      <c r="G4546" t="s">
        <v>56</v>
      </c>
      <c r="H4546" t="s">
        <v>25</v>
      </c>
      <c r="I4546" s="2" t="s">
        <v>57</v>
      </c>
      <c r="J4546" s="4">
        <f t="shared" si="280"/>
        <v>7</v>
      </c>
      <c r="K4546" s="2">
        <v>45850.711196331002</v>
      </c>
      <c r="L4546" s="13">
        <v>45857.773450925903</v>
      </c>
      <c r="M4546" s="4">
        <f t="shared" si="282"/>
        <v>7.0622545949008781</v>
      </c>
      <c r="N4546" s="4">
        <f t="shared" si="283"/>
        <v>89</v>
      </c>
      <c r="O4546">
        <v>63287</v>
      </c>
      <c r="P4546">
        <v>63303</v>
      </c>
      <c r="Q4546">
        <f t="shared" si="281"/>
        <v>16</v>
      </c>
      <c r="R4546">
        <v>16</v>
      </c>
      <c r="S4546">
        <v>0.625</v>
      </c>
      <c r="T4546">
        <v>0.625</v>
      </c>
      <c r="U4546" t="s">
        <v>26</v>
      </c>
      <c r="V4546" t="s">
        <v>26</v>
      </c>
      <c r="W4546" t="s">
        <v>0</v>
      </c>
      <c r="X4546" t="s">
        <v>6206</v>
      </c>
      <c r="Y4546" t="s">
        <v>6207</v>
      </c>
      <c r="AA4546" s="2">
        <v>45850.712107372703</v>
      </c>
      <c r="AB4546" t="s">
        <v>104</v>
      </c>
    </row>
    <row r="4547" spans="1:28">
      <c r="A4547">
        <v>1390597</v>
      </c>
      <c r="B4547" t="s">
        <v>165</v>
      </c>
      <c r="C4547" t="s">
        <v>165</v>
      </c>
      <c r="D4547" t="s">
        <v>2986</v>
      </c>
      <c r="E4547" t="s">
        <v>6208</v>
      </c>
      <c r="F4547" t="s">
        <v>111</v>
      </c>
      <c r="G4547" t="s">
        <v>218</v>
      </c>
      <c r="H4547" t="s">
        <v>25</v>
      </c>
      <c r="J4547" s="4">
        <f t="shared" ref="J4547:J4610" si="284">MONTH(K4547)</f>
        <v>7</v>
      </c>
      <c r="K4547" s="2">
        <v>45850.692048611098</v>
      </c>
      <c r="L4547" s="13">
        <v>45850.7502429745</v>
      </c>
      <c r="M4547" s="4">
        <f t="shared" si="282"/>
        <v>5.8194363402435556E-2</v>
      </c>
      <c r="N4547" s="4">
        <f t="shared" si="283"/>
        <v>83</v>
      </c>
      <c r="O4547">
        <v>62278</v>
      </c>
      <c r="P4547">
        <v>62279</v>
      </c>
      <c r="Q4547">
        <f t="shared" ref="Q4547:Q4610" si="285">IF(AND(O4547&lt;&gt;"",P4547&lt;&gt;""),P4547-O4547,0)</f>
        <v>1</v>
      </c>
      <c r="R4547">
        <v>1</v>
      </c>
      <c r="S4547">
        <v>0.25</v>
      </c>
      <c r="T4547">
        <v>0.125</v>
      </c>
      <c r="U4547" t="s">
        <v>26</v>
      </c>
      <c r="V4547" t="s">
        <v>26</v>
      </c>
      <c r="W4547" t="s">
        <v>25</v>
      </c>
      <c r="X4547" t="s">
        <v>456</v>
      </c>
      <c r="Y4547" t="s">
        <v>6209</v>
      </c>
      <c r="AA4547" s="2">
        <v>45850.699686608801</v>
      </c>
      <c r="AB4547" t="s">
        <v>114</v>
      </c>
    </row>
    <row r="4548" spans="1:28">
      <c r="A4548">
        <v>1390587</v>
      </c>
      <c r="B4548" t="s">
        <v>29</v>
      </c>
      <c r="C4548" t="s">
        <v>29</v>
      </c>
      <c r="D4548" t="s">
        <v>1539</v>
      </c>
      <c r="F4548" t="s">
        <v>4305</v>
      </c>
      <c r="G4548" t="s">
        <v>6210</v>
      </c>
      <c r="H4548" t="s">
        <v>25</v>
      </c>
      <c r="I4548" s="2" t="s">
        <v>4305</v>
      </c>
      <c r="J4548" s="4">
        <f t="shared" si="284"/>
        <v>7</v>
      </c>
      <c r="K4548" s="2">
        <v>45850.766058298599</v>
      </c>
      <c r="L4548" s="13">
        <v>45880.784398148098</v>
      </c>
      <c r="M4548" s="4">
        <f t="shared" ref="M4548:M4611" si="286">IF(AND(K4548&lt;&gt;"",L4548&lt;&gt;""),L4548-K4548,0)</f>
        <v>30.018339849499171</v>
      </c>
      <c r="N4548" s="4">
        <f t="shared" ref="N4548:N4611" si="287">HOUR(M4548)*60+MINUTE(M4548)</f>
        <v>26</v>
      </c>
      <c r="O4548">
        <v>49410</v>
      </c>
      <c r="P4548">
        <v>51978</v>
      </c>
      <c r="Q4548">
        <f t="shared" si="285"/>
        <v>2568</v>
      </c>
      <c r="R4548">
        <v>2568</v>
      </c>
      <c r="S4548">
        <v>0.875</v>
      </c>
      <c r="T4548">
        <v>0.25</v>
      </c>
      <c r="U4548" t="s">
        <v>26</v>
      </c>
      <c r="V4548" t="s">
        <v>26</v>
      </c>
      <c r="W4548" t="s">
        <v>25</v>
      </c>
      <c r="X4548" t="s">
        <v>34</v>
      </c>
      <c r="Y4548" t="s">
        <v>34</v>
      </c>
      <c r="Z4548" t="s">
        <v>129</v>
      </c>
      <c r="AA4548" s="2">
        <v>45850.680320682899</v>
      </c>
      <c r="AB4548" t="s">
        <v>269</v>
      </c>
    </row>
    <row r="4549" spans="1:28">
      <c r="A4549">
        <v>1390582</v>
      </c>
      <c r="B4549" t="s">
        <v>53</v>
      </c>
      <c r="C4549" t="s">
        <v>53</v>
      </c>
      <c r="D4549" t="s">
        <v>73</v>
      </c>
      <c r="F4549" t="s">
        <v>55</v>
      </c>
      <c r="G4549" t="s">
        <v>56</v>
      </c>
      <c r="H4549" t="s">
        <v>25</v>
      </c>
      <c r="I4549" s="2" t="s">
        <v>82</v>
      </c>
      <c r="J4549" s="4">
        <f t="shared" si="284"/>
        <v>7</v>
      </c>
      <c r="K4549" s="2">
        <v>45850.672916666699</v>
      </c>
      <c r="L4549" s="13">
        <v>45855.797724965298</v>
      </c>
      <c r="M4549" s="4">
        <f t="shared" si="286"/>
        <v>5.1248082985985093</v>
      </c>
      <c r="N4549" s="4">
        <f t="shared" si="287"/>
        <v>179</v>
      </c>
      <c r="O4549">
        <v>61722</v>
      </c>
      <c r="P4549">
        <v>61743</v>
      </c>
      <c r="Q4549">
        <f t="shared" si="285"/>
        <v>21</v>
      </c>
      <c r="R4549">
        <v>21</v>
      </c>
      <c r="S4549">
        <v>0.5</v>
      </c>
      <c r="T4549">
        <v>0.375</v>
      </c>
      <c r="U4549" t="s">
        <v>26</v>
      </c>
      <c r="V4549" t="s">
        <v>26</v>
      </c>
      <c r="W4549" t="s">
        <v>0</v>
      </c>
      <c r="X4549" t="s">
        <v>6211</v>
      </c>
      <c r="Y4549" t="s">
        <v>6212</v>
      </c>
      <c r="AA4549" s="2">
        <v>45850.673648842603</v>
      </c>
      <c r="AB4549" t="s">
        <v>84</v>
      </c>
    </row>
    <row r="4550" spans="1:28">
      <c r="A4550">
        <v>1390577</v>
      </c>
      <c r="B4550" t="s">
        <v>115</v>
      </c>
      <c r="C4550" t="s">
        <v>115</v>
      </c>
      <c r="D4550" t="s">
        <v>6213</v>
      </c>
      <c r="E4550" t="s">
        <v>6208</v>
      </c>
      <c r="F4550" t="s">
        <v>111</v>
      </c>
      <c r="G4550" t="s">
        <v>218</v>
      </c>
      <c r="H4550" t="s">
        <v>25</v>
      </c>
      <c r="J4550" s="4">
        <f t="shared" si="284"/>
        <v>7</v>
      </c>
      <c r="K4550" s="2">
        <v>45850.700162036999</v>
      </c>
      <c r="L4550" s="13">
        <v>45850.7011921296</v>
      </c>
      <c r="M4550" s="4">
        <f t="shared" si="286"/>
        <v>1.0300926005584188E-3</v>
      </c>
      <c r="N4550" s="4">
        <f t="shared" si="287"/>
        <v>1</v>
      </c>
      <c r="O4550">
        <v>2074</v>
      </c>
      <c r="P4550">
        <v>2088</v>
      </c>
      <c r="Q4550">
        <f t="shared" si="285"/>
        <v>14</v>
      </c>
      <c r="R4550">
        <v>14</v>
      </c>
      <c r="S4550">
        <v>0.625</v>
      </c>
      <c r="T4550">
        <v>0.625</v>
      </c>
      <c r="U4550" t="s">
        <v>26</v>
      </c>
      <c r="W4550" t="s">
        <v>0</v>
      </c>
      <c r="X4550" t="s">
        <v>6209</v>
      </c>
      <c r="Y4550" t="s">
        <v>6209</v>
      </c>
      <c r="AA4550" s="2">
        <v>45850.660461574102</v>
      </c>
      <c r="AB4550" t="s">
        <v>114</v>
      </c>
    </row>
    <row r="4551" spans="1:28">
      <c r="A4551">
        <v>1390572</v>
      </c>
      <c r="B4551" t="s">
        <v>29</v>
      </c>
      <c r="C4551" t="s">
        <v>29</v>
      </c>
      <c r="D4551" t="s">
        <v>6213</v>
      </c>
      <c r="E4551" t="s">
        <v>6208</v>
      </c>
      <c r="F4551" t="s">
        <v>6214</v>
      </c>
      <c r="G4551" t="s">
        <v>6215</v>
      </c>
      <c r="H4551" t="s">
        <v>0</v>
      </c>
      <c r="I4551" s="2" t="s">
        <v>6214</v>
      </c>
      <c r="J4551" s="4">
        <f t="shared" si="284"/>
        <v>7</v>
      </c>
      <c r="K4551" s="2">
        <v>45850.691260497697</v>
      </c>
      <c r="M4551" s="4">
        <f t="shared" si="286"/>
        <v>0</v>
      </c>
      <c r="N4551" s="4">
        <f t="shared" si="287"/>
        <v>0</v>
      </c>
      <c r="O4551">
        <v>2088</v>
      </c>
      <c r="Q4551">
        <f t="shared" si="285"/>
        <v>0</v>
      </c>
      <c r="R4551">
        <v>0</v>
      </c>
      <c r="S4551">
        <v>0.625</v>
      </c>
      <c r="U4551" t="s">
        <v>26</v>
      </c>
      <c r="W4551" t="s">
        <v>0</v>
      </c>
      <c r="X4551" t="s">
        <v>6216</v>
      </c>
      <c r="AA4551" s="2">
        <v>45850.647973460596</v>
      </c>
      <c r="AB4551" t="s">
        <v>89</v>
      </c>
    </row>
    <row r="4552" spans="1:28">
      <c r="A4552">
        <v>1390551</v>
      </c>
      <c r="B4552" t="s">
        <v>342</v>
      </c>
      <c r="C4552" t="s">
        <v>342</v>
      </c>
      <c r="D4552" t="s">
        <v>3191</v>
      </c>
      <c r="F4552" t="s">
        <v>55</v>
      </c>
      <c r="G4552" t="s">
        <v>56</v>
      </c>
      <c r="H4552" t="s">
        <v>25</v>
      </c>
      <c r="I4552" s="2" t="s">
        <v>82</v>
      </c>
      <c r="J4552" s="4">
        <f t="shared" si="284"/>
        <v>7</v>
      </c>
      <c r="K4552" s="2">
        <v>45850.612500000003</v>
      </c>
      <c r="L4552" s="13">
        <v>45860.694175497702</v>
      </c>
      <c r="M4552" s="4">
        <f t="shared" si="286"/>
        <v>10.081675497698598</v>
      </c>
      <c r="N4552" s="4">
        <f t="shared" si="287"/>
        <v>117</v>
      </c>
      <c r="O4552">
        <v>15420</v>
      </c>
      <c r="P4552">
        <v>15421</v>
      </c>
      <c r="Q4552">
        <f t="shared" si="285"/>
        <v>1</v>
      </c>
      <c r="R4552">
        <v>1</v>
      </c>
      <c r="S4552">
        <v>0.75</v>
      </c>
      <c r="T4552">
        <v>0.75</v>
      </c>
      <c r="U4552" t="s">
        <v>26</v>
      </c>
      <c r="V4552" t="s">
        <v>26</v>
      </c>
      <c r="W4552" t="s">
        <v>25</v>
      </c>
      <c r="X4552" t="s">
        <v>6217</v>
      </c>
      <c r="Y4552" t="s">
        <v>1881</v>
      </c>
      <c r="AA4552" s="2">
        <v>45850.614752164402</v>
      </c>
      <c r="AB4552" t="s">
        <v>84</v>
      </c>
    </row>
    <row r="4553" spans="1:28">
      <c r="A4553">
        <v>1390535</v>
      </c>
      <c r="B4553" t="s">
        <v>115</v>
      </c>
      <c r="C4553" t="s">
        <v>115</v>
      </c>
      <c r="D4553" t="s">
        <v>3469</v>
      </c>
      <c r="E4553" t="s">
        <v>6218</v>
      </c>
      <c r="F4553" t="s">
        <v>161</v>
      </c>
      <c r="G4553" t="s">
        <v>162</v>
      </c>
      <c r="H4553" t="s">
        <v>25</v>
      </c>
      <c r="J4553" s="4">
        <f t="shared" si="284"/>
        <v>7</v>
      </c>
      <c r="K4553" s="2">
        <v>45850.566481481503</v>
      </c>
      <c r="L4553" s="13">
        <v>45850.587812500002</v>
      </c>
      <c r="M4553" s="4">
        <f t="shared" si="286"/>
        <v>2.1331018499040511E-2</v>
      </c>
      <c r="N4553" s="4">
        <f t="shared" si="287"/>
        <v>30</v>
      </c>
      <c r="O4553">
        <v>19068.7</v>
      </c>
      <c r="P4553">
        <v>19099</v>
      </c>
      <c r="Q4553">
        <f t="shared" si="285"/>
        <v>30.299999999999272</v>
      </c>
      <c r="R4553">
        <v>30.299999999999272</v>
      </c>
      <c r="S4553">
        <v>1</v>
      </c>
      <c r="T4553">
        <v>0.875</v>
      </c>
      <c r="U4553" t="s">
        <v>26</v>
      </c>
      <c r="W4553" t="s">
        <v>25</v>
      </c>
      <c r="X4553" t="s">
        <v>431</v>
      </c>
      <c r="Y4553" t="s">
        <v>431</v>
      </c>
      <c r="AA4553" s="2">
        <v>45850.566952430599</v>
      </c>
      <c r="AB4553" t="s">
        <v>114</v>
      </c>
    </row>
    <row r="4554" spans="1:28">
      <c r="A4554">
        <v>1390524</v>
      </c>
      <c r="B4554" t="s">
        <v>29</v>
      </c>
      <c r="C4554" t="s">
        <v>29</v>
      </c>
      <c r="D4554" t="s">
        <v>3469</v>
      </c>
      <c r="E4554" t="s">
        <v>6218</v>
      </c>
      <c r="F4554" t="s">
        <v>4347</v>
      </c>
      <c r="G4554" t="s">
        <v>4348</v>
      </c>
      <c r="H4554" t="s">
        <v>25</v>
      </c>
      <c r="I4554" s="2" t="s">
        <v>4347</v>
      </c>
      <c r="J4554" s="4">
        <f t="shared" si="284"/>
        <v>7</v>
      </c>
      <c r="K4554" s="2">
        <v>45850.590453622703</v>
      </c>
      <c r="L4554" s="13">
        <v>45851.472097685197</v>
      </c>
      <c r="M4554" s="4">
        <f t="shared" si="286"/>
        <v>0.88164406249416061</v>
      </c>
      <c r="N4554" s="4">
        <f t="shared" si="287"/>
        <v>1269</v>
      </c>
      <c r="O4554">
        <v>19099</v>
      </c>
      <c r="P4554">
        <v>19099</v>
      </c>
      <c r="Q4554">
        <f t="shared" si="285"/>
        <v>0</v>
      </c>
      <c r="R4554">
        <v>0</v>
      </c>
      <c r="S4554">
        <v>0.875</v>
      </c>
      <c r="T4554">
        <v>0.875</v>
      </c>
      <c r="U4554" t="s">
        <v>26</v>
      </c>
      <c r="V4554" t="s">
        <v>26</v>
      </c>
      <c r="W4554" t="s">
        <v>25</v>
      </c>
      <c r="X4554" t="s">
        <v>34</v>
      </c>
      <c r="AA4554" s="2">
        <v>45850.541790705996</v>
      </c>
      <c r="AB4554" t="s">
        <v>89</v>
      </c>
    </row>
    <row r="4555" spans="1:28">
      <c r="A4555">
        <v>1390520</v>
      </c>
      <c r="B4555" t="s">
        <v>29</v>
      </c>
      <c r="C4555" t="s">
        <v>29</v>
      </c>
      <c r="D4555" t="s">
        <v>5236</v>
      </c>
      <c r="F4555" t="s">
        <v>6219</v>
      </c>
      <c r="G4555" t="s">
        <v>6220</v>
      </c>
      <c r="H4555" t="s">
        <v>25</v>
      </c>
      <c r="I4555" s="2" t="s">
        <v>6219</v>
      </c>
      <c r="J4555" s="4">
        <f t="shared" si="284"/>
        <v>7</v>
      </c>
      <c r="K4555" s="2">
        <v>45850.642130289401</v>
      </c>
      <c r="L4555" s="13">
        <v>45865.589236111096</v>
      </c>
      <c r="M4555" s="4">
        <f t="shared" si="286"/>
        <v>14.947105821695004</v>
      </c>
      <c r="N4555" s="4">
        <f t="shared" si="287"/>
        <v>1363</v>
      </c>
      <c r="O4555">
        <v>57487</v>
      </c>
      <c r="P4555">
        <v>58467</v>
      </c>
      <c r="Q4555">
        <f t="shared" si="285"/>
        <v>980</v>
      </c>
      <c r="R4555">
        <v>980</v>
      </c>
      <c r="S4555">
        <v>0.625</v>
      </c>
      <c r="T4555">
        <v>1</v>
      </c>
      <c r="U4555" t="s">
        <v>26</v>
      </c>
      <c r="V4555" t="s">
        <v>26</v>
      </c>
      <c r="W4555" t="s">
        <v>25</v>
      </c>
      <c r="X4555" t="s">
        <v>5251</v>
      </c>
      <c r="Z4555" t="s">
        <v>365</v>
      </c>
      <c r="AA4555" s="2">
        <v>45850.5380989236</v>
      </c>
      <c r="AB4555" t="s">
        <v>269</v>
      </c>
    </row>
    <row r="4556" spans="1:28">
      <c r="A4556">
        <v>1390511</v>
      </c>
      <c r="B4556" t="s">
        <v>142</v>
      </c>
      <c r="C4556" t="s">
        <v>142</v>
      </c>
      <c r="D4556" t="s">
        <v>4460</v>
      </c>
      <c r="F4556" t="s">
        <v>57</v>
      </c>
      <c r="G4556" t="s">
        <v>1229</v>
      </c>
      <c r="H4556" t="s">
        <v>25</v>
      </c>
      <c r="J4556" s="4">
        <f t="shared" si="284"/>
        <v>7</v>
      </c>
      <c r="K4556" s="2">
        <v>45850.499040856499</v>
      </c>
      <c r="L4556" s="13">
        <v>45999.165972222203</v>
      </c>
      <c r="M4556" s="4">
        <f t="shared" si="286"/>
        <v>148.66693136570393</v>
      </c>
      <c r="N4556" s="4">
        <f t="shared" si="287"/>
        <v>960</v>
      </c>
      <c r="O4556">
        <v>1205</v>
      </c>
      <c r="P4556">
        <v>1205</v>
      </c>
      <c r="Q4556">
        <f t="shared" si="285"/>
        <v>0</v>
      </c>
      <c r="R4556">
        <v>0</v>
      </c>
      <c r="S4556">
        <v>1</v>
      </c>
      <c r="T4556">
        <v>1</v>
      </c>
      <c r="U4556" t="s">
        <v>26</v>
      </c>
      <c r="V4556" t="s">
        <v>68</v>
      </c>
      <c r="W4556" t="s">
        <v>0</v>
      </c>
      <c r="AA4556" s="2">
        <v>45850.499347071796</v>
      </c>
      <c r="AB4556" t="s">
        <v>59</v>
      </c>
    </row>
    <row r="4557" spans="1:28">
      <c r="A4557">
        <v>1390510</v>
      </c>
      <c r="B4557" t="s">
        <v>142</v>
      </c>
      <c r="C4557" t="s">
        <v>142</v>
      </c>
      <c r="D4557" t="s">
        <v>1914</v>
      </c>
      <c r="F4557" t="s">
        <v>57</v>
      </c>
      <c r="G4557" t="s">
        <v>1229</v>
      </c>
      <c r="H4557" t="s">
        <v>25</v>
      </c>
      <c r="J4557" s="4">
        <f t="shared" si="284"/>
        <v>7</v>
      </c>
      <c r="K4557" s="2">
        <v>45850.4982628125</v>
      </c>
      <c r="L4557" s="13">
        <v>45999.165972222203</v>
      </c>
      <c r="M4557" s="4">
        <f t="shared" si="286"/>
        <v>148.66770940970309</v>
      </c>
      <c r="N4557" s="4">
        <f t="shared" si="287"/>
        <v>961</v>
      </c>
      <c r="O4557">
        <v>1532</v>
      </c>
      <c r="P4557">
        <v>1532</v>
      </c>
      <c r="Q4557">
        <f t="shared" si="285"/>
        <v>0</v>
      </c>
      <c r="R4557">
        <v>0</v>
      </c>
      <c r="S4557">
        <v>1</v>
      </c>
      <c r="T4557">
        <v>1</v>
      </c>
      <c r="U4557" t="s">
        <v>26</v>
      </c>
      <c r="V4557" t="s">
        <v>68</v>
      </c>
      <c r="W4557" t="s">
        <v>0</v>
      </c>
      <c r="AA4557" s="2">
        <v>45850.498563622699</v>
      </c>
      <c r="AB4557" t="s">
        <v>59</v>
      </c>
    </row>
    <row r="4558" spans="1:28">
      <c r="A4558">
        <v>1390507</v>
      </c>
      <c r="B4558" t="s">
        <v>142</v>
      </c>
      <c r="C4558" t="s">
        <v>142</v>
      </c>
      <c r="D4558" t="s">
        <v>64</v>
      </c>
      <c r="F4558" t="s">
        <v>57</v>
      </c>
      <c r="G4558" t="s">
        <v>1229</v>
      </c>
      <c r="H4558" t="s">
        <v>25</v>
      </c>
      <c r="J4558" s="4">
        <f t="shared" si="284"/>
        <v>7</v>
      </c>
      <c r="K4558" s="2">
        <v>45850.484963310199</v>
      </c>
      <c r="L4558" s="13">
        <v>45999.165972222203</v>
      </c>
      <c r="M4558" s="4">
        <f t="shared" si="286"/>
        <v>148.68100891200447</v>
      </c>
      <c r="N4558" s="4">
        <f t="shared" si="287"/>
        <v>980</v>
      </c>
      <c r="O4558">
        <v>16</v>
      </c>
      <c r="P4558">
        <v>18</v>
      </c>
      <c r="Q4558">
        <f t="shared" si="285"/>
        <v>2</v>
      </c>
      <c r="R4558">
        <v>2</v>
      </c>
      <c r="S4558">
        <v>1</v>
      </c>
      <c r="T4558">
        <v>1</v>
      </c>
      <c r="U4558" t="s">
        <v>154</v>
      </c>
      <c r="V4558" t="s">
        <v>68</v>
      </c>
      <c r="W4558" t="s">
        <v>0</v>
      </c>
      <c r="X4558" t="s">
        <v>6221</v>
      </c>
      <c r="AA4558" s="2">
        <v>45850.485362303203</v>
      </c>
      <c r="AB4558" t="s">
        <v>59</v>
      </c>
    </row>
    <row r="4559" spans="1:28">
      <c r="A4559">
        <v>1390506</v>
      </c>
      <c r="B4559" t="s">
        <v>29</v>
      </c>
      <c r="C4559" t="s">
        <v>29</v>
      </c>
      <c r="D4559" t="s">
        <v>2862</v>
      </c>
      <c r="E4559" t="s">
        <v>6222</v>
      </c>
      <c r="F4559" t="s">
        <v>6223</v>
      </c>
      <c r="G4559" t="s">
        <v>6224</v>
      </c>
      <c r="H4559" t="s">
        <v>25</v>
      </c>
      <c r="I4559" s="2" t="s">
        <v>6223</v>
      </c>
      <c r="J4559" s="4">
        <f t="shared" si="284"/>
        <v>7</v>
      </c>
      <c r="K4559" s="2">
        <v>45850.489362419001</v>
      </c>
      <c r="L4559" s="13">
        <v>45880.513888888898</v>
      </c>
      <c r="M4559" s="4">
        <f t="shared" si="286"/>
        <v>30.024526469896955</v>
      </c>
      <c r="N4559" s="4">
        <f t="shared" si="287"/>
        <v>35</v>
      </c>
      <c r="O4559">
        <v>1156</v>
      </c>
      <c r="P4559">
        <v>3139</v>
      </c>
      <c r="Q4559">
        <f t="shared" si="285"/>
        <v>1983</v>
      </c>
      <c r="R4559">
        <v>1983</v>
      </c>
      <c r="S4559">
        <v>0.25</v>
      </c>
      <c r="T4559">
        <v>0.375</v>
      </c>
      <c r="U4559" t="s">
        <v>26</v>
      </c>
      <c r="V4559" t="s">
        <v>26</v>
      </c>
      <c r="W4559" t="s">
        <v>25</v>
      </c>
      <c r="X4559" t="s">
        <v>34</v>
      </c>
      <c r="AA4559" s="2">
        <v>45850.482905902798</v>
      </c>
      <c r="AB4559" t="s">
        <v>269</v>
      </c>
    </row>
    <row r="4560" spans="1:28">
      <c r="A4560">
        <v>1390505</v>
      </c>
      <c r="B4560" t="s">
        <v>142</v>
      </c>
      <c r="C4560" t="s">
        <v>142</v>
      </c>
      <c r="D4560" t="s">
        <v>233</v>
      </c>
      <c r="F4560" t="s">
        <v>125</v>
      </c>
      <c r="G4560" t="s">
        <v>126</v>
      </c>
      <c r="H4560" t="s">
        <v>25</v>
      </c>
      <c r="J4560" s="4">
        <f t="shared" si="284"/>
        <v>7</v>
      </c>
      <c r="K4560" s="2">
        <v>45850.481832523103</v>
      </c>
      <c r="L4560" s="13">
        <v>45999.165972222203</v>
      </c>
      <c r="M4560" s="4">
        <f t="shared" si="286"/>
        <v>148.68413969910034</v>
      </c>
      <c r="N4560" s="4">
        <f t="shared" si="287"/>
        <v>985</v>
      </c>
      <c r="O4560">
        <v>18</v>
      </c>
      <c r="P4560">
        <v>18</v>
      </c>
      <c r="Q4560">
        <f t="shared" si="285"/>
        <v>0</v>
      </c>
      <c r="R4560">
        <v>0</v>
      </c>
      <c r="S4560">
        <v>1</v>
      </c>
      <c r="T4560">
        <v>1</v>
      </c>
      <c r="U4560" t="s">
        <v>154</v>
      </c>
      <c r="V4560" t="s">
        <v>68</v>
      </c>
      <c r="W4560" t="s">
        <v>0</v>
      </c>
      <c r="AA4560" s="2">
        <v>45850.482134837999</v>
      </c>
      <c r="AB4560" t="s">
        <v>59</v>
      </c>
    </row>
    <row r="4561" spans="1:28">
      <c r="A4561">
        <v>1390504</v>
      </c>
      <c r="B4561" t="s">
        <v>142</v>
      </c>
      <c r="C4561" t="s">
        <v>142</v>
      </c>
      <c r="D4561" t="s">
        <v>2862</v>
      </c>
      <c r="F4561" t="s">
        <v>1355</v>
      </c>
      <c r="G4561" t="s">
        <v>1356</v>
      </c>
      <c r="H4561" t="s">
        <v>25</v>
      </c>
      <c r="J4561" s="4">
        <f t="shared" si="284"/>
        <v>7</v>
      </c>
      <c r="K4561" s="2">
        <v>45850.480288657403</v>
      </c>
      <c r="L4561" s="13">
        <v>45999.165972222203</v>
      </c>
      <c r="M4561" s="4">
        <f t="shared" si="286"/>
        <v>148.68568356479955</v>
      </c>
      <c r="N4561" s="4">
        <f t="shared" si="287"/>
        <v>987</v>
      </c>
      <c r="O4561">
        <v>1154</v>
      </c>
      <c r="P4561">
        <v>1154</v>
      </c>
      <c r="Q4561">
        <f t="shared" si="285"/>
        <v>0</v>
      </c>
      <c r="R4561">
        <v>0</v>
      </c>
      <c r="S4561">
        <v>0.25</v>
      </c>
      <c r="T4561">
        <v>0.25</v>
      </c>
      <c r="U4561" t="s">
        <v>154</v>
      </c>
      <c r="V4561" t="s">
        <v>26</v>
      </c>
      <c r="W4561" t="s">
        <v>0</v>
      </c>
      <c r="AA4561" s="2">
        <v>45850.480638506902</v>
      </c>
      <c r="AB4561" t="s">
        <v>59</v>
      </c>
    </row>
    <row r="4562" spans="1:28">
      <c r="A4562">
        <v>1390503</v>
      </c>
      <c r="B4562" t="s">
        <v>142</v>
      </c>
      <c r="C4562" t="s">
        <v>142</v>
      </c>
      <c r="D4562" t="s">
        <v>2581</v>
      </c>
      <c r="F4562" t="s">
        <v>125</v>
      </c>
      <c r="G4562" t="s">
        <v>126</v>
      </c>
      <c r="H4562" t="s">
        <v>25</v>
      </c>
      <c r="J4562" s="4">
        <f t="shared" si="284"/>
        <v>7</v>
      </c>
      <c r="K4562" s="2">
        <v>45850.478632719904</v>
      </c>
      <c r="L4562" s="13">
        <v>45999.165972222203</v>
      </c>
      <c r="M4562" s="4">
        <f t="shared" si="286"/>
        <v>148.68733950229944</v>
      </c>
      <c r="N4562" s="4">
        <f t="shared" si="287"/>
        <v>989</v>
      </c>
      <c r="O4562">
        <v>25</v>
      </c>
      <c r="P4562">
        <v>25</v>
      </c>
      <c r="Q4562">
        <f t="shared" si="285"/>
        <v>0</v>
      </c>
      <c r="R4562">
        <v>0</v>
      </c>
      <c r="S4562">
        <v>1</v>
      </c>
      <c r="T4562">
        <v>1</v>
      </c>
      <c r="U4562" t="s">
        <v>154</v>
      </c>
      <c r="V4562" t="s">
        <v>68</v>
      </c>
      <c r="W4562" t="s">
        <v>0</v>
      </c>
      <c r="AA4562" s="2">
        <v>45850.4795753125</v>
      </c>
      <c r="AB4562" t="s">
        <v>59</v>
      </c>
    </row>
    <row r="4563" spans="1:28">
      <c r="A4563">
        <v>1390502</v>
      </c>
      <c r="B4563" t="s">
        <v>142</v>
      </c>
      <c r="C4563" t="s">
        <v>142</v>
      </c>
      <c r="D4563" t="s">
        <v>586</v>
      </c>
      <c r="F4563" t="s">
        <v>57</v>
      </c>
      <c r="G4563" t="s">
        <v>1229</v>
      </c>
      <c r="H4563" t="s">
        <v>25</v>
      </c>
      <c r="J4563" s="4">
        <f t="shared" si="284"/>
        <v>7</v>
      </c>
      <c r="K4563" s="2">
        <v>45850.476705173598</v>
      </c>
      <c r="L4563" s="13">
        <v>45999.165972222203</v>
      </c>
      <c r="M4563" s="4">
        <f t="shared" si="286"/>
        <v>148.68926704860496</v>
      </c>
      <c r="N4563" s="4">
        <f t="shared" si="287"/>
        <v>992</v>
      </c>
      <c r="O4563">
        <v>19</v>
      </c>
      <c r="P4563">
        <v>19</v>
      </c>
      <c r="Q4563">
        <f t="shared" si="285"/>
        <v>0</v>
      </c>
      <c r="R4563">
        <v>0</v>
      </c>
      <c r="S4563">
        <v>1</v>
      </c>
      <c r="T4563">
        <v>1</v>
      </c>
      <c r="U4563" t="s">
        <v>154</v>
      </c>
      <c r="V4563" t="s">
        <v>68</v>
      </c>
      <c r="W4563" t="s">
        <v>0</v>
      </c>
      <c r="X4563" t="s">
        <v>6221</v>
      </c>
      <c r="AA4563" s="2">
        <v>45850.477804247697</v>
      </c>
      <c r="AB4563" t="s">
        <v>59</v>
      </c>
    </row>
    <row r="4564" spans="1:28">
      <c r="A4564">
        <v>1390501</v>
      </c>
      <c r="B4564" t="s">
        <v>142</v>
      </c>
      <c r="C4564" t="s">
        <v>142</v>
      </c>
      <c r="D4564" t="s">
        <v>2622</v>
      </c>
      <c r="F4564" t="s">
        <v>57</v>
      </c>
      <c r="G4564" t="s">
        <v>1229</v>
      </c>
      <c r="H4564" t="s">
        <v>25</v>
      </c>
      <c r="J4564" s="4">
        <f t="shared" si="284"/>
        <v>7</v>
      </c>
      <c r="K4564" s="2">
        <v>45850.474466435197</v>
      </c>
      <c r="L4564" s="13">
        <v>45999.165972222203</v>
      </c>
      <c r="M4564" s="4">
        <f t="shared" si="286"/>
        <v>148.69150578700646</v>
      </c>
      <c r="N4564" s="4">
        <f t="shared" si="287"/>
        <v>995</v>
      </c>
      <c r="O4564">
        <v>100</v>
      </c>
      <c r="P4564">
        <v>100</v>
      </c>
      <c r="Q4564">
        <f t="shared" si="285"/>
        <v>0</v>
      </c>
      <c r="R4564">
        <v>0</v>
      </c>
      <c r="S4564">
        <v>1</v>
      </c>
      <c r="T4564">
        <v>1</v>
      </c>
      <c r="U4564" t="s">
        <v>26</v>
      </c>
      <c r="V4564" t="s">
        <v>68</v>
      </c>
      <c r="W4564" t="s">
        <v>0</v>
      </c>
      <c r="X4564" t="s">
        <v>6221</v>
      </c>
      <c r="AA4564" s="2">
        <v>45850.475266585701</v>
      </c>
      <c r="AB4564" t="s">
        <v>59</v>
      </c>
    </row>
    <row r="4565" spans="1:28">
      <c r="A4565">
        <v>1390495</v>
      </c>
      <c r="B4565" t="s">
        <v>142</v>
      </c>
      <c r="C4565" t="s">
        <v>142</v>
      </c>
      <c r="D4565" t="s">
        <v>919</v>
      </c>
      <c r="F4565" t="s">
        <v>57</v>
      </c>
      <c r="G4565" t="s">
        <v>1229</v>
      </c>
      <c r="H4565" t="s">
        <v>25</v>
      </c>
      <c r="J4565" s="4">
        <f t="shared" si="284"/>
        <v>7</v>
      </c>
      <c r="K4565" s="2">
        <v>45850.459447569403</v>
      </c>
      <c r="L4565" s="13">
        <v>45999.165972222203</v>
      </c>
      <c r="M4565" s="4">
        <f t="shared" si="286"/>
        <v>148.7065246528</v>
      </c>
      <c r="N4565" s="4">
        <f t="shared" si="287"/>
        <v>1017</v>
      </c>
      <c r="O4565">
        <v>17950</v>
      </c>
      <c r="P4565">
        <v>17950</v>
      </c>
      <c r="Q4565">
        <f t="shared" si="285"/>
        <v>0</v>
      </c>
      <c r="R4565">
        <v>0</v>
      </c>
      <c r="S4565">
        <v>1</v>
      </c>
      <c r="T4565">
        <v>1</v>
      </c>
      <c r="U4565" t="s">
        <v>26</v>
      </c>
      <c r="V4565" t="s">
        <v>154</v>
      </c>
      <c r="W4565" t="s">
        <v>0</v>
      </c>
      <c r="AA4565" s="2">
        <v>45850.459646678202</v>
      </c>
      <c r="AB4565" t="s">
        <v>59</v>
      </c>
    </row>
    <row r="4566" spans="1:28">
      <c r="A4566">
        <v>1390494</v>
      </c>
      <c r="B4566" t="s">
        <v>4556</v>
      </c>
      <c r="C4566" t="s">
        <v>4556</v>
      </c>
      <c r="D4566" t="s">
        <v>1663</v>
      </c>
      <c r="H4566" t="s">
        <v>25</v>
      </c>
      <c r="J4566" s="4">
        <f t="shared" si="284"/>
        <v>7</v>
      </c>
      <c r="K4566" s="2">
        <v>45850.458262465298</v>
      </c>
      <c r="L4566" s="13">
        <v>45850.458262465298</v>
      </c>
      <c r="M4566" s="4">
        <f t="shared" si="286"/>
        <v>0</v>
      </c>
      <c r="N4566" s="4">
        <f t="shared" si="287"/>
        <v>0</v>
      </c>
      <c r="O4566">
        <v>32943</v>
      </c>
      <c r="P4566">
        <v>59433</v>
      </c>
      <c r="Q4566">
        <f t="shared" si="285"/>
        <v>26490</v>
      </c>
      <c r="R4566">
        <v>26490</v>
      </c>
      <c r="S4566">
        <v>1</v>
      </c>
      <c r="T4566">
        <v>1</v>
      </c>
      <c r="U4566" t="s">
        <v>26</v>
      </c>
      <c r="V4566" t="s">
        <v>26</v>
      </c>
      <c r="W4566" t="s">
        <v>0</v>
      </c>
      <c r="AA4566" s="2">
        <v>45850.458262465298</v>
      </c>
      <c r="AB4566" t="s">
        <v>1634</v>
      </c>
    </row>
    <row r="4567" spans="1:28">
      <c r="A4567">
        <v>1390493</v>
      </c>
      <c r="B4567" t="s">
        <v>142</v>
      </c>
      <c r="C4567" t="s">
        <v>142</v>
      </c>
      <c r="D4567" t="s">
        <v>1663</v>
      </c>
      <c r="F4567" t="s">
        <v>1355</v>
      </c>
      <c r="G4567" t="s">
        <v>1356</v>
      </c>
      <c r="H4567" t="s">
        <v>25</v>
      </c>
      <c r="J4567" s="4">
        <f t="shared" si="284"/>
        <v>7</v>
      </c>
      <c r="K4567" s="2">
        <v>45850.455568518497</v>
      </c>
      <c r="L4567" s="13">
        <v>45999.165972222203</v>
      </c>
      <c r="M4567" s="4">
        <f t="shared" si="286"/>
        <v>148.71040370370611</v>
      </c>
      <c r="N4567" s="4">
        <f t="shared" si="287"/>
        <v>1022</v>
      </c>
      <c r="O4567">
        <v>32943</v>
      </c>
      <c r="P4567">
        <v>32943</v>
      </c>
      <c r="Q4567">
        <f t="shared" si="285"/>
        <v>0</v>
      </c>
      <c r="R4567">
        <v>0</v>
      </c>
      <c r="S4567">
        <v>1</v>
      </c>
      <c r="T4567">
        <v>1</v>
      </c>
      <c r="U4567" t="s">
        <v>1399</v>
      </c>
      <c r="V4567" t="s">
        <v>26</v>
      </c>
      <c r="W4567" t="s">
        <v>0</v>
      </c>
      <c r="AA4567" s="2">
        <v>45850.456159803201</v>
      </c>
      <c r="AB4567" t="s">
        <v>59</v>
      </c>
    </row>
    <row r="4568" spans="1:28">
      <c r="A4568">
        <v>1390489</v>
      </c>
      <c r="B4568" t="s">
        <v>29</v>
      </c>
      <c r="C4568" t="s">
        <v>29</v>
      </c>
      <c r="D4568" t="s">
        <v>3521</v>
      </c>
      <c r="E4568" t="s">
        <v>5837</v>
      </c>
      <c r="F4568" t="s">
        <v>5841</v>
      </c>
      <c r="G4568" t="s">
        <v>5842</v>
      </c>
      <c r="H4568" t="s">
        <v>25</v>
      </c>
      <c r="I4568" s="2" t="s">
        <v>5841</v>
      </c>
      <c r="J4568" s="4">
        <f t="shared" si="284"/>
        <v>7</v>
      </c>
      <c r="K4568" s="2">
        <v>45850.46875</v>
      </c>
      <c r="L4568" s="13">
        <v>45857.542951388903</v>
      </c>
      <c r="M4568" s="4">
        <f t="shared" si="286"/>
        <v>7.0742013889030204</v>
      </c>
      <c r="N4568" s="4">
        <f t="shared" si="287"/>
        <v>106</v>
      </c>
      <c r="O4568">
        <v>33792</v>
      </c>
      <c r="P4568">
        <v>34279</v>
      </c>
      <c r="Q4568">
        <f t="shared" si="285"/>
        <v>487</v>
      </c>
      <c r="R4568">
        <v>487</v>
      </c>
      <c r="S4568">
        <v>0.5</v>
      </c>
      <c r="T4568">
        <v>0.5</v>
      </c>
      <c r="U4568" t="s">
        <v>26</v>
      </c>
      <c r="V4568" t="s">
        <v>26</v>
      </c>
      <c r="W4568" t="s">
        <v>25</v>
      </c>
      <c r="Y4568" t="s">
        <v>34</v>
      </c>
      <c r="AA4568" s="2">
        <v>45850.448607951403</v>
      </c>
      <c r="AB4568" t="s">
        <v>89</v>
      </c>
    </row>
    <row r="4569" spans="1:28">
      <c r="A4569">
        <v>1390484</v>
      </c>
      <c r="B4569" t="s">
        <v>29</v>
      </c>
      <c r="C4569" t="s">
        <v>29</v>
      </c>
      <c r="D4569" t="s">
        <v>265</v>
      </c>
      <c r="E4569" t="s">
        <v>6225</v>
      </c>
      <c r="F4569" t="s">
        <v>6226</v>
      </c>
      <c r="G4569" t="s">
        <v>6227</v>
      </c>
      <c r="H4569" t="s">
        <v>25</v>
      </c>
      <c r="I4569" s="2" t="s">
        <v>6226</v>
      </c>
      <c r="J4569" s="4">
        <f t="shared" si="284"/>
        <v>7</v>
      </c>
      <c r="K4569" s="2">
        <v>45850.451568830998</v>
      </c>
      <c r="L4569" s="13">
        <v>45850.451568830998</v>
      </c>
      <c r="M4569" s="4">
        <f t="shared" si="286"/>
        <v>0</v>
      </c>
      <c r="N4569" s="4">
        <f t="shared" si="287"/>
        <v>0</v>
      </c>
      <c r="O4569">
        <v>53235</v>
      </c>
      <c r="P4569">
        <v>53235</v>
      </c>
      <c r="Q4569">
        <f t="shared" si="285"/>
        <v>0</v>
      </c>
      <c r="R4569">
        <v>0</v>
      </c>
      <c r="S4569">
        <v>0.5</v>
      </c>
      <c r="T4569">
        <v>0.5</v>
      </c>
      <c r="U4569" t="s">
        <v>26</v>
      </c>
      <c r="W4569" t="s">
        <v>0</v>
      </c>
      <c r="AA4569" s="2">
        <v>45850.434288773104</v>
      </c>
      <c r="AB4569" t="s">
        <v>89</v>
      </c>
    </row>
    <row r="4570" spans="1:28">
      <c r="A4570">
        <v>1390473</v>
      </c>
      <c r="B4570" t="s">
        <v>142</v>
      </c>
      <c r="C4570" t="s">
        <v>142</v>
      </c>
      <c r="D4570" t="s">
        <v>385</v>
      </c>
      <c r="F4570" t="s">
        <v>57</v>
      </c>
      <c r="G4570" t="s">
        <v>1229</v>
      </c>
      <c r="H4570" t="s">
        <v>25</v>
      </c>
      <c r="J4570" s="4">
        <f t="shared" si="284"/>
        <v>7</v>
      </c>
      <c r="K4570" s="2">
        <v>45850.396920138897</v>
      </c>
      <c r="L4570" s="13">
        <v>45999.165972222203</v>
      </c>
      <c r="M4570" s="4">
        <f t="shared" si="286"/>
        <v>148.76905208330572</v>
      </c>
      <c r="N4570" s="4">
        <f t="shared" si="287"/>
        <v>1107</v>
      </c>
      <c r="O4570">
        <v>1098</v>
      </c>
      <c r="P4570">
        <v>1098</v>
      </c>
      <c r="Q4570">
        <f t="shared" si="285"/>
        <v>0</v>
      </c>
      <c r="R4570">
        <v>0</v>
      </c>
      <c r="S4570">
        <v>0</v>
      </c>
      <c r="T4570">
        <v>0</v>
      </c>
      <c r="U4570" t="s">
        <v>26</v>
      </c>
      <c r="V4570" t="s">
        <v>154</v>
      </c>
      <c r="W4570" t="s">
        <v>0</v>
      </c>
      <c r="AA4570" s="2">
        <v>45850.397180057902</v>
      </c>
      <c r="AB4570" t="s">
        <v>59</v>
      </c>
    </row>
    <row r="4571" spans="1:28">
      <c r="A4571">
        <v>1390472</v>
      </c>
      <c r="B4571" t="s">
        <v>69</v>
      </c>
      <c r="C4571" t="s">
        <v>69</v>
      </c>
      <c r="D4571" t="s">
        <v>385</v>
      </c>
      <c r="H4571" t="s">
        <v>25</v>
      </c>
      <c r="J4571" s="4">
        <f t="shared" si="284"/>
        <v>7</v>
      </c>
      <c r="K4571" s="2">
        <v>45850.3967527778</v>
      </c>
      <c r="L4571" s="13">
        <v>45850.3967527778</v>
      </c>
      <c r="M4571" s="4">
        <f t="shared" si="286"/>
        <v>0</v>
      </c>
      <c r="N4571" s="4">
        <f t="shared" si="287"/>
        <v>0</v>
      </c>
      <c r="O4571">
        <v>1072</v>
      </c>
      <c r="P4571">
        <v>1072</v>
      </c>
      <c r="Q4571">
        <f t="shared" si="285"/>
        <v>0</v>
      </c>
      <c r="R4571">
        <v>0</v>
      </c>
      <c r="S4571">
        <v>0</v>
      </c>
      <c r="T4571">
        <v>0</v>
      </c>
      <c r="U4571" t="s">
        <v>26</v>
      </c>
      <c r="V4571" t="s">
        <v>26</v>
      </c>
      <c r="W4571" t="s">
        <v>0</v>
      </c>
      <c r="X4571" t="s">
        <v>148</v>
      </c>
      <c r="AA4571" s="2">
        <v>45850.396833368097</v>
      </c>
      <c r="AB4571" t="s">
        <v>59</v>
      </c>
    </row>
    <row r="4572" spans="1:28">
      <c r="A4572">
        <v>1390471</v>
      </c>
      <c r="B4572" t="s">
        <v>142</v>
      </c>
      <c r="C4572" t="s">
        <v>142</v>
      </c>
      <c r="D4572" t="s">
        <v>1296</v>
      </c>
      <c r="F4572" t="s">
        <v>57</v>
      </c>
      <c r="G4572" t="s">
        <v>1229</v>
      </c>
      <c r="H4572" t="s">
        <v>25</v>
      </c>
      <c r="J4572" s="4">
        <f t="shared" si="284"/>
        <v>7</v>
      </c>
      <c r="K4572" s="2">
        <v>45850.396212615698</v>
      </c>
      <c r="L4572" s="13">
        <v>45999.165972222203</v>
      </c>
      <c r="M4572" s="4">
        <f t="shared" si="286"/>
        <v>148.76975960650452</v>
      </c>
      <c r="N4572" s="4">
        <f t="shared" si="287"/>
        <v>1108</v>
      </c>
      <c r="O4572">
        <v>1246</v>
      </c>
      <c r="P4572">
        <v>1246</v>
      </c>
      <c r="Q4572">
        <f t="shared" si="285"/>
        <v>0</v>
      </c>
      <c r="R4572">
        <v>0</v>
      </c>
      <c r="S4572">
        <v>0</v>
      </c>
      <c r="T4572">
        <v>0</v>
      </c>
      <c r="U4572" t="s">
        <v>26</v>
      </c>
      <c r="V4572" t="s">
        <v>154</v>
      </c>
      <c r="W4572" t="s">
        <v>0</v>
      </c>
      <c r="AA4572" s="2">
        <v>45850.396541898102</v>
      </c>
      <c r="AB4572" t="s">
        <v>59</v>
      </c>
    </row>
    <row r="4573" spans="1:28">
      <c r="A4573">
        <v>1390470</v>
      </c>
      <c r="B4573" t="s">
        <v>142</v>
      </c>
      <c r="C4573" t="s">
        <v>142</v>
      </c>
      <c r="D4573" t="s">
        <v>3770</v>
      </c>
      <c r="F4573" t="s">
        <v>57</v>
      </c>
      <c r="G4573" t="s">
        <v>1229</v>
      </c>
      <c r="H4573" t="s">
        <v>25</v>
      </c>
      <c r="J4573" s="4">
        <f t="shared" si="284"/>
        <v>7</v>
      </c>
      <c r="K4573" s="2">
        <v>45850.395661921299</v>
      </c>
      <c r="L4573" s="13">
        <v>45999.165972222203</v>
      </c>
      <c r="M4573" s="4">
        <f t="shared" si="286"/>
        <v>148.77031030090438</v>
      </c>
      <c r="N4573" s="4">
        <f t="shared" si="287"/>
        <v>1109</v>
      </c>
      <c r="O4573">
        <v>1253</v>
      </c>
      <c r="P4573">
        <v>1253</v>
      </c>
      <c r="Q4573">
        <f t="shared" si="285"/>
        <v>0</v>
      </c>
      <c r="R4573">
        <v>0</v>
      </c>
      <c r="S4573">
        <v>0</v>
      </c>
      <c r="T4573">
        <v>0</v>
      </c>
      <c r="U4573" t="s">
        <v>26</v>
      </c>
      <c r="V4573" t="s">
        <v>154</v>
      </c>
      <c r="W4573" t="s">
        <v>0</v>
      </c>
      <c r="AA4573" s="2">
        <v>45850.3959153588</v>
      </c>
      <c r="AB4573" t="s">
        <v>59</v>
      </c>
    </row>
    <row r="4574" spans="1:28">
      <c r="A4574">
        <v>1390452</v>
      </c>
      <c r="B4574" t="s">
        <v>29</v>
      </c>
      <c r="C4574" t="s">
        <v>29</v>
      </c>
      <c r="D4574" t="s">
        <v>1048</v>
      </c>
      <c r="E4574" t="s">
        <v>6228</v>
      </c>
      <c r="F4574" t="s">
        <v>6229</v>
      </c>
      <c r="G4574" t="s">
        <v>6230</v>
      </c>
      <c r="H4574" t="s">
        <v>25</v>
      </c>
      <c r="I4574" s="2" t="s">
        <v>6229</v>
      </c>
      <c r="J4574" s="4">
        <f t="shared" si="284"/>
        <v>7</v>
      </c>
      <c r="K4574" s="2">
        <v>45849.876857835603</v>
      </c>
      <c r="L4574" s="13">
        <v>45911.824606481503</v>
      </c>
      <c r="M4574" s="4">
        <f t="shared" si="286"/>
        <v>61.947748645899992</v>
      </c>
      <c r="N4574" s="4">
        <f t="shared" si="287"/>
        <v>1364</v>
      </c>
      <c r="O4574">
        <v>72234</v>
      </c>
      <c r="P4574">
        <v>81496</v>
      </c>
      <c r="Q4574">
        <f t="shared" si="285"/>
        <v>9262</v>
      </c>
      <c r="R4574">
        <v>9262</v>
      </c>
      <c r="S4574">
        <v>1</v>
      </c>
      <c r="T4574">
        <v>1</v>
      </c>
      <c r="U4574" t="s">
        <v>26</v>
      </c>
      <c r="V4574" t="s">
        <v>26</v>
      </c>
      <c r="W4574" t="s">
        <v>25</v>
      </c>
      <c r="X4574" t="s">
        <v>34</v>
      </c>
      <c r="Y4574" t="s">
        <v>34</v>
      </c>
      <c r="AA4574" s="2">
        <v>45849.868603356503</v>
      </c>
      <c r="AB4574" t="s">
        <v>269</v>
      </c>
    </row>
    <row r="4575" spans="1:28">
      <c r="A4575">
        <v>1390448</v>
      </c>
      <c r="B4575" t="s">
        <v>29</v>
      </c>
      <c r="C4575" t="s">
        <v>29</v>
      </c>
      <c r="D4575" t="s">
        <v>229</v>
      </c>
      <c r="E4575" t="s">
        <v>4422</v>
      </c>
      <c r="F4575" t="s">
        <v>4423</v>
      </c>
      <c r="G4575" t="s">
        <v>4424</v>
      </c>
      <c r="H4575" t="s">
        <v>25</v>
      </c>
      <c r="I4575" s="2" t="s">
        <v>4423</v>
      </c>
      <c r="J4575" s="4">
        <f t="shared" si="284"/>
        <v>7</v>
      </c>
      <c r="K4575" s="2">
        <v>45849.8630585301</v>
      </c>
      <c r="L4575" s="13">
        <v>45850.791186377297</v>
      </c>
      <c r="M4575" s="4">
        <f t="shared" si="286"/>
        <v>0.92812784719717456</v>
      </c>
      <c r="N4575" s="4">
        <f t="shared" si="287"/>
        <v>1336</v>
      </c>
      <c r="O4575">
        <v>14915</v>
      </c>
      <c r="P4575">
        <v>15003</v>
      </c>
      <c r="Q4575">
        <f t="shared" si="285"/>
        <v>88</v>
      </c>
      <c r="R4575">
        <v>88</v>
      </c>
      <c r="S4575">
        <v>1</v>
      </c>
      <c r="T4575">
        <v>0.75</v>
      </c>
      <c r="U4575" t="s">
        <v>26</v>
      </c>
      <c r="V4575" t="s">
        <v>26</v>
      </c>
      <c r="W4575" t="s">
        <v>25</v>
      </c>
      <c r="X4575" t="s">
        <v>34</v>
      </c>
      <c r="AA4575" s="2">
        <v>45849.858294131896</v>
      </c>
      <c r="AB4575" t="s">
        <v>89</v>
      </c>
    </row>
    <row r="4576" spans="1:28">
      <c r="A4576">
        <v>1390447</v>
      </c>
      <c r="B4576" t="s">
        <v>29</v>
      </c>
      <c r="C4576" t="s">
        <v>29</v>
      </c>
      <c r="D4576" t="s">
        <v>4666</v>
      </c>
      <c r="F4576" t="s">
        <v>5159</v>
      </c>
      <c r="G4576" t="s">
        <v>6231</v>
      </c>
      <c r="H4576" t="s">
        <v>25</v>
      </c>
      <c r="I4576" s="2" t="s">
        <v>5159</v>
      </c>
      <c r="J4576" s="4">
        <f t="shared" si="284"/>
        <v>7</v>
      </c>
      <c r="K4576" s="2">
        <v>45849.856264039401</v>
      </c>
      <c r="L4576" s="13">
        <v>45869.535381944399</v>
      </c>
      <c r="M4576" s="4">
        <f t="shared" si="286"/>
        <v>19.679117904997838</v>
      </c>
      <c r="N4576" s="4">
        <f t="shared" si="287"/>
        <v>977</v>
      </c>
      <c r="O4576">
        <v>81087</v>
      </c>
      <c r="P4576">
        <v>82461</v>
      </c>
      <c r="Q4576">
        <f t="shared" si="285"/>
        <v>1374</v>
      </c>
      <c r="R4576">
        <v>1374</v>
      </c>
      <c r="S4576">
        <v>1</v>
      </c>
      <c r="T4576">
        <v>1</v>
      </c>
      <c r="U4576" t="s">
        <v>26</v>
      </c>
      <c r="V4576" t="s">
        <v>26</v>
      </c>
      <c r="W4576" t="s">
        <v>25</v>
      </c>
      <c r="Y4576" t="s">
        <v>1483</v>
      </c>
      <c r="Z4576" t="s">
        <v>365</v>
      </c>
      <c r="AA4576" s="2">
        <v>45849.8568282755</v>
      </c>
      <c r="AB4576" t="s">
        <v>177</v>
      </c>
    </row>
    <row r="4577" spans="1:28">
      <c r="A4577">
        <v>1390428</v>
      </c>
      <c r="B4577" t="s">
        <v>29</v>
      </c>
      <c r="C4577" t="s">
        <v>29</v>
      </c>
      <c r="D4577" t="s">
        <v>3069</v>
      </c>
      <c r="F4577" t="s">
        <v>3071</v>
      </c>
      <c r="G4577" t="s">
        <v>3072</v>
      </c>
      <c r="H4577" t="s">
        <v>25</v>
      </c>
      <c r="I4577" s="2" t="s">
        <v>3071</v>
      </c>
      <c r="J4577" s="4">
        <f t="shared" si="284"/>
        <v>7</v>
      </c>
      <c r="K4577" s="2">
        <v>45849.807324108799</v>
      </c>
      <c r="L4577" s="13">
        <v>45867.407858796301</v>
      </c>
      <c r="M4577" s="4">
        <f t="shared" si="286"/>
        <v>17.600534687502659</v>
      </c>
      <c r="N4577" s="4">
        <f t="shared" si="287"/>
        <v>864</v>
      </c>
      <c r="O4577">
        <v>27658</v>
      </c>
      <c r="P4577">
        <v>29201</v>
      </c>
      <c r="Q4577">
        <f t="shared" si="285"/>
        <v>1543</v>
      </c>
      <c r="R4577">
        <v>1543</v>
      </c>
      <c r="S4577">
        <v>1</v>
      </c>
      <c r="T4577">
        <v>0.375</v>
      </c>
      <c r="U4577" t="s">
        <v>26</v>
      </c>
      <c r="V4577" t="s">
        <v>26</v>
      </c>
      <c r="W4577" t="s">
        <v>25</v>
      </c>
      <c r="X4577" t="s">
        <v>34</v>
      </c>
      <c r="Y4577" t="s">
        <v>620</v>
      </c>
      <c r="Z4577" t="s">
        <v>1689</v>
      </c>
      <c r="AA4577" s="2">
        <v>45849.781021261602</v>
      </c>
      <c r="AB4577" t="s">
        <v>269</v>
      </c>
    </row>
    <row r="4578" spans="1:28">
      <c r="A4578">
        <v>1390422</v>
      </c>
      <c r="B4578" t="s">
        <v>29</v>
      </c>
      <c r="C4578" t="s">
        <v>29</v>
      </c>
      <c r="D4578" t="s">
        <v>191</v>
      </c>
      <c r="E4578" t="s">
        <v>6232</v>
      </c>
      <c r="F4578" t="s">
        <v>169</v>
      </c>
      <c r="G4578" t="s">
        <v>170</v>
      </c>
      <c r="H4578" t="s">
        <v>25</v>
      </c>
      <c r="I4578" s="2" t="s">
        <v>6233</v>
      </c>
      <c r="J4578" s="4">
        <f t="shared" si="284"/>
        <v>7</v>
      </c>
      <c r="K4578" s="2">
        <v>45849.749554513903</v>
      </c>
      <c r="L4578" s="13">
        <v>45930.629907407398</v>
      </c>
      <c r="M4578" s="4">
        <f t="shared" si="286"/>
        <v>80.880352893495001</v>
      </c>
      <c r="N4578" s="4">
        <f t="shared" si="287"/>
        <v>1267</v>
      </c>
      <c r="O4578">
        <v>3788</v>
      </c>
      <c r="P4578">
        <v>6423</v>
      </c>
      <c r="Q4578">
        <f t="shared" si="285"/>
        <v>2635</v>
      </c>
      <c r="R4578">
        <v>2635</v>
      </c>
      <c r="S4578">
        <v>0.75</v>
      </c>
      <c r="T4578">
        <v>1</v>
      </c>
      <c r="U4578" t="s">
        <v>26</v>
      </c>
      <c r="V4578" t="s">
        <v>26</v>
      </c>
      <c r="W4578" t="s">
        <v>0</v>
      </c>
      <c r="AA4578" s="2">
        <v>45849.751552002301</v>
      </c>
      <c r="AB4578" t="s">
        <v>4464</v>
      </c>
    </row>
    <row r="4579" spans="1:28">
      <c r="A4579">
        <v>1390419</v>
      </c>
      <c r="B4579" t="s">
        <v>29</v>
      </c>
      <c r="C4579" t="s">
        <v>29</v>
      </c>
      <c r="D4579" t="s">
        <v>576</v>
      </c>
      <c r="E4579" t="s">
        <v>6234</v>
      </c>
      <c r="F4579" t="s">
        <v>646</v>
      </c>
      <c r="G4579" t="s">
        <v>1583</v>
      </c>
      <c r="H4579" t="s">
        <v>25</v>
      </c>
      <c r="I4579" s="2" t="s">
        <v>646</v>
      </c>
      <c r="J4579" s="4">
        <f t="shared" si="284"/>
        <v>7</v>
      </c>
      <c r="K4579" s="2">
        <v>45849.752300960601</v>
      </c>
      <c r="L4579" s="13">
        <v>45909.7521482292</v>
      </c>
      <c r="M4579" s="4">
        <f t="shared" si="286"/>
        <v>59.999847268598387</v>
      </c>
      <c r="N4579" s="4">
        <f t="shared" si="287"/>
        <v>1439</v>
      </c>
      <c r="O4579">
        <v>46438</v>
      </c>
      <c r="P4579">
        <v>46438</v>
      </c>
      <c r="Q4579">
        <f t="shared" si="285"/>
        <v>0</v>
      </c>
      <c r="R4579">
        <v>0</v>
      </c>
      <c r="S4579">
        <v>0</v>
      </c>
      <c r="T4579">
        <v>0</v>
      </c>
      <c r="U4579" t="s">
        <v>26</v>
      </c>
      <c r="V4579" t="s">
        <v>26</v>
      </c>
      <c r="W4579" t="s">
        <v>25</v>
      </c>
      <c r="X4579" t="s">
        <v>34</v>
      </c>
      <c r="AA4579" s="2">
        <v>45849.739585532399</v>
      </c>
      <c r="AB4579" t="s">
        <v>89</v>
      </c>
    </row>
    <row r="4580" spans="1:28">
      <c r="A4580">
        <v>1390418</v>
      </c>
      <c r="B4580" t="s">
        <v>115</v>
      </c>
      <c r="C4580" t="s">
        <v>115</v>
      </c>
      <c r="D4580" t="s">
        <v>6235</v>
      </c>
      <c r="E4580" t="s">
        <v>4712</v>
      </c>
      <c r="F4580" t="s">
        <v>161</v>
      </c>
      <c r="G4580" t="s">
        <v>162</v>
      </c>
      <c r="H4580" t="s">
        <v>25</v>
      </c>
      <c r="J4580" s="4">
        <f t="shared" si="284"/>
        <v>7</v>
      </c>
      <c r="K4580" s="2">
        <v>45849.7323110301</v>
      </c>
      <c r="L4580" s="13">
        <v>45849.769729363397</v>
      </c>
      <c r="M4580" s="4">
        <f t="shared" si="286"/>
        <v>3.7418333296955097E-2</v>
      </c>
      <c r="N4580" s="4">
        <f t="shared" si="287"/>
        <v>53</v>
      </c>
      <c r="O4580">
        <v>2663</v>
      </c>
      <c r="P4580">
        <v>2697</v>
      </c>
      <c r="Q4580">
        <f t="shared" si="285"/>
        <v>34</v>
      </c>
      <c r="R4580">
        <v>34</v>
      </c>
      <c r="S4580">
        <v>1</v>
      </c>
      <c r="T4580">
        <v>1</v>
      </c>
      <c r="U4580" t="s">
        <v>26</v>
      </c>
      <c r="W4580" t="s">
        <v>0</v>
      </c>
      <c r="Y4580" t="s">
        <v>1883</v>
      </c>
      <c r="AA4580" s="2">
        <v>45849.732590590298</v>
      </c>
      <c r="AB4580" t="s">
        <v>177</v>
      </c>
    </row>
    <row r="4581" spans="1:28">
      <c r="A4581">
        <v>1390412</v>
      </c>
      <c r="B4581" t="s">
        <v>29</v>
      </c>
      <c r="C4581" t="s">
        <v>29</v>
      </c>
      <c r="D4581" t="s">
        <v>4110</v>
      </c>
      <c r="E4581" t="s">
        <v>6236</v>
      </c>
      <c r="F4581" t="s">
        <v>6117</v>
      </c>
      <c r="G4581" t="s">
        <v>6118</v>
      </c>
      <c r="H4581" t="s">
        <v>25</v>
      </c>
      <c r="I4581" s="2" t="s">
        <v>6117</v>
      </c>
      <c r="J4581" s="4">
        <f t="shared" si="284"/>
        <v>7</v>
      </c>
      <c r="K4581" s="2">
        <v>45849.735545451404</v>
      </c>
      <c r="L4581" s="13">
        <v>45852.609758298597</v>
      </c>
      <c r="M4581" s="4">
        <f t="shared" si="286"/>
        <v>2.874212847193121</v>
      </c>
      <c r="N4581" s="4">
        <f t="shared" si="287"/>
        <v>1258</v>
      </c>
      <c r="O4581">
        <v>1243</v>
      </c>
      <c r="P4581">
        <v>1549</v>
      </c>
      <c r="Q4581">
        <f t="shared" si="285"/>
        <v>306</v>
      </c>
      <c r="R4581">
        <v>306</v>
      </c>
      <c r="S4581">
        <v>1</v>
      </c>
      <c r="T4581">
        <v>1</v>
      </c>
      <c r="U4581" t="s">
        <v>26</v>
      </c>
      <c r="V4581" t="s">
        <v>26</v>
      </c>
      <c r="W4581" t="s">
        <v>25</v>
      </c>
      <c r="X4581" t="s">
        <v>34</v>
      </c>
      <c r="AA4581" s="2">
        <v>45849.7141114236</v>
      </c>
      <c r="AB4581" t="s">
        <v>269</v>
      </c>
    </row>
    <row r="4582" spans="1:28">
      <c r="A4582">
        <v>1390411</v>
      </c>
      <c r="B4582" t="s">
        <v>29</v>
      </c>
      <c r="C4582" t="s">
        <v>29</v>
      </c>
      <c r="D4582" t="s">
        <v>6237</v>
      </c>
      <c r="E4582" t="s">
        <v>6238</v>
      </c>
      <c r="F4582" t="s">
        <v>6239</v>
      </c>
      <c r="G4582" t="s">
        <v>6240</v>
      </c>
      <c r="H4582" t="s">
        <v>0</v>
      </c>
      <c r="I4582" s="2" t="s">
        <v>6239</v>
      </c>
      <c r="J4582" s="4">
        <f t="shared" si="284"/>
        <v>7</v>
      </c>
      <c r="K4582" s="2">
        <v>45849.719014780101</v>
      </c>
      <c r="M4582" s="4">
        <f t="shared" si="286"/>
        <v>0</v>
      </c>
      <c r="N4582" s="4">
        <f t="shared" si="287"/>
        <v>0</v>
      </c>
      <c r="O4582">
        <v>5503</v>
      </c>
      <c r="Q4582">
        <f t="shared" si="285"/>
        <v>0</v>
      </c>
      <c r="R4582">
        <v>0</v>
      </c>
      <c r="S4582">
        <v>1</v>
      </c>
      <c r="U4582" t="s">
        <v>26</v>
      </c>
      <c r="W4582" t="s">
        <v>0</v>
      </c>
      <c r="X4582" t="s">
        <v>34</v>
      </c>
      <c r="AA4582" s="2">
        <v>45849.710622835599</v>
      </c>
      <c r="AB4582" t="s">
        <v>89</v>
      </c>
    </row>
    <row r="4583" spans="1:28">
      <c r="A4583">
        <v>1390410</v>
      </c>
      <c r="B4583" t="s">
        <v>29</v>
      </c>
      <c r="C4583" t="s">
        <v>29</v>
      </c>
      <c r="D4583" t="s">
        <v>6235</v>
      </c>
      <c r="E4583" t="s">
        <v>4712</v>
      </c>
      <c r="F4583" t="s">
        <v>6241</v>
      </c>
      <c r="G4583" t="s">
        <v>6242</v>
      </c>
      <c r="H4583" t="s">
        <v>0</v>
      </c>
      <c r="I4583" s="2" t="s">
        <v>6241</v>
      </c>
      <c r="J4583" s="4">
        <f t="shared" si="284"/>
        <v>7</v>
      </c>
      <c r="K4583" s="2">
        <v>45849.782507141201</v>
      </c>
      <c r="M4583" s="4">
        <f t="shared" si="286"/>
        <v>0</v>
      </c>
      <c r="N4583" s="4">
        <f t="shared" si="287"/>
        <v>0</v>
      </c>
      <c r="O4583">
        <v>2697</v>
      </c>
      <c r="Q4583">
        <f t="shared" si="285"/>
        <v>0</v>
      </c>
      <c r="R4583">
        <v>0</v>
      </c>
      <c r="S4583">
        <v>1</v>
      </c>
      <c r="U4583" t="s">
        <v>26</v>
      </c>
      <c r="W4583" t="s">
        <v>25</v>
      </c>
      <c r="X4583" t="s">
        <v>34</v>
      </c>
      <c r="AA4583" s="2">
        <v>45849.707452280098</v>
      </c>
      <c r="AB4583" t="s">
        <v>177</v>
      </c>
    </row>
    <row r="4584" spans="1:28">
      <c r="A4584">
        <v>1390407</v>
      </c>
      <c r="B4584" t="s">
        <v>342</v>
      </c>
      <c r="C4584" t="s">
        <v>342</v>
      </c>
      <c r="D4584" t="s">
        <v>1150</v>
      </c>
      <c r="F4584" t="s">
        <v>55</v>
      </c>
      <c r="G4584" t="s">
        <v>56</v>
      </c>
      <c r="H4584" t="s">
        <v>25</v>
      </c>
      <c r="I4584" s="2" t="s">
        <v>57</v>
      </c>
      <c r="J4584" s="4">
        <f t="shared" si="284"/>
        <v>7</v>
      </c>
      <c r="K4584" s="2">
        <v>45849.687332835601</v>
      </c>
      <c r="L4584" s="13">
        <v>45849.687990509301</v>
      </c>
      <c r="M4584" s="4">
        <f t="shared" si="286"/>
        <v>6.5767369960667565E-4</v>
      </c>
      <c r="N4584" s="4">
        <f t="shared" si="287"/>
        <v>0</v>
      </c>
      <c r="O4584">
        <v>55369</v>
      </c>
      <c r="P4584">
        <v>55369</v>
      </c>
      <c r="Q4584">
        <f t="shared" si="285"/>
        <v>0</v>
      </c>
      <c r="R4584">
        <v>0</v>
      </c>
      <c r="S4584">
        <v>0.625</v>
      </c>
      <c r="T4584">
        <v>0.625</v>
      </c>
      <c r="U4584" t="s">
        <v>26</v>
      </c>
      <c r="V4584" t="s">
        <v>26</v>
      </c>
      <c r="W4584" t="s">
        <v>0</v>
      </c>
      <c r="X4584" t="s">
        <v>6243</v>
      </c>
      <c r="Y4584" t="s">
        <v>6244</v>
      </c>
      <c r="AA4584" s="2">
        <v>45849.687936307899</v>
      </c>
      <c r="AB4584" t="s">
        <v>104</v>
      </c>
    </row>
    <row r="4585" spans="1:28">
      <c r="A4585">
        <v>1390404</v>
      </c>
      <c r="B4585" t="s">
        <v>1090</v>
      </c>
      <c r="C4585" t="s">
        <v>1090</v>
      </c>
      <c r="D4585" t="s">
        <v>1562</v>
      </c>
      <c r="F4585" t="s">
        <v>55</v>
      </c>
      <c r="G4585" t="s">
        <v>56</v>
      </c>
      <c r="H4585" t="s">
        <v>25</v>
      </c>
      <c r="I4585" s="2" t="s">
        <v>57</v>
      </c>
      <c r="J4585" s="4">
        <f t="shared" si="284"/>
        <v>7</v>
      </c>
      <c r="K4585" s="2">
        <v>45849.683070983803</v>
      </c>
      <c r="L4585" s="13">
        <v>45849.683560335601</v>
      </c>
      <c r="M4585" s="4">
        <f t="shared" si="286"/>
        <v>4.8935179802356288E-4</v>
      </c>
      <c r="N4585" s="4">
        <f t="shared" si="287"/>
        <v>0</v>
      </c>
      <c r="O4585">
        <v>49018</v>
      </c>
      <c r="P4585">
        <v>49018</v>
      </c>
      <c r="Q4585">
        <f t="shared" si="285"/>
        <v>0</v>
      </c>
      <c r="R4585">
        <v>0</v>
      </c>
      <c r="S4585">
        <v>0.25</v>
      </c>
      <c r="T4585">
        <v>0.25</v>
      </c>
      <c r="U4585" t="s">
        <v>26</v>
      </c>
      <c r="V4585" t="s">
        <v>26</v>
      </c>
      <c r="W4585" t="s">
        <v>0</v>
      </c>
      <c r="X4585" t="s">
        <v>6245</v>
      </c>
      <c r="Y4585" t="s">
        <v>6245</v>
      </c>
      <c r="AA4585" s="2">
        <v>45849.683443518501</v>
      </c>
      <c r="AB4585" t="s">
        <v>104</v>
      </c>
    </row>
    <row r="4586" spans="1:28">
      <c r="A4586">
        <v>1390402</v>
      </c>
      <c r="B4586" t="s">
        <v>1090</v>
      </c>
      <c r="C4586" t="s">
        <v>1090</v>
      </c>
      <c r="D4586" t="s">
        <v>1986</v>
      </c>
      <c r="F4586" t="s">
        <v>55</v>
      </c>
      <c r="G4586" t="s">
        <v>56</v>
      </c>
      <c r="H4586" t="s">
        <v>25</v>
      </c>
      <c r="I4586" s="2" t="s">
        <v>57</v>
      </c>
      <c r="J4586" s="4">
        <f t="shared" si="284"/>
        <v>7</v>
      </c>
      <c r="K4586" s="2">
        <v>45849.681297453702</v>
      </c>
      <c r="L4586" s="13">
        <v>45849.681790358802</v>
      </c>
      <c r="M4586" s="4">
        <f t="shared" si="286"/>
        <v>4.9290509923594072E-4</v>
      </c>
      <c r="N4586" s="4">
        <f t="shared" si="287"/>
        <v>0</v>
      </c>
      <c r="O4586">
        <v>69307</v>
      </c>
      <c r="P4586">
        <v>69307</v>
      </c>
      <c r="Q4586">
        <f t="shared" si="285"/>
        <v>0</v>
      </c>
      <c r="R4586">
        <v>0</v>
      </c>
      <c r="S4586">
        <v>0.875</v>
      </c>
      <c r="T4586">
        <v>0.875</v>
      </c>
      <c r="U4586" t="s">
        <v>26</v>
      </c>
      <c r="V4586" t="s">
        <v>26</v>
      </c>
      <c r="W4586" t="s">
        <v>0</v>
      </c>
      <c r="X4586" t="s">
        <v>6246</v>
      </c>
      <c r="Y4586" t="s">
        <v>6246</v>
      </c>
      <c r="AA4586" s="2">
        <v>45849.681636574103</v>
      </c>
      <c r="AB4586" t="s">
        <v>104</v>
      </c>
    </row>
    <row r="4587" spans="1:28">
      <c r="A4587">
        <v>1390401</v>
      </c>
      <c r="B4587" t="s">
        <v>69</v>
      </c>
      <c r="C4587" t="s">
        <v>69</v>
      </c>
      <c r="D4587" t="s">
        <v>1296</v>
      </c>
      <c r="H4587" t="s">
        <v>25</v>
      </c>
      <c r="J4587" s="4">
        <f t="shared" si="284"/>
        <v>7</v>
      </c>
      <c r="K4587" s="2">
        <v>45849.678984062499</v>
      </c>
      <c r="L4587" s="13">
        <v>45849.678984062499</v>
      </c>
      <c r="M4587" s="4">
        <f t="shared" si="286"/>
        <v>0</v>
      </c>
      <c r="N4587" s="4">
        <f t="shared" si="287"/>
        <v>0</v>
      </c>
      <c r="O4587">
        <v>1200</v>
      </c>
      <c r="P4587">
        <v>1200</v>
      </c>
      <c r="Q4587">
        <f t="shared" si="285"/>
        <v>0</v>
      </c>
      <c r="R4587">
        <v>0</v>
      </c>
      <c r="S4587">
        <v>0</v>
      </c>
      <c r="T4587">
        <v>0</v>
      </c>
      <c r="U4587" t="s">
        <v>26</v>
      </c>
      <c r="V4587" t="s">
        <v>26</v>
      </c>
      <c r="W4587" t="s">
        <v>0</v>
      </c>
      <c r="X4587" t="s">
        <v>148</v>
      </c>
      <c r="AA4587" s="2">
        <v>45849.679057407397</v>
      </c>
      <c r="AB4587" t="s">
        <v>104</v>
      </c>
    </row>
    <row r="4588" spans="1:28">
      <c r="A4588">
        <v>1390399</v>
      </c>
      <c r="B4588" t="s">
        <v>69</v>
      </c>
      <c r="C4588" t="s">
        <v>69</v>
      </c>
      <c r="D4588" t="s">
        <v>5840</v>
      </c>
      <c r="H4588" t="s">
        <v>25</v>
      </c>
      <c r="J4588" s="4">
        <f t="shared" si="284"/>
        <v>7</v>
      </c>
      <c r="K4588" s="2">
        <v>45849.674585185203</v>
      </c>
      <c r="L4588" s="13">
        <v>45849.674585185203</v>
      </c>
      <c r="M4588" s="4">
        <f t="shared" si="286"/>
        <v>0</v>
      </c>
      <c r="N4588" s="4">
        <f t="shared" si="287"/>
        <v>0</v>
      </c>
      <c r="O4588">
        <v>1240</v>
      </c>
      <c r="P4588">
        <v>1240</v>
      </c>
      <c r="Q4588">
        <f t="shared" si="285"/>
        <v>0</v>
      </c>
      <c r="R4588">
        <v>0</v>
      </c>
      <c r="S4588">
        <v>0</v>
      </c>
      <c r="T4588">
        <v>0</v>
      </c>
      <c r="U4588" t="s">
        <v>26</v>
      </c>
      <c r="V4588" t="s">
        <v>26</v>
      </c>
      <c r="W4588" t="s">
        <v>0</v>
      </c>
      <c r="X4588" t="s">
        <v>148</v>
      </c>
      <c r="AA4588" s="2">
        <v>45849.6746668634</v>
      </c>
      <c r="AB4588" t="s">
        <v>104</v>
      </c>
    </row>
    <row r="4589" spans="1:28">
      <c r="A4589">
        <v>1390396</v>
      </c>
      <c r="B4589" t="s">
        <v>69</v>
      </c>
      <c r="C4589" t="s">
        <v>69</v>
      </c>
      <c r="D4589" t="s">
        <v>552</v>
      </c>
      <c r="H4589" t="s">
        <v>25</v>
      </c>
      <c r="J4589" s="4">
        <f t="shared" si="284"/>
        <v>7</v>
      </c>
      <c r="K4589" s="2">
        <v>45849.6647947569</v>
      </c>
      <c r="L4589" s="13">
        <v>45849.6647947569</v>
      </c>
      <c r="M4589" s="4">
        <f t="shared" si="286"/>
        <v>0</v>
      </c>
      <c r="N4589" s="4">
        <f t="shared" si="287"/>
        <v>0</v>
      </c>
      <c r="O4589">
        <v>1376</v>
      </c>
      <c r="P4589">
        <v>1376</v>
      </c>
      <c r="Q4589">
        <f t="shared" si="285"/>
        <v>0</v>
      </c>
      <c r="R4589">
        <v>0</v>
      </c>
      <c r="S4589">
        <v>0</v>
      </c>
      <c r="T4589">
        <v>0</v>
      </c>
      <c r="U4589" t="s">
        <v>26</v>
      </c>
      <c r="V4589" t="s">
        <v>26</v>
      </c>
      <c r="W4589" t="s">
        <v>0</v>
      </c>
      <c r="X4589" t="s">
        <v>148</v>
      </c>
      <c r="AA4589" s="2">
        <v>45849.668166747702</v>
      </c>
      <c r="AB4589" t="s">
        <v>104</v>
      </c>
    </row>
    <row r="4590" spans="1:28">
      <c r="A4590">
        <v>1390394</v>
      </c>
      <c r="B4590" t="s">
        <v>1090</v>
      </c>
      <c r="C4590" t="s">
        <v>1090</v>
      </c>
      <c r="D4590" t="s">
        <v>4061</v>
      </c>
      <c r="F4590" t="s">
        <v>55</v>
      </c>
      <c r="G4590" t="s">
        <v>56</v>
      </c>
      <c r="H4590" t="s">
        <v>25</v>
      </c>
      <c r="I4590" s="2" t="s">
        <v>57</v>
      </c>
      <c r="J4590" s="4">
        <f t="shared" si="284"/>
        <v>7</v>
      </c>
      <c r="K4590" s="2">
        <v>45849.660199039397</v>
      </c>
      <c r="L4590" s="13">
        <v>45849.660416666702</v>
      </c>
      <c r="M4590" s="4">
        <f t="shared" si="286"/>
        <v>2.1762730466434732E-4</v>
      </c>
      <c r="N4590" s="4">
        <f t="shared" si="287"/>
        <v>0</v>
      </c>
      <c r="O4590">
        <v>47789</v>
      </c>
      <c r="P4590">
        <v>47789</v>
      </c>
      <c r="Q4590">
        <f t="shared" si="285"/>
        <v>0</v>
      </c>
      <c r="R4590">
        <v>0</v>
      </c>
      <c r="S4590">
        <v>1</v>
      </c>
      <c r="T4590">
        <v>1</v>
      </c>
      <c r="U4590" t="s">
        <v>26</v>
      </c>
      <c r="V4590" t="s">
        <v>26</v>
      </c>
      <c r="W4590" t="s">
        <v>0</v>
      </c>
      <c r="X4590" t="s">
        <v>6244</v>
      </c>
      <c r="Y4590" t="s">
        <v>6244</v>
      </c>
      <c r="AA4590" s="2">
        <v>45849.660823113401</v>
      </c>
      <c r="AB4590" t="s">
        <v>104</v>
      </c>
    </row>
    <row r="4591" spans="1:28">
      <c r="A4591">
        <v>1390393</v>
      </c>
      <c r="B4591" t="s">
        <v>1090</v>
      </c>
      <c r="C4591" t="s">
        <v>1090</v>
      </c>
      <c r="D4591" t="s">
        <v>49</v>
      </c>
      <c r="F4591" t="s">
        <v>55</v>
      </c>
      <c r="G4591" t="s">
        <v>56</v>
      </c>
      <c r="H4591" t="s">
        <v>25</v>
      </c>
      <c r="I4591" s="2" t="s">
        <v>57</v>
      </c>
      <c r="J4591" s="4">
        <f t="shared" si="284"/>
        <v>7</v>
      </c>
      <c r="K4591" s="2">
        <v>45849.655927743101</v>
      </c>
      <c r="L4591" s="13">
        <v>45849.6564329514</v>
      </c>
      <c r="M4591" s="4">
        <f t="shared" si="286"/>
        <v>5.0520829972811043E-4</v>
      </c>
      <c r="N4591" s="4">
        <f t="shared" si="287"/>
        <v>0</v>
      </c>
      <c r="O4591">
        <v>2162</v>
      </c>
      <c r="P4591">
        <v>2162</v>
      </c>
      <c r="Q4591">
        <f t="shared" si="285"/>
        <v>0</v>
      </c>
      <c r="R4591">
        <v>0</v>
      </c>
      <c r="S4591">
        <v>0.875</v>
      </c>
      <c r="T4591">
        <v>0.875</v>
      </c>
      <c r="U4591" t="s">
        <v>26</v>
      </c>
      <c r="V4591" t="s">
        <v>26</v>
      </c>
      <c r="W4591" t="s">
        <v>0</v>
      </c>
      <c r="X4591" t="s">
        <v>6247</v>
      </c>
      <c r="Y4591" t="s">
        <v>6247</v>
      </c>
      <c r="AA4591" s="2">
        <v>45849.656380520799</v>
      </c>
      <c r="AB4591" t="s">
        <v>104</v>
      </c>
    </row>
    <row r="4592" spans="1:28">
      <c r="A4592">
        <v>1390360</v>
      </c>
      <c r="B4592" t="s">
        <v>29</v>
      </c>
      <c r="C4592" t="s">
        <v>29</v>
      </c>
      <c r="D4592" t="s">
        <v>6248</v>
      </c>
      <c r="E4592" t="s">
        <v>6249</v>
      </c>
      <c r="F4592" t="s">
        <v>6250</v>
      </c>
      <c r="G4592" t="s">
        <v>6251</v>
      </c>
      <c r="H4592" t="s">
        <v>25</v>
      </c>
      <c r="I4592" s="2" t="s">
        <v>6250</v>
      </c>
      <c r="J4592" s="4">
        <f t="shared" si="284"/>
        <v>7</v>
      </c>
      <c r="K4592" s="2">
        <v>45849.595359953702</v>
      </c>
      <c r="L4592" s="13">
        <v>45937.654826388898</v>
      </c>
      <c r="M4592" s="4">
        <f t="shared" si="286"/>
        <v>88.059466435195645</v>
      </c>
      <c r="N4592" s="4">
        <f t="shared" si="287"/>
        <v>85</v>
      </c>
      <c r="O4592">
        <v>1243</v>
      </c>
      <c r="P4592">
        <v>11007</v>
      </c>
      <c r="Q4592">
        <f t="shared" si="285"/>
        <v>9764</v>
      </c>
      <c r="R4592">
        <v>9764</v>
      </c>
      <c r="S4592">
        <v>1</v>
      </c>
      <c r="T4592">
        <v>0.375</v>
      </c>
      <c r="U4592" t="s">
        <v>26</v>
      </c>
      <c r="V4592" t="s">
        <v>26</v>
      </c>
      <c r="W4592" t="s">
        <v>25</v>
      </c>
      <c r="X4592" t="s">
        <v>34</v>
      </c>
      <c r="Y4592" t="s">
        <v>620</v>
      </c>
      <c r="AA4592" s="2">
        <v>45849.5799732292</v>
      </c>
      <c r="AB4592" t="s">
        <v>269</v>
      </c>
    </row>
    <row r="4593" spans="1:28">
      <c r="A4593">
        <v>1390352</v>
      </c>
      <c r="B4593" t="s">
        <v>29</v>
      </c>
      <c r="C4593" t="s">
        <v>29</v>
      </c>
      <c r="D4593" t="s">
        <v>6252</v>
      </c>
      <c r="E4593" t="s">
        <v>6253</v>
      </c>
      <c r="F4593" t="s">
        <v>6254</v>
      </c>
      <c r="G4593" t="s">
        <v>6255</v>
      </c>
      <c r="H4593" t="s">
        <v>25</v>
      </c>
      <c r="I4593" s="2" t="s">
        <v>6254</v>
      </c>
      <c r="J4593" s="4">
        <f t="shared" si="284"/>
        <v>7</v>
      </c>
      <c r="K4593" s="2">
        <v>45849.583333333299</v>
      </c>
      <c r="L4593" s="13">
        <v>45930.397777777798</v>
      </c>
      <c r="M4593" s="4">
        <f t="shared" si="286"/>
        <v>80.814444444498804</v>
      </c>
      <c r="N4593" s="4">
        <f t="shared" si="287"/>
        <v>1172</v>
      </c>
      <c r="O4593">
        <v>32943</v>
      </c>
      <c r="P4593">
        <v>39912</v>
      </c>
      <c r="Q4593">
        <f t="shared" si="285"/>
        <v>6969</v>
      </c>
      <c r="R4593">
        <v>6969</v>
      </c>
      <c r="S4593">
        <v>1</v>
      </c>
      <c r="T4593">
        <v>0.5</v>
      </c>
      <c r="U4593" t="s">
        <v>1399</v>
      </c>
      <c r="V4593" t="s">
        <v>26</v>
      </c>
      <c r="W4593" t="s">
        <v>0</v>
      </c>
      <c r="Y4593" t="s">
        <v>6256</v>
      </c>
      <c r="AA4593" s="2">
        <v>45849.518676238396</v>
      </c>
      <c r="AB4593" t="s">
        <v>89</v>
      </c>
    </row>
    <row r="4594" spans="1:28">
      <c r="A4594">
        <v>1390346</v>
      </c>
      <c r="B4594" t="s">
        <v>29</v>
      </c>
      <c r="C4594" t="s">
        <v>29</v>
      </c>
      <c r="D4594" t="s">
        <v>2066</v>
      </c>
      <c r="E4594" t="s">
        <v>6257</v>
      </c>
      <c r="F4594" t="s">
        <v>2068</v>
      </c>
      <c r="G4594" t="s">
        <v>2069</v>
      </c>
      <c r="H4594" t="s">
        <v>25</v>
      </c>
      <c r="I4594" s="2" t="s">
        <v>2068</v>
      </c>
      <c r="J4594" s="4">
        <f t="shared" si="284"/>
        <v>7</v>
      </c>
      <c r="K4594" s="2">
        <v>45849.500026817099</v>
      </c>
      <c r="L4594" s="13">
        <v>45909.5</v>
      </c>
      <c r="M4594" s="4">
        <f t="shared" si="286"/>
        <v>59.999973182901158</v>
      </c>
      <c r="N4594" s="4">
        <f t="shared" si="287"/>
        <v>1439</v>
      </c>
      <c r="O4594">
        <v>58758</v>
      </c>
      <c r="P4594">
        <v>58758</v>
      </c>
      <c r="Q4594">
        <f t="shared" si="285"/>
        <v>0</v>
      </c>
      <c r="R4594">
        <v>0</v>
      </c>
      <c r="S4594">
        <v>0.25</v>
      </c>
      <c r="T4594">
        <v>0.25</v>
      </c>
      <c r="U4594" t="s">
        <v>1399</v>
      </c>
      <c r="V4594" t="s">
        <v>1399</v>
      </c>
      <c r="W4594" t="s">
        <v>25</v>
      </c>
      <c r="X4594" t="s">
        <v>34</v>
      </c>
      <c r="AA4594" s="2">
        <v>45849.485324849498</v>
      </c>
      <c r="AB4594" t="s">
        <v>269</v>
      </c>
    </row>
    <row r="4595" spans="1:28">
      <c r="A4595">
        <v>1390342</v>
      </c>
      <c r="B4595" t="s">
        <v>142</v>
      </c>
      <c r="C4595" t="s">
        <v>142</v>
      </c>
      <c r="D4595" t="s">
        <v>1893</v>
      </c>
      <c r="F4595" t="s">
        <v>4977</v>
      </c>
      <c r="G4595" t="s">
        <v>4978</v>
      </c>
      <c r="H4595" t="s">
        <v>25</v>
      </c>
      <c r="J4595" s="4">
        <f t="shared" si="284"/>
        <v>7</v>
      </c>
      <c r="K4595" s="2">
        <v>45849.470818981499</v>
      </c>
      <c r="L4595" s="13">
        <v>45969.165972222203</v>
      </c>
      <c r="M4595" s="4">
        <f t="shared" si="286"/>
        <v>119.6951532407038</v>
      </c>
      <c r="N4595" s="4">
        <f t="shared" si="287"/>
        <v>1001</v>
      </c>
      <c r="O4595">
        <v>26</v>
      </c>
      <c r="P4595">
        <v>26</v>
      </c>
      <c r="Q4595">
        <f t="shared" si="285"/>
        <v>0</v>
      </c>
      <c r="R4595">
        <v>0</v>
      </c>
      <c r="S4595">
        <v>1</v>
      </c>
      <c r="T4595">
        <v>1</v>
      </c>
      <c r="U4595" t="s">
        <v>154</v>
      </c>
      <c r="V4595" t="s">
        <v>68</v>
      </c>
      <c r="W4595" t="s">
        <v>0</v>
      </c>
      <c r="AA4595" s="2">
        <v>45849.474489814798</v>
      </c>
      <c r="AB4595" t="s">
        <v>269</v>
      </c>
    </row>
    <row r="4596" spans="1:28">
      <c r="A4596">
        <v>1390328</v>
      </c>
      <c r="B4596" t="s">
        <v>53</v>
      </c>
      <c r="C4596" t="s">
        <v>53</v>
      </c>
      <c r="D4596" t="s">
        <v>2078</v>
      </c>
      <c r="F4596" t="s">
        <v>55</v>
      </c>
      <c r="G4596" t="s">
        <v>56</v>
      </c>
      <c r="H4596" t="s">
        <v>25</v>
      </c>
      <c r="I4596" s="2" t="s">
        <v>111</v>
      </c>
      <c r="J4596" s="4">
        <f t="shared" si="284"/>
        <v>7</v>
      </c>
      <c r="K4596" s="2">
        <v>45849.433879166703</v>
      </c>
      <c r="L4596" s="13">
        <v>45853.506823993099</v>
      </c>
      <c r="M4596" s="4">
        <f t="shared" si="286"/>
        <v>4.0729448263955419</v>
      </c>
      <c r="N4596" s="4">
        <f t="shared" si="287"/>
        <v>105</v>
      </c>
      <c r="O4596">
        <v>4391</v>
      </c>
      <c r="P4596">
        <v>4435</v>
      </c>
      <c r="Q4596">
        <f t="shared" si="285"/>
        <v>44</v>
      </c>
      <c r="R4596">
        <v>44</v>
      </c>
      <c r="S4596">
        <v>1</v>
      </c>
      <c r="T4596">
        <v>0.875</v>
      </c>
      <c r="U4596" t="s">
        <v>26</v>
      </c>
      <c r="V4596" t="s">
        <v>26</v>
      </c>
      <c r="W4596" t="s">
        <v>0</v>
      </c>
      <c r="X4596" t="s">
        <v>6258</v>
      </c>
      <c r="AA4596" s="2">
        <v>45849.434419213001</v>
      </c>
      <c r="AB4596" t="s">
        <v>59</v>
      </c>
    </row>
    <row r="4597" spans="1:28">
      <c r="A4597">
        <v>1390314</v>
      </c>
      <c r="B4597" t="s">
        <v>142</v>
      </c>
      <c r="C4597" t="s">
        <v>142</v>
      </c>
      <c r="D4597" t="s">
        <v>1812</v>
      </c>
      <c r="F4597" t="s">
        <v>118</v>
      </c>
      <c r="G4597" t="s">
        <v>119</v>
      </c>
      <c r="H4597" t="s">
        <v>25</v>
      </c>
      <c r="J4597" s="4">
        <f t="shared" si="284"/>
        <v>7</v>
      </c>
      <c r="K4597" s="2">
        <v>45849.3848279745</v>
      </c>
      <c r="L4597" s="13">
        <v>45969.165972222203</v>
      </c>
      <c r="M4597" s="4">
        <f t="shared" si="286"/>
        <v>119.7811442477032</v>
      </c>
      <c r="N4597" s="4">
        <f t="shared" si="287"/>
        <v>1124</v>
      </c>
      <c r="O4597">
        <v>1191</v>
      </c>
      <c r="P4597">
        <v>1191</v>
      </c>
      <c r="Q4597">
        <f t="shared" si="285"/>
        <v>0</v>
      </c>
      <c r="R4597">
        <v>0</v>
      </c>
      <c r="S4597">
        <v>1</v>
      </c>
      <c r="T4597">
        <v>1</v>
      </c>
      <c r="U4597" t="s">
        <v>154</v>
      </c>
      <c r="V4597" t="s">
        <v>26</v>
      </c>
      <c r="W4597" t="s">
        <v>0</v>
      </c>
      <c r="AA4597" s="2">
        <v>45849.385306400502</v>
      </c>
      <c r="AB4597" t="s">
        <v>59</v>
      </c>
    </row>
    <row r="4598" spans="1:28">
      <c r="A4598">
        <v>1390313</v>
      </c>
      <c r="B4598" t="s">
        <v>142</v>
      </c>
      <c r="C4598" t="s">
        <v>142</v>
      </c>
      <c r="D4598" t="s">
        <v>6248</v>
      </c>
      <c r="F4598" t="s">
        <v>118</v>
      </c>
      <c r="G4598" t="s">
        <v>119</v>
      </c>
      <c r="H4598" t="s">
        <v>25</v>
      </c>
      <c r="J4598" s="4">
        <f t="shared" si="284"/>
        <v>7</v>
      </c>
      <c r="K4598" s="2">
        <v>45849.384244675901</v>
      </c>
      <c r="L4598" s="13">
        <v>45969.165972222203</v>
      </c>
      <c r="M4598" s="4">
        <f t="shared" si="286"/>
        <v>119.78172754630214</v>
      </c>
      <c r="N4598" s="4">
        <f t="shared" si="287"/>
        <v>1125</v>
      </c>
      <c r="O4598">
        <v>1224</v>
      </c>
      <c r="P4598">
        <v>1224</v>
      </c>
      <c r="Q4598">
        <f t="shared" si="285"/>
        <v>0</v>
      </c>
      <c r="R4598">
        <v>0</v>
      </c>
      <c r="S4598">
        <v>1</v>
      </c>
      <c r="T4598">
        <v>1</v>
      </c>
      <c r="U4598" t="s">
        <v>154</v>
      </c>
      <c r="V4598" t="s">
        <v>26</v>
      </c>
      <c r="W4598" t="s">
        <v>0</v>
      </c>
      <c r="AA4598" s="2">
        <v>45849.3846144329</v>
      </c>
      <c r="AB4598" t="s">
        <v>59</v>
      </c>
    </row>
    <row r="4599" spans="1:28">
      <c r="A4599">
        <v>1390312</v>
      </c>
      <c r="B4599" t="s">
        <v>142</v>
      </c>
      <c r="C4599" t="s">
        <v>142</v>
      </c>
      <c r="D4599" t="s">
        <v>1611</v>
      </c>
      <c r="F4599" t="s">
        <v>111</v>
      </c>
      <c r="G4599" t="s">
        <v>218</v>
      </c>
      <c r="H4599" t="s">
        <v>25</v>
      </c>
      <c r="J4599" s="4">
        <f t="shared" si="284"/>
        <v>7</v>
      </c>
      <c r="K4599" s="2">
        <v>45849.382476307903</v>
      </c>
      <c r="L4599" s="13">
        <v>45969.165972222203</v>
      </c>
      <c r="M4599" s="4">
        <f t="shared" si="286"/>
        <v>119.78349591430015</v>
      </c>
      <c r="N4599" s="4">
        <f t="shared" si="287"/>
        <v>1128</v>
      </c>
      <c r="O4599">
        <v>19601</v>
      </c>
      <c r="P4599">
        <v>19601</v>
      </c>
      <c r="Q4599">
        <f t="shared" si="285"/>
        <v>0</v>
      </c>
      <c r="R4599">
        <v>0</v>
      </c>
      <c r="S4599">
        <v>1</v>
      </c>
      <c r="T4599">
        <v>1</v>
      </c>
      <c r="U4599" t="s">
        <v>26</v>
      </c>
      <c r="V4599" t="s">
        <v>154</v>
      </c>
      <c r="W4599" t="s">
        <v>0</v>
      </c>
      <c r="AA4599" s="2">
        <v>45849.382850196802</v>
      </c>
      <c r="AB4599" t="s">
        <v>59</v>
      </c>
    </row>
    <row r="4600" spans="1:28">
      <c r="A4600">
        <v>1390311</v>
      </c>
      <c r="B4600" t="s">
        <v>53</v>
      </c>
      <c r="C4600" t="s">
        <v>53</v>
      </c>
      <c r="D4600" t="s">
        <v>3521</v>
      </c>
      <c r="F4600" t="s">
        <v>55</v>
      </c>
      <c r="G4600" t="s">
        <v>56</v>
      </c>
      <c r="H4600" t="s">
        <v>25</v>
      </c>
      <c r="I4600" s="2" t="s">
        <v>57</v>
      </c>
      <c r="J4600" s="4">
        <f t="shared" si="284"/>
        <v>7</v>
      </c>
      <c r="K4600" s="2">
        <v>45849.380366782403</v>
      </c>
      <c r="L4600" s="13">
        <v>45850.442062696799</v>
      </c>
      <c r="M4600" s="4">
        <f t="shared" si="286"/>
        <v>1.0616959143953864</v>
      </c>
      <c r="N4600" s="4">
        <f t="shared" si="287"/>
        <v>88</v>
      </c>
      <c r="O4600">
        <v>33783</v>
      </c>
      <c r="P4600">
        <v>33792</v>
      </c>
      <c r="Q4600">
        <f t="shared" si="285"/>
        <v>9</v>
      </c>
      <c r="R4600">
        <v>9</v>
      </c>
      <c r="S4600">
        <v>0.625</v>
      </c>
      <c r="T4600">
        <v>0.5</v>
      </c>
      <c r="U4600" t="s">
        <v>26</v>
      </c>
      <c r="V4600" t="s">
        <v>26</v>
      </c>
      <c r="W4600" t="s">
        <v>0</v>
      </c>
      <c r="X4600" t="s">
        <v>6259</v>
      </c>
      <c r="AA4600" s="2">
        <v>45849.3820261574</v>
      </c>
      <c r="AB4600" t="s">
        <v>59</v>
      </c>
    </row>
    <row r="4601" spans="1:28">
      <c r="A4601">
        <v>1390309</v>
      </c>
      <c r="B4601" t="s">
        <v>142</v>
      </c>
      <c r="C4601" t="s">
        <v>142</v>
      </c>
      <c r="D4601" t="s">
        <v>3521</v>
      </c>
      <c r="F4601" t="s">
        <v>57</v>
      </c>
      <c r="G4601" t="s">
        <v>1229</v>
      </c>
      <c r="H4601" t="s">
        <v>25</v>
      </c>
      <c r="J4601" s="4">
        <f t="shared" si="284"/>
        <v>7</v>
      </c>
      <c r="K4601" s="2">
        <v>45849.378672569401</v>
      </c>
      <c r="L4601" s="13">
        <v>45969.165972222203</v>
      </c>
      <c r="M4601" s="4">
        <f t="shared" si="286"/>
        <v>119.78729965280218</v>
      </c>
      <c r="N4601" s="4">
        <f t="shared" si="287"/>
        <v>1133</v>
      </c>
      <c r="O4601">
        <v>33783</v>
      </c>
      <c r="P4601">
        <v>33783</v>
      </c>
      <c r="Q4601">
        <f t="shared" si="285"/>
        <v>0</v>
      </c>
      <c r="R4601">
        <v>0</v>
      </c>
      <c r="S4601">
        <v>0.625</v>
      </c>
      <c r="T4601">
        <v>0.625</v>
      </c>
      <c r="U4601" t="s">
        <v>154</v>
      </c>
      <c r="V4601" t="s">
        <v>26</v>
      </c>
      <c r="W4601" t="s">
        <v>0</v>
      </c>
      <c r="X4601" t="s">
        <v>6260</v>
      </c>
      <c r="AA4601" s="2">
        <v>45849.3790701736</v>
      </c>
      <c r="AB4601" t="s">
        <v>59</v>
      </c>
    </row>
    <row r="4602" spans="1:28">
      <c r="A4602">
        <v>1390308</v>
      </c>
      <c r="B4602" t="s">
        <v>142</v>
      </c>
      <c r="C4602" t="s">
        <v>142</v>
      </c>
      <c r="D4602" t="s">
        <v>816</v>
      </c>
      <c r="F4602" t="s">
        <v>111</v>
      </c>
      <c r="G4602" t="s">
        <v>218</v>
      </c>
      <c r="H4602" t="s">
        <v>25</v>
      </c>
      <c r="J4602" s="4">
        <f t="shared" si="284"/>
        <v>7</v>
      </c>
      <c r="K4602" s="2">
        <v>45849.377698958298</v>
      </c>
      <c r="L4602" s="13">
        <v>45969.165972222203</v>
      </c>
      <c r="M4602" s="4">
        <f t="shared" si="286"/>
        <v>119.78827326390456</v>
      </c>
      <c r="N4602" s="4">
        <f t="shared" si="287"/>
        <v>1135</v>
      </c>
      <c r="O4602">
        <v>1320</v>
      </c>
      <c r="P4602">
        <v>1320</v>
      </c>
      <c r="Q4602">
        <f t="shared" si="285"/>
        <v>0</v>
      </c>
      <c r="R4602">
        <v>0</v>
      </c>
      <c r="S4602">
        <v>0.125</v>
      </c>
      <c r="T4602">
        <v>0.125</v>
      </c>
      <c r="U4602" t="s">
        <v>154</v>
      </c>
      <c r="V4602" t="s">
        <v>26</v>
      </c>
      <c r="W4602" t="s">
        <v>0</v>
      </c>
      <c r="AA4602" s="2">
        <v>45849.378278506898</v>
      </c>
      <c r="AB4602" t="s">
        <v>59</v>
      </c>
    </row>
    <row r="4603" spans="1:28">
      <c r="A4603">
        <v>1390307</v>
      </c>
      <c r="B4603" t="s">
        <v>142</v>
      </c>
      <c r="C4603" t="s">
        <v>142</v>
      </c>
      <c r="D4603" t="s">
        <v>2996</v>
      </c>
      <c r="F4603" t="s">
        <v>111</v>
      </c>
      <c r="G4603" t="s">
        <v>218</v>
      </c>
      <c r="H4603" t="s">
        <v>25</v>
      </c>
      <c r="J4603" s="4">
        <f t="shared" si="284"/>
        <v>7</v>
      </c>
      <c r="K4603" s="2">
        <v>45849.376586886603</v>
      </c>
      <c r="L4603" s="13">
        <v>45969.165972222203</v>
      </c>
      <c r="M4603" s="4">
        <f t="shared" si="286"/>
        <v>119.78938533559995</v>
      </c>
      <c r="N4603" s="4">
        <f t="shared" si="287"/>
        <v>1136</v>
      </c>
      <c r="O4603">
        <v>3867</v>
      </c>
      <c r="P4603">
        <v>3867</v>
      </c>
      <c r="Q4603">
        <f t="shared" si="285"/>
        <v>0</v>
      </c>
      <c r="R4603">
        <v>0</v>
      </c>
      <c r="S4603">
        <v>1</v>
      </c>
      <c r="T4603">
        <v>1</v>
      </c>
      <c r="U4603" t="s">
        <v>26</v>
      </c>
      <c r="V4603" t="s">
        <v>154</v>
      </c>
      <c r="W4603" t="s">
        <v>0</v>
      </c>
      <c r="AA4603" s="2">
        <v>45849.377034456003</v>
      </c>
      <c r="AB4603" t="s">
        <v>59</v>
      </c>
    </row>
    <row r="4604" spans="1:28">
      <c r="A4604">
        <v>1390281</v>
      </c>
      <c r="B4604" t="s">
        <v>1090</v>
      </c>
      <c r="C4604" t="s">
        <v>1090</v>
      </c>
      <c r="D4604" t="s">
        <v>5523</v>
      </c>
      <c r="F4604" t="s">
        <v>55</v>
      </c>
      <c r="G4604" t="s">
        <v>56</v>
      </c>
      <c r="H4604" t="s">
        <v>25</v>
      </c>
      <c r="I4604" s="2" t="s">
        <v>57</v>
      </c>
      <c r="J4604" s="4">
        <f t="shared" si="284"/>
        <v>7</v>
      </c>
      <c r="K4604" s="2">
        <v>45848.823982025497</v>
      </c>
      <c r="L4604" s="13">
        <v>45848.824470717598</v>
      </c>
      <c r="M4604" s="4">
        <f t="shared" si="286"/>
        <v>4.886921014986001E-4</v>
      </c>
      <c r="N4604" s="4">
        <f t="shared" si="287"/>
        <v>0</v>
      </c>
      <c r="O4604">
        <v>67961</v>
      </c>
      <c r="P4604">
        <v>67961</v>
      </c>
      <c r="Q4604">
        <f t="shared" si="285"/>
        <v>0</v>
      </c>
      <c r="R4604">
        <v>0</v>
      </c>
      <c r="S4604">
        <v>0.875</v>
      </c>
      <c r="T4604">
        <v>0.875</v>
      </c>
      <c r="U4604" t="s">
        <v>26</v>
      </c>
      <c r="V4604" t="s">
        <v>26</v>
      </c>
      <c r="W4604" t="s">
        <v>0</v>
      </c>
      <c r="X4604" t="s">
        <v>6261</v>
      </c>
      <c r="Y4604" t="s">
        <v>6244</v>
      </c>
      <c r="AA4604" s="2">
        <v>45848.824331979202</v>
      </c>
      <c r="AB4604" t="s">
        <v>104</v>
      </c>
    </row>
    <row r="4605" spans="1:28">
      <c r="A4605">
        <v>1390278</v>
      </c>
      <c r="B4605" t="s">
        <v>1090</v>
      </c>
      <c r="C4605" t="s">
        <v>1090</v>
      </c>
      <c r="D4605" t="s">
        <v>5531</v>
      </c>
      <c r="F4605" t="s">
        <v>55</v>
      </c>
      <c r="G4605" t="s">
        <v>56</v>
      </c>
      <c r="H4605" t="s">
        <v>25</v>
      </c>
      <c r="I4605" s="2" t="s">
        <v>57</v>
      </c>
      <c r="J4605" s="4">
        <f t="shared" si="284"/>
        <v>7</v>
      </c>
      <c r="K4605" s="2">
        <v>45848.819558368101</v>
      </c>
      <c r="L4605" s="13">
        <v>45848.8200979514</v>
      </c>
      <c r="M4605" s="4">
        <f t="shared" si="286"/>
        <v>5.3958329954184592E-4</v>
      </c>
      <c r="N4605" s="4">
        <f t="shared" si="287"/>
        <v>0</v>
      </c>
      <c r="O4605">
        <v>73466</v>
      </c>
      <c r="P4605">
        <v>73466</v>
      </c>
      <c r="Q4605">
        <f t="shared" si="285"/>
        <v>0</v>
      </c>
      <c r="R4605">
        <v>0</v>
      </c>
      <c r="S4605">
        <v>1</v>
      </c>
      <c r="T4605">
        <v>1</v>
      </c>
      <c r="U4605" t="s">
        <v>26</v>
      </c>
      <c r="V4605" t="s">
        <v>26</v>
      </c>
      <c r="W4605" t="s">
        <v>0</v>
      </c>
      <c r="X4605" t="s">
        <v>6244</v>
      </c>
      <c r="Y4605" t="s">
        <v>6244</v>
      </c>
      <c r="AA4605" s="2">
        <v>45848.819959918997</v>
      </c>
      <c r="AB4605" t="s">
        <v>104</v>
      </c>
    </row>
    <row r="4606" spans="1:28">
      <c r="A4606">
        <v>1390274</v>
      </c>
      <c r="B4606" t="s">
        <v>1090</v>
      </c>
      <c r="C4606" t="s">
        <v>1090</v>
      </c>
      <c r="D4606" t="s">
        <v>812</v>
      </c>
      <c r="F4606" t="s">
        <v>55</v>
      </c>
      <c r="G4606" t="s">
        <v>56</v>
      </c>
      <c r="H4606" t="s">
        <v>25</v>
      </c>
      <c r="I4606" s="2" t="s">
        <v>57</v>
      </c>
      <c r="J4606" s="4">
        <f t="shared" si="284"/>
        <v>7</v>
      </c>
      <c r="K4606" s="2">
        <v>45848.812304826402</v>
      </c>
      <c r="L4606" s="13">
        <v>45848.812674849498</v>
      </c>
      <c r="M4606" s="4">
        <f t="shared" si="286"/>
        <v>3.7002309545641765E-4</v>
      </c>
      <c r="N4606" s="4">
        <f t="shared" si="287"/>
        <v>0</v>
      </c>
      <c r="O4606">
        <v>85634</v>
      </c>
      <c r="P4606">
        <v>85634</v>
      </c>
      <c r="Q4606">
        <f t="shared" si="285"/>
        <v>0</v>
      </c>
      <c r="R4606">
        <v>0</v>
      </c>
      <c r="S4606">
        <v>0.625</v>
      </c>
      <c r="T4606">
        <v>0.625</v>
      </c>
      <c r="U4606" t="s">
        <v>26</v>
      </c>
      <c r="V4606" t="s">
        <v>26</v>
      </c>
      <c r="W4606" t="s">
        <v>0</v>
      </c>
      <c r="X4606" t="s">
        <v>6244</v>
      </c>
      <c r="Y4606" t="s">
        <v>6244</v>
      </c>
      <c r="AA4606" s="2">
        <v>45848.8126345255</v>
      </c>
      <c r="AB4606" t="s">
        <v>104</v>
      </c>
    </row>
    <row r="4607" spans="1:28">
      <c r="A4607">
        <v>1390272</v>
      </c>
      <c r="B4607" t="s">
        <v>1090</v>
      </c>
      <c r="C4607" t="s">
        <v>1090</v>
      </c>
      <c r="D4607" t="s">
        <v>666</v>
      </c>
      <c r="F4607" t="s">
        <v>55</v>
      </c>
      <c r="G4607" t="s">
        <v>56</v>
      </c>
      <c r="H4607" t="s">
        <v>25</v>
      </c>
      <c r="I4607" s="2" t="s">
        <v>57</v>
      </c>
      <c r="J4607" s="4">
        <f t="shared" si="284"/>
        <v>7</v>
      </c>
      <c r="K4607" s="2">
        <v>45848.810829513903</v>
      </c>
      <c r="L4607" s="13">
        <v>45848.811383067099</v>
      </c>
      <c r="M4607" s="4">
        <f t="shared" si="286"/>
        <v>5.5355319636873901E-4</v>
      </c>
      <c r="N4607" s="4">
        <f t="shared" si="287"/>
        <v>0</v>
      </c>
      <c r="O4607">
        <v>59243</v>
      </c>
      <c r="P4607">
        <v>59243</v>
      </c>
      <c r="Q4607">
        <f t="shared" si="285"/>
        <v>0</v>
      </c>
      <c r="R4607">
        <v>0</v>
      </c>
      <c r="S4607">
        <v>1</v>
      </c>
      <c r="T4607">
        <v>1</v>
      </c>
      <c r="U4607" t="s">
        <v>26</v>
      </c>
      <c r="V4607" t="s">
        <v>26</v>
      </c>
      <c r="W4607" t="s">
        <v>0</v>
      </c>
      <c r="X4607" t="s">
        <v>6244</v>
      </c>
      <c r="Y4607" t="s">
        <v>6244</v>
      </c>
      <c r="AA4607" s="2">
        <v>45848.811264317097</v>
      </c>
      <c r="AB4607" t="s">
        <v>104</v>
      </c>
    </row>
    <row r="4608" spans="1:28">
      <c r="A4608">
        <v>1390271</v>
      </c>
      <c r="B4608" t="s">
        <v>29</v>
      </c>
      <c r="C4608" t="s">
        <v>29</v>
      </c>
      <c r="D4608" t="s">
        <v>1736</v>
      </c>
      <c r="E4608" t="s">
        <v>6262</v>
      </c>
      <c r="F4608" t="s">
        <v>6263</v>
      </c>
      <c r="G4608" t="s">
        <v>6264</v>
      </c>
      <c r="H4608" t="s">
        <v>25</v>
      </c>
      <c r="I4608" s="2" t="s">
        <v>6263</v>
      </c>
      <c r="J4608" s="4">
        <f t="shared" si="284"/>
        <v>7</v>
      </c>
      <c r="K4608" s="2">
        <v>45848.806729976903</v>
      </c>
      <c r="L4608" s="13">
        <v>45913.472071759301</v>
      </c>
      <c r="M4608" s="4">
        <f t="shared" si="286"/>
        <v>64.665341782398173</v>
      </c>
      <c r="N4608" s="4">
        <f t="shared" si="287"/>
        <v>958</v>
      </c>
      <c r="O4608">
        <v>24239</v>
      </c>
      <c r="P4608">
        <v>31567</v>
      </c>
      <c r="Q4608">
        <f t="shared" si="285"/>
        <v>7328</v>
      </c>
      <c r="R4608">
        <v>7328</v>
      </c>
      <c r="S4608">
        <v>0.5</v>
      </c>
      <c r="T4608">
        <v>0.5</v>
      </c>
      <c r="U4608" t="s">
        <v>26</v>
      </c>
      <c r="V4608" t="s">
        <v>26</v>
      </c>
      <c r="W4608" t="s">
        <v>0</v>
      </c>
      <c r="AA4608" s="2">
        <v>45848.807967094901</v>
      </c>
      <c r="AB4608" t="s">
        <v>269</v>
      </c>
    </row>
    <row r="4609" spans="1:28">
      <c r="A4609">
        <v>1390270</v>
      </c>
      <c r="B4609" t="s">
        <v>1090</v>
      </c>
      <c r="C4609" t="s">
        <v>1090</v>
      </c>
      <c r="D4609" t="s">
        <v>1384</v>
      </c>
      <c r="F4609" t="s">
        <v>55</v>
      </c>
      <c r="G4609" t="s">
        <v>56</v>
      </c>
      <c r="H4609" t="s">
        <v>25</v>
      </c>
      <c r="I4609" s="2" t="s">
        <v>57</v>
      </c>
      <c r="J4609" s="4">
        <f t="shared" si="284"/>
        <v>7</v>
      </c>
      <c r="K4609" s="2">
        <v>45848.802125196802</v>
      </c>
      <c r="L4609" s="13">
        <v>45848.805751585598</v>
      </c>
      <c r="M4609" s="4">
        <f t="shared" si="286"/>
        <v>3.6263887959648855E-3</v>
      </c>
      <c r="N4609" s="4">
        <f t="shared" si="287"/>
        <v>5</v>
      </c>
      <c r="O4609">
        <v>1283</v>
      </c>
      <c r="P4609">
        <v>1283</v>
      </c>
      <c r="Q4609">
        <f t="shared" si="285"/>
        <v>0</v>
      </c>
      <c r="R4609">
        <v>0</v>
      </c>
      <c r="S4609">
        <v>0</v>
      </c>
      <c r="T4609">
        <v>0</v>
      </c>
      <c r="U4609" t="s">
        <v>26</v>
      </c>
      <c r="V4609" t="s">
        <v>26</v>
      </c>
      <c r="W4609" t="s">
        <v>0</v>
      </c>
      <c r="X4609" t="s">
        <v>6265</v>
      </c>
      <c r="Y4609" t="s">
        <v>6265</v>
      </c>
      <c r="AA4609" s="2">
        <v>45848.804762384301</v>
      </c>
      <c r="AB4609" t="s">
        <v>104</v>
      </c>
    </row>
    <row r="4610" spans="1:28">
      <c r="A4610">
        <v>1390268</v>
      </c>
      <c r="B4610" t="s">
        <v>69</v>
      </c>
      <c r="C4610" t="s">
        <v>69</v>
      </c>
      <c r="D4610" t="s">
        <v>1384</v>
      </c>
      <c r="H4610" t="s">
        <v>25</v>
      </c>
      <c r="J4610" s="4">
        <f t="shared" si="284"/>
        <v>7</v>
      </c>
      <c r="K4610" s="2">
        <v>45848.801904976899</v>
      </c>
      <c r="L4610" s="13">
        <v>45848.801904976899</v>
      </c>
      <c r="M4610" s="4">
        <f t="shared" si="286"/>
        <v>0</v>
      </c>
      <c r="N4610" s="4">
        <f t="shared" si="287"/>
        <v>0</v>
      </c>
      <c r="O4610">
        <v>1283</v>
      </c>
      <c r="P4610">
        <v>1283</v>
      </c>
      <c r="Q4610">
        <f t="shared" si="285"/>
        <v>0</v>
      </c>
      <c r="R4610">
        <v>0</v>
      </c>
      <c r="S4610">
        <v>0</v>
      </c>
      <c r="T4610">
        <v>0</v>
      </c>
      <c r="U4610" t="s">
        <v>26</v>
      </c>
      <c r="V4610" t="s">
        <v>26</v>
      </c>
      <c r="W4610" t="s">
        <v>0</v>
      </c>
      <c r="X4610" t="s">
        <v>148</v>
      </c>
      <c r="AA4610" s="2">
        <v>45848.801998414398</v>
      </c>
      <c r="AB4610" t="s">
        <v>104</v>
      </c>
    </row>
    <row r="4611" spans="1:28">
      <c r="A4611">
        <v>1390228</v>
      </c>
      <c r="B4611" t="s">
        <v>29</v>
      </c>
      <c r="C4611" t="s">
        <v>29</v>
      </c>
      <c r="D4611" t="s">
        <v>1449</v>
      </c>
      <c r="E4611" t="s">
        <v>6266</v>
      </c>
      <c r="F4611" t="s">
        <v>169</v>
      </c>
      <c r="G4611" t="s">
        <v>170</v>
      </c>
      <c r="H4611" t="s">
        <v>25</v>
      </c>
      <c r="I4611" s="2" t="s">
        <v>6267</v>
      </c>
      <c r="J4611" s="4">
        <f t="shared" ref="J4611:J4674" si="288">MONTH(K4611)</f>
        <v>7</v>
      </c>
      <c r="K4611" s="2">
        <v>45848.726387187497</v>
      </c>
      <c r="L4611" s="13">
        <v>45877.515775462998</v>
      </c>
      <c r="M4611" s="4">
        <f t="shared" si="286"/>
        <v>28.789388275501551</v>
      </c>
      <c r="N4611" s="4">
        <f t="shared" si="287"/>
        <v>1136</v>
      </c>
      <c r="O4611">
        <v>10425</v>
      </c>
      <c r="P4611">
        <v>13094</v>
      </c>
      <c r="Q4611">
        <f t="shared" ref="Q4611:Q4674" si="289">IF(AND(O4611&lt;&gt;"",P4611&lt;&gt;""),P4611-O4611,0)</f>
        <v>2669</v>
      </c>
      <c r="R4611">
        <v>2669</v>
      </c>
      <c r="S4611">
        <v>1</v>
      </c>
      <c r="T4611">
        <v>1</v>
      </c>
      <c r="U4611" t="s">
        <v>26</v>
      </c>
      <c r="V4611" t="s">
        <v>26</v>
      </c>
      <c r="W4611" t="s">
        <v>0</v>
      </c>
      <c r="AA4611" s="2">
        <v>45848.729096493102</v>
      </c>
      <c r="AB4611" t="s">
        <v>4464</v>
      </c>
    </row>
    <row r="4612" spans="1:28">
      <c r="A4612">
        <v>1390176</v>
      </c>
      <c r="B4612" t="s">
        <v>29</v>
      </c>
      <c r="C4612" t="s">
        <v>29</v>
      </c>
      <c r="D4612" t="s">
        <v>4426</v>
      </c>
      <c r="E4612" t="s">
        <v>6268</v>
      </c>
      <c r="F4612" t="s">
        <v>4491</v>
      </c>
      <c r="G4612" t="s">
        <v>4492</v>
      </c>
      <c r="H4612" t="s">
        <v>25</v>
      </c>
      <c r="I4612" s="2" t="s">
        <v>4491</v>
      </c>
      <c r="J4612" s="4">
        <f t="shared" si="288"/>
        <v>7</v>
      </c>
      <c r="K4612" s="2">
        <v>45848.625678044002</v>
      </c>
      <c r="L4612" s="13">
        <v>45878.598240740699</v>
      </c>
      <c r="M4612" s="4">
        <f t="shared" ref="M4612:M4675" si="290">IF(AND(K4612&lt;&gt;"",L4612&lt;&gt;""),L4612-K4612,0)</f>
        <v>29.972562696697423</v>
      </c>
      <c r="N4612" s="4">
        <f t="shared" ref="N4612:N4675" si="291">HOUR(M4612)*60+MINUTE(M4612)</f>
        <v>1400</v>
      </c>
      <c r="O4612">
        <v>33455</v>
      </c>
      <c r="P4612">
        <v>34285</v>
      </c>
      <c r="Q4612">
        <f t="shared" si="289"/>
        <v>830</v>
      </c>
      <c r="R4612">
        <v>830</v>
      </c>
      <c r="S4612">
        <v>1</v>
      </c>
      <c r="T4612">
        <v>1</v>
      </c>
      <c r="U4612" t="s">
        <v>26</v>
      </c>
      <c r="V4612" t="s">
        <v>26</v>
      </c>
      <c r="W4612" t="s">
        <v>0</v>
      </c>
      <c r="AA4612" s="2">
        <v>45848.620655358798</v>
      </c>
      <c r="AB4612" t="s">
        <v>89</v>
      </c>
    </row>
    <row r="4613" spans="1:28">
      <c r="A4613">
        <v>1390146</v>
      </c>
      <c r="B4613" t="s">
        <v>29</v>
      </c>
      <c r="C4613" t="s">
        <v>29</v>
      </c>
      <c r="D4613" t="s">
        <v>105</v>
      </c>
      <c r="E4613" t="s">
        <v>4974</v>
      </c>
      <c r="F4613" t="s">
        <v>1733</v>
      </c>
      <c r="G4613" t="s">
        <v>1734</v>
      </c>
      <c r="H4613" t="s">
        <v>25</v>
      </c>
      <c r="I4613" s="2" t="s">
        <v>1733</v>
      </c>
      <c r="J4613" s="4">
        <f t="shared" si="288"/>
        <v>7</v>
      </c>
      <c r="K4613" s="2">
        <v>45848.576388888898</v>
      </c>
      <c r="L4613" s="13">
        <v>45859.7811111111</v>
      </c>
      <c r="M4613" s="4">
        <f t="shared" si="290"/>
        <v>11.20472222220269</v>
      </c>
      <c r="N4613" s="4">
        <f t="shared" si="291"/>
        <v>294</v>
      </c>
      <c r="O4613">
        <v>37520</v>
      </c>
      <c r="P4613">
        <v>37886</v>
      </c>
      <c r="Q4613">
        <f t="shared" si="289"/>
        <v>366</v>
      </c>
      <c r="R4613">
        <v>366</v>
      </c>
      <c r="S4613">
        <v>1</v>
      </c>
      <c r="T4613">
        <v>1</v>
      </c>
      <c r="U4613" t="s">
        <v>26</v>
      </c>
      <c r="V4613" t="s">
        <v>26</v>
      </c>
      <c r="W4613" t="s">
        <v>0</v>
      </c>
      <c r="Y4613" t="s">
        <v>6269</v>
      </c>
      <c r="AA4613" s="2">
        <v>45848.574780983799</v>
      </c>
      <c r="AB4613" t="s">
        <v>269</v>
      </c>
    </row>
    <row r="4614" spans="1:28">
      <c r="A4614">
        <v>1390141</v>
      </c>
      <c r="B4614" t="s">
        <v>142</v>
      </c>
      <c r="C4614" t="s">
        <v>142</v>
      </c>
      <c r="D4614" t="s">
        <v>661</v>
      </c>
      <c r="F4614" t="s">
        <v>2339</v>
      </c>
      <c r="G4614" t="s">
        <v>2340</v>
      </c>
      <c r="H4614" t="s">
        <v>25</v>
      </c>
      <c r="J4614" s="4">
        <f t="shared" si="288"/>
        <v>7</v>
      </c>
      <c r="K4614" s="2">
        <v>45848.506944444402</v>
      </c>
      <c r="L4614" s="13">
        <v>45848.573015312497</v>
      </c>
      <c r="M4614" s="4">
        <f t="shared" si="290"/>
        <v>6.6070868095266633E-2</v>
      </c>
      <c r="N4614" s="4">
        <f t="shared" si="291"/>
        <v>95</v>
      </c>
      <c r="O4614">
        <v>20842</v>
      </c>
      <c r="P4614">
        <v>20878</v>
      </c>
      <c r="Q4614">
        <f t="shared" si="289"/>
        <v>36</v>
      </c>
      <c r="R4614">
        <v>36</v>
      </c>
      <c r="S4614">
        <v>1</v>
      </c>
      <c r="T4614">
        <v>1</v>
      </c>
      <c r="U4614" t="s">
        <v>26</v>
      </c>
      <c r="V4614" t="s">
        <v>26</v>
      </c>
      <c r="W4614" t="s">
        <v>0</v>
      </c>
      <c r="X4614" t="s">
        <v>6270</v>
      </c>
      <c r="AA4614" s="2">
        <v>45848.571653437502</v>
      </c>
      <c r="AB4614" t="s">
        <v>177</v>
      </c>
    </row>
    <row r="4615" spans="1:28">
      <c r="A4615">
        <v>1390122</v>
      </c>
      <c r="B4615" t="s">
        <v>29</v>
      </c>
      <c r="C4615" t="s">
        <v>29</v>
      </c>
      <c r="D4615" t="s">
        <v>6271</v>
      </c>
      <c r="E4615" t="s">
        <v>6272</v>
      </c>
      <c r="F4615" t="s">
        <v>6273</v>
      </c>
      <c r="G4615" t="s">
        <v>6274</v>
      </c>
      <c r="H4615" t="s">
        <v>0</v>
      </c>
      <c r="I4615" s="2" t="s">
        <v>6273</v>
      </c>
      <c r="J4615" s="4">
        <f t="shared" si="288"/>
        <v>7</v>
      </c>
      <c r="K4615" s="2">
        <v>45848.548611111102</v>
      </c>
      <c r="M4615" s="4">
        <f t="shared" si="290"/>
        <v>0</v>
      </c>
      <c r="N4615" s="4">
        <f t="shared" si="291"/>
        <v>0</v>
      </c>
      <c r="O4615">
        <v>1353</v>
      </c>
      <c r="Q4615">
        <f t="shared" si="289"/>
        <v>0</v>
      </c>
      <c r="R4615">
        <v>0</v>
      </c>
      <c r="S4615">
        <v>1</v>
      </c>
      <c r="U4615" t="s">
        <v>26</v>
      </c>
      <c r="W4615" t="s">
        <v>0</v>
      </c>
      <c r="AA4615" s="2">
        <v>45848.542904479204</v>
      </c>
      <c r="AB4615" t="s">
        <v>89</v>
      </c>
    </row>
    <row r="4616" spans="1:28">
      <c r="A4616">
        <v>1390120</v>
      </c>
      <c r="B4616" t="s">
        <v>29</v>
      </c>
      <c r="C4616" t="s">
        <v>29</v>
      </c>
      <c r="D4616" t="s">
        <v>2186</v>
      </c>
      <c r="E4616" t="s">
        <v>4028</v>
      </c>
      <c r="F4616" t="s">
        <v>2188</v>
      </c>
      <c r="G4616" t="s">
        <v>2189</v>
      </c>
      <c r="H4616" t="s">
        <v>25</v>
      </c>
      <c r="I4616" s="2" t="s">
        <v>2188</v>
      </c>
      <c r="J4616" s="4">
        <f t="shared" si="288"/>
        <v>7</v>
      </c>
      <c r="K4616" s="2">
        <v>45848.555720717603</v>
      </c>
      <c r="L4616" s="13">
        <v>45883.616157407399</v>
      </c>
      <c r="M4616" s="4">
        <f t="shared" si="290"/>
        <v>35.060436689796916</v>
      </c>
      <c r="N4616" s="4">
        <f t="shared" si="291"/>
        <v>87</v>
      </c>
      <c r="O4616">
        <v>24875</v>
      </c>
      <c r="P4616">
        <v>29809</v>
      </c>
      <c r="Q4616">
        <f t="shared" si="289"/>
        <v>4934</v>
      </c>
      <c r="R4616">
        <v>4934</v>
      </c>
      <c r="S4616">
        <v>1</v>
      </c>
      <c r="T4616">
        <v>1</v>
      </c>
      <c r="U4616" t="s">
        <v>26</v>
      </c>
      <c r="V4616" t="s">
        <v>26</v>
      </c>
      <c r="W4616" t="s">
        <v>0</v>
      </c>
      <c r="Y4616" t="s">
        <v>6275</v>
      </c>
      <c r="AA4616" s="2">
        <v>45848.536180474497</v>
      </c>
      <c r="AB4616" t="s">
        <v>269</v>
      </c>
    </row>
    <row r="4617" spans="1:28">
      <c r="A4617">
        <v>1390108</v>
      </c>
      <c r="B4617" t="s">
        <v>29</v>
      </c>
      <c r="C4617" t="s">
        <v>29</v>
      </c>
      <c r="D4617" t="s">
        <v>1057</v>
      </c>
      <c r="E4617" t="s">
        <v>6276</v>
      </c>
      <c r="F4617" t="s">
        <v>169</v>
      </c>
      <c r="G4617" t="s">
        <v>170</v>
      </c>
      <c r="H4617" t="s">
        <v>25</v>
      </c>
      <c r="I4617" s="2" t="s">
        <v>6277</v>
      </c>
      <c r="J4617" s="4">
        <f t="shared" si="288"/>
        <v>7</v>
      </c>
      <c r="K4617" s="2">
        <v>45848.482848298598</v>
      </c>
      <c r="L4617" s="13">
        <v>45878.570682870399</v>
      </c>
      <c r="M4617" s="4">
        <f t="shared" si="290"/>
        <v>30.087834571801068</v>
      </c>
      <c r="N4617" s="4">
        <f t="shared" si="291"/>
        <v>126</v>
      </c>
      <c r="O4617">
        <v>30736</v>
      </c>
      <c r="P4617">
        <v>32470</v>
      </c>
      <c r="Q4617">
        <f t="shared" si="289"/>
        <v>1734</v>
      </c>
      <c r="R4617">
        <v>1734</v>
      </c>
      <c r="S4617">
        <v>1</v>
      </c>
      <c r="T4617">
        <v>0.5</v>
      </c>
      <c r="U4617" t="s">
        <v>26</v>
      </c>
      <c r="V4617" t="s">
        <v>26</v>
      </c>
      <c r="W4617" t="s">
        <v>0</v>
      </c>
      <c r="AA4617" s="2">
        <v>45848.488581215301</v>
      </c>
      <c r="AB4617" t="s">
        <v>4464</v>
      </c>
    </row>
    <row r="4618" spans="1:28">
      <c r="A4618">
        <v>1390106</v>
      </c>
      <c r="B4618" t="s">
        <v>142</v>
      </c>
      <c r="C4618" t="s">
        <v>142</v>
      </c>
      <c r="D4618" t="s">
        <v>1057</v>
      </c>
      <c r="F4618" t="s">
        <v>57</v>
      </c>
      <c r="G4618" t="s">
        <v>1229</v>
      </c>
      <c r="H4618" t="s">
        <v>25</v>
      </c>
      <c r="J4618" s="4">
        <f t="shared" si="288"/>
        <v>7</v>
      </c>
      <c r="K4618" s="2">
        <v>45848.481473148102</v>
      </c>
      <c r="L4618" s="13">
        <v>45938.165972222203</v>
      </c>
      <c r="M4618" s="4">
        <f t="shared" si="290"/>
        <v>89.684499074101041</v>
      </c>
      <c r="N4618" s="4">
        <f t="shared" si="291"/>
        <v>985</v>
      </c>
      <c r="O4618">
        <v>22149</v>
      </c>
      <c r="P4618">
        <v>30736</v>
      </c>
      <c r="Q4618">
        <f t="shared" si="289"/>
        <v>8587</v>
      </c>
      <c r="R4618">
        <v>8587</v>
      </c>
      <c r="S4618">
        <v>0</v>
      </c>
      <c r="T4618">
        <v>1</v>
      </c>
      <c r="U4618" t="s">
        <v>26</v>
      </c>
      <c r="V4618" t="s">
        <v>26</v>
      </c>
      <c r="W4618" t="s">
        <v>0</v>
      </c>
      <c r="X4618" t="s">
        <v>6278</v>
      </c>
      <c r="AA4618" s="2">
        <v>45848.4820567477</v>
      </c>
      <c r="AB4618" t="s">
        <v>59</v>
      </c>
    </row>
    <row r="4619" spans="1:28">
      <c r="A4619">
        <v>1390101</v>
      </c>
      <c r="B4619" t="s">
        <v>29</v>
      </c>
      <c r="C4619" t="s">
        <v>29</v>
      </c>
      <c r="D4619" t="s">
        <v>2506</v>
      </c>
      <c r="E4619" t="s">
        <v>6279</v>
      </c>
      <c r="F4619" t="s">
        <v>6280</v>
      </c>
      <c r="G4619" t="s">
        <v>6281</v>
      </c>
      <c r="H4619" t="s">
        <v>25</v>
      </c>
      <c r="I4619" s="2" t="s">
        <v>6280</v>
      </c>
      <c r="J4619" s="4">
        <f t="shared" si="288"/>
        <v>7</v>
      </c>
      <c r="K4619" s="2">
        <v>45848.489912349498</v>
      </c>
      <c r="L4619" s="13">
        <v>45869.858437499999</v>
      </c>
      <c r="M4619" s="4">
        <f t="shared" si="290"/>
        <v>21.368525150501227</v>
      </c>
      <c r="N4619" s="4">
        <f t="shared" si="291"/>
        <v>530</v>
      </c>
      <c r="O4619">
        <v>17749</v>
      </c>
      <c r="P4619">
        <v>21526</v>
      </c>
      <c r="Q4619">
        <f t="shared" si="289"/>
        <v>3777</v>
      </c>
      <c r="R4619">
        <v>3777</v>
      </c>
      <c r="S4619">
        <v>0.625</v>
      </c>
      <c r="T4619">
        <v>0.75</v>
      </c>
      <c r="U4619" t="s">
        <v>26</v>
      </c>
      <c r="V4619" t="s">
        <v>26</v>
      </c>
      <c r="W4619" t="s">
        <v>0</v>
      </c>
      <c r="AA4619" s="2">
        <v>45848.470246874997</v>
      </c>
      <c r="AB4619" t="s">
        <v>89</v>
      </c>
    </row>
    <row r="4620" spans="1:28">
      <c r="A4620">
        <v>1390091</v>
      </c>
      <c r="B4620" t="s">
        <v>29</v>
      </c>
      <c r="C4620" t="s">
        <v>29</v>
      </c>
      <c r="D4620" t="s">
        <v>2928</v>
      </c>
      <c r="E4620" t="s">
        <v>3026</v>
      </c>
      <c r="F4620" t="s">
        <v>169</v>
      </c>
      <c r="G4620" t="s">
        <v>170</v>
      </c>
      <c r="H4620" t="s">
        <v>25</v>
      </c>
      <c r="I4620" s="2" t="s">
        <v>3027</v>
      </c>
      <c r="J4620" s="4">
        <f t="shared" si="288"/>
        <v>7</v>
      </c>
      <c r="K4620" s="2">
        <v>45848.443217164298</v>
      </c>
      <c r="L4620" s="13">
        <v>45895.494988425897</v>
      </c>
      <c r="M4620" s="4">
        <f t="shared" si="290"/>
        <v>47.051771261598333</v>
      </c>
      <c r="N4620" s="4">
        <f t="shared" si="291"/>
        <v>74</v>
      </c>
      <c r="O4620">
        <v>8815</v>
      </c>
      <c r="P4620">
        <v>9775</v>
      </c>
      <c r="Q4620">
        <f t="shared" si="289"/>
        <v>960</v>
      </c>
      <c r="R4620">
        <v>960</v>
      </c>
      <c r="S4620">
        <v>1</v>
      </c>
      <c r="T4620">
        <v>0.375</v>
      </c>
      <c r="U4620" t="s">
        <v>26</v>
      </c>
      <c r="V4620" t="s">
        <v>26</v>
      </c>
      <c r="W4620" t="s">
        <v>0</v>
      </c>
      <c r="Y4620" t="s">
        <v>6282</v>
      </c>
      <c r="AA4620" s="2">
        <v>45848.448971296297</v>
      </c>
      <c r="AB4620" t="s">
        <v>4464</v>
      </c>
    </row>
    <row r="4621" spans="1:28">
      <c r="A4621">
        <v>1390079</v>
      </c>
      <c r="B4621" t="s">
        <v>29</v>
      </c>
      <c r="C4621" t="s">
        <v>29</v>
      </c>
      <c r="D4621" t="s">
        <v>363</v>
      </c>
      <c r="E4621" t="s">
        <v>6283</v>
      </c>
      <c r="F4621" t="s">
        <v>6284</v>
      </c>
      <c r="G4621" t="s">
        <v>6285</v>
      </c>
      <c r="H4621" t="s">
        <v>25</v>
      </c>
      <c r="I4621" s="2" t="s">
        <v>6284</v>
      </c>
      <c r="J4621" s="4">
        <f t="shared" si="288"/>
        <v>7</v>
      </c>
      <c r="K4621" s="2">
        <v>45848.410103125003</v>
      </c>
      <c r="L4621" s="13">
        <v>45877.59375</v>
      </c>
      <c r="M4621" s="4">
        <f t="shared" si="290"/>
        <v>29.183646874997066</v>
      </c>
      <c r="N4621" s="4">
        <f t="shared" si="291"/>
        <v>264</v>
      </c>
      <c r="O4621">
        <v>65936</v>
      </c>
      <c r="P4621">
        <v>68605</v>
      </c>
      <c r="Q4621">
        <f t="shared" si="289"/>
        <v>2669</v>
      </c>
      <c r="R4621">
        <v>2669</v>
      </c>
      <c r="S4621">
        <v>0.75</v>
      </c>
      <c r="T4621">
        <v>1</v>
      </c>
      <c r="U4621" t="s">
        <v>26</v>
      </c>
      <c r="V4621" t="s">
        <v>26</v>
      </c>
      <c r="W4621" t="s">
        <v>0</v>
      </c>
      <c r="AA4621" s="2">
        <v>45848.409875196798</v>
      </c>
      <c r="AB4621" t="s">
        <v>89</v>
      </c>
    </row>
    <row r="4622" spans="1:28">
      <c r="A4622">
        <v>1390074</v>
      </c>
      <c r="B4622" t="s">
        <v>69</v>
      </c>
      <c r="C4622" t="s">
        <v>69</v>
      </c>
      <c r="D4622" t="s">
        <v>1530</v>
      </c>
      <c r="H4622" t="s">
        <v>25</v>
      </c>
      <c r="J4622" s="4">
        <f t="shared" si="288"/>
        <v>7</v>
      </c>
      <c r="K4622" s="2">
        <v>45848.379808564801</v>
      </c>
      <c r="L4622" s="13">
        <v>45848.379808564801</v>
      </c>
      <c r="M4622" s="4">
        <f t="shared" si="290"/>
        <v>0</v>
      </c>
      <c r="N4622" s="4">
        <f t="shared" si="291"/>
        <v>0</v>
      </c>
      <c r="O4622">
        <v>55882</v>
      </c>
      <c r="P4622">
        <v>55882</v>
      </c>
      <c r="Q4622">
        <f t="shared" si="289"/>
        <v>0</v>
      </c>
      <c r="R4622">
        <v>0</v>
      </c>
      <c r="S4622">
        <v>1</v>
      </c>
      <c r="T4622">
        <v>1</v>
      </c>
      <c r="U4622" t="s">
        <v>154</v>
      </c>
      <c r="V4622" t="s">
        <v>154</v>
      </c>
      <c r="W4622" t="s">
        <v>0</v>
      </c>
      <c r="X4622" t="s">
        <v>71</v>
      </c>
      <c r="Y4622" t="s">
        <v>72</v>
      </c>
      <c r="AA4622" s="2">
        <v>45848.379990358801</v>
      </c>
      <c r="AB4622" t="s">
        <v>59</v>
      </c>
    </row>
    <row r="4623" spans="1:28">
      <c r="A4623">
        <v>1390073</v>
      </c>
      <c r="B4623" t="s">
        <v>142</v>
      </c>
      <c r="C4623" t="s">
        <v>142</v>
      </c>
      <c r="D4623" t="s">
        <v>1530</v>
      </c>
      <c r="F4623" t="s">
        <v>57</v>
      </c>
      <c r="G4623" t="s">
        <v>1229</v>
      </c>
      <c r="H4623" t="s">
        <v>25</v>
      </c>
      <c r="J4623" s="4">
        <f t="shared" si="288"/>
        <v>7</v>
      </c>
      <c r="K4623" s="2">
        <v>45848.3783505787</v>
      </c>
      <c r="L4623" s="13">
        <v>45938.165972222203</v>
      </c>
      <c r="M4623" s="4">
        <f t="shared" si="290"/>
        <v>89.787621643503371</v>
      </c>
      <c r="N4623" s="4">
        <f t="shared" si="291"/>
        <v>1134</v>
      </c>
      <c r="O4623">
        <v>55882</v>
      </c>
      <c r="P4623">
        <v>55882</v>
      </c>
      <c r="Q4623">
        <f t="shared" si="289"/>
        <v>0</v>
      </c>
      <c r="R4623">
        <v>0</v>
      </c>
      <c r="S4623">
        <v>1</v>
      </c>
      <c r="T4623">
        <v>1</v>
      </c>
      <c r="U4623" t="s">
        <v>26</v>
      </c>
      <c r="V4623" t="s">
        <v>154</v>
      </c>
      <c r="W4623" t="s">
        <v>0</v>
      </c>
      <c r="AA4623" s="2">
        <v>45848.378826238397</v>
      </c>
      <c r="AB4623" t="s">
        <v>59</v>
      </c>
    </row>
    <row r="4624" spans="1:28">
      <c r="A4624">
        <v>1390072</v>
      </c>
      <c r="B4624" t="s">
        <v>69</v>
      </c>
      <c r="C4624" t="s">
        <v>69</v>
      </c>
      <c r="D4624" t="s">
        <v>1388</v>
      </c>
      <c r="H4624" t="s">
        <v>25</v>
      </c>
      <c r="J4624" s="4">
        <f t="shared" si="288"/>
        <v>7</v>
      </c>
      <c r="K4624" s="2">
        <v>45848.377547685202</v>
      </c>
      <c r="L4624" s="13">
        <v>45848.377547685202</v>
      </c>
      <c r="M4624" s="4">
        <f t="shared" si="290"/>
        <v>0</v>
      </c>
      <c r="N4624" s="4">
        <f t="shared" si="291"/>
        <v>0</v>
      </c>
      <c r="O4624">
        <v>61186</v>
      </c>
      <c r="P4624">
        <v>61186</v>
      </c>
      <c r="Q4624">
        <f t="shared" si="289"/>
        <v>0</v>
      </c>
      <c r="R4624">
        <v>0</v>
      </c>
      <c r="S4624">
        <v>1</v>
      </c>
      <c r="T4624">
        <v>1</v>
      </c>
      <c r="U4624" t="s">
        <v>154</v>
      </c>
      <c r="V4624" t="s">
        <v>154</v>
      </c>
      <c r="W4624" t="s">
        <v>0</v>
      </c>
      <c r="X4624" t="s">
        <v>71</v>
      </c>
      <c r="Y4624" t="s">
        <v>72</v>
      </c>
      <c r="AA4624" s="2">
        <v>45848.377710798602</v>
      </c>
      <c r="AB4624" t="s">
        <v>59</v>
      </c>
    </row>
    <row r="4625" spans="1:28">
      <c r="A4625">
        <v>1390071</v>
      </c>
      <c r="B4625" t="s">
        <v>142</v>
      </c>
      <c r="C4625" t="s">
        <v>142</v>
      </c>
      <c r="D4625" t="s">
        <v>1388</v>
      </c>
      <c r="F4625" t="s">
        <v>57</v>
      </c>
      <c r="G4625" t="s">
        <v>1229</v>
      </c>
      <c r="H4625" t="s">
        <v>25</v>
      </c>
      <c r="J4625" s="4">
        <f t="shared" si="288"/>
        <v>7</v>
      </c>
      <c r="K4625" s="2">
        <v>45848.376256331001</v>
      </c>
      <c r="L4625" s="13">
        <v>45938.165972222203</v>
      </c>
      <c r="M4625" s="4">
        <f t="shared" si="290"/>
        <v>89.789715891201922</v>
      </c>
      <c r="N4625" s="4">
        <f t="shared" si="291"/>
        <v>1137</v>
      </c>
      <c r="O4625">
        <v>61186</v>
      </c>
      <c r="P4625">
        <v>61186</v>
      </c>
      <c r="Q4625">
        <f t="shared" si="289"/>
        <v>0</v>
      </c>
      <c r="R4625">
        <v>0</v>
      </c>
      <c r="S4625">
        <v>1</v>
      </c>
      <c r="T4625">
        <v>1</v>
      </c>
      <c r="U4625" t="s">
        <v>26</v>
      </c>
      <c r="V4625" t="s">
        <v>154</v>
      </c>
      <c r="W4625" t="s">
        <v>0</v>
      </c>
      <c r="X4625" t="s">
        <v>6286</v>
      </c>
      <c r="AA4625" s="2">
        <v>45848.376943750001</v>
      </c>
      <c r="AB4625" t="s">
        <v>59</v>
      </c>
    </row>
    <row r="4626" spans="1:28">
      <c r="A4626">
        <v>1390052</v>
      </c>
      <c r="B4626" t="s">
        <v>29</v>
      </c>
      <c r="C4626" t="s">
        <v>29</v>
      </c>
      <c r="D4626" t="s">
        <v>1159</v>
      </c>
      <c r="E4626" t="s">
        <v>6287</v>
      </c>
      <c r="F4626" t="s">
        <v>6288</v>
      </c>
      <c r="G4626" t="s">
        <v>6289</v>
      </c>
      <c r="H4626" t="s">
        <v>25</v>
      </c>
      <c r="I4626" s="2" t="s">
        <v>6288</v>
      </c>
      <c r="J4626" s="4">
        <f t="shared" si="288"/>
        <v>7</v>
      </c>
      <c r="K4626" s="2">
        <v>45847.871527777803</v>
      </c>
      <c r="L4626" s="13">
        <v>45877.884953703702</v>
      </c>
      <c r="M4626" s="4">
        <f t="shared" si="290"/>
        <v>30.013425925899355</v>
      </c>
      <c r="N4626" s="4">
        <f t="shared" si="291"/>
        <v>19</v>
      </c>
      <c r="O4626">
        <v>23412</v>
      </c>
      <c r="P4626">
        <v>27780</v>
      </c>
      <c r="Q4626">
        <f t="shared" si="289"/>
        <v>4368</v>
      </c>
      <c r="R4626">
        <v>4368</v>
      </c>
      <c r="S4626">
        <v>1</v>
      </c>
      <c r="T4626">
        <v>1</v>
      </c>
      <c r="U4626" t="s">
        <v>26</v>
      </c>
      <c r="V4626" t="s">
        <v>26</v>
      </c>
      <c r="W4626" t="s">
        <v>0</v>
      </c>
      <c r="AA4626" s="2">
        <v>45847.878175196798</v>
      </c>
      <c r="AB4626" t="s">
        <v>269</v>
      </c>
    </row>
    <row r="4627" spans="1:28">
      <c r="A4627">
        <v>1390037</v>
      </c>
      <c r="B4627" t="s">
        <v>29</v>
      </c>
      <c r="C4627" t="s">
        <v>29</v>
      </c>
      <c r="D4627" t="s">
        <v>6290</v>
      </c>
      <c r="F4627" t="s">
        <v>6291</v>
      </c>
      <c r="G4627" t="s">
        <v>6292</v>
      </c>
      <c r="H4627" t="s">
        <v>25</v>
      </c>
      <c r="I4627" s="2" t="s">
        <v>6291</v>
      </c>
      <c r="J4627" s="4">
        <f t="shared" si="288"/>
        <v>7</v>
      </c>
      <c r="K4627" s="2">
        <v>45847.809181481498</v>
      </c>
      <c r="L4627" s="13">
        <v>45937.762187499997</v>
      </c>
      <c r="M4627" s="4">
        <f t="shared" si="290"/>
        <v>89.953006018498854</v>
      </c>
      <c r="N4627" s="4">
        <f t="shared" si="291"/>
        <v>1372</v>
      </c>
      <c r="O4627">
        <v>51262</v>
      </c>
      <c r="P4627">
        <v>58589</v>
      </c>
      <c r="Q4627">
        <f t="shared" si="289"/>
        <v>7327</v>
      </c>
      <c r="R4627">
        <v>7327</v>
      </c>
      <c r="S4627">
        <v>1</v>
      </c>
      <c r="T4627">
        <v>0.625</v>
      </c>
      <c r="U4627" t="s">
        <v>26</v>
      </c>
      <c r="V4627" t="s">
        <v>26</v>
      </c>
      <c r="W4627" t="s">
        <v>25</v>
      </c>
      <c r="Y4627" t="s">
        <v>1580</v>
      </c>
      <c r="Z4627" t="s">
        <v>129</v>
      </c>
      <c r="AA4627" s="2">
        <v>45847.808140659698</v>
      </c>
      <c r="AB4627" t="s">
        <v>269</v>
      </c>
    </row>
    <row r="4628" spans="1:28">
      <c r="A4628">
        <v>1390036</v>
      </c>
      <c r="B4628" t="s">
        <v>29</v>
      </c>
      <c r="C4628" t="s">
        <v>29</v>
      </c>
      <c r="D4628" t="s">
        <v>2121</v>
      </c>
      <c r="E4628" t="s">
        <v>6293</v>
      </c>
      <c r="F4628" t="s">
        <v>6294</v>
      </c>
      <c r="G4628" t="s">
        <v>6295</v>
      </c>
      <c r="H4628" t="s">
        <v>25</v>
      </c>
      <c r="I4628" s="2" t="s">
        <v>6294</v>
      </c>
      <c r="J4628" s="4">
        <f t="shared" si="288"/>
        <v>7</v>
      </c>
      <c r="K4628" s="2">
        <v>45847.791666666701</v>
      </c>
      <c r="L4628" s="13">
        <v>45908.684363425898</v>
      </c>
      <c r="M4628" s="4">
        <f t="shared" si="290"/>
        <v>60.892696759197861</v>
      </c>
      <c r="N4628" s="4">
        <f t="shared" si="291"/>
        <v>1285</v>
      </c>
      <c r="O4628">
        <v>20053</v>
      </c>
      <c r="P4628">
        <v>22929</v>
      </c>
      <c r="Q4628">
        <f t="shared" si="289"/>
        <v>2876</v>
      </c>
      <c r="R4628">
        <v>2876</v>
      </c>
      <c r="S4628">
        <v>1</v>
      </c>
      <c r="T4628">
        <v>1</v>
      </c>
      <c r="U4628" t="s">
        <v>26</v>
      </c>
      <c r="V4628" t="s">
        <v>26</v>
      </c>
      <c r="W4628" t="s">
        <v>0</v>
      </c>
      <c r="AA4628" s="2">
        <v>45847.787545370396</v>
      </c>
      <c r="AB4628" t="s">
        <v>89</v>
      </c>
    </row>
    <row r="4629" spans="1:28">
      <c r="A4629">
        <v>1390029</v>
      </c>
      <c r="B4629" t="s">
        <v>29</v>
      </c>
      <c r="C4629" t="s">
        <v>29</v>
      </c>
      <c r="D4629" t="s">
        <v>54</v>
      </c>
      <c r="H4629" t="s">
        <v>25</v>
      </c>
      <c r="J4629" s="4">
        <f t="shared" si="288"/>
        <v>7</v>
      </c>
      <c r="K4629" s="2">
        <v>45847.371898148202</v>
      </c>
      <c r="L4629" s="13">
        <v>45847.371898148202</v>
      </c>
      <c r="M4629" s="4">
        <f t="shared" si="290"/>
        <v>0</v>
      </c>
      <c r="N4629" s="4">
        <f t="shared" si="291"/>
        <v>0</v>
      </c>
      <c r="Q4629">
        <f t="shared" si="289"/>
        <v>0</v>
      </c>
      <c r="R4629">
        <v>0</v>
      </c>
      <c r="U4629" t="s">
        <v>68</v>
      </c>
      <c r="W4629" t="s">
        <v>25</v>
      </c>
      <c r="AA4629" s="2">
        <v>45847.777992974501</v>
      </c>
      <c r="AB4629" t="s">
        <v>4153</v>
      </c>
    </row>
    <row r="4630" spans="1:28">
      <c r="A4630">
        <v>1389983</v>
      </c>
      <c r="B4630" t="s">
        <v>1090</v>
      </c>
      <c r="C4630" t="s">
        <v>1090</v>
      </c>
      <c r="D4630" t="s">
        <v>1400</v>
      </c>
      <c r="F4630" t="s">
        <v>55</v>
      </c>
      <c r="G4630" t="s">
        <v>56</v>
      </c>
      <c r="H4630" t="s">
        <v>25</v>
      </c>
      <c r="I4630" s="2" t="s">
        <v>57</v>
      </c>
      <c r="J4630" s="4">
        <f t="shared" si="288"/>
        <v>7</v>
      </c>
      <c r="K4630" s="2">
        <v>45847.671971030097</v>
      </c>
      <c r="L4630" s="13">
        <v>45847.673968865704</v>
      </c>
      <c r="M4630" s="4">
        <f t="shared" si="290"/>
        <v>1.9978356067440473E-3</v>
      </c>
      <c r="N4630" s="4">
        <f t="shared" si="291"/>
        <v>2</v>
      </c>
      <c r="O4630">
        <v>1075</v>
      </c>
      <c r="P4630">
        <v>1075</v>
      </c>
      <c r="Q4630">
        <f t="shared" si="289"/>
        <v>0</v>
      </c>
      <c r="R4630">
        <v>0</v>
      </c>
      <c r="S4630">
        <v>0</v>
      </c>
      <c r="T4630">
        <v>0</v>
      </c>
      <c r="U4630" t="s">
        <v>26</v>
      </c>
      <c r="V4630" t="s">
        <v>26</v>
      </c>
      <c r="W4630" t="s">
        <v>0</v>
      </c>
      <c r="X4630" t="s">
        <v>6296</v>
      </c>
      <c r="Y4630" t="s">
        <v>6296</v>
      </c>
      <c r="AA4630" s="2">
        <v>45847.672573460703</v>
      </c>
      <c r="AB4630" t="s">
        <v>104</v>
      </c>
    </row>
    <row r="4631" spans="1:28">
      <c r="A4631">
        <v>1389982</v>
      </c>
      <c r="B4631" t="s">
        <v>69</v>
      </c>
      <c r="C4631" t="s">
        <v>69</v>
      </c>
      <c r="D4631" t="s">
        <v>1400</v>
      </c>
      <c r="H4631" t="s">
        <v>25</v>
      </c>
      <c r="J4631" s="4">
        <f t="shared" si="288"/>
        <v>7</v>
      </c>
      <c r="K4631" s="2">
        <v>45847.671716979203</v>
      </c>
      <c r="L4631" s="13">
        <v>45847.671716979203</v>
      </c>
      <c r="M4631" s="4">
        <f t="shared" si="290"/>
        <v>0</v>
      </c>
      <c r="N4631" s="4">
        <f t="shared" si="291"/>
        <v>0</v>
      </c>
      <c r="O4631">
        <v>1075</v>
      </c>
      <c r="P4631">
        <v>1075</v>
      </c>
      <c r="Q4631">
        <f t="shared" si="289"/>
        <v>0</v>
      </c>
      <c r="R4631">
        <v>0</v>
      </c>
      <c r="S4631">
        <v>0</v>
      </c>
      <c r="T4631">
        <v>0</v>
      </c>
      <c r="U4631" t="s">
        <v>26</v>
      </c>
      <c r="V4631" t="s">
        <v>26</v>
      </c>
      <c r="W4631" t="s">
        <v>0</v>
      </c>
      <c r="X4631" t="s">
        <v>148</v>
      </c>
      <c r="AA4631" s="2">
        <v>45847.671815428199</v>
      </c>
      <c r="AB4631" t="s">
        <v>104</v>
      </c>
    </row>
    <row r="4632" spans="1:28">
      <c r="A4632">
        <v>1389974</v>
      </c>
      <c r="B4632" t="s">
        <v>29</v>
      </c>
      <c r="C4632" t="s">
        <v>29</v>
      </c>
      <c r="D4632" t="s">
        <v>1816</v>
      </c>
      <c r="E4632" t="s">
        <v>6297</v>
      </c>
      <c r="F4632" t="s">
        <v>6298</v>
      </c>
      <c r="G4632" t="s">
        <v>6299</v>
      </c>
      <c r="H4632" t="s">
        <v>25</v>
      </c>
      <c r="I4632" s="2" t="s">
        <v>6298</v>
      </c>
      <c r="J4632" s="4">
        <f t="shared" si="288"/>
        <v>7</v>
      </c>
      <c r="K4632" s="2">
        <v>45851.725694444402</v>
      </c>
      <c r="L4632" s="13">
        <v>45851.736111111102</v>
      </c>
      <c r="M4632" s="4">
        <f t="shared" si="290"/>
        <v>1.0416666700621136E-2</v>
      </c>
      <c r="N4632" s="4">
        <f t="shared" si="291"/>
        <v>15</v>
      </c>
      <c r="O4632">
        <v>6108</v>
      </c>
      <c r="P4632">
        <v>6814</v>
      </c>
      <c r="Q4632">
        <f t="shared" si="289"/>
        <v>706</v>
      </c>
      <c r="R4632">
        <v>706</v>
      </c>
      <c r="S4632">
        <v>1</v>
      </c>
      <c r="T4632">
        <v>1</v>
      </c>
      <c r="U4632" t="s">
        <v>26</v>
      </c>
      <c r="V4632" t="s">
        <v>26</v>
      </c>
      <c r="W4632" t="s">
        <v>0</v>
      </c>
      <c r="AA4632" s="2">
        <v>45847.639285682897</v>
      </c>
      <c r="AB4632" t="s">
        <v>35</v>
      </c>
    </row>
    <row r="4633" spans="1:28">
      <c r="A4633">
        <v>1389971</v>
      </c>
      <c r="B4633" t="s">
        <v>29</v>
      </c>
      <c r="C4633" t="s">
        <v>29</v>
      </c>
      <c r="D4633" t="s">
        <v>4208</v>
      </c>
      <c r="E4633" t="s">
        <v>4242</v>
      </c>
      <c r="F4633" t="s">
        <v>496</v>
      </c>
      <c r="G4633" t="s">
        <v>497</v>
      </c>
      <c r="H4633" t="s">
        <v>25</v>
      </c>
      <c r="I4633" s="2" t="s">
        <v>496</v>
      </c>
      <c r="J4633" s="4">
        <f t="shared" si="288"/>
        <v>7</v>
      </c>
      <c r="K4633" s="2">
        <v>45847.622691088</v>
      </c>
      <c r="L4633" s="13">
        <v>45863.399259259299</v>
      </c>
      <c r="M4633" s="4">
        <f t="shared" si="290"/>
        <v>15.776568171299004</v>
      </c>
      <c r="N4633" s="4">
        <f t="shared" si="291"/>
        <v>1118</v>
      </c>
      <c r="O4633">
        <v>78676</v>
      </c>
      <c r="P4633">
        <v>79682</v>
      </c>
      <c r="Q4633">
        <f t="shared" si="289"/>
        <v>1006</v>
      </c>
      <c r="R4633">
        <v>1006</v>
      </c>
      <c r="S4633">
        <v>0.625</v>
      </c>
      <c r="T4633">
        <v>1</v>
      </c>
      <c r="U4633" t="s">
        <v>26</v>
      </c>
      <c r="V4633" t="s">
        <v>26</v>
      </c>
      <c r="W4633" t="s">
        <v>0</v>
      </c>
      <c r="Y4633" t="s">
        <v>6300</v>
      </c>
      <c r="Z4633" t="s">
        <v>129</v>
      </c>
      <c r="AA4633" s="2">
        <v>45847.628531215298</v>
      </c>
      <c r="AB4633" t="s">
        <v>177</v>
      </c>
    </row>
    <row r="4634" spans="1:28">
      <c r="A4634">
        <v>1389969</v>
      </c>
      <c r="B4634" t="s">
        <v>29</v>
      </c>
      <c r="C4634" t="s">
        <v>29</v>
      </c>
      <c r="D4634" t="s">
        <v>1411</v>
      </c>
      <c r="E4634" t="s">
        <v>3214</v>
      </c>
      <c r="F4634" t="s">
        <v>6301</v>
      </c>
      <c r="G4634" t="s">
        <v>6302</v>
      </c>
      <c r="H4634" t="s">
        <v>25</v>
      </c>
      <c r="I4634" s="2" t="s">
        <v>6301</v>
      </c>
      <c r="J4634" s="4">
        <f t="shared" si="288"/>
        <v>7</v>
      </c>
      <c r="K4634" s="2">
        <v>45847.649537997699</v>
      </c>
      <c r="L4634" s="13">
        <v>45907.707557870403</v>
      </c>
      <c r="M4634" s="4">
        <f t="shared" si="290"/>
        <v>60.058019872703881</v>
      </c>
      <c r="N4634" s="4">
        <f t="shared" si="291"/>
        <v>83</v>
      </c>
      <c r="O4634">
        <v>12961</v>
      </c>
      <c r="P4634">
        <v>15599.6</v>
      </c>
      <c r="Q4634">
        <f t="shared" si="289"/>
        <v>2638.6000000000004</v>
      </c>
      <c r="R4634">
        <v>2638.6000000000004</v>
      </c>
      <c r="S4634">
        <v>0.75</v>
      </c>
      <c r="T4634">
        <v>0</v>
      </c>
      <c r="U4634" t="s">
        <v>26</v>
      </c>
      <c r="V4634" t="s">
        <v>26</v>
      </c>
      <c r="W4634" t="s">
        <v>0</v>
      </c>
      <c r="AA4634" s="2">
        <v>45847.624241203703</v>
      </c>
      <c r="AB4634" t="s">
        <v>269</v>
      </c>
    </row>
    <row r="4635" spans="1:28">
      <c r="A4635">
        <v>1389962</v>
      </c>
      <c r="B4635" t="s">
        <v>69</v>
      </c>
      <c r="C4635" t="s">
        <v>69</v>
      </c>
      <c r="D4635" t="s">
        <v>6303</v>
      </c>
      <c r="H4635" t="s">
        <v>25</v>
      </c>
      <c r="J4635" s="4">
        <f t="shared" si="288"/>
        <v>7</v>
      </c>
      <c r="K4635" s="2">
        <v>45847.589459606497</v>
      </c>
      <c r="L4635" s="13">
        <v>45847.589459606497</v>
      </c>
      <c r="M4635" s="4">
        <f t="shared" si="290"/>
        <v>0</v>
      </c>
      <c r="N4635" s="4">
        <f t="shared" si="291"/>
        <v>0</v>
      </c>
      <c r="O4635">
        <v>56075</v>
      </c>
      <c r="P4635">
        <v>56075</v>
      </c>
      <c r="Q4635">
        <f t="shared" si="289"/>
        <v>0</v>
      </c>
      <c r="R4635">
        <v>0</v>
      </c>
      <c r="S4635">
        <v>0</v>
      </c>
      <c r="T4635">
        <v>0</v>
      </c>
      <c r="U4635" t="s">
        <v>154</v>
      </c>
      <c r="V4635" t="s">
        <v>154</v>
      </c>
      <c r="W4635" t="s">
        <v>0</v>
      </c>
      <c r="X4635" t="s">
        <v>71</v>
      </c>
      <c r="Y4635" t="s">
        <v>72</v>
      </c>
      <c r="AA4635" s="2">
        <v>45847.589607835602</v>
      </c>
      <c r="AB4635" t="s">
        <v>59</v>
      </c>
    </row>
    <row r="4636" spans="1:28">
      <c r="A4636">
        <v>1389960</v>
      </c>
      <c r="B4636" t="s">
        <v>142</v>
      </c>
      <c r="C4636" t="s">
        <v>142</v>
      </c>
      <c r="D4636" t="s">
        <v>6303</v>
      </c>
      <c r="F4636" t="s">
        <v>57</v>
      </c>
      <c r="G4636" t="s">
        <v>1229</v>
      </c>
      <c r="H4636" t="s">
        <v>25</v>
      </c>
      <c r="J4636" s="4">
        <f t="shared" si="288"/>
        <v>7</v>
      </c>
      <c r="K4636" s="2">
        <v>45847.584628819401</v>
      </c>
      <c r="L4636" s="13">
        <v>45908.165972222203</v>
      </c>
      <c r="M4636" s="4">
        <f t="shared" si="290"/>
        <v>60.581343402802304</v>
      </c>
      <c r="N4636" s="4">
        <f t="shared" si="291"/>
        <v>837</v>
      </c>
      <c r="O4636">
        <v>56075</v>
      </c>
      <c r="P4636">
        <v>56075</v>
      </c>
      <c r="Q4636">
        <f t="shared" si="289"/>
        <v>0</v>
      </c>
      <c r="R4636">
        <v>0</v>
      </c>
      <c r="S4636">
        <v>0</v>
      </c>
      <c r="T4636">
        <v>0</v>
      </c>
      <c r="U4636" t="s">
        <v>26</v>
      </c>
      <c r="V4636" t="s">
        <v>154</v>
      </c>
      <c r="W4636" t="s">
        <v>0</v>
      </c>
      <c r="AA4636" s="2">
        <v>45847.588910381899</v>
      </c>
      <c r="AB4636" t="s">
        <v>59</v>
      </c>
    </row>
    <row r="4637" spans="1:28">
      <c r="A4637">
        <v>1389949</v>
      </c>
      <c r="B4637" t="s">
        <v>142</v>
      </c>
      <c r="C4637" t="s">
        <v>142</v>
      </c>
      <c r="D4637" t="s">
        <v>2329</v>
      </c>
      <c r="F4637" t="s">
        <v>4977</v>
      </c>
      <c r="G4637" t="s">
        <v>4978</v>
      </c>
      <c r="H4637" t="s">
        <v>25</v>
      </c>
      <c r="J4637" s="4">
        <f t="shared" si="288"/>
        <v>7</v>
      </c>
      <c r="K4637" s="2">
        <v>45847.549532638899</v>
      </c>
      <c r="L4637" s="13">
        <v>45908.165972222203</v>
      </c>
      <c r="M4637" s="4">
        <f t="shared" si="290"/>
        <v>60.616439583303872</v>
      </c>
      <c r="N4637" s="4">
        <f t="shared" si="291"/>
        <v>887</v>
      </c>
      <c r="O4637">
        <v>1125</v>
      </c>
      <c r="P4637">
        <v>1125</v>
      </c>
      <c r="Q4637">
        <f t="shared" si="289"/>
        <v>0</v>
      </c>
      <c r="R4637">
        <v>0</v>
      </c>
      <c r="S4637">
        <v>0.125</v>
      </c>
      <c r="T4637">
        <v>0.125</v>
      </c>
      <c r="U4637" t="s">
        <v>154</v>
      </c>
      <c r="V4637" t="s">
        <v>26</v>
      </c>
      <c r="W4637" t="s">
        <v>0</v>
      </c>
      <c r="AA4637" s="2">
        <v>45847.549846296301</v>
      </c>
      <c r="AB4637" t="s">
        <v>59</v>
      </c>
    </row>
    <row r="4638" spans="1:28">
      <c r="A4638">
        <v>1389947</v>
      </c>
      <c r="B4638" t="s">
        <v>69</v>
      </c>
      <c r="C4638" t="s">
        <v>69</v>
      </c>
      <c r="D4638" t="s">
        <v>1521</v>
      </c>
      <c r="H4638" t="s">
        <v>25</v>
      </c>
      <c r="J4638" s="4">
        <f t="shared" si="288"/>
        <v>7</v>
      </c>
      <c r="K4638" s="2">
        <v>45847.548626354197</v>
      </c>
      <c r="L4638" s="13">
        <v>45847.548626354197</v>
      </c>
      <c r="M4638" s="4">
        <f t="shared" si="290"/>
        <v>0</v>
      </c>
      <c r="N4638" s="4">
        <f t="shared" si="291"/>
        <v>0</v>
      </c>
      <c r="O4638">
        <v>49521</v>
      </c>
      <c r="P4638">
        <v>49521</v>
      </c>
      <c r="Q4638">
        <f t="shared" si="289"/>
        <v>0</v>
      </c>
      <c r="R4638">
        <v>0</v>
      </c>
      <c r="S4638">
        <v>1</v>
      </c>
      <c r="T4638">
        <v>1</v>
      </c>
      <c r="U4638" t="s">
        <v>154</v>
      </c>
      <c r="V4638" t="s">
        <v>154</v>
      </c>
      <c r="W4638" t="s">
        <v>0</v>
      </c>
      <c r="X4638" t="s">
        <v>71</v>
      </c>
      <c r="Y4638" t="s">
        <v>6304</v>
      </c>
      <c r="AA4638" s="2">
        <v>45847.548827777799</v>
      </c>
      <c r="AB4638" t="s">
        <v>59</v>
      </c>
    </row>
    <row r="4639" spans="1:28">
      <c r="A4639">
        <v>1389945</v>
      </c>
      <c r="B4639" t="s">
        <v>142</v>
      </c>
      <c r="C4639" t="s">
        <v>142</v>
      </c>
      <c r="D4639" t="s">
        <v>1521</v>
      </c>
      <c r="F4639" t="s">
        <v>57</v>
      </c>
      <c r="G4639" t="s">
        <v>1229</v>
      </c>
      <c r="H4639" t="s">
        <v>25</v>
      </c>
      <c r="J4639" s="4">
        <f t="shared" si="288"/>
        <v>7</v>
      </c>
      <c r="K4639" s="2">
        <v>45847.547247453702</v>
      </c>
      <c r="L4639" s="13">
        <v>45908.165972222203</v>
      </c>
      <c r="M4639" s="4">
        <f t="shared" si="290"/>
        <v>60.618724768501124</v>
      </c>
      <c r="N4639" s="4">
        <f t="shared" si="291"/>
        <v>890</v>
      </c>
      <c r="O4639">
        <v>49521</v>
      </c>
      <c r="P4639">
        <v>49521</v>
      </c>
      <c r="Q4639">
        <f t="shared" si="289"/>
        <v>0</v>
      </c>
      <c r="R4639">
        <v>0</v>
      </c>
      <c r="S4639">
        <v>1</v>
      </c>
      <c r="T4639">
        <v>1</v>
      </c>
      <c r="U4639" t="s">
        <v>26</v>
      </c>
      <c r="V4639" t="s">
        <v>154</v>
      </c>
      <c r="W4639" t="s">
        <v>0</v>
      </c>
      <c r="AA4639" s="2">
        <v>45847.5477816782</v>
      </c>
      <c r="AB4639" t="s">
        <v>59</v>
      </c>
    </row>
    <row r="4640" spans="1:28">
      <c r="A4640">
        <v>1389943</v>
      </c>
      <c r="B4640" t="s">
        <v>142</v>
      </c>
      <c r="C4640" t="s">
        <v>142</v>
      </c>
      <c r="D4640" t="s">
        <v>6271</v>
      </c>
      <c r="F4640" t="s">
        <v>111</v>
      </c>
      <c r="G4640" t="s">
        <v>218</v>
      </c>
      <c r="H4640" t="s">
        <v>25</v>
      </c>
      <c r="J4640" s="4">
        <f t="shared" si="288"/>
        <v>7</v>
      </c>
      <c r="K4640" s="2">
        <v>45847.545869675901</v>
      </c>
      <c r="L4640" s="13">
        <v>45908.165972222203</v>
      </c>
      <c r="M4640" s="4">
        <f t="shared" si="290"/>
        <v>60.620102546301496</v>
      </c>
      <c r="N4640" s="4">
        <f t="shared" si="291"/>
        <v>892</v>
      </c>
      <c r="O4640">
        <v>1333</v>
      </c>
      <c r="P4640">
        <v>1333</v>
      </c>
      <c r="Q4640">
        <f t="shared" si="289"/>
        <v>0</v>
      </c>
      <c r="R4640">
        <v>0</v>
      </c>
      <c r="S4640">
        <v>0.25</v>
      </c>
      <c r="T4640">
        <v>0.25</v>
      </c>
      <c r="U4640" t="s">
        <v>154</v>
      </c>
      <c r="V4640" t="s">
        <v>26</v>
      </c>
      <c r="W4640" t="s">
        <v>0</v>
      </c>
      <c r="AA4640" s="2">
        <v>45847.546224386599</v>
      </c>
      <c r="AB4640" t="s">
        <v>59</v>
      </c>
    </row>
    <row r="4641" spans="1:28">
      <c r="A4641">
        <v>1389942</v>
      </c>
      <c r="B4641" t="s">
        <v>69</v>
      </c>
      <c r="C4641" t="s">
        <v>69</v>
      </c>
      <c r="D4641" t="s">
        <v>964</v>
      </c>
      <c r="H4641" t="s">
        <v>25</v>
      </c>
      <c r="J4641" s="4">
        <f t="shared" si="288"/>
        <v>7</v>
      </c>
      <c r="K4641" s="2">
        <v>45847.545318599499</v>
      </c>
      <c r="L4641" s="13">
        <v>45847.545318599499</v>
      </c>
      <c r="M4641" s="4">
        <f t="shared" si="290"/>
        <v>0</v>
      </c>
      <c r="N4641" s="4">
        <f t="shared" si="291"/>
        <v>0</v>
      </c>
      <c r="O4641">
        <v>54076</v>
      </c>
      <c r="P4641">
        <v>54076</v>
      </c>
      <c r="Q4641">
        <f t="shared" si="289"/>
        <v>0</v>
      </c>
      <c r="R4641">
        <v>0</v>
      </c>
      <c r="S4641">
        <v>0.75</v>
      </c>
      <c r="T4641">
        <v>0.75</v>
      </c>
      <c r="U4641" t="s">
        <v>154</v>
      </c>
      <c r="V4641" t="s">
        <v>154</v>
      </c>
      <c r="W4641" t="s">
        <v>0</v>
      </c>
      <c r="X4641" t="s">
        <v>71</v>
      </c>
      <c r="Y4641" t="s">
        <v>72</v>
      </c>
      <c r="AA4641" s="2">
        <v>45847.545549189803</v>
      </c>
      <c r="AB4641" t="s">
        <v>59</v>
      </c>
    </row>
    <row r="4642" spans="1:28">
      <c r="A4642">
        <v>1389941</v>
      </c>
      <c r="B4642" t="s">
        <v>142</v>
      </c>
      <c r="C4642" t="s">
        <v>142</v>
      </c>
      <c r="D4642" t="s">
        <v>964</v>
      </c>
      <c r="F4642" t="s">
        <v>57</v>
      </c>
      <c r="G4642" t="s">
        <v>1229</v>
      </c>
      <c r="H4642" t="s">
        <v>25</v>
      </c>
      <c r="J4642" s="4">
        <f t="shared" si="288"/>
        <v>7</v>
      </c>
      <c r="K4642" s="2">
        <v>45847.543744942101</v>
      </c>
      <c r="L4642" s="13">
        <v>45908.165972222203</v>
      </c>
      <c r="M4642" s="4">
        <f t="shared" si="290"/>
        <v>60.622227280102379</v>
      </c>
      <c r="N4642" s="4">
        <f t="shared" si="291"/>
        <v>896</v>
      </c>
      <c r="O4642">
        <v>54076</v>
      </c>
      <c r="P4642">
        <v>54076</v>
      </c>
      <c r="Q4642">
        <f t="shared" si="289"/>
        <v>0</v>
      </c>
      <c r="R4642">
        <v>0</v>
      </c>
      <c r="S4642">
        <v>0.75</v>
      </c>
      <c r="T4642">
        <v>0.75</v>
      </c>
      <c r="U4642" t="s">
        <v>1399</v>
      </c>
      <c r="V4642" t="s">
        <v>154</v>
      </c>
      <c r="W4642" t="s">
        <v>0</v>
      </c>
      <c r="AA4642" s="2">
        <v>45847.544797372699</v>
      </c>
      <c r="AB4642" t="s">
        <v>59</v>
      </c>
    </row>
    <row r="4643" spans="1:28">
      <c r="A4643">
        <v>1389926</v>
      </c>
      <c r="B4643" t="s">
        <v>29</v>
      </c>
      <c r="C4643" t="s">
        <v>29</v>
      </c>
      <c r="D4643" t="s">
        <v>4292</v>
      </c>
      <c r="F4643" t="s">
        <v>4294</v>
      </c>
      <c r="G4643" t="s">
        <v>4295</v>
      </c>
      <c r="H4643" t="s">
        <v>25</v>
      </c>
      <c r="I4643" s="2" t="s">
        <v>4294</v>
      </c>
      <c r="J4643" s="4">
        <f t="shared" si="288"/>
        <v>7</v>
      </c>
      <c r="K4643" s="2">
        <v>45847.497346527802</v>
      </c>
      <c r="L4643" s="13">
        <v>45880.845497685201</v>
      </c>
      <c r="M4643" s="4">
        <f t="shared" si="290"/>
        <v>33.348151157399116</v>
      </c>
      <c r="N4643" s="4">
        <f t="shared" si="291"/>
        <v>501</v>
      </c>
      <c r="O4643">
        <v>44828</v>
      </c>
      <c r="P4643">
        <v>46916</v>
      </c>
      <c r="Q4643">
        <f t="shared" si="289"/>
        <v>2088</v>
      </c>
      <c r="R4643">
        <v>2088</v>
      </c>
      <c r="S4643">
        <v>0.5</v>
      </c>
      <c r="T4643">
        <v>0.375</v>
      </c>
      <c r="U4643" t="s">
        <v>26</v>
      </c>
      <c r="V4643" t="s">
        <v>26</v>
      </c>
      <c r="W4643" t="s">
        <v>0</v>
      </c>
      <c r="Z4643" t="s">
        <v>232</v>
      </c>
      <c r="AA4643" s="2">
        <v>45847.502025891197</v>
      </c>
      <c r="AB4643" t="s">
        <v>89</v>
      </c>
    </row>
    <row r="4644" spans="1:28">
      <c r="A4644">
        <v>1389917</v>
      </c>
      <c r="B4644" t="s">
        <v>142</v>
      </c>
      <c r="C4644" t="s">
        <v>142</v>
      </c>
      <c r="D4644" t="s">
        <v>1594</v>
      </c>
      <c r="E4644" t="s">
        <v>34</v>
      </c>
      <c r="F4644" t="s">
        <v>2898</v>
      </c>
      <c r="G4644" t="s">
        <v>2899</v>
      </c>
      <c r="H4644" t="s">
        <v>25</v>
      </c>
      <c r="I4644" s="2" t="s">
        <v>2898</v>
      </c>
      <c r="J4644" s="4">
        <f t="shared" si="288"/>
        <v>7</v>
      </c>
      <c r="K4644" s="2">
        <v>45847.479756944398</v>
      </c>
      <c r="L4644" s="13">
        <v>45908.165972222203</v>
      </c>
      <c r="M4644" s="4">
        <f t="shared" si="290"/>
        <v>60.686215277804877</v>
      </c>
      <c r="N4644" s="4">
        <f t="shared" si="291"/>
        <v>988</v>
      </c>
      <c r="O4644">
        <v>16755</v>
      </c>
      <c r="P4644">
        <v>16755</v>
      </c>
      <c r="Q4644">
        <f t="shared" si="289"/>
        <v>0</v>
      </c>
      <c r="R4644">
        <v>0</v>
      </c>
      <c r="S4644">
        <v>1</v>
      </c>
      <c r="T4644">
        <v>1</v>
      </c>
      <c r="U4644" t="s">
        <v>26</v>
      </c>
      <c r="V4644" t="s">
        <v>26</v>
      </c>
      <c r="W4644" t="s">
        <v>0</v>
      </c>
      <c r="X4644" t="s">
        <v>6305</v>
      </c>
      <c r="AA4644" s="2">
        <v>45847.4801653588</v>
      </c>
      <c r="AB4644" t="s">
        <v>177</v>
      </c>
    </row>
    <row r="4645" spans="1:28">
      <c r="A4645">
        <v>1389916</v>
      </c>
      <c r="B4645" t="s">
        <v>142</v>
      </c>
      <c r="C4645" t="s">
        <v>142</v>
      </c>
      <c r="D4645" t="s">
        <v>4110</v>
      </c>
      <c r="F4645" t="s">
        <v>4977</v>
      </c>
      <c r="G4645" t="s">
        <v>4978</v>
      </c>
      <c r="H4645" t="s">
        <v>25</v>
      </c>
      <c r="J4645" s="4">
        <f t="shared" si="288"/>
        <v>7</v>
      </c>
      <c r="K4645" s="2">
        <v>45847.401388888902</v>
      </c>
      <c r="L4645" s="13">
        <v>45908.165972222203</v>
      </c>
      <c r="M4645" s="4">
        <f t="shared" si="290"/>
        <v>60.764583333300834</v>
      </c>
      <c r="N4645" s="4">
        <f t="shared" si="291"/>
        <v>1101</v>
      </c>
      <c r="O4645">
        <v>1221</v>
      </c>
      <c r="P4645">
        <v>1221</v>
      </c>
      <c r="Q4645">
        <f t="shared" si="289"/>
        <v>0</v>
      </c>
      <c r="R4645">
        <v>0</v>
      </c>
      <c r="S4645">
        <v>0.125</v>
      </c>
      <c r="T4645">
        <v>0.125</v>
      </c>
      <c r="U4645" t="s">
        <v>26</v>
      </c>
      <c r="V4645" t="s">
        <v>26</v>
      </c>
      <c r="W4645" t="s">
        <v>0</v>
      </c>
      <c r="AA4645" s="2">
        <v>45847.467761608801</v>
      </c>
      <c r="AB4645" t="s">
        <v>269</v>
      </c>
    </row>
    <row r="4646" spans="1:28">
      <c r="A4646">
        <v>1389914</v>
      </c>
      <c r="B4646" t="s">
        <v>142</v>
      </c>
      <c r="C4646" t="s">
        <v>142</v>
      </c>
      <c r="D4646" t="s">
        <v>4110</v>
      </c>
      <c r="F4646" t="s">
        <v>57</v>
      </c>
      <c r="G4646" t="s">
        <v>1229</v>
      </c>
      <c r="H4646" t="s">
        <v>25</v>
      </c>
      <c r="J4646" s="4">
        <f t="shared" si="288"/>
        <v>7</v>
      </c>
      <c r="K4646" s="2">
        <v>45847.452818831</v>
      </c>
      <c r="L4646" s="13">
        <v>45908.165972222203</v>
      </c>
      <c r="M4646" s="4">
        <f t="shared" si="290"/>
        <v>60.713153391203377</v>
      </c>
      <c r="N4646" s="4">
        <f t="shared" si="291"/>
        <v>1026</v>
      </c>
      <c r="O4646">
        <v>1224</v>
      </c>
      <c r="P4646">
        <v>1224</v>
      </c>
      <c r="Q4646">
        <f t="shared" si="289"/>
        <v>0</v>
      </c>
      <c r="R4646">
        <v>0</v>
      </c>
      <c r="S4646">
        <v>0.125</v>
      </c>
      <c r="T4646">
        <v>0.125</v>
      </c>
      <c r="U4646" t="s">
        <v>154</v>
      </c>
      <c r="V4646" t="s">
        <v>26</v>
      </c>
      <c r="W4646" t="s">
        <v>0</v>
      </c>
      <c r="AA4646" s="2">
        <v>45847.4534648958</v>
      </c>
      <c r="AB4646" t="s">
        <v>59</v>
      </c>
    </row>
    <row r="4647" spans="1:28">
      <c r="A4647">
        <v>1389912</v>
      </c>
      <c r="B4647" t="s">
        <v>29</v>
      </c>
      <c r="C4647" t="s">
        <v>29</v>
      </c>
      <c r="D4647" t="s">
        <v>6306</v>
      </c>
      <c r="E4647" t="s">
        <v>6307</v>
      </c>
      <c r="F4647" t="s">
        <v>6308</v>
      </c>
      <c r="G4647" t="s">
        <v>6309</v>
      </c>
      <c r="H4647" t="s">
        <v>0</v>
      </c>
      <c r="I4647" s="2" t="s">
        <v>6308</v>
      </c>
      <c r="J4647" s="4">
        <f t="shared" si="288"/>
        <v>7</v>
      </c>
      <c r="K4647" s="2">
        <v>45847.451928900497</v>
      </c>
      <c r="M4647" s="4">
        <f t="shared" si="290"/>
        <v>0</v>
      </c>
      <c r="N4647" s="4">
        <f t="shared" si="291"/>
        <v>0</v>
      </c>
      <c r="O4647">
        <v>9165</v>
      </c>
      <c r="Q4647">
        <f t="shared" si="289"/>
        <v>0</v>
      </c>
      <c r="R4647">
        <v>0</v>
      </c>
      <c r="S4647">
        <v>0.625</v>
      </c>
      <c r="U4647" t="s">
        <v>1399</v>
      </c>
      <c r="W4647" t="s">
        <v>0</v>
      </c>
      <c r="AA4647" s="2">
        <v>45847.451333414298</v>
      </c>
      <c r="AB4647" t="s">
        <v>269</v>
      </c>
    </row>
    <row r="4648" spans="1:28">
      <c r="A4648">
        <v>1389904</v>
      </c>
      <c r="B4648" t="s">
        <v>69</v>
      </c>
      <c r="C4648" t="s">
        <v>69</v>
      </c>
      <c r="D4648" t="s">
        <v>1099</v>
      </c>
      <c r="H4648" t="s">
        <v>25</v>
      </c>
      <c r="J4648" s="4">
        <f t="shared" si="288"/>
        <v>7</v>
      </c>
      <c r="K4648" s="2">
        <v>45847.4103944792</v>
      </c>
      <c r="L4648" s="13">
        <v>45847.4103944792</v>
      </c>
      <c r="M4648" s="4">
        <f t="shared" si="290"/>
        <v>0</v>
      </c>
      <c r="N4648" s="4">
        <f t="shared" si="291"/>
        <v>0</v>
      </c>
      <c r="O4648">
        <v>49364</v>
      </c>
      <c r="P4648">
        <v>49364</v>
      </c>
      <c r="Q4648">
        <f t="shared" si="289"/>
        <v>0</v>
      </c>
      <c r="R4648">
        <v>0</v>
      </c>
      <c r="S4648">
        <v>0.625</v>
      </c>
      <c r="T4648">
        <v>0.625</v>
      </c>
      <c r="U4648" t="s">
        <v>154</v>
      </c>
      <c r="V4648" t="s">
        <v>154</v>
      </c>
      <c r="W4648" t="s">
        <v>0</v>
      </c>
      <c r="X4648" t="s">
        <v>71</v>
      </c>
      <c r="Y4648" t="s">
        <v>72</v>
      </c>
      <c r="AA4648" s="2">
        <v>45847.410526817097</v>
      </c>
      <c r="AB4648" t="s">
        <v>59</v>
      </c>
    </row>
    <row r="4649" spans="1:28">
      <c r="A4649">
        <v>1389903</v>
      </c>
      <c r="B4649" t="s">
        <v>69</v>
      </c>
      <c r="C4649" t="s">
        <v>69</v>
      </c>
      <c r="D4649" t="s">
        <v>538</v>
      </c>
      <c r="H4649" t="s">
        <v>25</v>
      </c>
      <c r="J4649" s="4">
        <f t="shared" si="288"/>
        <v>7</v>
      </c>
      <c r="K4649" s="2">
        <v>45847.410017245398</v>
      </c>
      <c r="L4649" s="13">
        <v>45847.410017245398</v>
      </c>
      <c r="M4649" s="4">
        <f t="shared" si="290"/>
        <v>0</v>
      </c>
      <c r="N4649" s="4">
        <f t="shared" si="291"/>
        <v>0</v>
      </c>
      <c r="O4649">
        <v>44743</v>
      </c>
      <c r="P4649">
        <v>44743</v>
      </c>
      <c r="Q4649">
        <f t="shared" si="289"/>
        <v>0</v>
      </c>
      <c r="R4649">
        <v>0</v>
      </c>
      <c r="S4649">
        <v>0.25</v>
      </c>
      <c r="T4649">
        <v>0.25</v>
      </c>
      <c r="U4649" t="s">
        <v>154</v>
      </c>
      <c r="V4649" t="s">
        <v>154</v>
      </c>
      <c r="W4649" t="s">
        <v>0</v>
      </c>
      <c r="X4649" t="s">
        <v>71</v>
      </c>
      <c r="Y4649" t="s">
        <v>72</v>
      </c>
      <c r="AA4649" s="2">
        <v>45847.410190277798</v>
      </c>
      <c r="AB4649" t="s">
        <v>59</v>
      </c>
    </row>
    <row r="4650" spans="1:28">
      <c r="A4650">
        <v>1389901</v>
      </c>
      <c r="B4650" t="s">
        <v>142</v>
      </c>
      <c r="C4650" t="s">
        <v>142</v>
      </c>
      <c r="D4650" t="s">
        <v>538</v>
      </c>
      <c r="F4650" t="s">
        <v>57</v>
      </c>
      <c r="G4650" t="s">
        <v>1229</v>
      </c>
      <c r="H4650" t="s">
        <v>25</v>
      </c>
      <c r="J4650" s="4">
        <f t="shared" si="288"/>
        <v>7</v>
      </c>
      <c r="K4650" s="2">
        <v>45847.405644131897</v>
      </c>
      <c r="L4650" s="13">
        <v>45908.165972222203</v>
      </c>
      <c r="M4650" s="4">
        <f t="shared" si="290"/>
        <v>60.760328090305848</v>
      </c>
      <c r="N4650" s="4">
        <f t="shared" si="291"/>
        <v>1094</v>
      </c>
      <c r="O4650">
        <v>44743</v>
      </c>
      <c r="P4650">
        <v>44743</v>
      </c>
      <c r="Q4650">
        <f t="shared" si="289"/>
        <v>0</v>
      </c>
      <c r="R4650">
        <v>0</v>
      </c>
      <c r="S4650">
        <v>0.25</v>
      </c>
      <c r="T4650">
        <v>0.25</v>
      </c>
      <c r="U4650" t="s">
        <v>1399</v>
      </c>
      <c r="V4650" t="s">
        <v>154</v>
      </c>
      <c r="W4650" t="s">
        <v>0</v>
      </c>
      <c r="X4650" t="s">
        <v>72</v>
      </c>
      <c r="AA4650" s="2">
        <v>45847.406256678201</v>
      </c>
      <c r="AB4650" t="s">
        <v>59</v>
      </c>
    </row>
    <row r="4651" spans="1:28">
      <c r="A4651">
        <v>1389900</v>
      </c>
      <c r="B4651" t="s">
        <v>142</v>
      </c>
      <c r="C4651" t="s">
        <v>142</v>
      </c>
      <c r="D4651" t="s">
        <v>1099</v>
      </c>
      <c r="F4651" t="s">
        <v>125</v>
      </c>
      <c r="G4651" t="s">
        <v>126</v>
      </c>
      <c r="H4651" t="s">
        <v>25</v>
      </c>
      <c r="J4651" s="4">
        <f t="shared" si="288"/>
        <v>7</v>
      </c>
      <c r="K4651" s="2">
        <v>45847.404615312502</v>
      </c>
      <c r="L4651" s="13">
        <v>45908.165972222203</v>
      </c>
      <c r="M4651" s="4">
        <f t="shared" si="290"/>
        <v>60.761356909701135</v>
      </c>
      <c r="N4651" s="4">
        <f t="shared" si="291"/>
        <v>1096</v>
      </c>
      <c r="O4651">
        <v>49364</v>
      </c>
      <c r="P4651">
        <v>49364</v>
      </c>
      <c r="Q4651">
        <f t="shared" si="289"/>
        <v>0</v>
      </c>
      <c r="R4651">
        <v>0</v>
      </c>
      <c r="S4651">
        <v>0.625</v>
      </c>
      <c r="T4651">
        <v>0.625</v>
      </c>
      <c r="U4651" t="s">
        <v>1399</v>
      </c>
      <c r="V4651" t="s">
        <v>154</v>
      </c>
      <c r="W4651" t="s">
        <v>0</v>
      </c>
      <c r="X4651" t="s">
        <v>6304</v>
      </c>
      <c r="AA4651" s="2">
        <v>45847.405226701398</v>
      </c>
      <c r="AB4651" t="s">
        <v>59</v>
      </c>
    </row>
    <row r="4652" spans="1:28">
      <c r="A4652">
        <v>1389899</v>
      </c>
      <c r="B4652" t="s">
        <v>142</v>
      </c>
      <c r="C4652" t="s">
        <v>142</v>
      </c>
      <c r="D4652" t="s">
        <v>4110</v>
      </c>
      <c r="F4652" t="s">
        <v>57</v>
      </c>
      <c r="G4652" t="s">
        <v>1229</v>
      </c>
      <c r="H4652" t="s">
        <v>25</v>
      </c>
      <c r="J4652" s="4">
        <f t="shared" si="288"/>
        <v>7</v>
      </c>
      <c r="K4652" s="2">
        <v>45847.403270520801</v>
      </c>
      <c r="L4652" s="13">
        <v>45908.165972222203</v>
      </c>
      <c r="M4652" s="4">
        <f t="shared" si="290"/>
        <v>60.762701701401966</v>
      </c>
      <c r="N4652" s="4">
        <f t="shared" si="291"/>
        <v>1098</v>
      </c>
      <c r="O4652">
        <v>1221</v>
      </c>
      <c r="P4652">
        <v>1221</v>
      </c>
      <c r="Q4652">
        <f t="shared" si="289"/>
        <v>0</v>
      </c>
      <c r="R4652">
        <v>0</v>
      </c>
      <c r="S4652">
        <v>0.125</v>
      </c>
      <c r="T4652">
        <v>0.125</v>
      </c>
      <c r="U4652" t="s">
        <v>26</v>
      </c>
      <c r="V4652" t="s">
        <v>154</v>
      </c>
      <c r="W4652" t="s">
        <v>0</v>
      </c>
      <c r="AA4652" s="2">
        <v>45847.403996840301</v>
      </c>
      <c r="AB4652" t="s">
        <v>59</v>
      </c>
    </row>
    <row r="4653" spans="1:28">
      <c r="A4653">
        <v>1389898</v>
      </c>
      <c r="B4653" t="s">
        <v>69</v>
      </c>
      <c r="C4653" t="s">
        <v>69</v>
      </c>
      <c r="D4653" t="s">
        <v>4110</v>
      </c>
      <c r="H4653" t="s">
        <v>25</v>
      </c>
      <c r="J4653" s="4">
        <f t="shared" si="288"/>
        <v>7</v>
      </c>
      <c r="K4653" s="2">
        <v>45847.403123576398</v>
      </c>
      <c r="L4653" s="13">
        <v>45847.403123576398</v>
      </c>
      <c r="M4653" s="4">
        <f t="shared" si="290"/>
        <v>0</v>
      </c>
      <c r="N4653" s="4">
        <f t="shared" si="291"/>
        <v>0</v>
      </c>
      <c r="O4653">
        <v>1203</v>
      </c>
      <c r="P4653">
        <v>1203</v>
      </c>
      <c r="Q4653">
        <f t="shared" si="289"/>
        <v>0</v>
      </c>
      <c r="R4653">
        <v>0</v>
      </c>
      <c r="S4653">
        <v>0</v>
      </c>
      <c r="T4653">
        <v>0</v>
      </c>
      <c r="U4653" t="s">
        <v>26</v>
      </c>
      <c r="V4653" t="s">
        <v>26</v>
      </c>
      <c r="W4653" t="s">
        <v>0</v>
      </c>
      <c r="X4653" t="s">
        <v>148</v>
      </c>
      <c r="AA4653" s="2">
        <v>45847.403167280099</v>
      </c>
      <c r="AB4653" t="s">
        <v>59</v>
      </c>
    </row>
    <row r="4654" spans="1:28">
      <c r="A4654">
        <v>1389897</v>
      </c>
      <c r="B4654" t="s">
        <v>142</v>
      </c>
      <c r="C4654" t="s">
        <v>142</v>
      </c>
      <c r="D4654" t="s">
        <v>5879</v>
      </c>
      <c r="F4654" t="s">
        <v>57</v>
      </c>
      <c r="G4654" t="s">
        <v>1229</v>
      </c>
      <c r="H4654" t="s">
        <v>25</v>
      </c>
      <c r="J4654" s="4">
        <f t="shared" si="288"/>
        <v>7</v>
      </c>
      <c r="K4654" s="2">
        <v>45847.402595949097</v>
      </c>
      <c r="L4654" s="13">
        <v>45908.165972222203</v>
      </c>
      <c r="M4654" s="4">
        <f t="shared" si="290"/>
        <v>60.763376273105678</v>
      </c>
      <c r="N4654" s="4">
        <f t="shared" si="291"/>
        <v>1099</v>
      </c>
      <c r="O4654">
        <v>1136</v>
      </c>
      <c r="P4654">
        <v>1136</v>
      </c>
      <c r="Q4654">
        <f t="shared" si="289"/>
        <v>0</v>
      </c>
      <c r="R4654">
        <v>0</v>
      </c>
      <c r="S4654">
        <v>0.125</v>
      </c>
      <c r="T4654">
        <v>0.125</v>
      </c>
      <c r="U4654" t="s">
        <v>26</v>
      </c>
      <c r="V4654" t="s">
        <v>154</v>
      </c>
      <c r="W4654" t="s">
        <v>0</v>
      </c>
      <c r="AA4654" s="2">
        <v>45847.402897256899</v>
      </c>
      <c r="AB4654" t="s">
        <v>59</v>
      </c>
    </row>
    <row r="4655" spans="1:28">
      <c r="A4655">
        <v>1389896</v>
      </c>
      <c r="B4655" t="s">
        <v>29</v>
      </c>
      <c r="C4655" t="s">
        <v>29</v>
      </c>
      <c r="D4655" t="s">
        <v>254</v>
      </c>
      <c r="E4655" t="s">
        <v>650</v>
      </c>
      <c r="F4655" t="s">
        <v>651</v>
      </c>
      <c r="G4655" t="s">
        <v>735</v>
      </c>
      <c r="H4655" t="s">
        <v>25</v>
      </c>
      <c r="I4655" s="2" t="s">
        <v>651</v>
      </c>
      <c r="J4655" s="4">
        <f t="shared" si="288"/>
        <v>7</v>
      </c>
      <c r="K4655" s="2">
        <v>45847.400816701404</v>
      </c>
      <c r="L4655" s="13">
        <v>45901.469490740703</v>
      </c>
      <c r="M4655" s="4">
        <f t="shared" si="290"/>
        <v>54.068674039299367</v>
      </c>
      <c r="N4655" s="4">
        <f t="shared" si="291"/>
        <v>98</v>
      </c>
      <c r="O4655">
        <v>150740</v>
      </c>
      <c r="P4655">
        <v>157379</v>
      </c>
      <c r="Q4655">
        <f t="shared" si="289"/>
        <v>6639</v>
      </c>
      <c r="R4655">
        <v>6639</v>
      </c>
      <c r="S4655">
        <v>1</v>
      </c>
      <c r="T4655">
        <v>0.375</v>
      </c>
      <c r="U4655" t="s">
        <v>26</v>
      </c>
      <c r="V4655" t="s">
        <v>26</v>
      </c>
      <c r="W4655" t="s">
        <v>0</v>
      </c>
      <c r="Y4655" t="s">
        <v>620</v>
      </c>
      <c r="AA4655" s="2">
        <v>45847.402409374998</v>
      </c>
      <c r="AB4655" t="s">
        <v>89</v>
      </c>
    </row>
    <row r="4656" spans="1:28">
      <c r="A4656">
        <v>1389895</v>
      </c>
      <c r="B4656" t="s">
        <v>142</v>
      </c>
      <c r="C4656" t="s">
        <v>142</v>
      </c>
      <c r="D4656" t="s">
        <v>2329</v>
      </c>
      <c r="F4656" t="s">
        <v>57</v>
      </c>
      <c r="G4656" t="s">
        <v>1229</v>
      </c>
      <c r="H4656" t="s">
        <v>25</v>
      </c>
      <c r="J4656" s="4">
        <f t="shared" si="288"/>
        <v>7</v>
      </c>
      <c r="K4656" s="2">
        <v>45847.401774965299</v>
      </c>
      <c r="L4656" s="13">
        <v>45908.165972222203</v>
      </c>
      <c r="M4656" s="4">
        <f t="shared" si="290"/>
        <v>60.764197256903572</v>
      </c>
      <c r="N4656" s="4">
        <f t="shared" si="291"/>
        <v>1100</v>
      </c>
      <c r="O4656">
        <v>1125</v>
      </c>
      <c r="P4656">
        <v>1125</v>
      </c>
      <c r="Q4656">
        <f t="shared" si="289"/>
        <v>0</v>
      </c>
      <c r="R4656">
        <v>0</v>
      </c>
      <c r="S4656">
        <v>0.125</v>
      </c>
      <c r="T4656">
        <v>0.125</v>
      </c>
      <c r="U4656" t="s">
        <v>26</v>
      </c>
      <c r="V4656" t="s">
        <v>154</v>
      </c>
      <c r="W4656" t="s">
        <v>0</v>
      </c>
      <c r="AA4656" s="2">
        <v>45847.402022222203</v>
      </c>
      <c r="AB4656" t="s">
        <v>59</v>
      </c>
    </row>
    <row r="4657" spans="1:28">
      <c r="A4657">
        <v>1389893</v>
      </c>
      <c r="B4657" t="s">
        <v>29</v>
      </c>
      <c r="C4657" t="s">
        <v>29</v>
      </c>
      <c r="D4657" t="s">
        <v>1253</v>
      </c>
      <c r="E4657" t="s">
        <v>5092</v>
      </c>
      <c r="F4657" t="s">
        <v>5093</v>
      </c>
      <c r="G4657" t="s">
        <v>5094</v>
      </c>
      <c r="H4657" t="s">
        <v>25</v>
      </c>
      <c r="I4657" s="2" t="s">
        <v>5093</v>
      </c>
      <c r="J4657" s="4">
        <f t="shared" si="288"/>
        <v>7</v>
      </c>
      <c r="K4657" s="2">
        <v>45847.406406284703</v>
      </c>
      <c r="L4657" s="13">
        <v>45852.630892164401</v>
      </c>
      <c r="M4657" s="4">
        <f t="shared" si="290"/>
        <v>5.2244858796984772</v>
      </c>
      <c r="N4657" s="4">
        <f t="shared" si="291"/>
        <v>323</v>
      </c>
      <c r="O4657">
        <v>75152</v>
      </c>
      <c r="P4657">
        <v>76269</v>
      </c>
      <c r="Q4657">
        <f t="shared" si="289"/>
        <v>1117</v>
      </c>
      <c r="R4657">
        <v>1117</v>
      </c>
      <c r="S4657">
        <v>0.5</v>
      </c>
      <c r="T4657">
        <v>0.5</v>
      </c>
      <c r="U4657" t="s">
        <v>26</v>
      </c>
      <c r="V4657" t="s">
        <v>26</v>
      </c>
      <c r="W4657" t="s">
        <v>0</v>
      </c>
      <c r="AA4657" s="2">
        <v>45847.401728391204</v>
      </c>
      <c r="AB4657" t="s">
        <v>269</v>
      </c>
    </row>
    <row r="4658" spans="1:28">
      <c r="A4658">
        <v>1389892</v>
      </c>
      <c r="B4658" t="s">
        <v>69</v>
      </c>
      <c r="C4658" t="s">
        <v>69</v>
      </c>
      <c r="D4658" t="s">
        <v>2329</v>
      </c>
      <c r="H4658" t="s">
        <v>25</v>
      </c>
      <c r="J4658" s="4">
        <f t="shared" si="288"/>
        <v>7</v>
      </c>
      <c r="K4658" s="2">
        <v>45847.401593055598</v>
      </c>
      <c r="L4658" s="13">
        <v>45847.401593055598</v>
      </c>
      <c r="M4658" s="4">
        <f t="shared" si="290"/>
        <v>0</v>
      </c>
      <c r="N4658" s="4">
        <f t="shared" si="291"/>
        <v>0</v>
      </c>
      <c r="O4658">
        <v>1075</v>
      </c>
      <c r="P4658">
        <v>1075</v>
      </c>
      <c r="Q4658">
        <f t="shared" si="289"/>
        <v>0</v>
      </c>
      <c r="R4658">
        <v>0</v>
      </c>
      <c r="S4658">
        <v>0</v>
      </c>
      <c r="T4658">
        <v>0</v>
      </c>
      <c r="U4658" t="s">
        <v>26</v>
      </c>
      <c r="V4658" t="s">
        <v>26</v>
      </c>
      <c r="W4658" t="s">
        <v>0</v>
      </c>
      <c r="X4658" t="s">
        <v>148</v>
      </c>
      <c r="AA4658" s="2">
        <v>45847.401634062502</v>
      </c>
      <c r="AB4658" t="s">
        <v>59</v>
      </c>
    </row>
    <row r="4659" spans="1:28">
      <c r="A4659">
        <v>1389891</v>
      </c>
      <c r="B4659" t="s">
        <v>142</v>
      </c>
      <c r="C4659" t="s">
        <v>142</v>
      </c>
      <c r="D4659" t="s">
        <v>1584</v>
      </c>
      <c r="F4659" t="s">
        <v>57</v>
      </c>
      <c r="G4659" t="s">
        <v>1229</v>
      </c>
      <c r="H4659" t="s">
        <v>25</v>
      </c>
      <c r="J4659" s="4">
        <f t="shared" si="288"/>
        <v>7</v>
      </c>
      <c r="K4659" s="2">
        <v>45847.401093252302</v>
      </c>
      <c r="L4659" s="13">
        <v>45908.165972222203</v>
      </c>
      <c r="M4659" s="4">
        <f t="shared" si="290"/>
        <v>60.764878969901474</v>
      </c>
      <c r="N4659" s="4">
        <f t="shared" si="291"/>
        <v>1101</v>
      </c>
      <c r="O4659">
        <v>1332</v>
      </c>
      <c r="P4659">
        <v>1332</v>
      </c>
      <c r="Q4659">
        <f t="shared" si="289"/>
        <v>0</v>
      </c>
      <c r="R4659">
        <v>0</v>
      </c>
      <c r="S4659">
        <v>0.125</v>
      </c>
      <c r="T4659">
        <v>0.125</v>
      </c>
      <c r="U4659" t="s">
        <v>26</v>
      </c>
      <c r="V4659" t="s">
        <v>154</v>
      </c>
      <c r="W4659" t="s">
        <v>0</v>
      </c>
      <c r="AA4659" s="2">
        <v>45847.401379976902</v>
      </c>
      <c r="AB4659" t="s">
        <v>59</v>
      </c>
    </row>
    <row r="4660" spans="1:28">
      <c r="A4660">
        <v>1389890</v>
      </c>
      <c r="B4660" t="s">
        <v>142</v>
      </c>
      <c r="C4660" t="s">
        <v>142</v>
      </c>
      <c r="D4660" t="s">
        <v>5890</v>
      </c>
      <c r="F4660" t="s">
        <v>57</v>
      </c>
      <c r="G4660" t="s">
        <v>1229</v>
      </c>
      <c r="H4660" t="s">
        <v>25</v>
      </c>
      <c r="J4660" s="4">
        <f t="shared" si="288"/>
        <v>7</v>
      </c>
      <c r="K4660" s="2">
        <v>45847.400446377302</v>
      </c>
      <c r="L4660" s="13">
        <v>45908.165972222203</v>
      </c>
      <c r="M4660" s="4">
        <f t="shared" si="290"/>
        <v>60.765525844901276</v>
      </c>
      <c r="N4660" s="4">
        <f t="shared" si="291"/>
        <v>1102</v>
      </c>
      <c r="O4660">
        <v>1195</v>
      </c>
      <c r="P4660">
        <v>1195</v>
      </c>
      <c r="Q4660">
        <f t="shared" si="289"/>
        <v>0</v>
      </c>
      <c r="R4660">
        <v>0</v>
      </c>
      <c r="S4660">
        <v>0.5</v>
      </c>
      <c r="T4660">
        <v>0.5</v>
      </c>
      <c r="U4660" t="s">
        <v>26</v>
      </c>
      <c r="V4660" t="s">
        <v>154</v>
      </c>
      <c r="W4660" t="s">
        <v>0</v>
      </c>
      <c r="AA4660" s="2">
        <v>45847.4007654745</v>
      </c>
      <c r="AB4660" t="s">
        <v>59</v>
      </c>
    </row>
    <row r="4661" spans="1:28">
      <c r="A4661">
        <v>1389889</v>
      </c>
      <c r="B4661" t="s">
        <v>69</v>
      </c>
      <c r="C4661" t="s">
        <v>69</v>
      </c>
      <c r="D4661" t="s">
        <v>5890</v>
      </c>
      <c r="H4661" t="s">
        <v>25</v>
      </c>
      <c r="J4661" s="4">
        <f t="shared" si="288"/>
        <v>7</v>
      </c>
      <c r="K4661" s="2">
        <v>45847.400273923602</v>
      </c>
      <c r="L4661" s="13">
        <v>45847.400273923602</v>
      </c>
      <c r="M4661" s="4">
        <f t="shared" si="290"/>
        <v>0</v>
      </c>
      <c r="N4661" s="4">
        <f t="shared" si="291"/>
        <v>0</v>
      </c>
      <c r="O4661">
        <v>1155</v>
      </c>
      <c r="P4661">
        <v>1155</v>
      </c>
      <c r="Q4661">
        <f t="shared" si="289"/>
        <v>0</v>
      </c>
      <c r="R4661">
        <v>0</v>
      </c>
      <c r="S4661">
        <v>0</v>
      </c>
      <c r="T4661">
        <v>0</v>
      </c>
      <c r="U4661" t="s">
        <v>26</v>
      </c>
      <c r="V4661" t="s">
        <v>26</v>
      </c>
      <c r="W4661" t="s">
        <v>0</v>
      </c>
      <c r="X4661" t="s">
        <v>148</v>
      </c>
      <c r="AA4661" s="2">
        <v>45847.400324918999</v>
      </c>
      <c r="AB4661" t="s">
        <v>59</v>
      </c>
    </row>
    <row r="4662" spans="1:28">
      <c r="A4662">
        <v>1389888</v>
      </c>
      <c r="B4662" t="s">
        <v>142</v>
      </c>
      <c r="C4662" t="s">
        <v>142</v>
      </c>
      <c r="D4662" t="s">
        <v>2862</v>
      </c>
      <c r="F4662" t="s">
        <v>57</v>
      </c>
      <c r="G4662" t="s">
        <v>1229</v>
      </c>
      <c r="H4662" t="s">
        <v>25</v>
      </c>
      <c r="J4662" s="4">
        <f t="shared" si="288"/>
        <v>7</v>
      </c>
      <c r="K4662" s="2">
        <v>45847.399809641203</v>
      </c>
      <c r="L4662" s="13">
        <v>45908.165972222203</v>
      </c>
      <c r="M4662" s="4">
        <f t="shared" si="290"/>
        <v>60.766162580999662</v>
      </c>
      <c r="N4662" s="4">
        <f t="shared" si="291"/>
        <v>1103</v>
      </c>
      <c r="O4662">
        <v>1154</v>
      </c>
      <c r="P4662">
        <v>1154</v>
      </c>
      <c r="Q4662">
        <f t="shared" si="289"/>
        <v>0</v>
      </c>
      <c r="R4662">
        <v>0</v>
      </c>
      <c r="S4662">
        <v>0.25</v>
      </c>
      <c r="T4662">
        <v>0.25</v>
      </c>
      <c r="U4662" t="s">
        <v>26</v>
      </c>
      <c r="V4662" t="s">
        <v>154</v>
      </c>
      <c r="W4662" t="s">
        <v>0</v>
      </c>
      <c r="AA4662" s="2">
        <v>45847.400072488403</v>
      </c>
      <c r="AB4662" t="s">
        <v>59</v>
      </c>
    </row>
    <row r="4663" spans="1:28">
      <c r="A4663">
        <v>1389887</v>
      </c>
      <c r="B4663" t="s">
        <v>69</v>
      </c>
      <c r="C4663" t="s">
        <v>69</v>
      </c>
      <c r="D4663" t="s">
        <v>2862</v>
      </c>
      <c r="H4663" t="s">
        <v>25</v>
      </c>
      <c r="J4663" s="4">
        <f t="shared" si="288"/>
        <v>7</v>
      </c>
      <c r="K4663" s="2">
        <v>45847.399512962998</v>
      </c>
      <c r="L4663" s="13">
        <v>45847.399512962998</v>
      </c>
      <c r="M4663" s="4">
        <f t="shared" si="290"/>
        <v>0</v>
      </c>
      <c r="N4663" s="4">
        <f t="shared" si="291"/>
        <v>0</v>
      </c>
      <c r="O4663">
        <v>1072</v>
      </c>
      <c r="P4663">
        <v>1072</v>
      </c>
      <c r="Q4663">
        <f t="shared" si="289"/>
        <v>0</v>
      </c>
      <c r="R4663">
        <v>0</v>
      </c>
      <c r="S4663">
        <v>0</v>
      </c>
      <c r="T4663">
        <v>0</v>
      </c>
      <c r="U4663" t="s">
        <v>26</v>
      </c>
      <c r="V4663" t="s">
        <v>26</v>
      </c>
      <c r="W4663" t="s">
        <v>0</v>
      </c>
      <c r="X4663" t="s">
        <v>148</v>
      </c>
      <c r="AA4663" s="2">
        <v>45847.3995581829</v>
      </c>
      <c r="AB4663" t="s">
        <v>59</v>
      </c>
    </row>
    <row r="4664" spans="1:28">
      <c r="A4664">
        <v>1389886</v>
      </c>
      <c r="B4664" t="s">
        <v>142</v>
      </c>
      <c r="C4664" t="s">
        <v>142</v>
      </c>
      <c r="D4664" t="s">
        <v>5864</v>
      </c>
      <c r="F4664" t="s">
        <v>57</v>
      </c>
      <c r="G4664" t="s">
        <v>1229</v>
      </c>
      <c r="H4664" t="s">
        <v>25</v>
      </c>
      <c r="J4664" s="4">
        <f t="shared" si="288"/>
        <v>7</v>
      </c>
      <c r="K4664" s="2">
        <v>45847.398818599497</v>
      </c>
      <c r="L4664" s="13">
        <v>45908.165972222203</v>
      </c>
      <c r="M4664" s="4">
        <f t="shared" si="290"/>
        <v>60.767153622706246</v>
      </c>
      <c r="N4664" s="4">
        <f t="shared" si="291"/>
        <v>1104</v>
      </c>
      <c r="O4664">
        <v>1225</v>
      </c>
      <c r="P4664">
        <v>1225</v>
      </c>
      <c r="Q4664">
        <f t="shared" si="289"/>
        <v>0</v>
      </c>
      <c r="R4664">
        <v>0</v>
      </c>
      <c r="S4664">
        <v>0.5</v>
      </c>
      <c r="T4664">
        <v>0.5</v>
      </c>
      <c r="U4664" t="s">
        <v>26</v>
      </c>
      <c r="V4664" t="s">
        <v>154</v>
      </c>
      <c r="W4664" t="s">
        <v>0</v>
      </c>
      <c r="AA4664" s="2">
        <v>45847.399296261603</v>
      </c>
      <c r="AB4664" t="s">
        <v>59</v>
      </c>
    </row>
    <row r="4665" spans="1:28">
      <c r="A4665">
        <v>1389885</v>
      </c>
      <c r="B4665" t="s">
        <v>69</v>
      </c>
      <c r="C4665" t="s">
        <v>69</v>
      </c>
      <c r="D4665" t="s">
        <v>5864</v>
      </c>
      <c r="H4665" t="s">
        <v>25</v>
      </c>
      <c r="J4665" s="4">
        <f t="shared" si="288"/>
        <v>7</v>
      </c>
      <c r="K4665" s="2">
        <v>45847.398577002299</v>
      </c>
      <c r="L4665" s="13">
        <v>45847.398577002299</v>
      </c>
      <c r="M4665" s="4">
        <f t="shared" si="290"/>
        <v>0</v>
      </c>
      <c r="N4665" s="4">
        <f t="shared" si="291"/>
        <v>0</v>
      </c>
      <c r="O4665">
        <v>1205</v>
      </c>
      <c r="P4665">
        <v>1205</v>
      </c>
      <c r="Q4665">
        <f t="shared" si="289"/>
        <v>0</v>
      </c>
      <c r="R4665">
        <v>0</v>
      </c>
      <c r="S4665">
        <v>0</v>
      </c>
      <c r="T4665">
        <v>0</v>
      </c>
      <c r="U4665" t="s">
        <v>26</v>
      </c>
      <c r="V4665" t="s">
        <v>26</v>
      </c>
      <c r="W4665" t="s">
        <v>0</v>
      </c>
      <c r="X4665" t="s">
        <v>148</v>
      </c>
      <c r="AA4665" s="2">
        <v>45847.398632870398</v>
      </c>
      <c r="AB4665" t="s">
        <v>59</v>
      </c>
    </row>
    <row r="4666" spans="1:28">
      <c r="A4666">
        <v>1389840</v>
      </c>
      <c r="B4666" t="s">
        <v>29</v>
      </c>
      <c r="C4666" t="s">
        <v>29</v>
      </c>
      <c r="D4666" t="s">
        <v>1963</v>
      </c>
      <c r="E4666" t="s">
        <v>6310</v>
      </c>
      <c r="F4666" t="s">
        <v>1502</v>
      </c>
      <c r="G4666" t="s">
        <v>1503</v>
      </c>
      <c r="H4666" t="s">
        <v>25</v>
      </c>
      <c r="I4666" s="2" t="s">
        <v>1502</v>
      </c>
      <c r="J4666" s="4">
        <f t="shared" si="288"/>
        <v>7</v>
      </c>
      <c r="K4666" s="2">
        <v>45846.856666782398</v>
      </c>
      <c r="L4666" s="13">
        <v>45880.760416666701</v>
      </c>
      <c r="M4666" s="4">
        <f t="shared" si="290"/>
        <v>33.90374988430267</v>
      </c>
      <c r="N4666" s="4">
        <f t="shared" si="291"/>
        <v>1301</v>
      </c>
      <c r="O4666">
        <v>22887</v>
      </c>
      <c r="P4666">
        <v>26575</v>
      </c>
      <c r="Q4666">
        <f t="shared" si="289"/>
        <v>3688</v>
      </c>
      <c r="R4666">
        <v>3688</v>
      </c>
      <c r="S4666">
        <v>1</v>
      </c>
      <c r="T4666">
        <v>1</v>
      </c>
      <c r="U4666" t="s">
        <v>26</v>
      </c>
      <c r="V4666" t="s">
        <v>26</v>
      </c>
      <c r="W4666" t="s">
        <v>0</v>
      </c>
      <c r="AA4666" s="2">
        <v>45846.860503044001</v>
      </c>
      <c r="AB4666" t="s">
        <v>89</v>
      </c>
    </row>
    <row r="4667" spans="1:28">
      <c r="A4667">
        <v>1389798</v>
      </c>
      <c r="B4667" t="s">
        <v>29</v>
      </c>
      <c r="C4667" t="s">
        <v>29</v>
      </c>
      <c r="D4667" t="s">
        <v>1280</v>
      </c>
      <c r="E4667" t="s">
        <v>6311</v>
      </c>
      <c r="F4667" t="s">
        <v>6312</v>
      </c>
      <c r="G4667" t="s">
        <v>6313</v>
      </c>
      <c r="H4667" t="s">
        <v>25</v>
      </c>
      <c r="I4667" s="2" t="s">
        <v>6312</v>
      </c>
      <c r="J4667" s="4">
        <f t="shared" si="288"/>
        <v>7</v>
      </c>
      <c r="K4667" s="2">
        <v>45846.771468437502</v>
      </c>
      <c r="L4667" s="13">
        <v>45903.741134259297</v>
      </c>
      <c r="M4667" s="4">
        <f t="shared" si="290"/>
        <v>56.969665821794479</v>
      </c>
      <c r="N4667" s="4">
        <f t="shared" si="291"/>
        <v>1396</v>
      </c>
      <c r="O4667">
        <v>16563</v>
      </c>
      <c r="P4667">
        <v>24157</v>
      </c>
      <c r="Q4667">
        <f t="shared" si="289"/>
        <v>7594</v>
      </c>
      <c r="R4667">
        <v>7594</v>
      </c>
      <c r="S4667">
        <v>0.875</v>
      </c>
      <c r="T4667">
        <v>1</v>
      </c>
      <c r="U4667" t="s">
        <v>26</v>
      </c>
      <c r="V4667" t="s">
        <v>26</v>
      </c>
      <c r="W4667" t="s">
        <v>0</v>
      </c>
      <c r="AA4667" s="2">
        <v>45846.7712863079</v>
      </c>
      <c r="AB4667" t="s">
        <v>6314</v>
      </c>
    </row>
    <row r="4668" spans="1:28">
      <c r="A4668">
        <v>1389772</v>
      </c>
      <c r="B4668" t="s">
        <v>69</v>
      </c>
      <c r="C4668" t="s">
        <v>69</v>
      </c>
      <c r="D4668" t="s">
        <v>652</v>
      </c>
      <c r="H4668" t="s">
        <v>25</v>
      </c>
      <c r="J4668" s="4">
        <f t="shared" si="288"/>
        <v>7</v>
      </c>
      <c r="K4668" s="2">
        <v>45846.748237233798</v>
      </c>
      <c r="L4668" s="13">
        <v>45846.748237233798</v>
      </c>
      <c r="M4668" s="4">
        <f t="shared" si="290"/>
        <v>0</v>
      </c>
      <c r="N4668" s="4">
        <f t="shared" si="291"/>
        <v>0</v>
      </c>
      <c r="O4668">
        <v>44154</v>
      </c>
      <c r="P4668">
        <v>44154</v>
      </c>
      <c r="Q4668">
        <f t="shared" si="289"/>
        <v>0</v>
      </c>
      <c r="R4668">
        <v>0</v>
      </c>
      <c r="S4668">
        <v>0.25</v>
      </c>
      <c r="T4668">
        <v>0.25</v>
      </c>
      <c r="U4668" t="s">
        <v>154</v>
      </c>
      <c r="V4668" t="s">
        <v>154</v>
      </c>
      <c r="W4668" t="s">
        <v>0</v>
      </c>
      <c r="X4668" t="s">
        <v>71</v>
      </c>
      <c r="Y4668" t="s">
        <v>6304</v>
      </c>
      <c r="AA4668" s="2">
        <v>45846.748381099504</v>
      </c>
      <c r="AB4668" t="s">
        <v>59</v>
      </c>
    </row>
    <row r="4669" spans="1:28">
      <c r="A4669">
        <v>1389771</v>
      </c>
      <c r="B4669" t="s">
        <v>142</v>
      </c>
      <c r="C4669" t="s">
        <v>142</v>
      </c>
      <c r="D4669" t="s">
        <v>652</v>
      </c>
      <c r="F4669" t="s">
        <v>4977</v>
      </c>
      <c r="G4669" t="s">
        <v>4978</v>
      </c>
      <c r="H4669" t="s">
        <v>25</v>
      </c>
      <c r="J4669" s="4">
        <f t="shared" si="288"/>
        <v>7</v>
      </c>
      <c r="K4669" s="2">
        <v>45846.747062766197</v>
      </c>
      <c r="L4669" s="13">
        <v>45846.747880590301</v>
      </c>
      <c r="M4669" s="4">
        <f t="shared" si="290"/>
        <v>8.1782410416053608E-4</v>
      </c>
      <c r="N4669" s="4">
        <f t="shared" si="291"/>
        <v>1</v>
      </c>
      <c r="O4669">
        <v>44154</v>
      </c>
      <c r="P4669">
        <v>44154</v>
      </c>
      <c r="Q4669">
        <f t="shared" si="289"/>
        <v>0</v>
      </c>
      <c r="R4669">
        <v>0</v>
      </c>
      <c r="S4669">
        <v>0.25</v>
      </c>
      <c r="T4669">
        <v>0.25</v>
      </c>
      <c r="U4669" t="s">
        <v>154</v>
      </c>
      <c r="V4669" t="s">
        <v>154</v>
      </c>
      <c r="W4669" t="s">
        <v>0</v>
      </c>
      <c r="AA4669" s="2">
        <v>45846.747536655101</v>
      </c>
      <c r="AB4669" t="s">
        <v>6314</v>
      </c>
    </row>
    <row r="4670" spans="1:28">
      <c r="A4670">
        <v>1389769</v>
      </c>
      <c r="B4670" t="s">
        <v>69</v>
      </c>
      <c r="C4670" t="s">
        <v>69</v>
      </c>
      <c r="D4670" t="s">
        <v>652</v>
      </c>
      <c r="H4670" t="s">
        <v>25</v>
      </c>
      <c r="J4670" s="4">
        <f t="shared" si="288"/>
        <v>7</v>
      </c>
      <c r="K4670" s="2">
        <v>45846.746055671298</v>
      </c>
      <c r="L4670" s="13">
        <v>45846.746055671298</v>
      </c>
      <c r="M4670" s="4">
        <f t="shared" si="290"/>
        <v>0</v>
      </c>
      <c r="N4670" s="4">
        <f t="shared" si="291"/>
        <v>0</v>
      </c>
      <c r="O4670">
        <v>44154</v>
      </c>
      <c r="P4670">
        <v>44154</v>
      </c>
      <c r="Q4670">
        <f t="shared" si="289"/>
        <v>0</v>
      </c>
      <c r="R4670">
        <v>0</v>
      </c>
      <c r="S4670">
        <v>0.25</v>
      </c>
      <c r="T4670">
        <v>0.25</v>
      </c>
      <c r="U4670" t="s">
        <v>154</v>
      </c>
      <c r="V4670" t="s">
        <v>154</v>
      </c>
      <c r="W4670" t="s">
        <v>0</v>
      </c>
      <c r="X4670" t="s">
        <v>148</v>
      </c>
      <c r="Y4670" t="s">
        <v>34</v>
      </c>
      <c r="AA4670" s="2">
        <v>45846.746903090301</v>
      </c>
      <c r="AB4670" t="s">
        <v>59</v>
      </c>
    </row>
    <row r="4671" spans="1:28">
      <c r="A4671">
        <v>1389762</v>
      </c>
      <c r="B4671" t="s">
        <v>29</v>
      </c>
      <c r="C4671" t="s">
        <v>29</v>
      </c>
      <c r="D4671" t="s">
        <v>6315</v>
      </c>
      <c r="E4671" t="s">
        <v>6316</v>
      </c>
      <c r="F4671" t="s">
        <v>6317</v>
      </c>
      <c r="G4671" t="s">
        <v>6318</v>
      </c>
      <c r="H4671" t="s">
        <v>0</v>
      </c>
      <c r="I4671" s="2" t="s">
        <v>6317</v>
      </c>
      <c r="J4671" s="4">
        <f t="shared" si="288"/>
        <v>7</v>
      </c>
      <c r="K4671" s="2">
        <v>45846.746527777803</v>
      </c>
      <c r="M4671" s="4">
        <f t="shared" si="290"/>
        <v>0</v>
      </c>
      <c r="N4671" s="4">
        <f t="shared" si="291"/>
        <v>0</v>
      </c>
      <c r="O4671">
        <v>1205</v>
      </c>
      <c r="Q4671">
        <f t="shared" si="289"/>
        <v>0</v>
      </c>
      <c r="R4671">
        <v>0</v>
      </c>
      <c r="S4671">
        <v>0.375</v>
      </c>
      <c r="U4671" t="s">
        <v>26</v>
      </c>
      <c r="W4671" t="s">
        <v>0</v>
      </c>
      <c r="AA4671" s="2">
        <v>45846.744197997701</v>
      </c>
      <c r="AB4671" t="s">
        <v>89</v>
      </c>
    </row>
    <row r="4672" spans="1:28">
      <c r="A4672">
        <v>1389742</v>
      </c>
      <c r="B4672" t="s">
        <v>142</v>
      </c>
      <c r="C4672" t="s">
        <v>142</v>
      </c>
      <c r="D4672" t="s">
        <v>6315</v>
      </c>
      <c r="F4672" t="s">
        <v>4977</v>
      </c>
      <c r="G4672" t="s">
        <v>4978</v>
      </c>
      <c r="H4672" t="s">
        <v>25</v>
      </c>
      <c r="J4672" s="4">
        <f t="shared" si="288"/>
        <v>7</v>
      </c>
      <c r="K4672" s="2">
        <v>45846.729061076403</v>
      </c>
      <c r="L4672" s="13">
        <v>45846.729610682902</v>
      </c>
      <c r="M4672" s="4">
        <f t="shared" si="290"/>
        <v>5.4960649868007749E-4</v>
      </c>
      <c r="N4672" s="4">
        <f t="shared" si="291"/>
        <v>0</v>
      </c>
      <c r="O4672">
        <v>1203</v>
      </c>
      <c r="P4672">
        <v>1203</v>
      </c>
      <c r="Q4672">
        <f t="shared" si="289"/>
        <v>0</v>
      </c>
      <c r="R4672">
        <v>0</v>
      </c>
      <c r="S4672">
        <v>0.25</v>
      </c>
      <c r="T4672">
        <v>0.25</v>
      </c>
      <c r="U4672" t="s">
        <v>154</v>
      </c>
      <c r="V4672" t="s">
        <v>26</v>
      </c>
      <c r="W4672" t="s">
        <v>0</v>
      </c>
      <c r="AA4672" s="2">
        <v>45846.729564317102</v>
      </c>
      <c r="AB4672" t="s">
        <v>59</v>
      </c>
    </row>
    <row r="4673" spans="1:28">
      <c r="A4673">
        <v>1389739</v>
      </c>
      <c r="B4673" t="s">
        <v>142</v>
      </c>
      <c r="C4673" t="s">
        <v>142</v>
      </c>
      <c r="D4673" t="s">
        <v>4460</v>
      </c>
      <c r="F4673" t="s">
        <v>118</v>
      </c>
      <c r="G4673" t="s">
        <v>119</v>
      </c>
      <c r="H4673" t="s">
        <v>25</v>
      </c>
      <c r="J4673" s="4">
        <f t="shared" si="288"/>
        <v>7</v>
      </c>
      <c r="K4673" s="2">
        <v>45846.728250891203</v>
      </c>
      <c r="L4673" s="13">
        <v>45846.728849733801</v>
      </c>
      <c r="M4673" s="4">
        <f t="shared" si="290"/>
        <v>5.9884259826503694E-4</v>
      </c>
      <c r="N4673" s="4">
        <f t="shared" si="291"/>
        <v>0</v>
      </c>
      <c r="O4673">
        <v>1205</v>
      </c>
      <c r="P4673">
        <v>1205</v>
      </c>
      <c r="Q4673">
        <f t="shared" si="289"/>
        <v>0</v>
      </c>
      <c r="R4673">
        <v>0</v>
      </c>
      <c r="S4673">
        <v>0.25</v>
      </c>
      <c r="T4673">
        <v>0.25</v>
      </c>
      <c r="U4673" t="s">
        <v>154</v>
      </c>
      <c r="V4673" t="s">
        <v>26</v>
      </c>
      <c r="W4673" t="s">
        <v>0</v>
      </c>
      <c r="AA4673" s="2">
        <v>45846.7288098727</v>
      </c>
      <c r="AB4673" t="s">
        <v>59</v>
      </c>
    </row>
    <row r="4674" spans="1:28">
      <c r="A4674">
        <v>1389708</v>
      </c>
      <c r="B4674" t="s">
        <v>142</v>
      </c>
      <c r="C4674" t="s">
        <v>142</v>
      </c>
      <c r="D4674" t="s">
        <v>727</v>
      </c>
      <c r="F4674" t="s">
        <v>57</v>
      </c>
      <c r="G4674" t="s">
        <v>1229</v>
      </c>
      <c r="H4674" t="s">
        <v>25</v>
      </c>
      <c r="J4674" s="4">
        <f t="shared" si="288"/>
        <v>7</v>
      </c>
      <c r="K4674" s="2">
        <v>45846.704898379598</v>
      </c>
      <c r="L4674" s="13">
        <v>45846.705427280103</v>
      </c>
      <c r="M4674" s="4">
        <f t="shared" si="290"/>
        <v>5.2890050574205816E-4</v>
      </c>
      <c r="N4674" s="4">
        <f t="shared" si="291"/>
        <v>0</v>
      </c>
      <c r="O4674">
        <v>16469</v>
      </c>
      <c r="P4674">
        <v>16469</v>
      </c>
      <c r="Q4674">
        <f t="shared" si="289"/>
        <v>0</v>
      </c>
      <c r="R4674">
        <v>0</v>
      </c>
      <c r="S4674">
        <v>1</v>
      </c>
      <c r="T4674">
        <v>1</v>
      </c>
      <c r="U4674" t="s">
        <v>26</v>
      </c>
      <c r="V4674" t="s">
        <v>154</v>
      </c>
      <c r="W4674" t="s">
        <v>0</v>
      </c>
      <c r="X4674" t="s">
        <v>6221</v>
      </c>
      <c r="AA4674" s="2">
        <v>45846.7053486921</v>
      </c>
      <c r="AB4674" t="s">
        <v>59</v>
      </c>
    </row>
    <row r="4675" spans="1:28">
      <c r="A4675">
        <v>1389706</v>
      </c>
      <c r="B4675" t="s">
        <v>142</v>
      </c>
      <c r="C4675" t="s">
        <v>142</v>
      </c>
      <c r="D4675" t="s">
        <v>5020</v>
      </c>
      <c r="F4675" t="s">
        <v>4977</v>
      </c>
      <c r="G4675" t="s">
        <v>4978</v>
      </c>
      <c r="H4675" t="s">
        <v>25</v>
      </c>
      <c r="J4675" s="4">
        <f t="shared" ref="J4675:J4738" si="292">MONTH(K4675)</f>
        <v>7</v>
      </c>
      <c r="K4675" s="2">
        <v>45846.703135185198</v>
      </c>
      <c r="L4675" s="13">
        <v>45846.7042236458</v>
      </c>
      <c r="M4675" s="4">
        <f t="shared" si="290"/>
        <v>1.0884606017498299E-3</v>
      </c>
      <c r="N4675" s="4">
        <f t="shared" si="291"/>
        <v>1</v>
      </c>
      <c r="O4675">
        <v>21876</v>
      </c>
      <c r="P4675">
        <v>21876</v>
      </c>
      <c r="Q4675">
        <f t="shared" ref="Q4675:Q4738" si="293">IF(AND(O4675&lt;&gt;"",P4675&lt;&gt;""),P4675-O4675,0)</f>
        <v>0</v>
      </c>
      <c r="R4675">
        <v>0</v>
      </c>
      <c r="S4675">
        <v>1</v>
      </c>
      <c r="T4675">
        <v>1</v>
      </c>
      <c r="U4675" t="s">
        <v>26</v>
      </c>
      <c r="V4675" t="s">
        <v>154</v>
      </c>
      <c r="W4675" t="s">
        <v>0</v>
      </c>
      <c r="AA4675" s="2">
        <v>45846.703547685203</v>
      </c>
      <c r="AB4675" t="s">
        <v>59</v>
      </c>
    </row>
    <row r="4676" spans="1:28">
      <c r="A4676">
        <v>1389692</v>
      </c>
      <c r="B4676" t="s">
        <v>53</v>
      </c>
      <c r="C4676" t="s">
        <v>53</v>
      </c>
      <c r="D4676" t="s">
        <v>532</v>
      </c>
      <c r="F4676" t="s">
        <v>55</v>
      </c>
      <c r="G4676" t="s">
        <v>56</v>
      </c>
      <c r="H4676" t="s">
        <v>25</v>
      </c>
      <c r="I4676" s="2" t="s">
        <v>4977</v>
      </c>
      <c r="J4676" s="4">
        <f t="shared" si="292"/>
        <v>7</v>
      </c>
      <c r="K4676" s="2">
        <v>45846.653558182901</v>
      </c>
      <c r="L4676" s="13">
        <v>45855.768556134302</v>
      </c>
      <c r="M4676" s="4">
        <f t="shared" ref="M4676:M4739" si="294">IF(AND(K4676&lt;&gt;"",L4676&lt;&gt;""),L4676-K4676,0)</f>
        <v>9.1149979514011648</v>
      </c>
      <c r="N4676" s="4">
        <f t="shared" ref="N4676:N4739" si="295">HOUR(M4676)*60+MINUTE(M4676)</f>
        <v>165</v>
      </c>
      <c r="O4676">
        <v>69080</v>
      </c>
      <c r="P4676">
        <v>69132</v>
      </c>
      <c r="Q4676">
        <f t="shared" si="293"/>
        <v>52</v>
      </c>
      <c r="R4676">
        <v>52</v>
      </c>
      <c r="S4676">
        <v>1</v>
      </c>
      <c r="T4676">
        <v>0.375</v>
      </c>
      <c r="U4676" t="s">
        <v>26</v>
      </c>
      <c r="V4676" t="s">
        <v>26</v>
      </c>
      <c r="W4676" t="s">
        <v>0</v>
      </c>
      <c r="X4676" t="s">
        <v>6319</v>
      </c>
      <c r="Y4676" t="s">
        <v>6320</v>
      </c>
      <c r="AA4676" s="2">
        <v>45846.682027349503</v>
      </c>
      <c r="AB4676" t="s">
        <v>177</v>
      </c>
    </row>
    <row r="4677" spans="1:28">
      <c r="A4677">
        <v>1389664</v>
      </c>
      <c r="B4677" t="s">
        <v>29</v>
      </c>
      <c r="C4677" t="s">
        <v>29</v>
      </c>
      <c r="D4677" t="s">
        <v>1263</v>
      </c>
      <c r="E4677" t="s">
        <v>1763</v>
      </c>
      <c r="F4677" t="s">
        <v>1764</v>
      </c>
      <c r="G4677" t="s">
        <v>1765</v>
      </c>
      <c r="H4677" t="s">
        <v>25</v>
      </c>
      <c r="I4677" s="2" t="s">
        <v>1764</v>
      </c>
      <c r="J4677" s="4">
        <f t="shared" si="292"/>
        <v>7</v>
      </c>
      <c r="K4677" s="2">
        <v>45846.65625</v>
      </c>
      <c r="L4677" s="13">
        <v>45868.413194444402</v>
      </c>
      <c r="M4677" s="4">
        <f t="shared" si="294"/>
        <v>21.756944444401597</v>
      </c>
      <c r="N4677" s="4">
        <f t="shared" si="295"/>
        <v>1090</v>
      </c>
      <c r="O4677">
        <v>65865</v>
      </c>
      <c r="P4677">
        <v>67511</v>
      </c>
      <c r="Q4677">
        <f t="shared" si="293"/>
        <v>1646</v>
      </c>
      <c r="R4677">
        <v>1646</v>
      </c>
      <c r="S4677">
        <v>0.875</v>
      </c>
      <c r="T4677">
        <v>0.25</v>
      </c>
      <c r="U4677" t="s">
        <v>26</v>
      </c>
      <c r="V4677" t="s">
        <v>26</v>
      </c>
      <c r="W4677" t="s">
        <v>0</v>
      </c>
      <c r="Y4677" t="s">
        <v>6321</v>
      </c>
      <c r="AA4677" s="2">
        <v>45846.6293020023</v>
      </c>
      <c r="AB4677" t="s">
        <v>89</v>
      </c>
    </row>
    <row r="4678" spans="1:28">
      <c r="A4678">
        <v>1389616</v>
      </c>
      <c r="B4678" t="s">
        <v>29</v>
      </c>
      <c r="C4678" t="s">
        <v>29</v>
      </c>
      <c r="D4678" t="s">
        <v>6322</v>
      </c>
      <c r="E4678" t="s">
        <v>6323</v>
      </c>
      <c r="F4678" t="s">
        <v>6324</v>
      </c>
      <c r="G4678" t="s">
        <v>6325</v>
      </c>
      <c r="H4678" t="s">
        <v>0</v>
      </c>
      <c r="I4678" s="2" t="s">
        <v>6324</v>
      </c>
      <c r="J4678" s="4">
        <f t="shared" si="292"/>
        <v>7</v>
      </c>
      <c r="K4678" s="2">
        <v>45846.5520876968</v>
      </c>
      <c r="M4678" s="4">
        <f t="shared" si="294"/>
        <v>0</v>
      </c>
      <c r="N4678" s="4">
        <f t="shared" si="295"/>
        <v>0</v>
      </c>
      <c r="O4678">
        <v>4017</v>
      </c>
      <c r="Q4678">
        <f t="shared" si="293"/>
        <v>0</v>
      </c>
      <c r="R4678">
        <v>0</v>
      </c>
      <c r="S4678">
        <v>1</v>
      </c>
      <c r="U4678" t="s">
        <v>26</v>
      </c>
      <c r="W4678" t="s">
        <v>0</v>
      </c>
      <c r="AA4678" s="2">
        <v>45846.551577974496</v>
      </c>
      <c r="AB4678" t="s">
        <v>269</v>
      </c>
    </row>
    <row r="4679" spans="1:28">
      <c r="A4679">
        <v>1389614</v>
      </c>
      <c r="B4679" t="s">
        <v>342</v>
      </c>
      <c r="C4679" t="s">
        <v>342</v>
      </c>
      <c r="D4679" t="s">
        <v>1992</v>
      </c>
      <c r="F4679" t="s">
        <v>55</v>
      </c>
      <c r="G4679" t="s">
        <v>56</v>
      </c>
      <c r="H4679" t="s">
        <v>25</v>
      </c>
      <c r="I4679" s="2" t="s">
        <v>57</v>
      </c>
      <c r="J4679" s="4">
        <f t="shared" si="292"/>
        <v>7</v>
      </c>
      <c r="K4679" s="2">
        <v>45839.536490937498</v>
      </c>
      <c r="L4679" s="13">
        <v>45860.492459062501</v>
      </c>
      <c r="M4679" s="4">
        <f t="shared" si="294"/>
        <v>20.955968125002983</v>
      </c>
      <c r="N4679" s="4">
        <f t="shared" si="295"/>
        <v>1376</v>
      </c>
      <c r="O4679">
        <v>57494</v>
      </c>
      <c r="P4679">
        <v>57534</v>
      </c>
      <c r="Q4679">
        <f t="shared" si="293"/>
        <v>40</v>
      </c>
      <c r="R4679">
        <v>40</v>
      </c>
      <c r="S4679">
        <v>0.25</v>
      </c>
      <c r="T4679">
        <v>0</v>
      </c>
      <c r="U4679" t="s">
        <v>26</v>
      </c>
      <c r="V4679" t="s">
        <v>26</v>
      </c>
      <c r="W4679" t="s">
        <v>0</v>
      </c>
      <c r="X4679" t="s">
        <v>6326</v>
      </c>
      <c r="Y4679" t="s">
        <v>6327</v>
      </c>
      <c r="AA4679" s="2">
        <v>45846.537541354199</v>
      </c>
      <c r="AB4679" t="s">
        <v>1634</v>
      </c>
    </row>
    <row r="4680" spans="1:28">
      <c r="A4680">
        <v>1389613</v>
      </c>
      <c r="B4680" t="s">
        <v>342</v>
      </c>
      <c r="C4680" t="s">
        <v>342</v>
      </c>
      <c r="D4680" t="s">
        <v>2872</v>
      </c>
      <c r="F4680" t="s">
        <v>55</v>
      </c>
      <c r="G4680" t="s">
        <v>56</v>
      </c>
      <c r="H4680" t="s">
        <v>25</v>
      </c>
      <c r="I4680" s="2" t="s">
        <v>57</v>
      </c>
      <c r="J4680" s="4">
        <f t="shared" si="292"/>
        <v>7</v>
      </c>
      <c r="K4680" s="2">
        <v>45846.535819213001</v>
      </c>
      <c r="L4680" s="13">
        <v>45855.795664432902</v>
      </c>
      <c r="M4680" s="4">
        <f t="shared" si="294"/>
        <v>9.2598452199017629</v>
      </c>
      <c r="N4680" s="4">
        <f t="shared" si="295"/>
        <v>374</v>
      </c>
      <c r="O4680">
        <v>19131</v>
      </c>
      <c r="P4680">
        <v>19185</v>
      </c>
      <c r="Q4680">
        <f t="shared" si="293"/>
        <v>54</v>
      </c>
      <c r="R4680">
        <v>54</v>
      </c>
      <c r="S4680">
        <v>0.375</v>
      </c>
      <c r="T4680">
        <v>0.125</v>
      </c>
      <c r="U4680" t="s">
        <v>26</v>
      </c>
      <c r="V4680" t="s">
        <v>26</v>
      </c>
      <c r="W4680" t="s">
        <v>0</v>
      </c>
      <c r="X4680" t="s">
        <v>6328</v>
      </c>
      <c r="Y4680" t="s">
        <v>6329</v>
      </c>
      <c r="AA4680" s="2">
        <v>45846.536165543999</v>
      </c>
      <c r="AB4680" t="s">
        <v>1634</v>
      </c>
    </row>
    <row r="4681" spans="1:28">
      <c r="A4681">
        <v>1389612</v>
      </c>
      <c r="B4681" t="s">
        <v>342</v>
      </c>
      <c r="C4681" t="s">
        <v>342</v>
      </c>
      <c r="D4681" t="s">
        <v>625</v>
      </c>
      <c r="F4681" t="s">
        <v>55</v>
      </c>
      <c r="G4681" t="s">
        <v>56</v>
      </c>
      <c r="H4681" t="s">
        <v>25</v>
      </c>
      <c r="I4681" s="2" t="s">
        <v>57</v>
      </c>
      <c r="J4681" s="4">
        <f t="shared" si="292"/>
        <v>7</v>
      </c>
      <c r="K4681" s="2">
        <v>45846.534722222197</v>
      </c>
      <c r="L4681" s="13">
        <v>45855.428232025501</v>
      </c>
      <c r="M4681" s="4">
        <f t="shared" si="294"/>
        <v>8.8935098033034592</v>
      </c>
      <c r="N4681" s="4">
        <f t="shared" si="295"/>
        <v>1286</v>
      </c>
      <c r="O4681">
        <v>12761</v>
      </c>
      <c r="P4681">
        <v>12790</v>
      </c>
      <c r="Q4681">
        <f t="shared" si="293"/>
        <v>29</v>
      </c>
      <c r="R4681">
        <v>29</v>
      </c>
      <c r="S4681">
        <v>1</v>
      </c>
      <c r="T4681">
        <v>1</v>
      </c>
      <c r="U4681" t="s">
        <v>26</v>
      </c>
      <c r="V4681" t="s">
        <v>26</v>
      </c>
      <c r="W4681" t="s">
        <v>0</v>
      </c>
      <c r="X4681" t="s">
        <v>6330</v>
      </c>
      <c r="Y4681" t="s">
        <v>6331</v>
      </c>
      <c r="AA4681" s="2">
        <v>45846.535542974503</v>
      </c>
      <c r="AB4681" t="s">
        <v>1634</v>
      </c>
    </row>
    <row r="4682" spans="1:28">
      <c r="A4682">
        <v>1389606</v>
      </c>
      <c r="B4682" t="s">
        <v>69</v>
      </c>
      <c r="C4682" t="s">
        <v>69</v>
      </c>
      <c r="D4682" t="s">
        <v>1989</v>
      </c>
      <c r="H4682" t="s">
        <v>25</v>
      </c>
      <c r="J4682" s="4">
        <f t="shared" si="292"/>
        <v>7</v>
      </c>
      <c r="K4682" s="2">
        <v>45846.529946724499</v>
      </c>
      <c r="L4682" s="13">
        <v>45846.529946724499</v>
      </c>
      <c r="M4682" s="4">
        <f t="shared" si="294"/>
        <v>0</v>
      </c>
      <c r="N4682" s="4">
        <f t="shared" si="295"/>
        <v>0</v>
      </c>
      <c r="O4682">
        <v>87082</v>
      </c>
      <c r="P4682">
        <v>87082</v>
      </c>
      <c r="Q4682">
        <f t="shared" si="293"/>
        <v>0</v>
      </c>
      <c r="R4682">
        <v>0</v>
      </c>
      <c r="S4682">
        <v>0.75</v>
      </c>
      <c r="T4682">
        <v>0.75</v>
      </c>
      <c r="U4682" t="s">
        <v>26</v>
      </c>
      <c r="V4682" t="s">
        <v>26</v>
      </c>
      <c r="W4682" t="s">
        <v>0</v>
      </c>
      <c r="X4682" t="s">
        <v>148</v>
      </c>
      <c r="Y4682" t="s">
        <v>6332</v>
      </c>
      <c r="AA4682" s="2">
        <v>45846.530078854201</v>
      </c>
      <c r="AB4682" t="s">
        <v>1634</v>
      </c>
    </row>
    <row r="4683" spans="1:28">
      <c r="A4683">
        <v>1389602</v>
      </c>
      <c r="B4683" t="s">
        <v>342</v>
      </c>
      <c r="C4683" t="s">
        <v>342</v>
      </c>
      <c r="D4683" t="s">
        <v>3892</v>
      </c>
      <c r="F4683" t="s">
        <v>55</v>
      </c>
      <c r="G4683" t="s">
        <v>56</v>
      </c>
      <c r="H4683" t="s">
        <v>25</v>
      </c>
      <c r="I4683" s="2" t="s">
        <v>57</v>
      </c>
      <c r="J4683" s="4">
        <f t="shared" si="292"/>
        <v>7</v>
      </c>
      <c r="K4683" s="2">
        <v>45846.520138888904</v>
      </c>
      <c r="L4683" s="13">
        <v>45882.803292627301</v>
      </c>
      <c r="M4683" s="4">
        <f t="shared" si="294"/>
        <v>36.283153738397232</v>
      </c>
      <c r="N4683" s="4">
        <f t="shared" si="295"/>
        <v>407</v>
      </c>
      <c r="O4683">
        <v>68186</v>
      </c>
      <c r="P4683">
        <v>68187</v>
      </c>
      <c r="Q4683">
        <f t="shared" si="293"/>
        <v>1</v>
      </c>
      <c r="R4683">
        <v>1</v>
      </c>
      <c r="S4683">
        <v>1</v>
      </c>
      <c r="T4683">
        <v>1</v>
      </c>
      <c r="U4683" t="s">
        <v>26</v>
      </c>
      <c r="V4683" t="s">
        <v>26</v>
      </c>
      <c r="W4683" t="s">
        <v>0</v>
      </c>
      <c r="X4683" t="s">
        <v>6333</v>
      </c>
      <c r="Y4683" t="s">
        <v>6334</v>
      </c>
      <c r="AA4683" s="2">
        <v>45846.521125497697</v>
      </c>
      <c r="AB4683" t="s">
        <v>1634</v>
      </c>
    </row>
    <row r="4684" spans="1:28">
      <c r="A4684">
        <v>1389601</v>
      </c>
      <c r="B4684" t="s">
        <v>342</v>
      </c>
      <c r="C4684" t="s">
        <v>342</v>
      </c>
      <c r="D4684" t="s">
        <v>935</v>
      </c>
      <c r="F4684" t="s">
        <v>55</v>
      </c>
      <c r="G4684" t="s">
        <v>56</v>
      </c>
      <c r="H4684" t="s">
        <v>25</v>
      </c>
      <c r="I4684" s="2" t="s">
        <v>57</v>
      </c>
      <c r="J4684" s="4">
        <f t="shared" si="292"/>
        <v>7</v>
      </c>
      <c r="K4684" s="2">
        <v>45842.517755671302</v>
      </c>
      <c r="L4684" s="13">
        <v>45857.693031481504</v>
      </c>
      <c r="M4684" s="4">
        <f t="shared" si="294"/>
        <v>15.175275810201128</v>
      </c>
      <c r="N4684" s="4">
        <f t="shared" si="295"/>
        <v>252</v>
      </c>
      <c r="O4684">
        <v>102232</v>
      </c>
      <c r="P4684">
        <v>102291</v>
      </c>
      <c r="Q4684">
        <f t="shared" si="293"/>
        <v>59</v>
      </c>
      <c r="R4684">
        <v>59</v>
      </c>
      <c r="S4684">
        <v>1</v>
      </c>
      <c r="T4684">
        <v>0.625</v>
      </c>
      <c r="U4684" t="s">
        <v>26</v>
      </c>
      <c r="V4684" t="s">
        <v>26</v>
      </c>
      <c r="W4684" t="s">
        <v>0</v>
      </c>
      <c r="X4684" t="s">
        <v>6335</v>
      </c>
      <c r="Y4684" t="s">
        <v>6336</v>
      </c>
      <c r="AA4684" s="2">
        <v>45846.5197517708</v>
      </c>
      <c r="AB4684" t="s">
        <v>1634</v>
      </c>
    </row>
    <row r="4685" spans="1:28">
      <c r="A4685">
        <v>1389599</v>
      </c>
      <c r="B4685" t="s">
        <v>29</v>
      </c>
      <c r="C4685" t="s">
        <v>29</v>
      </c>
      <c r="D4685" t="s">
        <v>2431</v>
      </c>
      <c r="E4685" t="s">
        <v>6337</v>
      </c>
      <c r="F4685" t="s">
        <v>2970</v>
      </c>
      <c r="G4685" t="s">
        <v>2971</v>
      </c>
      <c r="H4685" t="s">
        <v>25</v>
      </c>
      <c r="I4685" s="2" t="s">
        <v>2970</v>
      </c>
      <c r="J4685" s="4">
        <f t="shared" si="292"/>
        <v>7</v>
      </c>
      <c r="K4685" s="2">
        <v>45846.517337881902</v>
      </c>
      <c r="L4685" s="13">
        <v>45846.517337881902</v>
      </c>
      <c r="M4685" s="4">
        <f t="shared" si="294"/>
        <v>0</v>
      </c>
      <c r="N4685" s="4">
        <f t="shared" si="295"/>
        <v>0</v>
      </c>
      <c r="O4685">
        <v>100000</v>
      </c>
      <c r="P4685">
        <v>100000</v>
      </c>
      <c r="Q4685">
        <f t="shared" si="293"/>
        <v>0</v>
      </c>
      <c r="R4685">
        <v>0</v>
      </c>
      <c r="S4685">
        <v>1</v>
      </c>
      <c r="T4685">
        <v>1</v>
      </c>
      <c r="U4685" t="s">
        <v>26</v>
      </c>
      <c r="W4685" t="s">
        <v>0</v>
      </c>
      <c r="AA4685" s="2">
        <v>45846.519108599503</v>
      </c>
      <c r="AB4685" t="s">
        <v>4153</v>
      </c>
    </row>
    <row r="4686" spans="1:28">
      <c r="A4686">
        <v>1389598</v>
      </c>
      <c r="B4686" t="s">
        <v>69</v>
      </c>
      <c r="C4686" t="s">
        <v>69</v>
      </c>
      <c r="D4686" t="s">
        <v>6303</v>
      </c>
      <c r="H4686" t="s">
        <v>25</v>
      </c>
      <c r="J4686" s="4">
        <f t="shared" si="292"/>
        <v>7</v>
      </c>
      <c r="K4686" s="2">
        <v>45846.5171823727</v>
      </c>
      <c r="L4686" s="13">
        <v>45846.5171823727</v>
      </c>
      <c r="M4686" s="4">
        <f t="shared" si="294"/>
        <v>0</v>
      </c>
      <c r="N4686" s="4">
        <f t="shared" si="295"/>
        <v>0</v>
      </c>
      <c r="O4686">
        <v>54157</v>
      </c>
      <c r="P4686">
        <v>54157</v>
      </c>
      <c r="Q4686">
        <f t="shared" si="293"/>
        <v>0</v>
      </c>
      <c r="R4686">
        <v>0</v>
      </c>
      <c r="S4686">
        <v>0</v>
      </c>
      <c r="T4686">
        <v>0</v>
      </c>
      <c r="U4686" t="s">
        <v>26</v>
      </c>
      <c r="V4686" t="s">
        <v>26</v>
      </c>
      <c r="W4686" t="s">
        <v>0</v>
      </c>
      <c r="X4686" t="s">
        <v>148</v>
      </c>
      <c r="AA4686" s="2">
        <v>45846.517231018501</v>
      </c>
      <c r="AB4686" t="s">
        <v>59</v>
      </c>
    </row>
    <row r="4687" spans="1:28">
      <c r="A4687">
        <v>1389595</v>
      </c>
      <c r="B4687" t="s">
        <v>29</v>
      </c>
      <c r="C4687" t="s">
        <v>29</v>
      </c>
      <c r="D4687" t="s">
        <v>6338</v>
      </c>
      <c r="E4687" t="s">
        <v>6339</v>
      </c>
      <c r="F4687" t="s">
        <v>6340</v>
      </c>
      <c r="G4687" t="s">
        <v>6341</v>
      </c>
      <c r="H4687" t="s">
        <v>0</v>
      </c>
      <c r="I4687" s="2" t="s">
        <v>6340</v>
      </c>
      <c r="J4687" s="4">
        <f t="shared" si="292"/>
        <v>7</v>
      </c>
      <c r="K4687" s="2">
        <v>45846.5177350347</v>
      </c>
      <c r="M4687" s="4">
        <f t="shared" si="294"/>
        <v>0</v>
      </c>
      <c r="N4687" s="4">
        <f t="shared" si="295"/>
        <v>0</v>
      </c>
      <c r="O4687">
        <v>52284</v>
      </c>
      <c r="Q4687">
        <f t="shared" si="293"/>
        <v>0</v>
      </c>
      <c r="R4687">
        <v>0</v>
      </c>
      <c r="S4687">
        <v>1</v>
      </c>
      <c r="U4687" t="s">
        <v>26</v>
      </c>
      <c r="W4687" t="s">
        <v>0</v>
      </c>
      <c r="AA4687" s="2">
        <v>45846.513778900502</v>
      </c>
      <c r="AB4687" t="s">
        <v>89</v>
      </c>
    </row>
    <row r="4688" spans="1:28">
      <c r="A4688">
        <v>1389594</v>
      </c>
      <c r="B4688" t="s">
        <v>342</v>
      </c>
      <c r="C4688" t="s">
        <v>342</v>
      </c>
      <c r="D4688" t="s">
        <v>2818</v>
      </c>
      <c r="F4688" t="s">
        <v>55</v>
      </c>
      <c r="G4688" t="s">
        <v>56</v>
      </c>
      <c r="H4688" t="s">
        <v>25</v>
      </c>
      <c r="I4688" s="2" t="s">
        <v>57</v>
      </c>
      <c r="J4688" s="4">
        <f t="shared" si="292"/>
        <v>7</v>
      </c>
      <c r="K4688" s="2">
        <v>45839.512041631897</v>
      </c>
      <c r="L4688" s="13">
        <v>45856.554493171301</v>
      </c>
      <c r="M4688" s="4">
        <f t="shared" si="294"/>
        <v>17.042451539404283</v>
      </c>
      <c r="N4688" s="4">
        <f t="shared" si="295"/>
        <v>61</v>
      </c>
      <c r="O4688">
        <v>70746</v>
      </c>
      <c r="P4688">
        <v>70751</v>
      </c>
      <c r="Q4688">
        <f t="shared" si="293"/>
        <v>5</v>
      </c>
      <c r="R4688">
        <v>5</v>
      </c>
      <c r="S4688">
        <v>0.625</v>
      </c>
      <c r="T4688">
        <v>0.5</v>
      </c>
      <c r="U4688" t="s">
        <v>26</v>
      </c>
      <c r="V4688" t="s">
        <v>26</v>
      </c>
      <c r="W4688" t="s">
        <v>0</v>
      </c>
      <c r="X4688" t="s">
        <v>6342</v>
      </c>
      <c r="Y4688" t="s">
        <v>6343</v>
      </c>
      <c r="AA4688" s="2">
        <v>45846.513605474502</v>
      </c>
      <c r="AB4688" t="s">
        <v>1634</v>
      </c>
    </row>
    <row r="4689" spans="1:28">
      <c r="A4689">
        <v>1389592</v>
      </c>
      <c r="B4689" t="s">
        <v>29</v>
      </c>
      <c r="C4689" t="s">
        <v>29</v>
      </c>
      <c r="D4689" t="s">
        <v>6344</v>
      </c>
      <c r="E4689" t="s">
        <v>6345</v>
      </c>
      <c r="F4689" t="s">
        <v>6346</v>
      </c>
      <c r="G4689" t="s">
        <v>6347</v>
      </c>
      <c r="H4689" t="s">
        <v>0</v>
      </c>
      <c r="I4689" s="2" t="s">
        <v>6346</v>
      </c>
      <c r="J4689" s="4">
        <f t="shared" si="292"/>
        <v>7</v>
      </c>
      <c r="K4689" s="2">
        <v>45846.509445833297</v>
      </c>
      <c r="M4689" s="4">
        <f t="shared" si="294"/>
        <v>0</v>
      </c>
      <c r="N4689" s="4">
        <f t="shared" si="295"/>
        <v>0</v>
      </c>
      <c r="O4689">
        <v>1333</v>
      </c>
      <c r="Q4689">
        <f t="shared" si="293"/>
        <v>0</v>
      </c>
      <c r="R4689">
        <v>0</v>
      </c>
      <c r="S4689">
        <v>1</v>
      </c>
      <c r="U4689" t="s">
        <v>26</v>
      </c>
      <c r="W4689" t="s">
        <v>0</v>
      </c>
      <c r="AA4689" s="2">
        <v>45846.511787002302</v>
      </c>
      <c r="AB4689" t="s">
        <v>269</v>
      </c>
    </row>
    <row r="4690" spans="1:28">
      <c r="A4690">
        <v>1389590</v>
      </c>
      <c r="B4690" t="s">
        <v>142</v>
      </c>
      <c r="C4690" t="s">
        <v>142</v>
      </c>
      <c r="D4690" t="s">
        <v>6344</v>
      </c>
      <c r="F4690" t="s">
        <v>57</v>
      </c>
      <c r="G4690" t="s">
        <v>1229</v>
      </c>
      <c r="H4690" t="s">
        <v>25</v>
      </c>
      <c r="J4690" s="4">
        <f t="shared" si="292"/>
        <v>7</v>
      </c>
      <c r="K4690" s="2">
        <v>45846.508430474503</v>
      </c>
      <c r="L4690" s="13">
        <v>45846.508781365701</v>
      </c>
      <c r="M4690" s="4">
        <f t="shared" si="294"/>
        <v>3.5089119774056599E-4</v>
      </c>
      <c r="N4690" s="4">
        <f t="shared" si="295"/>
        <v>0</v>
      </c>
      <c r="O4690">
        <v>1333</v>
      </c>
      <c r="P4690">
        <v>1333</v>
      </c>
      <c r="Q4690">
        <f t="shared" si="293"/>
        <v>0</v>
      </c>
      <c r="R4690">
        <v>0</v>
      </c>
      <c r="S4690">
        <v>1</v>
      </c>
      <c r="T4690">
        <v>1</v>
      </c>
      <c r="U4690" t="s">
        <v>154</v>
      </c>
      <c r="V4690" t="s">
        <v>26</v>
      </c>
      <c r="W4690" t="s">
        <v>0</v>
      </c>
      <c r="AA4690" s="2">
        <v>45846.508739965298</v>
      </c>
      <c r="AB4690" t="s">
        <v>59</v>
      </c>
    </row>
    <row r="4691" spans="1:28">
      <c r="A4691">
        <v>1389577</v>
      </c>
      <c r="B4691" t="s">
        <v>29</v>
      </c>
      <c r="C4691" t="s">
        <v>29</v>
      </c>
      <c r="D4691" t="s">
        <v>594</v>
      </c>
      <c r="E4691" t="s">
        <v>6348</v>
      </c>
      <c r="F4691" t="s">
        <v>6349</v>
      </c>
      <c r="G4691" t="s">
        <v>6350</v>
      </c>
      <c r="H4691" t="s">
        <v>25</v>
      </c>
      <c r="I4691" s="2" t="s">
        <v>6349</v>
      </c>
      <c r="J4691" s="4">
        <f t="shared" si="292"/>
        <v>7</v>
      </c>
      <c r="K4691" s="2">
        <v>45846.5</v>
      </c>
      <c r="L4691" s="13">
        <v>45924.503101851798</v>
      </c>
      <c r="M4691" s="4">
        <f t="shared" si="294"/>
        <v>78.003101851798419</v>
      </c>
      <c r="N4691" s="4">
        <f t="shared" si="295"/>
        <v>4</v>
      </c>
      <c r="O4691">
        <v>1187</v>
      </c>
      <c r="P4691">
        <v>4211</v>
      </c>
      <c r="Q4691">
        <f t="shared" si="293"/>
        <v>3024</v>
      </c>
      <c r="R4691">
        <v>3024</v>
      </c>
      <c r="S4691">
        <v>1</v>
      </c>
      <c r="T4691">
        <v>1</v>
      </c>
      <c r="U4691" t="s">
        <v>154</v>
      </c>
      <c r="V4691" t="s">
        <v>26</v>
      </c>
      <c r="W4691" t="s">
        <v>0</v>
      </c>
      <c r="AA4691" s="2">
        <v>45846.492966979204</v>
      </c>
      <c r="AB4691" t="s">
        <v>89</v>
      </c>
    </row>
    <row r="4692" spans="1:28">
      <c r="A4692">
        <v>1389554</v>
      </c>
      <c r="B4692" t="s">
        <v>29</v>
      </c>
      <c r="C4692" t="s">
        <v>29</v>
      </c>
      <c r="D4692" t="s">
        <v>4260</v>
      </c>
      <c r="F4692" t="s">
        <v>4262</v>
      </c>
      <c r="G4692" t="s">
        <v>4263</v>
      </c>
      <c r="H4692" t="s">
        <v>25</v>
      </c>
      <c r="I4692" s="2" t="s">
        <v>4262</v>
      </c>
      <c r="J4692" s="4">
        <f t="shared" si="292"/>
        <v>7</v>
      </c>
      <c r="K4692" s="2">
        <v>45846.462512036996</v>
      </c>
      <c r="L4692" s="13">
        <v>45881.505185185197</v>
      </c>
      <c r="M4692" s="4">
        <f t="shared" si="294"/>
        <v>35.042673148200265</v>
      </c>
      <c r="N4692" s="4">
        <f t="shared" si="295"/>
        <v>61</v>
      </c>
      <c r="O4692">
        <v>21067</v>
      </c>
      <c r="P4692">
        <v>27441</v>
      </c>
      <c r="Q4692">
        <f t="shared" si="293"/>
        <v>6374</v>
      </c>
      <c r="R4692">
        <v>6374</v>
      </c>
      <c r="S4692">
        <v>1</v>
      </c>
      <c r="T4692">
        <v>0.5</v>
      </c>
      <c r="U4692" t="s">
        <v>26</v>
      </c>
      <c r="V4692" t="s">
        <v>26</v>
      </c>
      <c r="W4692" t="s">
        <v>0</v>
      </c>
      <c r="Y4692" t="s">
        <v>477</v>
      </c>
      <c r="Z4692" t="s">
        <v>441</v>
      </c>
      <c r="AA4692" s="2">
        <v>45846.4648135069</v>
      </c>
      <c r="AB4692" t="s">
        <v>269</v>
      </c>
    </row>
    <row r="4693" spans="1:28">
      <c r="A4693">
        <v>1389550</v>
      </c>
      <c r="B4693" t="s">
        <v>142</v>
      </c>
      <c r="C4693" t="s">
        <v>142</v>
      </c>
      <c r="D4693" t="s">
        <v>3041</v>
      </c>
      <c r="F4693" t="s">
        <v>57</v>
      </c>
      <c r="G4693" t="s">
        <v>1229</v>
      </c>
      <c r="H4693" t="s">
        <v>25</v>
      </c>
      <c r="J4693" s="4">
        <f t="shared" si="292"/>
        <v>7</v>
      </c>
      <c r="K4693" s="2">
        <v>45846.452226539397</v>
      </c>
      <c r="L4693" s="13">
        <v>45846.452919409698</v>
      </c>
      <c r="M4693" s="4">
        <f t="shared" si="294"/>
        <v>6.9287030055420473E-4</v>
      </c>
      <c r="N4693" s="4">
        <f t="shared" si="295"/>
        <v>1</v>
      </c>
      <c r="O4693">
        <v>25281</v>
      </c>
      <c r="P4693">
        <v>25281</v>
      </c>
      <c r="Q4693">
        <f t="shared" si="293"/>
        <v>0</v>
      </c>
      <c r="R4693">
        <v>0</v>
      </c>
      <c r="S4693">
        <v>1</v>
      </c>
      <c r="T4693">
        <v>1</v>
      </c>
      <c r="U4693" t="s">
        <v>26</v>
      </c>
      <c r="V4693" t="s">
        <v>68</v>
      </c>
      <c r="W4693" t="s">
        <v>0</v>
      </c>
      <c r="AA4693" s="2">
        <v>45846.452605439801</v>
      </c>
      <c r="AB4693" t="s">
        <v>6314</v>
      </c>
    </row>
    <row r="4694" spans="1:28">
      <c r="A4694">
        <v>1389546</v>
      </c>
      <c r="B4694" t="s">
        <v>142</v>
      </c>
      <c r="C4694" t="s">
        <v>142</v>
      </c>
      <c r="D4694" t="s">
        <v>2782</v>
      </c>
      <c r="F4694" t="s">
        <v>57</v>
      </c>
      <c r="G4694" t="s">
        <v>1229</v>
      </c>
      <c r="H4694" t="s">
        <v>25</v>
      </c>
      <c r="J4694" s="4">
        <f t="shared" si="292"/>
        <v>7</v>
      </c>
      <c r="K4694" s="2">
        <v>45846.4403598727</v>
      </c>
      <c r="L4694" s="13">
        <v>45846.441480057903</v>
      </c>
      <c r="M4694" s="4">
        <f t="shared" si="294"/>
        <v>1.1201852030353621E-3</v>
      </c>
      <c r="N4694" s="4">
        <f t="shared" si="295"/>
        <v>1</v>
      </c>
      <c r="O4694">
        <v>32650</v>
      </c>
      <c r="P4694">
        <v>32650</v>
      </c>
      <c r="Q4694">
        <f t="shared" si="293"/>
        <v>0</v>
      </c>
      <c r="R4694">
        <v>0</v>
      </c>
      <c r="S4694">
        <v>1</v>
      </c>
      <c r="T4694">
        <v>1</v>
      </c>
      <c r="U4694" t="s">
        <v>1399</v>
      </c>
      <c r="V4694" t="s">
        <v>68</v>
      </c>
      <c r="W4694" t="s">
        <v>0</v>
      </c>
      <c r="AA4694" s="2">
        <v>45846.441242557899</v>
      </c>
      <c r="AB4694" t="s">
        <v>6314</v>
      </c>
    </row>
    <row r="4695" spans="1:28">
      <c r="A4695">
        <v>1389544</v>
      </c>
      <c r="B4695" t="s">
        <v>142</v>
      </c>
      <c r="C4695" t="s">
        <v>142</v>
      </c>
      <c r="D4695" t="s">
        <v>866</v>
      </c>
      <c r="F4695" t="s">
        <v>57</v>
      </c>
      <c r="G4695" t="s">
        <v>1229</v>
      </c>
      <c r="H4695" t="s">
        <v>25</v>
      </c>
      <c r="J4695" s="4">
        <f t="shared" si="292"/>
        <v>7</v>
      </c>
      <c r="K4695" s="2">
        <v>45846.439405011603</v>
      </c>
      <c r="L4695" s="13">
        <v>45846.441949270797</v>
      </c>
      <c r="M4695" s="4">
        <f t="shared" si="294"/>
        <v>2.5442591941100545E-3</v>
      </c>
      <c r="N4695" s="4">
        <f t="shared" si="295"/>
        <v>3</v>
      </c>
      <c r="O4695">
        <v>4749</v>
      </c>
      <c r="P4695">
        <v>4749</v>
      </c>
      <c r="Q4695">
        <f t="shared" si="293"/>
        <v>0</v>
      </c>
      <c r="R4695">
        <v>0</v>
      </c>
      <c r="S4695">
        <v>0.625</v>
      </c>
      <c r="T4695">
        <v>1</v>
      </c>
      <c r="U4695" t="s">
        <v>26</v>
      </c>
      <c r="V4695" t="s">
        <v>68</v>
      </c>
      <c r="W4695" t="s">
        <v>0</v>
      </c>
      <c r="AA4695" s="2">
        <v>45846.440301585702</v>
      </c>
      <c r="AB4695" t="s">
        <v>6314</v>
      </c>
    </row>
    <row r="4696" spans="1:28">
      <c r="A4696">
        <v>1389540</v>
      </c>
      <c r="B4696" t="s">
        <v>142</v>
      </c>
      <c r="C4696" t="s">
        <v>142</v>
      </c>
      <c r="D4696" t="s">
        <v>4154</v>
      </c>
      <c r="F4696" t="s">
        <v>57</v>
      </c>
      <c r="G4696" t="s">
        <v>1229</v>
      </c>
      <c r="H4696" t="s">
        <v>25</v>
      </c>
      <c r="J4696" s="4">
        <f t="shared" si="292"/>
        <v>7</v>
      </c>
      <c r="K4696" s="2">
        <v>45846.438182523103</v>
      </c>
      <c r="L4696" s="13">
        <v>45846.438950428201</v>
      </c>
      <c r="M4696" s="4">
        <f t="shared" si="294"/>
        <v>7.6790509774582461E-4</v>
      </c>
      <c r="N4696" s="4">
        <f t="shared" si="295"/>
        <v>1</v>
      </c>
      <c r="O4696">
        <v>2471</v>
      </c>
      <c r="P4696">
        <v>2471</v>
      </c>
      <c r="Q4696">
        <f t="shared" si="293"/>
        <v>0</v>
      </c>
      <c r="R4696">
        <v>0</v>
      </c>
      <c r="S4696">
        <v>1</v>
      </c>
      <c r="T4696">
        <v>1</v>
      </c>
      <c r="U4696" t="s">
        <v>26</v>
      </c>
      <c r="V4696" t="s">
        <v>68</v>
      </c>
      <c r="W4696" t="s">
        <v>0</v>
      </c>
      <c r="AA4696" s="2">
        <v>45846.4388910532</v>
      </c>
      <c r="AB4696" t="s">
        <v>6314</v>
      </c>
    </row>
    <row r="4697" spans="1:28">
      <c r="A4697">
        <v>1389537</v>
      </c>
      <c r="B4697" t="s">
        <v>142</v>
      </c>
      <c r="C4697" t="s">
        <v>142</v>
      </c>
      <c r="D4697" t="s">
        <v>4576</v>
      </c>
      <c r="F4697" t="s">
        <v>4977</v>
      </c>
      <c r="G4697" t="s">
        <v>4978</v>
      </c>
      <c r="H4697" t="s">
        <v>25</v>
      </c>
      <c r="J4697" s="4">
        <f t="shared" si="292"/>
        <v>7</v>
      </c>
      <c r="K4697" s="2">
        <v>45846.433831562499</v>
      </c>
      <c r="L4697" s="13">
        <v>45846.434734641203</v>
      </c>
      <c r="M4697" s="4">
        <f t="shared" si="294"/>
        <v>9.0307870414108038E-4</v>
      </c>
      <c r="N4697" s="4">
        <f t="shared" si="295"/>
        <v>1</v>
      </c>
      <c r="O4697">
        <v>13071</v>
      </c>
      <c r="P4697">
        <v>13071</v>
      </c>
      <c r="Q4697">
        <f t="shared" si="293"/>
        <v>0</v>
      </c>
      <c r="R4697">
        <v>0</v>
      </c>
      <c r="S4697">
        <v>1</v>
      </c>
      <c r="T4697">
        <v>1</v>
      </c>
      <c r="U4697" t="s">
        <v>26</v>
      </c>
      <c r="V4697" t="s">
        <v>68</v>
      </c>
      <c r="W4697" t="s">
        <v>0</v>
      </c>
      <c r="AA4697" s="2">
        <v>45846.434662731503</v>
      </c>
      <c r="AB4697" t="s">
        <v>6314</v>
      </c>
    </row>
    <row r="4698" spans="1:28">
      <c r="A4698">
        <v>1389534</v>
      </c>
      <c r="B4698" t="s">
        <v>142</v>
      </c>
      <c r="C4698" t="s">
        <v>142</v>
      </c>
      <c r="D4698" t="s">
        <v>4576</v>
      </c>
      <c r="F4698" t="s">
        <v>4977</v>
      </c>
      <c r="G4698" t="s">
        <v>4978</v>
      </c>
      <c r="H4698" t="s">
        <v>25</v>
      </c>
      <c r="J4698" s="4">
        <f t="shared" si="292"/>
        <v>7</v>
      </c>
      <c r="K4698" s="2">
        <v>45846.432371909701</v>
      </c>
      <c r="L4698" s="13">
        <v>45846.433427743097</v>
      </c>
      <c r="M4698" s="4">
        <f t="shared" si="294"/>
        <v>1.0558333960943855E-3</v>
      </c>
      <c r="N4698" s="4">
        <f t="shared" si="295"/>
        <v>1</v>
      </c>
      <c r="O4698">
        <v>13071</v>
      </c>
      <c r="P4698">
        <v>13071</v>
      </c>
      <c r="Q4698">
        <f t="shared" si="293"/>
        <v>0</v>
      </c>
      <c r="R4698">
        <v>0</v>
      </c>
      <c r="S4698">
        <v>0.125</v>
      </c>
      <c r="T4698">
        <v>1</v>
      </c>
      <c r="U4698" t="s">
        <v>26</v>
      </c>
      <c r="V4698" t="s">
        <v>26</v>
      </c>
      <c r="W4698" t="s">
        <v>0</v>
      </c>
      <c r="AA4698" s="2">
        <v>45846.433303622704</v>
      </c>
      <c r="AB4698" t="s">
        <v>6314</v>
      </c>
    </row>
    <row r="4699" spans="1:28">
      <c r="A4699">
        <v>1389530</v>
      </c>
      <c r="B4699" t="s">
        <v>142</v>
      </c>
      <c r="C4699" t="s">
        <v>142</v>
      </c>
      <c r="D4699" t="s">
        <v>3951</v>
      </c>
      <c r="F4699" t="s">
        <v>4977</v>
      </c>
      <c r="G4699" t="s">
        <v>4978</v>
      </c>
      <c r="H4699" t="s">
        <v>25</v>
      </c>
      <c r="J4699" s="4">
        <f t="shared" si="292"/>
        <v>7</v>
      </c>
      <c r="K4699" s="2">
        <v>45846.424123576398</v>
      </c>
      <c r="L4699" s="13">
        <v>45846.426677349496</v>
      </c>
      <c r="M4699" s="4">
        <f t="shared" si="294"/>
        <v>2.5537730980431661E-3</v>
      </c>
      <c r="N4699" s="4">
        <f t="shared" si="295"/>
        <v>3</v>
      </c>
      <c r="O4699">
        <v>10085</v>
      </c>
      <c r="P4699">
        <v>10085</v>
      </c>
      <c r="Q4699">
        <f t="shared" si="293"/>
        <v>0</v>
      </c>
      <c r="R4699">
        <v>0</v>
      </c>
      <c r="S4699">
        <v>1</v>
      </c>
      <c r="T4699">
        <v>1</v>
      </c>
      <c r="U4699" t="s">
        <v>68</v>
      </c>
      <c r="V4699" t="s">
        <v>68</v>
      </c>
      <c r="W4699" t="s">
        <v>0</v>
      </c>
      <c r="AA4699" s="2">
        <v>45846.426502546303</v>
      </c>
      <c r="AB4699" t="s">
        <v>6314</v>
      </c>
    </row>
    <row r="4700" spans="1:28">
      <c r="A4700">
        <v>1389523</v>
      </c>
      <c r="B4700" t="s">
        <v>142</v>
      </c>
      <c r="C4700" t="s">
        <v>142</v>
      </c>
      <c r="D4700" t="s">
        <v>4704</v>
      </c>
      <c r="F4700" t="s">
        <v>4977</v>
      </c>
      <c r="G4700" t="s">
        <v>4978</v>
      </c>
      <c r="H4700" t="s">
        <v>25</v>
      </c>
      <c r="J4700" s="4">
        <f t="shared" si="292"/>
        <v>7</v>
      </c>
      <c r="K4700" s="2">
        <v>45846.416957870402</v>
      </c>
      <c r="L4700" s="13">
        <v>45846.435498807899</v>
      </c>
      <c r="M4700" s="4">
        <f t="shared" si="294"/>
        <v>1.8540937497164123E-2</v>
      </c>
      <c r="N4700" s="4">
        <f t="shared" si="295"/>
        <v>26</v>
      </c>
      <c r="O4700">
        <v>13096</v>
      </c>
      <c r="P4700">
        <v>13096</v>
      </c>
      <c r="Q4700">
        <f t="shared" si="293"/>
        <v>0</v>
      </c>
      <c r="R4700">
        <v>0</v>
      </c>
      <c r="S4700">
        <v>1</v>
      </c>
      <c r="T4700">
        <v>1</v>
      </c>
      <c r="U4700" t="s">
        <v>26</v>
      </c>
      <c r="V4700" t="s">
        <v>68</v>
      </c>
      <c r="W4700" t="s">
        <v>0</v>
      </c>
      <c r="AA4700" s="2">
        <v>45846.418804363399</v>
      </c>
      <c r="AB4700" t="s">
        <v>6314</v>
      </c>
    </row>
    <row r="4701" spans="1:28">
      <c r="A4701">
        <v>1389513</v>
      </c>
      <c r="B4701" t="s">
        <v>69</v>
      </c>
      <c r="C4701" t="s">
        <v>69</v>
      </c>
      <c r="D4701" t="s">
        <v>652</v>
      </c>
      <c r="H4701" t="s">
        <v>25</v>
      </c>
      <c r="J4701" s="4">
        <f t="shared" si="292"/>
        <v>7</v>
      </c>
      <c r="K4701" s="2">
        <v>45846.398970682902</v>
      </c>
      <c r="L4701" s="13">
        <v>45846.398970682902</v>
      </c>
      <c r="M4701" s="4">
        <f t="shared" si="294"/>
        <v>0</v>
      </c>
      <c r="N4701" s="4">
        <f t="shared" si="295"/>
        <v>0</v>
      </c>
      <c r="O4701">
        <v>44154</v>
      </c>
      <c r="P4701">
        <v>44154</v>
      </c>
      <c r="Q4701">
        <f t="shared" si="293"/>
        <v>0</v>
      </c>
      <c r="R4701">
        <v>0</v>
      </c>
      <c r="S4701">
        <v>0.25</v>
      </c>
      <c r="T4701">
        <v>0.25</v>
      </c>
      <c r="U4701" t="s">
        <v>154</v>
      </c>
      <c r="V4701" t="s">
        <v>154</v>
      </c>
      <c r="W4701" t="s">
        <v>0</v>
      </c>
      <c r="X4701" t="s">
        <v>71</v>
      </c>
      <c r="Y4701" t="s">
        <v>72</v>
      </c>
      <c r="AA4701" s="2">
        <v>45846.399187581002</v>
      </c>
      <c r="AB4701" t="s">
        <v>59</v>
      </c>
    </row>
    <row r="4702" spans="1:28">
      <c r="A4702">
        <v>1389512</v>
      </c>
      <c r="B4702" t="s">
        <v>142</v>
      </c>
      <c r="C4702" t="s">
        <v>142</v>
      </c>
      <c r="D4702" t="s">
        <v>652</v>
      </c>
      <c r="F4702" t="s">
        <v>57</v>
      </c>
      <c r="G4702" t="s">
        <v>1229</v>
      </c>
      <c r="H4702" t="s">
        <v>25</v>
      </c>
      <c r="J4702" s="4">
        <f t="shared" si="292"/>
        <v>7</v>
      </c>
      <c r="K4702" s="2">
        <v>45846.397020335702</v>
      </c>
      <c r="L4702" s="13">
        <v>45847.165972222203</v>
      </c>
      <c r="M4702" s="4">
        <f t="shared" si="294"/>
        <v>0.76895188650087221</v>
      </c>
      <c r="N4702" s="4">
        <f t="shared" si="295"/>
        <v>1107</v>
      </c>
      <c r="O4702">
        <v>44154</v>
      </c>
      <c r="P4702">
        <v>44154</v>
      </c>
      <c r="Q4702">
        <f t="shared" si="293"/>
        <v>0</v>
      </c>
      <c r="R4702">
        <v>0</v>
      </c>
      <c r="S4702">
        <v>0.25</v>
      </c>
      <c r="T4702">
        <v>0.25</v>
      </c>
      <c r="U4702" t="s">
        <v>26</v>
      </c>
      <c r="V4702" t="s">
        <v>154</v>
      </c>
      <c r="W4702" t="s">
        <v>0</v>
      </c>
      <c r="AA4702" s="2">
        <v>45846.398432442104</v>
      </c>
      <c r="AB4702" t="s">
        <v>59</v>
      </c>
    </row>
    <row r="4703" spans="1:28">
      <c r="A4703">
        <v>1389509</v>
      </c>
      <c r="B4703" t="s">
        <v>29</v>
      </c>
      <c r="C4703" t="s">
        <v>29</v>
      </c>
      <c r="D4703" t="s">
        <v>6338</v>
      </c>
      <c r="F4703" t="s">
        <v>6351</v>
      </c>
      <c r="G4703" t="s">
        <v>6352</v>
      </c>
      <c r="H4703" t="s">
        <v>25</v>
      </c>
      <c r="I4703" s="2" t="s">
        <v>6351</v>
      </c>
      <c r="J4703" s="4">
        <f t="shared" si="292"/>
        <v>7</v>
      </c>
      <c r="K4703" s="2">
        <v>45846.382219756902</v>
      </c>
      <c r="L4703" s="13">
        <v>45846.501400462999</v>
      </c>
      <c r="M4703" s="4">
        <f t="shared" si="294"/>
        <v>0.11918070609681308</v>
      </c>
      <c r="N4703" s="4">
        <f t="shared" si="295"/>
        <v>171</v>
      </c>
      <c r="O4703">
        <v>52284</v>
      </c>
      <c r="P4703">
        <v>52284</v>
      </c>
      <c r="Q4703">
        <f t="shared" si="293"/>
        <v>0</v>
      </c>
      <c r="R4703">
        <v>0</v>
      </c>
      <c r="S4703">
        <v>1</v>
      </c>
      <c r="T4703">
        <v>1</v>
      </c>
      <c r="U4703" t="s">
        <v>154</v>
      </c>
      <c r="V4703" t="s">
        <v>26</v>
      </c>
      <c r="W4703" t="s">
        <v>0</v>
      </c>
      <c r="Z4703" t="s">
        <v>441</v>
      </c>
      <c r="AA4703" s="2">
        <v>45846.383237928203</v>
      </c>
      <c r="AB4703" t="s">
        <v>269</v>
      </c>
    </row>
    <row r="4704" spans="1:28">
      <c r="A4704">
        <v>1389489</v>
      </c>
      <c r="B4704" t="s">
        <v>142</v>
      </c>
      <c r="C4704" t="s">
        <v>142</v>
      </c>
      <c r="D4704" t="s">
        <v>1121</v>
      </c>
      <c r="F4704" t="s">
        <v>57</v>
      </c>
      <c r="G4704" t="s">
        <v>1229</v>
      </c>
      <c r="H4704" t="s">
        <v>25</v>
      </c>
      <c r="J4704" s="4">
        <f t="shared" si="292"/>
        <v>7</v>
      </c>
      <c r="K4704" s="2">
        <v>45846.003337615701</v>
      </c>
      <c r="L4704" s="13">
        <v>45847.165972222203</v>
      </c>
      <c r="M4704" s="4">
        <f t="shared" si="294"/>
        <v>1.1626346065022517</v>
      </c>
      <c r="N4704" s="4">
        <f t="shared" si="295"/>
        <v>234</v>
      </c>
      <c r="O4704">
        <v>1101</v>
      </c>
      <c r="P4704">
        <v>1101</v>
      </c>
      <c r="Q4704">
        <f t="shared" si="293"/>
        <v>0</v>
      </c>
      <c r="R4704">
        <v>0</v>
      </c>
      <c r="S4704">
        <v>0</v>
      </c>
      <c r="T4704">
        <v>0</v>
      </c>
      <c r="U4704" t="s">
        <v>26</v>
      </c>
      <c r="V4704" t="s">
        <v>154</v>
      </c>
      <c r="W4704" t="s">
        <v>0</v>
      </c>
      <c r="AA4704" s="2">
        <v>45846.003883645797</v>
      </c>
      <c r="AB4704" t="s">
        <v>59</v>
      </c>
    </row>
    <row r="4705" spans="1:28">
      <c r="A4705">
        <v>1389488</v>
      </c>
      <c r="B4705" t="s">
        <v>69</v>
      </c>
      <c r="C4705" t="s">
        <v>69</v>
      </c>
      <c r="D4705" t="s">
        <v>1121</v>
      </c>
      <c r="H4705" t="s">
        <v>25</v>
      </c>
      <c r="J4705" s="4">
        <f t="shared" si="292"/>
        <v>7</v>
      </c>
      <c r="K4705" s="2">
        <v>45846.003552395799</v>
      </c>
      <c r="L4705" s="13">
        <v>45846.003552395799</v>
      </c>
      <c r="M4705" s="4">
        <f t="shared" si="294"/>
        <v>0</v>
      </c>
      <c r="N4705" s="4">
        <f t="shared" si="295"/>
        <v>0</v>
      </c>
      <c r="O4705">
        <v>1100</v>
      </c>
      <c r="P4705">
        <v>1100</v>
      </c>
      <c r="Q4705">
        <f t="shared" si="293"/>
        <v>0</v>
      </c>
      <c r="R4705">
        <v>0</v>
      </c>
      <c r="S4705">
        <v>0</v>
      </c>
      <c r="T4705">
        <v>0</v>
      </c>
      <c r="U4705" t="s">
        <v>26</v>
      </c>
      <c r="V4705" t="s">
        <v>26</v>
      </c>
      <c r="W4705" t="s">
        <v>0</v>
      </c>
      <c r="X4705" t="s">
        <v>148</v>
      </c>
      <c r="AA4705" s="2">
        <v>45846.0036058681</v>
      </c>
      <c r="AB4705" t="s">
        <v>59</v>
      </c>
    </row>
    <row r="4706" spans="1:28">
      <c r="A4706">
        <v>1389487</v>
      </c>
      <c r="B4706" t="s">
        <v>142</v>
      </c>
      <c r="C4706" t="s">
        <v>142</v>
      </c>
      <c r="D4706" t="s">
        <v>1812</v>
      </c>
      <c r="F4706" t="s">
        <v>57</v>
      </c>
      <c r="G4706" t="s">
        <v>1229</v>
      </c>
      <c r="H4706" t="s">
        <v>25</v>
      </c>
      <c r="J4706" s="4">
        <f t="shared" si="292"/>
        <v>7</v>
      </c>
      <c r="K4706" s="2">
        <v>45846.002582175897</v>
      </c>
      <c r="L4706" s="13">
        <v>45847.165972222203</v>
      </c>
      <c r="M4706" s="4">
        <f t="shared" si="294"/>
        <v>1.1633900463057216</v>
      </c>
      <c r="N4706" s="4">
        <f t="shared" si="295"/>
        <v>235</v>
      </c>
      <c r="O4706">
        <v>1191</v>
      </c>
      <c r="P4706">
        <v>1191</v>
      </c>
      <c r="Q4706">
        <f t="shared" si="293"/>
        <v>0</v>
      </c>
      <c r="R4706">
        <v>0</v>
      </c>
      <c r="S4706">
        <v>0.5</v>
      </c>
      <c r="T4706">
        <v>0.5</v>
      </c>
      <c r="U4706" t="s">
        <v>26</v>
      </c>
      <c r="V4706" t="s">
        <v>154</v>
      </c>
      <c r="W4706" t="s">
        <v>0</v>
      </c>
      <c r="AA4706" s="2">
        <v>45846.002930706003</v>
      </c>
      <c r="AB4706" t="s">
        <v>59</v>
      </c>
    </row>
    <row r="4707" spans="1:28">
      <c r="A4707">
        <v>1389486</v>
      </c>
      <c r="B4707" t="s">
        <v>69</v>
      </c>
      <c r="C4707" t="s">
        <v>69</v>
      </c>
      <c r="D4707" t="s">
        <v>1812</v>
      </c>
      <c r="H4707" t="s">
        <v>25</v>
      </c>
      <c r="J4707" s="4">
        <f t="shared" si="292"/>
        <v>7</v>
      </c>
      <c r="K4707" s="2">
        <v>45846.002487465303</v>
      </c>
      <c r="L4707" s="13">
        <v>45846.002487465303</v>
      </c>
      <c r="M4707" s="4">
        <f t="shared" si="294"/>
        <v>0</v>
      </c>
      <c r="N4707" s="4">
        <f t="shared" si="295"/>
        <v>0</v>
      </c>
      <c r="O4707">
        <v>1155</v>
      </c>
      <c r="P4707">
        <v>1155</v>
      </c>
      <c r="Q4707">
        <f t="shared" si="293"/>
        <v>0</v>
      </c>
      <c r="R4707">
        <v>0</v>
      </c>
      <c r="S4707">
        <v>0</v>
      </c>
      <c r="T4707">
        <v>0</v>
      </c>
      <c r="U4707" t="s">
        <v>26</v>
      </c>
      <c r="V4707" t="s">
        <v>26</v>
      </c>
      <c r="W4707" t="s">
        <v>0</v>
      </c>
      <c r="X4707" t="s">
        <v>148</v>
      </c>
      <c r="AA4707" s="2">
        <v>45846.002533414401</v>
      </c>
      <c r="AB4707" t="s">
        <v>59</v>
      </c>
    </row>
    <row r="4708" spans="1:28">
      <c r="A4708">
        <v>1389485</v>
      </c>
      <c r="B4708" t="s">
        <v>142</v>
      </c>
      <c r="C4708" t="s">
        <v>142</v>
      </c>
      <c r="D4708" t="s">
        <v>2597</v>
      </c>
      <c r="F4708" t="s">
        <v>57</v>
      </c>
      <c r="G4708" t="s">
        <v>1229</v>
      </c>
      <c r="H4708" t="s">
        <v>25</v>
      </c>
      <c r="J4708" s="4">
        <f t="shared" si="292"/>
        <v>7</v>
      </c>
      <c r="K4708" s="2">
        <v>45846.000107719898</v>
      </c>
      <c r="L4708" s="13">
        <v>45847.165972222203</v>
      </c>
      <c r="M4708" s="4">
        <f t="shared" si="294"/>
        <v>1.1658645023053396</v>
      </c>
      <c r="N4708" s="4">
        <f t="shared" si="295"/>
        <v>238</v>
      </c>
      <c r="O4708">
        <v>1129</v>
      </c>
      <c r="P4708">
        <v>1129</v>
      </c>
      <c r="Q4708">
        <f t="shared" si="293"/>
        <v>0</v>
      </c>
      <c r="R4708">
        <v>0</v>
      </c>
      <c r="S4708">
        <v>0.125</v>
      </c>
      <c r="T4708">
        <v>0.125</v>
      </c>
      <c r="U4708" t="s">
        <v>26</v>
      </c>
      <c r="V4708" t="s">
        <v>154</v>
      </c>
      <c r="W4708" t="s">
        <v>0</v>
      </c>
      <c r="AA4708" s="2">
        <v>45846.000490358798</v>
      </c>
      <c r="AB4708" t="s">
        <v>59</v>
      </c>
    </row>
    <row r="4709" spans="1:28">
      <c r="A4709">
        <v>1389484</v>
      </c>
      <c r="B4709" t="s">
        <v>142</v>
      </c>
      <c r="C4709" t="s">
        <v>142</v>
      </c>
      <c r="D4709" t="s">
        <v>6248</v>
      </c>
      <c r="F4709" t="s">
        <v>57</v>
      </c>
      <c r="G4709" t="s">
        <v>1229</v>
      </c>
      <c r="H4709" t="s">
        <v>25</v>
      </c>
      <c r="J4709" s="4">
        <f t="shared" si="292"/>
        <v>7</v>
      </c>
      <c r="K4709" s="2">
        <v>45845.996949305598</v>
      </c>
      <c r="L4709" s="13">
        <v>45845.998942395803</v>
      </c>
      <c r="M4709" s="4">
        <f t="shared" si="294"/>
        <v>1.993090205360204E-3</v>
      </c>
      <c r="N4709" s="4">
        <f t="shared" si="295"/>
        <v>2</v>
      </c>
      <c r="O4709">
        <v>1224</v>
      </c>
      <c r="P4709">
        <v>1224</v>
      </c>
      <c r="Q4709">
        <f t="shared" si="293"/>
        <v>0</v>
      </c>
      <c r="R4709">
        <v>0</v>
      </c>
      <c r="S4709">
        <v>0.125</v>
      </c>
      <c r="T4709">
        <v>0.125</v>
      </c>
      <c r="U4709" t="s">
        <v>26</v>
      </c>
      <c r="V4709" t="s">
        <v>154</v>
      </c>
      <c r="W4709" t="s">
        <v>0</v>
      </c>
      <c r="AA4709" s="2">
        <v>45845.9979118056</v>
      </c>
      <c r="AB4709" t="s">
        <v>59</v>
      </c>
    </row>
    <row r="4710" spans="1:28">
      <c r="A4710">
        <v>1389483</v>
      </c>
      <c r="B4710" t="s">
        <v>142</v>
      </c>
      <c r="C4710" t="s">
        <v>142</v>
      </c>
      <c r="D4710" t="s">
        <v>1935</v>
      </c>
      <c r="F4710" t="s">
        <v>118</v>
      </c>
      <c r="G4710" t="s">
        <v>119</v>
      </c>
      <c r="H4710" t="s">
        <v>25</v>
      </c>
      <c r="J4710" s="4">
        <f t="shared" si="292"/>
        <v>7</v>
      </c>
      <c r="K4710" s="2">
        <v>45845.996043020801</v>
      </c>
      <c r="L4710" s="13">
        <v>45845.9965057523</v>
      </c>
      <c r="M4710" s="4">
        <f t="shared" si="294"/>
        <v>4.6273149928310886E-4</v>
      </c>
      <c r="N4710" s="4">
        <f t="shared" si="295"/>
        <v>0</v>
      </c>
      <c r="O4710">
        <v>20904</v>
      </c>
      <c r="P4710">
        <v>20904</v>
      </c>
      <c r="Q4710">
        <f t="shared" si="293"/>
        <v>0</v>
      </c>
      <c r="R4710">
        <v>0</v>
      </c>
      <c r="S4710">
        <v>0.875</v>
      </c>
      <c r="T4710">
        <v>0.875</v>
      </c>
      <c r="U4710" t="s">
        <v>26</v>
      </c>
      <c r="V4710" t="s">
        <v>154</v>
      </c>
      <c r="W4710" t="s">
        <v>0</v>
      </c>
      <c r="AA4710" s="2">
        <v>45845.996476354201</v>
      </c>
      <c r="AB4710" t="s">
        <v>59</v>
      </c>
    </row>
    <row r="4711" spans="1:28">
      <c r="A4711">
        <v>1389474</v>
      </c>
      <c r="B4711" t="s">
        <v>29</v>
      </c>
      <c r="C4711" t="s">
        <v>29</v>
      </c>
      <c r="D4711" t="s">
        <v>3444</v>
      </c>
      <c r="E4711" t="s">
        <v>6353</v>
      </c>
      <c r="F4711" t="s">
        <v>6354</v>
      </c>
      <c r="G4711" t="s">
        <v>6355</v>
      </c>
      <c r="H4711" t="s">
        <v>25</v>
      </c>
      <c r="I4711" s="2" t="s">
        <v>6354</v>
      </c>
      <c r="J4711" s="4">
        <f t="shared" si="292"/>
        <v>7</v>
      </c>
      <c r="K4711" s="2">
        <v>45845.851128506903</v>
      </c>
      <c r="L4711" s="13">
        <v>45873.488194444399</v>
      </c>
      <c r="M4711" s="4">
        <f t="shared" si="294"/>
        <v>27.637065937495208</v>
      </c>
      <c r="N4711" s="4">
        <f t="shared" si="295"/>
        <v>917</v>
      </c>
      <c r="O4711">
        <v>1299</v>
      </c>
      <c r="P4711">
        <v>2679</v>
      </c>
      <c r="Q4711">
        <f t="shared" si="293"/>
        <v>1380</v>
      </c>
      <c r="R4711">
        <v>1380</v>
      </c>
      <c r="S4711">
        <v>0</v>
      </c>
      <c r="T4711">
        <v>1</v>
      </c>
      <c r="U4711" t="s">
        <v>154</v>
      </c>
      <c r="V4711" t="s">
        <v>26</v>
      </c>
      <c r="W4711" t="s">
        <v>0</v>
      </c>
      <c r="Z4711" t="s">
        <v>365</v>
      </c>
      <c r="AA4711" s="2">
        <v>45845.848716979199</v>
      </c>
      <c r="AB4711" t="s">
        <v>6314</v>
      </c>
    </row>
    <row r="4712" spans="1:28">
      <c r="A4712">
        <v>1389472</v>
      </c>
      <c r="B4712" t="s">
        <v>142</v>
      </c>
      <c r="C4712" t="s">
        <v>142</v>
      </c>
      <c r="D4712" t="s">
        <v>6344</v>
      </c>
      <c r="F4712" t="s">
        <v>4977</v>
      </c>
      <c r="G4712" t="s">
        <v>4978</v>
      </c>
      <c r="H4712" t="s">
        <v>25</v>
      </c>
      <c r="J4712" s="4">
        <f t="shared" si="292"/>
        <v>7</v>
      </c>
      <c r="K4712" s="2">
        <v>45845.767361111102</v>
      </c>
      <c r="L4712" s="13">
        <v>45846.5080975694</v>
      </c>
      <c r="M4712" s="4">
        <f t="shared" si="294"/>
        <v>0.74073645829776069</v>
      </c>
      <c r="N4712" s="4">
        <f t="shared" si="295"/>
        <v>1066</v>
      </c>
      <c r="O4712">
        <v>1312</v>
      </c>
      <c r="P4712">
        <v>1333</v>
      </c>
      <c r="Q4712">
        <f t="shared" si="293"/>
        <v>21</v>
      </c>
      <c r="R4712">
        <v>21</v>
      </c>
      <c r="S4712">
        <v>0.125</v>
      </c>
      <c r="T4712">
        <v>1</v>
      </c>
      <c r="U4712" t="s">
        <v>154</v>
      </c>
      <c r="V4712" t="s">
        <v>154</v>
      </c>
      <c r="W4712" t="s">
        <v>0</v>
      </c>
      <c r="AA4712" s="2">
        <v>45845.829803009299</v>
      </c>
      <c r="AB4712" t="s">
        <v>6314</v>
      </c>
    </row>
    <row r="4713" spans="1:28">
      <c r="A4713">
        <v>1389470</v>
      </c>
      <c r="B4713" t="s">
        <v>29</v>
      </c>
      <c r="C4713" t="s">
        <v>29</v>
      </c>
      <c r="D4713" t="s">
        <v>2181</v>
      </c>
      <c r="E4713" t="s">
        <v>6356</v>
      </c>
      <c r="F4713" t="s">
        <v>6357</v>
      </c>
      <c r="G4713" t="s">
        <v>6358</v>
      </c>
      <c r="H4713" t="s">
        <v>25</v>
      </c>
      <c r="I4713" s="2" t="s">
        <v>6357</v>
      </c>
      <c r="J4713" s="4">
        <f t="shared" si="292"/>
        <v>7</v>
      </c>
      <c r="K4713" s="2">
        <v>45845.830034571802</v>
      </c>
      <c r="L4713" s="13">
        <v>45878.6875</v>
      </c>
      <c r="M4713" s="4">
        <f t="shared" si="294"/>
        <v>32.857465428198338</v>
      </c>
      <c r="N4713" s="4">
        <f t="shared" si="295"/>
        <v>1234</v>
      </c>
      <c r="O4713">
        <v>13554</v>
      </c>
      <c r="P4713">
        <v>14965</v>
      </c>
      <c r="Q4713">
        <f t="shared" si="293"/>
        <v>1411</v>
      </c>
      <c r="R4713">
        <v>1411</v>
      </c>
      <c r="S4713">
        <v>1</v>
      </c>
      <c r="T4713">
        <v>1</v>
      </c>
      <c r="U4713" t="s">
        <v>26</v>
      </c>
      <c r="V4713" t="s">
        <v>26</v>
      </c>
      <c r="W4713" t="s">
        <v>0</v>
      </c>
      <c r="Z4713" t="s">
        <v>232</v>
      </c>
      <c r="AA4713" s="2">
        <v>45845.818561608801</v>
      </c>
      <c r="AB4713" t="s">
        <v>269</v>
      </c>
    </row>
    <row r="4714" spans="1:28">
      <c r="A4714">
        <v>1389456</v>
      </c>
      <c r="B4714" t="s">
        <v>29</v>
      </c>
      <c r="C4714" t="s">
        <v>29</v>
      </c>
      <c r="D4714" t="s">
        <v>1065</v>
      </c>
      <c r="E4714" t="s">
        <v>6359</v>
      </c>
      <c r="F4714" t="s">
        <v>6360</v>
      </c>
      <c r="G4714" t="s">
        <v>6361</v>
      </c>
      <c r="H4714" t="s">
        <v>25</v>
      </c>
      <c r="I4714" s="2" t="s">
        <v>6360</v>
      </c>
      <c r="J4714" s="4">
        <f t="shared" si="292"/>
        <v>7</v>
      </c>
      <c r="K4714" s="2">
        <v>45845.767361111102</v>
      </c>
      <c r="L4714" s="13">
        <v>45920.694791666698</v>
      </c>
      <c r="M4714" s="4">
        <f t="shared" si="294"/>
        <v>74.927430555595492</v>
      </c>
      <c r="N4714" s="4">
        <f t="shared" si="295"/>
        <v>1335</v>
      </c>
      <c r="O4714">
        <v>1369</v>
      </c>
      <c r="P4714">
        <v>7738</v>
      </c>
      <c r="Q4714">
        <f t="shared" si="293"/>
        <v>6369</v>
      </c>
      <c r="R4714">
        <v>6369</v>
      </c>
      <c r="S4714">
        <v>1</v>
      </c>
      <c r="T4714">
        <v>1</v>
      </c>
      <c r="U4714" t="s">
        <v>26</v>
      </c>
      <c r="V4714" t="s">
        <v>26</v>
      </c>
      <c r="W4714" t="s">
        <v>0</v>
      </c>
      <c r="AA4714" s="2">
        <v>45845.765313460703</v>
      </c>
      <c r="AB4714" t="s">
        <v>89</v>
      </c>
    </row>
    <row r="4715" spans="1:28">
      <c r="A4715">
        <v>1389425</v>
      </c>
      <c r="B4715" t="s">
        <v>142</v>
      </c>
      <c r="C4715" t="s">
        <v>142</v>
      </c>
      <c r="D4715" t="s">
        <v>3210</v>
      </c>
      <c r="F4715" t="s">
        <v>4977</v>
      </c>
      <c r="G4715" t="s">
        <v>4978</v>
      </c>
      <c r="H4715" t="s">
        <v>25</v>
      </c>
      <c r="J4715" s="4">
        <f t="shared" si="292"/>
        <v>7</v>
      </c>
      <c r="K4715" s="2">
        <v>45845.677083333299</v>
      </c>
      <c r="L4715" s="13">
        <v>45845.749305555597</v>
      </c>
      <c r="M4715" s="4">
        <f t="shared" si="294"/>
        <v>7.2222222297568806E-2</v>
      </c>
      <c r="N4715" s="4">
        <f t="shared" si="295"/>
        <v>104</v>
      </c>
      <c r="O4715">
        <v>22898</v>
      </c>
      <c r="P4715">
        <v>22899</v>
      </c>
      <c r="Q4715">
        <f t="shared" si="293"/>
        <v>1</v>
      </c>
      <c r="R4715">
        <v>1</v>
      </c>
      <c r="S4715">
        <v>0.75</v>
      </c>
      <c r="T4715">
        <v>0.75</v>
      </c>
      <c r="U4715" t="s">
        <v>26</v>
      </c>
      <c r="V4715" t="s">
        <v>26</v>
      </c>
      <c r="W4715" t="s">
        <v>0</v>
      </c>
      <c r="AA4715" s="2">
        <v>45845.7123286227</v>
      </c>
      <c r="AB4715" t="s">
        <v>6314</v>
      </c>
    </row>
    <row r="4716" spans="1:28">
      <c r="A4716">
        <v>1389423</v>
      </c>
      <c r="B4716" t="s">
        <v>142</v>
      </c>
      <c r="C4716" t="s">
        <v>142</v>
      </c>
      <c r="D4716" t="s">
        <v>2635</v>
      </c>
      <c r="F4716" t="s">
        <v>4977</v>
      </c>
      <c r="G4716" t="s">
        <v>4978</v>
      </c>
      <c r="H4716" t="s">
        <v>25</v>
      </c>
      <c r="J4716" s="4">
        <f t="shared" si="292"/>
        <v>7</v>
      </c>
      <c r="K4716" s="2">
        <v>45845.666666666701</v>
      </c>
      <c r="L4716" s="13">
        <v>45845.707620601897</v>
      </c>
      <c r="M4716" s="4">
        <f t="shared" si="294"/>
        <v>4.0953935196739621E-2</v>
      </c>
      <c r="N4716" s="4">
        <f t="shared" si="295"/>
        <v>58</v>
      </c>
      <c r="O4716">
        <v>23723</v>
      </c>
      <c r="P4716">
        <v>23724</v>
      </c>
      <c r="Q4716">
        <f t="shared" si="293"/>
        <v>1</v>
      </c>
      <c r="R4716">
        <v>1</v>
      </c>
      <c r="S4716">
        <v>0.75</v>
      </c>
      <c r="T4716">
        <v>0.75</v>
      </c>
      <c r="U4716" t="s">
        <v>26</v>
      </c>
      <c r="V4716" t="s">
        <v>26</v>
      </c>
      <c r="W4716" t="s">
        <v>0</v>
      </c>
      <c r="AA4716" s="2">
        <v>45845.710743321797</v>
      </c>
      <c r="AB4716" t="s">
        <v>6314</v>
      </c>
    </row>
    <row r="4717" spans="1:28">
      <c r="A4717">
        <v>1389413</v>
      </c>
      <c r="B4717" t="s">
        <v>29</v>
      </c>
      <c r="C4717" t="s">
        <v>29</v>
      </c>
      <c r="D4717" t="s">
        <v>6362</v>
      </c>
      <c r="E4717" t="s">
        <v>6363</v>
      </c>
      <c r="F4717" t="s">
        <v>6364</v>
      </c>
      <c r="G4717" t="s">
        <v>6365</v>
      </c>
      <c r="H4717" t="s">
        <v>0</v>
      </c>
      <c r="I4717" s="2" t="s">
        <v>6364</v>
      </c>
      <c r="J4717" s="4">
        <f t="shared" si="292"/>
        <v>7</v>
      </c>
      <c r="K4717" s="2">
        <v>45845.701388888898</v>
      </c>
      <c r="M4717" s="4">
        <f t="shared" si="294"/>
        <v>0</v>
      </c>
      <c r="N4717" s="4">
        <f t="shared" si="295"/>
        <v>0</v>
      </c>
      <c r="O4717">
        <v>3266</v>
      </c>
      <c r="Q4717">
        <f t="shared" si="293"/>
        <v>0</v>
      </c>
      <c r="R4717">
        <v>0</v>
      </c>
      <c r="S4717">
        <v>1</v>
      </c>
      <c r="U4717" t="s">
        <v>26</v>
      </c>
      <c r="W4717" t="s">
        <v>0</v>
      </c>
      <c r="AA4717" s="2">
        <v>45845.695181331001</v>
      </c>
      <c r="AB4717" t="s">
        <v>89</v>
      </c>
    </row>
    <row r="4718" spans="1:28">
      <c r="A4718">
        <v>1389399</v>
      </c>
      <c r="B4718" t="s">
        <v>142</v>
      </c>
      <c r="C4718" t="s">
        <v>142</v>
      </c>
      <c r="D4718" t="s">
        <v>4666</v>
      </c>
      <c r="F4718" t="s">
        <v>4977</v>
      </c>
      <c r="G4718" t="s">
        <v>4978</v>
      </c>
      <c r="H4718" t="s">
        <v>25</v>
      </c>
      <c r="J4718" s="4">
        <f t="shared" si="292"/>
        <v>7</v>
      </c>
      <c r="K4718" s="2">
        <v>45845.670127662001</v>
      </c>
      <c r="L4718" s="13">
        <v>45846.520351585597</v>
      </c>
      <c r="M4718" s="4">
        <f t="shared" si="294"/>
        <v>0.85022392359678634</v>
      </c>
      <c r="N4718" s="4">
        <f t="shared" si="295"/>
        <v>1224</v>
      </c>
      <c r="O4718">
        <v>80988</v>
      </c>
      <c r="P4718">
        <v>81028</v>
      </c>
      <c r="Q4718">
        <f t="shared" si="293"/>
        <v>40</v>
      </c>
      <c r="R4718">
        <v>40</v>
      </c>
      <c r="S4718">
        <v>0.625</v>
      </c>
      <c r="T4718">
        <v>0.625</v>
      </c>
      <c r="U4718" t="s">
        <v>26</v>
      </c>
      <c r="V4718" t="s">
        <v>26</v>
      </c>
      <c r="W4718" t="s">
        <v>0</v>
      </c>
      <c r="X4718" t="s">
        <v>6366</v>
      </c>
      <c r="AA4718" s="2">
        <v>45845.671201585603</v>
      </c>
      <c r="AB4718" t="s">
        <v>269</v>
      </c>
    </row>
    <row r="4719" spans="1:28">
      <c r="A4719">
        <v>1389387</v>
      </c>
      <c r="B4719" t="s">
        <v>29</v>
      </c>
      <c r="C4719" t="s">
        <v>29</v>
      </c>
      <c r="D4719" t="s">
        <v>2018</v>
      </c>
      <c r="E4719" t="s">
        <v>2991</v>
      </c>
      <c r="F4719" t="s">
        <v>2020</v>
      </c>
      <c r="G4719" t="s">
        <v>2021</v>
      </c>
      <c r="H4719" t="s">
        <v>25</v>
      </c>
      <c r="I4719" s="2" t="s">
        <v>2020</v>
      </c>
      <c r="J4719" s="4">
        <f t="shared" si="292"/>
        <v>7</v>
      </c>
      <c r="K4719" s="2">
        <v>45845.635416666701</v>
      </c>
      <c r="L4719" s="13">
        <v>45898.492361111101</v>
      </c>
      <c r="M4719" s="4">
        <f t="shared" si="294"/>
        <v>52.856944444400142</v>
      </c>
      <c r="N4719" s="4">
        <f t="shared" si="295"/>
        <v>1234</v>
      </c>
      <c r="O4719">
        <v>6931</v>
      </c>
      <c r="P4719">
        <v>10265</v>
      </c>
      <c r="Q4719">
        <f t="shared" si="293"/>
        <v>3334</v>
      </c>
      <c r="R4719">
        <v>3334</v>
      </c>
      <c r="S4719">
        <v>1</v>
      </c>
      <c r="T4719">
        <v>0.375</v>
      </c>
      <c r="U4719" t="s">
        <v>26</v>
      </c>
      <c r="V4719" t="s">
        <v>26</v>
      </c>
      <c r="W4719" t="s">
        <v>0</v>
      </c>
      <c r="Y4719" t="s">
        <v>620</v>
      </c>
      <c r="AA4719" s="2">
        <v>45845.628906944403</v>
      </c>
      <c r="AB4719" t="s">
        <v>6314</v>
      </c>
    </row>
    <row r="4720" spans="1:28">
      <c r="A4720">
        <v>1389381</v>
      </c>
      <c r="B4720" t="s">
        <v>29</v>
      </c>
      <c r="C4720" t="s">
        <v>29</v>
      </c>
      <c r="D4720" t="s">
        <v>2946</v>
      </c>
      <c r="E4720" t="s">
        <v>6367</v>
      </c>
      <c r="F4720" t="s">
        <v>6368</v>
      </c>
      <c r="G4720" t="s">
        <v>6369</v>
      </c>
      <c r="H4720" t="s">
        <v>25</v>
      </c>
      <c r="I4720" s="2" t="s">
        <v>6368</v>
      </c>
      <c r="J4720" s="4">
        <f t="shared" si="292"/>
        <v>7</v>
      </c>
      <c r="K4720" s="2">
        <v>45845.614583333299</v>
      </c>
      <c r="L4720" s="13">
        <v>45896.605624999997</v>
      </c>
      <c r="M4720" s="4">
        <f t="shared" si="294"/>
        <v>50.991041666697129</v>
      </c>
      <c r="N4720" s="4">
        <f t="shared" si="295"/>
        <v>1427</v>
      </c>
      <c r="O4720">
        <v>1353</v>
      </c>
      <c r="P4720">
        <v>5614</v>
      </c>
      <c r="Q4720">
        <f t="shared" si="293"/>
        <v>4261</v>
      </c>
      <c r="R4720">
        <v>4261</v>
      </c>
      <c r="S4720">
        <v>1</v>
      </c>
      <c r="T4720">
        <v>1</v>
      </c>
      <c r="U4720" t="s">
        <v>154</v>
      </c>
      <c r="V4720" t="s">
        <v>26</v>
      </c>
      <c r="W4720" t="s">
        <v>0</v>
      </c>
      <c r="AA4720" s="2">
        <v>45845.612075659701</v>
      </c>
      <c r="AB4720" t="s">
        <v>89</v>
      </c>
    </row>
    <row r="4721" spans="1:28">
      <c r="A4721">
        <v>1389360</v>
      </c>
      <c r="B4721" t="s">
        <v>69</v>
      </c>
      <c r="C4721" t="s">
        <v>69</v>
      </c>
      <c r="D4721" t="s">
        <v>4204</v>
      </c>
      <c r="H4721" t="s">
        <v>25</v>
      </c>
      <c r="J4721" s="4">
        <f t="shared" si="292"/>
        <v>7</v>
      </c>
      <c r="K4721" s="2">
        <v>45845.568872835604</v>
      </c>
      <c r="L4721" s="13">
        <v>45845.568872835604</v>
      </c>
      <c r="M4721" s="4">
        <f t="shared" si="294"/>
        <v>0</v>
      </c>
      <c r="N4721" s="4">
        <f t="shared" si="295"/>
        <v>0</v>
      </c>
      <c r="O4721">
        <v>87980</v>
      </c>
      <c r="P4721">
        <v>87980</v>
      </c>
      <c r="Q4721">
        <f t="shared" si="293"/>
        <v>0</v>
      </c>
      <c r="R4721">
        <v>0</v>
      </c>
      <c r="S4721">
        <v>1</v>
      </c>
      <c r="T4721">
        <v>1</v>
      </c>
      <c r="U4721" t="s">
        <v>154</v>
      </c>
      <c r="V4721" t="s">
        <v>154</v>
      </c>
      <c r="W4721" t="s">
        <v>0</v>
      </c>
      <c r="X4721" t="s">
        <v>71</v>
      </c>
      <c r="Y4721" t="s">
        <v>6370</v>
      </c>
      <c r="AA4721" s="2">
        <v>45845.568934374998</v>
      </c>
      <c r="AB4721" t="s">
        <v>1634</v>
      </c>
    </row>
    <row r="4722" spans="1:28">
      <c r="A4722">
        <v>1389358</v>
      </c>
      <c r="B4722" t="s">
        <v>142</v>
      </c>
      <c r="C4722" t="s">
        <v>142</v>
      </c>
      <c r="D4722" t="s">
        <v>4888</v>
      </c>
      <c r="F4722" t="s">
        <v>57</v>
      </c>
      <c r="G4722" t="s">
        <v>1229</v>
      </c>
      <c r="H4722" t="s">
        <v>25</v>
      </c>
      <c r="J4722" s="4">
        <f t="shared" si="292"/>
        <v>7</v>
      </c>
      <c r="K4722" s="2">
        <v>45845.563041354202</v>
      </c>
      <c r="L4722" s="13">
        <v>45845.563886770797</v>
      </c>
      <c r="M4722" s="4">
        <f t="shared" si="294"/>
        <v>8.4541659452952445E-4</v>
      </c>
      <c r="N4722" s="4">
        <f t="shared" si="295"/>
        <v>1</v>
      </c>
      <c r="O4722">
        <v>9223</v>
      </c>
      <c r="P4722">
        <v>9223</v>
      </c>
      <c r="Q4722">
        <f t="shared" si="293"/>
        <v>0</v>
      </c>
      <c r="R4722">
        <v>0</v>
      </c>
      <c r="S4722">
        <v>1</v>
      </c>
      <c r="T4722">
        <v>1</v>
      </c>
      <c r="U4722" t="s">
        <v>26</v>
      </c>
      <c r="V4722" t="s">
        <v>154</v>
      </c>
      <c r="W4722" t="s">
        <v>0</v>
      </c>
      <c r="AA4722" s="2">
        <v>45845.563607141201</v>
      </c>
      <c r="AB4722" t="s">
        <v>59</v>
      </c>
    </row>
    <row r="4723" spans="1:28">
      <c r="A4723">
        <v>1389357</v>
      </c>
      <c r="B4723" t="s">
        <v>69</v>
      </c>
      <c r="C4723" t="s">
        <v>69</v>
      </c>
      <c r="D4723" t="s">
        <v>3901</v>
      </c>
      <c r="H4723" t="s">
        <v>25</v>
      </c>
      <c r="J4723" s="4">
        <f t="shared" si="292"/>
        <v>7</v>
      </c>
      <c r="K4723" s="2">
        <v>45845.562011921298</v>
      </c>
      <c r="L4723" s="13">
        <v>45845.562011921298</v>
      </c>
      <c r="M4723" s="4">
        <f t="shared" si="294"/>
        <v>0</v>
      </c>
      <c r="N4723" s="4">
        <f t="shared" si="295"/>
        <v>0</v>
      </c>
      <c r="O4723">
        <v>14512</v>
      </c>
      <c r="P4723">
        <v>14512</v>
      </c>
      <c r="Q4723">
        <f t="shared" si="293"/>
        <v>0</v>
      </c>
      <c r="R4723">
        <v>0</v>
      </c>
      <c r="S4723">
        <v>0</v>
      </c>
      <c r="T4723">
        <v>0</v>
      </c>
      <c r="U4723" t="s">
        <v>154</v>
      </c>
      <c r="V4723" t="s">
        <v>154</v>
      </c>
      <c r="W4723" t="s">
        <v>0</v>
      </c>
      <c r="X4723" t="s">
        <v>71</v>
      </c>
      <c r="Y4723" t="s">
        <v>6371</v>
      </c>
      <c r="AA4723" s="2">
        <v>45845.5623253472</v>
      </c>
      <c r="AB4723" t="s">
        <v>59</v>
      </c>
    </row>
    <row r="4724" spans="1:28">
      <c r="A4724">
        <v>1389356</v>
      </c>
      <c r="B4724" t="s">
        <v>142</v>
      </c>
      <c r="C4724" t="s">
        <v>142</v>
      </c>
      <c r="D4724" t="s">
        <v>3901</v>
      </c>
      <c r="F4724" t="s">
        <v>57</v>
      </c>
      <c r="G4724" t="s">
        <v>1229</v>
      </c>
      <c r="H4724" t="s">
        <v>25</v>
      </c>
      <c r="J4724" s="4">
        <f t="shared" si="292"/>
        <v>7</v>
      </c>
      <c r="K4724" s="2">
        <v>45845.561282256902</v>
      </c>
      <c r="L4724" s="13">
        <v>45845.561656215301</v>
      </c>
      <c r="M4724" s="4">
        <f t="shared" si="294"/>
        <v>3.7395839899545535E-4</v>
      </c>
      <c r="N4724" s="4">
        <f t="shared" si="295"/>
        <v>0</v>
      </c>
      <c r="O4724">
        <v>14512</v>
      </c>
      <c r="P4724">
        <v>14512</v>
      </c>
      <c r="Q4724">
        <f t="shared" si="293"/>
        <v>0</v>
      </c>
      <c r="R4724">
        <v>0</v>
      </c>
      <c r="S4724">
        <v>0</v>
      </c>
      <c r="T4724">
        <v>0</v>
      </c>
      <c r="U4724" t="s">
        <v>26</v>
      </c>
      <c r="V4724" t="s">
        <v>154</v>
      </c>
      <c r="W4724" t="s">
        <v>0</v>
      </c>
      <c r="AA4724" s="2">
        <v>45845.561553587999</v>
      </c>
      <c r="AB4724" t="s">
        <v>59</v>
      </c>
    </row>
    <row r="4725" spans="1:28">
      <c r="A4725">
        <v>1389355</v>
      </c>
      <c r="B4725" t="s">
        <v>69</v>
      </c>
      <c r="C4725" t="s">
        <v>69</v>
      </c>
      <c r="D4725" t="s">
        <v>4204</v>
      </c>
      <c r="H4725" t="s">
        <v>25</v>
      </c>
      <c r="J4725" s="4">
        <f t="shared" si="292"/>
        <v>7</v>
      </c>
      <c r="K4725" s="2">
        <v>45845.559169826403</v>
      </c>
      <c r="L4725" s="13">
        <v>45845.559169826403</v>
      </c>
      <c r="M4725" s="4">
        <f t="shared" si="294"/>
        <v>0</v>
      </c>
      <c r="N4725" s="4">
        <f t="shared" si="295"/>
        <v>0</v>
      </c>
      <c r="O4725">
        <v>87980</v>
      </c>
      <c r="P4725">
        <v>87980</v>
      </c>
      <c r="Q4725">
        <f t="shared" si="293"/>
        <v>0</v>
      </c>
      <c r="R4725">
        <v>0</v>
      </c>
      <c r="S4725">
        <v>1</v>
      </c>
      <c r="T4725">
        <v>1</v>
      </c>
      <c r="U4725" t="s">
        <v>154</v>
      </c>
      <c r="V4725" t="s">
        <v>154</v>
      </c>
      <c r="W4725" t="s">
        <v>0</v>
      </c>
      <c r="X4725" t="s">
        <v>71</v>
      </c>
      <c r="AA4725" s="2">
        <v>45845.5592700579</v>
      </c>
      <c r="AB4725" t="s">
        <v>59</v>
      </c>
    </row>
    <row r="4726" spans="1:28">
      <c r="A4726">
        <v>1389353</v>
      </c>
      <c r="B4726" t="s">
        <v>142</v>
      </c>
      <c r="C4726" t="s">
        <v>142</v>
      </c>
      <c r="D4726" t="s">
        <v>1275</v>
      </c>
      <c r="F4726" t="s">
        <v>57</v>
      </c>
      <c r="G4726" t="s">
        <v>1229</v>
      </c>
      <c r="H4726" t="s">
        <v>25</v>
      </c>
      <c r="J4726" s="4">
        <f t="shared" si="292"/>
        <v>7</v>
      </c>
      <c r="K4726" s="2">
        <v>45845.556448576397</v>
      </c>
      <c r="L4726" s="13">
        <v>45845.5569595255</v>
      </c>
      <c r="M4726" s="4">
        <f t="shared" si="294"/>
        <v>5.109491030452773E-4</v>
      </c>
      <c r="N4726" s="4">
        <f t="shared" si="295"/>
        <v>0</v>
      </c>
      <c r="O4726">
        <v>15934</v>
      </c>
      <c r="P4726">
        <v>15934</v>
      </c>
      <c r="Q4726">
        <f t="shared" si="293"/>
        <v>0</v>
      </c>
      <c r="R4726">
        <v>0</v>
      </c>
      <c r="S4726">
        <v>0.875</v>
      </c>
      <c r="T4726">
        <v>0.875</v>
      </c>
      <c r="U4726" t="s">
        <v>26</v>
      </c>
      <c r="V4726" t="s">
        <v>154</v>
      </c>
      <c r="W4726" t="s">
        <v>0</v>
      </c>
      <c r="AA4726" s="2">
        <v>45845.5568921296</v>
      </c>
      <c r="AB4726" t="s">
        <v>59</v>
      </c>
    </row>
    <row r="4727" spans="1:28">
      <c r="A4727">
        <v>1389350</v>
      </c>
      <c r="B4727" t="s">
        <v>142</v>
      </c>
      <c r="C4727" t="s">
        <v>142</v>
      </c>
      <c r="D4727" t="s">
        <v>716</v>
      </c>
      <c r="F4727" t="s">
        <v>57</v>
      </c>
      <c r="G4727" t="s">
        <v>1229</v>
      </c>
      <c r="H4727" t="s">
        <v>25</v>
      </c>
      <c r="J4727" s="4">
        <f t="shared" si="292"/>
        <v>7</v>
      </c>
      <c r="K4727" s="2">
        <v>45845.554339664399</v>
      </c>
      <c r="L4727" s="13">
        <v>45845.5546414005</v>
      </c>
      <c r="M4727" s="4">
        <f t="shared" si="294"/>
        <v>3.0173610139172524E-4</v>
      </c>
      <c r="N4727" s="4">
        <f t="shared" si="295"/>
        <v>0</v>
      </c>
      <c r="O4727">
        <v>62248</v>
      </c>
      <c r="P4727">
        <v>62248</v>
      </c>
      <c r="Q4727">
        <f t="shared" si="293"/>
        <v>0</v>
      </c>
      <c r="R4727">
        <v>0</v>
      </c>
      <c r="S4727">
        <v>1</v>
      </c>
      <c r="T4727">
        <v>1</v>
      </c>
      <c r="U4727" t="s">
        <v>26</v>
      </c>
      <c r="V4727" t="s">
        <v>154</v>
      </c>
      <c r="W4727" t="s">
        <v>0</v>
      </c>
      <c r="AA4727" s="2">
        <v>45845.554575891198</v>
      </c>
      <c r="AB4727" t="s">
        <v>59</v>
      </c>
    </row>
    <row r="4728" spans="1:28">
      <c r="A4728">
        <v>1389348</v>
      </c>
      <c r="B4728" t="s">
        <v>69</v>
      </c>
      <c r="C4728" t="s">
        <v>69</v>
      </c>
      <c r="D4728" t="s">
        <v>2736</v>
      </c>
      <c r="H4728" t="s">
        <v>25</v>
      </c>
      <c r="J4728" s="4">
        <f t="shared" si="292"/>
        <v>7</v>
      </c>
      <c r="K4728" s="2">
        <v>45845.553550081</v>
      </c>
      <c r="L4728" s="13">
        <v>45845.553550081</v>
      </c>
      <c r="M4728" s="4">
        <f t="shared" si="294"/>
        <v>0</v>
      </c>
      <c r="N4728" s="4">
        <f t="shared" si="295"/>
        <v>0</v>
      </c>
      <c r="O4728">
        <v>62452</v>
      </c>
      <c r="P4728">
        <v>62452</v>
      </c>
      <c r="Q4728">
        <f t="shared" si="293"/>
        <v>0</v>
      </c>
      <c r="R4728">
        <v>0</v>
      </c>
      <c r="S4728">
        <v>0.125</v>
      </c>
      <c r="T4728">
        <v>0.125</v>
      </c>
      <c r="U4728" t="s">
        <v>154</v>
      </c>
      <c r="V4728" t="s">
        <v>154</v>
      </c>
      <c r="W4728" t="s">
        <v>0</v>
      </c>
      <c r="X4728" t="s">
        <v>71</v>
      </c>
      <c r="AA4728" s="2">
        <v>45845.553619131897</v>
      </c>
      <c r="AB4728" t="s">
        <v>59</v>
      </c>
    </row>
    <row r="4729" spans="1:28">
      <c r="A4729">
        <v>1389347</v>
      </c>
      <c r="B4729" t="s">
        <v>142</v>
      </c>
      <c r="C4729" t="s">
        <v>142</v>
      </c>
      <c r="D4729" t="s">
        <v>2736</v>
      </c>
      <c r="F4729" t="s">
        <v>57</v>
      </c>
      <c r="G4729" t="s">
        <v>1229</v>
      </c>
      <c r="H4729" t="s">
        <v>25</v>
      </c>
      <c r="J4729" s="4">
        <f t="shared" si="292"/>
        <v>7</v>
      </c>
      <c r="K4729" s="2">
        <v>45845.552104479197</v>
      </c>
      <c r="L4729" s="13">
        <v>45845.552406678202</v>
      </c>
      <c r="M4729" s="4">
        <f t="shared" si="294"/>
        <v>3.0219900509109721E-4</v>
      </c>
      <c r="N4729" s="4">
        <f t="shared" si="295"/>
        <v>0</v>
      </c>
      <c r="O4729">
        <v>62452</v>
      </c>
      <c r="P4729">
        <v>62452</v>
      </c>
      <c r="Q4729">
        <f t="shared" si="293"/>
        <v>0</v>
      </c>
      <c r="R4729">
        <v>0</v>
      </c>
      <c r="S4729">
        <v>0.125</v>
      </c>
      <c r="T4729">
        <v>0.125</v>
      </c>
      <c r="U4729" t="s">
        <v>26</v>
      </c>
      <c r="V4729" t="s">
        <v>154</v>
      </c>
      <c r="W4729" t="s">
        <v>0</v>
      </c>
      <c r="AA4729" s="2">
        <v>45845.5523551273</v>
      </c>
      <c r="AB4729" t="s">
        <v>59</v>
      </c>
    </row>
    <row r="4730" spans="1:28">
      <c r="A4730">
        <v>1389345</v>
      </c>
      <c r="B4730" t="s">
        <v>142</v>
      </c>
      <c r="C4730" t="s">
        <v>142</v>
      </c>
      <c r="D4730" t="s">
        <v>1454</v>
      </c>
      <c r="F4730" t="s">
        <v>57</v>
      </c>
      <c r="G4730" t="s">
        <v>1229</v>
      </c>
      <c r="H4730" t="s">
        <v>25</v>
      </c>
      <c r="J4730" s="4">
        <f t="shared" si="292"/>
        <v>7</v>
      </c>
      <c r="K4730" s="2">
        <v>45845.550952395803</v>
      </c>
      <c r="L4730" s="13">
        <v>45845.5513470718</v>
      </c>
      <c r="M4730" s="4">
        <f t="shared" si="294"/>
        <v>3.9467599708586931E-4</v>
      </c>
      <c r="N4730" s="4">
        <f t="shared" si="295"/>
        <v>0</v>
      </c>
      <c r="O4730">
        <v>1176</v>
      </c>
      <c r="P4730">
        <v>1176</v>
      </c>
      <c r="Q4730">
        <f t="shared" si="293"/>
        <v>0</v>
      </c>
      <c r="R4730">
        <v>0</v>
      </c>
      <c r="S4730">
        <v>0.5</v>
      </c>
      <c r="T4730">
        <v>0.5</v>
      </c>
      <c r="U4730" t="s">
        <v>26</v>
      </c>
      <c r="V4730" t="s">
        <v>154</v>
      </c>
      <c r="W4730" t="s">
        <v>0</v>
      </c>
      <c r="AA4730" s="2">
        <v>45845.551316817102</v>
      </c>
      <c r="AB4730" t="s">
        <v>59</v>
      </c>
    </row>
    <row r="4731" spans="1:28">
      <c r="A4731">
        <v>1389343</v>
      </c>
      <c r="B4731" t="s">
        <v>142</v>
      </c>
      <c r="C4731" t="s">
        <v>142</v>
      </c>
      <c r="D4731" t="s">
        <v>6315</v>
      </c>
      <c r="F4731" t="s">
        <v>57</v>
      </c>
      <c r="G4731" t="s">
        <v>1229</v>
      </c>
      <c r="H4731" t="s">
        <v>25</v>
      </c>
      <c r="J4731" s="4">
        <f t="shared" si="292"/>
        <v>7</v>
      </c>
      <c r="K4731" s="2">
        <v>45845.549905243097</v>
      </c>
      <c r="L4731" s="13">
        <v>45845.550247685198</v>
      </c>
      <c r="M4731" s="4">
        <f t="shared" si="294"/>
        <v>3.4244210110045969E-4</v>
      </c>
      <c r="N4731" s="4">
        <f t="shared" si="295"/>
        <v>0</v>
      </c>
      <c r="O4731">
        <v>1203</v>
      </c>
      <c r="P4731">
        <v>1203</v>
      </c>
      <c r="Q4731">
        <f t="shared" si="293"/>
        <v>0</v>
      </c>
      <c r="R4731">
        <v>0</v>
      </c>
      <c r="S4731">
        <v>0.25</v>
      </c>
      <c r="T4731">
        <v>0.25</v>
      </c>
      <c r="U4731" t="s">
        <v>26</v>
      </c>
      <c r="V4731" t="s">
        <v>154</v>
      </c>
      <c r="W4731" t="s">
        <v>0</v>
      </c>
      <c r="AA4731" s="2">
        <v>45845.550211574096</v>
      </c>
      <c r="AB4731" t="s">
        <v>59</v>
      </c>
    </row>
    <row r="4732" spans="1:28">
      <c r="A4732">
        <v>1389342</v>
      </c>
      <c r="B4732" t="s">
        <v>69</v>
      </c>
      <c r="C4732" t="s">
        <v>69</v>
      </c>
      <c r="D4732" t="s">
        <v>6315</v>
      </c>
      <c r="H4732" t="s">
        <v>25</v>
      </c>
      <c r="J4732" s="4">
        <f t="shared" si="292"/>
        <v>7</v>
      </c>
      <c r="K4732" s="2">
        <v>45845.549740474497</v>
      </c>
      <c r="L4732" s="13">
        <v>45845.549740474497</v>
      </c>
      <c r="M4732" s="4">
        <f t="shared" si="294"/>
        <v>0</v>
      </c>
      <c r="N4732" s="4">
        <f t="shared" si="295"/>
        <v>0</v>
      </c>
      <c r="O4732">
        <v>1155</v>
      </c>
      <c r="P4732">
        <v>1155</v>
      </c>
      <c r="Q4732">
        <f t="shared" si="293"/>
        <v>0</v>
      </c>
      <c r="R4732">
        <v>0</v>
      </c>
      <c r="S4732">
        <v>0</v>
      </c>
      <c r="T4732">
        <v>0</v>
      </c>
      <c r="U4732" t="s">
        <v>26</v>
      </c>
      <c r="V4732" t="s">
        <v>26</v>
      </c>
      <c r="W4732" t="s">
        <v>0</v>
      </c>
      <c r="X4732" t="s">
        <v>148</v>
      </c>
      <c r="AA4732" s="2">
        <v>45845.549797419</v>
      </c>
      <c r="AB4732" t="s">
        <v>59</v>
      </c>
    </row>
    <row r="4733" spans="1:28">
      <c r="A4733">
        <v>1389341</v>
      </c>
      <c r="B4733" t="s">
        <v>69</v>
      </c>
      <c r="C4733" t="s">
        <v>69</v>
      </c>
      <c r="D4733" t="s">
        <v>3217</v>
      </c>
      <c r="H4733" t="s">
        <v>25</v>
      </c>
      <c r="J4733" s="4">
        <f t="shared" si="292"/>
        <v>7</v>
      </c>
      <c r="K4733" s="2">
        <v>45845.549359525503</v>
      </c>
      <c r="L4733" s="13">
        <v>45845.549359525503</v>
      </c>
      <c r="M4733" s="4">
        <f t="shared" si="294"/>
        <v>0</v>
      </c>
      <c r="N4733" s="4">
        <f t="shared" si="295"/>
        <v>0</v>
      </c>
      <c r="O4733">
        <v>50298</v>
      </c>
      <c r="P4733">
        <v>50298</v>
      </c>
      <c r="Q4733">
        <f t="shared" si="293"/>
        <v>0</v>
      </c>
      <c r="R4733">
        <v>0</v>
      </c>
      <c r="S4733">
        <v>0.5</v>
      </c>
      <c r="T4733">
        <v>0.5</v>
      </c>
      <c r="U4733" t="s">
        <v>154</v>
      </c>
      <c r="V4733" t="s">
        <v>154</v>
      </c>
      <c r="W4733" t="s">
        <v>0</v>
      </c>
      <c r="X4733" t="s">
        <v>71</v>
      </c>
      <c r="AA4733" s="2">
        <v>45845.549441898103</v>
      </c>
      <c r="AB4733" t="s">
        <v>59</v>
      </c>
    </row>
    <row r="4734" spans="1:28">
      <c r="A4734">
        <v>1389340</v>
      </c>
      <c r="B4734" t="s">
        <v>29</v>
      </c>
      <c r="C4734" t="s">
        <v>29</v>
      </c>
      <c r="D4734" t="s">
        <v>1321</v>
      </c>
      <c r="E4734" t="s">
        <v>6372</v>
      </c>
      <c r="F4734" t="s">
        <v>6373</v>
      </c>
      <c r="G4734" t="s">
        <v>6374</v>
      </c>
      <c r="H4734" t="s">
        <v>25</v>
      </c>
      <c r="I4734" s="2" t="s">
        <v>6373</v>
      </c>
      <c r="J4734" s="4">
        <f t="shared" si="292"/>
        <v>7</v>
      </c>
      <c r="K4734" s="2">
        <v>45845.559379166698</v>
      </c>
      <c r="L4734" s="13">
        <v>45875.488437499997</v>
      </c>
      <c r="M4734" s="4">
        <f t="shared" si="294"/>
        <v>29.929058333298599</v>
      </c>
      <c r="N4734" s="4">
        <f t="shared" si="295"/>
        <v>1337</v>
      </c>
      <c r="O4734">
        <v>2341</v>
      </c>
      <c r="P4734">
        <v>3731</v>
      </c>
      <c r="Q4734">
        <f t="shared" si="293"/>
        <v>1390</v>
      </c>
      <c r="R4734">
        <v>1390</v>
      </c>
      <c r="S4734">
        <v>1</v>
      </c>
      <c r="T4734">
        <v>1</v>
      </c>
      <c r="U4734" t="s">
        <v>26</v>
      </c>
      <c r="V4734" t="s">
        <v>26</v>
      </c>
      <c r="W4734" t="s">
        <v>0</v>
      </c>
      <c r="AA4734" s="2">
        <v>45845.549208599499</v>
      </c>
      <c r="AB4734" t="s">
        <v>89</v>
      </c>
    </row>
    <row r="4735" spans="1:28">
      <c r="A4735">
        <v>1389338</v>
      </c>
      <c r="B4735" t="s">
        <v>69</v>
      </c>
      <c r="C4735" t="s">
        <v>69</v>
      </c>
      <c r="D4735" t="s">
        <v>6375</v>
      </c>
      <c r="H4735" t="s">
        <v>25</v>
      </c>
      <c r="J4735" s="4">
        <f t="shared" si="292"/>
        <v>7</v>
      </c>
      <c r="K4735" s="2">
        <v>45845.5488455671</v>
      </c>
      <c r="L4735" s="13">
        <v>45845.5488455671</v>
      </c>
      <c r="M4735" s="4">
        <f t="shared" si="294"/>
        <v>0</v>
      </c>
      <c r="N4735" s="4">
        <f t="shared" si="295"/>
        <v>0</v>
      </c>
      <c r="O4735">
        <v>54017</v>
      </c>
      <c r="P4735">
        <v>54017</v>
      </c>
      <c r="Q4735">
        <f t="shared" si="293"/>
        <v>0</v>
      </c>
      <c r="R4735">
        <v>0</v>
      </c>
      <c r="S4735">
        <v>0.75</v>
      </c>
      <c r="T4735">
        <v>0.75</v>
      </c>
      <c r="U4735" t="s">
        <v>154</v>
      </c>
      <c r="V4735" t="s">
        <v>154</v>
      </c>
      <c r="W4735" t="s">
        <v>0</v>
      </c>
      <c r="X4735" t="s">
        <v>71</v>
      </c>
      <c r="AA4735" s="2">
        <v>45845.548931053199</v>
      </c>
      <c r="AB4735" t="s">
        <v>59</v>
      </c>
    </row>
    <row r="4736" spans="1:28">
      <c r="A4736">
        <v>1389336</v>
      </c>
      <c r="B4736" t="s">
        <v>142</v>
      </c>
      <c r="C4736" t="s">
        <v>142</v>
      </c>
      <c r="D4736" t="s">
        <v>6375</v>
      </c>
      <c r="F4736" t="s">
        <v>57</v>
      </c>
      <c r="G4736" t="s">
        <v>1229</v>
      </c>
      <c r="H4736" t="s">
        <v>25</v>
      </c>
      <c r="J4736" s="4">
        <f t="shared" si="292"/>
        <v>7</v>
      </c>
      <c r="K4736" s="2">
        <v>45845.548251238397</v>
      </c>
      <c r="L4736" s="13">
        <v>45845.548533217603</v>
      </c>
      <c r="M4736" s="4">
        <f t="shared" si="294"/>
        <v>2.8197920619277284E-4</v>
      </c>
      <c r="N4736" s="4">
        <f t="shared" si="295"/>
        <v>0</v>
      </c>
      <c r="O4736">
        <v>54017</v>
      </c>
      <c r="P4736">
        <v>54017</v>
      </c>
      <c r="Q4736">
        <f t="shared" si="293"/>
        <v>0</v>
      </c>
      <c r="R4736">
        <v>0</v>
      </c>
      <c r="S4736">
        <v>0.75</v>
      </c>
      <c r="T4736">
        <v>0.75</v>
      </c>
      <c r="U4736" t="s">
        <v>26</v>
      </c>
      <c r="V4736" t="s">
        <v>154</v>
      </c>
      <c r="W4736" t="s">
        <v>0</v>
      </c>
      <c r="Y4736" t="s">
        <v>72</v>
      </c>
      <c r="AA4736" s="2">
        <v>45845.548492511603</v>
      </c>
      <c r="AB4736" t="s">
        <v>59</v>
      </c>
    </row>
    <row r="4737" spans="1:28">
      <c r="A4737">
        <v>1389334</v>
      </c>
      <c r="B4737" t="s">
        <v>69</v>
      </c>
      <c r="C4737" t="s">
        <v>69</v>
      </c>
      <c r="D4737" t="s">
        <v>478</v>
      </c>
      <c r="H4737" t="s">
        <v>25</v>
      </c>
      <c r="J4737" s="4">
        <f t="shared" si="292"/>
        <v>7</v>
      </c>
      <c r="K4737" s="2">
        <v>45845.547607789398</v>
      </c>
      <c r="L4737" s="13">
        <v>45845.547607789398</v>
      </c>
      <c r="M4737" s="4">
        <f t="shared" si="294"/>
        <v>0</v>
      </c>
      <c r="N4737" s="4">
        <f t="shared" si="295"/>
        <v>0</v>
      </c>
      <c r="O4737">
        <v>48576</v>
      </c>
      <c r="P4737">
        <v>48576</v>
      </c>
      <c r="Q4737">
        <f t="shared" si="293"/>
        <v>0</v>
      </c>
      <c r="R4737">
        <v>0</v>
      </c>
      <c r="S4737">
        <v>1</v>
      </c>
      <c r="T4737">
        <v>1</v>
      </c>
      <c r="U4737" t="s">
        <v>154</v>
      </c>
      <c r="V4737" t="s">
        <v>154</v>
      </c>
      <c r="W4737" t="s">
        <v>0</v>
      </c>
      <c r="X4737" t="s">
        <v>71</v>
      </c>
      <c r="AA4737" s="2">
        <v>45845.547819791696</v>
      </c>
      <c r="AB4737" t="s">
        <v>59</v>
      </c>
    </row>
    <row r="4738" spans="1:28">
      <c r="A4738">
        <v>1389332</v>
      </c>
      <c r="B4738" t="s">
        <v>142</v>
      </c>
      <c r="C4738" t="s">
        <v>142</v>
      </c>
      <c r="D4738" t="s">
        <v>478</v>
      </c>
      <c r="F4738" t="s">
        <v>57</v>
      </c>
      <c r="G4738" t="s">
        <v>1229</v>
      </c>
      <c r="H4738" t="s">
        <v>25</v>
      </c>
      <c r="J4738" s="4">
        <f t="shared" si="292"/>
        <v>7</v>
      </c>
      <c r="K4738" s="2">
        <v>45845.546853043998</v>
      </c>
      <c r="L4738" s="13">
        <v>45845.547267395799</v>
      </c>
      <c r="M4738" s="4">
        <f t="shared" si="294"/>
        <v>4.1435180173721164E-4</v>
      </c>
      <c r="N4738" s="4">
        <f t="shared" si="295"/>
        <v>0</v>
      </c>
      <c r="O4738">
        <v>48576</v>
      </c>
      <c r="P4738">
        <v>48576</v>
      </c>
      <c r="Q4738">
        <f t="shared" si="293"/>
        <v>0</v>
      </c>
      <c r="R4738">
        <v>0</v>
      </c>
      <c r="S4738">
        <v>1</v>
      </c>
      <c r="T4738">
        <v>1</v>
      </c>
      <c r="U4738" t="s">
        <v>26</v>
      </c>
      <c r="V4738" t="s">
        <v>154</v>
      </c>
      <c r="W4738" t="s">
        <v>0</v>
      </c>
      <c r="Y4738" t="s">
        <v>72</v>
      </c>
      <c r="AA4738" s="2">
        <v>45845.547232372701</v>
      </c>
      <c r="AB4738" t="s">
        <v>59</v>
      </c>
    </row>
    <row r="4739" spans="1:28">
      <c r="A4739">
        <v>1389330</v>
      </c>
      <c r="B4739" t="s">
        <v>142</v>
      </c>
      <c r="C4739" t="s">
        <v>142</v>
      </c>
      <c r="D4739" t="s">
        <v>2311</v>
      </c>
      <c r="F4739" t="s">
        <v>57</v>
      </c>
      <c r="G4739" t="s">
        <v>1229</v>
      </c>
      <c r="H4739" t="s">
        <v>25</v>
      </c>
      <c r="J4739" s="4">
        <f t="shared" ref="J4739:J4802" si="296">MONTH(K4739)</f>
        <v>7</v>
      </c>
      <c r="K4739" s="2">
        <v>45845.545146990698</v>
      </c>
      <c r="L4739" s="13">
        <v>45845.545439467598</v>
      </c>
      <c r="M4739" s="4">
        <f t="shared" si="294"/>
        <v>2.9247689963085577E-4</v>
      </c>
      <c r="N4739" s="4">
        <f t="shared" si="295"/>
        <v>0</v>
      </c>
      <c r="O4739">
        <v>54789</v>
      </c>
      <c r="P4739">
        <v>54789</v>
      </c>
      <c r="Q4739">
        <f t="shared" ref="Q4739:Q4802" si="297">IF(AND(O4739&lt;&gt;"",P4739&lt;&gt;""),P4739-O4739,0)</f>
        <v>0</v>
      </c>
      <c r="R4739">
        <v>0</v>
      </c>
      <c r="S4739">
        <v>1</v>
      </c>
      <c r="T4739">
        <v>1</v>
      </c>
      <c r="U4739" t="s">
        <v>26</v>
      </c>
      <c r="V4739" t="s">
        <v>154</v>
      </c>
      <c r="W4739" t="s">
        <v>0</v>
      </c>
      <c r="AA4739" s="2">
        <v>45845.545393020802</v>
      </c>
      <c r="AB4739" t="s">
        <v>59</v>
      </c>
    </row>
    <row r="4740" spans="1:28">
      <c r="A4740">
        <v>1389325</v>
      </c>
      <c r="B4740" t="s">
        <v>142</v>
      </c>
      <c r="C4740" t="s">
        <v>142</v>
      </c>
      <c r="D4740" t="s">
        <v>6344</v>
      </c>
      <c r="F4740" t="s">
        <v>57</v>
      </c>
      <c r="G4740" t="s">
        <v>1229</v>
      </c>
      <c r="H4740" t="s">
        <v>25</v>
      </c>
      <c r="J4740" s="4">
        <f t="shared" si="296"/>
        <v>7</v>
      </c>
      <c r="K4740" s="2">
        <v>45845.5417396181</v>
      </c>
      <c r="L4740" s="13">
        <v>45845.5424690625</v>
      </c>
      <c r="M4740" s="4">
        <f t="shared" ref="M4740:M4803" si="298">IF(AND(K4740&lt;&gt;"",L4740&lt;&gt;""),L4740-K4740,0)</f>
        <v>7.2944440034916624E-4</v>
      </c>
      <c r="N4740" s="4">
        <f t="shared" ref="N4740:N4803" si="299">HOUR(M4740)*60+MINUTE(M4740)</f>
        <v>1</v>
      </c>
      <c r="O4740">
        <v>1312</v>
      </c>
      <c r="P4740">
        <v>1312</v>
      </c>
      <c r="Q4740">
        <f t="shared" si="297"/>
        <v>0</v>
      </c>
      <c r="R4740">
        <v>0</v>
      </c>
      <c r="S4740">
        <v>0.125</v>
      </c>
      <c r="T4740">
        <v>0.125</v>
      </c>
      <c r="U4740" t="s">
        <v>26</v>
      </c>
      <c r="V4740" t="s">
        <v>154</v>
      </c>
      <c r="W4740" t="s">
        <v>0</v>
      </c>
      <c r="AA4740" s="2">
        <v>45845.542404131898</v>
      </c>
      <c r="AB4740" t="s">
        <v>59</v>
      </c>
    </row>
    <row r="4741" spans="1:28">
      <c r="A4741">
        <v>1389318</v>
      </c>
      <c r="B4741" t="s">
        <v>29</v>
      </c>
      <c r="C4741" t="s">
        <v>29</v>
      </c>
      <c r="D4741" t="s">
        <v>2274</v>
      </c>
      <c r="E4741" t="s">
        <v>3062</v>
      </c>
      <c r="F4741" t="s">
        <v>3063</v>
      </c>
      <c r="G4741" t="s">
        <v>3064</v>
      </c>
      <c r="H4741" t="s">
        <v>25</v>
      </c>
      <c r="I4741" s="2" t="s">
        <v>3063</v>
      </c>
      <c r="J4741" s="4">
        <f t="shared" si="296"/>
        <v>7</v>
      </c>
      <c r="K4741" s="2">
        <v>45845.53125</v>
      </c>
      <c r="L4741" s="13">
        <v>45875.619212963</v>
      </c>
      <c r="M4741" s="4">
        <f t="shared" si="298"/>
        <v>30.087962962999882</v>
      </c>
      <c r="N4741" s="4">
        <f t="shared" si="299"/>
        <v>126</v>
      </c>
      <c r="O4741">
        <v>15138</v>
      </c>
      <c r="P4741">
        <v>18656</v>
      </c>
      <c r="Q4741">
        <f t="shared" si="297"/>
        <v>3518</v>
      </c>
      <c r="R4741">
        <v>3518</v>
      </c>
      <c r="S4741">
        <v>1</v>
      </c>
      <c r="T4741">
        <v>0.125</v>
      </c>
      <c r="U4741" t="s">
        <v>26</v>
      </c>
      <c r="V4741" t="s">
        <v>26</v>
      </c>
      <c r="W4741" t="s">
        <v>0</v>
      </c>
      <c r="Y4741" t="s">
        <v>6376</v>
      </c>
      <c r="AA4741" s="2">
        <v>45845.532797800901</v>
      </c>
      <c r="AB4741" t="s">
        <v>6314</v>
      </c>
    </row>
    <row r="4742" spans="1:28">
      <c r="A4742">
        <v>1389308</v>
      </c>
      <c r="B4742" t="s">
        <v>29</v>
      </c>
      <c r="C4742" t="s">
        <v>29</v>
      </c>
      <c r="D4742" t="s">
        <v>1864</v>
      </c>
      <c r="E4742" t="s">
        <v>3313</v>
      </c>
      <c r="F4742" t="s">
        <v>3314</v>
      </c>
      <c r="G4742" t="s">
        <v>3315</v>
      </c>
      <c r="H4742" t="s">
        <v>25</v>
      </c>
      <c r="I4742" s="2" t="s">
        <v>3314</v>
      </c>
      <c r="J4742" s="4">
        <f t="shared" si="296"/>
        <v>7</v>
      </c>
      <c r="K4742" s="2">
        <v>45845.520978819397</v>
      </c>
      <c r="L4742" s="13">
        <v>45895.469444444403</v>
      </c>
      <c r="M4742" s="4">
        <f t="shared" si="298"/>
        <v>49.948465625006065</v>
      </c>
      <c r="N4742" s="4">
        <f t="shared" si="299"/>
        <v>1365</v>
      </c>
      <c r="O4742">
        <v>73870</v>
      </c>
      <c r="P4742">
        <v>76885</v>
      </c>
      <c r="Q4742">
        <f t="shared" si="297"/>
        <v>3015</v>
      </c>
      <c r="R4742">
        <v>3015</v>
      </c>
      <c r="S4742">
        <v>0.75</v>
      </c>
      <c r="T4742">
        <v>1</v>
      </c>
      <c r="U4742" t="s">
        <v>26</v>
      </c>
      <c r="V4742" t="s">
        <v>26</v>
      </c>
      <c r="W4742" t="s">
        <v>0</v>
      </c>
      <c r="Y4742" t="s">
        <v>6377</v>
      </c>
      <c r="AA4742" s="2">
        <v>45845.508617326399</v>
      </c>
      <c r="AB4742" t="s">
        <v>269</v>
      </c>
    </row>
    <row r="4743" spans="1:28">
      <c r="A4743">
        <v>1389298</v>
      </c>
      <c r="B4743" t="s">
        <v>29</v>
      </c>
      <c r="C4743" t="s">
        <v>29</v>
      </c>
      <c r="D4743" t="s">
        <v>4604</v>
      </c>
      <c r="E4743" t="s">
        <v>4605</v>
      </c>
      <c r="F4743" t="s">
        <v>4606</v>
      </c>
      <c r="G4743" t="s">
        <v>4607</v>
      </c>
      <c r="H4743" t="s">
        <v>25</v>
      </c>
      <c r="I4743" s="2" t="s">
        <v>4606</v>
      </c>
      <c r="J4743" s="4">
        <f t="shared" si="296"/>
        <v>7</v>
      </c>
      <c r="K4743" s="2">
        <v>45845.503472222197</v>
      </c>
      <c r="L4743" s="13">
        <v>45877.4607986111</v>
      </c>
      <c r="M4743" s="4">
        <f t="shared" si="298"/>
        <v>31.957326388903311</v>
      </c>
      <c r="N4743" s="4">
        <f t="shared" si="299"/>
        <v>1378</v>
      </c>
      <c r="O4743">
        <v>6191</v>
      </c>
      <c r="P4743">
        <v>9705</v>
      </c>
      <c r="Q4743">
        <f t="shared" si="297"/>
        <v>3514</v>
      </c>
      <c r="R4743">
        <v>3514</v>
      </c>
      <c r="S4743">
        <v>1</v>
      </c>
      <c r="T4743">
        <v>0.5</v>
      </c>
      <c r="U4743" t="s">
        <v>26</v>
      </c>
      <c r="V4743" t="s">
        <v>26</v>
      </c>
      <c r="W4743" t="s">
        <v>0</v>
      </c>
      <c r="Y4743" t="s">
        <v>620</v>
      </c>
      <c r="AA4743" s="2">
        <v>45845.487271261598</v>
      </c>
      <c r="AB4743" t="s">
        <v>269</v>
      </c>
    </row>
    <row r="4744" spans="1:28">
      <c r="A4744">
        <v>1389281</v>
      </c>
      <c r="B4744" t="s">
        <v>29</v>
      </c>
      <c r="C4744" t="s">
        <v>29</v>
      </c>
      <c r="D4744" t="s">
        <v>4307</v>
      </c>
      <c r="E4744" t="s">
        <v>6378</v>
      </c>
      <c r="F4744" t="s">
        <v>4055</v>
      </c>
      <c r="G4744" t="s">
        <v>4056</v>
      </c>
      <c r="H4744" t="s">
        <v>25</v>
      </c>
      <c r="I4744" s="2" t="s">
        <v>4055</v>
      </c>
      <c r="J4744" s="4">
        <f t="shared" si="296"/>
        <v>7</v>
      </c>
      <c r="K4744" s="2">
        <v>45845.441589120397</v>
      </c>
      <c r="L4744" s="13">
        <v>45850.471527777801</v>
      </c>
      <c r="M4744" s="4">
        <f t="shared" si="298"/>
        <v>5.0299386574042728</v>
      </c>
      <c r="N4744" s="4">
        <f t="shared" si="299"/>
        <v>43</v>
      </c>
      <c r="O4744">
        <v>14289</v>
      </c>
      <c r="P4744">
        <v>14424</v>
      </c>
      <c r="Q4744">
        <f t="shared" si="297"/>
        <v>135</v>
      </c>
      <c r="R4744">
        <v>135</v>
      </c>
      <c r="S4744">
        <v>0.625</v>
      </c>
      <c r="T4744">
        <v>1</v>
      </c>
      <c r="U4744" t="s">
        <v>26</v>
      </c>
      <c r="V4744" t="s">
        <v>26</v>
      </c>
      <c r="W4744" t="s">
        <v>0</v>
      </c>
      <c r="Z4744" t="s">
        <v>365</v>
      </c>
      <c r="AA4744" s="2">
        <v>45845.452995219901</v>
      </c>
      <c r="AB4744" t="s">
        <v>6314</v>
      </c>
    </row>
    <row r="4745" spans="1:28">
      <c r="A4745">
        <v>1389248</v>
      </c>
      <c r="B4745" t="s">
        <v>29</v>
      </c>
      <c r="C4745" t="s">
        <v>29</v>
      </c>
      <c r="D4745" t="s">
        <v>3065</v>
      </c>
      <c r="E4745" t="s">
        <v>6379</v>
      </c>
      <c r="F4745" t="s">
        <v>6380</v>
      </c>
      <c r="G4745" t="s">
        <v>6381</v>
      </c>
      <c r="H4745" t="s">
        <v>25</v>
      </c>
      <c r="I4745" s="2" t="s">
        <v>6380</v>
      </c>
      <c r="J4745" s="4">
        <f t="shared" si="296"/>
        <v>7</v>
      </c>
      <c r="K4745" s="2">
        <v>45844.858848182899</v>
      </c>
      <c r="L4745" s="13">
        <v>45852.857858796298</v>
      </c>
      <c r="M4745" s="4">
        <f t="shared" si="298"/>
        <v>7.9990106133991503</v>
      </c>
      <c r="N4745" s="4">
        <f t="shared" si="299"/>
        <v>1438</v>
      </c>
      <c r="O4745">
        <v>17926</v>
      </c>
      <c r="P4745">
        <v>18607</v>
      </c>
      <c r="Q4745">
        <f t="shared" si="297"/>
        <v>681</v>
      </c>
      <c r="R4745">
        <v>681</v>
      </c>
      <c r="S4745">
        <v>1</v>
      </c>
      <c r="T4745">
        <v>1</v>
      </c>
      <c r="U4745" t="s">
        <v>26</v>
      </c>
      <c r="V4745" t="s">
        <v>26</v>
      </c>
      <c r="W4745" t="s">
        <v>0</v>
      </c>
      <c r="AA4745" s="2">
        <v>45844.861520682898</v>
      </c>
      <c r="AB4745" t="s">
        <v>177</v>
      </c>
    </row>
    <row r="4746" spans="1:28">
      <c r="A4746">
        <v>1389247</v>
      </c>
      <c r="B4746" t="s">
        <v>29</v>
      </c>
      <c r="C4746" t="s">
        <v>29</v>
      </c>
      <c r="D4746" t="s">
        <v>284</v>
      </c>
      <c r="E4746" t="s">
        <v>6382</v>
      </c>
      <c r="F4746" t="s">
        <v>6383</v>
      </c>
      <c r="G4746" t="s">
        <v>6384</v>
      </c>
      <c r="H4746" t="s">
        <v>25</v>
      </c>
      <c r="I4746" s="2" t="s">
        <v>6383</v>
      </c>
      <c r="J4746" s="4">
        <f t="shared" si="296"/>
        <v>7</v>
      </c>
      <c r="K4746" s="2">
        <v>45844.854500381902</v>
      </c>
      <c r="L4746" s="13">
        <v>45873.443055555603</v>
      </c>
      <c r="M4746" s="4">
        <f t="shared" si="298"/>
        <v>28.588555173701025</v>
      </c>
      <c r="N4746" s="4">
        <f t="shared" si="299"/>
        <v>847</v>
      </c>
      <c r="O4746">
        <v>70550</v>
      </c>
      <c r="P4746">
        <v>73222</v>
      </c>
      <c r="Q4746">
        <f t="shared" si="297"/>
        <v>2672</v>
      </c>
      <c r="R4746">
        <v>2672</v>
      </c>
      <c r="S4746">
        <v>1</v>
      </c>
      <c r="T4746">
        <v>1</v>
      </c>
      <c r="U4746" t="s">
        <v>26</v>
      </c>
      <c r="V4746" t="s">
        <v>26</v>
      </c>
      <c r="W4746" t="s">
        <v>0</v>
      </c>
      <c r="AA4746" s="2">
        <v>45844.837881215302</v>
      </c>
      <c r="AB4746" t="s">
        <v>6314</v>
      </c>
    </row>
    <row r="4747" spans="1:28">
      <c r="A4747">
        <v>1389239</v>
      </c>
      <c r="B4747" t="s">
        <v>29</v>
      </c>
      <c r="C4747" t="s">
        <v>29</v>
      </c>
      <c r="D4747" t="s">
        <v>322</v>
      </c>
      <c r="E4747" t="s">
        <v>6385</v>
      </c>
      <c r="F4747" t="s">
        <v>324</v>
      </c>
      <c r="G4747" t="s">
        <v>325</v>
      </c>
      <c r="H4747" t="s">
        <v>25</v>
      </c>
      <c r="I4747" s="2" t="s">
        <v>324</v>
      </c>
      <c r="J4747" s="4">
        <f t="shared" si="296"/>
        <v>7</v>
      </c>
      <c r="K4747" s="2">
        <v>45844.794458252298</v>
      </c>
      <c r="L4747" s="13">
        <v>45927.753472222197</v>
      </c>
      <c r="M4747" s="4">
        <f t="shared" si="298"/>
        <v>82.959013969899388</v>
      </c>
      <c r="N4747" s="4">
        <f t="shared" si="299"/>
        <v>1380</v>
      </c>
      <c r="O4747">
        <v>27094</v>
      </c>
      <c r="P4747">
        <v>27094</v>
      </c>
      <c r="Q4747">
        <f t="shared" si="297"/>
        <v>0</v>
      </c>
      <c r="R4747">
        <v>0</v>
      </c>
      <c r="S4747">
        <v>0.75</v>
      </c>
      <c r="T4747">
        <v>0.75</v>
      </c>
      <c r="U4747" t="s">
        <v>26</v>
      </c>
      <c r="V4747" t="s">
        <v>26</v>
      </c>
      <c r="W4747" t="s">
        <v>0</v>
      </c>
      <c r="Z4747" t="s">
        <v>365</v>
      </c>
      <c r="AA4747" s="2">
        <v>45844.7956617245</v>
      </c>
      <c r="AB4747" t="s">
        <v>177</v>
      </c>
    </row>
    <row r="4748" spans="1:28">
      <c r="A4748">
        <v>1389237</v>
      </c>
      <c r="B4748" t="s">
        <v>142</v>
      </c>
      <c r="C4748" t="s">
        <v>142</v>
      </c>
      <c r="D4748" t="s">
        <v>322</v>
      </c>
      <c r="F4748" t="s">
        <v>4977</v>
      </c>
      <c r="G4748" t="s">
        <v>4978</v>
      </c>
      <c r="H4748" t="s">
        <v>25</v>
      </c>
      <c r="J4748" s="4">
        <f t="shared" si="296"/>
        <v>7</v>
      </c>
      <c r="K4748" s="2">
        <v>45844.75</v>
      </c>
      <c r="L4748" s="13">
        <v>45844.793837963</v>
      </c>
      <c r="M4748" s="4">
        <f t="shared" si="298"/>
        <v>4.3837962999532465E-2</v>
      </c>
      <c r="N4748" s="4">
        <f t="shared" si="299"/>
        <v>63</v>
      </c>
      <c r="O4748">
        <v>26979</v>
      </c>
      <c r="P4748">
        <v>27094</v>
      </c>
      <c r="Q4748">
        <f t="shared" si="297"/>
        <v>115</v>
      </c>
      <c r="R4748">
        <v>115</v>
      </c>
      <c r="S4748">
        <v>1</v>
      </c>
      <c r="T4748">
        <v>0.75</v>
      </c>
      <c r="U4748" t="s">
        <v>26</v>
      </c>
      <c r="V4748" t="s">
        <v>26</v>
      </c>
      <c r="W4748" t="s">
        <v>0</v>
      </c>
      <c r="X4748" t="s">
        <v>6386</v>
      </c>
      <c r="Y4748" t="s">
        <v>6387</v>
      </c>
      <c r="AA4748" s="2">
        <v>45844.7937969907</v>
      </c>
      <c r="AB4748" t="s">
        <v>177</v>
      </c>
    </row>
    <row r="4749" spans="1:28">
      <c r="A4749">
        <v>1389236</v>
      </c>
      <c r="B4749" t="s">
        <v>29</v>
      </c>
      <c r="C4749" t="s">
        <v>29</v>
      </c>
      <c r="D4749" t="s">
        <v>1830</v>
      </c>
      <c r="E4749" t="s">
        <v>4062</v>
      </c>
      <c r="F4749" t="s">
        <v>4063</v>
      </c>
      <c r="G4749" t="s">
        <v>4064</v>
      </c>
      <c r="H4749" t="s">
        <v>25</v>
      </c>
      <c r="I4749" s="2" t="s">
        <v>4063</v>
      </c>
      <c r="J4749" s="4">
        <f t="shared" si="296"/>
        <v>7</v>
      </c>
      <c r="K4749" s="2">
        <v>45844.792124652799</v>
      </c>
      <c r="L4749" s="13">
        <v>45856.598285798602</v>
      </c>
      <c r="M4749" s="4">
        <f t="shared" si="298"/>
        <v>11.806161145803344</v>
      </c>
      <c r="N4749" s="4">
        <f t="shared" si="299"/>
        <v>1160</v>
      </c>
      <c r="O4749">
        <v>48094</v>
      </c>
      <c r="P4749">
        <v>49202</v>
      </c>
      <c r="Q4749">
        <f t="shared" si="297"/>
        <v>1108</v>
      </c>
      <c r="R4749">
        <v>1108</v>
      </c>
      <c r="S4749">
        <v>1</v>
      </c>
      <c r="T4749">
        <v>1</v>
      </c>
      <c r="U4749" t="s">
        <v>26</v>
      </c>
      <c r="V4749" t="s">
        <v>26</v>
      </c>
      <c r="W4749" t="s">
        <v>0</v>
      </c>
      <c r="AA4749" s="2">
        <v>45844.791311076398</v>
      </c>
      <c r="AB4749" t="s">
        <v>6314</v>
      </c>
    </row>
    <row r="4750" spans="1:28">
      <c r="A4750">
        <v>1389232</v>
      </c>
      <c r="B4750" t="s">
        <v>29</v>
      </c>
      <c r="C4750" t="s">
        <v>29</v>
      </c>
      <c r="D4750" t="s">
        <v>6388</v>
      </c>
      <c r="E4750" t="s">
        <v>6389</v>
      </c>
      <c r="F4750" t="s">
        <v>6390</v>
      </c>
      <c r="G4750" t="s">
        <v>6391</v>
      </c>
      <c r="H4750" t="s">
        <v>25</v>
      </c>
      <c r="I4750" s="2" t="s">
        <v>6390</v>
      </c>
      <c r="J4750" s="4">
        <f t="shared" si="296"/>
        <v>7</v>
      </c>
      <c r="K4750" s="2">
        <v>45844.770902314798</v>
      </c>
      <c r="L4750" s="13">
        <v>45930.613888888904</v>
      </c>
      <c r="M4750" s="4">
        <f t="shared" si="298"/>
        <v>85.842986574105453</v>
      </c>
      <c r="N4750" s="4">
        <f t="shared" si="299"/>
        <v>1213</v>
      </c>
      <c r="O4750">
        <v>1156</v>
      </c>
      <c r="P4750">
        <v>10100</v>
      </c>
      <c r="Q4750">
        <f t="shared" si="297"/>
        <v>8944</v>
      </c>
      <c r="R4750">
        <v>8944</v>
      </c>
      <c r="S4750">
        <v>0</v>
      </c>
      <c r="T4750">
        <v>0.375</v>
      </c>
      <c r="U4750" t="s">
        <v>154</v>
      </c>
      <c r="V4750" t="s">
        <v>26</v>
      </c>
      <c r="W4750" t="s">
        <v>0</v>
      </c>
      <c r="AA4750" s="2">
        <v>45844.774431331003</v>
      </c>
      <c r="AB4750" t="s">
        <v>6314</v>
      </c>
    </row>
    <row r="4751" spans="1:28">
      <c r="A4751">
        <v>1389229</v>
      </c>
      <c r="B4751" t="s">
        <v>142</v>
      </c>
      <c r="C4751" t="s">
        <v>142</v>
      </c>
      <c r="D4751" t="s">
        <v>1830</v>
      </c>
      <c r="F4751" t="s">
        <v>1355</v>
      </c>
      <c r="G4751" t="s">
        <v>1356</v>
      </c>
      <c r="H4751" t="s">
        <v>25</v>
      </c>
      <c r="J4751" s="4">
        <f t="shared" si="296"/>
        <v>7</v>
      </c>
      <c r="K4751" s="2">
        <v>45843.625</v>
      </c>
      <c r="L4751" s="13">
        <v>45844.770900196803</v>
      </c>
      <c r="M4751" s="4">
        <f t="shared" si="298"/>
        <v>1.145900196803268</v>
      </c>
      <c r="N4751" s="4">
        <f t="shared" si="299"/>
        <v>210</v>
      </c>
      <c r="O4751">
        <v>47967</v>
      </c>
      <c r="P4751">
        <v>48094</v>
      </c>
      <c r="Q4751">
        <f t="shared" si="297"/>
        <v>127</v>
      </c>
      <c r="R4751">
        <v>127</v>
      </c>
      <c r="S4751">
        <v>0.25</v>
      </c>
      <c r="T4751">
        <v>1</v>
      </c>
      <c r="U4751" t="s">
        <v>26</v>
      </c>
      <c r="V4751" t="s">
        <v>26</v>
      </c>
      <c r="W4751" t="s">
        <v>0</v>
      </c>
      <c r="X4751" t="s">
        <v>6392</v>
      </c>
      <c r="AA4751" s="2">
        <v>45844.770224155101</v>
      </c>
      <c r="AB4751" t="s">
        <v>177</v>
      </c>
    </row>
    <row r="4752" spans="1:28">
      <c r="A4752">
        <v>1389226</v>
      </c>
      <c r="B4752" t="s">
        <v>29</v>
      </c>
      <c r="C4752" t="s">
        <v>29</v>
      </c>
      <c r="D4752" t="s">
        <v>1994</v>
      </c>
      <c r="E4752" t="s">
        <v>4013</v>
      </c>
      <c r="F4752" t="s">
        <v>4014</v>
      </c>
      <c r="G4752" t="s">
        <v>4015</v>
      </c>
      <c r="H4752" t="s">
        <v>25</v>
      </c>
      <c r="I4752" s="2" t="s">
        <v>4014</v>
      </c>
      <c r="J4752" s="4">
        <f t="shared" si="296"/>
        <v>7</v>
      </c>
      <c r="K4752" s="2">
        <v>45844.753523148102</v>
      </c>
      <c r="L4752" s="13">
        <v>45884.7406134259</v>
      </c>
      <c r="M4752" s="4">
        <f t="shared" si="298"/>
        <v>39.987090277798416</v>
      </c>
      <c r="N4752" s="4">
        <f t="shared" si="299"/>
        <v>1421</v>
      </c>
      <c r="O4752">
        <v>58588</v>
      </c>
      <c r="P4752">
        <v>61213</v>
      </c>
      <c r="Q4752">
        <f t="shared" si="297"/>
        <v>2625</v>
      </c>
      <c r="R4752">
        <v>2625</v>
      </c>
      <c r="S4752">
        <v>0.625</v>
      </c>
      <c r="T4752">
        <v>0.75</v>
      </c>
      <c r="U4752" t="s">
        <v>26</v>
      </c>
      <c r="V4752" t="s">
        <v>26</v>
      </c>
      <c r="W4752" t="s">
        <v>0</v>
      </c>
      <c r="Y4752" t="s">
        <v>6393</v>
      </c>
      <c r="Z4752" t="s">
        <v>232</v>
      </c>
      <c r="AA4752" s="2">
        <v>45844.760807488397</v>
      </c>
      <c r="AB4752" t="s">
        <v>6314</v>
      </c>
    </row>
    <row r="4753" spans="1:28">
      <c r="A4753">
        <v>1389199</v>
      </c>
      <c r="B4753" t="s">
        <v>29</v>
      </c>
      <c r="C4753" t="s">
        <v>29</v>
      </c>
      <c r="D4753" t="s">
        <v>2886</v>
      </c>
      <c r="E4753" t="s">
        <v>5509</v>
      </c>
      <c r="F4753" t="s">
        <v>2930</v>
      </c>
      <c r="G4753" t="s">
        <v>2931</v>
      </c>
      <c r="H4753" t="s">
        <v>25</v>
      </c>
      <c r="I4753" s="2" t="s">
        <v>2930</v>
      </c>
      <c r="J4753" s="4">
        <f t="shared" si="296"/>
        <v>7</v>
      </c>
      <c r="K4753" s="2">
        <v>45844.677083333299</v>
      </c>
      <c r="L4753" s="13">
        <v>45863.613090277802</v>
      </c>
      <c r="M4753" s="4">
        <f t="shared" si="298"/>
        <v>18.936006944502878</v>
      </c>
      <c r="N4753" s="4">
        <f t="shared" si="299"/>
        <v>1347</v>
      </c>
      <c r="O4753">
        <v>7932</v>
      </c>
      <c r="P4753">
        <v>9639</v>
      </c>
      <c r="Q4753">
        <f t="shared" si="297"/>
        <v>1707</v>
      </c>
      <c r="R4753">
        <v>1707</v>
      </c>
      <c r="S4753">
        <v>0.875</v>
      </c>
      <c r="T4753">
        <v>0.25</v>
      </c>
      <c r="U4753" t="s">
        <v>26</v>
      </c>
      <c r="V4753" t="s">
        <v>26</v>
      </c>
      <c r="W4753" t="s">
        <v>0</v>
      </c>
      <c r="Y4753" t="s">
        <v>477</v>
      </c>
      <c r="AA4753" s="2">
        <v>45844.675732141201</v>
      </c>
      <c r="AB4753" t="s">
        <v>89</v>
      </c>
    </row>
    <row r="4754" spans="1:28">
      <c r="A4754">
        <v>1389196</v>
      </c>
      <c r="B4754" t="s">
        <v>29</v>
      </c>
      <c r="C4754" t="s">
        <v>29</v>
      </c>
      <c r="D4754" t="s">
        <v>3851</v>
      </c>
      <c r="E4754" t="s">
        <v>6394</v>
      </c>
      <c r="F4754" t="s">
        <v>6395</v>
      </c>
      <c r="G4754" t="s">
        <v>6396</v>
      </c>
      <c r="H4754" t="s">
        <v>25</v>
      </c>
      <c r="I4754" s="2" t="s">
        <v>6395</v>
      </c>
      <c r="J4754" s="4">
        <f t="shared" si="296"/>
        <v>7</v>
      </c>
      <c r="K4754" s="2">
        <v>45844.649802164298</v>
      </c>
      <c r="L4754" s="13">
        <v>45851.597222222197</v>
      </c>
      <c r="M4754" s="4">
        <f t="shared" si="298"/>
        <v>6.947420057898853</v>
      </c>
      <c r="N4754" s="4">
        <f t="shared" si="299"/>
        <v>1364</v>
      </c>
      <c r="O4754">
        <v>16655</v>
      </c>
      <c r="P4754">
        <v>17608</v>
      </c>
      <c r="Q4754">
        <f t="shared" si="297"/>
        <v>953</v>
      </c>
      <c r="R4754">
        <v>953</v>
      </c>
      <c r="S4754">
        <v>1</v>
      </c>
      <c r="T4754">
        <v>1</v>
      </c>
      <c r="U4754" t="s">
        <v>26</v>
      </c>
      <c r="V4754" t="s">
        <v>26</v>
      </c>
      <c r="W4754" t="s">
        <v>0</v>
      </c>
      <c r="Z4754" t="s">
        <v>365</v>
      </c>
      <c r="AA4754" s="2">
        <v>45844.662858483804</v>
      </c>
      <c r="AB4754" t="s">
        <v>6314</v>
      </c>
    </row>
    <row r="4755" spans="1:28">
      <c r="A4755">
        <v>1389191</v>
      </c>
      <c r="B4755" t="s">
        <v>29</v>
      </c>
      <c r="C4755" t="s">
        <v>29</v>
      </c>
      <c r="D4755" t="s">
        <v>110</v>
      </c>
      <c r="E4755" t="s">
        <v>5435</v>
      </c>
      <c r="F4755" t="s">
        <v>5436</v>
      </c>
      <c r="G4755" t="s">
        <v>5437</v>
      </c>
      <c r="H4755" t="s">
        <v>25</v>
      </c>
      <c r="I4755" s="2" t="s">
        <v>5436</v>
      </c>
      <c r="J4755" s="4">
        <f t="shared" si="296"/>
        <v>7</v>
      </c>
      <c r="K4755" s="2">
        <v>45844.625222187497</v>
      </c>
      <c r="L4755" s="13">
        <v>45864.766738738399</v>
      </c>
      <c r="M4755" s="4">
        <f t="shared" si="298"/>
        <v>20.141516550902452</v>
      </c>
      <c r="N4755" s="4">
        <f t="shared" si="299"/>
        <v>203</v>
      </c>
      <c r="O4755">
        <v>1317</v>
      </c>
      <c r="P4755">
        <v>3649</v>
      </c>
      <c r="Q4755">
        <f t="shared" si="297"/>
        <v>2332</v>
      </c>
      <c r="R4755">
        <v>2332</v>
      </c>
      <c r="S4755">
        <v>0</v>
      </c>
      <c r="T4755">
        <v>0.625</v>
      </c>
      <c r="U4755" t="s">
        <v>154</v>
      </c>
      <c r="V4755" t="s">
        <v>26</v>
      </c>
      <c r="W4755" t="s">
        <v>0</v>
      </c>
      <c r="Y4755" t="s">
        <v>6397</v>
      </c>
      <c r="AA4755" s="2">
        <v>45844.648082604203</v>
      </c>
      <c r="AB4755" t="s">
        <v>6314</v>
      </c>
    </row>
    <row r="4756" spans="1:28">
      <c r="A4756">
        <v>1389187</v>
      </c>
      <c r="B4756" t="s">
        <v>29</v>
      </c>
      <c r="C4756" t="s">
        <v>29</v>
      </c>
      <c r="D4756" t="s">
        <v>2082</v>
      </c>
      <c r="E4756" t="s">
        <v>6398</v>
      </c>
      <c r="F4756" t="s">
        <v>6399</v>
      </c>
      <c r="G4756" t="s">
        <v>6400</v>
      </c>
      <c r="H4756" t="s">
        <v>25</v>
      </c>
      <c r="I4756" s="2" t="s">
        <v>6399</v>
      </c>
      <c r="J4756" s="4">
        <f t="shared" si="296"/>
        <v>7</v>
      </c>
      <c r="K4756" s="2">
        <v>45844.625925891203</v>
      </c>
      <c r="L4756" s="13">
        <v>45860.731127627303</v>
      </c>
      <c r="M4756" s="4">
        <f t="shared" si="298"/>
        <v>16.105201736099843</v>
      </c>
      <c r="N4756" s="4">
        <f t="shared" si="299"/>
        <v>151</v>
      </c>
      <c r="O4756">
        <v>22187</v>
      </c>
      <c r="P4756">
        <v>23207</v>
      </c>
      <c r="Q4756">
        <f t="shared" si="297"/>
        <v>1020</v>
      </c>
      <c r="R4756">
        <v>1020</v>
      </c>
      <c r="S4756">
        <v>1</v>
      </c>
      <c r="T4756">
        <v>1</v>
      </c>
      <c r="U4756" t="s">
        <v>26</v>
      </c>
      <c r="V4756" t="s">
        <v>26</v>
      </c>
      <c r="W4756" t="s">
        <v>0</v>
      </c>
      <c r="AA4756" s="2">
        <v>45844.628295520801</v>
      </c>
      <c r="AB4756" t="s">
        <v>89</v>
      </c>
    </row>
    <row r="4757" spans="1:28">
      <c r="A4757">
        <v>1389175</v>
      </c>
      <c r="B4757" t="s">
        <v>29</v>
      </c>
      <c r="C4757" t="s">
        <v>29</v>
      </c>
      <c r="D4757" t="s">
        <v>3120</v>
      </c>
      <c r="E4757" t="s">
        <v>6401</v>
      </c>
      <c r="F4757" t="s">
        <v>6402</v>
      </c>
      <c r="G4757" t="s">
        <v>6403</v>
      </c>
      <c r="H4757" t="s">
        <v>25</v>
      </c>
      <c r="I4757" s="2" t="s">
        <v>6402</v>
      </c>
      <c r="J4757" s="4">
        <f t="shared" si="296"/>
        <v>7</v>
      </c>
      <c r="K4757" s="2">
        <v>45844.542205092599</v>
      </c>
      <c r="L4757" s="13">
        <v>45872.555555555598</v>
      </c>
      <c r="M4757" s="4">
        <f t="shared" si="298"/>
        <v>28.013350462999369</v>
      </c>
      <c r="N4757" s="4">
        <f t="shared" si="299"/>
        <v>19</v>
      </c>
      <c r="O4757">
        <v>1330</v>
      </c>
      <c r="P4757">
        <v>2848</v>
      </c>
      <c r="Q4757">
        <f t="shared" si="297"/>
        <v>1518</v>
      </c>
      <c r="R4757">
        <v>1518</v>
      </c>
      <c r="S4757">
        <v>1</v>
      </c>
      <c r="T4757">
        <v>1</v>
      </c>
      <c r="U4757" t="s">
        <v>154</v>
      </c>
      <c r="V4757" t="s">
        <v>26</v>
      </c>
      <c r="W4757" t="s">
        <v>0</v>
      </c>
      <c r="Z4757" t="s">
        <v>232</v>
      </c>
      <c r="AA4757" s="2">
        <v>45844.544882789298</v>
      </c>
      <c r="AB4757" t="s">
        <v>6314</v>
      </c>
    </row>
    <row r="4758" spans="1:28">
      <c r="A4758">
        <v>1389173</v>
      </c>
      <c r="B4758" t="s">
        <v>29</v>
      </c>
      <c r="C4758" t="s">
        <v>29</v>
      </c>
      <c r="D4758" t="s">
        <v>6404</v>
      </c>
      <c r="E4758" t="s">
        <v>6405</v>
      </c>
      <c r="F4758" t="s">
        <v>6406</v>
      </c>
      <c r="G4758" t="s">
        <v>6407</v>
      </c>
      <c r="H4758" t="s">
        <v>25</v>
      </c>
      <c r="I4758" s="2" t="s">
        <v>6406</v>
      </c>
      <c r="J4758" s="4">
        <f t="shared" si="296"/>
        <v>7</v>
      </c>
      <c r="K4758" s="2">
        <v>45844.5351315972</v>
      </c>
      <c r="L4758" s="13">
        <v>45934.4828009259</v>
      </c>
      <c r="M4758" s="4">
        <f t="shared" si="298"/>
        <v>89.947669328699703</v>
      </c>
      <c r="N4758" s="4">
        <f t="shared" si="299"/>
        <v>1364</v>
      </c>
      <c r="O4758">
        <v>81070</v>
      </c>
      <c r="P4758">
        <v>86911</v>
      </c>
      <c r="Q4758">
        <f t="shared" si="297"/>
        <v>5841</v>
      </c>
      <c r="R4758">
        <v>5841</v>
      </c>
      <c r="S4758">
        <v>0.875</v>
      </c>
      <c r="T4758">
        <v>0.5</v>
      </c>
      <c r="U4758" t="s">
        <v>26</v>
      </c>
      <c r="V4758" t="s">
        <v>26</v>
      </c>
      <c r="W4758" t="s">
        <v>0</v>
      </c>
      <c r="AA4758" s="2">
        <v>45844.535268784697</v>
      </c>
      <c r="AB4758" t="s">
        <v>6314</v>
      </c>
    </row>
    <row r="4759" spans="1:28">
      <c r="A4759">
        <v>1389169</v>
      </c>
      <c r="B4759" t="s">
        <v>29</v>
      </c>
      <c r="C4759" t="s">
        <v>29</v>
      </c>
      <c r="D4759" t="s">
        <v>6408</v>
      </c>
      <c r="E4759" t="s">
        <v>6409</v>
      </c>
      <c r="F4759" t="s">
        <v>6410</v>
      </c>
      <c r="G4759" t="s">
        <v>6411</v>
      </c>
      <c r="H4759" t="s">
        <v>25</v>
      </c>
      <c r="I4759" s="2" t="s">
        <v>6410</v>
      </c>
      <c r="J4759" s="4">
        <f t="shared" si="296"/>
        <v>7</v>
      </c>
      <c r="K4759" s="2">
        <v>45844.521370104201</v>
      </c>
      <c r="L4759" s="13">
        <v>45934.525810185201</v>
      </c>
      <c r="M4759" s="4">
        <f t="shared" si="298"/>
        <v>90.004440081000212</v>
      </c>
      <c r="N4759" s="4">
        <f t="shared" si="299"/>
        <v>6</v>
      </c>
      <c r="O4759">
        <v>1106</v>
      </c>
      <c r="P4759">
        <v>8968</v>
      </c>
      <c r="Q4759">
        <f t="shared" si="297"/>
        <v>7862</v>
      </c>
      <c r="R4759">
        <v>7862</v>
      </c>
      <c r="S4759">
        <v>0.5</v>
      </c>
      <c r="T4759">
        <v>0.5</v>
      </c>
      <c r="U4759" t="s">
        <v>154</v>
      </c>
      <c r="V4759" t="s">
        <v>26</v>
      </c>
      <c r="W4759" t="s">
        <v>0</v>
      </c>
      <c r="AA4759" s="2">
        <v>45844.517234687497</v>
      </c>
      <c r="AB4759" t="s">
        <v>89</v>
      </c>
    </row>
    <row r="4760" spans="1:28">
      <c r="A4760">
        <v>1389166</v>
      </c>
      <c r="B4760" t="s">
        <v>29</v>
      </c>
      <c r="C4760" t="s">
        <v>29</v>
      </c>
      <c r="D4760" t="s">
        <v>1872</v>
      </c>
      <c r="E4760" t="s">
        <v>6412</v>
      </c>
      <c r="F4760" t="s">
        <v>6413</v>
      </c>
      <c r="G4760" t="s">
        <v>6414</v>
      </c>
      <c r="H4760" t="s">
        <v>25</v>
      </c>
      <c r="I4760" s="2" t="s">
        <v>6413</v>
      </c>
      <c r="J4760" s="4">
        <f t="shared" si="296"/>
        <v>8</v>
      </c>
      <c r="K4760" s="2">
        <v>45874.692094710597</v>
      </c>
      <c r="L4760" s="13">
        <v>45874.731655092597</v>
      </c>
      <c r="M4760" s="4">
        <f t="shared" si="298"/>
        <v>3.9560381999763194E-2</v>
      </c>
      <c r="N4760" s="4">
        <f t="shared" si="299"/>
        <v>56</v>
      </c>
      <c r="O4760">
        <v>1235</v>
      </c>
      <c r="P4760">
        <v>3736</v>
      </c>
      <c r="Q4760">
        <f t="shared" si="297"/>
        <v>2501</v>
      </c>
      <c r="R4760">
        <v>2501</v>
      </c>
      <c r="S4760">
        <v>1</v>
      </c>
      <c r="T4760">
        <v>1</v>
      </c>
      <c r="U4760" t="s">
        <v>26</v>
      </c>
      <c r="V4760" t="s">
        <v>26</v>
      </c>
      <c r="W4760" t="s">
        <v>25</v>
      </c>
      <c r="X4760" t="s">
        <v>6415</v>
      </c>
      <c r="AA4760" s="2">
        <v>45844.5018373032</v>
      </c>
      <c r="AB4760" t="s">
        <v>89</v>
      </c>
    </row>
    <row r="4761" spans="1:28">
      <c r="A4761">
        <v>1389163</v>
      </c>
      <c r="B4761" t="s">
        <v>29</v>
      </c>
      <c r="C4761" t="s">
        <v>29</v>
      </c>
      <c r="D4761" t="s">
        <v>2157</v>
      </c>
      <c r="E4761" t="s">
        <v>6416</v>
      </c>
      <c r="F4761" t="s">
        <v>169</v>
      </c>
      <c r="G4761" t="s">
        <v>170</v>
      </c>
      <c r="H4761" t="s">
        <v>25</v>
      </c>
      <c r="I4761" s="2" t="s">
        <v>6417</v>
      </c>
      <c r="J4761" s="4">
        <f t="shared" si="296"/>
        <v>7</v>
      </c>
      <c r="K4761" s="2">
        <v>45844.493137534701</v>
      </c>
      <c r="L4761" s="13">
        <v>45906.831053240698</v>
      </c>
      <c r="M4761" s="4">
        <f t="shared" si="298"/>
        <v>62.337915705997148</v>
      </c>
      <c r="N4761" s="4">
        <f t="shared" si="299"/>
        <v>486</v>
      </c>
      <c r="O4761">
        <v>31870</v>
      </c>
      <c r="P4761">
        <v>33326</v>
      </c>
      <c r="Q4761">
        <f t="shared" si="297"/>
        <v>1456</v>
      </c>
      <c r="R4761">
        <v>1456</v>
      </c>
      <c r="S4761">
        <v>1</v>
      </c>
      <c r="T4761">
        <v>1</v>
      </c>
      <c r="U4761" t="s">
        <v>26</v>
      </c>
      <c r="V4761" t="s">
        <v>26</v>
      </c>
      <c r="W4761" t="s">
        <v>0</v>
      </c>
      <c r="AA4761" s="2">
        <v>45844.473962071803</v>
      </c>
      <c r="AB4761" t="s">
        <v>6314</v>
      </c>
    </row>
    <row r="4762" spans="1:28">
      <c r="A4762">
        <v>1389158</v>
      </c>
      <c r="B4762" t="s">
        <v>29</v>
      </c>
      <c r="C4762" t="s">
        <v>29</v>
      </c>
      <c r="D4762" t="s">
        <v>1517</v>
      </c>
      <c r="E4762" t="s">
        <v>1518</v>
      </c>
      <c r="F4762" t="s">
        <v>1519</v>
      </c>
      <c r="G4762" t="s">
        <v>1520</v>
      </c>
      <c r="H4762" t="s">
        <v>25</v>
      </c>
      <c r="I4762" s="2" t="s">
        <v>1519</v>
      </c>
      <c r="J4762" s="4">
        <f t="shared" si="296"/>
        <v>7</v>
      </c>
      <c r="K4762" s="2">
        <v>45844.444753506898</v>
      </c>
      <c r="L4762" s="13">
        <v>45916.6808101852</v>
      </c>
      <c r="M4762" s="4">
        <f t="shared" si="298"/>
        <v>72.236056678302702</v>
      </c>
      <c r="N4762" s="4">
        <f t="shared" si="299"/>
        <v>339</v>
      </c>
      <c r="O4762">
        <v>5543</v>
      </c>
      <c r="P4762">
        <v>10012</v>
      </c>
      <c r="Q4762">
        <f t="shared" si="297"/>
        <v>4469</v>
      </c>
      <c r="R4762">
        <v>4469</v>
      </c>
      <c r="S4762">
        <v>1</v>
      </c>
      <c r="T4762">
        <v>0.25</v>
      </c>
      <c r="U4762" t="s">
        <v>26</v>
      </c>
      <c r="V4762" t="s">
        <v>26</v>
      </c>
      <c r="W4762" t="s">
        <v>0</v>
      </c>
      <c r="Y4762" t="s">
        <v>477</v>
      </c>
      <c r="AA4762" s="2">
        <v>45844.4328437847</v>
      </c>
      <c r="AB4762" t="s">
        <v>89</v>
      </c>
    </row>
    <row r="4763" spans="1:28">
      <c r="A4763">
        <v>1389153</v>
      </c>
      <c r="B4763" t="s">
        <v>142</v>
      </c>
      <c r="C4763" t="s">
        <v>142</v>
      </c>
      <c r="D4763" t="s">
        <v>1872</v>
      </c>
      <c r="F4763" t="s">
        <v>4977</v>
      </c>
      <c r="G4763" t="s">
        <v>4978</v>
      </c>
      <c r="H4763" t="s">
        <v>25</v>
      </c>
      <c r="J4763" s="4">
        <f t="shared" si="296"/>
        <v>7</v>
      </c>
      <c r="K4763" s="2">
        <v>45844.415365891196</v>
      </c>
      <c r="L4763" s="13">
        <v>45844.497721678199</v>
      </c>
      <c r="M4763" s="4">
        <f t="shared" si="298"/>
        <v>8.2355787002597935E-2</v>
      </c>
      <c r="N4763" s="4">
        <f t="shared" si="299"/>
        <v>118</v>
      </c>
      <c r="O4763">
        <v>1217</v>
      </c>
      <c r="P4763">
        <v>1235</v>
      </c>
      <c r="Q4763">
        <f t="shared" si="297"/>
        <v>18</v>
      </c>
      <c r="R4763">
        <v>18</v>
      </c>
      <c r="S4763">
        <v>0</v>
      </c>
      <c r="T4763">
        <v>1</v>
      </c>
      <c r="U4763" t="s">
        <v>26</v>
      </c>
      <c r="V4763" t="s">
        <v>26</v>
      </c>
      <c r="W4763" t="s">
        <v>0</v>
      </c>
      <c r="X4763" t="s">
        <v>6418</v>
      </c>
      <c r="AA4763" s="2">
        <v>45844.415856018502</v>
      </c>
      <c r="AB4763" t="s">
        <v>6314</v>
      </c>
    </row>
    <row r="4764" spans="1:28">
      <c r="A4764">
        <v>1389152</v>
      </c>
      <c r="B4764" t="s">
        <v>142</v>
      </c>
      <c r="C4764" t="s">
        <v>142</v>
      </c>
      <c r="D4764" t="s">
        <v>6408</v>
      </c>
      <c r="F4764" t="s">
        <v>4977</v>
      </c>
      <c r="G4764" t="s">
        <v>4978</v>
      </c>
      <c r="H4764" t="s">
        <v>25</v>
      </c>
      <c r="J4764" s="4">
        <f t="shared" si="296"/>
        <v>7</v>
      </c>
      <c r="K4764" s="2">
        <v>45844.412105324103</v>
      </c>
      <c r="L4764" s="13">
        <v>45844.515499733803</v>
      </c>
      <c r="M4764" s="4">
        <f t="shared" si="298"/>
        <v>0.10339440969983116</v>
      </c>
      <c r="N4764" s="4">
        <f t="shared" si="299"/>
        <v>148</v>
      </c>
      <c r="O4764">
        <v>1087</v>
      </c>
      <c r="P4764">
        <v>1106</v>
      </c>
      <c r="Q4764">
        <f t="shared" si="297"/>
        <v>19</v>
      </c>
      <c r="R4764">
        <v>19</v>
      </c>
      <c r="S4764">
        <v>1</v>
      </c>
      <c r="T4764">
        <v>0.5</v>
      </c>
      <c r="U4764" t="s">
        <v>154</v>
      </c>
      <c r="V4764" t="s">
        <v>154</v>
      </c>
      <c r="W4764" t="s">
        <v>0</v>
      </c>
      <c r="X4764" t="s">
        <v>6419</v>
      </c>
      <c r="AA4764" s="2">
        <v>45844.412598807903</v>
      </c>
      <c r="AB4764" t="s">
        <v>6314</v>
      </c>
    </row>
    <row r="4765" spans="1:28">
      <c r="A4765">
        <v>1389151</v>
      </c>
      <c r="B4765" t="s">
        <v>142</v>
      </c>
      <c r="C4765" t="s">
        <v>142</v>
      </c>
      <c r="D4765" t="s">
        <v>3120</v>
      </c>
      <c r="F4765" t="s">
        <v>4977</v>
      </c>
      <c r="G4765" t="s">
        <v>4978</v>
      </c>
      <c r="H4765" t="s">
        <v>25</v>
      </c>
      <c r="J4765" s="4">
        <f t="shared" si="296"/>
        <v>7</v>
      </c>
      <c r="K4765" s="2">
        <v>45844.406901192102</v>
      </c>
      <c r="L4765" s="13">
        <v>45844.5210339931</v>
      </c>
      <c r="M4765" s="4">
        <f t="shared" si="298"/>
        <v>0.11413280099804979</v>
      </c>
      <c r="N4765" s="4">
        <f t="shared" si="299"/>
        <v>164</v>
      </c>
      <c r="O4765">
        <v>1314</v>
      </c>
      <c r="P4765">
        <v>1330</v>
      </c>
      <c r="Q4765">
        <f t="shared" si="297"/>
        <v>16</v>
      </c>
      <c r="R4765">
        <v>16</v>
      </c>
      <c r="S4765">
        <v>1</v>
      </c>
      <c r="T4765">
        <v>1</v>
      </c>
      <c r="U4765" t="s">
        <v>154</v>
      </c>
      <c r="V4765" t="s">
        <v>154</v>
      </c>
      <c r="W4765" t="s">
        <v>0</v>
      </c>
      <c r="X4765" t="s">
        <v>6420</v>
      </c>
      <c r="AA4765" s="2">
        <v>45844.4074897338</v>
      </c>
      <c r="AB4765" t="s">
        <v>6314</v>
      </c>
    </row>
    <row r="4766" spans="1:28">
      <c r="A4766">
        <v>1389138</v>
      </c>
      <c r="B4766" t="s">
        <v>29</v>
      </c>
      <c r="C4766" t="s">
        <v>29</v>
      </c>
      <c r="D4766" t="s">
        <v>4317</v>
      </c>
      <c r="E4766" t="s">
        <v>6385</v>
      </c>
      <c r="F4766" t="s">
        <v>324</v>
      </c>
      <c r="G4766" t="s">
        <v>325</v>
      </c>
      <c r="H4766" t="s">
        <v>25</v>
      </c>
      <c r="I4766" s="2" t="s">
        <v>324</v>
      </c>
      <c r="J4766" s="4">
        <f t="shared" si="296"/>
        <v>7</v>
      </c>
      <c r="K4766" s="2">
        <v>45843.871527777803</v>
      </c>
      <c r="L4766" s="13">
        <v>45844.794458217599</v>
      </c>
      <c r="M4766" s="4">
        <f t="shared" si="298"/>
        <v>0.92293043979589129</v>
      </c>
      <c r="N4766" s="4">
        <f t="shared" si="299"/>
        <v>1329</v>
      </c>
      <c r="O4766">
        <v>63147</v>
      </c>
      <c r="P4766">
        <v>63287</v>
      </c>
      <c r="Q4766">
        <f t="shared" si="297"/>
        <v>140</v>
      </c>
      <c r="R4766">
        <v>140</v>
      </c>
      <c r="S4766">
        <v>1</v>
      </c>
      <c r="T4766">
        <v>0.625</v>
      </c>
      <c r="U4766" t="s">
        <v>26</v>
      </c>
      <c r="V4766" t="s">
        <v>26</v>
      </c>
      <c r="W4766" t="s">
        <v>0</v>
      </c>
      <c r="Y4766" t="s">
        <v>6421</v>
      </c>
      <c r="Z4766" t="s">
        <v>365</v>
      </c>
      <c r="AA4766" s="2">
        <v>45843.871229479199</v>
      </c>
      <c r="AB4766" t="s">
        <v>6314</v>
      </c>
    </row>
    <row r="4767" spans="1:28">
      <c r="A4767">
        <v>1389135</v>
      </c>
      <c r="B4767" t="s">
        <v>29</v>
      </c>
      <c r="C4767" t="s">
        <v>29</v>
      </c>
      <c r="D4767" t="s">
        <v>2351</v>
      </c>
      <c r="E4767" t="s">
        <v>6422</v>
      </c>
      <c r="F4767" t="s">
        <v>2353</v>
      </c>
      <c r="G4767" t="s">
        <v>2354</v>
      </c>
      <c r="H4767" t="s">
        <v>25</v>
      </c>
      <c r="I4767" s="2" t="s">
        <v>2353</v>
      </c>
      <c r="J4767" s="4">
        <f t="shared" si="296"/>
        <v>7</v>
      </c>
      <c r="K4767" s="2">
        <v>45843.847910844903</v>
      </c>
      <c r="L4767" s="13">
        <v>45903.847222222197</v>
      </c>
      <c r="M4767" s="4">
        <f t="shared" si="298"/>
        <v>59.999311377294362</v>
      </c>
      <c r="N4767" s="4">
        <f t="shared" si="299"/>
        <v>1439</v>
      </c>
      <c r="O4767">
        <v>1196</v>
      </c>
      <c r="P4767">
        <v>1196</v>
      </c>
      <c r="Q4767">
        <f t="shared" si="297"/>
        <v>0</v>
      </c>
      <c r="R4767">
        <v>0</v>
      </c>
      <c r="S4767">
        <v>0.375</v>
      </c>
      <c r="T4767">
        <v>0.375</v>
      </c>
      <c r="U4767" t="s">
        <v>154</v>
      </c>
      <c r="V4767" t="s">
        <v>154</v>
      </c>
      <c r="W4767" t="s">
        <v>0</v>
      </c>
      <c r="AA4767" s="2">
        <v>45843.856791631901</v>
      </c>
      <c r="AB4767" t="s">
        <v>269</v>
      </c>
    </row>
    <row r="4768" spans="1:28">
      <c r="A4768">
        <v>1389132</v>
      </c>
      <c r="B4768" t="s">
        <v>29</v>
      </c>
      <c r="C4768" t="s">
        <v>29</v>
      </c>
      <c r="D4768" t="s">
        <v>5441</v>
      </c>
      <c r="E4768" t="s">
        <v>5991</v>
      </c>
      <c r="F4768" t="s">
        <v>5992</v>
      </c>
      <c r="G4768" t="s">
        <v>5993</v>
      </c>
      <c r="H4768" t="s">
        <v>25</v>
      </c>
      <c r="I4768" s="2" t="s">
        <v>5992</v>
      </c>
      <c r="J4768" s="4">
        <f t="shared" si="296"/>
        <v>7</v>
      </c>
      <c r="K4768" s="2">
        <v>45843.848318206001</v>
      </c>
      <c r="L4768" s="13">
        <v>45854.828214664398</v>
      </c>
      <c r="M4768" s="4">
        <f t="shared" si="298"/>
        <v>10.979896458396979</v>
      </c>
      <c r="N4768" s="4">
        <f t="shared" si="299"/>
        <v>1411</v>
      </c>
      <c r="O4768">
        <v>47444</v>
      </c>
      <c r="P4768">
        <v>48113</v>
      </c>
      <c r="Q4768">
        <f t="shared" si="297"/>
        <v>669</v>
      </c>
      <c r="R4768">
        <v>669</v>
      </c>
      <c r="S4768">
        <v>0.875</v>
      </c>
      <c r="T4768">
        <v>0.5</v>
      </c>
      <c r="U4768" t="s">
        <v>26</v>
      </c>
      <c r="V4768" t="s">
        <v>26</v>
      </c>
      <c r="W4768" t="s">
        <v>0</v>
      </c>
      <c r="AA4768" s="2">
        <v>45843.849471064801</v>
      </c>
      <c r="AB4768" t="s">
        <v>89</v>
      </c>
    </row>
    <row r="4769" spans="1:28">
      <c r="A4769">
        <v>1389124</v>
      </c>
      <c r="B4769" t="s">
        <v>29</v>
      </c>
      <c r="C4769" t="s">
        <v>29</v>
      </c>
      <c r="D4769" t="s">
        <v>802</v>
      </c>
      <c r="F4769" t="s">
        <v>804</v>
      </c>
      <c r="G4769" t="s">
        <v>805</v>
      </c>
      <c r="H4769" t="s">
        <v>25</v>
      </c>
      <c r="I4769" s="2" t="s">
        <v>804</v>
      </c>
      <c r="J4769" s="4">
        <f t="shared" si="296"/>
        <v>7</v>
      </c>
      <c r="K4769" s="2">
        <v>45843.784722222197</v>
      </c>
      <c r="L4769" s="13">
        <v>45869.710775462998</v>
      </c>
      <c r="M4769" s="4">
        <f t="shared" si="298"/>
        <v>25.926053240800684</v>
      </c>
      <c r="N4769" s="4">
        <f t="shared" si="299"/>
        <v>1333</v>
      </c>
      <c r="O4769">
        <v>107747</v>
      </c>
      <c r="P4769">
        <v>110414</v>
      </c>
      <c r="Q4769">
        <f t="shared" si="297"/>
        <v>2667</v>
      </c>
      <c r="R4769">
        <v>2667</v>
      </c>
      <c r="S4769">
        <v>0.5</v>
      </c>
      <c r="T4769">
        <v>1</v>
      </c>
      <c r="U4769" t="s">
        <v>26</v>
      </c>
      <c r="V4769" t="s">
        <v>26</v>
      </c>
      <c r="W4769" t="s">
        <v>0</v>
      </c>
      <c r="Y4769" t="s">
        <v>6423</v>
      </c>
      <c r="Z4769" t="s">
        <v>232</v>
      </c>
      <c r="AA4769" s="2">
        <v>45843.7875492245</v>
      </c>
      <c r="AB4769" t="s">
        <v>6314</v>
      </c>
    </row>
    <row r="4770" spans="1:28">
      <c r="A4770">
        <v>1389121</v>
      </c>
      <c r="B4770" t="s">
        <v>29</v>
      </c>
      <c r="C4770" t="s">
        <v>29</v>
      </c>
      <c r="D4770" t="s">
        <v>348</v>
      </c>
      <c r="E4770" t="s">
        <v>6353</v>
      </c>
      <c r="F4770" t="s">
        <v>6354</v>
      </c>
      <c r="G4770" t="s">
        <v>6355</v>
      </c>
      <c r="H4770" t="s">
        <v>25</v>
      </c>
      <c r="I4770" s="2" t="s">
        <v>6354</v>
      </c>
      <c r="J4770" s="4">
        <f t="shared" si="296"/>
        <v>7</v>
      </c>
      <c r="K4770" s="2">
        <v>45843.809027777803</v>
      </c>
      <c r="L4770" s="13">
        <v>45845.847222222197</v>
      </c>
      <c r="M4770" s="4">
        <f t="shared" si="298"/>
        <v>2.0381944443943212</v>
      </c>
      <c r="N4770" s="4">
        <f t="shared" si="299"/>
        <v>55</v>
      </c>
      <c r="O4770">
        <v>1177</v>
      </c>
      <c r="P4770">
        <v>1319</v>
      </c>
      <c r="Q4770">
        <f t="shared" si="297"/>
        <v>142</v>
      </c>
      <c r="R4770">
        <v>142</v>
      </c>
      <c r="S4770">
        <v>1</v>
      </c>
      <c r="T4770">
        <v>1</v>
      </c>
      <c r="U4770" t="s">
        <v>154</v>
      </c>
      <c r="V4770" t="s">
        <v>26</v>
      </c>
      <c r="W4770" t="s">
        <v>0</v>
      </c>
      <c r="AA4770" s="2">
        <v>45843.777574270804</v>
      </c>
      <c r="AB4770" t="s">
        <v>89</v>
      </c>
    </row>
    <row r="4771" spans="1:28">
      <c r="A4771">
        <v>1389100</v>
      </c>
      <c r="B4771" t="s">
        <v>29</v>
      </c>
      <c r="C4771" t="s">
        <v>29</v>
      </c>
      <c r="D4771" t="s">
        <v>4650</v>
      </c>
      <c r="E4771" t="s">
        <v>6424</v>
      </c>
      <c r="F4771" t="s">
        <v>6425</v>
      </c>
      <c r="G4771" t="s">
        <v>6426</v>
      </c>
      <c r="H4771" t="s">
        <v>25</v>
      </c>
      <c r="I4771" s="2" t="s">
        <v>6425</v>
      </c>
      <c r="J4771" s="4">
        <f t="shared" si="296"/>
        <v>7</v>
      </c>
      <c r="K4771" s="2">
        <v>45843.730094594903</v>
      </c>
      <c r="L4771" s="13">
        <v>45873.8125</v>
      </c>
      <c r="M4771" s="4">
        <f t="shared" si="298"/>
        <v>30.082405405097234</v>
      </c>
      <c r="N4771" s="4">
        <f t="shared" si="299"/>
        <v>118</v>
      </c>
      <c r="O4771">
        <v>1186</v>
      </c>
      <c r="P4771">
        <v>3162</v>
      </c>
      <c r="Q4771">
        <f t="shared" si="297"/>
        <v>1976</v>
      </c>
      <c r="R4771">
        <v>1976</v>
      </c>
      <c r="S4771">
        <v>0.375</v>
      </c>
      <c r="T4771">
        <v>0.25</v>
      </c>
      <c r="U4771" t="s">
        <v>154</v>
      </c>
      <c r="V4771" t="s">
        <v>26</v>
      </c>
      <c r="W4771" t="s">
        <v>0</v>
      </c>
      <c r="AA4771" s="2">
        <v>45843.731314085599</v>
      </c>
      <c r="AB4771" t="s">
        <v>89</v>
      </c>
    </row>
    <row r="4772" spans="1:28">
      <c r="A4772">
        <v>1389097</v>
      </c>
      <c r="B4772" t="s">
        <v>29</v>
      </c>
      <c r="C4772" t="s">
        <v>29</v>
      </c>
      <c r="D4772" t="s">
        <v>1675</v>
      </c>
      <c r="E4772" t="s">
        <v>6401</v>
      </c>
      <c r="F4772" t="s">
        <v>6402</v>
      </c>
      <c r="G4772" t="s">
        <v>6403</v>
      </c>
      <c r="H4772" t="s">
        <v>25</v>
      </c>
      <c r="I4772" s="2" t="s">
        <v>6402</v>
      </c>
      <c r="J4772" s="4">
        <f t="shared" si="296"/>
        <v>7</v>
      </c>
      <c r="K4772" s="2">
        <v>45843.725694444402</v>
      </c>
      <c r="L4772" s="13">
        <v>45844.534793518498</v>
      </c>
      <c r="M4772" s="4">
        <f t="shared" si="298"/>
        <v>0.80909907409659354</v>
      </c>
      <c r="N4772" s="4">
        <f t="shared" si="299"/>
        <v>1165</v>
      </c>
      <c r="O4772">
        <v>1101</v>
      </c>
      <c r="P4772">
        <v>1178</v>
      </c>
      <c r="Q4772">
        <f t="shared" si="297"/>
        <v>77</v>
      </c>
      <c r="R4772">
        <v>77</v>
      </c>
      <c r="S4772">
        <v>1</v>
      </c>
      <c r="T4772">
        <v>1</v>
      </c>
      <c r="U4772" t="s">
        <v>26</v>
      </c>
      <c r="V4772" t="s">
        <v>26</v>
      </c>
      <c r="W4772" t="s">
        <v>0</v>
      </c>
      <c r="AA4772" s="2">
        <v>45843.720414965297</v>
      </c>
      <c r="AB4772" t="s">
        <v>269</v>
      </c>
    </row>
    <row r="4773" spans="1:28">
      <c r="A4773">
        <v>1389089</v>
      </c>
      <c r="B4773" t="s">
        <v>29</v>
      </c>
      <c r="C4773" t="s">
        <v>29</v>
      </c>
      <c r="D4773" t="s">
        <v>6427</v>
      </c>
      <c r="E4773" t="s">
        <v>6428</v>
      </c>
      <c r="F4773" t="s">
        <v>6429</v>
      </c>
      <c r="G4773" t="s">
        <v>6430</v>
      </c>
      <c r="H4773" t="s">
        <v>25</v>
      </c>
      <c r="I4773" s="2" t="s">
        <v>6429</v>
      </c>
      <c r="J4773" s="4">
        <f t="shared" si="296"/>
        <v>7</v>
      </c>
      <c r="K4773" s="2">
        <v>45843.684181284698</v>
      </c>
      <c r="L4773" s="13">
        <v>45931.725694444402</v>
      </c>
      <c r="M4773" s="4">
        <f t="shared" si="298"/>
        <v>88.041513159703754</v>
      </c>
      <c r="N4773" s="4">
        <f t="shared" si="299"/>
        <v>59</v>
      </c>
      <c r="O4773">
        <v>2714</v>
      </c>
      <c r="P4773">
        <v>7407</v>
      </c>
      <c r="Q4773">
        <f t="shared" si="297"/>
        <v>4693</v>
      </c>
      <c r="R4773">
        <v>4693</v>
      </c>
      <c r="S4773">
        <v>1</v>
      </c>
      <c r="T4773">
        <v>0.75</v>
      </c>
      <c r="U4773" t="s">
        <v>26</v>
      </c>
      <c r="V4773" t="s">
        <v>26</v>
      </c>
      <c r="W4773" t="s">
        <v>0</v>
      </c>
      <c r="AA4773" s="2">
        <v>45843.689309838002</v>
      </c>
      <c r="AB4773" t="s">
        <v>89</v>
      </c>
    </row>
    <row r="4774" spans="1:28">
      <c r="A4774">
        <v>1389080</v>
      </c>
      <c r="B4774" t="s">
        <v>29</v>
      </c>
      <c r="C4774" t="s">
        <v>29</v>
      </c>
      <c r="D4774" t="s">
        <v>1865</v>
      </c>
      <c r="E4774" t="s">
        <v>3342</v>
      </c>
      <c r="F4774" t="s">
        <v>3343</v>
      </c>
      <c r="G4774" t="s">
        <v>3344</v>
      </c>
      <c r="H4774" t="s">
        <v>25</v>
      </c>
      <c r="I4774" s="2" t="s">
        <v>3343</v>
      </c>
      <c r="J4774" s="4">
        <f t="shared" si="296"/>
        <v>7</v>
      </c>
      <c r="K4774" s="2">
        <v>45843.625246145799</v>
      </c>
      <c r="L4774" s="13">
        <v>45874.545324074097</v>
      </c>
      <c r="M4774" s="4">
        <f t="shared" si="298"/>
        <v>30.920077928298269</v>
      </c>
      <c r="N4774" s="4">
        <f t="shared" si="299"/>
        <v>1324</v>
      </c>
      <c r="O4774">
        <v>60163</v>
      </c>
      <c r="P4774">
        <v>62185</v>
      </c>
      <c r="Q4774">
        <f t="shared" si="297"/>
        <v>2022</v>
      </c>
      <c r="R4774">
        <v>2022</v>
      </c>
      <c r="S4774">
        <v>1</v>
      </c>
      <c r="T4774">
        <v>0.375</v>
      </c>
      <c r="U4774" t="s">
        <v>26</v>
      </c>
      <c r="V4774" t="s">
        <v>26</v>
      </c>
      <c r="W4774" t="s">
        <v>0</v>
      </c>
      <c r="Y4774" t="s">
        <v>477</v>
      </c>
      <c r="Z4774" t="s">
        <v>129</v>
      </c>
      <c r="AA4774" s="2">
        <v>45843.6511944792</v>
      </c>
      <c r="AB4774" t="s">
        <v>6314</v>
      </c>
    </row>
    <row r="4775" spans="1:28">
      <c r="A4775">
        <v>1389073</v>
      </c>
      <c r="B4775" t="s">
        <v>29</v>
      </c>
      <c r="C4775" t="s">
        <v>29</v>
      </c>
      <c r="D4775" t="s">
        <v>2495</v>
      </c>
      <c r="E4775" t="s">
        <v>2496</v>
      </c>
      <c r="F4775" t="s">
        <v>2497</v>
      </c>
      <c r="G4775" t="s">
        <v>2498</v>
      </c>
      <c r="H4775" t="s">
        <v>25</v>
      </c>
      <c r="I4775" s="2" t="s">
        <v>2497</v>
      </c>
      <c r="J4775" s="4">
        <f t="shared" si="296"/>
        <v>7</v>
      </c>
      <c r="K4775" s="2">
        <v>45843.625222650502</v>
      </c>
      <c r="L4775" s="13">
        <v>45903.4046759259</v>
      </c>
      <c r="M4775" s="4">
        <f t="shared" si="298"/>
        <v>59.779453275397827</v>
      </c>
      <c r="N4775" s="4">
        <f t="shared" si="299"/>
        <v>1122</v>
      </c>
      <c r="O4775">
        <v>18445</v>
      </c>
      <c r="P4775">
        <v>25205</v>
      </c>
      <c r="Q4775">
        <f t="shared" si="297"/>
        <v>6760</v>
      </c>
      <c r="R4775">
        <v>6760</v>
      </c>
      <c r="S4775">
        <v>1</v>
      </c>
      <c r="T4775">
        <v>0.875</v>
      </c>
      <c r="U4775" t="s">
        <v>26</v>
      </c>
      <c r="V4775" t="s">
        <v>26</v>
      </c>
      <c r="W4775" t="s">
        <v>0</v>
      </c>
      <c r="Y4775" t="s">
        <v>620</v>
      </c>
      <c r="AA4775" s="2">
        <v>45843.635883993098</v>
      </c>
      <c r="AB4775" t="s">
        <v>6314</v>
      </c>
    </row>
    <row r="4776" spans="1:28">
      <c r="A4776">
        <v>1389072</v>
      </c>
      <c r="B4776" t="s">
        <v>29</v>
      </c>
      <c r="C4776" t="s">
        <v>29</v>
      </c>
      <c r="D4776" t="s">
        <v>167</v>
      </c>
      <c r="F4776" t="s">
        <v>169</v>
      </c>
      <c r="G4776" t="s">
        <v>170</v>
      </c>
      <c r="H4776" t="s">
        <v>25</v>
      </c>
      <c r="I4776" s="2" t="s">
        <v>171</v>
      </c>
      <c r="J4776" s="4">
        <f t="shared" si="296"/>
        <v>7</v>
      </c>
      <c r="K4776" s="2">
        <v>45843.627886886599</v>
      </c>
      <c r="L4776" s="13">
        <v>45874.450046296297</v>
      </c>
      <c r="M4776" s="4">
        <f t="shared" si="298"/>
        <v>30.822159409697633</v>
      </c>
      <c r="N4776" s="4">
        <f t="shared" si="299"/>
        <v>1183</v>
      </c>
      <c r="O4776">
        <v>4976</v>
      </c>
      <c r="P4776">
        <v>10211</v>
      </c>
      <c r="Q4776">
        <f t="shared" si="297"/>
        <v>5235</v>
      </c>
      <c r="R4776">
        <v>5235</v>
      </c>
      <c r="S4776">
        <v>1</v>
      </c>
      <c r="T4776">
        <v>1</v>
      </c>
      <c r="U4776" t="s">
        <v>26</v>
      </c>
      <c r="V4776" t="s">
        <v>26</v>
      </c>
      <c r="W4776" t="s">
        <v>0</v>
      </c>
      <c r="Y4776" t="s">
        <v>477</v>
      </c>
      <c r="Z4776" t="s">
        <v>1689</v>
      </c>
      <c r="AA4776" s="2">
        <v>45843.6320469907</v>
      </c>
      <c r="AB4776" t="s">
        <v>177</v>
      </c>
    </row>
    <row r="4777" spans="1:28">
      <c r="A4777">
        <v>1389052</v>
      </c>
      <c r="B4777" t="s">
        <v>29</v>
      </c>
      <c r="C4777" t="s">
        <v>29</v>
      </c>
      <c r="D4777" t="s">
        <v>1784</v>
      </c>
      <c r="E4777" t="s">
        <v>6431</v>
      </c>
      <c r="F4777" t="s">
        <v>6432</v>
      </c>
      <c r="G4777" t="s">
        <v>6433</v>
      </c>
      <c r="H4777" t="s">
        <v>25</v>
      </c>
      <c r="I4777" s="2" t="s">
        <v>6432</v>
      </c>
      <c r="J4777" s="4">
        <f t="shared" si="296"/>
        <v>7</v>
      </c>
      <c r="K4777" s="2">
        <v>45843.614583333299</v>
      </c>
      <c r="L4777" s="13">
        <v>45903.602048611101</v>
      </c>
      <c r="M4777" s="4">
        <f t="shared" si="298"/>
        <v>59.987465277801675</v>
      </c>
      <c r="N4777" s="4">
        <f t="shared" si="299"/>
        <v>1421</v>
      </c>
      <c r="O4777">
        <v>33078</v>
      </c>
      <c r="P4777">
        <v>34009</v>
      </c>
      <c r="Q4777">
        <f t="shared" si="297"/>
        <v>931</v>
      </c>
      <c r="R4777">
        <v>931</v>
      </c>
      <c r="S4777">
        <v>1</v>
      </c>
      <c r="T4777">
        <v>1</v>
      </c>
      <c r="U4777" t="s">
        <v>26</v>
      </c>
      <c r="V4777" t="s">
        <v>26</v>
      </c>
      <c r="W4777" t="s">
        <v>0</v>
      </c>
      <c r="AA4777" s="2">
        <v>45843.582727118097</v>
      </c>
      <c r="AB4777" t="s">
        <v>89</v>
      </c>
    </row>
    <row r="4778" spans="1:28">
      <c r="A4778">
        <v>1389045</v>
      </c>
      <c r="B4778" t="s">
        <v>29</v>
      </c>
      <c r="C4778" t="s">
        <v>29</v>
      </c>
      <c r="D4778" t="s">
        <v>1358</v>
      </c>
      <c r="F4778" t="s">
        <v>5333</v>
      </c>
      <c r="G4778" t="s">
        <v>5334</v>
      </c>
      <c r="H4778" t="s">
        <v>25</v>
      </c>
      <c r="I4778" s="2" t="s">
        <v>5333</v>
      </c>
      <c r="J4778" s="4">
        <f t="shared" si="296"/>
        <v>7</v>
      </c>
      <c r="K4778" s="2">
        <v>45843.542186840299</v>
      </c>
      <c r="L4778" s="13">
        <v>45866.756886574098</v>
      </c>
      <c r="M4778" s="4">
        <f t="shared" si="298"/>
        <v>23.214699733798625</v>
      </c>
      <c r="N4778" s="4">
        <f t="shared" si="299"/>
        <v>309</v>
      </c>
      <c r="O4778">
        <v>49003</v>
      </c>
      <c r="P4778">
        <v>50130</v>
      </c>
      <c r="Q4778">
        <f t="shared" si="297"/>
        <v>1127</v>
      </c>
      <c r="R4778">
        <v>1127</v>
      </c>
      <c r="S4778">
        <v>1</v>
      </c>
      <c r="T4778">
        <v>0.5</v>
      </c>
      <c r="U4778" t="s">
        <v>26</v>
      </c>
      <c r="V4778" t="s">
        <v>26</v>
      </c>
      <c r="W4778" t="s">
        <v>0</v>
      </c>
      <c r="Y4778" t="s">
        <v>477</v>
      </c>
      <c r="Z4778" t="s">
        <v>365</v>
      </c>
      <c r="AA4778" s="2">
        <v>45843.556563657403</v>
      </c>
      <c r="AB4778" t="s">
        <v>6314</v>
      </c>
    </row>
    <row r="4779" spans="1:28">
      <c r="A4779">
        <v>1389032</v>
      </c>
      <c r="B4779" t="s">
        <v>29</v>
      </c>
      <c r="C4779" t="s">
        <v>29</v>
      </c>
      <c r="D4779" t="s">
        <v>6434</v>
      </c>
      <c r="E4779" t="s">
        <v>902</v>
      </c>
      <c r="F4779" t="s">
        <v>6435</v>
      </c>
      <c r="G4779" t="s">
        <v>6436</v>
      </c>
      <c r="H4779" t="s">
        <v>0</v>
      </c>
      <c r="I4779" s="2" t="s">
        <v>6435</v>
      </c>
      <c r="J4779" s="4">
        <f t="shared" si="296"/>
        <v>7</v>
      </c>
      <c r="K4779" s="2">
        <v>45843.53125</v>
      </c>
      <c r="M4779" s="4">
        <f t="shared" si="298"/>
        <v>0</v>
      </c>
      <c r="N4779" s="4">
        <f t="shared" si="299"/>
        <v>0</v>
      </c>
      <c r="O4779">
        <v>1374</v>
      </c>
      <c r="Q4779">
        <f t="shared" si="297"/>
        <v>0</v>
      </c>
      <c r="R4779">
        <v>0</v>
      </c>
      <c r="S4779">
        <v>1</v>
      </c>
      <c r="U4779" t="s">
        <v>154</v>
      </c>
      <c r="W4779" t="s">
        <v>0</v>
      </c>
      <c r="AA4779" s="2">
        <v>45843.528755289299</v>
      </c>
      <c r="AB4779" t="s">
        <v>89</v>
      </c>
    </row>
    <row r="4780" spans="1:28">
      <c r="A4780">
        <v>1389001</v>
      </c>
      <c r="B4780" t="s">
        <v>29</v>
      </c>
      <c r="C4780" t="s">
        <v>29</v>
      </c>
      <c r="D4780" t="s">
        <v>422</v>
      </c>
      <c r="E4780" t="s">
        <v>6437</v>
      </c>
      <c r="F4780" t="s">
        <v>6438</v>
      </c>
      <c r="G4780" t="s">
        <v>6439</v>
      </c>
      <c r="H4780" t="s">
        <v>25</v>
      </c>
      <c r="I4780" s="2" t="s">
        <v>6438</v>
      </c>
      <c r="J4780" s="4">
        <f t="shared" si="296"/>
        <v>7</v>
      </c>
      <c r="K4780" s="2">
        <v>45843.521344594898</v>
      </c>
      <c r="L4780" s="13">
        <v>45855.598611111098</v>
      </c>
      <c r="M4780" s="4">
        <f t="shared" si="298"/>
        <v>12.077266516200325</v>
      </c>
      <c r="N4780" s="4">
        <f t="shared" si="299"/>
        <v>111</v>
      </c>
      <c r="O4780">
        <v>60957</v>
      </c>
      <c r="P4780">
        <v>62210</v>
      </c>
      <c r="Q4780">
        <f t="shared" si="297"/>
        <v>1253</v>
      </c>
      <c r="R4780">
        <v>1253</v>
      </c>
      <c r="S4780">
        <v>1</v>
      </c>
      <c r="T4780">
        <v>1</v>
      </c>
      <c r="U4780" t="s">
        <v>154</v>
      </c>
      <c r="V4780" t="s">
        <v>26</v>
      </c>
      <c r="W4780" t="s">
        <v>0</v>
      </c>
      <c r="Z4780" t="s">
        <v>441</v>
      </c>
      <c r="AA4780" s="2">
        <v>45843.4842236111</v>
      </c>
      <c r="AB4780" t="s">
        <v>6314</v>
      </c>
    </row>
    <row r="4781" spans="1:28">
      <c r="A4781">
        <v>1388992</v>
      </c>
      <c r="B4781" t="s">
        <v>29</v>
      </c>
      <c r="C4781" t="s">
        <v>29</v>
      </c>
      <c r="D4781" t="s">
        <v>2528</v>
      </c>
      <c r="E4781" t="s">
        <v>6440</v>
      </c>
      <c r="F4781" t="s">
        <v>6441</v>
      </c>
      <c r="G4781" t="s">
        <v>6442</v>
      </c>
      <c r="H4781" t="s">
        <v>25</v>
      </c>
      <c r="I4781" s="2" t="s">
        <v>6441</v>
      </c>
      <c r="J4781" s="4">
        <f t="shared" si="296"/>
        <v>7</v>
      </c>
      <c r="K4781" s="2">
        <v>45843.4375</v>
      </c>
      <c r="L4781" s="13">
        <v>45902.511689814797</v>
      </c>
      <c r="M4781" s="4">
        <f t="shared" si="298"/>
        <v>59.074189814797137</v>
      </c>
      <c r="N4781" s="4">
        <f t="shared" si="299"/>
        <v>106</v>
      </c>
      <c r="O4781">
        <v>6774</v>
      </c>
      <c r="P4781">
        <v>10007</v>
      </c>
      <c r="Q4781">
        <f t="shared" si="297"/>
        <v>3233</v>
      </c>
      <c r="R4781">
        <v>3233</v>
      </c>
      <c r="S4781">
        <v>1</v>
      </c>
      <c r="T4781">
        <v>1</v>
      </c>
      <c r="U4781" t="s">
        <v>26</v>
      </c>
      <c r="V4781" t="s">
        <v>26</v>
      </c>
      <c r="W4781" t="s">
        <v>0</v>
      </c>
      <c r="AA4781" s="2">
        <v>45843.456107256898</v>
      </c>
      <c r="AB4781" t="s">
        <v>6314</v>
      </c>
    </row>
    <row r="4782" spans="1:28">
      <c r="A4782">
        <v>1388978</v>
      </c>
      <c r="B4782" t="s">
        <v>142</v>
      </c>
      <c r="C4782" t="s">
        <v>142</v>
      </c>
      <c r="D4782" t="s">
        <v>3217</v>
      </c>
      <c r="F4782" t="s">
        <v>57</v>
      </c>
      <c r="G4782" t="s">
        <v>1229</v>
      </c>
      <c r="H4782" t="s">
        <v>25</v>
      </c>
      <c r="J4782" s="4">
        <f t="shared" si="296"/>
        <v>7</v>
      </c>
      <c r="K4782" s="2">
        <v>45843.407534687503</v>
      </c>
      <c r="L4782" s="13">
        <v>45843.4080944097</v>
      </c>
      <c r="M4782" s="4">
        <f t="shared" si="298"/>
        <v>5.5972219706745818E-4</v>
      </c>
      <c r="N4782" s="4">
        <f t="shared" si="299"/>
        <v>0</v>
      </c>
      <c r="O4782">
        <v>50298</v>
      </c>
      <c r="P4782">
        <v>50298</v>
      </c>
      <c r="Q4782">
        <f t="shared" si="297"/>
        <v>0</v>
      </c>
      <c r="R4782">
        <v>0</v>
      </c>
      <c r="S4782">
        <v>0.5</v>
      </c>
      <c r="T4782">
        <v>0.5</v>
      </c>
      <c r="U4782" t="s">
        <v>26</v>
      </c>
      <c r="V4782" t="s">
        <v>154</v>
      </c>
      <c r="W4782" t="s">
        <v>0</v>
      </c>
      <c r="X4782" t="s">
        <v>6443</v>
      </c>
      <c r="AA4782" s="2">
        <v>45843.408057372697</v>
      </c>
      <c r="AB4782" t="s">
        <v>59</v>
      </c>
    </row>
    <row r="4783" spans="1:28">
      <c r="A4783">
        <v>1388977</v>
      </c>
      <c r="B4783" t="s">
        <v>142</v>
      </c>
      <c r="C4783" t="s">
        <v>142</v>
      </c>
      <c r="D4783" t="s">
        <v>6434</v>
      </c>
      <c r="F4783" t="s">
        <v>4977</v>
      </c>
      <c r="G4783" t="s">
        <v>4978</v>
      </c>
      <c r="H4783" t="s">
        <v>25</v>
      </c>
      <c r="J4783" s="4">
        <f t="shared" si="296"/>
        <v>7</v>
      </c>
      <c r="K4783" s="2">
        <v>45843.388888888898</v>
      </c>
      <c r="L4783" s="13">
        <v>45843.517473923603</v>
      </c>
      <c r="M4783" s="4">
        <f t="shared" si="298"/>
        <v>0.12858503470488358</v>
      </c>
      <c r="N4783" s="4">
        <f t="shared" si="299"/>
        <v>185</v>
      </c>
      <c r="O4783">
        <v>1351</v>
      </c>
      <c r="P4783">
        <v>1374</v>
      </c>
      <c r="Q4783">
        <f t="shared" si="297"/>
        <v>23</v>
      </c>
      <c r="R4783">
        <v>23</v>
      </c>
      <c r="S4783">
        <v>0</v>
      </c>
      <c r="T4783">
        <v>1</v>
      </c>
      <c r="U4783" t="s">
        <v>154</v>
      </c>
      <c r="V4783" t="s">
        <v>154</v>
      </c>
      <c r="W4783" t="s">
        <v>0</v>
      </c>
      <c r="X4783" t="s">
        <v>6444</v>
      </c>
      <c r="AA4783" s="2">
        <v>45843.407709803199</v>
      </c>
      <c r="AB4783" t="s">
        <v>6314</v>
      </c>
    </row>
    <row r="4784" spans="1:28">
      <c r="A4784">
        <v>1388973</v>
      </c>
      <c r="B4784" t="s">
        <v>142</v>
      </c>
      <c r="C4784" t="s">
        <v>142</v>
      </c>
      <c r="D4784" t="s">
        <v>3217</v>
      </c>
      <c r="F4784" t="s">
        <v>4977</v>
      </c>
      <c r="G4784" t="s">
        <v>4978</v>
      </c>
      <c r="H4784" t="s">
        <v>25</v>
      </c>
      <c r="J4784" s="4">
        <f t="shared" si="296"/>
        <v>7</v>
      </c>
      <c r="K4784" s="2">
        <v>45843.401917129602</v>
      </c>
      <c r="L4784" s="13">
        <v>45843.406942939801</v>
      </c>
      <c r="M4784" s="4">
        <f t="shared" si="298"/>
        <v>5.0258101982763037E-3</v>
      </c>
      <c r="N4784" s="4">
        <f t="shared" si="299"/>
        <v>7</v>
      </c>
      <c r="O4784">
        <v>50298</v>
      </c>
      <c r="P4784">
        <v>50298</v>
      </c>
      <c r="Q4784">
        <f t="shared" si="297"/>
        <v>0</v>
      </c>
      <c r="R4784">
        <v>0</v>
      </c>
      <c r="S4784">
        <v>0.5</v>
      </c>
      <c r="T4784">
        <v>0.5</v>
      </c>
      <c r="U4784" t="s">
        <v>26</v>
      </c>
      <c r="V4784" t="s">
        <v>26</v>
      </c>
      <c r="W4784" t="s">
        <v>0</v>
      </c>
      <c r="X4784" t="s">
        <v>6445</v>
      </c>
      <c r="AA4784" s="2">
        <v>45843.402946840302</v>
      </c>
      <c r="AB4784" t="s">
        <v>6314</v>
      </c>
    </row>
    <row r="4785" spans="1:28">
      <c r="A4785">
        <v>1388972</v>
      </c>
      <c r="B4785" t="s">
        <v>69</v>
      </c>
      <c r="C4785" t="s">
        <v>69</v>
      </c>
      <c r="D4785" t="s">
        <v>3217</v>
      </c>
      <c r="H4785" t="s">
        <v>25</v>
      </c>
      <c r="J4785" s="4">
        <f t="shared" si="296"/>
        <v>7</v>
      </c>
      <c r="K4785" s="2">
        <v>45843.401400463001</v>
      </c>
      <c r="L4785" s="13">
        <v>45843.401400463001</v>
      </c>
      <c r="M4785" s="4">
        <f t="shared" si="298"/>
        <v>0</v>
      </c>
      <c r="N4785" s="4">
        <f t="shared" si="299"/>
        <v>0</v>
      </c>
      <c r="O4785">
        <v>50298</v>
      </c>
      <c r="P4785">
        <v>50298</v>
      </c>
      <c r="Q4785">
        <f t="shared" si="297"/>
        <v>0</v>
      </c>
      <c r="R4785">
        <v>0</v>
      </c>
      <c r="S4785">
        <v>0.5</v>
      </c>
      <c r="T4785">
        <v>0.5</v>
      </c>
      <c r="U4785" t="s">
        <v>26</v>
      </c>
      <c r="V4785" t="s">
        <v>26</v>
      </c>
      <c r="W4785" t="s">
        <v>0</v>
      </c>
      <c r="X4785" t="s">
        <v>148</v>
      </c>
      <c r="Y4785" t="s">
        <v>5240</v>
      </c>
      <c r="AA4785" s="2">
        <v>45843.401792361103</v>
      </c>
      <c r="AB4785" t="s">
        <v>59</v>
      </c>
    </row>
    <row r="4786" spans="1:28">
      <c r="A4786">
        <v>1388971</v>
      </c>
      <c r="B4786" t="s">
        <v>69</v>
      </c>
      <c r="C4786" t="s">
        <v>69</v>
      </c>
      <c r="D4786" t="s">
        <v>3217</v>
      </c>
      <c r="H4786" t="s">
        <v>25</v>
      </c>
      <c r="J4786" s="4">
        <f t="shared" si="296"/>
        <v>7</v>
      </c>
      <c r="K4786" s="2">
        <v>45843.399968171303</v>
      </c>
      <c r="L4786" s="13">
        <v>45843.399968171303</v>
      </c>
      <c r="M4786" s="4">
        <f t="shared" si="298"/>
        <v>0</v>
      </c>
      <c r="N4786" s="4">
        <f t="shared" si="299"/>
        <v>0</v>
      </c>
      <c r="O4786">
        <v>50298</v>
      </c>
      <c r="P4786">
        <v>50298</v>
      </c>
      <c r="Q4786">
        <f t="shared" si="297"/>
        <v>0</v>
      </c>
      <c r="R4786">
        <v>0</v>
      </c>
      <c r="S4786">
        <v>0.5</v>
      </c>
      <c r="T4786">
        <v>0.5</v>
      </c>
      <c r="U4786" t="s">
        <v>26</v>
      </c>
      <c r="V4786" t="s">
        <v>26</v>
      </c>
      <c r="W4786" t="s">
        <v>0</v>
      </c>
      <c r="X4786" t="s">
        <v>6446</v>
      </c>
      <c r="Y4786" t="s">
        <v>4574</v>
      </c>
      <c r="AA4786" s="2">
        <v>45843.400106828703</v>
      </c>
      <c r="AB4786" t="s">
        <v>6314</v>
      </c>
    </row>
    <row r="4787" spans="1:28">
      <c r="A4787">
        <v>1388970</v>
      </c>
      <c r="B4787" t="s">
        <v>29</v>
      </c>
      <c r="C4787" t="s">
        <v>29</v>
      </c>
      <c r="D4787" t="s">
        <v>632</v>
      </c>
      <c r="E4787" t="s">
        <v>1701</v>
      </c>
      <c r="F4787" t="s">
        <v>1702</v>
      </c>
      <c r="G4787" t="s">
        <v>1703</v>
      </c>
      <c r="H4787" t="s">
        <v>25</v>
      </c>
      <c r="I4787" s="2" t="s">
        <v>1702</v>
      </c>
      <c r="J4787" s="4">
        <f t="shared" si="296"/>
        <v>7</v>
      </c>
      <c r="K4787" s="2">
        <v>45843.410387534699</v>
      </c>
      <c r="L4787" s="13">
        <v>45888.426736111098</v>
      </c>
      <c r="M4787" s="4">
        <f t="shared" si="298"/>
        <v>45.016348576398741</v>
      </c>
      <c r="N4787" s="4">
        <f t="shared" si="299"/>
        <v>23</v>
      </c>
      <c r="O4787">
        <v>3087</v>
      </c>
      <c r="P4787">
        <v>9882</v>
      </c>
      <c r="Q4787">
        <f t="shared" si="297"/>
        <v>6795</v>
      </c>
      <c r="R4787">
        <v>6795</v>
      </c>
      <c r="S4787">
        <v>1</v>
      </c>
      <c r="T4787">
        <v>1</v>
      </c>
      <c r="U4787" t="s">
        <v>26</v>
      </c>
      <c r="V4787" t="s">
        <v>26</v>
      </c>
      <c r="W4787" t="s">
        <v>0</v>
      </c>
      <c r="Y4787" t="s">
        <v>6447</v>
      </c>
      <c r="AA4787" s="2">
        <v>45843.399744594899</v>
      </c>
      <c r="AB4787" t="s">
        <v>89</v>
      </c>
    </row>
    <row r="4788" spans="1:28">
      <c r="A4788">
        <v>1388969</v>
      </c>
      <c r="B4788" t="s">
        <v>69</v>
      </c>
      <c r="C4788" t="s">
        <v>69</v>
      </c>
      <c r="D4788" t="s">
        <v>3217</v>
      </c>
      <c r="H4788" t="s">
        <v>25</v>
      </c>
      <c r="J4788" s="4">
        <f t="shared" si="296"/>
        <v>7</v>
      </c>
      <c r="K4788" s="2">
        <v>45843.398635451398</v>
      </c>
      <c r="L4788" s="13">
        <v>45843.398635451398</v>
      </c>
      <c r="M4788" s="4">
        <f t="shared" si="298"/>
        <v>0</v>
      </c>
      <c r="N4788" s="4">
        <f t="shared" si="299"/>
        <v>0</v>
      </c>
      <c r="O4788">
        <v>50298</v>
      </c>
      <c r="P4788">
        <v>50298</v>
      </c>
      <c r="Q4788">
        <f t="shared" si="297"/>
        <v>0</v>
      </c>
      <c r="R4788">
        <v>0</v>
      </c>
      <c r="S4788">
        <v>0.5</v>
      </c>
      <c r="T4788">
        <v>0.5</v>
      </c>
      <c r="U4788" t="s">
        <v>26</v>
      </c>
      <c r="V4788" t="s">
        <v>26</v>
      </c>
      <c r="W4788" t="s">
        <v>0</v>
      </c>
      <c r="X4788" t="s">
        <v>6448</v>
      </c>
      <c r="Y4788" t="s">
        <v>4574</v>
      </c>
      <c r="AA4788" s="2">
        <v>45843.398753437497</v>
      </c>
      <c r="AB4788" t="s">
        <v>6314</v>
      </c>
    </row>
    <row r="4789" spans="1:28">
      <c r="A4789">
        <v>1388965</v>
      </c>
      <c r="B4789" t="s">
        <v>142</v>
      </c>
      <c r="C4789" t="s">
        <v>142</v>
      </c>
      <c r="D4789" t="s">
        <v>429</v>
      </c>
      <c r="F4789" t="s">
        <v>4977</v>
      </c>
      <c r="G4789" t="s">
        <v>4978</v>
      </c>
      <c r="H4789" t="s">
        <v>25</v>
      </c>
      <c r="J4789" s="4">
        <f t="shared" si="296"/>
        <v>7</v>
      </c>
      <c r="K4789" s="2">
        <v>45843.392250578698</v>
      </c>
      <c r="L4789" s="13">
        <v>45843.456944444399</v>
      </c>
      <c r="M4789" s="4">
        <f t="shared" si="298"/>
        <v>6.4693865700974129E-2</v>
      </c>
      <c r="N4789" s="4">
        <f t="shared" si="299"/>
        <v>93</v>
      </c>
      <c r="O4789">
        <v>55600</v>
      </c>
      <c r="P4789">
        <v>55601</v>
      </c>
      <c r="Q4789">
        <f t="shared" si="297"/>
        <v>1</v>
      </c>
      <c r="R4789">
        <v>1</v>
      </c>
      <c r="S4789">
        <v>0.625</v>
      </c>
      <c r="T4789">
        <v>0.625</v>
      </c>
      <c r="U4789" t="s">
        <v>26</v>
      </c>
      <c r="V4789" t="s">
        <v>26</v>
      </c>
      <c r="W4789" t="s">
        <v>0</v>
      </c>
      <c r="X4789" t="s">
        <v>6449</v>
      </c>
      <c r="AA4789" s="2">
        <v>45843.392712118097</v>
      </c>
      <c r="AB4789" t="s">
        <v>6314</v>
      </c>
    </row>
    <row r="4790" spans="1:28">
      <c r="A4790">
        <v>1388963</v>
      </c>
      <c r="B4790" t="s">
        <v>29</v>
      </c>
      <c r="C4790" t="s">
        <v>29</v>
      </c>
      <c r="D4790" t="s">
        <v>621</v>
      </c>
      <c r="E4790" t="s">
        <v>6450</v>
      </c>
      <c r="F4790" t="s">
        <v>6451</v>
      </c>
      <c r="G4790" t="s">
        <v>6452</v>
      </c>
      <c r="H4790" t="s">
        <v>25</v>
      </c>
      <c r="I4790" s="2" t="s">
        <v>6451</v>
      </c>
      <c r="J4790" s="4">
        <f t="shared" si="296"/>
        <v>7</v>
      </c>
      <c r="K4790" s="2">
        <v>45843.395833333299</v>
      </c>
      <c r="L4790" s="13">
        <v>45875.739548611098</v>
      </c>
      <c r="M4790" s="4">
        <f t="shared" si="298"/>
        <v>32.343715277798765</v>
      </c>
      <c r="N4790" s="4">
        <f t="shared" si="299"/>
        <v>494</v>
      </c>
      <c r="O4790">
        <v>1340</v>
      </c>
      <c r="P4790">
        <v>3521</v>
      </c>
      <c r="Q4790">
        <f t="shared" si="297"/>
        <v>2181</v>
      </c>
      <c r="R4790">
        <v>2181</v>
      </c>
      <c r="S4790">
        <v>1</v>
      </c>
      <c r="T4790">
        <v>0.875</v>
      </c>
      <c r="U4790" t="s">
        <v>26</v>
      </c>
      <c r="V4790" t="s">
        <v>26</v>
      </c>
      <c r="W4790" t="s">
        <v>0</v>
      </c>
      <c r="AA4790" s="2">
        <v>45843.390875196797</v>
      </c>
      <c r="AB4790" t="s">
        <v>89</v>
      </c>
    </row>
    <row r="4791" spans="1:28">
      <c r="A4791">
        <v>1388955</v>
      </c>
      <c r="B4791" t="s">
        <v>142</v>
      </c>
      <c r="C4791" t="s">
        <v>142</v>
      </c>
      <c r="D4791" t="s">
        <v>1625</v>
      </c>
      <c r="F4791" t="s">
        <v>4977</v>
      </c>
      <c r="G4791" t="s">
        <v>4978</v>
      </c>
      <c r="H4791" t="s">
        <v>25</v>
      </c>
      <c r="J4791" s="4">
        <f t="shared" si="296"/>
        <v>7</v>
      </c>
      <c r="K4791" s="2">
        <v>45842.881686921297</v>
      </c>
      <c r="L4791" s="13">
        <v>45846.448731284698</v>
      </c>
      <c r="M4791" s="4">
        <f t="shared" si="298"/>
        <v>3.5670443634007825</v>
      </c>
      <c r="N4791" s="4">
        <f t="shared" si="299"/>
        <v>816</v>
      </c>
      <c r="O4791">
        <v>25280</v>
      </c>
      <c r="P4791">
        <v>25281</v>
      </c>
      <c r="Q4791">
        <f t="shared" si="297"/>
        <v>1</v>
      </c>
      <c r="R4791">
        <v>1</v>
      </c>
      <c r="S4791">
        <v>1</v>
      </c>
      <c r="T4791">
        <v>1</v>
      </c>
      <c r="U4791" t="s">
        <v>26</v>
      </c>
      <c r="V4791" t="s">
        <v>68</v>
      </c>
      <c r="W4791" t="s">
        <v>0</v>
      </c>
      <c r="X4791" t="s">
        <v>6453</v>
      </c>
      <c r="AA4791" s="2">
        <v>45842.882091319399</v>
      </c>
      <c r="AB4791" t="s">
        <v>89</v>
      </c>
    </row>
    <row r="4792" spans="1:28">
      <c r="A4792">
        <v>1388953</v>
      </c>
      <c r="B4792" t="s">
        <v>142</v>
      </c>
      <c r="C4792" t="s">
        <v>142</v>
      </c>
      <c r="D4792" t="s">
        <v>1345</v>
      </c>
      <c r="F4792" t="s">
        <v>4977</v>
      </c>
      <c r="G4792" t="s">
        <v>4978</v>
      </c>
      <c r="H4792" t="s">
        <v>25</v>
      </c>
      <c r="J4792" s="4">
        <f t="shared" si="296"/>
        <v>7</v>
      </c>
      <c r="K4792" s="2">
        <v>45842.868902314804</v>
      </c>
      <c r="L4792" s="13">
        <v>45846.446080474503</v>
      </c>
      <c r="M4792" s="4">
        <f t="shared" si="298"/>
        <v>3.5771781596995424</v>
      </c>
      <c r="N4792" s="4">
        <f t="shared" si="299"/>
        <v>831</v>
      </c>
      <c r="O4792">
        <v>2340</v>
      </c>
      <c r="P4792">
        <v>5158</v>
      </c>
      <c r="Q4792">
        <f t="shared" si="297"/>
        <v>2818</v>
      </c>
      <c r="R4792">
        <v>2818</v>
      </c>
      <c r="S4792">
        <v>1</v>
      </c>
      <c r="T4792">
        <v>1</v>
      </c>
      <c r="U4792" t="s">
        <v>26</v>
      </c>
      <c r="V4792" t="s">
        <v>68</v>
      </c>
      <c r="W4792" t="s">
        <v>0</v>
      </c>
      <c r="X4792" t="s">
        <v>6454</v>
      </c>
      <c r="AA4792" s="2">
        <v>45842.869421955998</v>
      </c>
      <c r="AB4792" t="s">
        <v>89</v>
      </c>
    </row>
    <row r="4793" spans="1:28">
      <c r="A4793">
        <v>1388929</v>
      </c>
      <c r="B4793" t="s">
        <v>29</v>
      </c>
      <c r="C4793" t="s">
        <v>29</v>
      </c>
      <c r="D4793" t="s">
        <v>524</v>
      </c>
      <c r="E4793" t="s">
        <v>6455</v>
      </c>
      <c r="F4793" t="s">
        <v>6456</v>
      </c>
      <c r="G4793" t="s">
        <v>6457</v>
      </c>
      <c r="H4793" t="s">
        <v>25</v>
      </c>
      <c r="I4793" s="2" t="s">
        <v>6456</v>
      </c>
      <c r="J4793" s="4">
        <f t="shared" si="296"/>
        <v>7</v>
      </c>
      <c r="K4793" s="2">
        <v>45842.7919835301</v>
      </c>
      <c r="L4793" s="13">
        <v>45873.692488425899</v>
      </c>
      <c r="M4793" s="4">
        <f t="shared" si="298"/>
        <v>30.900504895798804</v>
      </c>
      <c r="N4793" s="4">
        <f t="shared" si="299"/>
        <v>1296</v>
      </c>
      <c r="O4793">
        <v>1121</v>
      </c>
      <c r="P4793">
        <v>3399</v>
      </c>
      <c r="Q4793">
        <f t="shared" si="297"/>
        <v>2278</v>
      </c>
      <c r="R4793">
        <v>2278</v>
      </c>
      <c r="S4793">
        <v>1</v>
      </c>
      <c r="T4793">
        <v>1</v>
      </c>
      <c r="U4793" t="s">
        <v>154</v>
      </c>
      <c r="V4793" t="s">
        <v>26</v>
      </c>
      <c r="W4793" t="s">
        <v>0</v>
      </c>
      <c r="AA4793" s="2">
        <v>45842.793192939796</v>
      </c>
      <c r="AB4793" t="s">
        <v>89</v>
      </c>
    </row>
    <row r="4794" spans="1:28">
      <c r="A4794">
        <v>1388916</v>
      </c>
      <c r="B4794" t="s">
        <v>142</v>
      </c>
      <c r="C4794" t="s">
        <v>142</v>
      </c>
      <c r="D4794" t="s">
        <v>508</v>
      </c>
      <c r="F4794" t="s">
        <v>4977</v>
      </c>
      <c r="G4794" t="s">
        <v>4978</v>
      </c>
      <c r="H4794" t="s">
        <v>25</v>
      </c>
      <c r="J4794" s="4">
        <f t="shared" si="296"/>
        <v>7</v>
      </c>
      <c r="K4794" s="2">
        <v>45842.757597835604</v>
      </c>
      <c r="L4794" s="13">
        <v>45842.831250000003</v>
      </c>
      <c r="M4794" s="4">
        <f t="shared" si="298"/>
        <v>7.365216439939104E-2</v>
      </c>
      <c r="N4794" s="4">
        <f t="shared" si="299"/>
        <v>106</v>
      </c>
      <c r="O4794">
        <v>32650</v>
      </c>
      <c r="P4794">
        <v>32651</v>
      </c>
      <c r="Q4794">
        <f t="shared" si="297"/>
        <v>1</v>
      </c>
      <c r="R4794">
        <v>1</v>
      </c>
      <c r="S4794">
        <v>1</v>
      </c>
      <c r="T4794">
        <v>1</v>
      </c>
      <c r="U4794" t="s">
        <v>26</v>
      </c>
      <c r="V4794" t="s">
        <v>68</v>
      </c>
      <c r="W4794" t="s">
        <v>0</v>
      </c>
      <c r="X4794" t="s">
        <v>6449</v>
      </c>
      <c r="AA4794" s="2">
        <v>45842.758037152802</v>
      </c>
      <c r="AB4794" t="s">
        <v>6314</v>
      </c>
    </row>
    <row r="4795" spans="1:28">
      <c r="A4795">
        <v>1388912</v>
      </c>
      <c r="B4795" t="s">
        <v>142</v>
      </c>
      <c r="C4795" t="s">
        <v>142</v>
      </c>
      <c r="D4795" t="s">
        <v>945</v>
      </c>
      <c r="F4795" t="s">
        <v>4977</v>
      </c>
      <c r="G4795" t="s">
        <v>4978</v>
      </c>
      <c r="H4795" t="s">
        <v>25</v>
      </c>
      <c r="J4795" s="4">
        <f t="shared" si="296"/>
        <v>7</v>
      </c>
      <c r="K4795" s="2">
        <v>45842.7450705671</v>
      </c>
      <c r="L4795" s="13">
        <v>45846.444124421301</v>
      </c>
      <c r="M4795" s="4">
        <f t="shared" si="298"/>
        <v>3.6990538542013383</v>
      </c>
      <c r="N4795" s="4">
        <f t="shared" si="299"/>
        <v>1006</v>
      </c>
      <c r="O4795">
        <v>5144</v>
      </c>
      <c r="P4795">
        <v>5158</v>
      </c>
      <c r="Q4795">
        <f t="shared" si="297"/>
        <v>14</v>
      </c>
      <c r="R4795">
        <v>14</v>
      </c>
      <c r="S4795">
        <v>1</v>
      </c>
      <c r="T4795">
        <v>1</v>
      </c>
      <c r="U4795" t="s">
        <v>26</v>
      </c>
      <c r="V4795" t="s">
        <v>68</v>
      </c>
      <c r="W4795" t="s">
        <v>0</v>
      </c>
      <c r="X4795" t="s">
        <v>6458</v>
      </c>
      <c r="AA4795" s="2">
        <v>45842.746666469902</v>
      </c>
      <c r="AB4795" t="s">
        <v>6314</v>
      </c>
    </row>
    <row r="4796" spans="1:28">
      <c r="A4796">
        <v>1388911</v>
      </c>
      <c r="B4796" t="s">
        <v>29</v>
      </c>
      <c r="C4796" t="s">
        <v>29</v>
      </c>
      <c r="D4796" t="s">
        <v>6459</v>
      </c>
      <c r="E4796" t="s">
        <v>6460</v>
      </c>
      <c r="F4796" t="s">
        <v>6461</v>
      </c>
      <c r="G4796" t="s">
        <v>6462</v>
      </c>
      <c r="H4796" t="s">
        <v>0</v>
      </c>
      <c r="I4796" s="2" t="s">
        <v>6461</v>
      </c>
      <c r="J4796" s="4">
        <f t="shared" si="296"/>
        <v>7</v>
      </c>
      <c r="K4796" s="2">
        <v>45842.75</v>
      </c>
      <c r="M4796" s="4">
        <f t="shared" si="298"/>
        <v>0</v>
      </c>
      <c r="N4796" s="4">
        <f t="shared" si="299"/>
        <v>0</v>
      </c>
      <c r="O4796">
        <v>64441</v>
      </c>
      <c r="Q4796">
        <f t="shared" si="297"/>
        <v>0</v>
      </c>
      <c r="R4796">
        <v>0</v>
      </c>
      <c r="S4796">
        <v>1</v>
      </c>
      <c r="U4796" t="s">
        <v>26</v>
      </c>
      <c r="W4796" t="s">
        <v>0</v>
      </c>
      <c r="AA4796" s="2">
        <v>45842.741929745403</v>
      </c>
      <c r="AB4796" t="s">
        <v>89</v>
      </c>
    </row>
    <row r="4797" spans="1:28">
      <c r="A4797">
        <v>1388903</v>
      </c>
      <c r="B4797" t="s">
        <v>142</v>
      </c>
      <c r="C4797" t="s">
        <v>142</v>
      </c>
      <c r="D4797" t="s">
        <v>6271</v>
      </c>
      <c r="F4797" t="s">
        <v>57</v>
      </c>
      <c r="G4797" t="s">
        <v>1229</v>
      </c>
      <c r="H4797" t="s">
        <v>25</v>
      </c>
      <c r="J4797" s="4">
        <f t="shared" si="296"/>
        <v>7</v>
      </c>
      <c r="K4797" s="2">
        <v>45842.725167824101</v>
      </c>
      <c r="L4797" s="13">
        <v>45842.728727048598</v>
      </c>
      <c r="M4797" s="4">
        <f t="shared" si="298"/>
        <v>3.5592244967119768E-3</v>
      </c>
      <c r="N4797" s="4">
        <f t="shared" si="299"/>
        <v>5</v>
      </c>
      <c r="O4797">
        <v>1299</v>
      </c>
      <c r="P4797">
        <v>1299</v>
      </c>
      <c r="Q4797">
        <f t="shared" si="297"/>
        <v>0</v>
      </c>
      <c r="R4797">
        <v>0</v>
      </c>
      <c r="S4797">
        <v>0</v>
      </c>
      <c r="T4797">
        <v>0</v>
      </c>
      <c r="U4797" t="s">
        <v>26</v>
      </c>
      <c r="V4797" t="s">
        <v>154</v>
      </c>
      <c r="W4797" t="s">
        <v>0</v>
      </c>
      <c r="AA4797" s="2">
        <v>45842.725411111103</v>
      </c>
      <c r="AB4797" t="s">
        <v>59</v>
      </c>
    </row>
    <row r="4798" spans="1:28">
      <c r="A4798">
        <v>1388902</v>
      </c>
      <c r="B4798" t="s">
        <v>142</v>
      </c>
      <c r="C4798" t="s">
        <v>142</v>
      </c>
      <c r="D4798" t="s">
        <v>6388</v>
      </c>
      <c r="F4798" t="s">
        <v>57</v>
      </c>
      <c r="G4798" t="s">
        <v>1229</v>
      </c>
      <c r="H4798" t="s">
        <v>25</v>
      </c>
      <c r="J4798" s="4">
        <f t="shared" si="296"/>
        <v>7</v>
      </c>
      <c r="K4798" s="2">
        <v>45842.724888506898</v>
      </c>
      <c r="L4798" s="13">
        <v>45842.728515706003</v>
      </c>
      <c r="M4798" s="4">
        <f t="shared" si="298"/>
        <v>3.6271991048124619E-3</v>
      </c>
      <c r="N4798" s="4">
        <f t="shared" si="299"/>
        <v>5</v>
      </c>
      <c r="O4798">
        <v>1156</v>
      </c>
      <c r="P4798">
        <v>1156</v>
      </c>
      <c r="Q4798">
        <f t="shared" si="297"/>
        <v>0</v>
      </c>
      <c r="R4798">
        <v>0</v>
      </c>
      <c r="S4798">
        <v>0</v>
      </c>
      <c r="T4798">
        <v>0</v>
      </c>
      <c r="U4798" t="s">
        <v>26</v>
      </c>
      <c r="V4798" t="s">
        <v>154</v>
      </c>
      <c r="W4798" t="s">
        <v>0</v>
      </c>
      <c r="AA4798" s="2">
        <v>45842.725122534699</v>
      </c>
      <c r="AB4798" t="s">
        <v>59</v>
      </c>
    </row>
    <row r="4799" spans="1:28">
      <c r="A4799">
        <v>1388901</v>
      </c>
      <c r="B4799" t="s">
        <v>142</v>
      </c>
      <c r="C4799" t="s">
        <v>142</v>
      </c>
      <c r="D4799" t="s">
        <v>4460</v>
      </c>
      <c r="F4799" t="s">
        <v>57</v>
      </c>
      <c r="G4799" t="s">
        <v>1229</v>
      </c>
      <c r="H4799" t="s">
        <v>25</v>
      </c>
      <c r="J4799" s="4">
        <f t="shared" si="296"/>
        <v>7</v>
      </c>
      <c r="K4799" s="2">
        <v>45842.724622256901</v>
      </c>
      <c r="L4799" s="13">
        <v>45842.728329942103</v>
      </c>
      <c r="M4799" s="4">
        <f t="shared" si="298"/>
        <v>3.7076852022437379E-3</v>
      </c>
      <c r="N4799" s="4">
        <f t="shared" si="299"/>
        <v>5</v>
      </c>
      <c r="O4799">
        <v>1155</v>
      </c>
      <c r="P4799">
        <v>1155</v>
      </c>
      <c r="Q4799">
        <f t="shared" si="297"/>
        <v>0</v>
      </c>
      <c r="R4799">
        <v>0</v>
      </c>
      <c r="S4799">
        <v>0</v>
      </c>
      <c r="T4799">
        <v>0</v>
      </c>
      <c r="U4799" t="s">
        <v>26</v>
      </c>
      <c r="V4799" t="s">
        <v>154</v>
      </c>
      <c r="W4799" t="s">
        <v>0</v>
      </c>
      <c r="AA4799" s="2">
        <v>45842.724842442098</v>
      </c>
      <c r="AB4799" t="s">
        <v>59</v>
      </c>
    </row>
    <row r="4800" spans="1:28">
      <c r="A4800">
        <v>1388899</v>
      </c>
      <c r="B4800" t="s">
        <v>142</v>
      </c>
      <c r="C4800" t="s">
        <v>142</v>
      </c>
      <c r="D4800" t="s">
        <v>5751</v>
      </c>
      <c r="F4800" t="s">
        <v>57</v>
      </c>
      <c r="G4800" t="s">
        <v>1229</v>
      </c>
      <c r="H4800" t="s">
        <v>25</v>
      </c>
      <c r="J4800" s="4">
        <f t="shared" si="296"/>
        <v>7</v>
      </c>
      <c r="K4800" s="2">
        <v>45842.7243829051</v>
      </c>
      <c r="L4800" s="13">
        <v>45842.7280614583</v>
      </c>
      <c r="M4800" s="4">
        <f t="shared" si="298"/>
        <v>3.6785531992791221E-3</v>
      </c>
      <c r="N4800" s="4">
        <f t="shared" si="299"/>
        <v>5</v>
      </c>
      <c r="O4800">
        <v>1155</v>
      </c>
      <c r="P4800">
        <v>1155</v>
      </c>
      <c r="Q4800">
        <f t="shared" si="297"/>
        <v>0</v>
      </c>
      <c r="R4800">
        <v>0</v>
      </c>
      <c r="S4800">
        <v>0</v>
      </c>
      <c r="T4800">
        <v>0</v>
      </c>
      <c r="U4800" t="s">
        <v>26</v>
      </c>
      <c r="V4800" t="s">
        <v>154</v>
      </c>
      <c r="W4800" t="s">
        <v>0</v>
      </c>
      <c r="AA4800" s="2">
        <v>45842.724595636602</v>
      </c>
      <c r="AB4800" t="s">
        <v>59</v>
      </c>
    </row>
    <row r="4801" spans="1:28">
      <c r="A4801">
        <v>1388898</v>
      </c>
      <c r="B4801" t="s">
        <v>142</v>
      </c>
      <c r="C4801" t="s">
        <v>142</v>
      </c>
      <c r="D4801" t="s">
        <v>110</v>
      </c>
      <c r="F4801" t="s">
        <v>57</v>
      </c>
      <c r="G4801" t="s">
        <v>1229</v>
      </c>
      <c r="H4801" t="s">
        <v>25</v>
      </c>
      <c r="J4801" s="4">
        <f t="shared" si="296"/>
        <v>7</v>
      </c>
      <c r="K4801" s="2">
        <v>45842.724113275501</v>
      </c>
      <c r="L4801" s="13">
        <v>45842.7279267708</v>
      </c>
      <c r="M4801" s="4">
        <f t="shared" si="298"/>
        <v>3.8134952992550097E-3</v>
      </c>
      <c r="N4801" s="4">
        <f t="shared" si="299"/>
        <v>5</v>
      </c>
      <c r="O4801">
        <v>1211</v>
      </c>
      <c r="P4801">
        <v>1211</v>
      </c>
      <c r="Q4801">
        <f t="shared" si="297"/>
        <v>0</v>
      </c>
      <c r="R4801">
        <v>0</v>
      </c>
      <c r="S4801">
        <v>0</v>
      </c>
      <c r="T4801">
        <v>0</v>
      </c>
      <c r="U4801" t="s">
        <v>26</v>
      </c>
      <c r="V4801" t="s">
        <v>154</v>
      </c>
      <c r="W4801" t="s">
        <v>0</v>
      </c>
      <c r="AA4801" s="2">
        <v>45842.724337152802</v>
      </c>
      <c r="AB4801" t="s">
        <v>59</v>
      </c>
    </row>
    <row r="4802" spans="1:28">
      <c r="A4802">
        <v>1388897</v>
      </c>
      <c r="B4802" t="s">
        <v>142</v>
      </c>
      <c r="C4802" t="s">
        <v>142</v>
      </c>
      <c r="D4802" t="s">
        <v>3444</v>
      </c>
      <c r="F4802" t="s">
        <v>57</v>
      </c>
      <c r="G4802" t="s">
        <v>1229</v>
      </c>
      <c r="H4802" t="s">
        <v>25</v>
      </c>
      <c r="J4802" s="4">
        <f t="shared" si="296"/>
        <v>7</v>
      </c>
      <c r="K4802" s="2">
        <v>45842.723817743099</v>
      </c>
      <c r="L4802" s="13">
        <v>45842.727724618097</v>
      </c>
      <c r="M4802" s="4">
        <f t="shared" si="298"/>
        <v>3.9068749974831007E-3</v>
      </c>
      <c r="N4802" s="4">
        <f t="shared" si="299"/>
        <v>5</v>
      </c>
      <c r="O4802">
        <v>1299</v>
      </c>
      <c r="P4802">
        <v>1299</v>
      </c>
      <c r="Q4802">
        <f t="shared" si="297"/>
        <v>0</v>
      </c>
      <c r="R4802">
        <v>0</v>
      </c>
      <c r="S4802">
        <v>0</v>
      </c>
      <c r="T4802">
        <v>0</v>
      </c>
      <c r="U4802" t="s">
        <v>26</v>
      </c>
      <c r="V4802" t="s">
        <v>154</v>
      </c>
      <c r="W4802" t="s">
        <v>0</v>
      </c>
      <c r="AA4802" s="2">
        <v>45842.724069131902</v>
      </c>
      <c r="AB4802" t="s">
        <v>59</v>
      </c>
    </row>
    <row r="4803" spans="1:28">
      <c r="A4803">
        <v>1388896</v>
      </c>
      <c r="B4803" t="s">
        <v>142</v>
      </c>
      <c r="C4803" t="s">
        <v>142</v>
      </c>
      <c r="D4803" t="s">
        <v>6344</v>
      </c>
      <c r="F4803" t="s">
        <v>57</v>
      </c>
      <c r="G4803" t="s">
        <v>1229</v>
      </c>
      <c r="H4803" t="s">
        <v>25</v>
      </c>
      <c r="J4803" s="4">
        <f t="shared" ref="J4803:J4866" si="300">MONTH(K4803)</f>
        <v>7</v>
      </c>
      <c r="K4803" s="2">
        <v>45842.723590937501</v>
      </c>
      <c r="L4803" s="13">
        <v>45842.726075196799</v>
      </c>
      <c r="M4803" s="4">
        <f t="shared" si="298"/>
        <v>2.4842592974891886E-3</v>
      </c>
      <c r="N4803" s="4">
        <f t="shared" si="299"/>
        <v>3</v>
      </c>
      <c r="O4803">
        <v>1284</v>
      </c>
      <c r="P4803">
        <v>1284</v>
      </c>
      <c r="Q4803">
        <f t="shared" ref="Q4803:Q4866" si="301">IF(AND(O4803&lt;&gt;"",P4803&lt;&gt;""),P4803-O4803,0)</f>
        <v>0</v>
      </c>
      <c r="R4803">
        <v>0</v>
      </c>
      <c r="S4803">
        <v>0</v>
      </c>
      <c r="T4803">
        <v>0</v>
      </c>
      <c r="U4803" t="s">
        <v>26</v>
      </c>
      <c r="V4803" t="s">
        <v>26</v>
      </c>
      <c r="W4803" t="s">
        <v>0</v>
      </c>
      <c r="AA4803" s="2">
        <v>45842.723784108799</v>
      </c>
      <c r="AB4803" t="s">
        <v>59</v>
      </c>
    </row>
    <row r="4804" spans="1:28">
      <c r="A4804">
        <v>1388895</v>
      </c>
      <c r="B4804" t="s">
        <v>142</v>
      </c>
      <c r="C4804" t="s">
        <v>142</v>
      </c>
      <c r="D4804" t="s">
        <v>2946</v>
      </c>
      <c r="F4804" t="s">
        <v>57</v>
      </c>
      <c r="G4804" t="s">
        <v>1229</v>
      </c>
      <c r="H4804" t="s">
        <v>25</v>
      </c>
      <c r="J4804" s="4">
        <f t="shared" si="300"/>
        <v>7</v>
      </c>
      <c r="K4804" s="2">
        <v>45842.723265046297</v>
      </c>
      <c r="L4804" s="13">
        <v>45842.725761192101</v>
      </c>
      <c r="M4804" s="4">
        <f t="shared" ref="M4804:M4867" si="302">IF(AND(K4804&lt;&gt;"",L4804&lt;&gt;""),L4804-K4804,0)</f>
        <v>2.496145803888794E-3</v>
      </c>
      <c r="N4804" s="4">
        <f t="shared" ref="N4804:N4867" si="303">HOUR(M4804)*60+MINUTE(M4804)</f>
        <v>3</v>
      </c>
      <c r="O4804">
        <v>1299</v>
      </c>
      <c r="P4804">
        <v>1299</v>
      </c>
      <c r="Q4804">
        <f t="shared" si="301"/>
        <v>0</v>
      </c>
      <c r="R4804">
        <v>0</v>
      </c>
      <c r="S4804">
        <v>0</v>
      </c>
      <c r="T4804">
        <v>0</v>
      </c>
      <c r="U4804" t="s">
        <v>26</v>
      </c>
      <c r="V4804" t="s">
        <v>154</v>
      </c>
      <c r="W4804" t="s">
        <v>0</v>
      </c>
      <c r="AA4804" s="2">
        <v>45842.723556134297</v>
      </c>
      <c r="AB4804" t="s">
        <v>59</v>
      </c>
    </row>
    <row r="4805" spans="1:28">
      <c r="A4805">
        <v>1388894</v>
      </c>
      <c r="B4805" t="s">
        <v>142</v>
      </c>
      <c r="C4805" t="s">
        <v>142</v>
      </c>
      <c r="D4805" t="s">
        <v>6408</v>
      </c>
      <c r="F4805" t="s">
        <v>57</v>
      </c>
      <c r="G4805" t="s">
        <v>1229</v>
      </c>
      <c r="H4805" t="s">
        <v>25</v>
      </c>
      <c r="J4805" s="4">
        <f t="shared" si="300"/>
        <v>7</v>
      </c>
      <c r="K4805" s="2">
        <v>45842.7229528588</v>
      </c>
      <c r="L4805" s="13">
        <v>45842.725694444402</v>
      </c>
      <c r="M4805" s="4">
        <f t="shared" si="302"/>
        <v>2.7415856020525098E-3</v>
      </c>
      <c r="N4805" s="4">
        <f t="shared" si="303"/>
        <v>3</v>
      </c>
      <c r="O4805">
        <v>1087</v>
      </c>
      <c r="P4805">
        <v>1087</v>
      </c>
      <c r="Q4805">
        <f t="shared" si="301"/>
        <v>0</v>
      </c>
      <c r="R4805">
        <v>0</v>
      </c>
      <c r="S4805">
        <v>0</v>
      </c>
      <c r="T4805">
        <v>1</v>
      </c>
      <c r="U4805" t="s">
        <v>26</v>
      </c>
      <c r="V4805" t="s">
        <v>154</v>
      </c>
      <c r="W4805" t="s">
        <v>0</v>
      </c>
      <c r="Y4805" t="s">
        <v>6449</v>
      </c>
      <c r="AA4805" s="2">
        <v>45842.723233252298</v>
      </c>
      <c r="AB4805" t="s">
        <v>59</v>
      </c>
    </row>
    <row r="4806" spans="1:28">
      <c r="A4806">
        <v>1388893</v>
      </c>
      <c r="B4806" t="s">
        <v>142</v>
      </c>
      <c r="C4806" t="s">
        <v>142</v>
      </c>
      <c r="D4806" t="s">
        <v>2351</v>
      </c>
      <c r="F4806" t="s">
        <v>57</v>
      </c>
      <c r="G4806" t="s">
        <v>1229</v>
      </c>
      <c r="H4806" t="s">
        <v>25</v>
      </c>
      <c r="J4806" s="4">
        <f t="shared" si="300"/>
        <v>7</v>
      </c>
      <c r="K4806" s="2">
        <v>45842.7226036227</v>
      </c>
      <c r="L4806" s="13">
        <v>45842.7226534375</v>
      </c>
      <c r="M4806" s="4">
        <f t="shared" si="302"/>
        <v>4.981480014976114E-5</v>
      </c>
      <c r="N4806" s="4">
        <f t="shared" si="303"/>
        <v>0</v>
      </c>
      <c r="O4806">
        <v>1139</v>
      </c>
      <c r="P4806">
        <v>1139</v>
      </c>
      <c r="Q4806">
        <f t="shared" si="301"/>
        <v>0</v>
      </c>
      <c r="R4806">
        <v>0</v>
      </c>
      <c r="S4806">
        <v>0</v>
      </c>
      <c r="T4806">
        <v>1</v>
      </c>
      <c r="U4806" t="s">
        <v>26</v>
      </c>
      <c r="V4806" t="s">
        <v>154</v>
      </c>
      <c r="W4806" t="s">
        <v>0</v>
      </c>
      <c r="Y4806" t="s">
        <v>6449</v>
      </c>
      <c r="AA4806" s="2">
        <v>45842.722882326401</v>
      </c>
      <c r="AB4806" t="s">
        <v>59</v>
      </c>
    </row>
    <row r="4807" spans="1:28">
      <c r="A4807">
        <v>1388892</v>
      </c>
      <c r="B4807" t="s">
        <v>142</v>
      </c>
      <c r="C4807" t="s">
        <v>142</v>
      </c>
      <c r="D4807" t="s">
        <v>3120</v>
      </c>
      <c r="F4807" t="s">
        <v>57</v>
      </c>
      <c r="G4807" t="s">
        <v>1229</v>
      </c>
      <c r="H4807" t="s">
        <v>25</v>
      </c>
      <c r="J4807" s="4">
        <f t="shared" si="300"/>
        <v>7</v>
      </c>
      <c r="K4807" s="2">
        <v>45842.722201736098</v>
      </c>
      <c r="L4807" s="13">
        <v>45842.722229363397</v>
      </c>
      <c r="M4807" s="4">
        <f t="shared" si="302"/>
        <v>2.7627298550214618E-5</v>
      </c>
      <c r="N4807" s="4">
        <f t="shared" si="303"/>
        <v>0</v>
      </c>
      <c r="O4807">
        <v>1283</v>
      </c>
      <c r="P4807">
        <v>1283</v>
      </c>
      <c r="Q4807">
        <f t="shared" si="301"/>
        <v>0</v>
      </c>
      <c r="R4807">
        <v>0</v>
      </c>
      <c r="S4807">
        <v>0</v>
      </c>
      <c r="T4807">
        <v>1</v>
      </c>
      <c r="U4807" t="s">
        <v>26</v>
      </c>
      <c r="V4807" t="s">
        <v>154</v>
      </c>
      <c r="W4807" t="s">
        <v>0</v>
      </c>
      <c r="Y4807" t="s">
        <v>6449</v>
      </c>
      <c r="AA4807" s="2">
        <v>45842.722538692098</v>
      </c>
      <c r="AB4807" t="s">
        <v>59</v>
      </c>
    </row>
    <row r="4808" spans="1:28">
      <c r="A4808">
        <v>1388890</v>
      </c>
      <c r="B4808" t="s">
        <v>142</v>
      </c>
      <c r="C4808" t="s">
        <v>142</v>
      </c>
      <c r="D4808" t="s">
        <v>348</v>
      </c>
      <c r="F4808" t="s">
        <v>57</v>
      </c>
      <c r="G4808" t="s">
        <v>1229</v>
      </c>
      <c r="H4808" t="s">
        <v>25</v>
      </c>
      <c r="J4808" s="4">
        <f t="shared" si="300"/>
        <v>7</v>
      </c>
      <c r="K4808" s="2">
        <v>45842.721485219903</v>
      </c>
      <c r="L4808" s="13">
        <v>45842.722465544</v>
      </c>
      <c r="M4808" s="4">
        <f t="shared" si="302"/>
        <v>9.8032409732695669E-4</v>
      </c>
      <c r="N4808" s="4">
        <f t="shared" si="303"/>
        <v>1</v>
      </c>
      <c r="O4808">
        <v>1155</v>
      </c>
      <c r="P4808">
        <v>1155</v>
      </c>
      <c r="Q4808">
        <f t="shared" si="301"/>
        <v>0</v>
      </c>
      <c r="R4808">
        <v>0</v>
      </c>
      <c r="S4808">
        <v>0</v>
      </c>
      <c r="T4808">
        <v>1</v>
      </c>
      <c r="U4808" t="s">
        <v>26</v>
      </c>
      <c r="V4808" t="s">
        <v>154</v>
      </c>
      <c r="W4808" t="s">
        <v>0</v>
      </c>
      <c r="Y4808" t="s">
        <v>6449</v>
      </c>
      <c r="AA4808" s="2">
        <v>45842.722133067102</v>
      </c>
      <c r="AB4808" t="s">
        <v>59</v>
      </c>
    </row>
    <row r="4809" spans="1:28">
      <c r="A4809">
        <v>1388889</v>
      </c>
      <c r="B4809" t="s">
        <v>142</v>
      </c>
      <c r="C4809" t="s">
        <v>142</v>
      </c>
      <c r="D4809" t="s">
        <v>4650</v>
      </c>
      <c r="F4809" t="s">
        <v>57</v>
      </c>
      <c r="G4809" t="s">
        <v>1229</v>
      </c>
      <c r="H4809" t="s">
        <v>25</v>
      </c>
      <c r="J4809" s="4">
        <f t="shared" si="300"/>
        <v>7</v>
      </c>
      <c r="K4809" s="2">
        <v>45842.721147187498</v>
      </c>
      <c r="L4809" s="13">
        <v>45842.722738078701</v>
      </c>
      <c r="M4809" s="4">
        <f t="shared" si="302"/>
        <v>1.5908912027953193E-3</v>
      </c>
      <c r="N4809" s="4">
        <f t="shared" si="303"/>
        <v>2</v>
      </c>
      <c r="O4809">
        <v>1141</v>
      </c>
      <c r="P4809">
        <v>1141</v>
      </c>
      <c r="Q4809">
        <f t="shared" si="301"/>
        <v>0</v>
      </c>
      <c r="R4809">
        <v>0</v>
      </c>
      <c r="S4809">
        <v>0</v>
      </c>
      <c r="T4809">
        <v>1</v>
      </c>
      <c r="U4809" t="s">
        <v>26</v>
      </c>
      <c r="V4809" t="s">
        <v>154</v>
      </c>
      <c r="W4809" t="s">
        <v>0</v>
      </c>
      <c r="Y4809" t="s">
        <v>6449</v>
      </c>
      <c r="AA4809" s="2">
        <v>45842.721445057898</v>
      </c>
      <c r="AB4809" t="s">
        <v>59</v>
      </c>
    </row>
    <row r="4810" spans="1:28">
      <c r="A4810">
        <v>1388888</v>
      </c>
      <c r="B4810" t="s">
        <v>142</v>
      </c>
      <c r="C4810" t="s">
        <v>142</v>
      </c>
      <c r="D4810" t="s">
        <v>6434</v>
      </c>
      <c r="F4810" t="s">
        <v>57</v>
      </c>
      <c r="G4810" t="s">
        <v>1229</v>
      </c>
      <c r="H4810" t="s">
        <v>25</v>
      </c>
      <c r="J4810" s="4">
        <f t="shared" si="300"/>
        <v>7</v>
      </c>
      <c r="K4810" s="2">
        <v>45842.720584294002</v>
      </c>
      <c r="L4810" s="13">
        <v>45842.7229022338</v>
      </c>
      <c r="M4810" s="4">
        <f t="shared" si="302"/>
        <v>2.31793979764916E-3</v>
      </c>
      <c r="N4810" s="4">
        <f t="shared" si="303"/>
        <v>3</v>
      </c>
      <c r="O4810">
        <v>1280</v>
      </c>
      <c r="P4810">
        <v>1280</v>
      </c>
      <c r="Q4810">
        <f t="shared" si="301"/>
        <v>0</v>
      </c>
      <c r="R4810">
        <v>0</v>
      </c>
      <c r="S4810">
        <v>0</v>
      </c>
      <c r="T4810">
        <v>1</v>
      </c>
      <c r="U4810" t="s">
        <v>26</v>
      </c>
      <c r="V4810" t="s">
        <v>154</v>
      </c>
      <c r="W4810" t="s">
        <v>0</v>
      </c>
      <c r="Y4810" t="s">
        <v>6449</v>
      </c>
      <c r="AA4810" s="2">
        <v>45842.721084456003</v>
      </c>
      <c r="AB4810" t="s">
        <v>59</v>
      </c>
    </row>
    <row r="4811" spans="1:28">
      <c r="A4811">
        <v>1388887</v>
      </c>
      <c r="B4811" t="s">
        <v>142</v>
      </c>
      <c r="C4811" t="s">
        <v>142</v>
      </c>
      <c r="D4811" t="s">
        <v>816</v>
      </c>
      <c r="F4811" t="s">
        <v>57</v>
      </c>
      <c r="G4811" t="s">
        <v>1229</v>
      </c>
      <c r="H4811" t="s">
        <v>25</v>
      </c>
      <c r="J4811" s="4">
        <f t="shared" si="300"/>
        <v>7</v>
      </c>
      <c r="K4811" s="2">
        <v>45842.720206747697</v>
      </c>
      <c r="L4811" s="13">
        <v>45842.722222222197</v>
      </c>
      <c r="M4811" s="4">
        <f t="shared" si="302"/>
        <v>2.0154744997853413E-3</v>
      </c>
      <c r="N4811" s="4">
        <f t="shared" si="303"/>
        <v>2</v>
      </c>
      <c r="O4811">
        <v>1283</v>
      </c>
      <c r="P4811">
        <v>1283</v>
      </c>
      <c r="Q4811">
        <f t="shared" si="301"/>
        <v>0</v>
      </c>
      <c r="R4811">
        <v>0</v>
      </c>
      <c r="S4811">
        <v>0</v>
      </c>
      <c r="T4811">
        <v>1</v>
      </c>
      <c r="U4811" t="s">
        <v>26</v>
      </c>
      <c r="V4811" t="s">
        <v>154</v>
      </c>
      <c r="W4811" t="s">
        <v>0</v>
      </c>
      <c r="Y4811" t="s">
        <v>6449</v>
      </c>
      <c r="AA4811" s="2">
        <v>45842.720544675904</v>
      </c>
      <c r="AB4811" t="s">
        <v>59</v>
      </c>
    </row>
    <row r="4812" spans="1:28">
      <c r="A4812">
        <v>1388880</v>
      </c>
      <c r="B4812" t="s">
        <v>342</v>
      </c>
      <c r="C4812" t="s">
        <v>342</v>
      </c>
      <c r="D4812" t="s">
        <v>54</v>
      </c>
      <c r="F4812" t="s">
        <v>55</v>
      </c>
      <c r="G4812" t="s">
        <v>56</v>
      </c>
      <c r="H4812" t="s">
        <v>25</v>
      </c>
      <c r="I4812" s="2" t="s">
        <v>57</v>
      </c>
      <c r="J4812" s="4">
        <f t="shared" si="300"/>
        <v>7</v>
      </c>
      <c r="K4812" s="2">
        <v>45842.7044165509</v>
      </c>
      <c r="L4812" s="13">
        <v>45846.489416701399</v>
      </c>
      <c r="M4812" s="4">
        <f t="shared" si="302"/>
        <v>3.7850001504993998</v>
      </c>
      <c r="N4812" s="4">
        <f t="shared" si="303"/>
        <v>1130</v>
      </c>
      <c r="O4812">
        <v>25786</v>
      </c>
      <c r="P4812">
        <v>25786</v>
      </c>
      <c r="Q4812">
        <f t="shared" si="301"/>
        <v>0</v>
      </c>
      <c r="R4812">
        <v>0</v>
      </c>
      <c r="S4812">
        <v>1</v>
      </c>
      <c r="T4812">
        <v>1</v>
      </c>
      <c r="U4812" t="s">
        <v>26</v>
      </c>
      <c r="V4812" t="s">
        <v>26</v>
      </c>
      <c r="W4812" t="s">
        <v>0</v>
      </c>
      <c r="X4812" t="s">
        <v>6463</v>
      </c>
      <c r="Y4812" t="s">
        <v>4018</v>
      </c>
      <c r="AA4812" s="2">
        <v>45842.705805173602</v>
      </c>
      <c r="AB4812" t="s">
        <v>59</v>
      </c>
    </row>
    <row r="4813" spans="1:28">
      <c r="A4813">
        <v>1388879</v>
      </c>
      <c r="B4813" t="s">
        <v>142</v>
      </c>
      <c r="C4813" t="s">
        <v>142</v>
      </c>
      <c r="D4813" t="s">
        <v>6459</v>
      </c>
      <c r="F4813" t="s">
        <v>57</v>
      </c>
      <c r="G4813" t="s">
        <v>1229</v>
      </c>
      <c r="H4813" t="s">
        <v>25</v>
      </c>
      <c r="J4813" s="4">
        <f t="shared" si="300"/>
        <v>7</v>
      </c>
      <c r="K4813" s="2">
        <v>45842.702745486102</v>
      </c>
      <c r="L4813" s="13">
        <v>45842.708466979202</v>
      </c>
      <c r="M4813" s="4">
        <f t="shared" si="302"/>
        <v>5.7214931002818048E-3</v>
      </c>
      <c r="N4813" s="4">
        <f t="shared" si="303"/>
        <v>8</v>
      </c>
      <c r="O4813">
        <v>64439</v>
      </c>
      <c r="P4813">
        <v>64439</v>
      </c>
      <c r="Q4813">
        <f t="shared" si="301"/>
        <v>0</v>
      </c>
      <c r="R4813">
        <v>0</v>
      </c>
      <c r="S4813">
        <v>1</v>
      </c>
      <c r="T4813">
        <v>1</v>
      </c>
      <c r="U4813" t="s">
        <v>154</v>
      </c>
      <c r="V4813" t="s">
        <v>26</v>
      </c>
      <c r="W4813" t="s">
        <v>0</v>
      </c>
      <c r="Y4813" t="s">
        <v>6449</v>
      </c>
      <c r="AA4813" s="2">
        <v>45842.703376192097</v>
      </c>
      <c r="AB4813" t="s">
        <v>59</v>
      </c>
    </row>
    <row r="4814" spans="1:28">
      <c r="A4814">
        <v>1388878</v>
      </c>
      <c r="B4814" t="s">
        <v>142</v>
      </c>
      <c r="C4814" t="s">
        <v>142</v>
      </c>
      <c r="D4814" t="s">
        <v>1358</v>
      </c>
      <c r="F4814" t="s">
        <v>57</v>
      </c>
      <c r="G4814" t="s">
        <v>1229</v>
      </c>
      <c r="H4814" t="s">
        <v>25</v>
      </c>
      <c r="J4814" s="4">
        <f t="shared" si="300"/>
        <v>7</v>
      </c>
      <c r="K4814" s="2">
        <v>45842.702238888902</v>
      </c>
      <c r="L4814" s="13">
        <v>45842.708515625003</v>
      </c>
      <c r="M4814" s="4">
        <f t="shared" si="302"/>
        <v>6.2767361014266498E-3</v>
      </c>
      <c r="N4814" s="4">
        <f t="shared" si="303"/>
        <v>9</v>
      </c>
      <c r="O4814">
        <v>49003</v>
      </c>
      <c r="P4814">
        <v>49003</v>
      </c>
      <c r="Q4814">
        <f t="shared" si="301"/>
        <v>0</v>
      </c>
      <c r="R4814">
        <v>0</v>
      </c>
      <c r="S4814">
        <v>1</v>
      </c>
      <c r="T4814">
        <v>1</v>
      </c>
      <c r="U4814" t="s">
        <v>154</v>
      </c>
      <c r="V4814" t="s">
        <v>26</v>
      </c>
      <c r="W4814" t="s">
        <v>0</v>
      </c>
      <c r="Y4814" t="s">
        <v>6449</v>
      </c>
      <c r="AA4814" s="2">
        <v>45842.702622997698</v>
      </c>
      <c r="AB4814" t="s">
        <v>59</v>
      </c>
    </row>
    <row r="4815" spans="1:28">
      <c r="A4815">
        <v>1388877</v>
      </c>
      <c r="B4815" t="s">
        <v>142</v>
      </c>
      <c r="C4815" t="s">
        <v>142</v>
      </c>
      <c r="D4815" t="s">
        <v>6338</v>
      </c>
      <c r="F4815" t="s">
        <v>57</v>
      </c>
      <c r="G4815" t="s">
        <v>1229</v>
      </c>
      <c r="H4815" t="s">
        <v>25</v>
      </c>
      <c r="J4815" s="4">
        <f t="shared" si="300"/>
        <v>7</v>
      </c>
      <c r="K4815" s="2">
        <v>45842.7014758449</v>
      </c>
      <c r="L4815" s="13">
        <v>45842.708826423601</v>
      </c>
      <c r="M4815" s="4">
        <f t="shared" si="302"/>
        <v>7.3505787004251033E-3</v>
      </c>
      <c r="N4815" s="4">
        <f t="shared" si="303"/>
        <v>10</v>
      </c>
      <c r="O4815">
        <v>52279</v>
      </c>
      <c r="P4815">
        <v>52279</v>
      </c>
      <c r="Q4815">
        <f t="shared" si="301"/>
        <v>0</v>
      </c>
      <c r="R4815">
        <v>0</v>
      </c>
      <c r="S4815">
        <v>1</v>
      </c>
      <c r="T4815">
        <v>1</v>
      </c>
      <c r="U4815" t="s">
        <v>26</v>
      </c>
      <c r="V4815" t="s">
        <v>154</v>
      </c>
      <c r="W4815" t="s">
        <v>0</v>
      </c>
      <c r="Y4815" t="s">
        <v>6449</v>
      </c>
      <c r="AA4815" s="2">
        <v>45842.701952395801</v>
      </c>
      <c r="AB4815" t="s">
        <v>59</v>
      </c>
    </row>
    <row r="4816" spans="1:28">
      <c r="A4816">
        <v>1388873</v>
      </c>
      <c r="B4816" t="s">
        <v>142</v>
      </c>
      <c r="C4816" t="s">
        <v>142</v>
      </c>
      <c r="D4816" t="s">
        <v>5918</v>
      </c>
      <c r="F4816" t="s">
        <v>57</v>
      </c>
      <c r="G4816" t="s">
        <v>1229</v>
      </c>
      <c r="H4816" t="s">
        <v>25</v>
      </c>
      <c r="J4816" s="4">
        <f t="shared" si="300"/>
        <v>7</v>
      </c>
      <c r="K4816" s="2">
        <v>45841.958333333299</v>
      </c>
      <c r="L4816" s="13">
        <v>45842.708549155097</v>
      </c>
      <c r="M4816" s="4">
        <f t="shared" si="302"/>
        <v>0.75021582179761026</v>
      </c>
      <c r="N4816" s="4">
        <f t="shared" si="303"/>
        <v>1080</v>
      </c>
      <c r="O4816">
        <v>1299</v>
      </c>
      <c r="P4816">
        <v>1299</v>
      </c>
      <c r="Q4816">
        <f t="shared" si="301"/>
        <v>0</v>
      </c>
      <c r="R4816">
        <v>0</v>
      </c>
      <c r="S4816">
        <v>0</v>
      </c>
      <c r="T4816">
        <v>1</v>
      </c>
      <c r="U4816" t="s">
        <v>26</v>
      </c>
      <c r="V4816" t="s">
        <v>154</v>
      </c>
      <c r="W4816" t="s">
        <v>0</v>
      </c>
      <c r="X4816" t="s">
        <v>6464</v>
      </c>
      <c r="Y4816" t="s">
        <v>6449</v>
      </c>
      <c r="AA4816" s="2">
        <v>45842.699486539299</v>
      </c>
      <c r="AB4816" t="s">
        <v>59</v>
      </c>
    </row>
    <row r="4817" spans="1:28">
      <c r="A4817">
        <v>1388869</v>
      </c>
      <c r="B4817" t="s">
        <v>342</v>
      </c>
      <c r="C4817" t="s">
        <v>342</v>
      </c>
      <c r="D4817" t="s">
        <v>6155</v>
      </c>
      <c r="F4817" t="s">
        <v>55</v>
      </c>
      <c r="G4817" t="s">
        <v>56</v>
      </c>
      <c r="H4817" t="s">
        <v>25</v>
      </c>
      <c r="I4817" s="2" t="s">
        <v>57</v>
      </c>
      <c r="J4817" s="4">
        <f t="shared" si="300"/>
        <v>7</v>
      </c>
      <c r="K4817" s="2">
        <v>45842.682966400498</v>
      </c>
      <c r="L4817" s="13">
        <v>45851.729861111096</v>
      </c>
      <c r="M4817" s="4">
        <f t="shared" si="302"/>
        <v>9.0468947105982807</v>
      </c>
      <c r="N4817" s="4">
        <f t="shared" si="303"/>
        <v>67</v>
      </c>
      <c r="O4817">
        <v>35502</v>
      </c>
      <c r="P4817">
        <v>36334</v>
      </c>
      <c r="Q4817">
        <f t="shared" si="301"/>
        <v>832</v>
      </c>
      <c r="R4817">
        <v>832</v>
      </c>
      <c r="S4817">
        <v>0</v>
      </c>
      <c r="T4817">
        <v>0.625</v>
      </c>
      <c r="U4817" t="s">
        <v>26</v>
      </c>
      <c r="V4817" t="s">
        <v>26</v>
      </c>
      <c r="W4817" t="s">
        <v>0</v>
      </c>
      <c r="X4817" t="s">
        <v>6465</v>
      </c>
      <c r="Y4817" t="s">
        <v>6466</v>
      </c>
      <c r="AA4817" s="2">
        <v>45842.683504745401</v>
      </c>
      <c r="AB4817" t="s">
        <v>104</v>
      </c>
    </row>
    <row r="4818" spans="1:28">
      <c r="A4818">
        <v>1388868</v>
      </c>
      <c r="B4818" t="s">
        <v>69</v>
      </c>
      <c r="C4818" t="s">
        <v>69</v>
      </c>
      <c r="D4818" t="s">
        <v>6155</v>
      </c>
      <c r="H4818" t="s">
        <v>25</v>
      </c>
      <c r="J4818" s="4">
        <f t="shared" si="300"/>
        <v>7</v>
      </c>
      <c r="K4818" s="2">
        <v>45842.682739432901</v>
      </c>
      <c r="L4818" s="13">
        <v>45842.682739432901</v>
      </c>
      <c r="M4818" s="4">
        <f t="shared" si="302"/>
        <v>0</v>
      </c>
      <c r="N4818" s="4">
        <f t="shared" si="303"/>
        <v>0</v>
      </c>
      <c r="O4818">
        <v>35502</v>
      </c>
      <c r="P4818">
        <v>35502</v>
      </c>
      <c r="Q4818">
        <f t="shared" si="301"/>
        <v>0</v>
      </c>
      <c r="R4818">
        <v>0</v>
      </c>
      <c r="S4818">
        <v>0</v>
      </c>
      <c r="T4818">
        <v>0</v>
      </c>
      <c r="U4818" t="s">
        <v>26</v>
      </c>
      <c r="V4818" t="s">
        <v>26</v>
      </c>
      <c r="W4818" t="s">
        <v>0</v>
      </c>
      <c r="X4818" t="s">
        <v>148</v>
      </c>
      <c r="AA4818" s="2">
        <v>45842.682831562503</v>
      </c>
      <c r="AB4818" t="s">
        <v>104</v>
      </c>
    </row>
    <row r="4819" spans="1:28">
      <c r="A4819">
        <v>1388867</v>
      </c>
      <c r="B4819" t="s">
        <v>29</v>
      </c>
      <c r="C4819" t="s">
        <v>29</v>
      </c>
      <c r="D4819" t="s">
        <v>4493</v>
      </c>
      <c r="F4819" t="s">
        <v>4542</v>
      </c>
      <c r="G4819" t="s">
        <v>4543</v>
      </c>
      <c r="H4819" t="s">
        <v>25</v>
      </c>
      <c r="I4819" s="2" t="s">
        <v>4542</v>
      </c>
      <c r="J4819" s="4">
        <f t="shared" si="300"/>
        <v>7</v>
      </c>
      <c r="K4819" s="2">
        <v>45842.682535266198</v>
      </c>
      <c r="L4819" s="13">
        <v>45878.565694444398</v>
      </c>
      <c r="M4819" s="4">
        <f t="shared" si="302"/>
        <v>35.883159178200003</v>
      </c>
      <c r="N4819" s="4">
        <f t="shared" si="303"/>
        <v>1271</v>
      </c>
      <c r="O4819">
        <v>69222</v>
      </c>
      <c r="P4819">
        <v>75797</v>
      </c>
      <c r="Q4819">
        <f t="shared" si="301"/>
        <v>6575</v>
      </c>
      <c r="R4819">
        <v>6575</v>
      </c>
      <c r="S4819">
        <v>0.75</v>
      </c>
      <c r="T4819">
        <v>0.125</v>
      </c>
      <c r="U4819" t="s">
        <v>26</v>
      </c>
      <c r="V4819" t="s">
        <v>26</v>
      </c>
      <c r="W4819" t="s">
        <v>25</v>
      </c>
      <c r="X4819" t="s">
        <v>34</v>
      </c>
      <c r="Y4819" t="s">
        <v>6467</v>
      </c>
      <c r="Z4819" t="s">
        <v>365</v>
      </c>
      <c r="AA4819" s="2">
        <v>45842.676921145801</v>
      </c>
      <c r="AB4819" t="s">
        <v>177</v>
      </c>
    </row>
    <row r="4820" spans="1:28">
      <c r="A4820">
        <v>1388864</v>
      </c>
      <c r="B4820" t="s">
        <v>69</v>
      </c>
      <c r="C4820" t="s">
        <v>69</v>
      </c>
      <c r="D4820" t="s">
        <v>652</v>
      </c>
      <c r="H4820" t="s">
        <v>25</v>
      </c>
      <c r="J4820" s="4">
        <f t="shared" si="300"/>
        <v>7</v>
      </c>
      <c r="K4820" s="2">
        <v>45842.671830937499</v>
      </c>
      <c r="L4820" s="13">
        <v>45842.671830937499</v>
      </c>
      <c r="M4820" s="4">
        <f t="shared" si="302"/>
        <v>0</v>
      </c>
      <c r="N4820" s="4">
        <f t="shared" si="303"/>
        <v>0</v>
      </c>
      <c r="O4820">
        <v>33608</v>
      </c>
      <c r="P4820">
        <v>33608</v>
      </c>
      <c r="Q4820">
        <f t="shared" si="301"/>
        <v>0</v>
      </c>
      <c r="R4820">
        <v>0</v>
      </c>
      <c r="S4820">
        <v>0</v>
      </c>
      <c r="T4820">
        <v>0</v>
      </c>
      <c r="U4820" t="s">
        <v>26</v>
      </c>
      <c r="V4820" t="s">
        <v>26</v>
      </c>
      <c r="W4820" t="s">
        <v>0</v>
      </c>
      <c r="X4820" t="s">
        <v>148</v>
      </c>
      <c r="AA4820" s="2">
        <v>45842.671940428198</v>
      </c>
      <c r="AB4820" t="s">
        <v>104</v>
      </c>
    </row>
    <row r="4821" spans="1:28">
      <c r="A4821">
        <v>1388862</v>
      </c>
      <c r="B4821" t="s">
        <v>69</v>
      </c>
      <c r="C4821" t="s">
        <v>69</v>
      </c>
      <c r="D4821" t="s">
        <v>437</v>
      </c>
      <c r="H4821" t="s">
        <v>25</v>
      </c>
      <c r="J4821" s="4">
        <f t="shared" si="300"/>
        <v>7</v>
      </c>
      <c r="K4821" s="2">
        <v>45842.669353391197</v>
      </c>
      <c r="L4821" s="13">
        <v>45842.669353391197</v>
      </c>
      <c r="M4821" s="4">
        <f t="shared" si="302"/>
        <v>0</v>
      </c>
      <c r="N4821" s="4">
        <f t="shared" si="303"/>
        <v>0</v>
      </c>
      <c r="O4821">
        <v>63680</v>
      </c>
      <c r="P4821">
        <v>63680</v>
      </c>
      <c r="Q4821">
        <f t="shared" si="301"/>
        <v>0</v>
      </c>
      <c r="R4821">
        <v>0</v>
      </c>
      <c r="S4821">
        <v>1</v>
      </c>
      <c r="T4821">
        <v>1</v>
      </c>
      <c r="U4821" t="s">
        <v>26</v>
      </c>
      <c r="V4821" t="s">
        <v>26</v>
      </c>
      <c r="W4821" t="s">
        <v>0</v>
      </c>
      <c r="X4821" t="s">
        <v>148</v>
      </c>
      <c r="AA4821" s="2">
        <v>45842.6694458333</v>
      </c>
      <c r="AB4821" t="s">
        <v>104</v>
      </c>
    </row>
    <row r="4822" spans="1:28">
      <c r="A4822">
        <v>1388861</v>
      </c>
      <c r="B4822" t="s">
        <v>342</v>
      </c>
      <c r="C4822" t="s">
        <v>342</v>
      </c>
      <c r="D4822" t="s">
        <v>766</v>
      </c>
      <c r="F4822" t="s">
        <v>55</v>
      </c>
      <c r="G4822" t="s">
        <v>56</v>
      </c>
      <c r="H4822" t="s">
        <v>25</v>
      </c>
      <c r="I4822" s="2" t="s">
        <v>57</v>
      </c>
      <c r="J4822" s="4">
        <f t="shared" si="300"/>
        <v>7</v>
      </c>
      <c r="K4822" s="2">
        <v>45842.667671064803</v>
      </c>
      <c r="L4822" s="13">
        <v>45855.720169363398</v>
      </c>
      <c r="M4822" s="4">
        <f t="shared" si="302"/>
        <v>13.05249829859531</v>
      </c>
      <c r="N4822" s="4">
        <f t="shared" si="303"/>
        <v>75</v>
      </c>
      <c r="O4822">
        <v>53531</v>
      </c>
      <c r="P4822">
        <v>53539</v>
      </c>
      <c r="Q4822">
        <f t="shared" si="301"/>
        <v>8</v>
      </c>
      <c r="R4822">
        <v>8</v>
      </c>
      <c r="S4822">
        <v>0.625</v>
      </c>
      <c r="T4822">
        <v>0.5</v>
      </c>
      <c r="U4822" t="s">
        <v>26</v>
      </c>
      <c r="V4822" t="s">
        <v>26</v>
      </c>
      <c r="W4822" t="s">
        <v>0</v>
      </c>
      <c r="X4822" t="s">
        <v>6056</v>
      </c>
      <c r="Y4822" t="s">
        <v>6468</v>
      </c>
      <c r="AA4822" s="2">
        <v>45842.667996840297</v>
      </c>
      <c r="AB4822" t="s">
        <v>104</v>
      </c>
    </row>
    <row r="4823" spans="1:28">
      <c r="A4823">
        <v>1388859</v>
      </c>
      <c r="B4823" t="s">
        <v>69</v>
      </c>
      <c r="C4823" t="s">
        <v>69</v>
      </c>
      <c r="D4823" t="s">
        <v>766</v>
      </c>
      <c r="H4823" t="s">
        <v>25</v>
      </c>
      <c r="J4823" s="4">
        <f t="shared" si="300"/>
        <v>7</v>
      </c>
      <c r="K4823" s="2">
        <v>45842.6674011574</v>
      </c>
      <c r="L4823" s="13">
        <v>45842.6674011574</v>
      </c>
      <c r="M4823" s="4">
        <f t="shared" si="302"/>
        <v>0</v>
      </c>
      <c r="N4823" s="4">
        <f t="shared" si="303"/>
        <v>0</v>
      </c>
      <c r="O4823">
        <v>53531</v>
      </c>
      <c r="P4823">
        <v>53531</v>
      </c>
      <c r="Q4823">
        <f t="shared" si="301"/>
        <v>0</v>
      </c>
      <c r="R4823">
        <v>0</v>
      </c>
      <c r="S4823">
        <v>0.625</v>
      </c>
      <c r="T4823">
        <v>0.625</v>
      </c>
      <c r="U4823" t="s">
        <v>26</v>
      </c>
      <c r="V4823" t="s">
        <v>26</v>
      </c>
      <c r="W4823" t="s">
        <v>0</v>
      </c>
      <c r="X4823" t="s">
        <v>148</v>
      </c>
      <c r="AA4823" s="2">
        <v>45842.667486192098</v>
      </c>
      <c r="AB4823" t="s">
        <v>104</v>
      </c>
    </row>
    <row r="4824" spans="1:28">
      <c r="A4824">
        <v>1388857</v>
      </c>
      <c r="B4824" t="s">
        <v>29</v>
      </c>
      <c r="C4824" t="s">
        <v>29</v>
      </c>
      <c r="D4824" t="s">
        <v>3285</v>
      </c>
      <c r="E4824" t="s">
        <v>3286</v>
      </c>
      <c r="F4824" t="s">
        <v>3287</v>
      </c>
      <c r="G4824" t="s">
        <v>3288</v>
      </c>
      <c r="H4824" t="s">
        <v>25</v>
      </c>
      <c r="I4824" s="2" t="s">
        <v>3287</v>
      </c>
      <c r="J4824" s="4">
        <f t="shared" si="300"/>
        <v>7</v>
      </c>
      <c r="K4824" s="2">
        <v>45842.660350196798</v>
      </c>
      <c r="L4824" s="13">
        <v>45895.615034722199</v>
      </c>
      <c r="M4824" s="4">
        <f t="shared" si="302"/>
        <v>52.954684525400808</v>
      </c>
      <c r="N4824" s="4">
        <f t="shared" si="303"/>
        <v>1374</v>
      </c>
      <c r="O4824">
        <v>3037</v>
      </c>
      <c r="P4824">
        <v>9698</v>
      </c>
      <c r="Q4824">
        <f t="shared" si="301"/>
        <v>6661</v>
      </c>
      <c r="R4824">
        <v>6661</v>
      </c>
      <c r="S4824">
        <v>1</v>
      </c>
      <c r="T4824">
        <v>0.75</v>
      </c>
      <c r="U4824" t="s">
        <v>26</v>
      </c>
      <c r="V4824" t="s">
        <v>26</v>
      </c>
      <c r="W4824" t="s">
        <v>0</v>
      </c>
      <c r="Y4824" t="s">
        <v>620</v>
      </c>
      <c r="AA4824" s="2">
        <v>45842.662324108802</v>
      </c>
      <c r="AB4824" t="s">
        <v>89</v>
      </c>
    </row>
    <row r="4825" spans="1:28">
      <c r="A4825">
        <v>1388856</v>
      </c>
      <c r="B4825" t="s">
        <v>69</v>
      </c>
      <c r="C4825" t="s">
        <v>69</v>
      </c>
      <c r="D4825" t="s">
        <v>6388</v>
      </c>
      <c r="H4825" t="s">
        <v>25</v>
      </c>
      <c r="J4825" s="4">
        <f t="shared" si="300"/>
        <v>7</v>
      </c>
      <c r="K4825" s="2">
        <v>45842.662109919002</v>
      </c>
      <c r="L4825" s="13">
        <v>45842.662109919002</v>
      </c>
      <c r="M4825" s="4">
        <f t="shared" si="302"/>
        <v>0</v>
      </c>
      <c r="N4825" s="4">
        <f t="shared" si="303"/>
        <v>0</v>
      </c>
      <c r="O4825">
        <v>1156</v>
      </c>
      <c r="P4825">
        <v>1156</v>
      </c>
      <c r="Q4825">
        <f t="shared" si="301"/>
        <v>0</v>
      </c>
      <c r="R4825">
        <v>0</v>
      </c>
      <c r="S4825">
        <v>0</v>
      </c>
      <c r="T4825">
        <v>0</v>
      </c>
      <c r="U4825" t="s">
        <v>26</v>
      </c>
      <c r="V4825" t="s">
        <v>26</v>
      </c>
      <c r="W4825" t="s">
        <v>0</v>
      </c>
      <c r="X4825" t="s">
        <v>148</v>
      </c>
      <c r="Y4825" t="s">
        <v>6464</v>
      </c>
      <c r="AA4825" s="2">
        <v>45842.662195451398</v>
      </c>
      <c r="AB4825" t="s">
        <v>59</v>
      </c>
    </row>
    <row r="4826" spans="1:28">
      <c r="A4826">
        <v>1388855</v>
      </c>
      <c r="B4826" t="s">
        <v>69</v>
      </c>
      <c r="C4826" t="s">
        <v>69</v>
      </c>
      <c r="D4826" t="s">
        <v>110</v>
      </c>
      <c r="H4826" t="s">
        <v>25</v>
      </c>
      <c r="J4826" s="4">
        <f t="shared" si="300"/>
        <v>7</v>
      </c>
      <c r="K4826" s="2">
        <v>45842.661479826398</v>
      </c>
      <c r="L4826" s="13">
        <v>45842.661479826398</v>
      </c>
      <c r="M4826" s="4">
        <f t="shared" si="302"/>
        <v>0</v>
      </c>
      <c r="N4826" s="4">
        <f t="shared" si="303"/>
        <v>0</v>
      </c>
      <c r="O4826">
        <v>1211</v>
      </c>
      <c r="P4826">
        <v>1211</v>
      </c>
      <c r="Q4826">
        <f t="shared" si="301"/>
        <v>0</v>
      </c>
      <c r="R4826">
        <v>0</v>
      </c>
      <c r="S4826">
        <v>0</v>
      </c>
      <c r="T4826">
        <v>0</v>
      </c>
      <c r="U4826" t="s">
        <v>26</v>
      </c>
      <c r="V4826" t="s">
        <v>26</v>
      </c>
      <c r="W4826" t="s">
        <v>0</v>
      </c>
      <c r="X4826" t="s">
        <v>148</v>
      </c>
      <c r="Y4826" t="s">
        <v>6464</v>
      </c>
      <c r="AA4826" s="2">
        <v>45842.661563043999</v>
      </c>
      <c r="AB4826" t="s">
        <v>59</v>
      </c>
    </row>
    <row r="4827" spans="1:28">
      <c r="A4827">
        <v>1388854</v>
      </c>
      <c r="B4827" t="s">
        <v>69</v>
      </c>
      <c r="C4827" t="s">
        <v>69</v>
      </c>
      <c r="D4827" t="s">
        <v>3444</v>
      </c>
      <c r="H4827" t="s">
        <v>25</v>
      </c>
      <c r="J4827" s="4">
        <f t="shared" si="300"/>
        <v>7</v>
      </c>
      <c r="K4827" s="2">
        <v>45842.661233368097</v>
      </c>
      <c r="L4827" s="13">
        <v>45842.661233368097</v>
      </c>
      <c r="M4827" s="4">
        <f t="shared" si="302"/>
        <v>0</v>
      </c>
      <c r="N4827" s="4">
        <f t="shared" si="303"/>
        <v>0</v>
      </c>
      <c r="O4827">
        <v>1299</v>
      </c>
      <c r="P4827">
        <v>1299</v>
      </c>
      <c r="Q4827">
        <f t="shared" si="301"/>
        <v>0</v>
      </c>
      <c r="R4827">
        <v>0</v>
      </c>
      <c r="S4827">
        <v>0</v>
      </c>
      <c r="T4827">
        <v>0</v>
      </c>
      <c r="U4827" t="s">
        <v>26</v>
      </c>
      <c r="V4827" t="s">
        <v>26</v>
      </c>
      <c r="W4827" t="s">
        <v>0</v>
      </c>
      <c r="X4827" t="s">
        <v>148</v>
      </c>
      <c r="Y4827" t="s">
        <v>6464</v>
      </c>
      <c r="AA4827" s="2">
        <v>45842.661327511603</v>
      </c>
      <c r="AB4827" t="s">
        <v>59</v>
      </c>
    </row>
    <row r="4828" spans="1:28">
      <c r="A4828">
        <v>1388853</v>
      </c>
      <c r="B4828" t="s">
        <v>69</v>
      </c>
      <c r="C4828" t="s">
        <v>69</v>
      </c>
      <c r="D4828" t="s">
        <v>6344</v>
      </c>
      <c r="H4828" t="s">
        <v>25</v>
      </c>
      <c r="J4828" s="4">
        <f t="shared" si="300"/>
        <v>7</v>
      </c>
      <c r="K4828" s="2">
        <v>45842.660822685197</v>
      </c>
      <c r="L4828" s="13">
        <v>45842.660822685197</v>
      </c>
      <c r="M4828" s="4">
        <f t="shared" si="302"/>
        <v>0</v>
      </c>
      <c r="N4828" s="4">
        <f t="shared" si="303"/>
        <v>0</v>
      </c>
      <c r="O4828">
        <v>1284</v>
      </c>
      <c r="P4828">
        <v>1284</v>
      </c>
      <c r="Q4828">
        <f t="shared" si="301"/>
        <v>0</v>
      </c>
      <c r="R4828">
        <v>0</v>
      </c>
      <c r="S4828">
        <v>0</v>
      </c>
      <c r="T4828">
        <v>0</v>
      </c>
      <c r="U4828" t="s">
        <v>26</v>
      </c>
      <c r="V4828" t="s">
        <v>26</v>
      </c>
      <c r="W4828" t="s">
        <v>0</v>
      </c>
      <c r="X4828" t="s">
        <v>148</v>
      </c>
      <c r="Y4828" t="s">
        <v>6464</v>
      </c>
      <c r="AA4828" s="2">
        <v>45842.660921377297</v>
      </c>
      <c r="AB4828" t="s">
        <v>59</v>
      </c>
    </row>
    <row r="4829" spans="1:28">
      <c r="A4829">
        <v>1388852</v>
      </c>
      <c r="B4829" t="s">
        <v>69</v>
      </c>
      <c r="C4829" t="s">
        <v>69</v>
      </c>
      <c r="D4829" t="s">
        <v>6408</v>
      </c>
      <c r="H4829" t="s">
        <v>25</v>
      </c>
      <c r="J4829" s="4">
        <f t="shared" si="300"/>
        <v>7</v>
      </c>
      <c r="K4829" s="2">
        <v>45842.659605127301</v>
      </c>
      <c r="L4829" s="13">
        <v>45842.659605127301</v>
      </c>
      <c r="M4829" s="4">
        <f t="shared" si="302"/>
        <v>0</v>
      </c>
      <c r="N4829" s="4">
        <f t="shared" si="303"/>
        <v>0</v>
      </c>
      <c r="O4829">
        <v>1087</v>
      </c>
      <c r="P4829">
        <v>1087</v>
      </c>
      <c r="Q4829">
        <f t="shared" si="301"/>
        <v>0</v>
      </c>
      <c r="R4829">
        <v>0</v>
      </c>
      <c r="S4829">
        <v>0</v>
      </c>
      <c r="T4829">
        <v>0</v>
      </c>
      <c r="U4829" t="s">
        <v>26</v>
      </c>
      <c r="V4829" t="s">
        <v>26</v>
      </c>
      <c r="W4829" t="s">
        <v>0</v>
      </c>
      <c r="X4829" t="s">
        <v>148</v>
      </c>
      <c r="Y4829" t="s">
        <v>6464</v>
      </c>
      <c r="AA4829" s="2">
        <v>45842.659687152802</v>
      </c>
      <c r="AB4829" t="s">
        <v>59</v>
      </c>
    </row>
    <row r="4830" spans="1:28">
      <c r="A4830">
        <v>1388851</v>
      </c>
      <c r="B4830" t="s">
        <v>69</v>
      </c>
      <c r="C4830" t="s">
        <v>69</v>
      </c>
      <c r="D4830" t="s">
        <v>6248</v>
      </c>
      <c r="H4830" t="s">
        <v>25</v>
      </c>
      <c r="J4830" s="4">
        <f t="shared" si="300"/>
        <v>7</v>
      </c>
      <c r="K4830" s="2">
        <v>45842.659311840303</v>
      </c>
      <c r="L4830" s="13">
        <v>45842.659311840303</v>
      </c>
      <c r="M4830" s="4">
        <f t="shared" si="302"/>
        <v>0</v>
      </c>
      <c r="N4830" s="4">
        <f t="shared" si="303"/>
        <v>0</v>
      </c>
      <c r="O4830">
        <v>1203</v>
      </c>
      <c r="P4830">
        <v>1203</v>
      </c>
      <c r="Q4830">
        <f t="shared" si="301"/>
        <v>0</v>
      </c>
      <c r="R4830">
        <v>0</v>
      </c>
      <c r="S4830">
        <v>0</v>
      </c>
      <c r="T4830">
        <v>0</v>
      </c>
      <c r="U4830" t="s">
        <v>26</v>
      </c>
      <c r="V4830" t="s">
        <v>26</v>
      </c>
      <c r="W4830" t="s">
        <v>0</v>
      </c>
      <c r="X4830" t="s">
        <v>148</v>
      </c>
      <c r="AA4830" s="2">
        <v>45842.659403159698</v>
      </c>
      <c r="AB4830" t="s">
        <v>104</v>
      </c>
    </row>
    <row r="4831" spans="1:28">
      <c r="A4831">
        <v>1388850</v>
      </c>
      <c r="B4831" t="s">
        <v>69</v>
      </c>
      <c r="C4831" t="s">
        <v>69</v>
      </c>
      <c r="D4831" t="s">
        <v>2351</v>
      </c>
      <c r="H4831" t="s">
        <v>25</v>
      </c>
      <c r="J4831" s="4">
        <f t="shared" si="300"/>
        <v>7</v>
      </c>
      <c r="K4831" s="2">
        <v>45842.659293136603</v>
      </c>
      <c r="L4831" s="13">
        <v>45842.659293136603</v>
      </c>
      <c r="M4831" s="4">
        <f t="shared" si="302"/>
        <v>0</v>
      </c>
      <c r="N4831" s="4">
        <f t="shared" si="303"/>
        <v>0</v>
      </c>
      <c r="O4831">
        <v>1139</v>
      </c>
      <c r="P4831">
        <v>1139</v>
      </c>
      <c r="Q4831">
        <f t="shared" si="301"/>
        <v>0</v>
      </c>
      <c r="R4831">
        <v>0</v>
      </c>
      <c r="S4831">
        <v>0</v>
      </c>
      <c r="T4831">
        <v>0</v>
      </c>
      <c r="U4831" t="s">
        <v>26</v>
      </c>
      <c r="V4831" t="s">
        <v>26</v>
      </c>
      <c r="W4831" t="s">
        <v>0</v>
      </c>
      <c r="X4831" t="s">
        <v>148</v>
      </c>
      <c r="Y4831" t="s">
        <v>6464</v>
      </c>
      <c r="AA4831" s="2">
        <v>45842.6593798264</v>
      </c>
      <c r="AB4831" t="s">
        <v>59</v>
      </c>
    </row>
    <row r="4832" spans="1:28">
      <c r="A4832">
        <v>1388848</v>
      </c>
      <c r="B4832" t="s">
        <v>69</v>
      </c>
      <c r="C4832" t="s">
        <v>69</v>
      </c>
      <c r="D4832" t="s">
        <v>348</v>
      </c>
      <c r="H4832" t="s">
        <v>25</v>
      </c>
      <c r="J4832" s="4">
        <f t="shared" si="300"/>
        <v>7</v>
      </c>
      <c r="K4832" s="2">
        <v>45842.658812465299</v>
      </c>
      <c r="L4832" s="13">
        <v>45842.658812465299</v>
      </c>
      <c r="M4832" s="4">
        <f t="shared" si="302"/>
        <v>0</v>
      </c>
      <c r="N4832" s="4">
        <f t="shared" si="303"/>
        <v>0</v>
      </c>
      <c r="O4832">
        <v>1155</v>
      </c>
      <c r="P4832">
        <v>1155</v>
      </c>
      <c r="Q4832">
        <f t="shared" si="301"/>
        <v>0</v>
      </c>
      <c r="R4832">
        <v>0</v>
      </c>
      <c r="S4832">
        <v>0</v>
      </c>
      <c r="T4832">
        <v>0</v>
      </c>
      <c r="U4832" t="s">
        <v>26</v>
      </c>
      <c r="V4832" t="s">
        <v>26</v>
      </c>
      <c r="W4832" t="s">
        <v>0</v>
      </c>
      <c r="X4832" t="s">
        <v>148</v>
      </c>
      <c r="Y4832" t="s">
        <v>6464</v>
      </c>
      <c r="AA4832" s="2">
        <v>45842.658893171298</v>
      </c>
      <c r="AB4832" t="s">
        <v>59</v>
      </c>
    </row>
    <row r="4833" spans="1:28">
      <c r="A4833">
        <v>1388847</v>
      </c>
      <c r="B4833" t="s">
        <v>69</v>
      </c>
      <c r="C4833" t="s">
        <v>69</v>
      </c>
      <c r="D4833" t="s">
        <v>6434</v>
      </c>
      <c r="H4833" t="s">
        <v>25</v>
      </c>
      <c r="J4833" s="4">
        <f t="shared" si="300"/>
        <v>7</v>
      </c>
      <c r="K4833" s="2">
        <v>45842.658206400498</v>
      </c>
      <c r="L4833" s="13">
        <v>45842.658206400498</v>
      </c>
      <c r="M4833" s="4">
        <f t="shared" si="302"/>
        <v>0</v>
      </c>
      <c r="N4833" s="4">
        <f t="shared" si="303"/>
        <v>0</v>
      </c>
      <c r="O4833">
        <v>1280</v>
      </c>
      <c r="P4833">
        <v>1280</v>
      </c>
      <c r="Q4833">
        <f t="shared" si="301"/>
        <v>0</v>
      </c>
      <c r="R4833">
        <v>0</v>
      </c>
      <c r="S4833">
        <v>0</v>
      </c>
      <c r="T4833">
        <v>0</v>
      </c>
      <c r="U4833" t="s">
        <v>26</v>
      </c>
      <c r="V4833" t="s">
        <v>26</v>
      </c>
      <c r="W4833" t="s">
        <v>0</v>
      </c>
      <c r="X4833" t="s">
        <v>148</v>
      </c>
      <c r="Y4833" t="s">
        <v>6464</v>
      </c>
      <c r="AA4833" s="2">
        <v>45842.6582979167</v>
      </c>
      <c r="AB4833" t="s">
        <v>59</v>
      </c>
    </row>
    <row r="4834" spans="1:28">
      <c r="A4834">
        <v>1388846</v>
      </c>
      <c r="B4834" t="s">
        <v>69</v>
      </c>
      <c r="C4834" t="s">
        <v>69</v>
      </c>
      <c r="D4834" t="s">
        <v>1454</v>
      </c>
      <c r="H4834" t="s">
        <v>25</v>
      </c>
      <c r="J4834" s="4">
        <f t="shared" si="300"/>
        <v>7</v>
      </c>
      <c r="K4834" s="2">
        <v>45842.6579255787</v>
      </c>
      <c r="L4834" s="13">
        <v>45842.6579255787</v>
      </c>
      <c r="M4834" s="4">
        <f t="shared" si="302"/>
        <v>0</v>
      </c>
      <c r="N4834" s="4">
        <f t="shared" si="303"/>
        <v>0</v>
      </c>
      <c r="O4834">
        <v>1155</v>
      </c>
      <c r="P4834">
        <v>1155</v>
      </c>
      <c r="Q4834">
        <f t="shared" si="301"/>
        <v>0</v>
      </c>
      <c r="R4834">
        <v>0</v>
      </c>
      <c r="S4834">
        <v>0</v>
      </c>
      <c r="T4834">
        <v>0</v>
      </c>
      <c r="U4834" t="s">
        <v>26</v>
      </c>
      <c r="V4834" t="s">
        <v>26</v>
      </c>
      <c r="W4834" t="s">
        <v>0</v>
      </c>
      <c r="X4834" t="s">
        <v>148</v>
      </c>
      <c r="AA4834" s="2">
        <v>45842.658028240701</v>
      </c>
      <c r="AB4834" t="s">
        <v>104</v>
      </c>
    </row>
    <row r="4835" spans="1:28">
      <c r="A4835">
        <v>1388845</v>
      </c>
      <c r="B4835" t="s">
        <v>69</v>
      </c>
      <c r="C4835" t="s">
        <v>69</v>
      </c>
      <c r="D4835" t="s">
        <v>816</v>
      </c>
      <c r="H4835" t="s">
        <v>25</v>
      </c>
      <c r="J4835" s="4">
        <f t="shared" si="300"/>
        <v>7</v>
      </c>
      <c r="K4835" s="2">
        <v>45842.657878553196</v>
      </c>
      <c r="L4835" s="13">
        <v>45842.657878553196</v>
      </c>
      <c r="M4835" s="4">
        <f t="shared" si="302"/>
        <v>0</v>
      </c>
      <c r="N4835" s="4">
        <f t="shared" si="303"/>
        <v>0</v>
      </c>
      <c r="O4835">
        <v>1283</v>
      </c>
      <c r="P4835">
        <v>1283</v>
      </c>
      <c r="Q4835">
        <f t="shared" si="301"/>
        <v>0</v>
      </c>
      <c r="R4835">
        <v>0</v>
      </c>
      <c r="S4835">
        <v>0</v>
      </c>
      <c r="T4835">
        <v>0</v>
      </c>
      <c r="U4835" t="s">
        <v>26</v>
      </c>
      <c r="V4835" t="s">
        <v>26</v>
      </c>
      <c r="W4835" t="s">
        <v>0</v>
      </c>
      <c r="X4835" t="s">
        <v>148</v>
      </c>
      <c r="Y4835" t="s">
        <v>6464</v>
      </c>
      <c r="AA4835" s="2">
        <v>45842.657990821797</v>
      </c>
      <c r="AB4835" t="s">
        <v>59</v>
      </c>
    </row>
    <row r="4836" spans="1:28">
      <c r="A4836">
        <v>1388843</v>
      </c>
      <c r="B4836" t="s">
        <v>69</v>
      </c>
      <c r="C4836" t="s">
        <v>69</v>
      </c>
      <c r="D4836" t="s">
        <v>5918</v>
      </c>
      <c r="H4836" t="s">
        <v>25</v>
      </c>
      <c r="J4836" s="4">
        <f t="shared" si="300"/>
        <v>7</v>
      </c>
      <c r="K4836" s="2">
        <v>45842.657180439797</v>
      </c>
      <c r="L4836" s="13">
        <v>45842.657180439797</v>
      </c>
      <c r="M4836" s="4">
        <f t="shared" si="302"/>
        <v>0</v>
      </c>
      <c r="N4836" s="4">
        <f t="shared" si="303"/>
        <v>0</v>
      </c>
      <c r="O4836">
        <v>1299</v>
      </c>
      <c r="P4836">
        <v>1299</v>
      </c>
      <c r="Q4836">
        <f t="shared" si="301"/>
        <v>0</v>
      </c>
      <c r="R4836">
        <v>0</v>
      </c>
      <c r="S4836">
        <v>0</v>
      </c>
      <c r="T4836">
        <v>0</v>
      </c>
      <c r="U4836" t="s">
        <v>26</v>
      </c>
      <c r="V4836" t="s">
        <v>26</v>
      </c>
      <c r="W4836" t="s">
        <v>0</v>
      </c>
      <c r="X4836" t="s">
        <v>148</v>
      </c>
      <c r="Y4836" t="s">
        <v>6464</v>
      </c>
      <c r="AA4836" s="2">
        <v>45842.657604247703</v>
      </c>
      <c r="AB4836" t="s">
        <v>59</v>
      </c>
    </row>
    <row r="4837" spans="1:28">
      <c r="A4837">
        <v>1388830</v>
      </c>
      <c r="B4837" t="s">
        <v>69</v>
      </c>
      <c r="C4837" t="s">
        <v>69</v>
      </c>
      <c r="D4837" t="s">
        <v>2946</v>
      </c>
      <c r="H4837" t="s">
        <v>25</v>
      </c>
      <c r="J4837" s="4">
        <f t="shared" si="300"/>
        <v>7</v>
      </c>
      <c r="K4837" s="2">
        <v>45842.623860995402</v>
      </c>
      <c r="L4837" s="13">
        <v>45842.623860995402</v>
      </c>
      <c r="M4837" s="4">
        <f t="shared" si="302"/>
        <v>0</v>
      </c>
      <c r="N4837" s="4">
        <f t="shared" si="303"/>
        <v>0</v>
      </c>
      <c r="O4837">
        <v>1299</v>
      </c>
      <c r="P4837">
        <v>1299</v>
      </c>
      <c r="Q4837">
        <f t="shared" si="301"/>
        <v>0</v>
      </c>
      <c r="R4837">
        <v>0</v>
      </c>
      <c r="S4837">
        <v>0</v>
      </c>
      <c r="T4837">
        <v>0</v>
      </c>
      <c r="U4837" t="s">
        <v>26</v>
      </c>
      <c r="V4837" t="s">
        <v>26</v>
      </c>
      <c r="W4837" t="s">
        <v>0</v>
      </c>
      <c r="X4837" t="s">
        <v>148</v>
      </c>
      <c r="AA4837" s="2">
        <v>45842.623976238399</v>
      </c>
      <c r="AB4837" t="s">
        <v>104</v>
      </c>
    </row>
    <row r="4838" spans="1:28">
      <c r="A4838">
        <v>1388827</v>
      </c>
      <c r="B4838" t="s">
        <v>69</v>
      </c>
      <c r="C4838" t="s">
        <v>69</v>
      </c>
      <c r="D4838" t="s">
        <v>1872</v>
      </c>
      <c r="H4838" t="s">
        <v>25</v>
      </c>
      <c r="J4838" s="4">
        <f t="shared" si="300"/>
        <v>7</v>
      </c>
      <c r="K4838" s="2">
        <v>45842.619512303201</v>
      </c>
      <c r="L4838" s="13">
        <v>45842.619512303201</v>
      </c>
      <c r="M4838" s="4">
        <f t="shared" si="302"/>
        <v>0</v>
      </c>
      <c r="N4838" s="4">
        <f t="shared" si="303"/>
        <v>0</v>
      </c>
      <c r="O4838">
        <v>1186</v>
      </c>
      <c r="P4838">
        <v>1186</v>
      </c>
      <c r="Q4838">
        <f t="shared" si="301"/>
        <v>0</v>
      </c>
      <c r="R4838">
        <v>0</v>
      </c>
      <c r="S4838">
        <v>0</v>
      </c>
      <c r="T4838">
        <v>0</v>
      </c>
      <c r="U4838" t="s">
        <v>26</v>
      </c>
      <c r="V4838" t="s">
        <v>26</v>
      </c>
      <c r="W4838" t="s">
        <v>0</v>
      </c>
      <c r="X4838" t="s">
        <v>148</v>
      </c>
      <c r="AA4838" s="2">
        <v>45842.619975463</v>
      </c>
      <c r="AB4838" t="s">
        <v>104</v>
      </c>
    </row>
    <row r="4839" spans="1:28">
      <c r="A4839">
        <v>1388824</v>
      </c>
      <c r="B4839" t="s">
        <v>1090</v>
      </c>
      <c r="C4839" t="s">
        <v>1090</v>
      </c>
      <c r="D4839" t="s">
        <v>1584</v>
      </c>
      <c r="F4839" t="s">
        <v>55</v>
      </c>
      <c r="G4839" t="s">
        <v>56</v>
      </c>
      <c r="H4839" t="s">
        <v>25</v>
      </c>
      <c r="I4839" s="2" t="s">
        <v>82</v>
      </c>
      <c r="J4839" s="4">
        <f t="shared" si="300"/>
        <v>7</v>
      </c>
      <c r="K4839" s="2">
        <v>45842.614623148103</v>
      </c>
      <c r="L4839" s="13">
        <v>45846.494971608801</v>
      </c>
      <c r="M4839" s="4">
        <f t="shared" si="302"/>
        <v>3.88034846069786</v>
      </c>
      <c r="N4839" s="4">
        <f t="shared" si="303"/>
        <v>1267</v>
      </c>
      <c r="O4839">
        <v>1283</v>
      </c>
      <c r="P4839">
        <v>1283</v>
      </c>
      <c r="Q4839">
        <f t="shared" si="301"/>
        <v>0</v>
      </c>
      <c r="R4839">
        <v>0</v>
      </c>
      <c r="S4839">
        <v>0</v>
      </c>
      <c r="T4839">
        <v>0</v>
      </c>
      <c r="U4839" t="s">
        <v>26</v>
      </c>
      <c r="V4839" t="s">
        <v>26</v>
      </c>
      <c r="W4839" t="s">
        <v>0</v>
      </c>
      <c r="X4839" t="s">
        <v>6469</v>
      </c>
      <c r="Y4839" t="s">
        <v>4018</v>
      </c>
      <c r="AA4839" s="2">
        <v>45842.615396793997</v>
      </c>
      <c r="AB4839" t="s">
        <v>104</v>
      </c>
    </row>
    <row r="4840" spans="1:28">
      <c r="A4840">
        <v>1388823</v>
      </c>
      <c r="B4840" t="s">
        <v>69</v>
      </c>
      <c r="C4840" t="s">
        <v>69</v>
      </c>
      <c r="D4840" t="s">
        <v>1584</v>
      </c>
      <c r="H4840" t="s">
        <v>25</v>
      </c>
      <c r="J4840" s="4">
        <f t="shared" si="300"/>
        <v>7</v>
      </c>
      <c r="K4840" s="2">
        <v>45842.614253437503</v>
      </c>
      <c r="L4840" s="13">
        <v>45842.614253437503</v>
      </c>
      <c r="M4840" s="4">
        <f t="shared" si="302"/>
        <v>0</v>
      </c>
      <c r="N4840" s="4">
        <f t="shared" si="303"/>
        <v>0</v>
      </c>
      <c r="O4840">
        <v>1283</v>
      </c>
      <c r="P4840">
        <v>1283</v>
      </c>
      <c r="Q4840">
        <f t="shared" si="301"/>
        <v>0</v>
      </c>
      <c r="R4840">
        <v>0</v>
      </c>
      <c r="S4840">
        <v>0</v>
      </c>
      <c r="T4840">
        <v>0</v>
      </c>
      <c r="U4840" t="s">
        <v>26</v>
      </c>
      <c r="V4840" t="s">
        <v>26</v>
      </c>
      <c r="W4840" t="s">
        <v>0</v>
      </c>
      <c r="X4840" t="s">
        <v>148</v>
      </c>
      <c r="AA4840" s="2">
        <v>45842.614364085603</v>
      </c>
      <c r="AB4840" t="s">
        <v>104</v>
      </c>
    </row>
    <row r="4841" spans="1:28">
      <c r="A4841">
        <v>1388821</v>
      </c>
      <c r="B4841" t="s">
        <v>53</v>
      </c>
      <c r="C4841" t="s">
        <v>53</v>
      </c>
      <c r="D4841" t="s">
        <v>49</v>
      </c>
      <c r="F4841" t="s">
        <v>55</v>
      </c>
      <c r="G4841" t="s">
        <v>56</v>
      </c>
      <c r="H4841" t="s">
        <v>25</v>
      </c>
      <c r="I4841" s="2" t="s">
        <v>57</v>
      </c>
      <c r="J4841" s="4">
        <f t="shared" si="300"/>
        <v>7</v>
      </c>
      <c r="K4841" s="2">
        <v>45842.6096917014</v>
      </c>
      <c r="L4841" s="13">
        <v>45842.610426585597</v>
      </c>
      <c r="M4841" s="4">
        <f t="shared" si="302"/>
        <v>7.3488419729983434E-4</v>
      </c>
      <c r="N4841" s="4">
        <f t="shared" si="303"/>
        <v>1</v>
      </c>
      <c r="O4841">
        <v>2162</v>
      </c>
      <c r="P4841">
        <v>2162</v>
      </c>
      <c r="Q4841">
        <f t="shared" si="301"/>
        <v>0</v>
      </c>
      <c r="R4841">
        <v>0</v>
      </c>
      <c r="S4841">
        <v>0.875</v>
      </c>
      <c r="T4841">
        <v>0.875</v>
      </c>
      <c r="U4841" t="s">
        <v>26</v>
      </c>
      <c r="V4841" t="s">
        <v>26</v>
      </c>
      <c r="W4841" t="s">
        <v>0</v>
      </c>
      <c r="X4841" t="s">
        <v>6056</v>
      </c>
      <c r="Y4841" t="s">
        <v>6056</v>
      </c>
      <c r="AA4841" s="2">
        <v>45842.610392361101</v>
      </c>
      <c r="AB4841" t="s">
        <v>104</v>
      </c>
    </row>
    <row r="4842" spans="1:28">
      <c r="A4842">
        <v>1388820</v>
      </c>
      <c r="B4842" t="s">
        <v>69</v>
      </c>
      <c r="C4842" t="s">
        <v>69</v>
      </c>
      <c r="D4842" t="s">
        <v>49</v>
      </c>
      <c r="H4842" t="s">
        <v>25</v>
      </c>
      <c r="J4842" s="4">
        <f t="shared" si="300"/>
        <v>7</v>
      </c>
      <c r="K4842" s="2">
        <v>45842.6094431366</v>
      </c>
      <c r="L4842" s="13">
        <v>45842.6094431366</v>
      </c>
      <c r="M4842" s="4">
        <f t="shared" si="302"/>
        <v>0</v>
      </c>
      <c r="N4842" s="4">
        <f t="shared" si="303"/>
        <v>0</v>
      </c>
      <c r="O4842">
        <v>2162</v>
      </c>
      <c r="P4842">
        <v>2162</v>
      </c>
      <c r="Q4842">
        <f t="shared" si="301"/>
        <v>0</v>
      </c>
      <c r="R4842">
        <v>0</v>
      </c>
      <c r="S4842">
        <v>0.875</v>
      </c>
      <c r="T4842">
        <v>0.875</v>
      </c>
      <c r="U4842" t="s">
        <v>26</v>
      </c>
      <c r="V4842" t="s">
        <v>26</v>
      </c>
      <c r="W4842" t="s">
        <v>0</v>
      </c>
      <c r="X4842" t="s">
        <v>148</v>
      </c>
      <c r="AA4842" s="2">
        <v>45842.609533067101</v>
      </c>
      <c r="AB4842" t="s">
        <v>104</v>
      </c>
    </row>
    <row r="4843" spans="1:28">
      <c r="A4843">
        <v>1388811</v>
      </c>
      <c r="B4843" t="s">
        <v>29</v>
      </c>
      <c r="C4843" t="s">
        <v>29</v>
      </c>
      <c r="D4843" t="s">
        <v>4284</v>
      </c>
      <c r="E4843" t="s">
        <v>6470</v>
      </c>
      <c r="F4843" t="s">
        <v>6471</v>
      </c>
      <c r="G4843" t="s">
        <v>6472</v>
      </c>
      <c r="H4843" t="s">
        <v>25</v>
      </c>
      <c r="I4843" s="2" t="s">
        <v>6471</v>
      </c>
      <c r="J4843" s="4">
        <f t="shared" si="300"/>
        <v>7</v>
      </c>
      <c r="K4843" s="2">
        <v>45842.597877546301</v>
      </c>
      <c r="L4843" s="13">
        <v>45872.7960648148</v>
      </c>
      <c r="M4843" s="4">
        <f t="shared" si="302"/>
        <v>30.198187268499169</v>
      </c>
      <c r="N4843" s="4">
        <f t="shared" si="303"/>
        <v>285</v>
      </c>
      <c r="O4843">
        <v>82388</v>
      </c>
      <c r="P4843">
        <v>82546</v>
      </c>
      <c r="Q4843">
        <f t="shared" si="301"/>
        <v>158</v>
      </c>
      <c r="R4843">
        <v>158</v>
      </c>
      <c r="S4843">
        <v>0.875</v>
      </c>
      <c r="T4843">
        <v>1</v>
      </c>
      <c r="U4843" t="s">
        <v>26</v>
      </c>
      <c r="V4843" t="s">
        <v>26</v>
      </c>
      <c r="W4843" t="s">
        <v>0</v>
      </c>
      <c r="AA4843" s="2">
        <v>45842.583670219901</v>
      </c>
      <c r="AB4843" t="s">
        <v>269</v>
      </c>
    </row>
    <row r="4844" spans="1:28">
      <c r="A4844">
        <v>1388803</v>
      </c>
      <c r="B4844" t="s">
        <v>69</v>
      </c>
      <c r="C4844" t="s">
        <v>69</v>
      </c>
      <c r="D4844" t="s">
        <v>3770</v>
      </c>
      <c r="H4844" t="s">
        <v>25</v>
      </c>
      <c r="J4844" s="4">
        <f t="shared" si="300"/>
        <v>7</v>
      </c>
      <c r="K4844" s="2">
        <v>45842.558302696802</v>
      </c>
      <c r="L4844" s="13">
        <v>45842.558302696802</v>
      </c>
      <c r="M4844" s="4">
        <f t="shared" si="302"/>
        <v>0</v>
      </c>
      <c r="N4844" s="4">
        <f t="shared" si="303"/>
        <v>0</v>
      </c>
      <c r="O4844">
        <v>1205</v>
      </c>
      <c r="P4844">
        <v>1205</v>
      </c>
      <c r="Q4844">
        <f t="shared" si="301"/>
        <v>0</v>
      </c>
      <c r="R4844">
        <v>0</v>
      </c>
      <c r="S4844">
        <v>0</v>
      </c>
      <c r="T4844">
        <v>0</v>
      </c>
      <c r="U4844" t="s">
        <v>26</v>
      </c>
      <c r="V4844" t="s">
        <v>26</v>
      </c>
      <c r="W4844" t="s">
        <v>0</v>
      </c>
      <c r="X4844" t="s">
        <v>148</v>
      </c>
      <c r="AA4844" s="2">
        <v>45842.558393831001</v>
      </c>
      <c r="AB4844" t="s">
        <v>104</v>
      </c>
    </row>
    <row r="4845" spans="1:28">
      <c r="A4845">
        <v>1388802</v>
      </c>
      <c r="B4845" t="s">
        <v>69</v>
      </c>
      <c r="C4845" t="s">
        <v>69</v>
      </c>
      <c r="D4845" t="s">
        <v>3770</v>
      </c>
      <c r="H4845" t="s">
        <v>25</v>
      </c>
      <c r="J4845" s="4">
        <f t="shared" si="300"/>
        <v>7</v>
      </c>
      <c r="K4845" s="2">
        <v>45842.556673958301</v>
      </c>
      <c r="L4845" s="13">
        <v>45842.556673958301</v>
      </c>
      <c r="M4845" s="4">
        <f t="shared" si="302"/>
        <v>0</v>
      </c>
      <c r="N4845" s="4">
        <f t="shared" si="303"/>
        <v>0</v>
      </c>
      <c r="O4845">
        <v>1205</v>
      </c>
      <c r="P4845">
        <v>1205</v>
      </c>
      <c r="Q4845">
        <f t="shared" si="301"/>
        <v>0</v>
      </c>
      <c r="R4845">
        <v>0</v>
      </c>
      <c r="S4845">
        <v>0</v>
      </c>
      <c r="T4845">
        <v>0</v>
      </c>
      <c r="U4845" t="s">
        <v>26</v>
      </c>
      <c r="V4845" t="s">
        <v>26</v>
      </c>
      <c r="W4845" t="s">
        <v>0</v>
      </c>
      <c r="X4845" t="s">
        <v>148</v>
      </c>
      <c r="AA4845" s="2">
        <v>45842.556846296298</v>
      </c>
      <c r="AB4845" t="s">
        <v>104</v>
      </c>
    </row>
    <row r="4846" spans="1:28">
      <c r="A4846">
        <v>1388797</v>
      </c>
      <c r="B4846" t="s">
        <v>29</v>
      </c>
      <c r="C4846" t="s">
        <v>29</v>
      </c>
      <c r="D4846" t="s">
        <v>2212</v>
      </c>
      <c r="F4846" t="s">
        <v>668</v>
      </c>
      <c r="G4846" t="s">
        <v>669</v>
      </c>
      <c r="H4846" t="s">
        <v>25</v>
      </c>
      <c r="I4846" s="2" t="s">
        <v>668</v>
      </c>
      <c r="J4846" s="4">
        <f t="shared" si="300"/>
        <v>7</v>
      </c>
      <c r="K4846" s="2">
        <v>45842.516631134298</v>
      </c>
      <c r="L4846" s="13">
        <v>45858.659803321803</v>
      </c>
      <c r="M4846" s="4">
        <f t="shared" si="302"/>
        <v>16.143172187505115</v>
      </c>
      <c r="N4846" s="4">
        <f t="shared" si="303"/>
        <v>206</v>
      </c>
      <c r="O4846">
        <v>72164</v>
      </c>
      <c r="P4846">
        <v>73471</v>
      </c>
      <c r="Q4846">
        <f t="shared" si="301"/>
        <v>1307</v>
      </c>
      <c r="R4846">
        <v>1307</v>
      </c>
      <c r="S4846">
        <v>0.5</v>
      </c>
      <c r="T4846">
        <v>0.5</v>
      </c>
      <c r="U4846" t="s">
        <v>26</v>
      </c>
      <c r="V4846" t="s">
        <v>26</v>
      </c>
      <c r="W4846" t="s">
        <v>25</v>
      </c>
      <c r="X4846" t="s">
        <v>34</v>
      </c>
      <c r="Y4846" t="s">
        <v>6473</v>
      </c>
      <c r="Z4846" t="s">
        <v>365</v>
      </c>
      <c r="AA4846" s="2">
        <v>45842.510498842603</v>
      </c>
      <c r="AB4846" t="s">
        <v>177</v>
      </c>
    </row>
    <row r="4847" spans="1:28">
      <c r="A4847">
        <v>1388792</v>
      </c>
      <c r="B4847" t="s">
        <v>29</v>
      </c>
      <c r="C4847" t="s">
        <v>29</v>
      </c>
      <c r="D4847" t="s">
        <v>4588</v>
      </c>
      <c r="E4847" t="s">
        <v>2837</v>
      </c>
      <c r="F4847" t="s">
        <v>534</v>
      </c>
      <c r="G4847" t="s">
        <v>535</v>
      </c>
      <c r="H4847" t="s">
        <v>25</v>
      </c>
      <c r="I4847" s="2" t="s">
        <v>534</v>
      </c>
      <c r="J4847" s="4">
        <f t="shared" si="300"/>
        <v>7</v>
      </c>
      <c r="K4847" s="2">
        <v>45869.579161226902</v>
      </c>
      <c r="L4847" s="13">
        <v>45869.583333333299</v>
      </c>
      <c r="M4847" s="4">
        <f t="shared" si="302"/>
        <v>4.1721063971635886E-3</v>
      </c>
      <c r="N4847" s="4">
        <f t="shared" si="303"/>
        <v>6</v>
      </c>
      <c r="O4847">
        <v>56465</v>
      </c>
      <c r="P4847">
        <v>59313</v>
      </c>
      <c r="Q4847">
        <f t="shared" si="301"/>
        <v>2848</v>
      </c>
      <c r="R4847">
        <v>2848</v>
      </c>
      <c r="S4847">
        <v>1</v>
      </c>
      <c r="T4847">
        <v>1</v>
      </c>
      <c r="U4847" t="s">
        <v>26</v>
      </c>
      <c r="V4847" t="s">
        <v>26</v>
      </c>
      <c r="W4847" t="s">
        <v>25</v>
      </c>
      <c r="X4847" t="s">
        <v>34</v>
      </c>
      <c r="Y4847" t="s">
        <v>5546</v>
      </c>
      <c r="AA4847" s="2">
        <v>45842.489994525502</v>
      </c>
      <c r="AB4847" t="s">
        <v>269</v>
      </c>
    </row>
    <row r="4848" spans="1:28">
      <c r="A4848">
        <v>1388785</v>
      </c>
      <c r="B4848" t="s">
        <v>29</v>
      </c>
      <c r="C4848" t="s">
        <v>29</v>
      </c>
      <c r="D4848" t="s">
        <v>2371</v>
      </c>
      <c r="E4848" t="s">
        <v>5849</v>
      </c>
      <c r="F4848" t="s">
        <v>5850</v>
      </c>
      <c r="G4848" t="s">
        <v>5851</v>
      </c>
      <c r="H4848" t="s">
        <v>25</v>
      </c>
      <c r="I4848" s="2" t="s">
        <v>5850</v>
      </c>
      <c r="J4848" s="4">
        <f t="shared" si="300"/>
        <v>7</v>
      </c>
      <c r="K4848" s="2">
        <v>45842.4529527778</v>
      </c>
      <c r="L4848" s="13">
        <v>45857.472685185203</v>
      </c>
      <c r="M4848" s="4">
        <f t="shared" si="302"/>
        <v>15.019732407403353</v>
      </c>
      <c r="N4848" s="4">
        <f t="shared" si="303"/>
        <v>28</v>
      </c>
      <c r="O4848">
        <v>70216</v>
      </c>
      <c r="P4848">
        <v>71622</v>
      </c>
      <c r="Q4848">
        <f t="shared" si="301"/>
        <v>1406</v>
      </c>
      <c r="R4848">
        <v>1406</v>
      </c>
      <c r="S4848">
        <v>0.875</v>
      </c>
      <c r="T4848">
        <v>0.75</v>
      </c>
      <c r="U4848" t="s">
        <v>26</v>
      </c>
      <c r="V4848" t="s">
        <v>26</v>
      </c>
      <c r="W4848" t="s">
        <v>0</v>
      </c>
      <c r="Y4848" t="s">
        <v>6000</v>
      </c>
      <c r="AA4848" s="2">
        <v>45842.455128125002</v>
      </c>
      <c r="AB4848" t="s">
        <v>89</v>
      </c>
    </row>
    <row r="4849" spans="1:28">
      <c r="A4849">
        <v>1388766</v>
      </c>
      <c r="B4849" t="s">
        <v>142</v>
      </c>
      <c r="C4849" t="s">
        <v>142</v>
      </c>
      <c r="D4849" t="s">
        <v>1675</v>
      </c>
      <c r="E4849" t="s">
        <v>34</v>
      </c>
      <c r="F4849" t="s">
        <v>57</v>
      </c>
      <c r="G4849" t="s">
        <v>1229</v>
      </c>
      <c r="H4849" t="s">
        <v>25</v>
      </c>
      <c r="I4849" s="2" t="s">
        <v>57</v>
      </c>
      <c r="J4849" s="4">
        <f t="shared" si="300"/>
        <v>7</v>
      </c>
      <c r="K4849" s="2">
        <v>45842.3930555556</v>
      </c>
      <c r="L4849" s="13">
        <v>45842.394444444399</v>
      </c>
      <c r="M4849" s="4">
        <f t="shared" si="302"/>
        <v>1.3888887988287024E-3</v>
      </c>
      <c r="N4849" s="4">
        <f t="shared" si="303"/>
        <v>2</v>
      </c>
      <c r="O4849">
        <v>1098</v>
      </c>
      <c r="P4849">
        <v>1101</v>
      </c>
      <c r="Q4849">
        <f t="shared" si="301"/>
        <v>3</v>
      </c>
      <c r="R4849">
        <v>3</v>
      </c>
      <c r="S4849">
        <v>1</v>
      </c>
      <c r="T4849">
        <v>1</v>
      </c>
      <c r="U4849" t="s">
        <v>154</v>
      </c>
      <c r="V4849" t="s">
        <v>26</v>
      </c>
      <c r="W4849" t="s">
        <v>0</v>
      </c>
      <c r="X4849" t="s">
        <v>6474</v>
      </c>
      <c r="Y4849" t="s">
        <v>6475</v>
      </c>
      <c r="AA4849" s="2">
        <v>45842.3935067477</v>
      </c>
      <c r="AB4849" t="s">
        <v>59</v>
      </c>
    </row>
    <row r="4850" spans="1:28">
      <c r="A4850">
        <v>1388752</v>
      </c>
      <c r="B4850" t="s">
        <v>29</v>
      </c>
      <c r="C4850" t="s">
        <v>29</v>
      </c>
      <c r="D4850" t="s">
        <v>4772</v>
      </c>
      <c r="E4850" t="s">
        <v>6476</v>
      </c>
      <c r="F4850" t="s">
        <v>6477</v>
      </c>
      <c r="G4850" t="s">
        <v>6478</v>
      </c>
      <c r="H4850" t="s">
        <v>25</v>
      </c>
      <c r="I4850" s="2" t="s">
        <v>6477</v>
      </c>
      <c r="J4850" s="4">
        <f t="shared" si="300"/>
        <v>7</v>
      </c>
      <c r="K4850" s="2">
        <v>45841.831891863403</v>
      </c>
      <c r="L4850" s="13">
        <v>45871.791377314803</v>
      </c>
      <c r="M4850" s="4">
        <f t="shared" si="302"/>
        <v>29.959485451399814</v>
      </c>
      <c r="N4850" s="4">
        <f t="shared" si="303"/>
        <v>1381</v>
      </c>
      <c r="O4850">
        <v>1295</v>
      </c>
      <c r="P4850">
        <v>4164</v>
      </c>
      <c r="Q4850">
        <f t="shared" si="301"/>
        <v>2869</v>
      </c>
      <c r="R4850">
        <v>2869</v>
      </c>
      <c r="S4850">
        <v>1</v>
      </c>
      <c r="T4850">
        <v>1</v>
      </c>
      <c r="U4850" t="s">
        <v>26</v>
      </c>
      <c r="V4850" t="s">
        <v>26</v>
      </c>
      <c r="W4850" t="s">
        <v>0</v>
      </c>
      <c r="AA4850" s="2">
        <v>45841.834332951403</v>
      </c>
      <c r="AB4850" t="s">
        <v>89</v>
      </c>
    </row>
    <row r="4851" spans="1:28">
      <c r="A4851">
        <v>1388751</v>
      </c>
      <c r="B4851" t="s">
        <v>29</v>
      </c>
      <c r="C4851" t="s">
        <v>29</v>
      </c>
      <c r="D4851" t="s">
        <v>2890</v>
      </c>
      <c r="E4851" t="s">
        <v>6479</v>
      </c>
      <c r="F4851" t="s">
        <v>6480</v>
      </c>
      <c r="G4851" t="s">
        <v>6481</v>
      </c>
      <c r="H4851" t="s">
        <v>25</v>
      </c>
      <c r="I4851" s="2" t="s">
        <v>6480</v>
      </c>
      <c r="J4851" s="4">
        <f t="shared" si="300"/>
        <v>7</v>
      </c>
      <c r="K4851" s="2">
        <v>45841.836805555598</v>
      </c>
      <c r="L4851" s="13">
        <v>45899.547881944403</v>
      </c>
      <c r="M4851" s="4">
        <f t="shared" si="302"/>
        <v>57.711076388804941</v>
      </c>
      <c r="N4851" s="4">
        <f t="shared" si="303"/>
        <v>1023</v>
      </c>
      <c r="O4851">
        <v>1115</v>
      </c>
      <c r="P4851">
        <v>4727</v>
      </c>
      <c r="Q4851">
        <f t="shared" si="301"/>
        <v>3612</v>
      </c>
      <c r="R4851">
        <v>3612</v>
      </c>
      <c r="S4851">
        <v>1</v>
      </c>
      <c r="T4851">
        <v>1</v>
      </c>
      <c r="U4851" t="s">
        <v>154</v>
      </c>
      <c r="V4851" t="s">
        <v>26</v>
      </c>
      <c r="W4851" t="s">
        <v>0</v>
      </c>
      <c r="AA4851" s="2">
        <v>45841.832645254603</v>
      </c>
      <c r="AB4851" t="s">
        <v>269</v>
      </c>
    </row>
    <row r="4852" spans="1:28">
      <c r="A4852">
        <v>1388748</v>
      </c>
      <c r="B4852" t="s">
        <v>1090</v>
      </c>
      <c r="C4852" t="s">
        <v>1090</v>
      </c>
      <c r="D4852" t="s">
        <v>819</v>
      </c>
      <c r="F4852" t="s">
        <v>55</v>
      </c>
      <c r="G4852" t="s">
        <v>56</v>
      </c>
      <c r="H4852" t="s">
        <v>25</v>
      </c>
      <c r="I4852" s="2" t="s">
        <v>57</v>
      </c>
      <c r="J4852" s="4">
        <f t="shared" si="300"/>
        <v>7</v>
      </c>
      <c r="K4852" s="2">
        <v>45841.814113506902</v>
      </c>
      <c r="L4852" s="13">
        <v>45841.814764814801</v>
      </c>
      <c r="M4852" s="4">
        <f t="shared" si="302"/>
        <v>6.5130789880640805E-4</v>
      </c>
      <c r="N4852" s="4">
        <f t="shared" si="303"/>
        <v>0</v>
      </c>
      <c r="O4852">
        <v>1299</v>
      </c>
      <c r="P4852">
        <v>1299</v>
      </c>
      <c r="Q4852">
        <f t="shared" si="301"/>
        <v>0</v>
      </c>
      <c r="R4852">
        <v>0</v>
      </c>
      <c r="S4852">
        <v>0</v>
      </c>
      <c r="T4852">
        <v>0</v>
      </c>
      <c r="U4852" t="s">
        <v>26</v>
      </c>
      <c r="V4852" t="s">
        <v>26</v>
      </c>
      <c r="W4852" t="s">
        <v>0</v>
      </c>
      <c r="X4852" t="s">
        <v>6060</v>
      </c>
      <c r="Y4852" t="s">
        <v>6482</v>
      </c>
      <c r="AA4852" s="2">
        <v>45841.814680092597</v>
      </c>
      <c r="AB4852" t="s">
        <v>104</v>
      </c>
    </row>
    <row r="4853" spans="1:28">
      <c r="A4853">
        <v>1388747</v>
      </c>
      <c r="B4853" t="s">
        <v>29</v>
      </c>
      <c r="C4853" t="s">
        <v>29</v>
      </c>
      <c r="D4853" t="s">
        <v>6483</v>
      </c>
      <c r="E4853" t="s">
        <v>6484</v>
      </c>
      <c r="F4853" t="s">
        <v>6485</v>
      </c>
      <c r="G4853" t="s">
        <v>6486</v>
      </c>
      <c r="H4853" t="s">
        <v>25</v>
      </c>
      <c r="I4853" s="2" t="s">
        <v>6485</v>
      </c>
      <c r="J4853" s="4">
        <f t="shared" si="300"/>
        <v>7</v>
      </c>
      <c r="K4853" s="2">
        <v>45841.820090706002</v>
      </c>
      <c r="L4853" s="13">
        <v>45931.857060185197</v>
      </c>
      <c r="M4853" s="4">
        <f t="shared" si="302"/>
        <v>90.03696947919525</v>
      </c>
      <c r="N4853" s="4">
        <f t="shared" si="303"/>
        <v>53</v>
      </c>
      <c r="O4853">
        <v>1125</v>
      </c>
      <c r="P4853">
        <v>7820</v>
      </c>
      <c r="Q4853">
        <f t="shared" si="301"/>
        <v>6695</v>
      </c>
      <c r="R4853">
        <v>6695</v>
      </c>
      <c r="S4853">
        <v>1</v>
      </c>
      <c r="T4853">
        <v>1</v>
      </c>
      <c r="U4853" t="s">
        <v>26</v>
      </c>
      <c r="V4853" t="s">
        <v>26</v>
      </c>
      <c r="W4853" t="s">
        <v>0</v>
      </c>
      <c r="AA4853" s="2">
        <v>45841.813076701401</v>
      </c>
      <c r="AB4853" t="s">
        <v>89</v>
      </c>
    </row>
    <row r="4854" spans="1:28">
      <c r="A4854">
        <v>1388742</v>
      </c>
      <c r="B4854" t="s">
        <v>142</v>
      </c>
      <c r="C4854" t="s">
        <v>142</v>
      </c>
      <c r="D4854" t="s">
        <v>4772</v>
      </c>
      <c r="F4854" t="s">
        <v>57</v>
      </c>
      <c r="G4854" t="s">
        <v>1229</v>
      </c>
      <c r="H4854" t="s">
        <v>25</v>
      </c>
      <c r="J4854" s="4">
        <f t="shared" si="300"/>
        <v>7</v>
      </c>
      <c r="K4854" s="2">
        <v>45841.805215081004</v>
      </c>
      <c r="L4854" s="13">
        <v>45841.805692129601</v>
      </c>
      <c r="M4854" s="4">
        <f t="shared" si="302"/>
        <v>4.7704859753139317E-4</v>
      </c>
      <c r="N4854" s="4">
        <f t="shared" si="303"/>
        <v>0</v>
      </c>
      <c r="O4854">
        <v>1295</v>
      </c>
      <c r="P4854">
        <v>1295</v>
      </c>
      <c r="Q4854">
        <f t="shared" si="301"/>
        <v>0</v>
      </c>
      <c r="R4854">
        <v>0</v>
      </c>
      <c r="S4854">
        <v>1</v>
      </c>
      <c r="T4854">
        <v>1</v>
      </c>
      <c r="U4854" t="s">
        <v>154</v>
      </c>
      <c r="V4854" t="s">
        <v>26</v>
      </c>
      <c r="W4854" t="s">
        <v>0</v>
      </c>
      <c r="AA4854" s="2">
        <v>45841.805599571802</v>
      </c>
      <c r="AB4854" t="s">
        <v>59</v>
      </c>
    </row>
    <row r="4855" spans="1:28">
      <c r="A4855">
        <v>1388741</v>
      </c>
      <c r="B4855" t="s">
        <v>142</v>
      </c>
      <c r="C4855" t="s">
        <v>142</v>
      </c>
      <c r="D4855" t="s">
        <v>6483</v>
      </c>
      <c r="F4855" t="s">
        <v>57</v>
      </c>
      <c r="G4855" t="s">
        <v>1229</v>
      </c>
      <c r="H4855" t="s">
        <v>25</v>
      </c>
      <c r="J4855" s="4">
        <f t="shared" si="300"/>
        <v>7</v>
      </c>
      <c r="K4855" s="2">
        <v>45841.804543599501</v>
      </c>
      <c r="L4855" s="13">
        <v>45841.804919872702</v>
      </c>
      <c r="M4855" s="4">
        <f t="shared" si="302"/>
        <v>3.7627320125466213E-4</v>
      </c>
      <c r="N4855" s="4">
        <f t="shared" si="303"/>
        <v>0</v>
      </c>
      <c r="O4855">
        <v>1123</v>
      </c>
      <c r="P4855">
        <v>1123</v>
      </c>
      <c r="Q4855">
        <f t="shared" si="301"/>
        <v>0</v>
      </c>
      <c r="R4855">
        <v>0</v>
      </c>
      <c r="S4855">
        <v>1</v>
      </c>
      <c r="T4855">
        <v>1</v>
      </c>
      <c r="U4855" t="s">
        <v>154</v>
      </c>
      <c r="V4855" t="s">
        <v>26</v>
      </c>
      <c r="W4855" t="s">
        <v>0</v>
      </c>
      <c r="AA4855" s="2">
        <v>45841.804850694403</v>
      </c>
      <c r="AB4855" t="s">
        <v>59</v>
      </c>
    </row>
    <row r="4856" spans="1:28">
      <c r="A4856">
        <v>1388740</v>
      </c>
      <c r="B4856" t="s">
        <v>69</v>
      </c>
      <c r="C4856" t="s">
        <v>69</v>
      </c>
      <c r="D4856" t="s">
        <v>3217</v>
      </c>
      <c r="H4856" t="s">
        <v>25</v>
      </c>
      <c r="J4856" s="4">
        <f t="shared" si="300"/>
        <v>7</v>
      </c>
      <c r="K4856" s="2">
        <v>45841.800397835701</v>
      </c>
      <c r="L4856" s="13">
        <v>45841.800397835701</v>
      </c>
      <c r="M4856" s="4">
        <f t="shared" si="302"/>
        <v>0</v>
      </c>
      <c r="N4856" s="4">
        <f t="shared" si="303"/>
        <v>0</v>
      </c>
      <c r="O4856">
        <v>50298</v>
      </c>
      <c r="P4856">
        <v>50298</v>
      </c>
      <c r="Q4856">
        <f t="shared" si="301"/>
        <v>0</v>
      </c>
      <c r="R4856">
        <v>0</v>
      </c>
      <c r="S4856">
        <v>0.5</v>
      </c>
      <c r="T4856">
        <v>0.5</v>
      </c>
      <c r="U4856" t="s">
        <v>26</v>
      </c>
      <c r="V4856" t="s">
        <v>26</v>
      </c>
      <c r="W4856" t="s">
        <v>0</v>
      </c>
      <c r="X4856" t="s">
        <v>71</v>
      </c>
      <c r="AA4856" s="2">
        <v>45841.800613391199</v>
      </c>
      <c r="AB4856" t="s">
        <v>1634</v>
      </c>
    </row>
    <row r="4857" spans="1:28">
      <c r="A4857">
        <v>1388736</v>
      </c>
      <c r="B4857" t="s">
        <v>142</v>
      </c>
      <c r="C4857" t="s">
        <v>142</v>
      </c>
      <c r="D4857" t="s">
        <v>6483</v>
      </c>
      <c r="F4857" t="s">
        <v>57</v>
      </c>
      <c r="G4857" t="s">
        <v>1229</v>
      </c>
      <c r="H4857" t="s">
        <v>25</v>
      </c>
      <c r="J4857" s="4">
        <f t="shared" si="300"/>
        <v>7</v>
      </c>
      <c r="K4857" s="2">
        <v>45841.7872118866</v>
      </c>
      <c r="L4857" s="13">
        <v>45841.787619409697</v>
      </c>
      <c r="M4857" s="4">
        <f t="shared" si="302"/>
        <v>4.0752309723757207E-4</v>
      </c>
      <c r="N4857" s="4">
        <f t="shared" si="303"/>
        <v>0</v>
      </c>
      <c r="O4857">
        <v>1123</v>
      </c>
      <c r="P4857">
        <v>1123</v>
      </c>
      <c r="Q4857">
        <f t="shared" si="301"/>
        <v>0</v>
      </c>
      <c r="R4857">
        <v>0</v>
      </c>
      <c r="S4857">
        <v>1</v>
      </c>
      <c r="T4857">
        <v>1</v>
      </c>
      <c r="U4857" t="s">
        <v>26</v>
      </c>
      <c r="V4857" t="s">
        <v>154</v>
      </c>
      <c r="W4857" t="s">
        <v>0</v>
      </c>
      <c r="AA4857" s="2">
        <v>45841.787554664399</v>
      </c>
      <c r="AB4857" t="s">
        <v>59</v>
      </c>
    </row>
    <row r="4858" spans="1:28">
      <c r="A4858">
        <v>1388735</v>
      </c>
      <c r="B4858" t="s">
        <v>69</v>
      </c>
      <c r="C4858" t="s">
        <v>69</v>
      </c>
      <c r="D4858" t="s">
        <v>6483</v>
      </c>
      <c r="H4858" t="s">
        <v>25</v>
      </c>
      <c r="J4858" s="4">
        <f t="shared" si="300"/>
        <v>7</v>
      </c>
      <c r="K4858" s="2">
        <v>45841.786764664299</v>
      </c>
      <c r="L4858" s="13">
        <v>45841.786764664299</v>
      </c>
      <c r="M4858" s="4">
        <f t="shared" si="302"/>
        <v>0</v>
      </c>
      <c r="N4858" s="4">
        <f t="shared" si="303"/>
        <v>0</v>
      </c>
      <c r="O4858">
        <v>1074</v>
      </c>
      <c r="P4858">
        <v>1074</v>
      </c>
      <c r="Q4858">
        <f t="shared" si="301"/>
        <v>0</v>
      </c>
      <c r="R4858">
        <v>0</v>
      </c>
      <c r="S4858">
        <v>0</v>
      </c>
      <c r="T4858">
        <v>0</v>
      </c>
      <c r="U4858" t="s">
        <v>26</v>
      </c>
      <c r="V4858" t="s">
        <v>26</v>
      </c>
      <c r="W4858" t="s">
        <v>0</v>
      </c>
      <c r="X4858" t="s">
        <v>148</v>
      </c>
      <c r="AA4858" s="2">
        <v>45841.786862650501</v>
      </c>
      <c r="AB4858" t="s">
        <v>1634</v>
      </c>
    </row>
    <row r="4859" spans="1:28">
      <c r="A4859">
        <v>1388732</v>
      </c>
      <c r="B4859" t="s">
        <v>29</v>
      </c>
      <c r="C4859" t="s">
        <v>29</v>
      </c>
      <c r="D4859" t="s">
        <v>3630</v>
      </c>
      <c r="E4859" t="s">
        <v>3631</v>
      </c>
      <c r="F4859" t="s">
        <v>3632</v>
      </c>
      <c r="G4859" t="s">
        <v>3633</v>
      </c>
      <c r="H4859" t="s">
        <v>25</v>
      </c>
      <c r="I4859" s="2" t="s">
        <v>3632</v>
      </c>
      <c r="J4859" s="4">
        <f t="shared" si="300"/>
        <v>7</v>
      </c>
      <c r="K4859" s="2">
        <v>45841.78125</v>
      </c>
      <c r="L4859" s="13">
        <v>45890.618750000001</v>
      </c>
      <c r="M4859" s="4">
        <f t="shared" si="302"/>
        <v>48.837500000001455</v>
      </c>
      <c r="N4859" s="4">
        <f t="shared" si="303"/>
        <v>1206</v>
      </c>
      <c r="O4859">
        <v>1124</v>
      </c>
      <c r="P4859">
        <v>3402</v>
      </c>
      <c r="Q4859">
        <f t="shared" si="301"/>
        <v>2278</v>
      </c>
      <c r="R4859">
        <v>2278</v>
      </c>
      <c r="S4859">
        <v>1</v>
      </c>
      <c r="T4859">
        <v>1</v>
      </c>
      <c r="U4859" t="s">
        <v>26</v>
      </c>
      <c r="V4859" t="s">
        <v>26</v>
      </c>
      <c r="W4859" t="s">
        <v>0</v>
      </c>
      <c r="Y4859" t="s">
        <v>823</v>
      </c>
      <c r="AA4859" s="2">
        <v>45841.779747106499</v>
      </c>
      <c r="AB4859" t="s">
        <v>89</v>
      </c>
    </row>
    <row r="4860" spans="1:28">
      <c r="A4860">
        <v>1388731</v>
      </c>
      <c r="B4860" t="s">
        <v>142</v>
      </c>
      <c r="C4860" t="s">
        <v>142</v>
      </c>
      <c r="D4860" t="s">
        <v>577</v>
      </c>
      <c r="F4860" t="s">
        <v>57</v>
      </c>
      <c r="G4860" t="s">
        <v>1229</v>
      </c>
      <c r="H4860" t="s">
        <v>25</v>
      </c>
      <c r="J4860" s="4">
        <f t="shared" si="300"/>
        <v>7</v>
      </c>
      <c r="K4860" s="2">
        <v>45841.776010416703</v>
      </c>
      <c r="L4860" s="13">
        <v>45841.7764228819</v>
      </c>
      <c r="M4860" s="4">
        <f t="shared" si="302"/>
        <v>4.1246519685955718E-4</v>
      </c>
      <c r="N4860" s="4">
        <f t="shared" si="303"/>
        <v>0</v>
      </c>
      <c r="O4860">
        <v>14203</v>
      </c>
      <c r="P4860">
        <v>14203</v>
      </c>
      <c r="Q4860">
        <f t="shared" si="301"/>
        <v>0</v>
      </c>
      <c r="R4860">
        <v>0</v>
      </c>
      <c r="S4860">
        <v>0.625</v>
      </c>
      <c r="T4860">
        <v>0.625</v>
      </c>
      <c r="U4860" t="s">
        <v>26</v>
      </c>
      <c r="V4860" t="s">
        <v>154</v>
      </c>
      <c r="W4860" t="s">
        <v>0</v>
      </c>
      <c r="AA4860" s="2">
        <v>45841.776342442099</v>
      </c>
      <c r="AB4860" t="s">
        <v>59</v>
      </c>
    </row>
    <row r="4861" spans="1:28">
      <c r="A4861">
        <v>1388730</v>
      </c>
      <c r="B4861" t="s">
        <v>142</v>
      </c>
      <c r="C4861" t="s">
        <v>142</v>
      </c>
      <c r="D4861" t="s">
        <v>3260</v>
      </c>
      <c r="F4861" t="s">
        <v>57</v>
      </c>
      <c r="G4861" t="s">
        <v>1229</v>
      </c>
      <c r="H4861" t="s">
        <v>25</v>
      </c>
      <c r="J4861" s="4">
        <f t="shared" si="300"/>
        <v>7</v>
      </c>
      <c r="K4861" s="2">
        <v>45841.775201122698</v>
      </c>
      <c r="L4861" s="13">
        <v>45841.775760219898</v>
      </c>
      <c r="M4861" s="4">
        <f t="shared" si="302"/>
        <v>5.5909719958435744E-4</v>
      </c>
      <c r="N4861" s="4">
        <f t="shared" si="303"/>
        <v>0</v>
      </c>
      <c r="O4861">
        <v>45290</v>
      </c>
      <c r="P4861">
        <v>45290</v>
      </c>
      <c r="Q4861">
        <f t="shared" si="301"/>
        <v>0</v>
      </c>
      <c r="R4861">
        <v>0</v>
      </c>
      <c r="S4861">
        <v>0.375</v>
      </c>
      <c r="T4861">
        <v>0.375</v>
      </c>
      <c r="U4861" t="s">
        <v>26</v>
      </c>
      <c r="V4861" t="s">
        <v>154</v>
      </c>
      <c r="W4861" t="s">
        <v>0</v>
      </c>
      <c r="AA4861" s="2">
        <v>45841.775730474503</v>
      </c>
      <c r="AB4861" t="s">
        <v>59</v>
      </c>
    </row>
    <row r="4862" spans="1:28">
      <c r="A4862">
        <v>1388729</v>
      </c>
      <c r="B4862" t="s">
        <v>142</v>
      </c>
      <c r="C4862" t="s">
        <v>142</v>
      </c>
      <c r="D4862" t="s">
        <v>274</v>
      </c>
      <c r="F4862" t="s">
        <v>57</v>
      </c>
      <c r="G4862" t="s">
        <v>1229</v>
      </c>
      <c r="H4862" t="s">
        <v>25</v>
      </c>
      <c r="J4862" s="4">
        <f t="shared" si="300"/>
        <v>7</v>
      </c>
      <c r="K4862" s="2">
        <v>45841.774662928197</v>
      </c>
      <c r="L4862" s="13">
        <v>45841.775012997699</v>
      </c>
      <c r="M4862" s="4">
        <f t="shared" si="302"/>
        <v>3.5006950201932341E-4</v>
      </c>
      <c r="N4862" s="4">
        <f t="shared" si="303"/>
        <v>0</v>
      </c>
      <c r="O4862">
        <v>44634</v>
      </c>
      <c r="P4862">
        <v>44634</v>
      </c>
      <c r="Q4862">
        <f t="shared" si="301"/>
        <v>0</v>
      </c>
      <c r="R4862">
        <v>0</v>
      </c>
      <c r="S4862">
        <v>0.625</v>
      </c>
      <c r="T4862">
        <v>0.625</v>
      </c>
      <c r="U4862" t="s">
        <v>26</v>
      </c>
      <c r="V4862" t="s">
        <v>154</v>
      </c>
      <c r="W4862" t="s">
        <v>0</v>
      </c>
      <c r="AA4862" s="2">
        <v>45841.774983564799</v>
      </c>
      <c r="AB4862" t="s">
        <v>59</v>
      </c>
    </row>
    <row r="4863" spans="1:28">
      <c r="A4863">
        <v>1388727</v>
      </c>
      <c r="B4863" t="s">
        <v>142</v>
      </c>
      <c r="C4863" t="s">
        <v>142</v>
      </c>
      <c r="D4863" t="s">
        <v>1888</v>
      </c>
      <c r="F4863" t="s">
        <v>57</v>
      </c>
      <c r="G4863" t="s">
        <v>1229</v>
      </c>
      <c r="H4863" t="s">
        <v>25</v>
      </c>
      <c r="J4863" s="4">
        <f t="shared" si="300"/>
        <v>7</v>
      </c>
      <c r="K4863" s="2">
        <v>45841.773660034698</v>
      </c>
      <c r="L4863" s="13">
        <v>45841.774423229203</v>
      </c>
      <c r="M4863" s="4">
        <f t="shared" si="302"/>
        <v>7.6319450454320759E-4</v>
      </c>
      <c r="N4863" s="4">
        <f t="shared" si="303"/>
        <v>1</v>
      </c>
      <c r="O4863">
        <v>44092</v>
      </c>
      <c r="P4863">
        <v>44092</v>
      </c>
      <c r="Q4863">
        <f t="shared" si="301"/>
        <v>0</v>
      </c>
      <c r="R4863">
        <v>0</v>
      </c>
      <c r="S4863">
        <v>0.25</v>
      </c>
      <c r="T4863">
        <v>0.25</v>
      </c>
      <c r="U4863" t="s">
        <v>26</v>
      </c>
      <c r="V4863" t="s">
        <v>154</v>
      </c>
      <c r="W4863" t="s">
        <v>0</v>
      </c>
      <c r="AA4863" s="2">
        <v>45841.774239236103</v>
      </c>
      <c r="AB4863" t="s">
        <v>59</v>
      </c>
    </row>
    <row r="4864" spans="1:28">
      <c r="A4864">
        <v>1388726</v>
      </c>
      <c r="B4864" t="s">
        <v>142</v>
      </c>
      <c r="C4864" t="s">
        <v>142</v>
      </c>
      <c r="D4864" t="s">
        <v>3045</v>
      </c>
      <c r="F4864" t="s">
        <v>57</v>
      </c>
      <c r="G4864" t="s">
        <v>1229</v>
      </c>
      <c r="H4864" t="s">
        <v>25</v>
      </c>
      <c r="J4864" s="4">
        <f t="shared" si="300"/>
        <v>7</v>
      </c>
      <c r="K4864" s="2">
        <v>45841.7722222222</v>
      </c>
      <c r="L4864" s="13">
        <v>45841.773260567097</v>
      </c>
      <c r="M4864" s="4">
        <f t="shared" si="302"/>
        <v>1.0383448970969766E-3</v>
      </c>
      <c r="N4864" s="4">
        <f t="shared" si="303"/>
        <v>1</v>
      </c>
      <c r="O4864">
        <v>78506</v>
      </c>
      <c r="P4864">
        <v>78506</v>
      </c>
      <c r="Q4864">
        <f t="shared" si="301"/>
        <v>0</v>
      </c>
      <c r="R4864">
        <v>0</v>
      </c>
      <c r="S4864">
        <v>0</v>
      </c>
      <c r="T4864">
        <v>0</v>
      </c>
      <c r="U4864" t="s">
        <v>26</v>
      </c>
      <c r="V4864" t="s">
        <v>154</v>
      </c>
      <c r="W4864" t="s">
        <v>0</v>
      </c>
      <c r="X4864" t="s">
        <v>6487</v>
      </c>
      <c r="AA4864" s="2">
        <v>45841.773227314799</v>
      </c>
      <c r="AB4864" t="s">
        <v>59</v>
      </c>
    </row>
    <row r="4865" spans="1:28">
      <c r="A4865">
        <v>1388723</v>
      </c>
      <c r="B4865" t="s">
        <v>142</v>
      </c>
      <c r="C4865" t="s">
        <v>142</v>
      </c>
      <c r="D4865" t="s">
        <v>2311</v>
      </c>
      <c r="F4865" t="s">
        <v>57</v>
      </c>
      <c r="G4865" t="s">
        <v>1229</v>
      </c>
      <c r="H4865" t="s">
        <v>25</v>
      </c>
      <c r="J4865" s="4">
        <f t="shared" si="300"/>
        <v>7</v>
      </c>
      <c r="K4865" s="2">
        <v>45841.771729247703</v>
      </c>
      <c r="L4865" s="13">
        <v>45841.772110682898</v>
      </c>
      <c r="M4865" s="4">
        <f t="shared" si="302"/>
        <v>3.8143519486766309E-4</v>
      </c>
      <c r="N4865" s="4">
        <f t="shared" si="303"/>
        <v>0</v>
      </c>
      <c r="O4865">
        <v>54788</v>
      </c>
      <c r="P4865">
        <v>54788</v>
      </c>
      <c r="Q4865">
        <f t="shared" si="301"/>
        <v>0</v>
      </c>
      <c r="R4865">
        <v>0</v>
      </c>
      <c r="S4865">
        <v>0.25</v>
      </c>
      <c r="T4865">
        <v>0.25</v>
      </c>
      <c r="U4865" t="s">
        <v>26</v>
      </c>
      <c r="V4865" t="s">
        <v>154</v>
      </c>
      <c r="W4865" t="s">
        <v>0</v>
      </c>
      <c r="AA4865" s="2">
        <v>45841.772052812499</v>
      </c>
      <c r="AB4865" t="s">
        <v>59</v>
      </c>
    </row>
    <row r="4866" spans="1:28">
      <c r="A4866">
        <v>1388722</v>
      </c>
      <c r="B4866" t="s">
        <v>142</v>
      </c>
      <c r="C4866" t="s">
        <v>142</v>
      </c>
      <c r="D4866" t="s">
        <v>78</v>
      </c>
      <c r="F4866" t="s">
        <v>57</v>
      </c>
      <c r="G4866" t="s">
        <v>1229</v>
      </c>
      <c r="H4866" t="s">
        <v>25</v>
      </c>
      <c r="J4866" s="4">
        <f t="shared" si="300"/>
        <v>7</v>
      </c>
      <c r="K4866" s="2">
        <v>45841.770287002299</v>
      </c>
      <c r="L4866" s="13">
        <v>45841.770911805601</v>
      </c>
      <c r="M4866" s="4">
        <f t="shared" si="302"/>
        <v>6.2480330234393477E-4</v>
      </c>
      <c r="N4866" s="4">
        <f t="shared" si="303"/>
        <v>0</v>
      </c>
      <c r="O4866">
        <v>54290</v>
      </c>
      <c r="P4866">
        <v>54290</v>
      </c>
      <c r="Q4866">
        <f t="shared" si="301"/>
        <v>0</v>
      </c>
      <c r="R4866">
        <v>0</v>
      </c>
      <c r="S4866">
        <v>0.125</v>
      </c>
      <c r="T4866">
        <v>0.125</v>
      </c>
      <c r="U4866" t="s">
        <v>26</v>
      </c>
      <c r="V4866" t="s">
        <v>154</v>
      </c>
      <c r="W4866" t="s">
        <v>0</v>
      </c>
      <c r="AA4866" s="2">
        <v>45841.770874965303</v>
      </c>
      <c r="AB4866" t="s">
        <v>59</v>
      </c>
    </row>
    <row r="4867" spans="1:28">
      <c r="A4867">
        <v>1388721</v>
      </c>
      <c r="B4867" t="s">
        <v>29</v>
      </c>
      <c r="C4867" t="s">
        <v>29</v>
      </c>
      <c r="D4867" t="s">
        <v>4793</v>
      </c>
      <c r="E4867" t="s">
        <v>6488</v>
      </c>
      <c r="F4867" t="s">
        <v>6489</v>
      </c>
      <c r="G4867" t="s">
        <v>6490</v>
      </c>
      <c r="H4867" t="s">
        <v>25</v>
      </c>
      <c r="I4867" s="2" t="s">
        <v>6489</v>
      </c>
      <c r="J4867" s="4">
        <f t="shared" ref="J4867:J4930" si="304">MONTH(K4867)</f>
        <v>7</v>
      </c>
      <c r="K4867" s="2">
        <v>45841.750620949097</v>
      </c>
      <c r="L4867" s="13">
        <v>45873.419768518499</v>
      </c>
      <c r="M4867" s="4">
        <f t="shared" si="302"/>
        <v>31.669147569402412</v>
      </c>
      <c r="N4867" s="4">
        <f t="shared" si="303"/>
        <v>963</v>
      </c>
      <c r="O4867">
        <v>1192</v>
      </c>
      <c r="P4867">
        <v>2661</v>
      </c>
      <c r="Q4867">
        <f t="shared" ref="Q4867:Q4930" si="305">IF(AND(O4867&lt;&gt;"",P4867&lt;&gt;""),P4867-O4867,0)</f>
        <v>1469</v>
      </c>
      <c r="R4867">
        <v>1469</v>
      </c>
      <c r="S4867">
        <v>0</v>
      </c>
      <c r="T4867">
        <v>1</v>
      </c>
      <c r="U4867" t="s">
        <v>26</v>
      </c>
      <c r="V4867" t="s">
        <v>26</v>
      </c>
      <c r="W4867" t="s">
        <v>0</v>
      </c>
      <c r="AA4867" s="2">
        <v>45841.7705698727</v>
      </c>
      <c r="AB4867" t="s">
        <v>6314</v>
      </c>
    </row>
    <row r="4868" spans="1:28">
      <c r="A4868">
        <v>1388720</v>
      </c>
      <c r="B4868" t="s">
        <v>142</v>
      </c>
      <c r="C4868" t="s">
        <v>142</v>
      </c>
      <c r="D4868" t="s">
        <v>1736</v>
      </c>
      <c r="F4868" t="s">
        <v>57</v>
      </c>
      <c r="G4868" t="s">
        <v>1229</v>
      </c>
      <c r="H4868" t="s">
        <v>25</v>
      </c>
      <c r="J4868" s="4">
        <f t="shared" si="304"/>
        <v>7</v>
      </c>
      <c r="K4868" s="2">
        <v>45841.769568171301</v>
      </c>
      <c r="L4868" s="13">
        <v>45841.770009525499</v>
      </c>
      <c r="M4868" s="4">
        <f t="shared" ref="M4868:M4931" si="306">IF(AND(K4868&lt;&gt;"",L4868&lt;&gt;""),L4868-K4868,0)</f>
        <v>4.4135419739177451E-4</v>
      </c>
      <c r="N4868" s="4">
        <f t="shared" ref="N4868:N4931" si="307">HOUR(M4868)*60+MINUTE(M4868)</f>
        <v>0</v>
      </c>
      <c r="O4868">
        <v>24329</v>
      </c>
      <c r="P4868">
        <v>24329</v>
      </c>
      <c r="Q4868">
        <f t="shared" si="305"/>
        <v>0</v>
      </c>
      <c r="R4868">
        <v>0</v>
      </c>
      <c r="S4868">
        <v>0.5</v>
      </c>
      <c r="T4868">
        <v>0.5</v>
      </c>
      <c r="U4868" t="s">
        <v>26</v>
      </c>
      <c r="V4868" t="s">
        <v>154</v>
      </c>
      <c r="W4868" t="s">
        <v>0</v>
      </c>
      <c r="AA4868" s="2">
        <v>45841.769977581003</v>
      </c>
      <c r="AB4868" t="s">
        <v>59</v>
      </c>
    </row>
    <row r="4869" spans="1:28">
      <c r="A4869">
        <v>1388719</v>
      </c>
      <c r="B4869" t="s">
        <v>142</v>
      </c>
      <c r="C4869" t="s">
        <v>142</v>
      </c>
      <c r="D4869" t="s">
        <v>216</v>
      </c>
      <c r="F4869" t="s">
        <v>57</v>
      </c>
      <c r="G4869" t="s">
        <v>1229</v>
      </c>
      <c r="H4869" t="s">
        <v>25</v>
      </c>
      <c r="J4869" s="4">
        <f t="shared" si="304"/>
        <v>7</v>
      </c>
      <c r="K4869" s="2">
        <v>45841.768844016202</v>
      </c>
      <c r="L4869" s="13">
        <v>45841.7692318634</v>
      </c>
      <c r="M4869" s="4">
        <f t="shared" si="306"/>
        <v>3.8784719799878076E-4</v>
      </c>
      <c r="N4869" s="4">
        <f t="shared" si="307"/>
        <v>0</v>
      </c>
      <c r="O4869">
        <v>63184</v>
      </c>
      <c r="P4869">
        <v>63184</v>
      </c>
      <c r="Q4869">
        <f t="shared" si="305"/>
        <v>0</v>
      </c>
      <c r="R4869">
        <v>0</v>
      </c>
      <c r="S4869">
        <v>1</v>
      </c>
      <c r="T4869">
        <v>1</v>
      </c>
      <c r="U4869" t="s">
        <v>26</v>
      </c>
      <c r="V4869" t="s">
        <v>154</v>
      </c>
      <c r="W4869" t="s">
        <v>0</v>
      </c>
      <c r="AA4869" s="2">
        <v>45841.769182407399</v>
      </c>
      <c r="AB4869" t="s">
        <v>59</v>
      </c>
    </row>
    <row r="4870" spans="1:28">
      <c r="A4870">
        <v>1388718</v>
      </c>
      <c r="B4870" t="s">
        <v>142</v>
      </c>
      <c r="C4870" t="s">
        <v>142</v>
      </c>
      <c r="D4870" t="s">
        <v>1358</v>
      </c>
      <c r="F4870" t="s">
        <v>57</v>
      </c>
      <c r="G4870" t="s">
        <v>1229</v>
      </c>
      <c r="H4870" t="s">
        <v>25</v>
      </c>
      <c r="J4870" s="4">
        <f t="shared" si="304"/>
        <v>7</v>
      </c>
      <c r="K4870" s="2">
        <v>45841.767754363398</v>
      </c>
      <c r="L4870" s="13">
        <v>45841.768540705998</v>
      </c>
      <c r="M4870" s="4">
        <f t="shared" si="306"/>
        <v>7.8634259989485145E-4</v>
      </c>
      <c r="N4870" s="4">
        <f t="shared" si="307"/>
        <v>1</v>
      </c>
      <c r="O4870">
        <v>49003</v>
      </c>
      <c r="P4870">
        <v>49003</v>
      </c>
      <c r="Q4870">
        <f t="shared" si="305"/>
        <v>0</v>
      </c>
      <c r="R4870">
        <v>0</v>
      </c>
      <c r="S4870">
        <v>1</v>
      </c>
      <c r="T4870">
        <v>1</v>
      </c>
      <c r="U4870" t="s">
        <v>154</v>
      </c>
      <c r="V4870" t="s">
        <v>154</v>
      </c>
      <c r="W4870" t="s">
        <v>0</v>
      </c>
      <c r="AA4870" s="2">
        <v>45841.768452974502</v>
      </c>
      <c r="AB4870" t="s">
        <v>59</v>
      </c>
    </row>
    <row r="4871" spans="1:28">
      <c r="A4871">
        <v>1388717</v>
      </c>
      <c r="B4871" t="s">
        <v>142</v>
      </c>
      <c r="C4871" t="s">
        <v>142</v>
      </c>
      <c r="D4871" t="s">
        <v>770</v>
      </c>
      <c r="F4871" t="s">
        <v>57</v>
      </c>
      <c r="G4871" t="s">
        <v>1229</v>
      </c>
      <c r="H4871" t="s">
        <v>25</v>
      </c>
      <c r="J4871" s="4">
        <f t="shared" si="304"/>
        <v>7</v>
      </c>
      <c r="K4871" s="2">
        <v>45841.759522337998</v>
      </c>
      <c r="L4871" s="13">
        <v>45841.760095914397</v>
      </c>
      <c r="M4871" s="4">
        <f t="shared" si="306"/>
        <v>5.7357639889232814E-4</v>
      </c>
      <c r="N4871" s="4">
        <f t="shared" si="307"/>
        <v>0</v>
      </c>
      <c r="O4871">
        <v>39345</v>
      </c>
      <c r="P4871">
        <v>39345</v>
      </c>
      <c r="Q4871">
        <f t="shared" si="305"/>
        <v>0</v>
      </c>
      <c r="R4871">
        <v>0</v>
      </c>
      <c r="S4871">
        <v>0</v>
      </c>
      <c r="T4871">
        <v>0</v>
      </c>
      <c r="U4871" t="s">
        <v>26</v>
      </c>
      <c r="V4871" t="s">
        <v>154</v>
      </c>
      <c r="W4871" t="s">
        <v>0</v>
      </c>
      <c r="AA4871" s="2">
        <v>45841.760026817101</v>
      </c>
      <c r="AB4871" t="s">
        <v>59</v>
      </c>
    </row>
    <row r="4872" spans="1:28">
      <c r="A4872">
        <v>1388716</v>
      </c>
      <c r="B4872" t="s">
        <v>142</v>
      </c>
      <c r="C4872" t="s">
        <v>142</v>
      </c>
      <c r="D4872" t="s">
        <v>422</v>
      </c>
      <c r="F4872" t="s">
        <v>57</v>
      </c>
      <c r="G4872" t="s">
        <v>1229</v>
      </c>
      <c r="H4872" t="s">
        <v>25</v>
      </c>
      <c r="J4872" s="4">
        <f t="shared" si="304"/>
        <v>7</v>
      </c>
      <c r="K4872" s="2">
        <v>45841.758705868102</v>
      </c>
      <c r="L4872" s="13">
        <v>45841.759236111102</v>
      </c>
      <c r="M4872" s="4">
        <f t="shared" si="306"/>
        <v>5.3024299995740876E-4</v>
      </c>
      <c r="N4872" s="4">
        <f t="shared" si="307"/>
        <v>0</v>
      </c>
      <c r="O4872">
        <v>60953</v>
      </c>
      <c r="P4872">
        <v>60953</v>
      </c>
      <c r="Q4872">
        <f t="shared" si="305"/>
        <v>0</v>
      </c>
      <c r="R4872">
        <v>0</v>
      </c>
      <c r="S4872">
        <v>1</v>
      </c>
      <c r="T4872">
        <v>1</v>
      </c>
      <c r="U4872" t="s">
        <v>26</v>
      </c>
      <c r="V4872" t="s">
        <v>154</v>
      </c>
      <c r="W4872" t="s">
        <v>0</v>
      </c>
      <c r="AA4872" s="2">
        <v>45841.759196330997</v>
      </c>
      <c r="AB4872" t="s">
        <v>59</v>
      </c>
    </row>
    <row r="4873" spans="1:28">
      <c r="A4873">
        <v>1388715</v>
      </c>
      <c r="B4873" t="s">
        <v>142</v>
      </c>
      <c r="C4873" t="s">
        <v>142</v>
      </c>
      <c r="D4873" t="s">
        <v>6459</v>
      </c>
      <c r="F4873" t="s">
        <v>57</v>
      </c>
      <c r="G4873" t="s">
        <v>1229</v>
      </c>
      <c r="H4873" t="s">
        <v>25</v>
      </c>
      <c r="J4873" s="4">
        <f t="shared" si="304"/>
        <v>7</v>
      </c>
      <c r="K4873" s="2">
        <v>45841.757775659702</v>
      </c>
      <c r="L4873" s="13">
        <v>45841.758296330998</v>
      </c>
      <c r="M4873" s="4">
        <f t="shared" si="306"/>
        <v>5.206712958170101E-4</v>
      </c>
      <c r="N4873" s="4">
        <f t="shared" si="307"/>
        <v>0</v>
      </c>
      <c r="O4873">
        <v>64439</v>
      </c>
      <c r="P4873">
        <v>64439</v>
      </c>
      <c r="Q4873">
        <f t="shared" si="305"/>
        <v>0</v>
      </c>
      <c r="R4873">
        <v>0</v>
      </c>
      <c r="S4873">
        <v>1</v>
      </c>
      <c r="T4873">
        <v>1</v>
      </c>
      <c r="U4873" t="s">
        <v>26</v>
      </c>
      <c r="V4873" t="s">
        <v>154</v>
      </c>
      <c r="W4873" t="s">
        <v>0</v>
      </c>
      <c r="AA4873" s="2">
        <v>45841.758215358801</v>
      </c>
      <c r="AB4873" t="s">
        <v>59</v>
      </c>
    </row>
    <row r="4874" spans="1:28">
      <c r="A4874">
        <v>1388714</v>
      </c>
      <c r="B4874" t="s">
        <v>142</v>
      </c>
      <c r="C4874" t="s">
        <v>142</v>
      </c>
      <c r="D4874" t="s">
        <v>5269</v>
      </c>
      <c r="F4874" t="s">
        <v>57</v>
      </c>
      <c r="G4874" t="s">
        <v>1229</v>
      </c>
      <c r="H4874" t="s">
        <v>25</v>
      </c>
      <c r="J4874" s="4">
        <f t="shared" si="304"/>
        <v>7</v>
      </c>
      <c r="K4874" s="2">
        <v>45841.755804282402</v>
      </c>
      <c r="L4874" s="13">
        <v>45841.756194212998</v>
      </c>
      <c r="M4874" s="4">
        <f t="shared" si="306"/>
        <v>3.8993059570202604E-4</v>
      </c>
      <c r="N4874" s="4">
        <f t="shared" si="307"/>
        <v>0</v>
      </c>
      <c r="O4874">
        <v>14296</v>
      </c>
      <c r="P4874">
        <v>14296</v>
      </c>
      <c r="Q4874">
        <f t="shared" si="305"/>
        <v>0</v>
      </c>
      <c r="R4874">
        <v>0</v>
      </c>
      <c r="S4874">
        <v>0.625</v>
      </c>
      <c r="T4874">
        <v>0.625</v>
      </c>
      <c r="U4874" t="s">
        <v>26</v>
      </c>
      <c r="V4874" t="s">
        <v>154</v>
      </c>
      <c r="W4874" t="s">
        <v>0</v>
      </c>
      <c r="AA4874" s="2">
        <v>45841.7561577546</v>
      </c>
      <c r="AB4874" t="s">
        <v>59</v>
      </c>
    </row>
    <row r="4875" spans="1:28">
      <c r="A4875">
        <v>1388712</v>
      </c>
      <c r="B4875" t="s">
        <v>142</v>
      </c>
      <c r="C4875" t="s">
        <v>142</v>
      </c>
      <c r="D4875" t="s">
        <v>5262</v>
      </c>
      <c r="F4875" t="s">
        <v>57</v>
      </c>
      <c r="G4875" t="s">
        <v>1229</v>
      </c>
      <c r="H4875" t="s">
        <v>25</v>
      </c>
      <c r="J4875" s="4">
        <f t="shared" si="304"/>
        <v>7</v>
      </c>
      <c r="K4875" s="2">
        <v>45841.754955011602</v>
      </c>
      <c r="L4875" s="13">
        <v>45841.755512349497</v>
      </c>
      <c r="M4875" s="4">
        <f t="shared" si="306"/>
        <v>5.5733789486112073E-4</v>
      </c>
      <c r="N4875" s="4">
        <f t="shared" si="307"/>
        <v>0</v>
      </c>
      <c r="O4875">
        <v>30648</v>
      </c>
      <c r="P4875">
        <v>30648</v>
      </c>
      <c r="Q4875">
        <f t="shared" si="305"/>
        <v>0</v>
      </c>
      <c r="R4875">
        <v>0</v>
      </c>
      <c r="S4875">
        <v>1</v>
      </c>
      <c r="T4875">
        <v>1</v>
      </c>
      <c r="U4875" t="s">
        <v>26</v>
      </c>
      <c r="V4875" t="s">
        <v>154</v>
      </c>
      <c r="W4875" t="s">
        <v>0</v>
      </c>
      <c r="AA4875" s="2">
        <v>45841.755225347202</v>
      </c>
      <c r="AB4875" t="s">
        <v>59</v>
      </c>
    </row>
    <row r="4876" spans="1:28">
      <c r="A4876">
        <v>1388711</v>
      </c>
      <c r="B4876" t="s">
        <v>142</v>
      </c>
      <c r="C4876" t="s">
        <v>142</v>
      </c>
      <c r="D4876" t="s">
        <v>845</v>
      </c>
      <c r="F4876" t="s">
        <v>57</v>
      </c>
      <c r="G4876" t="s">
        <v>1229</v>
      </c>
      <c r="H4876" t="s">
        <v>25</v>
      </c>
      <c r="J4876" s="4">
        <f t="shared" si="304"/>
        <v>7</v>
      </c>
      <c r="K4876" s="2">
        <v>45841.7542167477</v>
      </c>
      <c r="L4876" s="13">
        <v>45841.754659641199</v>
      </c>
      <c r="M4876" s="4">
        <f t="shared" si="306"/>
        <v>4.4289349898463115E-4</v>
      </c>
      <c r="N4876" s="4">
        <f t="shared" si="307"/>
        <v>0</v>
      </c>
      <c r="O4876">
        <v>26930</v>
      </c>
      <c r="P4876">
        <v>26930</v>
      </c>
      <c r="Q4876">
        <f t="shared" si="305"/>
        <v>0</v>
      </c>
      <c r="R4876">
        <v>0</v>
      </c>
      <c r="S4876">
        <v>1</v>
      </c>
      <c r="T4876">
        <v>1</v>
      </c>
      <c r="U4876" t="s">
        <v>26</v>
      </c>
      <c r="V4876" t="s">
        <v>154</v>
      </c>
      <c r="W4876" t="s">
        <v>0</v>
      </c>
      <c r="AA4876" s="2">
        <v>45841.754625080997</v>
      </c>
      <c r="AB4876" t="s">
        <v>59</v>
      </c>
    </row>
    <row r="4877" spans="1:28">
      <c r="A4877">
        <v>1388709</v>
      </c>
      <c r="B4877" t="s">
        <v>142</v>
      </c>
      <c r="C4877" t="s">
        <v>142</v>
      </c>
      <c r="D4877" t="s">
        <v>3521</v>
      </c>
      <c r="F4877" t="s">
        <v>57</v>
      </c>
      <c r="G4877" t="s">
        <v>1229</v>
      </c>
      <c r="H4877" t="s">
        <v>25</v>
      </c>
      <c r="J4877" s="4">
        <f t="shared" si="304"/>
        <v>7</v>
      </c>
      <c r="K4877" s="2">
        <v>45841.750639317099</v>
      </c>
      <c r="L4877" s="13">
        <v>45841.751200497703</v>
      </c>
      <c r="M4877" s="4">
        <f t="shared" si="306"/>
        <v>5.6118060456356034E-4</v>
      </c>
      <c r="N4877" s="4">
        <f t="shared" si="307"/>
        <v>0</v>
      </c>
      <c r="O4877">
        <v>33783</v>
      </c>
      <c r="P4877">
        <v>33783</v>
      </c>
      <c r="Q4877">
        <f t="shared" si="305"/>
        <v>0</v>
      </c>
      <c r="R4877">
        <v>0</v>
      </c>
      <c r="S4877">
        <v>0.625</v>
      </c>
      <c r="T4877">
        <v>0.625</v>
      </c>
      <c r="U4877" t="s">
        <v>26</v>
      </c>
      <c r="V4877" t="s">
        <v>154</v>
      </c>
      <c r="W4877" t="s">
        <v>0</v>
      </c>
      <c r="AA4877" s="2">
        <v>45841.751099918998</v>
      </c>
      <c r="AB4877" t="s">
        <v>59</v>
      </c>
    </row>
    <row r="4878" spans="1:28">
      <c r="A4878">
        <v>1388707</v>
      </c>
      <c r="B4878" t="s">
        <v>142</v>
      </c>
      <c r="C4878" t="s">
        <v>142</v>
      </c>
      <c r="D4878" t="s">
        <v>524</v>
      </c>
      <c r="F4878" t="s">
        <v>57</v>
      </c>
      <c r="G4878" t="s">
        <v>1229</v>
      </c>
      <c r="H4878" t="s">
        <v>25</v>
      </c>
      <c r="J4878" s="4">
        <f t="shared" si="304"/>
        <v>7</v>
      </c>
      <c r="K4878" s="2">
        <v>45841.7469480324</v>
      </c>
      <c r="L4878" s="13">
        <v>45841.748320914397</v>
      </c>
      <c r="M4878" s="4">
        <f t="shared" si="306"/>
        <v>1.3728819976677187E-3</v>
      </c>
      <c r="N4878" s="4">
        <f t="shared" si="307"/>
        <v>1</v>
      </c>
      <c r="O4878">
        <v>1119</v>
      </c>
      <c r="P4878">
        <v>1119</v>
      </c>
      <c r="Q4878">
        <f t="shared" si="305"/>
        <v>0</v>
      </c>
      <c r="R4878">
        <v>0</v>
      </c>
      <c r="S4878">
        <v>1</v>
      </c>
      <c r="T4878">
        <v>1</v>
      </c>
      <c r="U4878" t="s">
        <v>26</v>
      </c>
      <c r="V4878" t="s">
        <v>154</v>
      </c>
      <c r="W4878" t="s">
        <v>0</v>
      </c>
      <c r="AA4878" s="2">
        <v>45841.747268055602</v>
      </c>
      <c r="AB4878" t="s">
        <v>59</v>
      </c>
    </row>
    <row r="4879" spans="1:28">
      <c r="A4879">
        <v>1388704</v>
      </c>
      <c r="B4879" t="s">
        <v>142</v>
      </c>
      <c r="C4879" t="s">
        <v>142</v>
      </c>
      <c r="D4879" t="s">
        <v>1675</v>
      </c>
      <c r="F4879" t="s">
        <v>57</v>
      </c>
      <c r="G4879" t="s">
        <v>1229</v>
      </c>
      <c r="H4879" t="s">
        <v>25</v>
      </c>
      <c r="J4879" s="4">
        <f t="shared" si="304"/>
        <v>7</v>
      </c>
      <c r="K4879" s="2">
        <v>45841.737635381898</v>
      </c>
      <c r="L4879" s="13">
        <v>45841.738011307898</v>
      </c>
      <c r="M4879" s="4">
        <f t="shared" si="306"/>
        <v>3.7592599983327091E-4</v>
      </c>
      <c r="N4879" s="4">
        <f t="shared" si="307"/>
        <v>0</v>
      </c>
      <c r="O4879">
        <v>1098</v>
      </c>
      <c r="P4879">
        <v>1098</v>
      </c>
      <c r="Q4879">
        <f t="shared" si="305"/>
        <v>0</v>
      </c>
      <c r="R4879">
        <v>0</v>
      </c>
      <c r="S4879">
        <v>1</v>
      </c>
      <c r="T4879">
        <v>1</v>
      </c>
      <c r="U4879" t="s">
        <v>26</v>
      </c>
      <c r="V4879" t="s">
        <v>154</v>
      </c>
      <c r="W4879" t="s">
        <v>0</v>
      </c>
      <c r="AA4879" s="2">
        <v>45841.737985150503</v>
      </c>
      <c r="AB4879" t="s">
        <v>59</v>
      </c>
    </row>
    <row r="4880" spans="1:28">
      <c r="A4880">
        <v>1388703</v>
      </c>
      <c r="B4880" t="s">
        <v>142</v>
      </c>
      <c r="C4880" t="s">
        <v>142</v>
      </c>
      <c r="D4880" t="s">
        <v>4772</v>
      </c>
      <c r="F4880" t="s">
        <v>57</v>
      </c>
      <c r="G4880" t="s">
        <v>1229</v>
      </c>
      <c r="H4880" t="s">
        <v>25</v>
      </c>
      <c r="J4880" s="4">
        <f t="shared" si="304"/>
        <v>7</v>
      </c>
      <c r="K4880" s="2">
        <v>45841.735583599497</v>
      </c>
      <c r="L4880" s="13">
        <v>45841.737283333299</v>
      </c>
      <c r="M4880" s="4">
        <f t="shared" si="306"/>
        <v>1.6997338025248609E-3</v>
      </c>
      <c r="N4880" s="4">
        <f t="shared" si="307"/>
        <v>2</v>
      </c>
      <c r="O4880">
        <v>1295</v>
      </c>
      <c r="P4880">
        <v>1295</v>
      </c>
      <c r="Q4880">
        <f t="shared" si="305"/>
        <v>0</v>
      </c>
      <c r="R4880">
        <v>0</v>
      </c>
      <c r="S4880">
        <v>1</v>
      </c>
      <c r="T4880">
        <v>1</v>
      </c>
      <c r="U4880" t="s">
        <v>26</v>
      </c>
      <c r="V4880" t="s">
        <v>154</v>
      </c>
      <c r="W4880" t="s">
        <v>0</v>
      </c>
      <c r="AA4880" s="2">
        <v>45841.737232604202</v>
      </c>
      <c r="AB4880" t="s">
        <v>59</v>
      </c>
    </row>
    <row r="4881" spans="1:28">
      <c r="A4881">
        <v>1388702</v>
      </c>
      <c r="B4881" t="s">
        <v>142</v>
      </c>
      <c r="C4881" t="s">
        <v>142</v>
      </c>
      <c r="D4881" t="s">
        <v>2890</v>
      </c>
      <c r="F4881" t="s">
        <v>57</v>
      </c>
      <c r="G4881" t="s">
        <v>1229</v>
      </c>
      <c r="H4881" t="s">
        <v>25</v>
      </c>
      <c r="J4881" s="4">
        <f t="shared" si="304"/>
        <v>7</v>
      </c>
      <c r="K4881" s="2">
        <v>45841.733360960701</v>
      </c>
      <c r="L4881" s="13">
        <v>45841.735066053203</v>
      </c>
      <c r="M4881" s="4">
        <f t="shared" si="306"/>
        <v>1.7050925016519614E-3</v>
      </c>
      <c r="N4881" s="4">
        <f t="shared" si="307"/>
        <v>2</v>
      </c>
      <c r="O4881">
        <v>1115</v>
      </c>
      <c r="P4881">
        <v>1115</v>
      </c>
      <c r="Q4881">
        <f t="shared" si="305"/>
        <v>0</v>
      </c>
      <c r="R4881">
        <v>0</v>
      </c>
      <c r="S4881">
        <v>1</v>
      </c>
      <c r="T4881">
        <v>1</v>
      </c>
      <c r="U4881" t="s">
        <v>26</v>
      </c>
      <c r="V4881" t="s">
        <v>154</v>
      </c>
      <c r="W4881" t="s">
        <v>0</v>
      </c>
      <c r="AA4881" s="2">
        <v>45841.734959409703</v>
      </c>
      <c r="AB4881" t="s">
        <v>59</v>
      </c>
    </row>
    <row r="4882" spans="1:28">
      <c r="A4882">
        <v>1388701</v>
      </c>
      <c r="B4882" t="s">
        <v>142</v>
      </c>
      <c r="C4882" t="s">
        <v>142</v>
      </c>
      <c r="D4882" t="s">
        <v>594</v>
      </c>
      <c r="F4882" t="s">
        <v>57</v>
      </c>
      <c r="G4882" t="s">
        <v>1229</v>
      </c>
      <c r="H4882" t="s">
        <v>25</v>
      </c>
      <c r="J4882" s="4">
        <f t="shared" si="304"/>
        <v>7</v>
      </c>
      <c r="K4882" s="2">
        <v>45841.732690011602</v>
      </c>
      <c r="L4882" s="13">
        <v>45841.733099618097</v>
      </c>
      <c r="M4882" s="4">
        <f t="shared" si="306"/>
        <v>4.0960649494081736E-4</v>
      </c>
      <c r="N4882" s="4">
        <f t="shared" si="307"/>
        <v>0</v>
      </c>
      <c r="O4882">
        <v>1184</v>
      </c>
      <c r="P4882">
        <v>1184</v>
      </c>
      <c r="Q4882">
        <f t="shared" si="305"/>
        <v>0</v>
      </c>
      <c r="R4882">
        <v>0</v>
      </c>
      <c r="S4882">
        <v>1</v>
      </c>
      <c r="T4882">
        <v>1</v>
      </c>
      <c r="U4882" t="s">
        <v>26</v>
      </c>
      <c r="V4882" t="s">
        <v>154</v>
      </c>
      <c r="W4882" t="s">
        <v>0</v>
      </c>
      <c r="AA4882" s="2">
        <v>45841.733065659697</v>
      </c>
      <c r="AB4882" t="s">
        <v>59</v>
      </c>
    </row>
    <row r="4883" spans="1:28">
      <c r="A4883">
        <v>1388699</v>
      </c>
      <c r="B4883" t="s">
        <v>142</v>
      </c>
      <c r="C4883" t="s">
        <v>142</v>
      </c>
      <c r="D4883" t="s">
        <v>211</v>
      </c>
      <c r="F4883" t="s">
        <v>57</v>
      </c>
      <c r="G4883" t="s">
        <v>1229</v>
      </c>
      <c r="H4883" t="s">
        <v>25</v>
      </c>
      <c r="J4883" s="4">
        <f t="shared" si="304"/>
        <v>7</v>
      </c>
      <c r="K4883" s="2">
        <v>45841.732069942103</v>
      </c>
      <c r="L4883" s="13">
        <v>45841.732404166702</v>
      </c>
      <c r="M4883" s="4">
        <f t="shared" si="306"/>
        <v>3.3422459819121286E-4</v>
      </c>
      <c r="N4883" s="4">
        <f t="shared" si="307"/>
        <v>0</v>
      </c>
      <c r="O4883">
        <v>23</v>
      </c>
      <c r="P4883">
        <v>23</v>
      </c>
      <c r="Q4883">
        <f t="shared" si="305"/>
        <v>0</v>
      </c>
      <c r="R4883">
        <v>0</v>
      </c>
      <c r="S4883">
        <v>1</v>
      </c>
      <c r="T4883">
        <v>1</v>
      </c>
      <c r="U4883" t="s">
        <v>26</v>
      </c>
      <c r="V4883" t="s">
        <v>154</v>
      </c>
      <c r="W4883" t="s">
        <v>0</v>
      </c>
      <c r="AA4883" s="2">
        <v>45841.732366087999</v>
      </c>
      <c r="AB4883" t="s">
        <v>59</v>
      </c>
    </row>
    <row r="4884" spans="1:28">
      <c r="A4884">
        <v>1388698</v>
      </c>
      <c r="B4884" t="s">
        <v>142</v>
      </c>
      <c r="C4884" t="s">
        <v>142</v>
      </c>
      <c r="D4884" t="s">
        <v>2723</v>
      </c>
      <c r="F4884" t="s">
        <v>57</v>
      </c>
      <c r="G4884" t="s">
        <v>1229</v>
      </c>
      <c r="H4884" t="s">
        <v>25</v>
      </c>
      <c r="J4884" s="4">
        <f t="shared" si="304"/>
        <v>7</v>
      </c>
      <c r="K4884" s="2">
        <v>45841.7313792477</v>
      </c>
      <c r="L4884" s="13">
        <v>45841.731766284698</v>
      </c>
      <c r="M4884" s="4">
        <f t="shared" si="306"/>
        <v>3.8703699829056859E-4</v>
      </c>
      <c r="N4884" s="4">
        <f t="shared" si="307"/>
        <v>0</v>
      </c>
      <c r="O4884">
        <v>22</v>
      </c>
      <c r="P4884">
        <v>22</v>
      </c>
      <c r="Q4884">
        <f t="shared" si="305"/>
        <v>0</v>
      </c>
      <c r="R4884">
        <v>0</v>
      </c>
      <c r="S4884">
        <v>1</v>
      </c>
      <c r="T4884">
        <v>1</v>
      </c>
      <c r="U4884" t="s">
        <v>26</v>
      </c>
      <c r="V4884" t="s">
        <v>154</v>
      </c>
      <c r="W4884" t="s">
        <v>0</v>
      </c>
      <c r="AA4884" s="2">
        <v>45841.7317245023</v>
      </c>
      <c r="AB4884" t="s">
        <v>59</v>
      </c>
    </row>
    <row r="4885" spans="1:28">
      <c r="A4885">
        <v>1388696</v>
      </c>
      <c r="B4885" t="s">
        <v>142</v>
      </c>
      <c r="C4885" t="s">
        <v>142</v>
      </c>
      <c r="D4885" t="s">
        <v>2562</v>
      </c>
      <c r="F4885" t="s">
        <v>57</v>
      </c>
      <c r="G4885" t="s">
        <v>1229</v>
      </c>
      <c r="H4885" t="s">
        <v>25</v>
      </c>
      <c r="J4885" s="4">
        <f t="shared" si="304"/>
        <v>7</v>
      </c>
      <c r="K4885" s="2">
        <v>45841.730678819396</v>
      </c>
      <c r="L4885" s="13">
        <v>45841.730967048599</v>
      </c>
      <c r="M4885" s="4">
        <f t="shared" si="306"/>
        <v>2.882292028516531E-4</v>
      </c>
      <c r="N4885" s="4">
        <f t="shared" si="307"/>
        <v>0</v>
      </c>
      <c r="O4885">
        <v>21</v>
      </c>
      <c r="P4885">
        <v>21</v>
      </c>
      <c r="Q4885">
        <f t="shared" si="305"/>
        <v>0</v>
      </c>
      <c r="R4885">
        <v>0</v>
      </c>
      <c r="S4885">
        <v>1</v>
      </c>
      <c r="T4885">
        <v>1</v>
      </c>
      <c r="U4885" t="s">
        <v>26</v>
      </c>
      <c r="V4885" t="s">
        <v>154</v>
      </c>
      <c r="W4885" t="s">
        <v>0</v>
      </c>
      <c r="AA4885" s="2">
        <v>45841.730935219901</v>
      </c>
      <c r="AB4885" t="s">
        <v>59</v>
      </c>
    </row>
    <row r="4886" spans="1:28">
      <c r="A4886">
        <v>1388695</v>
      </c>
      <c r="B4886" t="s">
        <v>142</v>
      </c>
      <c r="C4886" t="s">
        <v>142</v>
      </c>
      <c r="D4886" t="s">
        <v>413</v>
      </c>
      <c r="F4886" t="s">
        <v>57</v>
      </c>
      <c r="G4886" t="s">
        <v>1229</v>
      </c>
      <c r="H4886" t="s">
        <v>25</v>
      </c>
      <c r="J4886" s="4">
        <f t="shared" si="304"/>
        <v>7</v>
      </c>
      <c r="K4886" s="2">
        <v>45841.729544212998</v>
      </c>
      <c r="L4886" s="13">
        <v>45841.729910300899</v>
      </c>
      <c r="M4886" s="4">
        <f t="shared" si="306"/>
        <v>3.6608790105674416E-4</v>
      </c>
      <c r="N4886" s="4">
        <f t="shared" si="307"/>
        <v>0</v>
      </c>
      <c r="O4886">
        <v>26</v>
      </c>
      <c r="P4886">
        <v>26</v>
      </c>
      <c r="Q4886">
        <f t="shared" si="305"/>
        <v>0</v>
      </c>
      <c r="R4886">
        <v>0</v>
      </c>
      <c r="S4886">
        <v>1</v>
      </c>
      <c r="T4886">
        <v>1</v>
      </c>
      <c r="U4886" t="s">
        <v>26</v>
      </c>
      <c r="V4886" t="s">
        <v>154</v>
      </c>
      <c r="W4886" t="s">
        <v>0</v>
      </c>
      <c r="AA4886" s="2">
        <v>45841.729877395803</v>
      </c>
      <c r="AB4886" t="s">
        <v>59</v>
      </c>
    </row>
    <row r="4887" spans="1:28">
      <c r="A4887">
        <v>1388694</v>
      </c>
      <c r="B4887" t="s">
        <v>142</v>
      </c>
      <c r="C4887" t="s">
        <v>142</v>
      </c>
      <c r="D4887" t="s">
        <v>397</v>
      </c>
      <c r="F4887" t="s">
        <v>57</v>
      </c>
      <c r="G4887" t="s">
        <v>1229</v>
      </c>
      <c r="H4887" t="s">
        <v>25</v>
      </c>
      <c r="J4887" s="4">
        <f t="shared" si="304"/>
        <v>7</v>
      </c>
      <c r="K4887" s="2">
        <v>45841.728834722198</v>
      </c>
      <c r="L4887" s="13">
        <v>45841.729223113398</v>
      </c>
      <c r="M4887" s="4">
        <f t="shared" si="306"/>
        <v>3.8839119952172041E-4</v>
      </c>
      <c r="N4887" s="4">
        <f t="shared" si="307"/>
        <v>0</v>
      </c>
      <c r="O4887">
        <v>21</v>
      </c>
      <c r="P4887">
        <v>21</v>
      </c>
      <c r="Q4887">
        <f t="shared" si="305"/>
        <v>0</v>
      </c>
      <c r="R4887">
        <v>0</v>
      </c>
      <c r="S4887">
        <v>1</v>
      </c>
      <c r="T4887">
        <v>1</v>
      </c>
      <c r="U4887" t="s">
        <v>26</v>
      </c>
      <c r="V4887" t="s">
        <v>154</v>
      </c>
      <c r="W4887" t="s">
        <v>0</v>
      </c>
      <c r="AA4887" s="2">
        <v>45841.7291785532</v>
      </c>
      <c r="AB4887" t="s">
        <v>59</v>
      </c>
    </row>
    <row r="4888" spans="1:28">
      <c r="A4888">
        <v>1388693</v>
      </c>
      <c r="B4888" t="s">
        <v>142</v>
      </c>
      <c r="C4888" t="s">
        <v>142</v>
      </c>
      <c r="D4888" t="s">
        <v>1444</v>
      </c>
      <c r="F4888" t="s">
        <v>57</v>
      </c>
      <c r="G4888" t="s">
        <v>1229</v>
      </c>
      <c r="H4888" t="s">
        <v>25</v>
      </c>
      <c r="J4888" s="4">
        <f t="shared" si="304"/>
        <v>7</v>
      </c>
      <c r="K4888" s="2">
        <v>45841.728309340302</v>
      </c>
      <c r="L4888" s="13">
        <v>45841.728596643501</v>
      </c>
      <c r="M4888" s="4">
        <f t="shared" si="306"/>
        <v>2.8730319900205359E-4</v>
      </c>
      <c r="N4888" s="4">
        <f t="shared" si="307"/>
        <v>0</v>
      </c>
      <c r="O4888">
        <v>16</v>
      </c>
      <c r="P4888">
        <v>16</v>
      </c>
      <c r="Q4888">
        <f t="shared" si="305"/>
        <v>0</v>
      </c>
      <c r="R4888">
        <v>0</v>
      </c>
      <c r="S4888">
        <v>1</v>
      </c>
      <c r="T4888">
        <v>1</v>
      </c>
      <c r="U4888" t="s">
        <v>26</v>
      </c>
      <c r="V4888" t="s">
        <v>154</v>
      </c>
      <c r="W4888" t="s">
        <v>0</v>
      </c>
      <c r="AA4888" s="2">
        <v>45841.728564351899</v>
      </c>
      <c r="AB4888" t="s">
        <v>59</v>
      </c>
    </row>
    <row r="4889" spans="1:28">
      <c r="A4889">
        <v>1388692</v>
      </c>
      <c r="B4889" t="s">
        <v>142</v>
      </c>
      <c r="C4889" t="s">
        <v>142</v>
      </c>
      <c r="D4889" t="s">
        <v>225</v>
      </c>
      <c r="F4889" t="s">
        <v>57</v>
      </c>
      <c r="G4889" t="s">
        <v>1229</v>
      </c>
      <c r="H4889" t="s">
        <v>25</v>
      </c>
      <c r="J4889" s="4">
        <f t="shared" si="304"/>
        <v>7</v>
      </c>
      <c r="K4889" s="2">
        <v>45841.727650080997</v>
      </c>
      <c r="L4889" s="13">
        <v>45841.727971759297</v>
      </c>
      <c r="M4889" s="4">
        <f t="shared" si="306"/>
        <v>3.2167830067919567E-4</v>
      </c>
      <c r="N4889" s="4">
        <f t="shared" si="307"/>
        <v>0</v>
      </c>
      <c r="O4889">
        <v>24</v>
      </c>
      <c r="P4889">
        <v>24</v>
      </c>
      <c r="Q4889">
        <f t="shared" si="305"/>
        <v>0</v>
      </c>
      <c r="R4889">
        <v>0</v>
      </c>
      <c r="S4889">
        <v>1</v>
      </c>
      <c r="T4889">
        <v>1</v>
      </c>
      <c r="U4889" t="s">
        <v>26</v>
      </c>
      <c r="V4889" t="s">
        <v>154</v>
      </c>
      <c r="W4889" t="s">
        <v>0</v>
      </c>
      <c r="AA4889" s="2">
        <v>45841.7279444792</v>
      </c>
      <c r="AB4889" t="s">
        <v>59</v>
      </c>
    </row>
    <row r="4890" spans="1:28">
      <c r="A4890">
        <v>1388691</v>
      </c>
      <c r="B4890" t="s">
        <v>142</v>
      </c>
      <c r="C4890" t="s">
        <v>142</v>
      </c>
      <c r="D4890" t="s">
        <v>2470</v>
      </c>
      <c r="F4890" t="s">
        <v>57</v>
      </c>
      <c r="G4890" t="s">
        <v>1229</v>
      </c>
      <c r="H4890" t="s">
        <v>25</v>
      </c>
      <c r="J4890" s="4">
        <f t="shared" si="304"/>
        <v>7</v>
      </c>
      <c r="K4890" s="2">
        <v>45841.726918599503</v>
      </c>
      <c r="L4890" s="13">
        <v>45841.727376307899</v>
      </c>
      <c r="M4890" s="4">
        <f t="shared" si="306"/>
        <v>4.5770839642500505E-4</v>
      </c>
      <c r="N4890" s="4">
        <f t="shared" si="307"/>
        <v>0</v>
      </c>
      <c r="O4890">
        <v>13</v>
      </c>
      <c r="P4890">
        <v>13</v>
      </c>
      <c r="Q4890">
        <f t="shared" si="305"/>
        <v>0</v>
      </c>
      <c r="R4890">
        <v>0</v>
      </c>
      <c r="S4890">
        <v>1</v>
      </c>
      <c r="T4890">
        <v>1</v>
      </c>
      <c r="U4890" t="s">
        <v>26</v>
      </c>
      <c r="V4890" t="s">
        <v>154</v>
      </c>
      <c r="W4890" t="s">
        <v>0</v>
      </c>
      <c r="AA4890" s="2">
        <v>45841.727318437501</v>
      </c>
      <c r="AB4890" t="s">
        <v>59</v>
      </c>
    </row>
    <row r="4891" spans="1:28">
      <c r="A4891">
        <v>1388690</v>
      </c>
      <c r="B4891" t="s">
        <v>142</v>
      </c>
      <c r="C4891" t="s">
        <v>142</v>
      </c>
      <c r="D4891" t="s">
        <v>1825</v>
      </c>
      <c r="F4891" t="s">
        <v>57</v>
      </c>
      <c r="G4891" t="s">
        <v>1229</v>
      </c>
      <c r="H4891" t="s">
        <v>25</v>
      </c>
      <c r="J4891" s="4">
        <f t="shared" si="304"/>
        <v>7</v>
      </c>
      <c r="K4891" s="2">
        <v>45841.726390162003</v>
      </c>
      <c r="L4891" s="13">
        <v>45841.726765821797</v>
      </c>
      <c r="M4891" s="4">
        <f t="shared" si="306"/>
        <v>3.7565979437204078E-4</v>
      </c>
      <c r="N4891" s="4">
        <f t="shared" si="307"/>
        <v>0</v>
      </c>
      <c r="O4891">
        <v>18</v>
      </c>
      <c r="P4891">
        <v>18</v>
      </c>
      <c r="Q4891">
        <f t="shared" si="305"/>
        <v>0</v>
      </c>
      <c r="R4891">
        <v>0</v>
      </c>
      <c r="S4891">
        <v>1</v>
      </c>
      <c r="T4891">
        <v>1</v>
      </c>
      <c r="U4891" t="s">
        <v>26</v>
      </c>
      <c r="V4891" t="s">
        <v>154</v>
      </c>
      <c r="W4891" t="s">
        <v>0</v>
      </c>
      <c r="AA4891" s="2">
        <v>45841.726683993104</v>
      </c>
      <c r="AB4891" t="s">
        <v>59</v>
      </c>
    </row>
    <row r="4892" spans="1:28">
      <c r="A4892">
        <v>1388689</v>
      </c>
      <c r="B4892" t="s">
        <v>142</v>
      </c>
      <c r="C4892" t="s">
        <v>142</v>
      </c>
      <c r="D4892" t="s">
        <v>2645</v>
      </c>
      <c r="F4892" t="s">
        <v>57</v>
      </c>
      <c r="G4892" t="s">
        <v>1229</v>
      </c>
      <c r="H4892" t="s">
        <v>25</v>
      </c>
      <c r="J4892" s="4">
        <f t="shared" si="304"/>
        <v>7</v>
      </c>
      <c r="K4892" s="2">
        <v>45841.702877511598</v>
      </c>
      <c r="L4892" s="13">
        <v>45841.726064965304</v>
      </c>
      <c r="M4892" s="4">
        <f t="shared" si="306"/>
        <v>2.3187453705759253E-2</v>
      </c>
      <c r="N4892" s="4">
        <f t="shared" si="307"/>
        <v>33</v>
      </c>
      <c r="O4892">
        <v>15</v>
      </c>
      <c r="P4892">
        <v>15</v>
      </c>
      <c r="Q4892">
        <f t="shared" si="305"/>
        <v>0</v>
      </c>
      <c r="R4892">
        <v>0</v>
      </c>
      <c r="S4892">
        <v>1</v>
      </c>
      <c r="T4892">
        <v>1</v>
      </c>
      <c r="U4892" t="s">
        <v>26</v>
      </c>
      <c r="V4892" t="s">
        <v>154</v>
      </c>
      <c r="W4892" t="s">
        <v>0</v>
      </c>
      <c r="AA4892" s="2">
        <v>45841.726019363399</v>
      </c>
      <c r="AB4892" t="s">
        <v>59</v>
      </c>
    </row>
    <row r="4893" spans="1:28">
      <c r="A4893">
        <v>1388688</v>
      </c>
      <c r="B4893" t="s">
        <v>29</v>
      </c>
      <c r="C4893" t="s">
        <v>29</v>
      </c>
      <c r="D4893" t="s">
        <v>2713</v>
      </c>
      <c r="E4893" t="s">
        <v>4527</v>
      </c>
      <c r="F4893" t="s">
        <v>4528</v>
      </c>
      <c r="G4893" t="s">
        <v>4529</v>
      </c>
      <c r="H4893" t="s">
        <v>25</v>
      </c>
      <c r="I4893" s="2" t="s">
        <v>4528</v>
      </c>
      <c r="J4893" s="4">
        <f t="shared" si="304"/>
        <v>7</v>
      </c>
      <c r="K4893" s="2">
        <v>45841.729785613403</v>
      </c>
      <c r="L4893" s="13">
        <v>45878.444027777798</v>
      </c>
      <c r="M4893" s="4">
        <f t="shared" si="306"/>
        <v>36.714242164394818</v>
      </c>
      <c r="N4893" s="4">
        <f t="shared" si="307"/>
        <v>1028</v>
      </c>
      <c r="O4893">
        <v>15995</v>
      </c>
      <c r="P4893">
        <v>20042</v>
      </c>
      <c r="Q4893">
        <f t="shared" si="305"/>
        <v>4047</v>
      </c>
      <c r="R4893">
        <v>4047</v>
      </c>
      <c r="S4893">
        <v>1</v>
      </c>
      <c r="T4893">
        <v>0.375</v>
      </c>
      <c r="U4893" t="s">
        <v>26</v>
      </c>
      <c r="V4893" t="s">
        <v>26</v>
      </c>
      <c r="W4893" t="s">
        <v>0</v>
      </c>
      <c r="Y4893" t="s">
        <v>6491</v>
      </c>
      <c r="AA4893" s="2">
        <v>45841.7189695255</v>
      </c>
      <c r="AB4893" t="s">
        <v>269</v>
      </c>
    </row>
    <row r="4894" spans="1:28">
      <c r="A4894">
        <v>1388686</v>
      </c>
      <c r="B4894" t="s">
        <v>69</v>
      </c>
      <c r="C4894" t="s">
        <v>69</v>
      </c>
      <c r="D4894" t="s">
        <v>819</v>
      </c>
      <c r="H4894" t="s">
        <v>25</v>
      </c>
      <c r="J4894" s="4">
        <f t="shared" si="304"/>
        <v>7</v>
      </c>
      <c r="K4894" s="2">
        <v>45841.717241354199</v>
      </c>
      <c r="L4894" s="13">
        <v>45841.717241354199</v>
      </c>
      <c r="M4894" s="4">
        <f t="shared" si="306"/>
        <v>0</v>
      </c>
      <c r="N4894" s="4">
        <f t="shared" si="307"/>
        <v>0</v>
      </c>
      <c r="O4894">
        <v>1299</v>
      </c>
      <c r="P4894">
        <v>1299</v>
      </c>
      <c r="Q4894">
        <f t="shared" si="305"/>
        <v>0</v>
      </c>
      <c r="R4894">
        <v>0</v>
      </c>
      <c r="S4894">
        <v>0</v>
      </c>
      <c r="T4894">
        <v>0</v>
      </c>
      <c r="U4894" t="s">
        <v>26</v>
      </c>
      <c r="V4894" t="s">
        <v>26</v>
      </c>
      <c r="W4894" t="s">
        <v>0</v>
      </c>
      <c r="X4894" t="s">
        <v>148</v>
      </c>
      <c r="AA4894" s="2">
        <v>45841.717339004601</v>
      </c>
      <c r="AB4894" t="s">
        <v>104</v>
      </c>
    </row>
    <row r="4895" spans="1:28">
      <c r="A4895">
        <v>1388685</v>
      </c>
      <c r="B4895" t="s">
        <v>69</v>
      </c>
      <c r="C4895" t="s">
        <v>69</v>
      </c>
      <c r="D4895" t="s">
        <v>520</v>
      </c>
      <c r="H4895" t="s">
        <v>25</v>
      </c>
      <c r="J4895" s="4">
        <f t="shared" si="304"/>
        <v>7</v>
      </c>
      <c r="K4895" s="2">
        <v>45841.712102199097</v>
      </c>
      <c r="L4895" s="13">
        <v>45841.712102199097</v>
      </c>
      <c r="M4895" s="4">
        <f t="shared" si="306"/>
        <v>0</v>
      </c>
      <c r="N4895" s="4">
        <f t="shared" si="307"/>
        <v>0</v>
      </c>
      <c r="O4895">
        <v>16133</v>
      </c>
      <c r="P4895">
        <v>16133</v>
      </c>
      <c r="Q4895">
        <f t="shared" si="305"/>
        <v>0</v>
      </c>
      <c r="R4895">
        <v>0</v>
      </c>
      <c r="S4895">
        <v>1</v>
      </c>
      <c r="T4895">
        <v>1</v>
      </c>
      <c r="U4895" t="s">
        <v>26</v>
      </c>
      <c r="V4895" t="s">
        <v>26</v>
      </c>
      <c r="W4895" t="s">
        <v>0</v>
      </c>
      <c r="X4895" t="s">
        <v>148</v>
      </c>
      <c r="AA4895" s="2">
        <v>45841.712705243102</v>
      </c>
      <c r="AB4895" t="s">
        <v>104</v>
      </c>
    </row>
    <row r="4896" spans="1:28">
      <c r="A4896">
        <v>1388683</v>
      </c>
      <c r="B4896" t="s">
        <v>342</v>
      </c>
      <c r="C4896" t="s">
        <v>342</v>
      </c>
      <c r="D4896" t="s">
        <v>731</v>
      </c>
      <c r="F4896" t="s">
        <v>55</v>
      </c>
      <c r="G4896" t="s">
        <v>56</v>
      </c>
      <c r="H4896" t="s">
        <v>25</v>
      </c>
      <c r="I4896" s="2" t="s">
        <v>57</v>
      </c>
      <c r="J4896" s="4">
        <f t="shared" si="304"/>
        <v>7</v>
      </c>
      <c r="K4896" s="2">
        <v>45841.702511655101</v>
      </c>
      <c r="L4896" s="13">
        <v>45841.7030787037</v>
      </c>
      <c r="M4896" s="4">
        <f t="shared" si="306"/>
        <v>5.6704859889578074E-4</v>
      </c>
      <c r="N4896" s="4">
        <f t="shared" si="307"/>
        <v>0</v>
      </c>
      <c r="O4896">
        <v>18881</v>
      </c>
      <c r="P4896">
        <v>18881</v>
      </c>
      <c r="Q4896">
        <f t="shared" si="305"/>
        <v>0</v>
      </c>
      <c r="R4896">
        <v>0</v>
      </c>
      <c r="S4896">
        <v>1</v>
      </c>
      <c r="T4896">
        <v>1</v>
      </c>
      <c r="U4896" t="s">
        <v>26</v>
      </c>
      <c r="V4896" t="s">
        <v>26</v>
      </c>
      <c r="W4896" t="s">
        <v>0</v>
      </c>
      <c r="X4896" t="s">
        <v>6492</v>
      </c>
      <c r="Y4896" t="s">
        <v>6056</v>
      </c>
      <c r="AA4896" s="2">
        <v>45841.702980937502</v>
      </c>
      <c r="AB4896" t="s">
        <v>104</v>
      </c>
    </row>
    <row r="4897" spans="1:28">
      <c r="A4897">
        <v>1388682</v>
      </c>
      <c r="B4897" t="s">
        <v>69</v>
      </c>
      <c r="C4897" t="s">
        <v>69</v>
      </c>
      <c r="D4897" t="s">
        <v>731</v>
      </c>
      <c r="H4897" t="s">
        <v>25</v>
      </c>
      <c r="J4897" s="4">
        <f t="shared" si="304"/>
        <v>7</v>
      </c>
      <c r="K4897" s="2">
        <v>45841.702200266198</v>
      </c>
      <c r="L4897" s="13">
        <v>45841.702200266198</v>
      </c>
      <c r="M4897" s="4">
        <f t="shared" si="306"/>
        <v>0</v>
      </c>
      <c r="N4897" s="4">
        <f t="shared" si="307"/>
        <v>0</v>
      </c>
      <c r="O4897">
        <v>18881</v>
      </c>
      <c r="P4897">
        <v>18881</v>
      </c>
      <c r="Q4897">
        <f t="shared" si="305"/>
        <v>0</v>
      </c>
      <c r="R4897">
        <v>0</v>
      </c>
      <c r="S4897">
        <v>1</v>
      </c>
      <c r="T4897">
        <v>1</v>
      </c>
      <c r="U4897" t="s">
        <v>26</v>
      </c>
      <c r="V4897" t="s">
        <v>26</v>
      </c>
      <c r="W4897" t="s">
        <v>0</v>
      </c>
      <c r="X4897" t="s">
        <v>148</v>
      </c>
      <c r="AA4897" s="2">
        <v>45841.702302627302</v>
      </c>
      <c r="AB4897" t="s">
        <v>104</v>
      </c>
    </row>
    <row r="4898" spans="1:28">
      <c r="A4898">
        <v>1388681</v>
      </c>
      <c r="B4898" t="s">
        <v>142</v>
      </c>
      <c r="C4898" t="s">
        <v>142</v>
      </c>
      <c r="D4898" t="s">
        <v>586</v>
      </c>
      <c r="F4898" t="s">
        <v>57</v>
      </c>
      <c r="G4898" t="s">
        <v>1229</v>
      </c>
      <c r="H4898" t="s">
        <v>25</v>
      </c>
      <c r="J4898" s="4">
        <f t="shared" si="304"/>
        <v>7</v>
      </c>
      <c r="K4898" s="2">
        <v>45841.701678321799</v>
      </c>
      <c r="L4898" s="13">
        <v>45841.701974536998</v>
      </c>
      <c r="M4898" s="4">
        <f t="shared" si="306"/>
        <v>2.9621519934153184E-4</v>
      </c>
      <c r="N4898" s="4">
        <f t="shared" si="307"/>
        <v>0</v>
      </c>
      <c r="O4898">
        <v>19</v>
      </c>
      <c r="P4898">
        <v>19</v>
      </c>
      <c r="Q4898">
        <f t="shared" si="305"/>
        <v>0</v>
      </c>
      <c r="R4898">
        <v>0</v>
      </c>
      <c r="S4898">
        <v>1</v>
      </c>
      <c r="T4898">
        <v>1</v>
      </c>
      <c r="U4898" t="s">
        <v>26</v>
      </c>
      <c r="V4898" t="s">
        <v>154</v>
      </c>
      <c r="W4898" t="s">
        <v>0</v>
      </c>
      <c r="AA4898" s="2">
        <v>45841.701948113398</v>
      </c>
      <c r="AB4898" t="s">
        <v>59</v>
      </c>
    </row>
    <row r="4899" spans="1:28">
      <c r="A4899">
        <v>1388679</v>
      </c>
      <c r="B4899" t="s">
        <v>142</v>
      </c>
      <c r="C4899" t="s">
        <v>142</v>
      </c>
      <c r="D4899" t="s">
        <v>233</v>
      </c>
      <c r="F4899" t="s">
        <v>57</v>
      </c>
      <c r="G4899" t="s">
        <v>1229</v>
      </c>
      <c r="H4899" t="s">
        <v>25</v>
      </c>
      <c r="J4899" s="4">
        <f t="shared" si="304"/>
        <v>7</v>
      </c>
      <c r="K4899" s="2">
        <v>45841.701078206002</v>
      </c>
      <c r="L4899" s="13">
        <v>45841.701453437498</v>
      </c>
      <c r="M4899" s="4">
        <f t="shared" si="306"/>
        <v>3.7523149512708187E-4</v>
      </c>
      <c r="N4899" s="4">
        <f t="shared" si="307"/>
        <v>0</v>
      </c>
      <c r="O4899">
        <v>18</v>
      </c>
      <c r="P4899">
        <v>18</v>
      </c>
      <c r="Q4899">
        <f t="shared" si="305"/>
        <v>0</v>
      </c>
      <c r="R4899">
        <v>0</v>
      </c>
      <c r="S4899">
        <v>1</v>
      </c>
      <c r="T4899">
        <v>1</v>
      </c>
      <c r="U4899" t="s">
        <v>26</v>
      </c>
      <c r="V4899" t="s">
        <v>154</v>
      </c>
      <c r="W4899" t="s">
        <v>0</v>
      </c>
      <c r="AA4899" s="2">
        <v>45841.701413344897</v>
      </c>
      <c r="AB4899" t="s">
        <v>59</v>
      </c>
    </row>
    <row r="4900" spans="1:28">
      <c r="A4900">
        <v>1388678</v>
      </c>
      <c r="B4900" t="s">
        <v>142</v>
      </c>
      <c r="C4900" t="s">
        <v>142</v>
      </c>
      <c r="D4900" t="s">
        <v>64</v>
      </c>
      <c r="F4900" t="s">
        <v>57</v>
      </c>
      <c r="G4900" t="s">
        <v>1229</v>
      </c>
      <c r="H4900" t="s">
        <v>25</v>
      </c>
      <c r="J4900" s="4">
        <f t="shared" si="304"/>
        <v>7</v>
      </c>
      <c r="K4900" s="2">
        <v>45841.699847256903</v>
      </c>
      <c r="L4900" s="13">
        <v>45841.700318946801</v>
      </c>
      <c r="M4900" s="4">
        <f t="shared" si="306"/>
        <v>4.7168989840429276E-4</v>
      </c>
      <c r="N4900" s="4">
        <f t="shared" si="307"/>
        <v>0</v>
      </c>
      <c r="O4900">
        <v>16</v>
      </c>
      <c r="P4900">
        <v>16</v>
      </c>
      <c r="Q4900">
        <f t="shared" si="305"/>
        <v>0</v>
      </c>
      <c r="R4900">
        <v>0</v>
      </c>
      <c r="S4900">
        <v>1</v>
      </c>
      <c r="T4900">
        <v>1</v>
      </c>
      <c r="U4900" t="s">
        <v>26</v>
      </c>
      <c r="V4900" t="s">
        <v>154</v>
      </c>
      <c r="W4900" t="s">
        <v>0</v>
      </c>
      <c r="AA4900" s="2">
        <v>45841.700283912003</v>
      </c>
      <c r="AB4900" t="s">
        <v>59</v>
      </c>
    </row>
    <row r="4901" spans="1:28">
      <c r="A4901">
        <v>1388677</v>
      </c>
      <c r="B4901" t="s">
        <v>142</v>
      </c>
      <c r="C4901" t="s">
        <v>142</v>
      </c>
      <c r="D4901" t="s">
        <v>2581</v>
      </c>
      <c r="F4901" t="s">
        <v>57</v>
      </c>
      <c r="G4901" t="s">
        <v>1229</v>
      </c>
      <c r="H4901" t="s">
        <v>25</v>
      </c>
      <c r="J4901" s="4">
        <f t="shared" si="304"/>
        <v>7</v>
      </c>
      <c r="K4901" s="2">
        <v>45841.699005358802</v>
      </c>
      <c r="L4901" s="13">
        <v>45841.6996351505</v>
      </c>
      <c r="M4901" s="4">
        <f t="shared" si="306"/>
        <v>6.2979169888421893E-4</v>
      </c>
      <c r="N4901" s="4">
        <f t="shared" si="307"/>
        <v>0</v>
      </c>
      <c r="O4901">
        <v>25</v>
      </c>
      <c r="P4901">
        <v>25</v>
      </c>
      <c r="Q4901">
        <f t="shared" si="305"/>
        <v>0</v>
      </c>
      <c r="R4901">
        <v>0</v>
      </c>
      <c r="S4901">
        <v>1</v>
      </c>
      <c r="T4901">
        <v>1</v>
      </c>
      <c r="U4901" t="s">
        <v>26</v>
      </c>
      <c r="V4901" t="s">
        <v>154</v>
      </c>
      <c r="W4901" t="s">
        <v>0</v>
      </c>
      <c r="AA4901" s="2">
        <v>45841.699599849497</v>
      </c>
      <c r="AB4901" t="s">
        <v>59</v>
      </c>
    </row>
    <row r="4902" spans="1:28">
      <c r="A4902">
        <v>1388676</v>
      </c>
      <c r="B4902" t="s">
        <v>342</v>
      </c>
      <c r="C4902" t="s">
        <v>342</v>
      </c>
      <c r="D4902" t="s">
        <v>4586</v>
      </c>
      <c r="F4902" t="s">
        <v>55</v>
      </c>
      <c r="G4902" t="s">
        <v>56</v>
      </c>
      <c r="H4902" t="s">
        <v>25</v>
      </c>
      <c r="I4902" s="2" t="s">
        <v>57</v>
      </c>
      <c r="J4902" s="4">
        <f t="shared" si="304"/>
        <v>7</v>
      </c>
      <c r="K4902" s="2">
        <v>45841.698382638897</v>
      </c>
      <c r="L4902" s="13">
        <v>45841.699160335702</v>
      </c>
      <c r="M4902" s="4">
        <f t="shared" si="306"/>
        <v>7.7769680501660332E-4</v>
      </c>
      <c r="N4902" s="4">
        <f t="shared" si="307"/>
        <v>1</v>
      </c>
      <c r="O4902">
        <v>62327</v>
      </c>
      <c r="P4902">
        <v>62327</v>
      </c>
      <c r="Q4902">
        <f t="shared" si="305"/>
        <v>0</v>
      </c>
      <c r="R4902">
        <v>0</v>
      </c>
      <c r="S4902">
        <v>0</v>
      </c>
      <c r="T4902">
        <v>0</v>
      </c>
      <c r="U4902" t="s">
        <v>26</v>
      </c>
      <c r="V4902" t="s">
        <v>26</v>
      </c>
      <c r="W4902" t="s">
        <v>0</v>
      </c>
      <c r="X4902" t="s">
        <v>6060</v>
      </c>
      <c r="Y4902" t="s">
        <v>6493</v>
      </c>
      <c r="AA4902" s="2">
        <v>45841.698929942097</v>
      </c>
      <c r="AB4902" t="s">
        <v>104</v>
      </c>
    </row>
    <row r="4903" spans="1:28">
      <c r="A4903">
        <v>1388675</v>
      </c>
      <c r="B4903" t="s">
        <v>142</v>
      </c>
      <c r="C4903" t="s">
        <v>142</v>
      </c>
      <c r="D4903" t="s">
        <v>1893</v>
      </c>
      <c r="F4903" t="s">
        <v>57</v>
      </c>
      <c r="G4903" t="s">
        <v>1229</v>
      </c>
      <c r="H4903" t="s">
        <v>25</v>
      </c>
      <c r="J4903" s="4">
        <f t="shared" si="304"/>
        <v>7</v>
      </c>
      <c r="K4903" s="2">
        <v>45841.697636423603</v>
      </c>
      <c r="L4903" s="13">
        <v>45841.698642673597</v>
      </c>
      <c r="M4903" s="4">
        <f t="shared" si="306"/>
        <v>1.0062499932246283E-3</v>
      </c>
      <c r="N4903" s="4">
        <f t="shared" si="307"/>
        <v>1</v>
      </c>
      <c r="O4903">
        <v>26</v>
      </c>
      <c r="P4903">
        <v>26</v>
      </c>
      <c r="Q4903">
        <f t="shared" si="305"/>
        <v>0</v>
      </c>
      <c r="R4903">
        <v>0</v>
      </c>
      <c r="S4903">
        <v>1</v>
      </c>
      <c r="T4903">
        <v>1</v>
      </c>
      <c r="U4903" t="s">
        <v>26</v>
      </c>
      <c r="V4903" t="s">
        <v>154</v>
      </c>
      <c r="W4903" t="s">
        <v>0</v>
      </c>
      <c r="AA4903" s="2">
        <v>45841.6982732986</v>
      </c>
      <c r="AB4903" t="s">
        <v>59</v>
      </c>
    </row>
    <row r="4904" spans="1:28">
      <c r="A4904">
        <v>1388674</v>
      </c>
      <c r="B4904" t="s">
        <v>69</v>
      </c>
      <c r="C4904" t="s">
        <v>69</v>
      </c>
      <c r="D4904" t="s">
        <v>4586</v>
      </c>
      <c r="H4904" t="s">
        <v>25</v>
      </c>
      <c r="J4904" s="4">
        <f t="shared" si="304"/>
        <v>7</v>
      </c>
      <c r="K4904" s="2">
        <v>45841.697317557897</v>
      </c>
      <c r="L4904" s="13">
        <v>45841.697317557897</v>
      </c>
      <c r="M4904" s="4">
        <f t="shared" si="306"/>
        <v>0</v>
      </c>
      <c r="N4904" s="4">
        <f t="shared" si="307"/>
        <v>0</v>
      </c>
      <c r="O4904">
        <v>62327</v>
      </c>
      <c r="P4904">
        <v>62327</v>
      </c>
      <c r="Q4904">
        <f t="shared" si="305"/>
        <v>0</v>
      </c>
      <c r="R4904">
        <v>0</v>
      </c>
      <c r="S4904">
        <v>0</v>
      </c>
      <c r="T4904">
        <v>0</v>
      </c>
      <c r="U4904" t="s">
        <v>26</v>
      </c>
      <c r="V4904" t="s">
        <v>26</v>
      </c>
      <c r="W4904" t="s">
        <v>0</v>
      </c>
      <c r="X4904" t="s">
        <v>148</v>
      </c>
      <c r="AA4904" s="2">
        <v>45841.6974158218</v>
      </c>
      <c r="AB4904" t="s">
        <v>104</v>
      </c>
    </row>
    <row r="4905" spans="1:28">
      <c r="A4905">
        <v>1388672</v>
      </c>
      <c r="B4905" t="s">
        <v>342</v>
      </c>
      <c r="C4905" t="s">
        <v>342</v>
      </c>
      <c r="D4905" t="s">
        <v>1216</v>
      </c>
      <c r="F4905" t="s">
        <v>55</v>
      </c>
      <c r="G4905" t="s">
        <v>56</v>
      </c>
      <c r="H4905" t="s">
        <v>25</v>
      </c>
      <c r="I4905" s="2" t="s">
        <v>82</v>
      </c>
      <c r="J4905" s="4">
        <f t="shared" si="304"/>
        <v>7</v>
      </c>
      <c r="K4905" s="2">
        <v>45841.693143286997</v>
      </c>
      <c r="L4905" s="13">
        <v>45841.694332719897</v>
      </c>
      <c r="M4905" s="4">
        <f t="shared" si="306"/>
        <v>1.189432899991516E-3</v>
      </c>
      <c r="N4905" s="4">
        <f t="shared" si="307"/>
        <v>1</v>
      </c>
      <c r="O4905">
        <v>25225</v>
      </c>
      <c r="P4905">
        <v>25225</v>
      </c>
      <c r="Q4905">
        <f t="shared" si="305"/>
        <v>0</v>
      </c>
      <c r="R4905">
        <v>0</v>
      </c>
      <c r="S4905">
        <v>0</v>
      </c>
      <c r="T4905">
        <v>0</v>
      </c>
      <c r="U4905" t="s">
        <v>26</v>
      </c>
      <c r="V4905" t="s">
        <v>26</v>
      </c>
      <c r="W4905" t="s">
        <v>0</v>
      </c>
      <c r="X4905" t="s">
        <v>6060</v>
      </c>
      <c r="AA4905" s="2">
        <v>45841.693995636597</v>
      </c>
      <c r="AB4905" t="s">
        <v>104</v>
      </c>
    </row>
    <row r="4906" spans="1:28">
      <c r="A4906">
        <v>1388671</v>
      </c>
      <c r="B4906" t="s">
        <v>5578</v>
      </c>
      <c r="C4906" t="s">
        <v>5578</v>
      </c>
      <c r="D4906" t="s">
        <v>159</v>
      </c>
      <c r="E4906" t="s">
        <v>34</v>
      </c>
      <c r="F4906" t="s">
        <v>6494</v>
      </c>
      <c r="G4906" t="s">
        <v>6495</v>
      </c>
      <c r="H4906" t="s">
        <v>25</v>
      </c>
      <c r="J4906" s="4">
        <f t="shared" si="304"/>
        <v>7</v>
      </c>
      <c r="K4906" s="2">
        <v>45841.690046296302</v>
      </c>
      <c r="L4906" s="13">
        <v>45841.6976967593</v>
      </c>
      <c r="M4906" s="4">
        <f t="shared" si="306"/>
        <v>7.6504629978444427E-3</v>
      </c>
      <c r="N4906" s="4">
        <f t="shared" si="307"/>
        <v>11</v>
      </c>
      <c r="O4906">
        <v>29430</v>
      </c>
      <c r="P4906">
        <v>29460</v>
      </c>
      <c r="Q4906">
        <f t="shared" si="305"/>
        <v>30</v>
      </c>
      <c r="R4906">
        <v>30</v>
      </c>
      <c r="S4906">
        <v>1</v>
      </c>
      <c r="T4906">
        <v>1</v>
      </c>
      <c r="U4906" t="s">
        <v>26</v>
      </c>
      <c r="V4906" t="s">
        <v>26</v>
      </c>
      <c r="W4906" t="s">
        <v>25</v>
      </c>
      <c r="X4906" t="s">
        <v>6496</v>
      </c>
      <c r="Y4906" t="s">
        <v>6496</v>
      </c>
      <c r="AA4906" s="2">
        <v>45841.693944988401</v>
      </c>
      <c r="AB4906" t="s">
        <v>1634</v>
      </c>
    </row>
    <row r="4907" spans="1:28">
      <c r="A4907">
        <v>1388670</v>
      </c>
      <c r="B4907" t="s">
        <v>69</v>
      </c>
      <c r="C4907" t="s">
        <v>69</v>
      </c>
      <c r="D4907" t="s">
        <v>1216</v>
      </c>
      <c r="H4907" t="s">
        <v>25</v>
      </c>
      <c r="J4907" s="4">
        <f t="shared" si="304"/>
        <v>7</v>
      </c>
      <c r="K4907" s="2">
        <v>45841.691792511599</v>
      </c>
      <c r="L4907" s="13">
        <v>45841.691792511599</v>
      </c>
      <c r="M4907" s="4">
        <f t="shared" si="306"/>
        <v>0</v>
      </c>
      <c r="N4907" s="4">
        <f t="shared" si="307"/>
        <v>0</v>
      </c>
      <c r="O4907">
        <v>25225</v>
      </c>
      <c r="P4907">
        <v>25225</v>
      </c>
      <c r="Q4907">
        <f t="shared" si="305"/>
        <v>0</v>
      </c>
      <c r="R4907">
        <v>0</v>
      </c>
      <c r="S4907">
        <v>0</v>
      </c>
      <c r="T4907">
        <v>0</v>
      </c>
      <c r="U4907" t="s">
        <v>26</v>
      </c>
      <c r="V4907" t="s">
        <v>26</v>
      </c>
      <c r="W4907" t="s">
        <v>0</v>
      </c>
      <c r="X4907" t="s">
        <v>148</v>
      </c>
      <c r="AA4907" s="2">
        <v>45841.693042627303</v>
      </c>
      <c r="AB4907" t="s">
        <v>104</v>
      </c>
    </row>
    <row r="4908" spans="1:28">
      <c r="A4908">
        <v>1388644</v>
      </c>
      <c r="B4908" t="s">
        <v>142</v>
      </c>
      <c r="C4908" t="s">
        <v>142</v>
      </c>
      <c r="D4908" t="s">
        <v>4941</v>
      </c>
      <c r="F4908" t="s">
        <v>57</v>
      </c>
      <c r="G4908" t="s">
        <v>1229</v>
      </c>
      <c r="H4908" t="s">
        <v>25</v>
      </c>
      <c r="J4908" s="4">
        <f t="shared" si="304"/>
        <v>7</v>
      </c>
      <c r="K4908" s="2">
        <v>45841.616354780097</v>
      </c>
      <c r="L4908" s="13">
        <v>45841.616959756902</v>
      </c>
      <c r="M4908" s="4">
        <f t="shared" si="306"/>
        <v>6.0497680533444509E-4</v>
      </c>
      <c r="N4908" s="4">
        <f t="shared" si="307"/>
        <v>0</v>
      </c>
      <c r="O4908">
        <v>26137</v>
      </c>
      <c r="P4908">
        <v>26137</v>
      </c>
      <c r="Q4908">
        <f t="shared" si="305"/>
        <v>0</v>
      </c>
      <c r="R4908">
        <v>0</v>
      </c>
      <c r="S4908">
        <v>0.875</v>
      </c>
      <c r="T4908">
        <v>0.875</v>
      </c>
      <c r="U4908" t="s">
        <v>26</v>
      </c>
      <c r="V4908" t="s">
        <v>1399</v>
      </c>
      <c r="W4908" t="s">
        <v>0</v>
      </c>
      <c r="AA4908" s="2">
        <v>45841.616924502297</v>
      </c>
      <c r="AB4908" t="s">
        <v>59</v>
      </c>
    </row>
    <row r="4909" spans="1:28">
      <c r="A4909">
        <v>1388643</v>
      </c>
      <c r="B4909" t="s">
        <v>142</v>
      </c>
      <c r="C4909" t="s">
        <v>142</v>
      </c>
      <c r="D4909" t="s">
        <v>60</v>
      </c>
      <c r="F4909" t="s">
        <v>57</v>
      </c>
      <c r="G4909" t="s">
        <v>1229</v>
      </c>
      <c r="H4909" t="s">
        <v>25</v>
      </c>
      <c r="J4909" s="4">
        <f t="shared" si="304"/>
        <v>7</v>
      </c>
      <c r="K4909" s="2">
        <v>45841.615142280098</v>
      </c>
      <c r="L4909" s="13">
        <v>45841.6159517708</v>
      </c>
      <c r="M4909" s="4">
        <f t="shared" si="306"/>
        <v>8.0949070252245292E-4</v>
      </c>
      <c r="N4909" s="4">
        <f t="shared" si="307"/>
        <v>1</v>
      </c>
      <c r="O4909">
        <v>2577</v>
      </c>
      <c r="P4909">
        <v>2577</v>
      </c>
      <c r="Q4909">
        <f t="shared" si="305"/>
        <v>0</v>
      </c>
      <c r="R4909">
        <v>0</v>
      </c>
      <c r="S4909">
        <v>1</v>
      </c>
      <c r="T4909">
        <v>1</v>
      </c>
      <c r="U4909" t="s">
        <v>26</v>
      </c>
      <c r="V4909" t="s">
        <v>1399</v>
      </c>
      <c r="W4909" t="s">
        <v>0</v>
      </c>
      <c r="AA4909" s="2">
        <v>45841.6158727199</v>
      </c>
      <c r="AB4909" t="s">
        <v>59</v>
      </c>
    </row>
    <row r="4910" spans="1:28">
      <c r="A4910">
        <v>1388642</v>
      </c>
      <c r="B4910" t="s">
        <v>142</v>
      </c>
      <c r="C4910" t="s">
        <v>142</v>
      </c>
      <c r="D4910" t="s">
        <v>5326</v>
      </c>
      <c r="F4910" t="s">
        <v>57</v>
      </c>
      <c r="G4910" t="s">
        <v>1229</v>
      </c>
      <c r="H4910" t="s">
        <v>25</v>
      </c>
      <c r="J4910" s="4">
        <f t="shared" si="304"/>
        <v>7</v>
      </c>
      <c r="K4910" s="2">
        <v>45841.614443634302</v>
      </c>
      <c r="L4910" s="13">
        <v>45841.614908715303</v>
      </c>
      <c r="M4910" s="4">
        <f t="shared" si="306"/>
        <v>4.6508100058417767E-4</v>
      </c>
      <c r="N4910" s="4">
        <f t="shared" si="307"/>
        <v>0</v>
      </c>
      <c r="O4910">
        <v>18889</v>
      </c>
      <c r="P4910">
        <v>18889</v>
      </c>
      <c r="Q4910">
        <f t="shared" si="305"/>
        <v>0</v>
      </c>
      <c r="R4910">
        <v>0</v>
      </c>
      <c r="S4910">
        <v>0.5</v>
      </c>
      <c r="T4910">
        <v>0.5</v>
      </c>
      <c r="U4910" t="s">
        <v>26</v>
      </c>
      <c r="V4910" t="s">
        <v>1399</v>
      </c>
      <c r="W4910" t="s">
        <v>0</v>
      </c>
      <c r="AA4910" s="2">
        <v>45841.614853506901</v>
      </c>
      <c r="AB4910" t="s">
        <v>59</v>
      </c>
    </row>
    <row r="4911" spans="1:28">
      <c r="A4911">
        <v>1388641</v>
      </c>
      <c r="B4911" t="s">
        <v>142</v>
      </c>
      <c r="C4911" t="s">
        <v>142</v>
      </c>
      <c r="D4911" t="s">
        <v>3630</v>
      </c>
      <c r="F4911" t="s">
        <v>4977</v>
      </c>
      <c r="G4911" t="s">
        <v>4978</v>
      </c>
      <c r="H4911" t="s">
        <v>25</v>
      </c>
      <c r="J4911" s="4">
        <f t="shared" si="304"/>
        <v>7</v>
      </c>
      <c r="K4911" s="2">
        <v>45841.6133100347</v>
      </c>
      <c r="L4911" s="13">
        <v>45841.778043483799</v>
      </c>
      <c r="M4911" s="4">
        <f t="shared" si="306"/>
        <v>0.16473344909900334</v>
      </c>
      <c r="N4911" s="4">
        <f t="shared" si="307"/>
        <v>237</v>
      </c>
      <c r="O4911">
        <v>1121</v>
      </c>
      <c r="P4911">
        <v>1124</v>
      </c>
      <c r="Q4911">
        <f t="shared" si="305"/>
        <v>3</v>
      </c>
      <c r="R4911">
        <v>3</v>
      </c>
      <c r="S4911">
        <v>1</v>
      </c>
      <c r="T4911">
        <v>1</v>
      </c>
      <c r="U4911" t="s">
        <v>26</v>
      </c>
      <c r="V4911" t="s">
        <v>26</v>
      </c>
      <c r="W4911" t="s">
        <v>0</v>
      </c>
      <c r="X4911" t="s">
        <v>6497</v>
      </c>
      <c r="AA4911" s="2">
        <v>45841.614490544001</v>
      </c>
      <c r="AB4911" t="s">
        <v>6314</v>
      </c>
    </row>
    <row r="4912" spans="1:28">
      <c r="A4912">
        <v>1388640</v>
      </c>
      <c r="B4912" t="s">
        <v>142</v>
      </c>
      <c r="C4912" t="s">
        <v>142</v>
      </c>
      <c r="D4912" t="s">
        <v>3300</v>
      </c>
      <c r="F4912" t="s">
        <v>57</v>
      </c>
      <c r="G4912" t="s">
        <v>1229</v>
      </c>
      <c r="H4912" t="s">
        <v>25</v>
      </c>
      <c r="J4912" s="4">
        <f t="shared" si="304"/>
        <v>7</v>
      </c>
      <c r="K4912" s="2">
        <v>45841.613361955999</v>
      </c>
      <c r="L4912" s="13">
        <v>45841.614250729202</v>
      </c>
      <c r="M4912" s="4">
        <f t="shared" si="306"/>
        <v>8.8877320376923308E-4</v>
      </c>
      <c r="N4912" s="4">
        <f t="shared" si="307"/>
        <v>1</v>
      </c>
      <c r="O4912">
        <v>4367</v>
      </c>
      <c r="P4912">
        <v>4367</v>
      </c>
      <c r="Q4912">
        <f t="shared" si="305"/>
        <v>0</v>
      </c>
      <c r="R4912">
        <v>0</v>
      </c>
      <c r="S4912">
        <v>0.25</v>
      </c>
      <c r="T4912">
        <v>0.25</v>
      </c>
      <c r="U4912" t="s">
        <v>26</v>
      </c>
      <c r="V4912" t="s">
        <v>1399</v>
      </c>
      <c r="W4912" t="s">
        <v>0</v>
      </c>
      <c r="AA4912" s="2">
        <v>45841.613656053203</v>
      </c>
      <c r="AB4912" t="s">
        <v>59</v>
      </c>
    </row>
    <row r="4913" spans="1:28">
      <c r="A4913">
        <v>1388639</v>
      </c>
      <c r="B4913" t="s">
        <v>142</v>
      </c>
      <c r="C4913" t="s">
        <v>142</v>
      </c>
      <c r="D4913" t="s">
        <v>691</v>
      </c>
      <c r="F4913" t="s">
        <v>57</v>
      </c>
      <c r="G4913" t="s">
        <v>1229</v>
      </c>
      <c r="H4913" t="s">
        <v>25</v>
      </c>
      <c r="J4913" s="4">
        <f t="shared" si="304"/>
        <v>7</v>
      </c>
      <c r="K4913" s="2">
        <v>45841.611974039399</v>
      </c>
      <c r="L4913" s="13">
        <v>45841.613046874998</v>
      </c>
      <c r="M4913" s="4">
        <f t="shared" si="306"/>
        <v>1.0728355991886929E-3</v>
      </c>
      <c r="N4913" s="4">
        <f t="shared" si="307"/>
        <v>1</v>
      </c>
      <c r="O4913">
        <v>9637</v>
      </c>
      <c r="P4913">
        <v>9637</v>
      </c>
      <c r="Q4913">
        <f t="shared" si="305"/>
        <v>0</v>
      </c>
      <c r="R4913">
        <v>0</v>
      </c>
      <c r="S4913">
        <v>0.875</v>
      </c>
      <c r="T4913">
        <v>0.875</v>
      </c>
      <c r="U4913" t="s">
        <v>26</v>
      </c>
      <c r="V4913" t="s">
        <v>1399</v>
      </c>
      <c r="W4913" t="s">
        <v>0</v>
      </c>
      <c r="AA4913" s="2">
        <v>45841.612929826399</v>
      </c>
      <c r="AB4913" t="s">
        <v>59</v>
      </c>
    </row>
    <row r="4914" spans="1:28">
      <c r="A4914">
        <v>1388638</v>
      </c>
      <c r="B4914" t="s">
        <v>142</v>
      </c>
      <c r="C4914" t="s">
        <v>142</v>
      </c>
      <c r="D4914" t="s">
        <v>5307</v>
      </c>
      <c r="F4914" t="s">
        <v>57</v>
      </c>
      <c r="G4914" t="s">
        <v>1229</v>
      </c>
      <c r="H4914" t="s">
        <v>25</v>
      </c>
      <c r="J4914" s="4">
        <f t="shared" si="304"/>
        <v>7</v>
      </c>
      <c r="K4914" s="2">
        <v>45841.611418287001</v>
      </c>
      <c r="L4914" s="13">
        <v>45841.611745567097</v>
      </c>
      <c r="M4914" s="4">
        <f t="shared" si="306"/>
        <v>3.2728009682614356E-4</v>
      </c>
      <c r="N4914" s="4">
        <f t="shared" si="307"/>
        <v>0</v>
      </c>
      <c r="O4914">
        <v>15701</v>
      </c>
      <c r="P4914">
        <v>15701</v>
      </c>
      <c r="Q4914">
        <f t="shared" si="305"/>
        <v>0</v>
      </c>
      <c r="R4914">
        <v>0</v>
      </c>
      <c r="S4914">
        <v>0.625</v>
      </c>
      <c r="T4914">
        <v>0.625</v>
      </c>
      <c r="U4914" t="s">
        <v>26</v>
      </c>
      <c r="V4914" t="s">
        <v>1399</v>
      </c>
      <c r="W4914" t="s">
        <v>0</v>
      </c>
      <c r="AA4914" s="2">
        <v>45841.611718090302</v>
      </c>
      <c r="AB4914" t="s">
        <v>59</v>
      </c>
    </row>
    <row r="4915" spans="1:28">
      <c r="A4915">
        <v>1388637</v>
      </c>
      <c r="B4915" t="s">
        <v>142</v>
      </c>
      <c r="C4915" t="s">
        <v>142</v>
      </c>
      <c r="D4915" t="s">
        <v>5682</v>
      </c>
      <c r="F4915" t="s">
        <v>57</v>
      </c>
      <c r="G4915" t="s">
        <v>1229</v>
      </c>
      <c r="H4915" t="s">
        <v>25</v>
      </c>
      <c r="J4915" s="4">
        <f t="shared" si="304"/>
        <v>7</v>
      </c>
      <c r="K4915" s="2">
        <v>45841.610727627303</v>
      </c>
      <c r="L4915" s="13">
        <v>45841.611116747699</v>
      </c>
      <c r="M4915" s="4">
        <f t="shared" si="306"/>
        <v>3.8912039599381387E-4</v>
      </c>
      <c r="N4915" s="4">
        <f t="shared" si="307"/>
        <v>0</v>
      </c>
      <c r="O4915">
        <v>18931</v>
      </c>
      <c r="P4915">
        <v>18931</v>
      </c>
      <c r="Q4915">
        <f t="shared" si="305"/>
        <v>0</v>
      </c>
      <c r="R4915">
        <v>0</v>
      </c>
      <c r="S4915">
        <v>0.375</v>
      </c>
      <c r="T4915">
        <v>0.375</v>
      </c>
      <c r="U4915" t="s">
        <v>26</v>
      </c>
      <c r="V4915" t="s">
        <v>1399</v>
      </c>
      <c r="W4915" t="s">
        <v>0</v>
      </c>
      <c r="AA4915" s="2">
        <v>45841.611090127299</v>
      </c>
      <c r="AB4915" t="s">
        <v>59</v>
      </c>
    </row>
    <row r="4916" spans="1:28">
      <c r="A4916">
        <v>1388636</v>
      </c>
      <c r="B4916" t="s">
        <v>142</v>
      </c>
      <c r="C4916" t="s">
        <v>142</v>
      </c>
      <c r="D4916" t="s">
        <v>153</v>
      </c>
      <c r="F4916" t="s">
        <v>57</v>
      </c>
      <c r="G4916" t="s">
        <v>1229</v>
      </c>
      <c r="H4916" t="s">
        <v>25</v>
      </c>
      <c r="J4916" s="4">
        <f t="shared" si="304"/>
        <v>7</v>
      </c>
      <c r="K4916" s="2">
        <v>45841.609696215302</v>
      </c>
      <c r="L4916" s="13">
        <v>45841.6105662384</v>
      </c>
      <c r="M4916" s="4">
        <f t="shared" si="306"/>
        <v>8.7002309737727046E-4</v>
      </c>
      <c r="N4916" s="4">
        <f t="shared" si="307"/>
        <v>1</v>
      </c>
      <c r="O4916">
        <v>52057</v>
      </c>
      <c r="P4916">
        <v>52057</v>
      </c>
      <c r="Q4916">
        <f t="shared" si="305"/>
        <v>0</v>
      </c>
      <c r="R4916">
        <v>0</v>
      </c>
      <c r="S4916">
        <v>1</v>
      </c>
      <c r="T4916">
        <v>1</v>
      </c>
      <c r="U4916" t="s">
        <v>26</v>
      </c>
      <c r="V4916" t="s">
        <v>1399</v>
      </c>
      <c r="W4916" t="s">
        <v>0</v>
      </c>
      <c r="AA4916" s="2">
        <v>45841.610461689801</v>
      </c>
      <c r="AB4916" t="s">
        <v>59</v>
      </c>
    </row>
    <row r="4917" spans="1:28">
      <c r="A4917">
        <v>1388635</v>
      </c>
      <c r="B4917" t="s">
        <v>142</v>
      </c>
      <c r="C4917" t="s">
        <v>142</v>
      </c>
      <c r="D4917" t="s">
        <v>1493</v>
      </c>
      <c r="F4917" t="s">
        <v>57</v>
      </c>
      <c r="G4917" t="s">
        <v>1229</v>
      </c>
      <c r="H4917" t="s">
        <v>25</v>
      </c>
      <c r="J4917" s="4">
        <f t="shared" si="304"/>
        <v>7</v>
      </c>
      <c r="K4917" s="2">
        <v>45841.608958564801</v>
      </c>
      <c r="L4917" s="13">
        <v>45841.609442708301</v>
      </c>
      <c r="M4917" s="4">
        <f t="shared" si="306"/>
        <v>4.8414350021630526E-4</v>
      </c>
      <c r="N4917" s="4">
        <f t="shared" si="307"/>
        <v>0</v>
      </c>
      <c r="O4917">
        <v>3381</v>
      </c>
      <c r="P4917">
        <v>3381</v>
      </c>
      <c r="Q4917">
        <f t="shared" si="305"/>
        <v>0</v>
      </c>
      <c r="R4917">
        <v>0</v>
      </c>
      <c r="S4917">
        <v>0.875</v>
      </c>
      <c r="T4917">
        <v>0.875</v>
      </c>
      <c r="U4917" t="s">
        <v>26</v>
      </c>
      <c r="V4917" t="s">
        <v>1399</v>
      </c>
      <c r="W4917" t="s">
        <v>0</v>
      </c>
      <c r="AA4917" s="2">
        <v>45841.609391006903</v>
      </c>
      <c r="AB4917" t="s">
        <v>59</v>
      </c>
    </row>
    <row r="4918" spans="1:28">
      <c r="A4918">
        <v>1388634</v>
      </c>
      <c r="B4918" t="s">
        <v>142</v>
      </c>
      <c r="C4918" t="s">
        <v>142</v>
      </c>
      <c r="D4918" t="s">
        <v>3151</v>
      </c>
      <c r="F4918" t="s">
        <v>57</v>
      </c>
      <c r="G4918" t="s">
        <v>1229</v>
      </c>
      <c r="H4918" t="s">
        <v>25</v>
      </c>
      <c r="J4918" s="4">
        <f t="shared" si="304"/>
        <v>7</v>
      </c>
      <c r="K4918" s="2">
        <v>45841.608260960602</v>
      </c>
      <c r="L4918" s="13">
        <v>45841.608682986101</v>
      </c>
      <c r="M4918" s="4">
        <f t="shared" si="306"/>
        <v>4.2202549957437441E-4</v>
      </c>
      <c r="N4918" s="4">
        <f t="shared" si="307"/>
        <v>0</v>
      </c>
      <c r="O4918">
        <v>51078</v>
      </c>
      <c r="P4918">
        <v>51078</v>
      </c>
      <c r="Q4918">
        <f t="shared" si="305"/>
        <v>0</v>
      </c>
      <c r="R4918">
        <v>0</v>
      </c>
      <c r="S4918">
        <v>0.875</v>
      </c>
      <c r="T4918">
        <v>0.875</v>
      </c>
      <c r="U4918" t="s">
        <v>26</v>
      </c>
      <c r="V4918" t="s">
        <v>1399</v>
      </c>
      <c r="W4918" t="s">
        <v>0</v>
      </c>
      <c r="AA4918" s="2">
        <v>45841.608659525496</v>
      </c>
      <c r="AB4918" t="s">
        <v>59</v>
      </c>
    </row>
    <row r="4919" spans="1:28">
      <c r="A4919">
        <v>1388632</v>
      </c>
      <c r="B4919" t="s">
        <v>142</v>
      </c>
      <c r="C4919" t="s">
        <v>142</v>
      </c>
      <c r="D4919" t="s">
        <v>359</v>
      </c>
      <c r="F4919" t="s">
        <v>57</v>
      </c>
      <c r="G4919" t="s">
        <v>1229</v>
      </c>
      <c r="H4919" t="s">
        <v>25</v>
      </c>
      <c r="J4919" s="4">
        <f t="shared" si="304"/>
        <v>7</v>
      </c>
      <c r="K4919" s="2">
        <v>45841.605563506899</v>
      </c>
      <c r="L4919" s="13">
        <v>45841.607950613397</v>
      </c>
      <c r="M4919" s="4">
        <f t="shared" si="306"/>
        <v>2.3871064986451529E-3</v>
      </c>
      <c r="N4919" s="4">
        <f t="shared" si="307"/>
        <v>3</v>
      </c>
      <c r="O4919">
        <v>1677</v>
      </c>
      <c r="P4919">
        <v>1677</v>
      </c>
      <c r="Q4919">
        <f t="shared" si="305"/>
        <v>0</v>
      </c>
      <c r="R4919">
        <v>0</v>
      </c>
      <c r="S4919">
        <v>1</v>
      </c>
      <c r="T4919">
        <v>1</v>
      </c>
      <c r="U4919" t="s">
        <v>26</v>
      </c>
      <c r="V4919" t="s">
        <v>1399</v>
      </c>
      <c r="W4919" t="s">
        <v>0</v>
      </c>
      <c r="AA4919" s="2">
        <v>45841.607760532403</v>
      </c>
      <c r="AB4919" t="s">
        <v>59</v>
      </c>
    </row>
    <row r="4920" spans="1:28">
      <c r="A4920">
        <v>1388631</v>
      </c>
      <c r="B4920" t="s">
        <v>142</v>
      </c>
      <c r="C4920" t="s">
        <v>142</v>
      </c>
      <c r="D4920" t="s">
        <v>5134</v>
      </c>
      <c r="F4920" t="s">
        <v>57</v>
      </c>
      <c r="G4920" t="s">
        <v>1229</v>
      </c>
      <c r="H4920" t="s">
        <v>25</v>
      </c>
      <c r="J4920" s="4">
        <f t="shared" si="304"/>
        <v>7</v>
      </c>
      <c r="K4920" s="2">
        <v>45841.604732673601</v>
      </c>
      <c r="L4920" s="13">
        <v>45841.605309919003</v>
      </c>
      <c r="M4920" s="4">
        <f t="shared" si="306"/>
        <v>5.7724540238268673E-4</v>
      </c>
      <c r="N4920" s="4">
        <f t="shared" si="307"/>
        <v>0</v>
      </c>
      <c r="O4920">
        <v>23814</v>
      </c>
      <c r="P4920">
        <v>23814</v>
      </c>
      <c r="Q4920">
        <f t="shared" si="305"/>
        <v>0</v>
      </c>
      <c r="R4920">
        <v>0</v>
      </c>
      <c r="S4920">
        <v>1</v>
      </c>
      <c r="T4920">
        <v>1</v>
      </c>
      <c r="U4920" t="s">
        <v>26</v>
      </c>
      <c r="V4920" t="s">
        <v>1399</v>
      </c>
      <c r="W4920" t="s">
        <v>0</v>
      </c>
      <c r="AA4920" s="2">
        <v>45841.6052257755</v>
      </c>
      <c r="AB4920" t="s">
        <v>59</v>
      </c>
    </row>
    <row r="4921" spans="1:28">
      <c r="A4921">
        <v>1388628</v>
      </c>
      <c r="B4921" t="s">
        <v>142</v>
      </c>
      <c r="C4921" t="s">
        <v>142</v>
      </c>
      <c r="D4921" t="s">
        <v>602</v>
      </c>
      <c r="F4921" t="s">
        <v>57</v>
      </c>
      <c r="G4921" t="s">
        <v>1229</v>
      </c>
      <c r="H4921" t="s">
        <v>25</v>
      </c>
      <c r="J4921" s="4">
        <f t="shared" si="304"/>
        <v>7</v>
      </c>
      <c r="K4921" s="2">
        <v>45841.599520868098</v>
      </c>
      <c r="L4921" s="13">
        <v>45841.600594062496</v>
      </c>
      <c r="M4921" s="4">
        <f t="shared" si="306"/>
        <v>1.0731943984865211E-3</v>
      </c>
      <c r="N4921" s="4">
        <f t="shared" si="307"/>
        <v>1</v>
      </c>
      <c r="O4921">
        <v>23524</v>
      </c>
      <c r="P4921">
        <v>23524</v>
      </c>
      <c r="Q4921">
        <f t="shared" si="305"/>
        <v>0</v>
      </c>
      <c r="R4921">
        <v>0</v>
      </c>
      <c r="S4921">
        <v>1</v>
      </c>
      <c r="T4921">
        <v>1</v>
      </c>
      <c r="U4921" t="s">
        <v>26</v>
      </c>
      <c r="V4921" t="s">
        <v>1399</v>
      </c>
      <c r="W4921" t="s">
        <v>0</v>
      </c>
      <c r="AA4921" s="2">
        <v>45841.6005679398</v>
      </c>
      <c r="AB4921" t="s">
        <v>59</v>
      </c>
    </row>
    <row r="4922" spans="1:28">
      <c r="A4922">
        <v>1388627</v>
      </c>
      <c r="B4922" t="s">
        <v>142</v>
      </c>
      <c r="C4922" t="s">
        <v>142</v>
      </c>
      <c r="D4922" t="s">
        <v>4793</v>
      </c>
      <c r="F4922" t="s">
        <v>4977</v>
      </c>
      <c r="G4922" t="s">
        <v>4978</v>
      </c>
      <c r="H4922" t="s">
        <v>25</v>
      </c>
      <c r="J4922" s="4">
        <f t="shared" si="304"/>
        <v>7</v>
      </c>
      <c r="K4922" s="2">
        <v>45841.597471527799</v>
      </c>
      <c r="L4922" s="13">
        <v>45841.708940972203</v>
      </c>
      <c r="M4922" s="4">
        <f t="shared" si="306"/>
        <v>0.11146944440406514</v>
      </c>
      <c r="N4922" s="4">
        <f t="shared" si="307"/>
        <v>160</v>
      </c>
      <c r="O4922">
        <v>1192</v>
      </c>
      <c r="P4922">
        <v>1197</v>
      </c>
      <c r="Q4922">
        <f t="shared" si="305"/>
        <v>5</v>
      </c>
      <c r="R4922">
        <v>5</v>
      </c>
      <c r="S4922">
        <v>0</v>
      </c>
      <c r="T4922">
        <v>1</v>
      </c>
      <c r="U4922" t="s">
        <v>26</v>
      </c>
      <c r="V4922" t="s">
        <v>154</v>
      </c>
      <c r="W4922" t="s">
        <v>0</v>
      </c>
      <c r="X4922" t="s">
        <v>6498</v>
      </c>
      <c r="Y4922" t="s">
        <v>6454</v>
      </c>
      <c r="AA4922" s="2">
        <v>45841.599660844899</v>
      </c>
      <c r="AB4922" t="s">
        <v>6314</v>
      </c>
    </row>
    <row r="4923" spans="1:28">
      <c r="A4923">
        <v>1388626</v>
      </c>
      <c r="B4923" t="s">
        <v>142</v>
      </c>
      <c r="C4923" t="s">
        <v>142</v>
      </c>
      <c r="D4923" t="s">
        <v>158</v>
      </c>
      <c r="F4923" t="s">
        <v>57</v>
      </c>
      <c r="G4923" t="s">
        <v>1229</v>
      </c>
      <c r="H4923" t="s">
        <v>25</v>
      </c>
      <c r="J4923" s="4">
        <f t="shared" si="304"/>
        <v>7</v>
      </c>
      <c r="K4923" s="2">
        <v>45841.598255520803</v>
      </c>
      <c r="L4923" s="13">
        <v>45841.599080208303</v>
      </c>
      <c r="M4923" s="4">
        <f t="shared" si="306"/>
        <v>8.2468750042608008E-4</v>
      </c>
      <c r="N4923" s="4">
        <f t="shared" si="307"/>
        <v>1</v>
      </c>
      <c r="O4923">
        <v>15162</v>
      </c>
      <c r="P4923">
        <v>15162</v>
      </c>
      <c r="Q4923">
        <f t="shared" si="305"/>
        <v>0</v>
      </c>
      <c r="R4923">
        <v>0</v>
      </c>
      <c r="S4923">
        <v>0.875</v>
      </c>
      <c r="T4923">
        <v>0.875</v>
      </c>
      <c r="U4923" t="s">
        <v>26</v>
      </c>
      <c r="V4923" t="s">
        <v>1399</v>
      </c>
      <c r="W4923" t="s">
        <v>0</v>
      </c>
      <c r="AA4923" s="2">
        <v>45841.599049456003</v>
      </c>
      <c r="AB4923" t="s">
        <v>59</v>
      </c>
    </row>
    <row r="4924" spans="1:28">
      <c r="A4924">
        <v>1388624</v>
      </c>
      <c r="B4924" t="s">
        <v>142</v>
      </c>
      <c r="C4924" t="s">
        <v>142</v>
      </c>
      <c r="D4924" t="s">
        <v>4479</v>
      </c>
      <c r="F4924" t="s">
        <v>57</v>
      </c>
      <c r="G4924" t="s">
        <v>1229</v>
      </c>
      <c r="H4924" t="s">
        <v>25</v>
      </c>
      <c r="J4924" s="4">
        <f t="shared" si="304"/>
        <v>7</v>
      </c>
      <c r="K4924" s="2">
        <v>45841.597464120401</v>
      </c>
      <c r="L4924" s="13">
        <v>45841.597939548599</v>
      </c>
      <c r="M4924" s="4">
        <f t="shared" si="306"/>
        <v>4.7542819811496884E-4</v>
      </c>
      <c r="N4924" s="4">
        <f t="shared" si="307"/>
        <v>0</v>
      </c>
      <c r="O4924">
        <v>1181</v>
      </c>
      <c r="P4924">
        <v>1181</v>
      </c>
      <c r="Q4924">
        <f t="shared" si="305"/>
        <v>0</v>
      </c>
      <c r="R4924">
        <v>0</v>
      </c>
      <c r="S4924">
        <v>1</v>
      </c>
      <c r="T4924">
        <v>1</v>
      </c>
      <c r="U4924" t="s">
        <v>26</v>
      </c>
      <c r="V4924" t="s">
        <v>1399</v>
      </c>
      <c r="W4924" t="s">
        <v>0</v>
      </c>
      <c r="AA4924" s="2">
        <v>45841.597893669001</v>
      </c>
      <c r="AB4924" t="s">
        <v>59</v>
      </c>
    </row>
    <row r="4925" spans="1:28">
      <c r="A4925">
        <v>1388623</v>
      </c>
      <c r="B4925" t="s">
        <v>142</v>
      </c>
      <c r="C4925" t="s">
        <v>142</v>
      </c>
      <c r="D4925" t="s">
        <v>2756</v>
      </c>
      <c r="F4925" t="s">
        <v>57</v>
      </c>
      <c r="G4925" t="s">
        <v>1229</v>
      </c>
      <c r="H4925" t="s">
        <v>25</v>
      </c>
      <c r="J4925" s="4">
        <f t="shared" si="304"/>
        <v>7</v>
      </c>
      <c r="K4925" s="2">
        <v>45841.595726076397</v>
      </c>
      <c r="L4925" s="13">
        <v>45841.596981562499</v>
      </c>
      <c r="M4925" s="4">
        <f t="shared" si="306"/>
        <v>1.255486102309078E-3</v>
      </c>
      <c r="N4925" s="4">
        <f t="shared" si="307"/>
        <v>1</v>
      </c>
      <c r="O4925">
        <v>58363</v>
      </c>
      <c r="P4925">
        <v>58363</v>
      </c>
      <c r="Q4925">
        <f t="shared" si="305"/>
        <v>0</v>
      </c>
      <c r="R4925">
        <v>0</v>
      </c>
      <c r="S4925">
        <v>0.375</v>
      </c>
      <c r="T4925">
        <v>0.375</v>
      </c>
      <c r="U4925" t="s">
        <v>26</v>
      </c>
      <c r="V4925" t="s">
        <v>1399</v>
      </c>
      <c r="W4925" t="s">
        <v>0</v>
      </c>
      <c r="AA4925" s="2">
        <v>45841.596955405097</v>
      </c>
      <c r="AB4925" t="s">
        <v>59</v>
      </c>
    </row>
    <row r="4926" spans="1:28">
      <c r="A4926">
        <v>1388622</v>
      </c>
      <c r="B4926" t="s">
        <v>142</v>
      </c>
      <c r="C4926" t="s">
        <v>142</v>
      </c>
      <c r="D4926" t="s">
        <v>44</v>
      </c>
      <c r="F4926" t="s">
        <v>57</v>
      </c>
      <c r="G4926" t="s">
        <v>1229</v>
      </c>
      <c r="H4926" t="s">
        <v>25</v>
      </c>
      <c r="J4926" s="4">
        <f t="shared" si="304"/>
        <v>7</v>
      </c>
      <c r="K4926" s="2">
        <v>45841.593310844903</v>
      </c>
      <c r="L4926" s="13">
        <v>45841.595489930602</v>
      </c>
      <c r="M4926" s="4">
        <f t="shared" si="306"/>
        <v>2.1790856990264729E-3</v>
      </c>
      <c r="N4926" s="4">
        <f t="shared" si="307"/>
        <v>3</v>
      </c>
      <c r="O4926">
        <v>34512</v>
      </c>
      <c r="P4926">
        <v>34512</v>
      </c>
      <c r="Q4926">
        <f t="shared" si="305"/>
        <v>0</v>
      </c>
      <c r="R4926">
        <v>0</v>
      </c>
      <c r="S4926">
        <v>0.5</v>
      </c>
      <c r="T4926">
        <v>0.5</v>
      </c>
      <c r="U4926" t="s">
        <v>26</v>
      </c>
      <c r="V4926" t="s">
        <v>1399</v>
      </c>
      <c r="W4926" t="s">
        <v>0</v>
      </c>
      <c r="AA4926" s="2">
        <v>45841.595404895801</v>
      </c>
      <c r="AB4926" t="s">
        <v>59</v>
      </c>
    </row>
    <row r="4927" spans="1:28">
      <c r="A4927">
        <v>1388620</v>
      </c>
      <c r="B4927" t="s">
        <v>5578</v>
      </c>
      <c r="C4927" t="s">
        <v>5578</v>
      </c>
      <c r="D4927" t="s">
        <v>1625</v>
      </c>
      <c r="E4927" t="s">
        <v>34</v>
      </c>
      <c r="F4927" t="s">
        <v>6494</v>
      </c>
      <c r="G4927" t="s">
        <v>6495</v>
      </c>
      <c r="H4927" t="s">
        <v>25</v>
      </c>
      <c r="J4927" s="4">
        <f t="shared" si="304"/>
        <v>7</v>
      </c>
      <c r="K4927" s="2">
        <v>45841.590185185203</v>
      </c>
      <c r="L4927" s="13">
        <v>45841.595312500001</v>
      </c>
      <c r="M4927" s="4">
        <f t="shared" si="306"/>
        <v>5.1273147983010858E-3</v>
      </c>
      <c r="N4927" s="4">
        <f t="shared" si="307"/>
        <v>7</v>
      </c>
      <c r="O4927">
        <v>25277</v>
      </c>
      <c r="P4927">
        <v>25280</v>
      </c>
      <c r="Q4927">
        <f t="shared" si="305"/>
        <v>3</v>
      </c>
      <c r="R4927">
        <v>3</v>
      </c>
      <c r="S4927">
        <v>1</v>
      </c>
      <c r="T4927">
        <v>1</v>
      </c>
      <c r="U4927" t="s">
        <v>26</v>
      </c>
      <c r="V4927" t="s">
        <v>26</v>
      </c>
      <c r="W4927" t="s">
        <v>25</v>
      </c>
      <c r="X4927" t="s">
        <v>6496</v>
      </c>
      <c r="Y4927" t="s">
        <v>6496</v>
      </c>
      <c r="AA4927" s="2">
        <v>45841.593421724501</v>
      </c>
      <c r="AB4927" t="s">
        <v>1634</v>
      </c>
    </row>
    <row r="4928" spans="1:28">
      <c r="A4928">
        <v>1388619</v>
      </c>
      <c r="B4928" t="s">
        <v>142</v>
      </c>
      <c r="C4928" t="s">
        <v>142</v>
      </c>
      <c r="D4928" t="s">
        <v>1845</v>
      </c>
      <c r="F4928" t="s">
        <v>57</v>
      </c>
      <c r="G4928" t="s">
        <v>1229</v>
      </c>
      <c r="H4928" t="s">
        <v>25</v>
      </c>
      <c r="J4928" s="4">
        <f t="shared" si="304"/>
        <v>7</v>
      </c>
      <c r="K4928" s="2">
        <v>45841.592527314802</v>
      </c>
      <c r="L4928" s="13">
        <v>45841.5930274653</v>
      </c>
      <c r="M4928" s="4">
        <f t="shared" si="306"/>
        <v>5.0015049782814458E-4</v>
      </c>
      <c r="N4928" s="4">
        <f t="shared" si="307"/>
        <v>0</v>
      </c>
      <c r="O4928">
        <v>25328</v>
      </c>
      <c r="P4928">
        <v>25328</v>
      </c>
      <c r="Q4928">
        <f t="shared" si="305"/>
        <v>0</v>
      </c>
      <c r="R4928">
        <v>0</v>
      </c>
      <c r="S4928">
        <v>0.25</v>
      </c>
      <c r="T4928">
        <v>0.25</v>
      </c>
      <c r="U4928" t="s">
        <v>26</v>
      </c>
      <c r="V4928" t="s">
        <v>1399</v>
      </c>
      <c r="W4928" t="s">
        <v>0</v>
      </c>
      <c r="AA4928" s="2">
        <v>45841.5929869213</v>
      </c>
      <c r="AB4928" t="s">
        <v>59</v>
      </c>
    </row>
    <row r="4929" spans="1:28">
      <c r="A4929">
        <v>1388618</v>
      </c>
      <c r="B4929" t="s">
        <v>142</v>
      </c>
      <c r="C4929" t="s">
        <v>142</v>
      </c>
      <c r="D4929" t="s">
        <v>589</v>
      </c>
      <c r="F4929" t="s">
        <v>57</v>
      </c>
      <c r="G4929" t="s">
        <v>1229</v>
      </c>
      <c r="H4929" t="s">
        <v>25</v>
      </c>
      <c r="J4929" s="4">
        <f t="shared" si="304"/>
        <v>7</v>
      </c>
      <c r="K4929" s="2">
        <v>45841.5916909722</v>
      </c>
      <c r="L4929" s="13">
        <v>45841.592353125001</v>
      </c>
      <c r="M4929" s="4">
        <f t="shared" si="306"/>
        <v>6.6215280094183981E-4</v>
      </c>
      <c r="N4929" s="4">
        <f t="shared" si="307"/>
        <v>0</v>
      </c>
      <c r="O4929">
        <v>56214</v>
      </c>
      <c r="P4929">
        <v>56214</v>
      </c>
      <c r="Q4929">
        <f t="shared" si="305"/>
        <v>0</v>
      </c>
      <c r="R4929">
        <v>0</v>
      </c>
      <c r="S4929">
        <v>0.125</v>
      </c>
      <c r="T4929">
        <v>0.125</v>
      </c>
      <c r="U4929" t="s">
        <v>26</v>
      </c>
      <c r="V4929" t="s">
        <v>1399</v>
      </c>
      <c r="W4929" t="s">
        <v>0</v>
      </c>
      <c r="AA4929" s="2">
        <v>45841.592306099497</v>
      </c>
      <c r="AB4929" t="s">
        <v>59</v>
      </c>
    </row>
    <row r="4930" spans="1:28">
      <c r="A4930">
        <v>1388617</v>
      </c>
      <c r="B4930" t="s">
        <v>142</v>
      </c>
      <c r="C4930" t="s">
        <v>142</v>
      </c>
      <c r="D4930" t="s">
        <v>183</v>
      </c>
      <c r="F4930" t="s">
        <v>57</v>
      </c>
      <c r="G4930" t="s">
        <v>1229</v>
      </c>
      <c r="H4930" t="s">
        <v>25</v>
      </c>
      <c r="J4930" s="4">
        <f t="shared" si="304"/>
        <v>7</v>
      </c>
      <c r="K4930" s="2">
        <v>45841.591014236103</v>
      </c>
      <c r="L4930" s="13">
        <v>45841.591491435203</v>
      </c>
      <c r="M4930" s="4">
        <f t="shared" si="306"/>
        <v>4.7719910071464255E-4</v>
      </c>
      <c r="N4930" s="4">
        <f t="shared" si="307"/>
        <v>0</v>
      </c>
      <c r="O4930">
        <v>12742</v>
      </c>
      <c r="P4930">
        <v>12742</v>
      </c>
      <c r="Q4930">
        <f t="shared" si="305"/>
        <v>0</v>
      </c>
      <c r="R4930">
        <v>0</v>
      </c>
      <c r="S4930">
        <v>0.5</v>
      </c>
      <c r="T4930">
        <v>0.5</v>
      </c>
      <c r="U4930" t="s">
        <v>26</v>
      </c>
      <c r="V4930" t="s">
        <v>1399</v>
      </c>
      <c r="W4930" t="s">
        <v>0</v>
      </c>
      <c r="AA4930" s="2">
        <v>45841.591455902802</v>
      </c>
      <c r="AB4930" t="s">
        <v>59</v>
      </c>
    </row>
    <row r="4931" spans="1:28">
      <c r="A4931">
        <v>1388616</v>
      </c>
      <c r="B4931" t="s">
        <v>142</v>
      </c>
      <c r="C4931" t="s">
        <v>142</v>
      </c>
      <c r="D4931" t="s">
        <v>1286</v>
      </c>
      <c r="F4931" t="s">
        <v>57</v>
      </c>
      <c r="G4931" t="s">
        <v>1229</v>
      </c>
      <c r="H4931" t="s">
        <v>25</v>
      </c>
      <c r="J4931" s="4">
        <f t="shared" ref="J4931:J4994" si="308">MONTH(K4931)</f>
        <v>7</v>
      </c>
      <c r="K4931" s="2">
        <v>45841.590172488402</v>
      </c>
      <c r="L4931" s="13">
        <v>45841.590662928204</v>
      </c>
      <c r="M4931" s="4">
        <f t="shared" si="306"/>
        <v>4.9043980106944218E-4</v>
      </c>
      <c r="N4931" s="4">
        <f t="shared" si="307"/>
        <v>0</v>
      </c>
      <c r="O4931">
        <v>5175</v>
      </c>
      <c r="P4931">
        <v>5175</v>
      </c>
      <c r="Q4931">
        <f t="shared" ref="Q4931:Q4994" si="309">IF(AND(O4931&lt;&gt;"",P4931&lt;&gt;""),P4931-O4931,0)</f>
        <v>0</v>
      </c>
      <c r="R4931">
        <v>0</v>
      </c>
      <c r="S4931">
        <v>0.875</v>
      </c>
      <c r="T4931">
        <v>0.875</v>
      </c>
      <c r="U4931" t="s">
        <v>26</v>
      </c>
      <c r="V4931" t="s">
        <v>1399</v>
      </c>
      <c r="W4931" t="s">
        <v>0</v>
      </c>
      <c r="AA4931" s="2">
        <v>45841.590616203699</v>
      </c>
      <c r="AB4931" t="s">
        <v>59</v>
      </c>
    </row>
    <row r="4932" spans="1:28">
      <c r="A4932">
        <v>1388614</v>
      </c>
      <c r="B4932" t="s">
        <v>142</v>
      </c>
      <c r="C4932" t="s">
        <v>142</v>
      </c>
      <c r="D4932" t="s">
        <v>3403</v>
      </c>
      <c r="F4932" t="s">
        <v>57</v>
      </c>
      <c r="G4932" t="s">
        <v>1229</v>
      </c>
      <c r="H4932" t="s">
        <v>25</v>
      </c>
      <c r="J4932" s="4">
        <f t="shared" si="308"/>
        <v>7</v>
      </c>
      <c r="K4932" s="2">
        <v>45841.589489432903</v>
      </c>
      <c r="L4932" s="13">
        <v>45841.589986921303</v>
      </c>
      <c r="M4932" s="4">
        <f t="shared" ref="M4932:M4995" si="310">IF(AND(K4932&lt;&gt;"",L4932&lt;&gt;""),L4932-K4932,0)</f>
        <v>4.974883995600976E-4</v>
      </c>
      <c r="N4932" s="4">
        <f t="shared" ref="N4932:N4995" si="311">HOUR(M4932)*60+MINUTE(M4932)</f>
        <v>0</v>
      </c>
      <c r="O4932">
        <v>18523</v>
      </c>
      <c r="P4932">
        <v>18523</v>
      </c>
      <c r="Q4932">
        <f t="shared" si="309"/>
        <v>0</v>
      </c>
      <c r="R4932">
        <v>0</v>
      </c>
      <c r="S4932">
        <v>1</v>
      </c>
      <c r="T4932">
        <v>1</v>
      </c>
      <c r="U4932" t="s">
        <v>26</v>
      </c>
      <c r="V4932" t="s">
        <v>1399</v>
      </c>
      <c r="W4932" t="s">
        <v>0</v>
      </c>
      <c r="AA4932" s="2">
        <v>45841.589951354203</v>
      </c>
      <c r="AB4932" t="s">
        <v>59</v>
      </c>
    </row>
    <row r="4933" spans="1:28">
      <c r="A4933">
        <v>1388613</v>
      </c>
      <c r="B4933" t="s">
        <v>142</v>
      </c>
      <c r="C4933" t="s">
        <v>142</v>
      </c>
      <c r="D4933" t="s">
        <v>4898</v>
      </c>
      <c r="F4933" t="s">
        <v>57</v>
      </c>
      <c r="G4933" t="s">
        <v>1229</v>
      </c>
      <c r="H4933" t="s">
        <v>25</v>
      </c>
      <c r="J4933" s="4">
        <f t="shared" si="308"/>
        <v>7</v>
      </c>
      <c r="K4933" s="2">
        <v>45841.588757870399</v>
      </c>
      <c r="L4933" s="13">
        <v>45841.589197372698</v>
      </c>
      <c r="M4933" s="4">
        <f t="shared" si="310"/>
        <v>4.395022988319397E-4</v>
      </c>
      <c r="N4933" s="4">
        <f t="shared" si="311"/>
        <v>0</v>
      </c>
      <c r="O4933">
        <v>26872</v>
      </c>
      <c r="P4933">
        <v>26872</v>
      </c>
      <c r="Q4933">
        <f t="shared" si="309"/>
        <v>0</v>
      </c>
      <c r="R4933">
        <v>0</v>
      </c>
      <c r="S4933">
        <v>1</v>
      </c>
      <c r="T4933">
        <v>1</v>
      </c>
      <c r="U4933" t="s">
        <v>26</v>
      </c>
      <c r="V4933" t="s">
        <v>1399</v>
      </c>
      <c r="W4933" t="s">
        <v>0</v>
      </c>
      <c r="AA4933" s="2">
        <v>45841.589162650504</v>
      </c>
      <c r="AB4933" t="s">
        <v>59</v>
      </c>
    </row>
    <row r="4934" spans="1:28">
      <c r="A4934">
        <v>1388612</v>
      </c>
      <c r="B4934" t="s">
        <v>142</v>
      </c>
      <c r="C4934" t="s">
        <v>142</v>
      </c>
      <c r="D4934" t="s">
        <v>4907</v>
      </c>
      <c r="F4934" t="s">
        <v>57</v>
      </c>
      <c r="G4934" t="s">
        <v>1229</v>
      </c>
      <c r="H4934" t="s">
        <v>25</v>
      </c>
      <c r="J4934" s="4">
        <f t="shared" si="308"/>
        <v>7</v>
      </c>
      <c r="K4934" s="2">
        <v>45841.588157256898</v>
      </c>
      <c r="L4934" s="13">
        <v>45841.588514467599</v>
      </c>
      <c r="M4934" s="4">
        <f t="shared" si="310"/>
        <v>3.5721070162253454E-4</v>
      </c>
      <c r="N4934" s="4">
        <f t="shared" si="311"/>
        <v>0</v>
      </c>
      <c r="O4934">
        <v>1756</v>
      </c>
      <c r="P4934">
        <v>1756</v>
      </c>
      <c r="Q4934">
        <f t="shared" si="309"/>
        <v>0</v>
      </c>
      <c r="R4934">
        <v>0</v>
      </c>
      <c r="S4934">
        <v>1</v>
      </c>
      <c r="T4934">
        <v>1</v>
      </c>
      <c r="U4934" t="s">
        <v>26</v>
      </c>
      <c r="V4934" t="s">
        <v>1399</v>
      </c>
      <c r="W4934" t="s">
        <v>0</v>
      </c>
      <c r="AA4934" s="2">
        <v>45841.588486030101</v>
      </c>
      <c r="AB4934" t="s">
        <v>59</v>
      </c>
    </row>
    <row r="4935" spans="1:28">
      <c r="A4935">
        <v>1388610</v>
      </c>
      <c r="B4935" t="s">
        <v>142</v>
      </c>
      <c r="C4935" t="s">
        <v>142</v>
      </c>
      <c r="D4935" t="s">
        <v>2149</v>
      </c>
      <c r="F4935" t="s">
        <v>57</v>
      </c>
      <c r="G4935" t="s">
        <v>1229</v>
      </c>
      <c r="H4935" t="s">
        <v>25</v>
      </c>
      <c r="J4935" s="4">
        <f t="shared" si="308"/>
        <v>7</v>
      </c>
      <c r="K4935" s="2">
        <v>45841.587448645798</v>
      </c>
      <c r="L4935" s="13">
        <v>45841.587866400499</v>
      </c>
      <c r="M4935" s="4">
        <f t="shared" si="310"/>
        <v>4.1775470162974671E-4</v>
      </c>
      <c r="N4935" s="4">
        <f t="shared" si="311"/>
        <v>0</v>
      </c>
      <c r="O4935">
        <v>60727</v>
      </c>
      <c r="P4935">
        <v>60727</v>
      </c>
      <c r="Q4935">
        <f t="shared" si="309"/>
        <v>0</v>
      </c>
      <c r="R4935">
        <v>0</v>
      </c>
      <c r="S4935">
        <v>1</v>
      </c>
      <c r="T4935">
        <v>1</v>
      </c>
      <c r="U4935" t="s">
        <v>26</v>
      </c>
      <c r="V4935" t="s">
        <v>1399</v>
      </c>
      <c r="W4935" t="s">
        <v>0</v>
      </c>
      <c r="AA4935" s="2">
        <v>45841.587837963001</v>
      </c>
      <c r="AB4935" t="s">
        <v>59</v>
      </c>
    </row>
    <row r="4936" spans="1:28">
      <c r="A4936">
        <v>1388609</v>
      </c>
      <c r="B4936" t="s">
        <v>142</v>
      </c>
      <c r="C4936" t="s">
        <v>142</v>
      </c>
      <c r="D4936" t="s">
        <v>4786</v>
      </c>
      <c r="F4936" t="s">
        <v>57</v>
      </c>
      <c r="G4936" t="s">
        <v>1229</v>
      </c>
      <c r="H4936" t="s">
        <v>25</v>
      </c>
      <c r="J4936" s="4">
        <f t="shared" si="308"/>
        <v>7</v>
      </c>
      <c r="K4936" s="2">
        <v>45841.585786192103</v>
      </c>
      <c r="L4936" s="13">
        <v>45841.586805208302</v>
      </c>
      <c r="M4936" s="4">
        <f t="shared" si="310"/>
        <v>1.0190161992795765E-3</v>
      </c>
      <c r="N4936" s="4">
        <f t="shared" si="311"/>
        <v>1</v>
      </c>
      <c r="O4936">
        <v>22132</v>
      </c>
      <c r="P4936">
        <v>22132</v>
      </c>
      <c r="Q4936">
        <f t="shared" si="309"/>
        <v>0</v>
      </c>
      <c r="R4936">
        <v>0</v>
      </c>
      <c r="S4936">
        <v>0.625</v>
      </c>
      <c r="T4936">
        <v>0.625</v>
      </c>
      <c r="U4936" t="s">
        <v>26</v>
      </c>
      <c r="V4936" t="s">
        <v>1399</v>
      </c>
      <c r="W4936" t="s">
        <v>0</v>
      </c>
      <c r="AA4936" s="2">
        <v>45841.586779016201</v>
      </c>
      <c r="AB4936" t="s">
        <v>59</v>
      </c>
    </row>
    <row r="4937" spans="1:28">
      <c r="A4937">
        <v>1388607</v>
      </c>
      <c r="B4937" t="s">
        <v>142</v>
      </c>
      <c r="C4937" t="s">
        <v>142</v>
      </c>
      <c r="D4937" t="s">
        <v>4994</v>
      </c>
      <c r="F4937" t="s">
        <v>57</v>
      </c>
      <c r="G4937" t="s">
        <v>1229</v>
      </c>
      <c r="H4937" t="s">
        <v>25</v>
      </c>
      <c r="J4937" s="4">
        <f t="shared" si="308"/>
        <v>7</v>
      </c>
      <c r="K4937" s="2">
        <v>45841.5828533565</v>
      </c>
      <c r="L4937" s="13">
        <v>45841.584181365703</v>
      </c>
      <c r="M4937" s="4">
        <f t="shared" si="310"/>
        <v>1.3280092025524937E-3</v>
      </c>
      <c r="N4937" s="4">
        <f t="shared" si="311"/>
        <v>1</v>
      </c>
      <c r="O4937">
        <v>18928</v>
      </c>
      <c r="P4937">
        <v>18928</v>
      </c>
      <c r="Q4937">
        <f t="shared" si="309"/>
        <v>0</v>
      </c>
      <c r="R4937">
        <v>0</v>
      </c>
      <c r="S4937">
        <v>1</v>
      </c>
      <c r="T4937">
        <v>1</v>
      </c>
      <c r="U4937" t="s">
        <v>26</v>
      </c>
      <c r="V4937" t="s">
        <v>1399</v>
      </c>
      <c r="W4937" t="s">
        <v>0</v>
      </c>
      <c r="AA4937" s="2">
        <v>45841.583724849501</v>
      </c>
      <c r="AB4937" t="s">
        <v>59</v>
      </c>
    </row>
    <row r="4938" spans="1:28">
      <c r="A4938">
        <v>1388606</v>
      </c>
      <c r="B4938" t="s">
        <v>142</v>
      </c>
      <c r="C4938" t="s">
        <v>142</v>
      </c>
      <c r="D4938" t="s">
        <v>4576</v>
      </c>
      <c r="F4938" t="s">
        <v>4977</v>
      </c>
      <c r="G4938" t="s">
        <v>4978</v>
      </c>
      <c r="H4938" t="s">
        <v>25</v>
      </c>
      <c r="J4938" s="4">
        <f t="shared" si="308"/>
        <v>7</v>
      </c>
      <c r="K4938" s="2">
        <v>45841.581560185201</v>
      </c>
      <c r="L4938" s="13">
        <v>45842.725876006902</v>
      </c>
      <c r="M4938" s="4">
        <f t="shared" si="310"/>
        <v>1.1443158217007294</v>
      </c>
      <c r="N4938" s="4">
        <f t="shared" si="311"/>
        <v>207</v>
      </c>
      <c r="O4938">
        <v>13071</v>
      </c>
      <c r="P4938">
        <v>13071</v>
      </c>
      <c r="Q4938">
        <f t="shared" si="309"/>
        <v>0</v>
      </c>
      <c r="R4938">
        <v>0</v>
      </c>
      <c r="S4938">
        <v>0.125</v>
      </c>
      <c r="T4938">
        <v>0.125</v>
      </c>
      <c r="U4938" t="s">
        <v>26</v>
      </c>
      <c r="V4938" t="s">
        <v>26</v>
      </c>
      <c r="W4938" t="s">
        <v>0</v>
      </c>
      <c r="X4938" t="s">
        <v>6454</v>
      </c>
      <c r="Y4938" t="s">
        <v>6449</v>
      </c>
      <c r="AA4938" s="2">
        <v>45841.5827746875</v>
      </c>
      <c r="AB4938" t="s">
        <v>6314</v>
      </c>
    </row>
    <row r="4939" spans="1:28">
      <c r="A4939">
        <v>1388605</v>
      </c>
      <c r="B4939" t="s">
        <v>142</v>
      </c>
      <c r="C4939" t="s">
        <v>142</v>
      </c>
      <c r="D4939" t="s">
        <v>293</v>
      </c>
      <c r="F4939" t="s">
        <v>57</v>
      </c>
      <c r="G4939" t="s">
        <v>1229</v>
      </c>
      <c r="H4939" t="s">
        <v>25</v>
      </c>
      <c r="J4939" s="4">
        <f t="shared" si="308"/>
        <v>7</v>
      </c>
      <c r="K4939" s="2">
        <v>45841.580876585598</v>
      </c>
      <c r="L4939" s="13">
        <v>45841.582696030098</v>
      </c>
      <c r="M4939" s="4">
        <f t="shared" si="310"/>
        <v>1.8194445001427084E-3</v>
      </c>
      <c r="N4939" s="4">
        <f t="shared" si="311"/>
        <v>2</v>
      </c>
      <c r="O4939">
        <v>19812</v>
      </c>
      <c r="P4939">
        <v>19812</v>
      </c>
      <c r="Q4939">
        <f t="shared" si="309"/>
        <v>0</v>
      </c>
      <c r="R4939">
        <v>0</v>
      </c>
      <c r="S4939">
        <v>0.25</v>
      </c>
      <c r="T4939">
        <v>0.25</v>
      </c>
      <c r="U4939" t="s">
        <v>26</v>
      </c>
      <c r="V4939" t="s">
        <v>1399</v>
      </c>
      <c r="W4939" t="s">
        <v>0</v>
      </c>
      <c r="AA4939" s="2">
        <v>45841.582645636598</v>
      </c>
      <c r="AB4939" t="s">
        <v>59</v>
      </c>
    </row>
    <row r="4940" spans="1:28">
      <c r="A4940">
        <v>1388604</v>
      </c>
      <c r="B4940" t="s">
        <v>142</v>
      </c>
      <c r="C4940" t="s">
        <v>142</v>
      </c>
      <c r="D4940" t="s">
        <v>4957</v>
      </c>
      <c r="F4940" t="s">
        <v>57</v>
      </c>
      <c r="G4940" t="s">
        <v>1229</v>
      </c>
      <c r="H4940" t="s">
        <v>25</v>
      </c>
      <c r="J4940" s="4">
        <f t="shared" si="308"/>
        <v>7</v>
      </c>
      <c r="K4940" s="2">
        <v>45841.579813807897</v>
      </c>
      <c r="L4940" s="13">
        <v>45841.580547187499</v>
      </c>
      <c r="M4940" s="4">
        <f t="shared" si="310"/>
        <v>7.3337960202479735E-4</v>
      </c>
      <c r="N4940" s="4">
        <f t="shared" si="311"/>
        <v>1</v>
      </c>
      <c r="O4940">
        <v>20232</v>
      </c>
      <c r="P4940">
        <v>20232</v>
      </c>
      <c r="Q4940">
        <f t="shared" si="309"/>
        <v>0</v>
      </c>
      <c r="R4940">
        <v>0</v>
      </c>
      <c r="S4940">
        <v>1</v>
      </c>
      <c r="T4940">
        <v>1</v>
      </c>
      <c r="U4940" t="s">
        <v>26</v>
      </c>
      <c r="V4940" t="s">
        <v>1399</v>
      </c>
      <c r="W4940" t="s">
        <v>0</v>
      </c>
      <c r="AA4940" s="2">
        <v>45841.5803900463</v>
      </c>
      <c r="AB4940" t="s">
        <v>59</v>
      </c>
    </row>
    <row r="4941" spans="1:28">
      <c r="A4941">
        <v>1388603</v>
      </c>
      <c r="B4941" t="s">
        <v>142</v>
      </c>
      <c r="C4941" t="s">
        <v>142</v>
      </c>
      <c r="D4941" t="s">
        <v>4894</v>
      </c>
      <c r="F4941" t="s">
        <v>57</v>
      </c>
      <c r="G4941" t="s">
        <v>1229</v>
      </c>
      <c r="H4941" t="s">
        <v>25</v>
      </c>
      <c r="J4941" s="4">
        <f t="shared" si="308"/>
        <v>7</v>
      </c>
      <c r="K4941" s="2">
        <v>45841.578177893498</v>
      </c>
      <c r="L4941" s="13">
        <v>45841.5796360764</v>
      </c>
      <c r="M4941" s="4">
        <f t="shared" si="310"/>
        <v>1.4581829018425196E-3</v>
      </c>
      <c r="N4941" s="4">
        <f t="shared" si="311"/>
        <v>2</v>
      </c>
      <c r="O4941">
        <v>1913</v>
      </c>
      <c r="P4941">
        <v>1913</v>
      </c>
      <c r="Q4941">
        <f t="shared" si="309"/>
        <v>0</v>
      </c>
      <c r="R4941">
        <v>0</v>
      </c>
      <c r="S4941">
        <v>0.875</v>
      </c>
      <c r="T4941">
        <v>0.875</v>
      </c>
      <c r="U4941" t="s">
        <v>26</v>
      </c>
      <c r="V4941" t="s">
        <v>1399</v>
      </c>
      <c r="W4941" t="s">
        <v>0</v>
      </c>
      <c r="AA4941" s="2">
        <v>45841.579609340297</v>
      </c>
      <c r="AB4941" t="s">
        <v>59</v>
      </c>
    </row>
    <row r="4942" spans="1:28">
      <c r="A4942">
        <v>1388601</v>
      </c>
      <c r="B4942" t="s">
        <v>142</v>
      </c>
      <c r="C4942" t="s">
        <v>142</v>
      </c>
      <c r="D4942" t="s">
        <v>2791</v>
      </c>
      <c r="F4942" t="s">
        <v>57</v>
      </c>
      <c r="G4942" t="s">
        <v>1229</v>
      </c>
      <c r="H4942" t="s">
        <v>25</v>
      </c>
      <c r="J4942" s="4">
        <f t="shared" si="308"/>
        <v>7</v>
      </c>
      <c r="K4942" s="2">
        <v>45841.577652696797</v>
      </c>
      <c r="L4942" s="13">
        <v>45841.577943368102</v>
      </c>
      <c r="M4942" s="4">
        <f t="shared" si="310"/>
        <v>2.9067130526527762E-4</v>
      </c>
      <c r="N4942" s="4">
        <f t="shared" si="311"/>
        <v>0</v>
      </c>
      <c r="O4942">
        <v>20848</v>
      </c>
      <c r="P4942">
        <v>20848</v>
      </c>
      <c r="Q4942">
        <f t="shared" si="309"/>
        <v>0</v>
      </c>
      <c r="R4942">
        <v>0</v>
      </c>
      <c r="S4942">
        <v>1</v>
      </c>
      <c r="T4942">
        <v>1</v>
      </c>
      <c r="U4942" t="s">
        <v>26</v>
      </c>
      <c r="V4942" t="s">
        <v>1399</v>
      </c>
      <c r="W4942" t="s">
        <v>0</v>
      </c>
      <c r="AA4942" s="2">
        <v>45841.577911342603</v>
      </c>
      <c r="AB4942" t="s">
        <v>59</v>
      </c>
    </row>
    <row r="4943" spans="1:28">
      <c r="A4943">
        <v>1388600</v>
      </c>
      <c r="B4943" t="s">
        <v>142</v>
      </c>
      <c r="C4943" t="s">
        <v>142</v>
      </c>
      <c r="D4943" t="s">
        <v>678</v>
      </c>
      <c r="F4943" t="s">
        <v>57</v>
      </c>
      <c r="G4943" t="s">
        <v>1229</v>
      </c>
      <c r="H4943" t="s">
        <v>25</v>
      </c>
      <c r="J4943" s="4">
        <f t="shared" si="308"/>
        <v>7</v>
      </c>
      <c r="K4943" s="2">
        <v>45841.576899918997</v>
      </c>
      <c r="L4943" s="13">
        <v>45841.5773821412</v>
      </c>
      <c r="M4943" s="4">
        <f t="shared" si="310"/>
        <v>4.8222220357274637E-4</v>
      </c>
      <c r="N4943" s="4">
        <f t="shared" si="311"/>
        <v>0</v>
      </c>
      <c r="O4943">
        <v>22978</v>
      </c>
      <c r="P4943">
        <v>22978</v>
      </c>
      <c r="Q4943">
        <f t="shared" si="309"/>
        <v>0</v>
      </c>
      <c r="R4943">
        <v>0</v>
      </c>
      <c r="S4943">
        <v>0.5</v>
      </c>
      <c r="T4943">
        <v>0.5</v>
      </c>
      <c r="U4943" t="s">
        <v>26</v>
      </c>
      <c r="V4943" t="s">
        <v>1399</v>
      </c>
      <c r="W4943" t="s">
        <v>0</v>
      </c>
      <c r="AA4943" s="2">
        <v>45841.577350347201</v>
      </c>
      <c r="AB4943" t="s">
        <v>59</v>
      </c>
    </row>
    <row r="4944" spans="1:28">
      <c r="A4944">
        <v>1388599</v>
      </c>
      <c r="B4944" t="s">
        <v>142</v>
      </c>
      <c r="C4944" t="s">
        <v>142</v>
      </c>
      <c r="D4944" t="s">
        <v>4997</v>
      </c>
      <c r="F4944" t="s">
        <v>57</v>
      </c>
      <c r="G4944" t="s">
        <v>1229</v>
      </c>
      <c r="H4944" t="s">
        <v>25</v>
      </c>
      <c r="J4944" s="4">
        <f t="shared" si="308"/>
        <v>7</v>
      </c>
      <c r="K4944" s="2">
        <v>45841.576315625003</v>
      </c>
      <c r="L4944" s="13">
        <v>45841.576712002301</v>
      </c>
      <c r="M4944" s="4">
        <f t="shared" si="310"/>
        <v>3.9637729787500575E-4</v>
      </c>
      <c r="N4944" s="4">
        <f t="shared" si="311"/>
        <v>0</v>
      </c>
      <c r="O4944">
        <v>11544</v>
      </c>
      <c r="P4944">
        <v>11544</v>
      </c>
      <c r="Q4944">
        <f t="shared" si="309"/>
        <v>0</v>
      </c>
      <c r="R4944">
        <v>0</v>
      </c>
      <c r="S4944">
        <v>0.5</v>
      </c>
      <c r="T4944">
        <v>0.5</v>
      </c>
      <c r="U4944" t="s">
        <v>26</v>
      </c>
      <c r="V4944" t="s">
        <v>1399</v>
      </c>
      <c r="W4944" t="s">
        <v>0</v>
      </c>
      <c r="AA4944" s="2">
        <v>45841.5766742708</v>
      </c>
      <c r="AB4944" t="s">
        <v>59</v>
      </c>
    </row>
    <row r="4945" spans="1:28">
      <c r="A4945">
        <v>1388598</v>
      </c>
      <c r="B4945" t="s">
        <v>142</v>
      </c>
      <c r="C4945" t="s">
        <v>142</v>
      </c>
      <c r="D4945" t="s">
        <v>2270</v>
      </c>
      <c r="F4945" t="s">
        <v>57</v>
      </c>
      <c r="G4945" t="s">
        <v>1229</v>
      </c>
      <c r="H4945" t="s">
        <v>25</v>
      </c>
      <c r="J4945" s="4">
        <f t="shared" si="308"/>
        <v>7</v>
      </c>
      <c r="K4945" s="2">
        <v>45841.5748151273</v>
      </c>
      <c r="L4945" s="13">
        <v>45841.5756821412</v>
      </c>
      <c r="M4945" s="4">
        <f t="shared" si="310"/>
        <v>8.6701389955123886E-4</v>
      </c>
      <c r="N4945" s="4">
        <f t="shared" si="311"/>
        <v>1</v>
      </c>
      <c r="O4945">
        <v>48583</v>
      </c>
      <c r="P4945">
        <v>48583</v>
      </c>
      <c r="Q4945">
        <f t="shared" si="309"/>
        <v>0</v>
      </c>
      <c r="R4945">
        <v>0</v>
      </c>
      <c r="S4945">
        <v>0.5</v>
      </c>
      <c r="T4945">
        <v>0.5</v>
      </c>
      <c r="U4945" t="s">
        <v>26</v>
      </c>
      <c r="V4945" t="s">
        <v>1399</v>
      </c>
      <c r="W4945" t="s">
        <v>0</v>
      </c>
      <c r="AA4945" s="2">
        <v>45841.575583368103</v>
      </c>
      <c r="AB4945" t="s">
        <v>59</v>
      </c>
    </row>
    <row r="4946" spans="1:28">
      <c r="A4946">
        <v>1388597</v>
      </c>
      <c r="B4946" t="s">
        <v>142</v>
      </c>
      <c r="C4946" t="s">
        <v>142</v>
      </c>
      <c r="D4946" t="s">
        <v>2820</v>
      </c>
      <c r="F4946" t="s">
        <v>57</v>
      </c>
      <c r="G4946" t="s">
        <v>1229</v>
      </c>
      <c r="H4946" t="s">
        <v>25</v>
      </c>
      <c r="J4946" s="4">
        <f t="shared" si="308"/>
        <v>7</v>
      </c>
      <c r="K4946" s="2">
        <v>45841.573111539401</v>
      </c>
      <c r="L4946" s="13">
        <v>45841.574095486103</v>
      </c>
      <c r="M4946" s="4">
        <f t="shared" si="310"/>
        <v>9.8394670203560963E-4</v>
      </c>
      <c r="N4946" s="4">
        <f t="shared" si="311"/>
        <v>1</v>
      </c>
      <c r="O4946">
        <v>53821</v>
      </c>
      <c r="P4946">
        <v>53821</v>
      </c>
      <c r="Q4946">
        <f t="shared" si="309"/>
        <v>0</v>
      </c>
      <c r="R4946">
        <v>0</v>
      </c>
      <c r="S4946">
        <v>0.75</v>
      </c>
      <c r="T4946">
        <v>0.75</v>
      </c>
      <c r="U4946" t="s">
        <v>26</v>
      </c>
      <c r="V4946" t="s">
        <v>1399</v>
      </c>
      <c r="W4946" t="s">
        <v>0</v>
      </c>
      <c r="AA4946" s="2">
        <v>45841.573965509298</v>
      </c>
      <c r="AB4946" t="s">
        <v>59</v>
      </c>
    </row>
    <row r="4947" spans="1:28">
      <c r="A4947">
        <v>1388596</v>
      </c>
      <c r="B4947" t="s">
        <v>142</v>
      </c>
      <c r="C4947" t="s">
        <v>142</v>
      </c>
      <c r="D4947" t="s">
        <v>3147</v>
      </c>
      <c r="F4947" t="s">
        <v>57</v>
      </c>
      <c r="G4947" t="s">
        <v>1229</v>
      </c>
      <c r="H4947" t="s">
        <v>25</v>
      </c>
      <c r="J4947" s="4">
        <f t="shared" si="308"/>
        <v>7</v>
      </c>
      <c r="K4947" s="2">
        <v>45841.572484872697</v>
      </c>
      <c r="L4947" s="13">
        <v>45841.572910960604</v>
      </c>
      <c r="M4947" s="4">
        <f t="shared" si="310"/>
        <v>4.2608790681697428E-4</v>
      </c>
      <c r="N4947" s="4">
        <f t="shared" si="311"/>
        <v>0</v>
      </c>
      <c r="O4947">
        <v>9527</v>
      </c>
      <c r="P4947">
        <v>9527</v>
      </c>
      <c r="Q4947">
        <f t="shared" si="309"/>
        <v>0</v>
      </c>
      <c r="R4947">
        <v>0</v>
      </c>
      <c r="S4947">
        <v>0.75</v>
      </c>
      <c r="T4947">
        <v>0.75</v>
      </c>
      <c r="U4947" t="s">
        <v>26</v>
      </c>
      <c r="V4947" t="s">
        <v>1399</v>
      </c>
      <c r="W4947" t="s">
        <v>0</v>
      </c>
      <c r="AA4947" s="2">
        <v>45841.572874074103</v>
      </c>
      <c r="AB4947" t="s">
        <v>59</v>
      </c>
    </row>
    <row r="4948" spans="1:28">
      <c r="A4948">
        <v>1388592</v>
      </c>
      <c r="B4948" t="s">
        <v>142</v>
      </c>
      <c r="C4948" t="s">
        <v>142</v>
      </c>
      <c r="D4948" t="s">
        <v>538</v>
      </c>
      <c r="F4948" t="s">
        <v>57</v>
      </c>
      <c r="G4948" t="s">
        <v>1229</v>
      </c>
      <c r="H4948" t="s">
        <v>25</v>
      </c>
      <c r="J4948" s="4">
        <f t="shared" si="308"/>
        <v>7</v>
      </c>
      <c r="K4948" s="2">
        <v>45841.562028125001</v>
      </c>
      <c r="L4948" s="13">
        <v>45841.562423067102</v>
      </c>
      <c r="M4948" s="4">
        <f t="shared" si="310"/>
        <v>3.9494210068369284E-4</v>
      </c>
      <c r="N4948" s="4">
        <f t="shared" si="311"/>
        <v>0</v>
      </c>
      <c r="O4948">
        <v>44738</v>
      </c>
      <c r="P4948">
        <v>44738</v>
      </c>
      <c r="Q4948">
        <f t="shared" si="309"/>
        <v>0</v>
      </c>
      <c r="R4948">
        <v>0</v>
      </c>
      <c r="S4948">
        <v>0.25</v>
      </c>
      <c r="T4948">
        <v>0.25</v>
      </c>
      <c r="U4948" t="s">
        <v>26</v>
      </c>
      <c r="V4948" t="s">
        <v>1399</v>
      </c>
      <c r="W4948" t="s">
        <v>0</v>
      </c>
      <c r="AA4948" s="2">
        <v>45841.562368136598</v>
      </c>
      <c r="AB4948" t="s">
        <v>59</v>
      </c>
    </row>
    <row r="4949" spans="1:28">
      <c r="A4949">
        <v>1388591</v>
      </c>
      <c r="B4949" t="s">
        <v>142</v>
      </c>
      <c r="C4949" t="s">
        <v>142</v>
      </c>
      <c r="D4949" t="s">
        <v>2066</v>
      </c>
      <c r="F4949" t="s">
        <v>57</v>
      </c>
      <c r="G4949" t="s">
        <v>1229</v>
      </c>
      <c r="H4949" t="s">
        <v>25</v>
      </c>
      <c r="J4949" s="4">
        <f t="shared" si="308"/>
        <v>7</v>
      </c>
      <c r="K4949" s="2">
        <v>45841.555775729197</v>
      </c>
      <c r="L4949" s="13">
        <v>45841.556293090303</v>
      </c>
      <c r="M4949" s="4">
        <f t="shared" si="310"/>
        <v>5.1736110617639497E-4</v>
      </c>
      <c r="N4949" s="4">
        <f t="shared" si="311"/>
        <v>0</v>
      </c>
      <c r="O4949">
        <v>58758</v>
      </c>
      <c r="P4949">
        <v>58758</v>
      </c>
      <c r="Q4949">
        <f t="shared" si="309"/>
        <v>0</v>
      </c>
      <c r="R4949">
        <v>0</v>
      </c>
      <c r="S4949">
        <v>0.25</v>
      </c>
      <c r="T4949">
        <v>0.25</v>
      </c>
      <c r="U4949" t="s">
        <v>26</v>
      </c>
      <c r="V4949" t="s">
        <v>1399</v>
      </c>
      <c r="W4949" t="s">
        <v>0</v>
      </c>
      <c r="AA4949" s="2">
        <v>45841.556216319397</v>
      </c>
      <c r="AB4949" t="s">
        <v>59</v>
      </c>
    </row>
    <row r="4950" spans="1:28">
      <c r="A4950">
        <v>1388590</v>
      </c>
      <c r="B4950" t="s">
        <v>142</v>
      </c>
      <c r="C4950" t="s">
        <v>142</v>
      </c>
      <c r="D4950" t="s">
        <v>1525</v>
      </c>
      <c r="F4950" t="s">
        <v>57</v>
      </c>
      <c r="G4950" t="s">
        <v>1229</v>
      </c>
      <c r="H4950" t="s">
        <v>25</v>
      </c>
      <c r="J4950" s="4">
        <f t="shared" si="308"/>
        <v>7</v>
      </c>
      <c r="K4950" s="2">
        <v>45841.555023414403</v>
      </c>
      <c r="L4950" s="13">
        <v>45841.555613773096</v>
      </c>
      <c r="M4950" s="4">
        <f t="shared" si="310"/>
        <v>5.903586934437044E-4</v>
      </c>
      <c r="N4950" s="4">
        <f t="shared" si="311"/>
        <v>0</v>
      </c>
      <c r="O4950">
        <v>49718</v>
      </c>
      <c r="P4950">
        <v>49718</v>
      </c>
      <c r="Q4950">
        <f t="shared" si="309"/>
        <v>0</v>
      </c>
      <c r="R4950">
        <v>0</v>
      </c>
      <c r="S4950">
        <v>0.75</v>
      </c>
      <c r="T4950">
        <v>0.75</v>
      </c>
      <c r="U4950" t="s">
        <v>26</v>
      </c>
      <c r="V4950" t="s">
        <v>1399</v>
      </c>
      <c r="W4950" t="s">
        <v>0</v>
      </c>
      <c r="AA4950" s="2">
        <v>45841.555552662001</v>
      </c>
      <c r="AB4950" t="s">
        <v>59</v>
      </c>
    </row>
    <row r="4951" spans="1:28">
      <c r="A4951">
        <v>1388589</v>
      </c>
      <c r="B4951" t="s">
        <v>142</v>
      </c>
      <c r="C4951" t="s">
        <v>142</v>
      </c>
      <c r="D4951" t="s">
        <v>2880</v>
      </c>
      <c r="F4951" t="s">
        <v>57</v>
      </c>
      <c r="G4951" t="s">
        <v>1229</v>
      </c>
      <c r="H4951" t="s">
        <v>25</v>
      </c>
      <c r="J4951" s="4">
        <f t="shared" si="308"/>
        <v>7</v>
      </c>
      <c r="K4951" s="2">
        <v>45841.553946527798</v>
      </c>
      <c r="L4951" s="13">
        <v>45841.5547976042</v>
      </c>
      <c r="M4951" s="4">
        <f t="shared" si="310"/>
        <v>8.5107640188653022E-4</v>
      </c>
      <c r="N4951" s="4">
        <f t="shared" si="311"/>
        <v>1</v>
      </c>
      <c r="O4951">
        <v>29376</v>
      </c>
      <c r="P4951">
        <v>29376</v>
      </c>
      <c r="Q4951">
        <f t="shared" si="309"/>
        <v>0</v>
      </c>
      <c r="R4951">
        <v>0</v>
      </c>
      <c r="S4951">
        <v>0</v>
      </c>
      <c r="T4951">
        <v>0</v>
      </c>
      <c r="U4951" t="s">
        <v>26</v>
      </c>
      <c r="V4951" t="s">
        <v>1399</v>
      </c>
      <c r="W4951" t="s">
        <v>0</v>
      </c>
      <c r="AA4951" s="2">
        <v>45841.554750150499</v>
      </c>
      <c r="AB4951" t="s">
        <v>59</v>
      </c>
    </row>
    <row r="4952" spans="1:28">
      <c r="A4952">
        <v>1388588</v>
      </c>
      <c r="B4952" t="s">
        <v>142</v>
      </c>
      <c r="C4952" t="s">
        <v>142</v>
      </c>
      <c r="D4952" t="s">
        <v>90</v>
      </c>
      <c r="F4952" t="s">
        <v>57</v>
      </c>
      <c r="G4952" t="s">
        <v>1229</v>
      </c>
      <c r="H4952" t="s">
        <v>25</v>
      </c>
      <c r="J4952" s="4">
        <f t="shared" si="308"/>
        <v>7</v>
      </c>
      <c r="K4952" s="2">
        <v>45841.552659722198</v>
      </c>
      <c r="L4952" s="13">
        <v>45841.553705983803</v>
      </c>
      <c r="M4952" s="4">
        <f t="shared" si="310"/>
        <v>1.0462616046424955E-3</v>
      </c>
      <c r="N4952" s="4">
        <f t="shared" si="311"/>
        <v>1</v>
      </c>
      <c r="O4952">
        <v>43940</v>
      </c>
      <c r="P4952">
        <v>43940</v>
      </c>
      <c r="Q4952">
        <f t="shared" si="309"/>
        <v>0</v>
      </c>
      <c r="R4952">
        <v>0</v>
      </c>
      <c r="S4952">
        <v>0.75</v>
      </c>
      <c r="T4952">
        <v>0.75</v>
      </c>
      <c r="U4952" t="s">
        <v>26</v>
      </c>
      <c r="V4952" t="s">
        <v>1399</v>
      </c>
      <c r="W4952" t="s">
        <v>0</v>
      </c>
      <c r="AA4952" s="2">
        <v>45841.553657638899</v>
      </c>
      <c r="AB4952" t="s">
        <v>59</v>
      </c>
    </row>
    <row r="4953" spans="1:28">
      <c r="A4953">
        <v>1388587</v>
      </c>
      <c r="B4953" t="s">
        <v>142</v>
      </c>
      <c r="C4953" t="s">
        <v>142</v>
      </c>
      <c r="D4953" t="s">
        <v>3931</v>
      </c>
      <c r="F4953" t="s">
        <v>57</v>
      </c>
      <c r="G4953" t="s">
        <v>1229</v>
      </c>
      <c r="H4953" t="s">
        <v>25</v>
      </c>
      <c r="J4953" s="4">
        <f t="shared" si="308"/>
        <v>7</v>
      </c>
      <c r="K4953" s="2">
        <v>45841.551975543996</v>
      </c>
      <c r="L4953" s="13">
        <v>45841.552393981503</v>
      </c>
      <c r="M4953" s="4">
        <f t="shared" si="310"/>
        <v>4.1843750659609213E-4</v>
      </c>
      <c r="N4953" s="4">
        <f t="shared" si="311"/>
        <v>0</v>
      </c>
      <c r="O4953">
        <v>46039</v>
      </c>
      <c r="P4953">
        <v>46039</v>
      </c>
      <c r="Q4953">
        <f t="shared" si="309"/>
        <v>0</v>
      </c>
      <c r="R4953">
        <v>0</v>
      </c>
      <c r="S4953">
        <v>0.875</v>
      </c>
      <c r="T4953">
        <v>0.875</v>
      </c>
      <c r="U4953" t="s">
        <v>26</v>
      </c>
      <c r="V4953" t="s">
        <v>1399</v>
      </c>
      <c r="W4953" t="s">
        <v>0</v>
      </c>
      <c r="AA4953" s="2">
        <v>45841.552356794004</v>
      </c>
      <c r="AB4953" t="s">
        <v>59</v>
      </c>
    </row>
    <row r="4954" spans="1:28">
      <c r="A4954">
        <v>1388586</v>
      </c>
      <c r="B4954" t="s">
        <v>142</v>
      </c>
      <c r="C4954" t="s">
        <v>142</v>
      </c>
      <c r="D4954" t="s">
        <v>1052</v>
      </c>
      <c r="F4954" t="s">
        <v>57</v>
      </c>
      <c r="G4954" t="s">
        <v>1229</v>
      </c>
      <c r="H4954" t="s">
        <v>25</v>
      </c>
      <c r="J4954" s="4">
        <f t="shared" si="308"/>
        <v>7</v>
      </c>
      <c r="K4954" s="2">
        <v>45841.548017280104</v>
      </c>
      <c r="L4954" s="13">
        <v>45841.551722187498</v>
      </c>
      <c r="M4954" s="4">
        <f t="shared" si="310"/>
        <v>3.7049073944217525E-3</v>
      </c>
      <c r="N4954" s="4">
        <f t="shared" si="311"/>
        <v>5</v>
      </c>
      <c r="O4954">
        <v>47115</v>
      </c>
      <c r="P4954">
        <v>47115</v>
      </c>
      <c r="Q4954">
        <f t="shared" si="309"/>
        <v>0</v>
      </c>
      <c r="R4954">
        <v>0</v>
      </c>
      <c r="S4954">
        <v>0.5</v>
      </c>
      <c r="T4954">
        <v>0.5</v>
      </c>
      <c r="U4954" t="s">
        <v>26</v>
      </c>
      <c r="V4954" t="s">
        <v>1399</v>
      </c>
      <c r="W4954" t="s">
        <v>0</v>
      </c>
      <c r="AA4954" s="2">
        <v>45841.551684919003</v>
      </c>
      <c r="AB4954" t="s">
        <v>59</v>
      </c>
    </row>
    <row r="4955" spans="1:28">
      <c r="A4955">
        <v>1388585</v>
      </c>
      <c r="B4955" t="s">
        <v>142</v>
      </c>
      <c r="C4955" t="s">
        <v>142</v>
      </c>
      <c r="D4955" t="s">
        <v>3181</v>
      </c>
      <c r="F4955" t="s">
        <v>57</v>
      </c>
      <c r="G4955" t="s">
        <v>1229</v>
      </c>
      <c r="H4955" t="s">
        <v>25</v>
      </c>
      <c r="J4955" s="4">
        <f t="shared" si="308"/>
        <v>7</v>
      </c>
      <c r="K4955" s="2">
        <v>45841.546871909697</v>
      </c>
      <c r="L4955" s="13">
        <v>45841.547799455999</v>
      </c>
      <c r="M4955" s="4">
        <f t="shared" si="310"/>
        <v>9.2754630168201402E-4</v>
      </c>
      <c r="N4955" s="4">
        <f t="shared" si="311"/>
        <v>1</v>
      </c>
      <c r="O4955">
        <v>50523</v>
      </c>
      <c r="P4955">
        <v>50523</v>
      </c>
      <c r="Q4955">
        <f t="shared" si="309"/>
        <v>0</v>
      </c>
      <c r="R4955">
        <v>0</v>
      </c>
      <c r="S4955">
        <v>0.75</v>
      </c>
      <c r="T4955">
        <v>0.75</v>
      </c>
      <c r="U4955" t="s">
        <v>26</v>
      </c>
      <c r="V4955" t="s">
        <v>1399</v>
      </c>
      <c r="W4955" t="s">
        <v>0</v>
      </c>
      <c r="AA4955" s="2">
        <v>45841.547660104203</v>
      </c>
      <c r="AB4955" t="s">
        <v>59</v>
      </c>
    </row>
    <row r="4956" spans="1:28">
      <c r="A4956">
        <v>1388584</v>
      </c>
      <c r="B4956" t="s">
        <v>142</v>
      </c>
      <c r="C4956" t="s">
        <v>142</v>
      </c>
      <c r="D4956" t="s">
        <v>1099</v>
      </c>
      <c r="F4956" t="s">
        <v>57</v>
      </c>
      <c r="G4956" t="s">
        <v>1229</v>
      </c>
      <c r="H4956" t="s">
        <v>25</v>
      </c>
      <c r="J4956" s="4">
        <f t="shared" si="308"/>
        <v>7</v>
      </c>
      <c r="K4956" s="2">
        <v>45841.545963275501</v>
      </c>
      <c r="L4956" s="13">
        <v>45841.546628668999</v>
      </c>
      <c r="M4956" s="4">
        <f t="shared" si="310"/>
        <v>6.6539349791128188E-4</v>
      </c>
      <c r="N4956" s="4">
        <f t="shared" si="311"/>
        <v>0</v>
      </c>
      <c r="O4956">
        <v>49360</v>
      </c>
      <c r="P4956">
        <v>49360</v>
      </c>
      <c r="Q4956">
        <f t="shared" si="309"/>
        <v>0</v>
      </c>
      <c r="R4956">
        <v>0</v>
      </c>
      <c r="S4956">
        <v>0.625</v>
      </c>
      <c r="T4956">
        <v>0.625</v>
      </c>
      <c r="U4956" t="s">
        <v>26</v>
      </c>
      <c r="V4956" t="s">
        <v>1399</v>
      </c>
      <c r="W4956" t="s">
        <v>0</v>
      </c>
      <c r="AA4956" s="2">
        <v>45841.546578321802</v>
      </c>
      <c r="AB4956" t="s">
        <v>59</v>
      </c>
    </row>
    <row r="4957" spans="1:28">
      <c r="A4957">
        <v>1388581</v>
      </c>
      <c r="B4957" t="s">
        <v>142</v>
      </c>
      <c r="C4957" t="s">
        <v>142</v>
      </c>
      <c r="D4957" t="s">
        <v>1022</v>
      </c>
      <c r="F4957" t="s">
        <v>57</v>
      </c>
      <c r="G4957" t="s">
        <v>1229</v>
      </c>
      <c r="H4957" t="s">
        <v>25</v>
      </c>
      <c r="J4957" s="4">
        <f t="shared" si="308"/>
        <v>7</v>
      </c>
      <c r="K4957" s="2">
        <v>45841.544385497698</v>
      </c>
      <c r="L4957" s="13">
        <v>45841.545460798603</v>
      </c>
      <c r="M4957" s="4">
        <f t="shared" si="310"/>
        <v>1.075300904631149E-3</v>
      </c>
      <c r="N4957" s="4">
        <f t="shared" si="311"/>
        <v>1</v>
      </c>
      <c r="O4957">
        <v>46056</v>
      </c>
      <c r="P4957">
        <v>46056</v>
      </c>
      <c r="Q4957">
        <f t="shared" si="309"/>
        <v>0</v>
      </c>
      <c r="R4957">
        <v>0</v>
      </c>
      <c r="S4957">
        <v>0.5</v>
      </c>
      <c r="T4957">
        <v>0.5</v>
      </c>
      <c r="U4957" t="s">
        <v>26</v>
      </c>
      <c r="V4957" t="s">
        <v>1399</v>
      </c>
      <c r="W4957" t="s">
        <v>0</v>
      </c>
      <c r="AA4957" s="2">
        <v>45841.545261689796</v>
      </c>
      <c r="AB4957" t="s">
        <v>59</v>
      </c>
    </row>
    <row r="4958" spans="1:28">
      <c r="A4958">
        <v>1388577</v>
      </c>
      <c r="B4958" t="s">
        <v>142</v>
      </c>
      <c r="C4958" t="s">
        <v>142</v>
      </c>
      <c r="D4958" t="s">
        <v>6252</v>
      </c>
      <c r="F4958" t="s">
        <v>57</v>
      </c>
      <c r="G4958" t="s">
        <v>1229</v>
      </c>
      <c r="H4958" t="s">
        <v>25</v>
      </c>
      <c r="J4958" s="4">
        <f t="shared" si="308"/>
        <v>7</v>
      </c>
      <c r="K4958" s="2">
        <v>45841.542991169001</v>
      </c>
      <c r="L4958" s="13">
        <v>45841.543757141197</v>
      </c>
      <c r="M4958" s="4">
        <f t="shared" si="310"/>
        <v>7.6597219594987109E-4</v>
      </c>
      <c r="N4958" s="4">
        <f t="shared" si="311"/>
        <v>1</v>
      </c>
      <c r="O4958">
        <v>32943</v>
      </c>
      <c r="P4958">
        <v>32943</v>
      </c>
      <c r="Q4958">
        <f t="shared" si="309"/>
        <v>0</v>
      </c>
      <c r="R4958">
        <v>0</v>
      </c>
      <c r="S4958">
        <v>1</v>
      </c>
      <c r="T4958">
        <v>1</v>
      </c>
      <c r="U4958" t="s">
        <v>26</v>
      </c>
      <c r="V4958" t="s">
        <v>1399</v>
      </c>
      <c r="W4958" t="s">
        <v>0</v>
      </c>
      <c r="AA4958" s="2">
        <v>45841.543707673598</v>
      </c>
      <c r="AB4958" t="s">
        <v>59</v>
      </c>
    </row>
    <row r="4959" spans="1:28">
      <c r="A4959">
        <v>1388576</v>
      </c>
      <c r="B4959" t="s">
        <v>142</v>
      </c>
      <c r="C4959" t="s">
        <v>142</v>
      </c>
      <c r="D4959" t="s">
        <v>1663</v>
      </c>
      <c r="F4959" t="s">
        <v>57</v>
      </c>
      <c r="G4959" t="s">
        <v>1229</v>
      </c>
      <c r="H4959" t="s">
        <v>25</v>
      </c>
      <c r="J4959" s="4">
        <f t="shared" si="308"/>
        <v>7</v>
      </c>
      <c r="K4959" s="2">
        <v>45841.541898067102</v>
      </c>
      <c r="L4959" s="13">
        <v>45841.5425537384</v>
      </c>
      <c r="M4959" s="4">
        <f t="shared" si="310"/>
        <v>6.5567129786359146E-4</v>
      </c>
      <c r="N4959" s="4">
        <f t="shared" si="311"/>
        <v>0</v>
      </c>
      <c r="O4959">
        <v>25523</v>
      </c>
      <c r="P4959">
        <v>25523</v>
      </c>
      <c r="Q4959">
        <f t="shared" si="309"/>
        <v>0</v>
      </c>
      <c r="R4959">
        <v>0</v>
      </c>
      <c r="S4959">
        <v>1</v>
      </c>
      <c r="T4959">
        <v>1</v>
      </c>
      <c r="U4959" t="s">
        <v>26</v>
      </c>
      <c r="V4959" t="s">
        <v>1399</v>
      </c>
      <c r="W4959" t="s">
        <v>0</v>
      </c>
      <c r="AA4959" s="2">
        <v>45841.542304664399</v>
      </c>
      <c r="AB4959" t="s">
        <v>59</v>
      </c>
    </row>
    <row r="4960" spans="1:28">
      <c r="A4960">
        <v>1388574</v>
      </c>
      <c r="B4960" t="s">
        <v>142</v>
      </c>
      <c r="C4960" t="s">
        <v>142</v>
      </c>
      <c r="D4960" t="s">
        <v>5670</v>
      </c>
      <c r="F4960" t="s">
        <v>57</v>
      </c>
      <c r="G4960" t="s">
        <v>1229</v>
      </c>
      <c r="H4960" t="s">
        <v>25</v>
      </c>
      <c r="J4960" s="4">
        <f t="shared" si="308"/>
        <v>7</v>
      </c>
      <c r="K4960" s="2">
        <v>45841.540452581001</v>
      </c>
      <c r="L4960" s="13">
        <v>45841.541586689797</v>
      </c>
      <c r="M4960" s="4">
        <f t="shared" si="310"/>
        <v>1.1341087956679985E-3</v>
      </c>
      <c r="N4960" s="4">
        <f t="shared" si="311"/>
        <v>1</v>
      </c>
      <c r="O4960">
        <v>20713</v>
      </c>
      <c r="P4960">
        <v>20713</v>
      </c>
      <c r="Q4960">
        <f t="shared" si="309"/>
        <v>0</v>
      </c>
      <c r="R4960">
        <v>0</v>
      </c>
      <c r="S4960">
        <v>1</v>
      </c>
      <c r="T4960">
        <v>1</v>
      </c>
      <c r="U4960" t="s">
        <v>26</v>
      </c>
      <c r="V4960" t="s">
        <v>1399</v>
      </c>
      <c r="W4960" t="s">
        <v>0</v>
      </c>
      <c r="AA4960" s="2">
        <v>45841.541528935202</v>
      </c>
      <c r="AB4960" t="s">
        <v>59</v>
      </c>
    </row>
    <row r="4961" spans="1:28">
      <c r="A4961">
        <v>1388571</v>
      </c>
      <c r="B4961" t="s">
        <v>142</v>
      </c>
      <c r="C4961" t="s">
        <v>142</v>
      </c>
      <c r="D4961" t="s">
        <v>2796</v>
      </c>
      <c r="F4961" t="s">
        <v>57</v>
      </c>
      <c r="G4961" t="s">
        <v>1229</v>
      </c>
      <c r="H4961" t="s">
        <v>25</v>
      </c>
      <c r="J4961" s="4">
        <f t="shared" si="308"/>
        <v>7</v>
      </c>
      <c r="K4961" s="2">
        <v>45841.537913506902</v>
      </c>
      <c r="L4961" s="13">
        <v>45841.5393283218</v>
      </c>
      <c r="M4961" s="4">
        <f t="shared" si="310"/>
        <v>1.4148148984531872E-3</v>
      </c>
      <c r="N4961" s="4">
        <f t="shared" si="311"/>
        <v>2</v>
      </c>
      <c r="O4961">
        <v>11816</v>
      </c>
      <c r="P4961">
        <v>11816</v>
      </c>
      <c r="Q4961">
        <f t="shared" si="309"/>
        <v>0</v>
      </c>
      <c r="R4961">
        <v>0</v>
      </c>
      <c r="S4961">
        <v>0.875</v>
      </c>
      <c r="T4961">
        <v>0.875</v>
      </c>
      <c r="U4961" t="s">
        <v>26</v>
      </c>
      <c r="V4961" t="s">
        <v>1399</v>
      </c>
      <c r="W4961" t="s">
        <v>0</v>
      </c>
      <c r="AA4961" s="2">
        <v>45841.539282141202</v>
      </c>
      <c r="AB4961" t="s">
        <v>59</v>
      </c>
    </row>
    <row r="4962" spans="1:28">
      <c r="A4962">
        <v>1388559</v>
      </c>
      <c r="B4962" t="s">
        <v>142</v>
      </c>
      <c r="C4962" t="s">
        <v>142</v>
      </c>
      <c r="D4962" t="s">
        <v>156</v>
      </c>
      <c r="F4962" t="s">
        <v>57</v>
      </c>
      <c r="G4962" t="s">
        <v>1229</v>
      </c>
      <c r="H4962" t="s">
        <v>25</v>
      </c>
      <c r="J4962" s="4">
        <f t="shared" si="308"/>
        <v>7</v>
      </c>
      <c r="K4962" s="2">
        <v>45841.521179548603</v>
      </c>
      <c r="L4962" s="13">
        <v>45841.521986458298</v>
      </c>
      <c r="M4962" s="4">
        <f t="shared" si="310"/>
        <v>8.0690969480201602E-4</v>
      </c>
      <c r="N4962" s="4">
        <f t="shared" si="311"/>
        <v>1</v>
      </c>
      <c r="O4962">
        <v>15986</v>
      </c>
      <c r="P4962">
        <v>15986</v>
      </c>
      <c r="Q4962">
        <f t="shared" si="309"/>
        <v>0</v>
      </c>
      <c r="R4962">
        <v>0</v>
      </c>
      <c r="S4962">
        <v>0.75</v>
      </c>
      <c r="T4962">
        <v>0.75</v>
      </c>
      <c r="U4962" t="s">
        <v>26</v>
      </c>
      <c r="V4962" t="s">
        <v>1399</v>
      </c>
      <c r="W4962" t="s">
        <v>0</v>
      </c>
      <c r="AA4962" s="2">
        <v>45841.521934108801</v>
      </c>
      <c r="AB4962" t="s">
        <v>59</v>
      </c>
    </row>
    <row r="4963" spans="1:28">
      <c r="A4963">
        <v>1388557</v>
      </c>
      <c r="B4963" t="s">
        <v>142</v>
      </c>
      <c r="C4963" t="s">
        <v>142</v>
      </c>
      <c r="D4963" t="s">
        <v>297</v>
      </c>
      <c r="F4963" t="s">
        <v>57</v>
      </c>
      <c r="G4963" t="s">
        <v>1229</v>
      </c>
      <c r="H4963" t="s">
        <v>25</v>
      </c>
      <c r="J4963" s="4">
        <f t="shared" si="308"/>
        <v>7</v>
      </c>
      <c r="K4963" s="2">
        <v>45841.519260729197</v>
      </c>
      <c r="L4963" s="13">
        <v>45841.520482951397</v>
      </c>
      <c r="M4963" s="4">
        <f t="shared" si="310"/>
        <v>1.2222221994306892E-3</v>
      </c>
      <c r="N4963" s="4">
        <f t="shared" si="311"/>
        <v>1</v>
      </c>
      <c r="O4963">
        <v>65702</v>
      </c>
      <c r="P4963">
        <v>65702</v>
      </c>
      <c r="Q4963">
        <f t="shared" si="309"/>
        <v>0</v>
      </c>
      <c r="R4963">
        <v>0</v>
      </c>
      <c r="S4963">
        <v>0.875</v>
      </c>
      <c r="T4963">
        <v>0.875</v>
      </c>
      <c r="U4963" t="s">
        <v>26</v>
      </c>
      <c r="V4963" t="s">
        <v>1399</v>
      </c>
      <c r="W4963" t="s">
        <v>0</v>
      </c>
      <c r="AA4963" s="2">
        <v>45841.520426851901</v>
      </c>
      <c r="AB4963" t="s">
        <v>59</v>
      </c>
    </row>
    <row r="4964" spans="1:28">
      <c r="A4964">
        <v>1388556</v>
      </c>
      <c r="B4964" t="s">
        <v>142</v>
      </c>
      <c r="C4964" t="s">
        <v>142</v>
      </c>
      <c r="D4964" t="s">
        <v>3481</v>
      </c>
      <c r="F4964" t="s">
        <v>57</v>
      </c>
      <c r="G4964" t="s">
        <v>1229</v>
      </c>
      <c r="H4964" t="s">
        <v>25</v>
      </c>
      <c r="J4964" s="4">
        <f t="shared" si="308"/>
        <v>7</v>
      </c>
      <c r="K4964" s="2">
        <v>45841.5180547454</v>
      </c>
      <c r="L4964" s="13">
        <v>45841.518698842599</v>
      </c>
      <c r="M4964" s="4">
        <f t="shared" si="310"/>
        <v>6.4409719925606623E-4</v>
      </c>
      <c r="N4964" s="4">
        <f t="shared" si="311"/>
        <v>0</v>
      </c>
      <c r="O4964">
        <v>45800</v>
      </c>
      <c r="P4964">
        <v>45800</v>
      </c>
      <c r="Q4964">
        <f t="shared" si="309"/>
        <v>0</v>
      </c>
      <c r="R4964">
        <v>0</v>
      </c>
      <c r="S4964">
        <v>0.875</v>
      </c>
      <c r="T4964">
        <v>0.875</v>
      </c>
      <c r="U4964" t="s">
        <v>26</v>
      </c>
      <c r="V4964" t="s">
        <v>1399</v>
      </c>
      <c r="W4964" t="s">
        <v>0</v>
      </c>
      <c r="AA4964" s="2">
        <v>45841.518629363403</v>
      </c>
      <c r="AB4964" t="s">
        <v>59</v>
      </c>
    </row>
    <row r="4965" spans="1:28">
      <c r="A4965">
        <v>1388554</v>
      </c>
      <c r="B4965" t="s">
        <v>142</v>
      </c>
      <c r="C4965" t="s">
        <v>142</v>
      </c>
      <c r="D4965" t="s">
        <v>1856</v>
      </c>
      <c r="F4965" t="s">
        <v>57</v>
      </c>
      <c r="G4965" t="s">
        <v>1229</v>
      </c>
      <c r="H4965" t="s">
        <v>25</v>
      </c>
      <c r="J4965" s="4">
        <f t="shared" si="308"/>
        <v>7</v>
      </c>
      <c r="K4965" s="2">
        <v>45841.513618090299</v>
      </c>
      <c r="L4965" s="13">
        <v>45841.517703622703</v>
      </c>
      <c r="M4965" s="4">
        <f t="shared" si="310"/>
        <v>4.0855324041331187E-3</v>
      </c>
      <c r="N4965" s="4">
        <f t="shared" si="311"/>
        <v>5</v>
      </c>
      <c r="O4965">
        <v>90307</v>
      </c>
      <c r="P4965">
        <v>90307</v>
      </c>
      <c r="Q4965">
        <f t="shared" si="309"/>
        <v>0</v>
      </c>
      <c r="R4965">
        <v>0</v>
      </c>
      <c r="S4965">
        <v>0.5</v>
      </c>
      <c r="T4965">
        <v>0.5</v>
      </c>
      <c r="U4965" t="s">
        <v>26</v>
      </c>
      <c r="V4965" t="s">
        <v>1399</v>
      </c>
      <c r="W4965" t="s">
        <v>0</v>
      </c>
      <c r="AA4965" s="2">
        <v>45841.517651238399</v>
      </c>
      <c r="AB4965" t="s">
        <v>59</v>
      </c>
    </row>
    <row r="4966" spans="1:28">
      <c r="A4966">
        <v>1388553</v>
      </c>
      <c r="B4966" t="s">
        <v>29</v>
      </c>
      <c r="C4966" t="s">
        <v>29</v>
      </c>
      <c r="D4966" t="s">
        <v>270</v>
      </c>
      <c r="E4966" t="s">
        <v>445</v>
      </c>
      <c r="F4966" t="s">
        <v>446</v>
      </c>
      <c r="G4966" t="s">
        <v>6499</v>
      </c>
      <c r="H4966" t="s">
        <v>25</v>
      </c>
      <c r="I4966" s="2" t="s">
        <v>446</v>
      </c>
      <c r="J4966" s="4">
        <f t="shared" si="308"/>
        <v>7</v>
      </c>
      <c r="K4966" s="2">
        <v>45841.527777777803</v>
      </c>
      <c r="L4966" s="13">
        <v>45919.858020833301</v>
      </c>
      <c r="M4966" s="4">
        <f t="shared" si="310"/>
        <v>78.330243055497704</v>
      </c>
      <c r="N4966" s="4">
        <f t="shared" si="311"/>
        <v>475</v>
      </c>
      <c r="O4966">
        <v>25532</v>
      </c>
      <c r="P4966">
        <v>32059</v>
      </c>
      <c r="Q4966">
        <f t="shared" si="309"/>
        <v>6527</v>
      </c>
      <c r="R4966">
        <v>6527</v>
      </c>
      <c r="S4966">
        <v>1</v>
      </c>
      <c r="T4966">
        <v>1</v>
      </c>
      <c r="U4966" t="s">
        <v>26</v>
      </c>
      <c r="V4966" t="s">
        <v>26</v>
      </c>
      <c r="W4966" t="s">
        <v>25</v>
      </c>
      <c r="Y4966" t="s">
        <v>1003</v>
      </c>
      <c r="AA4966" s="2">
        <v>45841.514236955998</v>
      </c>
      <c r="AB4966" t="s">
        <v>89</v>
      </c>
    </row>
    <row r="4967" spans="1:28">
      <c r="A4967">
        <v>1388552</v>
      </c>
      <c r="B4967" t="s">
        <v>142</v>
      </c>
      <c r="C4967" t="s">
        <v>142</v>
      </c>
      <c r="D4967" t="s">
        <v>178</v>
      </c>
      <c r="F4967" t="s">
        <v>57</v>
      </c>
      <c r="G4967" t="s">
        <v>1229</v>
      </c>
      <c r="H4967" t="s">
        <v>25</v>
      </c>
      <c r="J4967" s="4">
        <f t="shared" si="308"/>
        <v>7</v>
      </c>
      <c r="K4967" s="2">
        <v>45841.510673807898</v>
      </c>
      <c r="L4967" s="13">
        <v>45841.511698229202</v>
      </c>
      <c r="M4967" s="4">
        <f t="shared" si="310"/>
        <v>1.0244213044643402E-3</v>
      </c>
      <c r="N4967" s="4">
        <f t="shared" si="311"/>
        <v>1</v>
      </c>
      <c r="O4967">
        <v>47715</v>
      </c>
      <c r="P4967">
        <v>47715</v>
      </c>
      <c r="Q4967">
        <f t="shared" si="309"/>
        <v>0</v>
      </c>
      <c r="R4967">
        <v>0</v>
      </c>
      <c r="S4967">
        <v>0.5</v>
      </c>
      <c r="T4967">
        <v>0.5</v>
      </c>
      <c r="U4967" t="s">
        <v>26</v>
      </c>
      <c r="V4967" t="s">
        <v>1399</v>
      </c>
      <c r="W4967" t="s">
        <v>0</v>
      </c>
      <c r="AA4967" s="2">
        <v>45841.511619791701</v>
      </c>
      <c r="AB4967" t="s">
        <v>59</v>
      </c>
    </row>
    <row r="4968" spans="1:28">
      <c r="A4968">
        <v>1388551</v>
      </c>
      <c r="B4968" t="s">
        <v>142</v>
      </c>
      <c r="C4968" t="s">
        <v>142</v>
      </c>
      <c r="D4968" t="s">
        <v>5402</v>
      </c>
      <c r="F4968" t="s">
        <v>57</v>
      </c>
      <c r="G4968" t="s">
        <v>1229</v>
      </c>
      <c r="H4968" t="s">
        <v>25</v>
      </c>
      <c r="J4968" s="4">
        <f t="shared" si="308"/>
        <v>7</v>
      </c>
      <c r="K4968" s="2">
        <v>45841.508386608803</v>
      </c>
      <c r="L4968" s="13">
        <v>45841.5102330671</v>
      </c>
      <c r="M4968" s="4">
        <f t="shared" si="310"/>
        <v>1.8464582972228527E-3</v>
      </c>
      <c r="N4968" s="4">
        <f t="shared" si="311"/>
        <v>2</v>
      </c>
      <c r="O4968">
        <v>11998</v>
      </c>
      <c r="P4968">
        <v>11998</v>
      </c>
      <c r="Q4968">
        <f t="shared" si="309"/>
        <v>0</v>
      </c>
      <c r="R4968">
        <v>0</v>
      </c>
      <c r="S4968">
        <v>0.5</v>
      </c>
      <c r="T4968">
        <v>0.5</v>
      </c>
      <c r="U4968" t="s">
        <v>26</v>
      </c>
      <c r="V4968" t="s">
        <v>1399</v>
      </c>
      <c r="W4968" t="s">
        <v>0</v>
      </c>
      <c r="AA4968" s="2">
        <v>45841.509679050898</v>
      </c>
      <c r="AB4968" t="s">
        <v>59</v>
      </c>
    </row>
    <row r="4969" spans="1:28">
      <c r="A4969">
        <v>1388550</v>
      </c>
      <c r="B4969" t="s">
        <v>142</v>
      </c>
      <c r="C4969" t="s">
        <v>142</v>
      </c>
      <c r="D4969" t="s">
        <v>968</v>
      </c>
      <c r="F4969" t="s">
        <v>57</v>
      </c>
      <c r="G4969" t="s">
        <v>1229</v>
      </c>
      <c r="H4969" t="s">
        <v>25</v>
      </c>
      <c r="J4969" s="4">
        <f t="shared" si="308"/>
        <v>7</v>
      </c>
      <c r="K4969" s="2">
        <v>45841.495375844897</v>
      </c>
      <c r="L4969" s="13">
        <v>45841.506224340301</v>
      </c>
      <c r="M4969" s="4">
        <f t="shared" si="310"/>
        <v>1.0848495403479319E-2</v>
      </c>
      <c r="N4969" s="4">
        <f t="shared" si="311"/>
        <v>15</v>
      </c>
      <c r="O4969">
        <v>22111</v>
      </c>
      <c r="P4969">
        <v>22111</v>
      </c>
      <c r="Q4969">
        <f t="shared" si="309"/>
        <v>0</v>
      </c>
      <c r="R4969">
        <v>0</v>
      </c>
      <c r="S4969">
        <v>1</v>
      </c>
      <c r="T4969">
        <v>1</v>
      </c>
      <c r="U4969" t="s">
        <v>26</v>
      </c>
      <c r="V4969" t="s">
        <v>1399</v>
      </c>
      <c r="W4969" t="s">
        <v>0</v>
      </c>
      <c r="AA4969" s="2">
        <v>45841.497088854201</v>
      </c>
      <c r="AB4969" t="s">
        <v>59</v>
      </c>
    </row>
    <row r="4970" spans="1:28">
      <c r="A4970">
        <v>1388542</v>
      </c>
      <c r="B4970" t="s">
        <v>29</v>
      </c>
      <c r="C4970" t="s">
        <v>29</v>
      </c>
      <c r="D4970" t="s">
        <v>4283</v>
      </c>
      <c r="E4970" t="s">
        <v>6500</v>
      </c>
      <c r="F4970" t="s">
        <v>6501</v>
      </c>
      <c r="G4970" t="s">
        <v>6502</v>
      </c>
      <c r="H4970" t="s">
        <v>25</v>
      </c>
      <c r="I4970" s="2" t="s">
        <v>6501</v>
      </c>
      <c r="J4970" s="4">
        <f t="shared" si="308"/>
        <v>7</v>
      </c>
      <c r="K4970" s="2">
        <v>45841.4792836458</v>
      </c>
      <c r="L4970" s="13">
        <v>45872.527777777803</v>
      </c>
      <c r="M4970" s="4">
        <f t="shared" si="310"/>
        <v>31.048494132002816</v>
      </c>
      <c r="N4970" s="4">
        <f t="shared" si="311"/>
        <v>69</v>
      </c>
      <c r="O4970">
        <v>73972</v>
      </c>
      <c r="P4970">
        <v>74524</v>
      </c>
      <c r="Q4970">
        <f t="shared" si="309"/>
        <v>552</v>
      </c>
      <c r="R4970">
        <v>552</v>
      </c>
      <c r="S4970">
        <v>0.625</v>
      </c>
      <c r="T4970">
        <v>0.375</v>
      </c>
      <c r="U4970" t="s">
        <v>26</v>
      </c>
      <c r="V4970" t="s">
        <v>26</v>
      </c>
      <c r="W4970" t="s">
        <v>0</v>
      </c>
      <c r="AA4970" s="2">
        <v>45841.486908101899</v>
      </c>
      <c r="AB4970" t="s">
        <v>6314</v>
      </c>
    </row>
    <row r="4971" spans="1:28">
      <c r="A4971">
        <v>1388537</v>
      </c>
      <c r="B4971" t="s">
        <v>29</v>
      </c>
      <c r="C4971" t="s">
        <v>29</v>
      </c>
      <c r="D4971" t="s">
        <v>802</v>
      </c>
      <c r="E4971" t="s">
        <v>6503</v>
      </c>
      <c r="F4971" t="s">
        <v>6441</v>
      </c>
      <c r="G4971" t="s">
        <v>6442</v>
      </c>
      <c r="H4971" t="s">
        <v>25</v>
      </c>
      <c r="I4971" s="2" t="s">
        <v>6441</v>
      </c>
      <c r="J4971" s="4">
        <f t="shared" si="308"/>
        <v>7</v>
      </c>
      <c r="K4971" s="2">
        <v>45841.472099884297</v>
      </c>
      <c r="L4971" s="13">
        <v>45843.4375</v>
      </c>
      <c r="M4971" s="4">
        <f t="shared" si="310"/>
        <v>1.9654001157032326</v>
      </c>
      <c r="N4971" s="4">
        <f t="shared" si="311"/>
        <v>1390</v>
      </c>
      <c r="O4971">
        <v>107747</v>
      </c>
      <c r="P4971">
        <v>107747</v>
      </c>
      <c r="Q4971">
        <f t="shared" si="309"/>
        <v>0</v>
      </c>
      <c r="R4971">
        <v>0</v>
      </c>
      <c r="S4971">
        <v>0.625</v>
      </c>
      <c r="T4971">
        <v>0.625</v>
      </c>
      <c r="U4971" t="s">
        <v>26</v>
      </c>
      <c r="V4971" t="s">
        <v>26</v>
      </c>
      <c r="W4971" t="s">
        <v>0</v>
      </c>
      <c r="AA4971" s="2">
        <v>45841.474716782403</v>
      </c>
      <c r="AB4971" t="s">
        <v>89</v>
      </c>
    </row>
    <row r="4972" spans="1:28">
      <c r="A4972">
        <v>1388532</v>
      </c>
      <c r="B4972" t="s">
        <v>29</v>
      </c>
      <c r="C4972" t="s">
        <v>29</v>
      </c>
      <c r="D4972" t="s">
        <v>1006</v>
      </c>
      <c r="E4972" t="s">
        <v>1175</v>
      </c>
      <c r="F4972" t="s">
        <v>1176</v>
      </c>
      <c r="G4972" t="s">
        <v>3638</v>
      </c>
      <c r="H4972" t="s">
        <v>25</v>
      </c>
      <c r="I4972" s="2" t="s">
        <v>1176</v>
      </c>
      <c r="J4972" s="4">
        <f t="shared" si="308"/>
        <v>7</v>
      </c>
      <c r="K4972" s="2">
        <v>45841.466746493097</v>
      </c>
      <c r="L4972" s="13">
        <v>45891.411412037</v>
      </c>
      <c r="M4972" s="4">
        <f t="shared" si="310"/>
        <v>49.944665543902374</v>
      </c>
      <c r="N4972" s="4">
        <f t="shared" si="311"/>
        <v>1360</v>
      </c>
      <c r="O4972">
        <v>66520</v>
      </c>
      <c r="P4972">
        <v>69009.8</v>
      </c>
      <c r="Q4972">
        <f t="shared" si="309"/>
        <v>2489.8000000000029</v>
      </c>
      <c r="R4972">
        <v>2489.8000000000029</v>
      </c>
      <c r="S4972">
        <v>0.75</v>
      </c>
      <c r="T4972">
        <v>0.875</v>
      </c>
      <c r="U4972" t="s">
        <v>26</v>
      </c>
      <c r="V4972" t="s">
        <v>26</v>
      </c>
      <c r="W4972" t="s">
        <v>25</v>
      </c>
      <c r="Y4972" t="s">
        <v>1620</v>
      </c>
      <c r="AA4972" s="2">
        <v>45841.4685572569</v>
      </c>
      <c r="AB4972" t="s">
        <v>89</v>
      </c>
    </row>
    <row r="4973" spans="1:28">
      <c r="A4973">
        <v>1388525</v>
      </c>
      <c r="B4973" t="s">
        <v>29</v>
      </c>
      <c r="C4973" t="s">
        <v>29</v>
      </c>
      <c r="D4973" t="s">
        <v>2288</v>
      </c>
      <c r="E4973" t="s">
        <v>6504</v>
      </c>
      <c r="F4973" t="s">
        <v>2267</v>
      </c>
      <c r="G4973" t="s">
        <v>2268</v>
      </c>
      <c r="H4973" t="s">
        <v>25</v>
      </c>
      <c r="I4973" s="2" t="s">
        <v>6505</v>
      </c>
      <c r="J4973" s="4">
        <f t="shared" si="308"/>
        <v>7</v>
      </c>
      <c r="K4973" s="2">
        <v>45839.833333333299</v>
      </c>
      <c r="L4973" s="13">
        <v>45899.860057870399</v>
      </c>
      <c r="M4973" s="4">
        <f t="shared" si="310"/>
        <v>60.026724537099653</v>
      </c>
      <c r="N4973" s="4">
        <f t="shared" si="311"/>
        <v>38</v>
      </c>
      <c r="O4973">
        <v>42083</v>
      </c>
      <c r="P4973">
        <v>46451</v>
      </c>
      <c r="Q4973">
        <f t="shared" si="309"/>
        <v>4368</v>
      </c>
      <c r="R4973">
        <v>4368</v>
      </c>
      <c r="S4973">
        <v>1</v>
      </c>
      <c r="T4973">
        <v>1</v>
      </c>
      <c r="U4973" t="s">
        <v>26</v>
      </c>
      <c r="V4973" t="s">
        <v>26</v>
      </c>
      <c r="W4973" t="s">
        <v>0</v>
      </c>
      <c r="AA4973" s="2">
        <v>45841.447758680602</v>
      </c>
      <c r="AB4973" t="s">
        <v>6314</v>
      </c>
    </row>
    <row r="4974" spans="1:28">
      <c r="A4974">
        <v>1388518</v>
      </c>
      <c r="B4974" t="s">
        <v>142</v>
      </c>
      <c r="C4974" t="s">
        <v>142</v>
      </c>
      <c r="D4974" t="s">
        <v>3951</v>
      </c>
      <c r="F4974" t="s">
        <v>4977</v>
      </c>
      <c r="G4974" t="s">
        <v>4978</v>
      </c>
      <c r="H4974" t="s">
        <v>25</v>
      </c>
      <c r="J4974" s="4">
        <f t="shared" si="308"/>
        <v>7</v>
      </c>
      <c r="K4974" s="2">
        <v>45841.438641354202</v>
      </c>
      <c r="L4974" s="13">
        <v>45842.708847835602</v>
      </c>
      <c r="M4974" s="4">
        <f t="shared" si="310"/>
        <v>1.270206481400237</v>
      </c>
      <c r="N4974" s="4">
        <f t="shared" si="311"/>
        <v>389</v>
      </c>
      <c r="O4974">
        <v>10085</v>
      </c>
      <c r="P4974">
        <v>10085</v>
      </c>
      <c r="Q4974">
        <f t="shared" si="309"/>
        <v>0</v>
      </c>
      <c r="R4974">
        <v>0</v>
      </c>
      <c r="S4974">
        <v>1</v>
      </c>
      <c r="T4974">
        <v>1</v>
      </c>
      <c r="U4974" t="s">
        <v>26</v>
      </c>
      <c r="V4974" t="s">
        <v>68</v>
      </c>
      <c r="W4974" t="s">
        <v>0</v>
      </c>
      <c r="X4974" t="s">
        <v>6506</v>
      </c>
      <c r="Y4974" t="s">
        <v>6449</v>
      </c>
      <c r="AA4974" s="2">
        <v>45841.439357604198</v>
      </c>
      <c r="AB4974" t="s">
        <v>269</v>
      </c>
    </row>
    <row r="4975" spans="1:28">
      <c r="A4975">
        <v>1388492</v>
      </c>
      <c r="B4975" t="s">
        <v>342</v>
      </c>
      <c r="C4975" t="s">
        <v>342</v>
      </c>
      <c r="D4975" t="s">
        <v>576</v>
      </c>
      <c r="F4975" t="s">
        <v>55</v>
      </c>
      <c r="G4975" t="s">
        <v>56</v>
      </c>
      <c r="H4975" t="s">
        <v>25</v>
      </c>
      <c r="I4975" s="2" t="s">
        <v>57</v>
      </c>
      <c r="J4975" s="4">
        <f t="shared" si="308"/>
        <v>7</v>
      </c>
      <c r="K4975" s="2">
        <v>45840.829484108799</v>
      </c>
      <c r="L4975" s="13">
        <v>45846.496319525497</v>
      </c>
      <c r="M4975" s="4">
        <f t="shared" si="310"/>
        <v>5.6668354166977224</v>
      </c>
      <c r="N4975" s="4">
        <f t="shared" si="311"/>
        <v>960</v>
      </c>
      <c r="O4975">
        <v>46438</v>
      </c>
      <c r="P4975">
        <v>46438</v>
      </c>
      <c r="Q4975">
        <f t="shared" si="309"/>
        <v>0</v>
      </c>
      <c r="R4975">
        <v>0</v>
      </c>
      <c r="S4975">
        <v>0</v>
      </c>
      <c r="T4975">
        <v>0</v>
      </c>
      <c r="U4975" t="s">
        <v>26</v>
      </c>
      <c r="V4975" t="s">
        <v>26</v>
      </c>
      <c r="W4975" t="s">
        <v>0</v>
      </c>
      <c r="X4975" t="s">
        <v>6507</v>
      </c>
      <c r="Y4975" t="s">
        <v>4018</v>
      </c>
      <c r="AA4975" s="2">
        <v>45840.830228669001</v>
      </c>
      <c r="AB4975" t="s">
        <v>104</v>
      </c>
    </row>
    <row r="4976" spans="1:28">
      <c r="A4976">
        <v>1388491</v>
      </c>
      <c r="B4976" t="s">
        <v>69</v>
      </c>
      <c r="C4976" t="s">
        <v>69</v>
      </c>
      <c r="D4976" t="s">
        <v>576</v>
      </c>
      <c r="H4976" t="s">
        <v>25</v>
      </c>
      <c r="J4976" s="4">
        <f t="shared" si="308"/>
        <v>7</v>
      </c>
      <c r="K4976" s="2">
        <v>45840.828450080997</v>
      </c>
      <c r="L4976" s="13">
        <v>45840.828450080997</v>
      </c>
      <c r="M4976" s="4">
        <f t="shared" si="310"/>
        <v>0</v>
      </c>
      <c r="N4976" s="4">
        <f t="shared" si="311"/>
        <v>0</v>
      </c>
      <c r="O4976">
        <v>46438</v>
      </c>
      <c r="P4976">
        <v>46438</v>
      </c>
      <c r="Q4976">
        <f t="shared" si="309"/>
        <v>0</v>
      </c>
      <c r="R4976">
        <v>0</v>
      </c>
      <c r="S4976">
        <v>0</v>
      </c>
      <c r="T4976">
        <v>0</v>
      </c>
      <c r="U4976" t="s">
        <v>26</v>
      </c>
      <c r="V4976" t="s">
        <v>26</v>
      </c>
      <c r="W4976" t="s">
        <v>0</v>
      </c>
      <c r="X4976" t="s">
        <v>148</v>
      </c>
      <c r="AA4976" s="2">
        <v>45840.829047569401</v>
      </c>
      <c r="AB4976" t="s">
        <v>104</v>
      </c>
    </row>
    <row r="4977" spans="1:28">
      <c r="A4977">
        <v>1388488</v>
      </c>
      <c r="B4977" t="s">
        <v>69</v>
      </c>
      <c r="C4977" t="s">
        <v>69</v>
      </c>
      <c r="D4977" t="s">
        <v>1057</v>
      </c>
      <c r="H4977" t="s">
        <v>25</v>
      </c>
      <c r="J4977" s="4">
        <f t="shared" si="308"/>
        <v>7</v>
      </c>
      <c r="K4977" s="2">
        <v>45840.825488275499</v>
      </c>
      <c r="L4977" s="13">
        <v>45840.825488275499</v>
      </c>
      <c r="M4977" s="4">
        <f t="shared" si="310"/>
        <v>0</v>
      </c>
      <c r="N4977" s="4">
        <f t="shared" si="311"/>
        <v>0</v>
      </c>
      <c r="O4977">
        <v>22149</v>
      </c>
      <c r="P4977">
        <v>22149</v>
      </c>
      <c r="Q4977">
        <f t="shared" si="309"/>
        <v>0</v>
      </c>
      <c r="R4977">
        <v>0</v>
      </c>
      <c r="S4977">
        <v>0</v>
      </c>
      <c r="T4977">
        <v>0</v>
      </c>
      <c r="U4977" t="s">
        <v>26</v>
      </c>
      <c r="V4977" t="s">
        <v>26</v>
      </c>
      <c r="W4977" t="s">
        <v>0</v>
      </c>
      <c r="X4977" t="s">
        <v>148</v>
      </c>
      <c r="AA4977" s="2">
        <v>45840.825572604197</v>
      </c>
      <c r="AB4977" t="s">
        <v>104</v>
      </c>
    </row>
    <row r="4978" spans="1:28">
      <c r="A4978">
        <v>1388487</v>
      </c>
      <c r="B4978" t="s">
        <v>342</v>
      </c>
      <c r="C4978" t="s">
        <v>342</v>
      </c>
      <c r="D4978" t="s">
        <v>3009</v>
      </c>
      <c r="F4978" t="s">
        <v>55</v>
      </c>
      <c r="G4978" t="s">
        <v>56</v>
      </c>
      <c r="H4978" t="s">
        <v>25</v>
      </c>
      <c r="I4978" s="2" t="s">
        <v>82</v>
      </c>
      <c r="J4978" s="4">
        <f t="shared" si="308"/>
        <v>7</v>
      </c>
      <c r="K4978" s="2">
        <v>45840.821239317098</v>
      </c>
      <c r="L4978" s="13">
        <v>45859.607762303203</v>
      </c>
      <c r="M4978" s="4">
        <f t="shared" si="310"/>
        <v>18.78652298610541</v>
      </c>
      <c r="N4978" s="4">
        <f t="shared" si="311"/>
        <v>1132</v>
      </c>
      <c r="O4978">
        <v>56623</v>
      </c>
      <c r="P4978">
        <v>56773</v>
      </c>
      <c r="Q4978">
        <f t="shared" si="309"/>
        <v>150</v>
      </c>
      <c r="R4978">
        <v>150</v>
      </c>
      <c r="S4978">
        <v>0.375</v>
      </c>
      <c r="T4978">
        <v>0.5</v>
      </c>
      <c r="U4978" t="s">
        <v>26</v>
      </c>
      <c r="V4978" t="s">
        <v>26</v>
      </c>
      <c r="W4978" t="s">
        <v>0</v>
      </c>
      <c r="X4978" t="s">
        <v>6056</v>
      </c>
      <c r="Y4978" t="s">
        <v>6508</v>
      </c>
      <c r="AA4978" s="2">
        <v>45840.821986423602</v>
      </c>
      <c r="AB4978" t="s">
        <v>104</v>
      </c>
    </row>
    <row r="4979" spans="1:28">
      <c r="A4979">
        <v>1388486</v>
      </c>
      <c r="B4979" t="s">
        <v>69</v>
      </c>
      <c r="C4979" t="s">
        <v>69</v>
      </c>
      <c r="D4979" t="s">
        <v>3009</v>
      </c>
      <c r="H4979" t="s">
        <v>25</v>
      </c>
      <c r="J4979" s="4">
        <f t="shared" si="308"/>
        <v>7</v>
      </c>
      <c r="K4979" s="2">
        <v>45840.820952743103</v>
      </c>
      <c r="L4979" s="13">
        <v>45840.820952743103</v>
      </c>
      <c r="M4979" s="4">
        <f t="shared" si="310"/>
        <v>0</v>
      </c>
      <c r="N4979" s="4">
        <f t="shared" si="311"/>
        <v>0</v>
      </c>
      <c r="O4979">
        <v>56623</v>
      </c>
      <c r="P4979">
        <v>56623</v>
      </c>
      <c r="Q4979">
        <f t="shared" si="309"/>
        <v>0</v>
      </c>
      <c r="R4979">
        <v>0</v>
      </c>
      <c r="S4979">
        <v>0.375</v>
      </c>
      <c r="T4979">
        <v>0.375</v>
      </c>
      <c r="U4979" t="s">
        <v>26</v>
      </c>
      <c r="V4979" t="s">
        <v>26</v>
      </c>
      <c r="W4979" t="s">
        <v>0</v>
      </c>
      <c r="X4979" t="s">
        <v>148</v>
      </c>
      <c r="AA4979" s="2">
        <v>45840.821062812502</v>
      </c>
      <c r="AB4979" t="s">
        <v>104</v>
      </c>
    </row>
    <row r="4980" spans="1:28">
      <c r="A4980">
        <v>1388484</v>
      </c>
      <c r="B4980" t="s">
        <v>342</v>
      </c>
      <c r="C4980" t="s">
        <v>342</v>
      </c>
      <c r="D4980" t="s">
        <v>649</v>
      </c>
      <c r="F4980" t="s">
        <v>55</v>
      </c>
      <c r="G4980" t="s">
        <v>56</v>
      </c>
      <c r="H4980" t="s">
        <v>25</v>
      </c>
      <c r="I4980" s="2" t="s">
        <v>57</v>
      </c>
      <c r="J4980" s="4">
        <f t="shared" si="308"/>
        <v>7</v>
      </c>
      <c r="K4980" s="2">
        <v>45840.811866087999</v>
      </c>
      <c r="L4980" s="13">
        <v>45861.629538310197</v>
      </c>
      <c r="M4980" s="4">
        <f t="shared" si="310"/>
        <v>20.817672222197871</v>
      </c>
      <c r="N4980" s="4">
        <f t="shared" si="311"/>
        <v>1177</v>
      </c>
      <c r="O4980">
        <v>56100</v>
      </c>
      <c r="P4980">
        <v>56130</v>
      </c>
      <c r="Q4980">
        <f t="shared" si="309"/>
        <v>30</v>
      </c>
      <c r="R4980">
        <v>30</v>
      </c>
      <c r="S4980">
        <v>0</v>
      </c>
      <c r="T4980">
        <v>0.375</v>
      </c>
      <c r="U4980" t="s">
        <v>26</v>
      </c>
      <c r="V4980" t="s">
        <v>26</v>
      </c>
      <c r="W4980" t="s">
        <v>0</v>
      </c>
      <c r="X4980" t="s">
        <v>6509</v>
      </c>
      <c r="Y4980" t="s">
        <v>6510</v>
      </c>
      <c r="AA4980" s="2">
        <v>45840.812915543996</v>
      </c>
      <c r="AB4980" t="s">
        <v>1634</v>
      </c>
    </row>
    <row r="4981" spans="1:28">
      <c r="A4981">
        <v>1388483</v>
      </c>
      <c r="B4981" t="s">
        <v>69</v>
      </c>
      <c r="C4981" t="s">
        <v>69</v>
      </c>
      <c r="D4981" t="s">
        <v>649</v>
      </c>
      <c r="H4981" t="s">
        <v>25</v>
      </c>
      <c r="J4981" s="4">
        <f t="shared" si="308"/>
        <v>7</v>
      </c>
      <c r="K4981" s="2">
        <v>45840.810724884301</v>
      </c>
      <c r="L4981" s="13">
        <v>45840.810724884301</v>
      </c>
      <c r="M4981" s="4">
        <f t="shared" si="310"/>
        <v>0</v>
      </c>
      <c r="N4981" s="4">
        <f t="shared" si="311"/>
        <v>0</v>
      </c>
      <c r="O4981">
        <v>56100</v>
      </c>
      <c r="P4981">
        <v>56100</v>
      </c>
      <c r="Q4981">
        <f t="shared" si="309"/>
        <v>0</v>
      </c>
      <c r="R4981">
        <v>0</v>
      </c>
      <c r="S4981">
        <v>0</v>
      </c>
      <c r="T4981">
        <v>0</v>
      </c>
      <c r="U4981" t="s">
        <v>26</v>
      </c>
      <c r="V4981" t="s">
        <v>26</v>
      </c>
      <c r="W4981" t="s">
        <v>0</v>
      </c>
      <c r="X4981" t="s">
        <v>148</v>
      </c>
      <c r="AA4981" s="2">
        <v>45840.810944479199</v>
      </c>
      <c r="AB4981" t="s">
        <v>104</v>
      </c>
    </row>
    <row r="4982" spans="1:28">
      <c r="A4982">
        <v>1388481</v>
      </c>
      <c r="B4982" t="s">
        <v>69</v>
      </c>
      <c r="C4982" t="s">
        <v>69</v>
      </c>
      <c r="D4982" t="s">
        <v>770</v>
      </c>
      <c r="H4982" t="s">
        <v>25</v>
      </c>
      <c r="J4982" s="4">
        <f t="shared" si="308"/>
        <v>7</v>
      </c>
      <c r="K4982" s="2">
        <v>45840.805101354199</v>
      </c>
      <c r="L4982" s="13">
        <v>45840.805101354199</v>
      </c>
      <c r="M4982" s="4">
        <f t="shared" si="310"/>
        <v>0</v>
      </c>
      <c r="N4982" s="4">
        <f t="shared" si="311"/>
        <v>0</v>
      </c>
      <c r="O4982">
        <v>39197</v>
      </c>
      <c r="P4982">
        <v>39197</v>
      </c>
      <c r="Q4982">
        <f t="shared" si="309"/>
        <v>0</v>
      </c>
      <c r="R4982">
        <v>0</v>
      </c>
      <c r="S4982">
        <v>0</v>
      </c>
      <c r="T4982">
        <v>0</v>
      </c>
      <c r="U4982" t="s">
        <v>26</v>
      </c>
      <c r="V4982" t="s">
        <v>26</v>
      </c>
      <c r="W4982" t="s">
        <v>0</v>
      </c>
      <c r="X4982" t="s">
        <v>148</v>
      </c>
      <c r="AA4982" s="2">
        <v>45840.805333020799</v>
      </c>
      <c r="AB4982" t="s">
        <v>59</v>
      </c>
    </row>
    <row r="4983" spans="1:28">
      <c r="A4983">
        <v>1388480</v>
      </c>
      <c r="B4983" t="s">
        <v>29</v>
      </c>
      <c r="C4983" t="s">
        <v>29</v>
      </c>
      <c r="D4983" t="s">
        <v>1111</v>
      </c>
      <c r="E4983" t="s">
        <v>2555</v>
      </c>
      <c r="F4983" t="s">
        <v>2556</v>
      </c>
      <c r="G4983" t="s">
        <v>2557</v>
      </c>
      <c r="H4983" t="s">
        <v>25</v>
      </c>
      <c r="I4983" s="2" t="s">
        <v>2556</v>
      </c>
      <c r="J4983" s="4">
        <f t="shared" si="308"/>
        <v>7</v>
      </c>
      <c r="K4983" s="2">
        <v>45840.803858449101</v>
      </c>
      <c r="L4983" s="13">
        <v>45859.816206134303</v>
      </c>
      <c r="M4983" s="4">
        <f t="shared" si="310"/>
        <v>19.012347685202258</v>
      </c>
      <c r="N4983" s="4">
        <f t="shared" si="311"/>
        <v>17</v>
      </c>
      <c r="O4983">
        <v>54634</v>
      </c>
      <c r="P4983">
        <v>56839</v>
      </c>
      <c r="Q4983">
        <f t="shared" si="309"/>
        <v>2205</v>
      </c>
      <c r="R4983">
        <v>2205</v>
      </c>
      <c r="S4983">
        <v>0.875</v>
      </c>
      <c r="T4983">
        <v>0.875</v>
      </c>
      <c r="U4983" t="s">
        <v>26</v>
      </c>
      <c r="V4983" t="s">
        <v>26</v>
      </c>
      <c r="W4983" t="s">
        <v>0</v>
      </c>
      <c r="Y4983" t="s">
        <v>6511</v>
      </c>
      <c r="AA4983" s="2">
        <v>45840.8048116551</v>
      </c>
      <c r="AB4983" t="s">
        <v>89</v>
      </c>
    </row>
    <row r="4984" spans="1:28">
      <c r="A4984">
        <v>1388479</v>
      </c>
      <c r="B4984" t="s">
        <v>142</v>
      </c>
      <c r="C4984" t="s">
        <v>142</v>
      </c>
      <c r="D4984" t="s">
        <v>2802</v>
      </c>
      <c r="F4984" t="s">
        <v>57</v>
      </c>
      <c r="G4984" t="s">
        <v>1229</v>
      </c>
      <c r="H4984" t="s">
        <v>25</v>
      </c>
      <c r="J4984" s="4">
        <f t="shared" si="308"/>
        <v>7</v>
      </c>
      <c r="K4984" s="2">
        <v>45840.799562766202</v>
      </c>
      <c r="L4984" s="13">
        <v>45840.800944791699</v>
      </c>
      <c r="M4984" s="4">
        <f t="shared" si="310"/>
        <v>1.3820254971506074E-3</v>
      </c>
      <c r="N4984" s="4">
        <f t="shared" si="311"/>
        <v>1</v>
      </c>
      <c r="O4984">
        <v>1997</v>
      </c>
      <c r="P4984">
        <v>1997</v>
      </c>
      <c r="Q4984">
        <f t="shared" si="309"/>
        <v>0</v>
      </c>
      <c r="R4984">
        <v>0</v>
      </c>
      <c r="S4984">
        <v>0.75</v>
      </c>
      <c r="T4984">
        <v>0.75</v>
      </c>
      <c r="U4984" t="s">
        <v>26</v>
      </c>
      <c r="V4984" t="s">
        <v>1399</v>
      </c>
      <c r="W4984" t="s">
        <v>0</v>
      </c>
      <c r="X4984" t="s">
        <v>6512</v>
      </c>
      <c r="AA4984" s="2">
        <v>45840.800264201403</v>
      </c>
      <c r="AB4984" t="s">
        <v>59</v>
      </c>
    </row>
    <row r="4985" spans="1:28">
      <c r="A4985">
        <v>1388477</v>
      </c>
      <c r="B4985" t="s">
        <v>142</v>
      </c>
      <c r="C4985" t="s">
        <v>142</v>
      </c>
      <c r="D4985" t="s">
        <v>2667</v>
      </c>
      <c r="F4985" t="s">
        <v>4977</v>
      </c>
      <c r="G4985" t="s">
        <v>4978</v>
      </c>
      <c r="H4985" t="s">
        <v>25</v>
      </c>
      <c r="J4985" s="4">
        <f t="shared" si="308"/>
        <v>7</v>
      </c>
      <c r="K4985" s="2">
        <v>45840.795013425901</v>
      </c>
      <c r="L4985" s="13">
        <v>45841.752999074102</v>
      </c>
      <c r="M4985" s="4">
        <f t="shared" si="310"/>
        <v>0.95798564820142929</v>
      </c>
      <c r="N4985" s="4">
        <f t="shared" si="311"/>
        <v>1379</v>
      </c>
      <c r="O4985">
        <v>9226</v>
      </c>
      <c r="P4985">
        <v>9229</v>
      </c>
      <c r="Q4985">
        <f t="shared" si="309"/>
        <v>3</v>
      </c>
      <c r="R4985">
        <v>3</v>
      </c>
      <c r="S4985">
        <v>1</v>
      </c>
      <c r="T4985">
        <v>1</v>
      </c>
      <c r="U4985" t="s">
        <v>26</v>
      </c>
      <c r="V4985" t="s">
        <v>154</v>
      </c>
      <c r="W4985" t="s">
        <v>0</v>
      </c>
      <c r="X4985" t="s">
        <v>6513</v>
      </c>
      <c r="AA4985" s="2">
        <v>45840.795864502303</v>
      </c>
      <c r="AB4985" t="s">
        <v>269</v>
      </c>
    </row>
    <row r="4986" spans="1:28">
      <c r="A4986">
        <v>1388475</v>
      </c>
      <c r="B4986" t="s">
        <v>142</v>
      </c>
      <c r="C4986" t="s">
        <v>142</v>
      </c>
      <c r="D4986" t="s">
        <v>334</v>
      </c>
      <c r="F4986" t="s">
        <v>57</v>
      </c>
      <c r="G4986" t="s">
        <v>1229</v>
      </c>
      <c r="H4986" t="s">
        <v>25</v>
      </c>
      <c r="J4986" s="4">
        <f t="shared" si="308"/>
        <v>7</v>
      </c>
      <c r="K4986" s="2">
        <v>45840.786024386602</v>
      </c>
      <c r="L4986" s="13">
        <v>45840.790258483801</v>
      </c>
      <c r="M4986" s="4">
        <f t="shared" si="310"/>
        <v>4.2340971995145082E-3</v>
      </c>
      <c r="N4986" s="4">
        <f t="shared" si="311"/>
        <v>6</v>
      </c>
      <c r="O4986">
        <v>6652</v>
      </c>
      <c r="P4986">
        <v>6652</v>
      </c>
      <c r="Q4986">
        <f t="shared" si="309"/>
        <v>0</v>
      </c>
      <c r="R4986">
        <v>0</v>
      </c>
      <c r="S4986">
        <v>1</v>
      </c>
      <c r="T4986">
        <v>1</v>
      </c>
      <c r="U4986" t="s">
        <v>26</v>
      </c>
      <c r="V4986" t="s">
        <v>1399</v>
      </c>
      <c r="W4986" t="s">
        <v>0</v>
      </c>
      <c r="AA4986" s="2">
        <v>45840.786817013897</v>
      </c>
      <c r="AB4986" t="s">
        <v>59</v>
      </c>
    </row>
    <row r="4987" spans="1:28">
      <c r="A4987">
        <v>1388474</v>
      </c>
      <c r="B4987" t="s">
        <v>5578</v>
      </c>
      <c r="C4987" t="s">
        <v>5578</v>
      </c>
      <c r="D4987" t="s">
        <v>845</v>
      </c>
      <c r="F4987" t="s">
        <v>6494</v>
      </c>
      <c r="G4987" t="s">
        <v>6495</v>
      </c>
      <c r="H4987" t="s">
        <v>25</v>
      </c>
      <c r="J4987" s="4">
        <f t="shared" si="308"/>
        <v>7</v>
      </c>
      <c r="K4987" s="2">
        <v>45840.784736342597</v>
      </c>
      <c r="L4987" s="13">
        <v>45841.7538263889</v>
      </c>
      <c r="M4987" s="4">
        <f t="shared" si="310"/>
        <v>0.96909004630288109</v>
      </c>
      <c r="N4987" s="4">
        <f t="shared" si="311"/>
        <v>1395</v>
      </c>
      <c r="O4987">
        <v>26926</v>
      </c>
      <c r="P4987">
        <v>26930</v>
      </c>
      <c r="Q4987">
        <f t="shared" si="309"/>
        <v>4</v>
      </c>
      <c r="R4987">
        <v>4</v>
      </c>
      <c r="S4987">
        <v>1</v>
      </c>
      <c r="T4987">
        <v>1</v>
      </c>
      <c r="U4987" t="s">
        <v>26</v>
      </c>
      <c r="V4987" t="s">
        <v>26</v>
      </c>
      <c r="W4987" t="s">
        <v>0</v>
      </c>
      <c r="X4987" t="s">
        <v>6514</v>
      </c>
      <c r="AA4987" s="2">
        <v>45840.785970138902</v>
      </c>
      <c r="AB4987" t="s">
        <v>269</v>
      </c>
    </row>
    <row r="4988" spans="1:28">
      <c r="A4988">
        <v>1388439</v>
      </c>
      <c r="B4988" t="s">
        <v>69</v>
      </c>
      <c r="C4988" t="s">
        <v>69</v>
      </c>
      <c r="D4988" t="s">
        <v>770</v>
      </c>
      <c r="H4988" t="s">
        <v>25</v>
      </c>
      <c r="J4988" s="4">
        <f t="shared" si="308"/>
        <v>7</v>
      </c>
      <c r="K4988" s="2">
        <v>45840.696516284697</v>
      </c>
      <c r="L4988" s="13">
        <v>45840.696516284697</v>
      </c>
      <c r="M4988" s="4">
        <f t="shared" si="310"/>
        <v>0</v>
      </c>
      <c r="N4988" s="4">
        <f t="shared" si="311"/>
        <v>0</v>
      </c>
      <c r="O4988">
        <v>39197</v>
      </c>
      <c r="P4988">
        <v>39197</v>
      </c>
      <c r="Q4988">
        <f t="shared" si="309"/>
        <v>0</v>
      </c>
      <c r="R4988">
        <v>0</v>
      </c>
      <c r="S4988">
        <v>0</v>
      </c>
      <c r="T4988">
        <v>0</v>
      </c>
      <c r="U4988" t="s">
        <v>26</v>
      </c>
      <c r="V4988" t="s">
        <v>26</v>
      </c>
      <c r="W4988" t="s">
        <v>0</v>
      </c>
      <c r="X4988" t="s">
        <v>71</v>
      </c>
      <c r="Y4988" t="s">
        <v>5581</v>
      </c>
      <c r="AA4988" s="2">
        <v>45840.696771527801</v>
      </c>
      <c r="AB4988" t="s">
        <v>2972</v>
      </c>
    </row>
    <row r="4989" spans="1:28">
      <c r="A4989">
        <v>1388431</v>
      </c>
      <c r="B4989" t="s">
        <v>29</v>
      </c>
      <c r="C4989" t="s">
        <v>29</v>
      </c>
      <c r="D4989" t="s">
        <v>4493</v>
      </c>
      <c r="F4989" t="s">
        <v>668</v>
      </c>
      <c r="G4989" t="s">
        <v>669</v>
      </c>
      <c r="H4989" t="s">
        <v>25</v>
      </c>
      <c r="I4989" s="2" t="s">
        <v>668</v>
      </c>
      <c r="J4989" s="4">
        <f t="shared" si="308"/>
        <v>7</v>
      </c>
      <c r="K4989" s="2">
        <v>45840.672920254598</v>
      </c>
      <c r="L4989" s="13">
        <v>45842.5092196759</v>
      </c>
      <c r="M4989" s="4">
        <f t="shared" si="310"/>
        <v>1.8362994213021011</v>
      </c>
      <c r="N4989" s="4">
        <f t="shared" si="311"/>
        <v>1204</v>
      </c>
      <c r="O4989">
        <v>69028</v>
      </c>
      <c r="P4989">
        <v>69219</v>
      </c>
      <c r="Q4989">
        <f t="shared" si="309"/>
        <v>191</v>
      </c>
      <c r="R4989">
        <v>191</v>
      </c>
      <c r="S4989">
        <v>0.75</v>
      </c>
      <c r="T4989">
        <v>0.875</v>
      </c>
      <c r="U4989" t="s">
        <v>26</v>
      </c>
      <c r="V4989" t="s">
        <v>26</v>
      </c>
      <c r="W4989" t="s">
        <v>0</v>
      </c>
      <c r="Y4989" t="s">
        <v>6515</v>
      </c>
      <c r="Z4989" t="s">
        <v>365</v>
      </c>
      <c r="AA4989" s="2">
        <v>45840.6741889236</v>
      </c>
      <c r="AB4989" t="s">
        <v>177</v>
      </c>
    </row>
    <row r="4990" spans="1:28">
      <c r="A4990">
        <v>1388424</v>
      </c>
      <c r="B4990" t="s">
        <v>29</v>
      </c>
      <c r="C4990" t="s">
        <v>29</v>
      </c>
      <c r="D4990" t="s">
        <v>1065</v>
      </c>
      <c r="E4990" t="s">
        <v>6516</v>
      </c>
      <c r="F4990" t="s">
        <v>2084</v>
      </c>
      <c r="G4990" t="s">
        <v>2085</v>
      </c>
      <c r="H4990" t="s">
        <v>25</v>
      </c>
      <c r="I4990" s="2" t="s">
        <v>2084</v>
      </c>
      <c r="J4990" s="4">
        <f t="shared" si="308"/>
        <v>7</v>
      </c>
      <c r="K4990" s="2">
        <v>45840.635771724497</v>
      </c>
      <c r="L4990" s="13">
        <v>45845.649305555598</v>
      </c>
      <c r="M4990" s="4">
        <f t="shared" si="310"/>
        <v>5.0135338311010855</v>
      </c>
      <c r="N4990" s="4">
        <f t="shared" si="311"/>
        <v>19</v>
      </c>
      <c r="O4990">
        <v>1109</v>
      </c>
      <c r="P4990">
        <v>1369</v>
      </c>
      <c r="Q4990">
        <f t="shared" si="309"/>
        <v>260</v>
      </c>
      <c r="R4990">
        <v>260</v>
      </c>
      <c r="S4990">
        <v>1</v>
      </c>
      <c r="T4990">
        <v>1</v>
      </c>
      <c r="U4990" t="s">
        <v>26</v>
      </c>
      <c r="V4990" t="s">
        <v>26</v>
      </c>
      <c r="W4990" t="s">
        <v>0</v>
      </c>
      <c r="AA4990" s="2">
        <v>45840.628558877303</v>
      </c>
      <c r="AB4990" t="s">
        <v>269</v>
      </c>
    </row>
    <row r="4991" spans="1:28">
      <c r="A4991">
        <v>1388417</v>
      </c>
      <c r="B4991" t="s">
        <v>29</v>
      </c>
      <c r="C4991" t="s">
        <v>29</v>
      </c>
      <c r="D4991" t="s">
        <v>30</v>
      </c>
      <c r="E4991" t="s">
        <v>6517</v>
      </c>
      <c r="F4991" t="s">
        <v>6518</v>
      </c>
      <c r="G4991" t="s">
        <v>6519</v>
      </c>
      <c r="H4991" t="s">
        <v>25</v>
      </c>
      <c r="I4991" s="2" t="s">
        <v>6518</v>
      </c>
      <c r="J4991" s="4">
        <f t="shared" si="308"/>
        <v>7</v>
      </c>
      <c r="K4991" s="2">
        <v>45840.604166666701</v>
      </c>
      <c r="L4991" s="13">
        <v>45870.680555555598</v>
      </c>
      <c r="M4991" s="4">
        <f t="shared" si="310"/>
        <v>30.076388888897782</v>
      </c>
      <c r="N4991" s="4">
        <f t="shared" si="311"/>
        <v>110</v>
      </c>
      <c r="O4991">
        <v>72487</v>
      </c>
      <c r="P4991">
        <v>74488</v>
      </c>
      <c r="Q4991">
        <f t="shared" si="309"/>
        <v>2001</v>
      </c>
      <c r="R4991">
        <v>2001</v>
      </c>
      <c r="S4991">
        <v>0.875</v>
      </c>
      <c r="T4991">
        <v>0.75</v>
      </c>
      <c r="U4991" t="s">
        <v>26</v>
      </c>
      <c r="V4991" t="s">
        <v>26</v>
      </c>
      <c r="W4991" t="s">
        <v>0</v>
      </c>
      <c r="AA4991" s="2">
        <v>45840.601684722198</v>
      </c>
      <c r="AB4991" t="s">
        <v>269</v>
      </c>
    </row>
    <row r="4992" spans="1:28">
      <c r="A4992">
        <v>1388410</v>
      </c>
      <c r="B4992" t="s">
        <v>29</v>
      </c>
      <c r="C4992" t="s">
        <v>29</v>
      </c>
      <c r="D4992" t="s">
        <v>196</v>
      </c>
      <c r="E4992" t="s">
        <v>6520</v>
      </c>
      <c r="F4992" t="s">
        <v>6521</v>
      </c>
      <c r="G4992" t="s">
        <v>6522</v>
      </c>
      <c r="H4992" t="s">
        <v>25</v>
      </c>
      <c r="I4992" s="2" t="s">
        <v>6521</v>
      </c>
      <c r="J4992" s="4">
        <f t="shared" si="308"/>
        <v>7</v>
      </c>
      <c r="K4992" s="2">
        <v>45840.583669178202</v>
      </c>
      <c r="L4992" s="13">
        <v>45900.634537037004</v>
      </c>
      <c r="M4992" s="4">
        <f t="shared" si="310"/>
        <v>60.050867858801212</v>
      </c>
      <c r="N4992" s="4">
        <f t="shared" si="311"/>
        <v>73</v>
      </c>
      <c r="O4992">
        <v>14929</v>
      </c>
      <c r="P4992">
        <v>19509</v>
      </c>
      <c r="Q4992">
        <f t="shared" si="309"/>
        <v>4580</v>
      </c>
      <c r="R4992">
        <v>4580</v>
      </c>
      <c r="S4992">
        <v>1</v>
      </c>
      <c r="T4992">
        <v>0.875</v>
      </c>
      <c r="U4992" t="s">
        <v>26</v>
      </c>
      <c r="V4992" t="s">
        <v>26</v>
      </c>
      <c r="W4992" t="s">
        <v>0</v>
      </c>
      <c r="AA4992" s="2">
        <v>45840.579681481497</v>
      </c>
      <c r="AB4992" t="s">
        <v>269</v>
      </c>
    </row>
    <row r="4993" spans="1:28">
      <c r="A4993">
        <v>1388399</v>
      </c>
      <c r="B4993" t="s">
        <v>29</v>
      </c>
      <c r="C4993" t="s">
        <v>29</v>
      </c>
      <c r="D4993" t="s">
        <v>615</v>
      </c>
      <c r="E4993" t="s">
        <v>6523</v>
      </c>
      <c r="F4993" t="s">
        <v>6494</v>
      </c>
      <c r="G4993" t="s">
        <v>6495</v>
      </c>
      <c r="H4993" t="s">
        <v>25</v>
      </c>
      <c r="I4993" s="2" t="s">
        <v>4977</v>
      </c>
      <c r="J4993" s="4">
        <f t="shared" si="308"/>
        <v>7</v>
      </c>
      <c r="K4993" s="2">
        <v>45840.566458680601</v>
      </c>
      <c r="L4993" s="13">
        <v>45850.502986111103</v>
      </c>
      <c r="M4993" s="4">
        <f t="shared" si="310"/>
        <v>9.9365274305018829</v>
      </c>
      <c r="N4993" s="4">
        <f t="shared" si="311"/>
        <v>1348</v>
      </c>
      <c r="O4993">
        <v>47571</v>
      </c>
      <c r="P4993">
        <v>47571</v>
      </c>
      <c r="Q4993">
        <f t="shared" si="309"/>
        <v>0</v>
      </c>
      <c r="R4993">
        <v>0</v>
      </c>
      <c r="S4993">
        <v>1</v>
      </c>
      <c r="T4993">
        <v>1</v>
      </c>
      <c r="U4993" t="s">
        <v>26</v>
      </c>
      <c r="V4993" t="s">
        <v>68</v>
      </c>
      <c r="W4993" t="s">
        <v>0</v>
      </c>
      <c r="AA4993" s="2">
        <v>45840.567302974501</v>
      </c>
      <c r="AB4993" t="s">
        <v>269</v>
      </c>
    </row>
    <row r="4994" spans="1:28">
      <c r="A4994">
        <v>1388386</v>
      </c>
      <c r="B4994" t="s">
        <v>69</v>
      </c>
      <c r="C4994" t="s">
        <v>69</v>
      </c>
      <c r="D4994" t="s">
        <v>30</v>
      </c>
      <c r="H4994" t="s">
        <v>25</v>
      </c>
      <c r="J4994" s="4">
        <f t="shared" si="308"/>
        <v>7</v>
      </c>
      <c r="K4994" s="2">
        <v>45840.5444444444</v>
      </c>
      <c r="L4994" s="13">
        <v>45840.5444444444</v>
      </c>
      <c r="M4994" s="4">
        <f t="shared" si="310"/>
        <v>0</v>
      </c>
      <c r="N4994" s="4">
        <f t="shared" si="311"/>
        <v>0</v>
      </c>
      <c r="O4994">
        <v>68747</v>
      </c>
      <c r="P4994">
        <v>68747</v>
      </c>
      <c r="Q4994">
        <f t="shared" si="309"/>
        <v>0</v>
      </c>
      <c r="R4994">
        <v>0</v>
      </c>
      <c r="S4994">
        <v>0</v>
      </c>
      <c r="T4994">
        <v>0</v>
      </c>
      <c r="U4994" t="s">
        <v>26</v>
      </c>
      <c r="V4994" t="s">
        <v>26</v>
      </c>
      <c r="W4994" t="s">
        <v>0</v>
      </c>
      <c r="X4994" t="s">
        <v>148</v>
      </c>
      <c r="AA4994" s="2">
        <v>45840.544498032403</v>
      </c>
      <c r="AB4994" t="s">
        <v>59</v>
      </c>
    </row>
    <row r="4995" spans="1:28">
      <c r="A4995">
        <v>1388381</v>
      </c>
      <c r="B4995" t="s">
        <v>29</v>
      </c>
      <c r="C4995" t="s">
        <v>29</v>
      </c>
      <c r="D4995" t="s">
        <v>407</v>
      </c>
      <c r="E4995" t="s">
        <v>6524</v>
      </c>
      <c r="F4995" t="s">
        <v>6494</v>
      </c>
      <c r="G4995" t="s">
        <v>6495</v>
      </c>
      <c r="H4995" t="s">
        <v>25</v>
      </c>
      <c r="I4995" s="2" t="s">
        <v>4977</v>
      </c>
      <c r="J4995" s="4">
        <f t="shared" ref="J4995:J5035" si="312">MONTH(K4995)</f>
        <v>7</v>
      </c>
      <c r="K4995" s="2">
        <v>45840.5301992245</v>
      </c>
      <c r="L4995" s="13">
        <v>45846.410277777803</v>
      </c>
      <c r="M4995" s="4">
        <f t="shared" si="310"/>
        <v>5.8800785533021553</v>
      </c>
      <c r="N4995" s="4">
        <f t="shared" si="311"/>
        <v>1267</v>
      </c>
      <c r="O4995">
        <v>14807</v>
      </c>
      <c r="P4995">
        <v>14807</v>
      </c>
      <c r="Q4995">
        <f t="shared" ref="Q4995:Q5035" si="313">IF(AND(O4995&lt;&gt;"",P4995&lt;&gt;""),P4995-O4995,0)</f>
        <v>0</v>
      </c>
      <c r="R4995">
        <v>0</v>
      </c>
      <c r="S4995">
        <v>1</v>
      </c>
      <c r="T4995">
        <v>1</v>
      </c>
      <c r="U4995" t="s">
        <v>26</v>
      </c>
      <c r="V4995" t="s">
        <v>68</v>
      </c>
      <c r="W4995" t="s">
        <v>0</v>
      </c>
      <c r="AA4995" s="2">
        <v>45840.530876539298</v>
      </c>
      <c r="AB4995" t="s">
        <v>269</v>
      </c>
    </row>
    <row r="4996" spans="1:28">
      <c r="A4996">
        <v>1388372</v>
      </c>
      <c r="B4996" t="s">
        <v>29</v>
      </c>
      <c r="C4996" t="s">
        <v>29</v>
      </c>
      <c r="D4996" t="s">
        <v>4714</v>
      </c>
      <c r="E4996" t="s">
        <v>6525</v>
      </c>
      <c r="F4996" t="s">
        <v>6494</v>
      </c>
      <c r="G4996" t="s">
        <v>6495</v>
      </c>
      <c r="H4996" t="s">
        <v>25</v>
      </c>
      <c r="I4996" s="2" t="s">
        <v>4977</v>
      </c>
      <c r="J4996" s="4">
        <f t="shared" si="312"/>
        <v>7</v>
      </c>
      <c r="K4996" s="2">
        <v>45840.502680173602</v>
      </c>
      <c r="L4996" s="13">
        <v>45846.409398148098</v>
      </c>
      <c r="M4996" s="4">
        <f t="shared" ref="M4996:M5035" si="314">IF(AND(K4996&lt;&gt;"",L4996&lt;&gt;""),L4996-K4996,0)</f>
        <v>5.9067179744961322</v>
      </c>
      <c r="N4996" s="4">
        <f t="shared" ref="N4996:N5035" si="315">HOUR(M4996)*60+MINUTE(M4996)</f>
        <v>1305</v>
      </c>
      <c r="O4996">
        <v>19504</v>
      </c>
      <c r="P4996">
        <v>19504</v>
      </c>
      <c r="Q4996">
        <f t="shared" si="313"/>
        <v>0</v>
      </c>
      <c r="R4996">
        <v>0</v>
      </c>
      <c r="S4996">
        <v>1</v>
      </c>
      <c r="T4996">
        <v>1</v>
      </c>
      <c r="U4996" t="s">
        <v>26</v>
      </c>
      <c r="V4996" t="s">
        <v>68</v>
      </c>
      <c r="W4996" t="s">
        <v>0</v>
      </c>
      <c r="AA4996" s="2">
        <v>45840.5041748843</v>
      </c>
      <c r="AB4996" t="s">
        <v>269</v>
      </c>
    </row>
    <row r="4997" spans="1:28">
      <c r="A4997">
        <v>1388343</v>
      </c>
      <c r="B4997" t="s">
        <v>29</v>
      </c>
      <c r="C4997" t="s">
        <v>29</v>
      </c>
      <c r="D4997" t="s">
        <v>3639</v>
      </c>
      <c r="E4997" t="s">
        <v>610</v>
      </c>
      <c r="F4997" t="s">
        <v>611</v>
      </c>
      <c r="G4997" t="s">
        <v>5350</v>
      </c>
      <c r="H4997" t="s">
        <v>25</v>
      </c>
      <c r="I4997" s="2" t="s">
        <v>611</v>
      </c>
      <c r="J4997" s="4">
        <f t="shared" si="312"/>
        <v>7</v>
      </c>
      <c r="K4997" s="2">
        <v>45840.412764039298</v>
      </c>
      <c r="L4997" s="13">
        <v>45866.627037036997</v>
      </c>
      <c r="M4997" s="4">
        <f t="shared" si="314"/>
        <v>26.214272997698572</v>
      </c>
      <c r="N4997" s="4">
        <f t="shared" si="315"/>
        <v>308</v>
      </c>
      <c r="O4997">
        <v>50809</v>
      </c>
      <c r="P4997">
        <v>54728</v>
      </c>
      <c r="Q4997">
        <f t="shared" si="313"/>
        <v>3919</v>
      </c>
      <c r="R4997">
        <v>3919</v>
      </c>
      <c r="S4997">
        <v>0.625</v>
      </c>
      <c r="T4997">
        <v>0.25</v>
      </c>
      <c r="U4997" t="s">
        <v>26</v>
      </c>
      <c r="V4997" t="s">
        <v>26</v>
      </c>
      <c r="W4997" t="s">
        <v>25</v>
      </c>
      <c r="Y4997" t="s">
        <v>6526</v>
      </c>
      <c r="AA4997" s="2">
        <v>45840.414802395797</v>
      </c>
      <c r="AB4997" t="s">
        <v>89</v>
      </c>
    </row>
    <row r="4998" spans="1:28">
      <c r="A4998">
        <v>1388341</v>
      </c>
      <c r="B4998" t="s">
        <v>29</v>
      </c>
      <c r="C4998" t="s">
        <v>29</v>
      </c>
      <c r="D4998" t="s">
        <v>1575</v>
      </c>
      <c r="E4998" t="s">
        <v>6527</v>
      </c>
      <c r="F4998" t="s">
        <v>409</v>
      </c>
      <c r="G4998" t="s">
        <v>410</v>
      </c>
      <c r="H4998" t="s">
        <v>25</v>
      </c>
      <c r="I4998" s="2" t="s">
        <v>409</v>
      </c>
      <c r="J4998" s="4">
        <f t="shared" si="312"/>
        <v>7</v>
      </c>
      <c r="K4998" s="2">
        <v>45840.406208449102</v>
      </c>
      <c r="L4998" s="13">
        <v>45900.765277777798</v>
      </c>
      <c r="M4998" s="4">
        <f t="shared" si="314"/>
        <v>60.359069328696933</v>
      </c>
      <c r="N4998" s="4">
        <f t="shared" si="315"/>
        <v>517</v>
      </c>
      <c r="O4998">
        <v>54080</v>
      </c>
      <c r="P4998">
        <v>55716</v>
      </c>
      <c r="Q4998">
        <f t="shared" si="313"/>
        <v>1636</v>
      </c>
      <c r="R4998">
        <v>1636</v>
      </c>
      <c r="S4998">
        <v>0.5</v>
      </c>
      <c r="T4998">
        <v>1</v>
      </c>
      <c r="U4998" t="s">
        <v>26</v>
      </c>
      <c r="V4998" t="s">
        <v>26</v>
      </c>
      <c r="W4998" t="s">
        <v>0</v>
      </c>
      <c r="AA4998" s="2">
        <v>45840.407934374998</v>
      </c>
      <c r="AB4998" t="s">
        <v>89</v>
      </c>
    </row>
    <row r="4999" spans="1:28">
      <c r="A4999">
        <v>1388324</v>
      </c>
      <c r="B4999" t="s">
        <v>29</v>
      </c>
      <c r="C4999" t="s">
        <v>29</v>
      </c>
      <c r="D4999" t="s">
        <v>2288</v>
      </c>
      <c r="E4999" t="s">
        <v>6528</v>
      </c>
      <c r="F4999" t="s">
        <v>6494</v>
      </c>
      <c r="G4999" t="s">
        <v>6495</v>
      </c>
      <c r="H4999" t="s">
        <v>25</v>
      </c>
      <c r="I4999" s="2" t="s">
        <v>4977</v>
      </c>
      <c r="J4999" s="4">
        <f t="shared" si="312"/>
        <v>7</v>
      </c>
      <c r="K4999" s="2">
        <v>45839.792139664401</v>
      </c>
      <c r="L4999" s="13">
        <v>45841.424351851798</v>
      </c>
      <c r="M4999" s="4">
        <f t="shared" si="314"/>
        <v>1.6322121873963624</v>
      </c>
      <c r="N4999" s="4">
        <f t="shared" si="315"/>
        <v>910</v>
      </c>
      <c r="O4999">
        <v>42020</v>
      </c>
      <c r="P4999">
        <v>42083</v>
      </c>
      <c r="Q4999">
        <f t="shared" si="313"/>
        <v>63</v>
      </c>
      <c r="R4999">
        <v>63</v>
      </c>
      <c r="S4999">
        <v>0</v>
      </c>
      <c r="T4999">
        <v>1</v>
      </c>
      <c r="U4999" t="s">
        <v>26</v>
      </c>
      <c r="V4999" t="s">
        <v>26</v>
      </c>
      <c r="W4999" t="s">
        <v>0</v>
      </c>
      <c r="AA4999" s="2">
        <v>45839.888083101898</v>
      </c>
      <c r="AB4999" t="s">
        <v>6314</v>
      </c>
    </row>
    <row r="5000" spans="1:28">
      <c r="A5000">
        <v>1388314</v>
      </c>
      <c r="B5000" t="s">
        <v>29</v>
      </c>
      <c r="C5000" t="s">
        <v>29</v>
      </c>
      <c r="D5000" t="s">
        <v>1341</v>
      </c>
      <c r="E5000" t="s">
        <v>5739</v>
      </c>
      <c r="F5000" t="s">
        <v>1741</v>
      </c>
      <c r="G5000" t="s">
        <v>1742</v>
      </c>
      <c r="H5000" t="s">
        <v>25</v>
      </c>
      <c r="I5000" s="2" t="s">
        <v>1741</v>
      </c>
      <c r="J5000" s="4">
        <f t="shared" si="312"/>
        <v>7</v>
      </c>
      <c r="K5000" s="2">
        <v>45839.822119062497</v>
      </c>
      <c r="L5000" s="13">
        <v>45859.613159722197</v>
      </c>
      <c r="M5000" s="4">
        <f t="shared" si="314"/>
        <v>19.791040659700229</v>
      </c>
      <c r="N5000" s="4">
        <f t="shared" si="315"/>
        <v>1139</v>
      </c>
      <c r="O5000">
        <v>17104</v>
      </c>
      <c r="P5000">
        <v>18450</v>
      </c>
      <c r="Q5000">
        <f t="shared" si="313"/>
        <v>1346</v>
      </c>
      <c r="R5000">
        <v>1346</v>
      </c>
      <c r="S5000">
        <v>1</v>
      </c>
      <c r="T5000">
        <v>0.375</v>
      </c>
      <c r="U5000" t="s">
        <v>26</v>
      </c>
      <c r="V5000" t="s">
        <v>26</v>
      </c>
      <c r="W5000" t="s">
        <v>0</v>
      </c>
      <c r="Y5000" t="s">
        <v>620</v>
      </c>
      <c r="AA5000" s="2">
        <v>45839.826339965301</v>
      </c>
      <c r="AB5000" t="s">
        <v>89</v>
      </c>
    </row>
    <row r="5001" spans="1:28">
      <c r="A5001">
        <v>1388310</v>
      </c>
      <c r="B5001" t="s">
        <v>29</v>
      </c>
      <c r="C5001" t="s">
        <v>29</v>
      </c>
      <c r="D5001" t="s">
        <v>1014</v>
      </c>
      <c r="E5001" t="s">
        <v>6529</v>
      </c>
      <c r="F5001" t="s">
        <v>6530</v>
      </c>
      <c r="G5001" t="s">
        <v>6531</v>
      </c>
      <c r="H5001" t="s">
        <v>25</v>
      </c>
      <c r="I5001" s="2" t="s">
        <v>6530</v>
      </c>
      <c r="J5001" s="4">
        <f t="shared" si="312"/>
        <v>7</v>
      </c>
      <c r="K5001" s="2">
        <v>45839.799245833303</v>
      </c>
      <c r="L5001" s="13">
        <v>45839.878668981502</v>
      </c>
      <c r="M5001" s="4">
        <f t="shared" si="314"/>
        <v>7.942314819956664E-2</v>
      </c>
      <c r="N5001" s="4">
        <f t="shared" si="315"/>
        <v>114</v>
      </c>
      <c r="O5001">
        <v>65132</v>
      </c>
      <c r="P5001">
        <v>65132</v>
      </c>
      <c r="Q5001">
        <f t="shared" si="313"/>
        <v>0</v>
      </c>
      <c r="R5001">
        <v>0</v>
      </c>
      <c r="S5001">
        <v>0.625</v>
      </c>
      <c r="T5001">
        <v>1</v>
      </c>
      <c r="U5001" t="s">
        <v>26</v>
      </c>
      <c r="V5001" t="s">
        <v>26</v>
      </c>
      <c r="W5001" t="s">
        <v>0</v>
      </c>
      <c r="Z5001" t="s">
        <v>232</v>
      </c>
      <c r="AA5001" s="2">
        <v>45839.808191550903</v>
      </c>
      <c r="AB5001" t="s">
        <v>6314</v>
      </c>
    </row>
    <row r="5002" spans="1:28">
      <c r="A5002">
        <v>1388309</v>
      </c>
      <c r="B5002" t="s">
        <v>29</v>
      </c>
      <c r="C5002" t="s">
        <v>29</v>
      </c>
      <c r="D5002" t="s">
        <v>288</v>
      </c>
      <c r="E5002" t="s">
        <v>6532</v>
      </c>
      <c r="F5002" t="s">
        <v>6533</v>
      </c>
      <c r="G5002" t="s">
        <v>6534</v>
      </c>
      <c r="H5002" t="s">
        <v>25</v>
      </c>
      <c r="I5002" s="2" t="s">
        <v>6533</v>
      </c>
      <c r="J5002" s="4">
        <f t="shared" si="312"/>
        <v>7</v>
      </c>
      <c r="K5002" s="2">
        <v>45839.800900613402</v>
      </c>
      <c r="L5002" s="13">
        <v>45869.800694444399</v>
      </c>
      <c r="M5002" s="4">
        <f t="shared" si="314"/>
        <v>29.999793830997078</v>
      </c>
      <c r="N5002" s="4">
        <f t="shared" si="315"/>
        <v>1439</v>
      </c>
      <c r="O5002">
        <v>9947</v>
      </c>
      <c r="P5002">
        <v>14891</v>
      </c>
      <c r="Q5002">
        <f t="shared" si="313"/>
        <v>4944</v>
      </c>
      <c r="R5002">
        <v>4944</v>
      </c>
      <c r="S5002">
        <v>1</v>
      </c>
      <c r="T5002">
        <v>1</v>
      </c>
      <c r="U5002" t="s">
        <v>26</v>
      </c>
      <c r="V5002" t="s">
        <v>26</v>
      </c>
      <c r="W5002" t="s">
        <v>0</v>
      </c>
      <c r="AA5002" s="2">
        <v>45839.801782673603</v>
      </c>
      <c r="AB5002" t="s">
        <v>89</v>
      </c>
    </row>
    <row r="5003" spans="1:28">
      <c r="A5003">
        <v>1388299</v>
      </c>
      <c r="B5003" t="s">
        <v>29</v>
      </c>
      <c r="C5003" t="s">
        <v>29</v>
      </c>
      <c r="D5003" t="s">
        <v>5091</v>
      </c>
      <c r="F5003" t="s">
        <v>6535</v>
      </c>
      <c r="G5003" t="s">
        <v>6536</v>
      </c>
      <c r="H5003" t="s">
        <v>25</v>
      </c>
      <c r="I5003" s="2" t="s">
        <v>6535</v>
      </c>
      <c r="J5003" s="4">
        <f t="shared" si="312"/>
        <v>7</v>
      </c>
      <c r="K5003" s="2">
        <v>45839.732894872701</v>
      </c>
      <c r="L5003" s="13">
        <v>45862.861064814802</v>
      </c>
      <c r="M5003" s="4">
        <f t="shared" si="314"/>
        <v>23.128169942101522</v>
      </c>
      <c r="N5003" s="4">
        <f t="shared" si="315"/>
        <v>184</v>
      </c>
      <c r="O5003">
        <v>53968</v>
      </c>
      <c r="P5003">
        <v>54932</v>
      </c>
      <c r="Q5003">
        <f t="shared" si="313"/>
        <v>964</v>
      </c>
      <c r="R5003">
        <v>964</v>
      </c>
      <c r="S5003">
        <v>1</v>
      </c>
      <c r="T5003">
        <v>1</v>
      </c>
      <c r="U5003" t="s">
        <v>26</v>
      </c>
      <c r="V5003" t="s">
        <v>26</v>
      </c>
      <c r="W5003" t="s">
        <v>0</v>
      </c>
      <c r="Z5003" t="s">
        <v>232</v>
      </c>
      <c r="AA5003" s="2">
        <v>45839.753487384303</v>
      </c>
      <c r="AB5003" t="s">
        <v>6314</v>
      </c>
    </row>
    <row r="5004" spans="1:28">
      <c r="A5004">
        <v>1388291</v>
      </c>
      <c r="B5004" t="s">
        <v>69</v>
      </c>
      <c r="C5004" t="s">
        <v>69</v>
      </c>
      <c r="D5004" t="s">
        <v>770</v>
      </c>
      <c r="H5004" t="s">
        <v>25</v>
      </c>
      <c r="J5004" s="4">
        <f t="shared" si="312"/>
        <v>7</v>
      </c>
      <c r="K5004" s="2">
        <v>45839.7313294329</v>
      </c>
      <c r="L5004" s="13">
        <v>45839.7313294329</v>
      </c>
      <c r="M5004" s="4">
        <f t="shared" si="314"/>
        <v>0</v>
      </c>
      <c r="N5004" s="4">
        <f t="shared" si="315"/>
        <v>0</v>
      </c>
      <c r="O5004">
        <v>39197</v>
      </c>
      <c r="P5004">
        <v>39197</v>
      </c>
      <c r="Q5004">
        <f t="shared" si="313"/>
        <v>0</v>
      </c>
      <c r="R5004">
        <v>0</v>
      </c>
      <c r="S5004">
        <v>0</v>
      </c>
      <c r="T5004">
        <v>0</v>
      </c>
      <c r="U5004" t="s">
        <v>26</v>
      </c>
      <c r="V5004" t="s">
        <v>26</v>
      </c>
      <c r="W5004" t="s">
        <v>0</v>
      </c>
      <c r="X5004" t="s">
        <v>148</v>
      </c>
      <c r="AA5004" s="2">
        <v>45839.731397187497</v>
      </c>
      <c r="AB5004" t="s">
        <v>1634</v>
      </c>
    </row>
    <row r="5005" spans="1:28">
      <c r="A5005">
        <v>1388290</v>
      </c>
      <c r="B5005" t="s">
        <v>69</v>
      </c>
      <c r="C5005" t="s">
        <v>69</v>
      </c>
      <c r="D5005" t="s">
        <v>770</v>
      </c>
      <c r="H5005" t="s">
        <v>25</v>
      </c>
      <c r="J5005" s="4">
        <f t="shared" si="312"/>
        <v>7</v>
      </c>
      <c r="K5005" s="2">
        <v>45839.730517164397</v>
      </c>
      <c r="L5005" s="13">
        <v>45839.730517164397</v>
      </c>
      <c r="M5005" s="4">
        <f t="shared" si="314"/>
        <v>0</v>
      </c>
      <c r="N5005" s="4">
        <f t="shared" si="315"/>
        <v>0</v>
      </c>
      <c r="O5005">
        <v>39197</v>
      </c>
      <c r="P5005">
        <v>39197</v>
      </c>
      <c r="Q5005">
        <f t="shared" si="313"/>
        <v>0</v>
      </c>
      <c r="R5005">
        <v>0</v>
      </c>
      <c r="S5005">
        <v>0</v>
      </c>
      <c r="T5005">
        <v>0</v>
      </c>
      <c r="U5005" t="s">
        <v>26</v>
      </c>
      <c r="V5005" t="s">
        <v>26</v>
      </c>
      <c r="W5005" t="s">
        <v>0</v>
      </c>
      <c r="X5005" t="s">
        <v>71</v>
      </c>
      <c r="AA5005" s="2">
        <v>45839.730796099502</v>
      </c>
      <c r="AB5005" t="s">
        <v>1634</v>
      </c>
    </row>
    <row r="5006" spans="1:28">
      <c r="A5006">
        <v>1388281</v>
      </c>
      <c r="B5006" t="s">
        <v>29</v>
      </c>
      <c r="C5006" t="s">
        <v>29</v>
      </c>
      <c r="D5006" t="s">
        <v>2221</v>
      </c>
      <c r="E5006" t="s">
        <v>3340</v>
      </c>
      <c r="F5006" t="s">
        <v>3341</v>
      </c>
      <c r="G5006" t="s">
        <v>5574</v>
      </c>
      <c r="H5006" t="s">
        <v>25</v>
      </c>
      <c r="I5006" s="2" t="s">
        <v>3341</v>
      </c>
      <c r="J5006" s="4">
        <f t="shared" si="312"/>
        <v>7</v>
      </c>
      <c r="K5006" s="2">
        <v>45839.697846180599</v>
      </c>
      <c r="L5006" s="13">
        <v>45859.537476851903</v>
      </c>
      <c r="M5006" s="4">
        <f t="shared" si="314"/>
        <v>19.839630671303894</v>
      </c>
      <c r="N5006" s="4">
        <f t="shared" si="315"/>
        <v>1209</v>
      </c>
      <c r="O5006">
        <v>55729</v>
      </c>
      <c r="P5006">
        <v>55729</v>
      </c>
      <c r="Q5006">
        <f t="shared" si="313"/>
        <v>0</v>
      </c>
      <c r="R5006">
        <v>0</v>
      </c>
      <c r="S5006">
        <v>0.875</v>
      </c>
      <c r="T5006">
        <v>0.75</v>
      </c>
      <c r="U5006" t="s">
        <v>26</v>
      </c>
      <c r="V5006" t="s">
        <v>26</v>
      </c>
      <c r="W5006" t="s">
        <v>0</v>
      </c>
      <c r="Y5006" t="s">
        <v>6537</v>
      </c>
      <c r="AA5006" s="2">
        <v>45839.699916585603</v>
      </c>
      <c r="AB5006" t="s">
        <v>89</v>
      </c>
    </row>
    <row r="5007" spans="1:28">
      <c r="A5007">
        <v>1388279</v>
      </c>
      <c r="B5007" t="s">
        <v>4556</v>
      </c>
      <c r="C5007" t="s">
        <v>4556</v>
      </c>
      <c r="D5007" t="s">
        <v>225</v>
      </c>
      <c r="H5007" t="s">
        <v>25</v>
      </c>
      <c r="J5007" s="4">
        <f t="shared" si="312"/>
        <v>7</v>
      </c>
      <c r="K5007" s="2">
        <v>45839.694679594897</v>
      </c>
      <c r="L5007" s="13">
        <v>45839.694679594897</v>
      </c>
      <c r="M5007" s="4">
        <f t="shared" si="314"/>
        <v>0</v>
      </c>
      <c r="N5007" s="4">
        <f t="shared" si="315"/>
        <v>0</v>
      </c>
      <c r="O5007">
        <v>0</v>
      </c>
      <c r="P5007">
        <v>24</v>
      </c>
      <c r="Q5007">
        <f t="shared" si="313"/>
        <v>24</v>
      </c>
      <c r="R5007">
        <v>24</v>
      </c>
      <c r="S5007">
        <v>0</v>
      </c>
      <c r="T5007">
        <v>0</v>
      </c>
      <c r="U5007" t="s">
        <v>26</v>
      </c>
      <c r="V5007" t="s">
        <v>26</v>
      </c>
      <c r="W5007" t="s">
        <v>0</v>
      </c>
      <c r="AA5007" s="2">
        <v>45839.694679594897</v>
      </c>
      <c r="AB5007" t="s">
        <v>4153</v>
      </c>
    </row>
    <row r="5008" spans="1:28">
      <c r="A5008">
        <v>1388278</v>
      </c>
      <c r="B5008" t="s">
        <v>4556</v>
      </c>
      <c r="C5008" t="s">
        <v>4556</v>
      </c>
      <c r="D5008" t="s">
        <v>2562</v>
      </c>
      <c r="H5008" t="s">
        <v>25</v>
      </c>
      <c r="J5008" s="4">
        <f t="shared" si="312"/>
        <v>7</v>
      </c>
      <c r="K5008" s="2">
        <v>45839.694512615701</v>
      </c>
      <c r="L5008" s="13">
        <v>45839.694512615701</v>
      </c>
      <c r="M5008" s="4">
        <f t="shared" si="314"/>
        <v>0</v>
      </c>
      <c r="N5008" s="4">
        <f t="shared" si="315"/>
        <v>0</v>
      </c>
      <c r="O5008">
        <v>0</v>
      </c>
      <c r="P5008">
        <v>21</v>
      </c>
      <c r="Q5008">
        <f t="shared" si="313"/>
        <v>21</v>
      </c>
      <c r="R5008">
        <v>21</v>
      </c>
      <c r="S5008">
        <v>0</v>
      </c>
      <c r="T5008">
        <v>0</v>
      </c>
      <c r="U5008" t="s">
        <v>26</v>
      </c>
      <c r="V5008" t="s">
        <v>26</v>
      </c>
      <c r="W5008" t="s">
        <v>0</v>
      </c>
      <c r="AA5008" s="2">
        <v>45839.694512615701</v>
      </c>
      <c r="AB5008" t="s">
        <v>4153</v>
      </c>
    </row>
    <row r="5009" spans="1:28">
      <c r="A5009">
        <v>1388277</v>
      </c>
      <c r="B5009" t="s">
        <v>4556</v>
      </c>
      <c r="C5009" t="s">
        <v>4556</v>
      </c>
      <c r="D5009" t="s">
        <v>211</v>
      </c>
      <c r="H5009" t="s">
        <v>25</v>
      </c>
      <c r="J5009" s="4">
        <f t="shared" si="312"/>
        <v>7</v>
      </c>
      <c r="K5009" s="2">
        <v>45839.694345636599</v>
      </c>
      <c r="L5009" s="13">
        <v>45839.694345636599</v>
      </c>
      <c r="M5009" s="4">
        <f t="shared" si="314"/>
        <v>0</v>
      </c>
      <c r="N5009" s="4">
        <f t="shared" si="315"/>
        <v>0</v>
      </c>
      <c r="O5009">
        <v>0</v>
      </c>
      <c r="P5009">
        <v>23</v>
      </c>
      <c r="Q5009">
        <f t="shared" si="313"/>
        <v>23</v>
      </c>
      <c r="R5009">
        <v>23</v>
      </c>
      <c r="S5009">
        <v>0</v>
      </c>
      <c r="T5009">
        <v>0</v>
      </c>
      <c r="U5009" t="s">
        <v>26</v>
      </c>
      <c r="V5009" t="s">
        <v>26</v>
      </c>
      <c r="W5009" t="s">
        <v>0</v>
      </c>
      <c r="AA5009" s="2">
        <v>45839.694345636599</v>
      </c>
      <c r="AB5009" t="s">
        <v>4153</v>
      </c>
    </row>
    <row r="5010" spans="1:28">
      <c r="A5010">
        <v>1388276</v>
      </c>
      <c r="B5010" t="s">
        <v>4556</v>
      </c>
      <c r="C5010" t="s">
        <v>4556</v>
      </c>
      <c r="D5010" t="s">
        <v>1893</v>
      </c>
      <c r="H5010" t="s">
        <v>25</v>
      </c>
      <c r="J5010" s="4">
        <f t="shared" si="312"/>
        <v>7</v>
      </c>
      <c r="K5010" s="2">
        <v>45839.694087384298</v>
      </c>
      <c r="L5010" s="13">
        <v>45839.694087384298</v>
      </c>
      <c r="M5010" s="4">
        <f t="shared" si="314"/>
        <v>0</v>
      </c>
      <c r="N5010" s="4">
        <f t="shared" si="315"/>
        <v>0</v>
      </c>
      <c r="O5010">
        <v>0</v>
      </c>
      <c r="P5010">
        <v>26</v>
      </c>
      <c r="Q5010">
        <f t="shared" si="313"/>
        <v>26</v>
      </c>
      <c r="R5010">
        <v>26</v>
      </c>
      <c r="S5010">
        <v>0</v>
      </c>
      <c r="T5010">
        <v>0</v>
      </c>
      <c r="U5010" t="s">
        <v>26</v>
      </c>
      <c r="V5010" t="s">
        <v>26</v>
      </c>
      <c r="W5010" t="s">
        <v>0</v>
      </c>
      <c r="AA5010" s="2">
        <v>45839.694087384298</v>
      </c>
      <c r="AB5010" t="s">
        <v>4153</v>
      </c>
    </row>
    <row r="5011" spans="1:28">
      <c r="A5011">
        <v>1388275</v>
      </c>
      <c r="B5011" t="s">
        <v>4556</v>
      </c>
      <c r="C5011" t="s">
        <v>4556</v>
      </c>
      <c r="D5011" t="s">
        <v>586</v>
      </c>
      <c r="H5011" t="s">
        <v>25</v>
      </c>
      <c r="J5011" s="4">
        <f t="shared" si="312"/>
        <v>7</v>
      </c>
      <c r="K5011" s="2">
        <v>45839.693832719902</v>
      </c>
      <c r="L5011" s="13">
        <v>45839.693832719902</v>
      </c>
      <c r="M5011" s="4">
        <f t="shared" si="314"/>
        <v>0</v>
      </c>
      <c r="N5011" s="4">
        <f t="shared" si="315"/>
        <v>0</v>
      </c>
      <c r="O5011">
        <v>0</v>
      </c>
      <c r="P5011">
        <v>19</v>
      </c>
      <c r="Q5011">
        <f t="shared" si="313"/>
        <v>19</v>
      </c>
      <c r="R5011">
        <v>19</v>
      </c>
      <c r="S5011">
        <v>0</v>
      </c>
      <c r="T5011">
        <v>0</v>
      </c>
      <c r="U5011" t="s">
        <v>26</v>
      </c>
      <c r="V5011" t="s">
        <v>26</v>
      </c>
      <c r="W5011" t="s">
        <v>0</v>
      </c>
      <c r="AA5011" s="2">
        <v>45839.693832719902</v>
      </c>
      <c r="AB5011" t="s">
        <v>4153</v>
      </c>
    </row>
    <row r="5012" spans="1:28">
      <c r="A5012">
        <v>1388274</v>
      </c>
      <c r="B5012" t="s">
        <v>4556</v>
      </c>
      <c r="C5012" t="s">
        <v>4556</v>
      </c>
      <c r="D5012" t="s">
        <v>397</v>
      </c>
      <c r="H5012" t="s">
        <v>25</v>
      </c>
      <c r="J5012" s="4">
        <f t="shared" si="312"/>
        <v>7</v>
      </c>
      <c r="K5012" s="2">
        <v>45839.6936200579</v>
      </c>
      <c r="L5012" s="13">
        <v>45839.6936200579</v>
      </c>
      <c r="M5012" s="4">
        <f t="shared" si="314"/>
        <v>0</v>
      </c>
      <c r="N5012" s="4">
        <f t="shared" si="315"/>
        <v>0</v>
      </c>
      <c r="O5012">
        <v>0</v>
      </c>
      <c r="P5012">
        <v>22</v>
      </c>
      <c r="Q5012">
        <f t="shared" si="313"/>
        <v>22</v>
      </c>
      <c r="R5012">
        <v>22</v>
      </c>
      <c r="S5012">
        <v>0</v>
      </c>
      <c r="T5012">
        <v>0</v>
      </c>
      <c r="U5012" t="s">
        <v>26</v>
      </c>
      <c r="V5012" t="s">
        <v>26</v>
      </c>
      <c r="W5012" t="s">
        <v>0</v>
      </c>
      <c r="AA5012" s="2">
        <v>45839.6936200579</v>
      </c>
      <c r="AB5012" t="s">
        <v>4153</v>
      </c>
    </row>
    <row r="5013" spans="1:28">
      <c r="A5013">
        <v>1388272</v>
      </c>
      <c r="B5013" t="s">
        <v>4556</v>
      </c>
      <c r="C5013" t="s">
        <v>4556</v>
      </c>
      <c r="D5013" t="s">
        <v>2645</v>
      </c>
      <c r="H5013" t="s">
        <v>25</v>
      </c>
      <c r="J5013" s="4">
        <f t="shared" si="312"/>
        <v>7</v>
      </c>
      <c r="K5013" s="2">
        <v>45839.693326307897</v>
      </c>
      <c r="L5013" s="13">
        <v>45839.693326307897</v>
      </c>
      <c r="M5013" s="4">
        <f t="shared" si="314"/>
        <v>0</v>
      </c>
      <c r="N5013" s="4">
        <f t="shared" si="315"/>
        <v>0</v>
      </c>
      <c r="O5013">
        <v>0</v>
      </c>
      <c r="P5013">
        <v>15</v>
      </c>
      <c r="Q5013">
        <f t="shared" si="313"/>
        <v>15</v>
      </c>
      <c r="R5013">
        <v>15</v>
      </c>
      <c r="S5013">
        <v>0</v>
      </c>
      <c r="T5013">
        <v>0</v>
      </c>
      <c r="U5013" t="s">
        <v>26</v>
      </c>
      <c r="V5013" t="s">
        <v>26</v>
      </c>
      <c r="W5013" t="s">
        <v>0</v>
      </c>
      <c r="AA5013" s="2">
        <v>45839.693326307897</v>
      </c>
      <c r="AB5013" t="s">
        <v>4153</v>
      </c>
    </row>
    <row r="5014" spans="1:28">
      <c r="A5014">
        <v>1388271</v>
      </c>
      <c r="B5014" t="s">
        <v>4556</v>
      </c>
      <c r="C5014" t="s">
        <v>4556</v>
      </c>
      <c r="D5014" t="s">
        <v>233</v>
      </c>
      <c r="H5014" t="s">
        <v>25</v>
      </c>
      <c r="J5014" s="4">
        <f t="shared" si="312"/>
        <v>7</v>
      </c>
      <c r="K5014" s="2">
        <v>45839.693074803203</v>
      </c>
      <c r="L5014" s="13">
        <v>45839.693074803203</v>
      </c>
      <c r="M5014" s="4">
        <f t="shared" si="314"/>
        <v>0</v>
      </c>
      <c r="N5014" s="4">
        <f t="shared" si="315"/>
        <v>0</v>
      </c>
      <c r="O5014">
        <v>0</v>
      </c>
      <c r="P5014">
        <v>18</v>
      </c>
      <c r="Q5014">
        <f t="shared" si="313"/>
        <v>18</v>
      </c>
      <c r="R5014">
        <v>18</v>
      </c>
      <c r="S5014">
        <v>0</v>
      </c>
      <c r="T5014">
        <v>0</v>
      </c>
      <c r="U5014" t="s">
        <v>26</v>
      </c>
      <c r="V5014" t="s">
        <v>26</v>
      </c>
      <c r="W5014" t="s">
        <v>0</v>
      </c>
      <c r="AA5014" s="2">
        <v>45839.693074803203</v>
      </c>
      <c r="AB5014" t="s">
        <v>4153</v>
      </c>
    </row>
    <row r="5015" spans="1:28">
      <c r="A5015">
        <v>1388270</v>
      </c>
      <c r="B5015" t="s">
        <v>4556</v>
      </c>
      <c r="C5015" t="s">
        <v>4556</v>
      </c>
      <c r="D5015" t="s">
        <v>2723</v>
      </c>
      <c r="H5015" t="s">
        <v>25</v>
      </c>
      <c r="J5015" s="4">
        <f t="shared" si="312"/>
        <v>7</v>
      </c>
      <c r="K5015" s="2">
        <v>45839.692863923599</v>
      </c>
      <c r="L5015" s="13">
        <v>45839.692863923599</v>
      </c>
      <c r="M5015" s="4">
        <f t="shared" si="314"/>
        <v>0</v>
      </c>
      <c r="N5015" s="4">
        <f t="shared" si="315"/>
        <v>0</v>
      </c>
      <c r="O5015">
        <v>0</v>
      </c>
      <c r="P5015">
        <v>25</v>
      </c>
      <c r="Q5015">
        <f t="shared" si="313"/>
        <v>25</v>
      </c>
      <c r="R5015">
        <v>25</v>
      </c>
      <c r="S5015">
        <v>0</v>
      </c>
      <c r="T5015">
        <v>0</v>
      </c>
      <c r="U5015" t="s">
        <v>26</v>
      </c>
      <c r="V5015" t="s">
        <v>26</v>
      </c>
      <c r="W5015" t="s">
        <v>0</v>
      </c>
      <c r="AA5015" s="2">
        <v>45839.692863923599</v>
      </c>
      <c r="AB5015" t="s">
        <v>4153</v>
      </c>
    </row>
    <row r="5016" spans="1:28">
      <c r="A5016">
        <v>1388269</v>
      </c>
      <c r="B5016" t="s">
        <v>4556</v>
      </c>
      <c r="C5016" t="s">
        <v>4556</v>
      </c>
      <c r="D5016" t="s">
        <v>2581</v>
      </c>
      <c r="H5016" t="s">
        <v>25</v>
      </c>
      <c r="J5016" s="4">
        <f t="shared" si="312"/>
        <v>7</v>
      </c>
      <c r="K5016" s="2">
        <v>45839.6926118056</v>
      </c>
      <c r="L5016" s="13">
        <v>45839.6926118056</v>
      </c>
      <c r="M5016" s="4">
        <f t="shared" si="314"/>
        <v>0</v>
      </c>
      <c r="N5016" s="4">
        <f t="shared" si="315"/>
        <v>0</v>
      </c>
      <c r="O5016">
        <v>0</v>
      </c>
      <c r="P5016">
        <v>25</v>
      </c>
      <c r="Q5016">
        <f t="shared" si="313"/>
        <v>25</v>
      </c>
      <c r="R5016">
        <v>25</v>
      </c>
      <c r="S5016">
        <v>0</v>
      </c>
      <c r="T5016">
        <v>0</v>
      </c>
      <c r="U5016" t="s">
        <v>26</v>
      </c>
      <c r="V5016" t="s">
        <v>26</v>
      </c>
      <c r="W5016" t="s">
        <v>0</v>
      </c>
      <c r="AA5016" s="2">
        <v>45839.6926118056</v>
      </c>
      <c r="AB5016" t="s">
        <v>4153</v>
      </c>
    </row>
    <row r="5017" spans="1:28">
      <c r="A5017">
        <v>1388268</v>
      </c>
      <c r="B5017" t="s">
        <v>4556</v>
      </c>
      <c r="C5017" t="s">
        <v>4556</v>
      </c>
      <c r="D5017" t="s">
        <v>1444</v>
      </c>
      <c r="H5017" t="s">
        <v>25</v>
      </c>
      <c r="J5017" s="4">
        <f t="shared" si="312"/>
        <v>7</v>
      </c>
      <c r="K5017" s="2">
        <v>45839.692420983803</v>
      </c>
      <c r="L5017" s="13">
        <v>45839.692420983803</v>
      </c>
      <c r="M5017" s="4">
        <f t="shared" si="314"/>
        <v>0</v>
      </c>
      <c r="N5017" s="4">
        <f t="shared" si="315"/>
        <v>0</v>
      </c>
      <c r="O5017">
        <v>0</v>
      </c>
      <c r="P5017">
        <v>16</v>
      </c>
      <c r="Q5017">
        <f t="shared" si="313"/>
        <v>16</v>
      </c>
      <c r="R5017">
        <v>16</v>
      </c>
      <c r="S5017">
        <v>0</v>
      </c>
      <c r="T5017">
        <v>0</v>
      </c>
      <c r="U5017" t="s">
        <v>26</v>
      </c>
      <c r="V5017" t="s">
        <v>26</v>
      </c>
      <c r="W5017" t="s">
        <v>0</v>
      </c>
      <c r="AA5017" s="2">
        <v>45839.692420983803</v>
      </c>
      <c r="AB5017" t="s">
        <v>4153</v>
      </c>
    </row>
    <row r="5018" spans="1:28">
      <c r="A5018">
        <v>1388267</v>
      </c>
      <c r="B5018" t="s">
        <v>4556</v>
      </c>
      <c r="C5018" t="s">
        <v>4556</v>
      </c>
      <c r="D5018" t="s">
        <v>2470</v>
      </c>
      <c r="H5018" t="s">
        <v>25</v>
      </c>
      <c r="J5018" s="4">
        <f t="shared" si="312"/>
        <v>7</v>
      </c>
      <c r="K5018" s="2">
        <v>45839.6922331366</v>
      </c>
      <c r="L5018" s="13">
        <v>45839.6922331366</v>
      </c>
      <c r="M5018" s="4">
        <f t="shared" si="314"/>
        <v>0</v>
      </c>
      <c r="N5018" s="4">
        <f t="shared" si="315"/>
        <v>0</v>
      </c>
      <c r="O5018">
        <v>0</v>
      </c>
      <c r="P5018">
        <v>13</v>
      </c>
      <c r="Q5018">
        <f t="shared" si="313"/>
        <v>13</v>
      </c>
      <c r="R5018">
        <v>13</v>
      </c>
      <c r="S5018">
        <v>0</v>
      </c>
      <c r="T5018">
        <v>0</v>
      </c>
      <c r="U5018" t="s">
        <v>26</v>
      </c>
      <c r="V5018" t="s">
        <v>26</v>
      </c>
      <c r="W5018" t="s">
        <v>0</v>
      </c>
      <c r="AA5018" s="2">
        <v>45839.6922331366</v>
      </c>
      <c r="AB5018" t="s">
        <v>4153</v>
      </c>
    </row>
    <row r="5019" spans="1:28">
      <c r="A5019">
        <v>1388266</v>
      </c>
      <c r="B5019" t="s">
        <v>4556</v>
      </c>
      <c r="C5019" t="s">
        <v>4556</v>
      </c>
      <c r="D5019" t="s">
        <v>1825</v>
      </c>
      <c r="H5019" t="s">
        <v>25</v>
      </c>
      <c r="J5019" s="4">
        <f t="shared" si="312"/>
        <v>7</v>
      </c>
      <c r="K5019" s="2">
        <v>45839.6917064468</v>
      </c>
      <c r="L5019" s="13">
        <v>45839.6917064468</v>
      </c>
      <c r="M5019" s="4">
        <f t="shared" si="314"/>
        <v>0</v>
      </c>
      <c r="N5019" s="4">
        <f t="shared" si="315"/>
        <v>0</v>
      </c>
      <c r="O5019">
        <v>0</v>
      </c>
      <c r="P5019">
        <v>18</v>
      </c>
      <c r="Q5019">
        <f t="shared" si="313"/>
        <v>18</v>
      </c>
      <c r="R5019">
        <v>18</v>
      </c>
      <c r="S5019">
        <v>0</v>
      </c>
      <c r="T5019">
        <v>0</v>
      </c>
      <c r="U5019" t="s">
        <v>26</v>
      </c>
      <c r="V5019" t="s">
        <v>26</v>
      </c>
      <c r="W5019" t="s">
        <v>0</v>
      </c>
      <c r="AA5019" s="2">
        <v>45839.6917064468</v>
      </c>
      <c r="AB5019" t="s">
        <v>4153</v>
      </c>
    </row>
    <row r="5020" spans="1:28">
      <c r="A5020">
        <v>1388265</v>
      </c>
      <c r="B5020" t="s">
        <v>4556</v>
      </c>
      <c r="C5020" t="s">
        <v>4556</v>
      </c>
      <c r="D5020" t="s">
        <v>413</v>
      </c>
      <c r="H5020" t="s">
        <v>25</v>
      </c>
      <c r="J5020" s="4">
        <f t="shared" si="312"/>
        <v>7</v>
      </c>
      <c r="K5020" s="2">
        <v>45839.691416400499</v>
      </c>
      <c r="L5020" s="13">
        <v>45839.691416400499</v>
      </c>
      <c r="M5020" s="4">
        <f t="shared" si="314"/>
        <v>0</v>
      </c>
      <c r="N5020" s="4">
        <f t="shared" si="315"/>
        <v>0</v>
      </c>
      <c r="O5020">
        <v>0</v>
      </c>
      <c r="P5020">
        <v>26</v>
      </c>
      <c r="Q5020">
        <f t="shared" si="313"/>
        <v>26</v>
      </c>
      <c r="R5020">
        <v>26</v>
      </c>
      <c r="S5020">
        <v>0</v>
      </c>
      <c r="T5020">
        <v>0</v>
      </c>
      <c r="U5020" t="s">
        <v>26</v>
      </c>
      <c r="V5020" t="s">
        <v>26</v>
      </c>
      <c r="W5020" t="s">
        <v>0</v>
      </c>
      <c r="AA5020" s="2">
        <v>45839.691416400499</v>
      </c>
      <c r="AB5020" t="s">
        <v>4153</v>
      </c>
    </row>
    <row r="5021" spans="1:28">
      <c r="A5021">
        <v>1388264</v>
      </c>
      <c r="B5021" t="s">
        <v>4556</v>
      </c>
      <c r="C5021" t="s">
        <v>4556</v>
      </c>
      <c r="D5021" t="s">
        <v>64</v>
      </c>
      <c r="H5021" t="s">
        <v>25</v>
      </c>
      <c r="J5021" s="4">
        <f t="shared" si="312"/>
        <v>7</v>
      </c>
      <c r="K5021" s="2">
        <v>45839.691073993097</v>
      </c>
      <c r="L5021" s="13">
        <v>45839.691073993097</v>
      </c>
      <c r="M5021" s="4">
        <f t="shared" si="314"/>
        <v>0</v>
      </c>
      <c r="N5021" s="4">
        <f t="shared" si="315"/>
        <v>0</v>
      </c>
      <c r="O5021">
        <v>0</v>
      </c>
      <c r="P5021">
        <v>16</v>
      </c>
      <c r="Q5021">
        <f t="shared" si="313"/>
        <v>16</v>
      </c>
      <c r="R5021">
        <v>16</v>
      </c>
      <c r="S5021">
        <v>0</v>
      </c>
      <c r="T5021">
        <v>0</v>
      </c>
      <c r="U5021" t="s">
        <v>26</v>
      </c>
      <c r="V5021" t="s">
        <v>26</v>
      </c>
      <c r="W5021" t="s">
        <v>0</v>
      </c>
      <c r="AA5021" s="2">
        <v>45839.691073993097</v>
      </c>
      <c r="AB5021" t="s">
        <v>4153</v>
      </c>
    </row>
    <row r="5022" spans="1:28">
      <c r="A5022">
        <v>1388255</v>
      </c>
      <c r="B5022" t="s">
        <v>29</v>
      </c>
      <c r="C5022" t="s">
        <v>29</v>
      </c>
      <c r="D5022" t="s">
        <v>3646</v>
      </c>
      <c r="E5022" t="s">
        <v>5695</v>
      </c>
      <c r="F5022" t="s">
        <v>5696</v>
      </c>
      <c r="G5022" t="s">
        <v>5697</v>
      </c>
      <c r="H5022" t="s">
        <v>25</v>
      </c>
      <c r="I5022" s="2" t="s">
        <v>5696</v>
      </c>
      <c r="J5022" s="4">
        <f t="shared" si="312"/>
        <v>7</v>
      </c>
      <c r="K5022" s="2">
        <v>45839.661438969903</v>
      </c>
      <c r="L5022" s="13">
        <v>45860.417557870402</v>
      </c>
      <c r="M5022" s="4">
        <f t="shared" si="314"/>
        <v>20.756118900499132</v>
      </c>
      <c r="N5022" s="4">
        <f t="shared" si="315"/>
        <v>1088</v>
      </c>
      <c r="O5022">
        <v>50040</v>
      </c>
      <c r="P5022">
        <v>51003</v>
      </c>
      <c r="Q5022">
        <f t="shared" si="313"/>
        <v>963</v>
      </c>
      <c r="R5022">
        <v>963</v>
      </c>
      <c r="S5022">
        <v>1</v>
      </c>
      <c r="T5022">
        <v>0.875</v>
      </c>
      <c r="U5022" t="s">
        <v>26</v>
      </c>
      <c r="V5022" t="s">
        <v>26</v>
      </c>
      <c r="W5022" t="s">
        <v>0</v>
      </c>
      <c r="Y5022" t="s">
        <v>620</v>
      </c>
      <c r="AA5022" s="2">
        <v>45839.662538194403</v>
      </c>
      <c r="AB5022" t="s">
        <v>89</v>
      </c>
    </row>
    <row r="5023" spans="1:28">
      <c r="A5023">
        <v>1388254</v>
      </c>
      <c r="B5023" t="s">
        <v>69</v>
      </c>
      <c r="C5023" t="s">
        <v>69</v>
      </c>
      <c r="D5023" t="s">
        <v>770</v>
      </c>
      <c r="H5023" t="s">
        <v>25</v>
      </c>
      <c r="J5023" s="4">
        <f t="shared" si="312"/>
        <v>7</v>
      </c>
      <c r="K5023" s="2">
        <v>45839.660488344904</v>
      </c>
      <c r="L5023" s="13">
        <v>45839.660488344904</v>
      </c>
      <c r="M5023" s="4">
        <f t="shared" si="314"/>
        <v>0</v>
      </c>
      <c r="N5023" s="4">
        <f t="shared" si="315"/>
        <v>0</v>
      </c>
      <c r="O5023">
        <v>39197</v>
      </c>
      <c r="P5023">
        <v>39197</v>
      </c>
      <c r="Q5023">
        <f t="shared" si="313"/>
        <v>0</v>
      </c>
      <c r="R5023">
        <v>0</v>
      </c>
      <c r="S5023">
        <v>0</v>
      </c>
      <c r="T5023">
        <v>0</v>
      </c>
      <c r="U5023" t="s">
        <v>26</v>
      </c>
      <c r="V5023" t="s">
        <v>26</v>
      </c>
      <c r="W5023" t="s">
        <v>0</v>
      </c>
      <c r="X5023" t="s">
        <v>148</v>
      </c>
      <c r="AA5023" s="2">
        <v>45839.6605086458</v>
      </c>
      <c r="AB5023" t="s">
        <v>1634</v>
      </c>
    </row>
    <row r="5024" spans="1:28">
      <c r="A5024">
        <v>1388253</v>
      </c>
      <c r="B5024" t="s">
        <v>69</v>
      </c>
      <c r="C5024" t="s">
        <v>69</v>
      </c>
      <c r="D5024" t="s">
        <v>770</v>
      </c>
      <c r="H5024" t="s">
        <v>25</v>
      </c>
      <c r="J5024" s="4">
        <f t="shared" si="312"/>
        <v>7</v>
      </c>
      <c r="K5024" s="2">
        <v>45839.658111840297</v>
      </c>
      <c r="L5024" s="13">
        <v>45839.658111840297</v>
      </c>
      <c r="M5024" s="4">
        <f t="shared" si="314"/>
        <v>0</v>
      </c>
      <c r="N5024" s="4">
        <f t="shared" si="315"/>
        <v>0</v>
      </c>
      <c r="O5024">
        <v>39197</v>
      </c>
      <c r="P5024">
        <v>39197</v>
      </c>
      <c r="Q5024">
        <f t="shared" si="313"/>
        <v>0</v>
      </c>
      <c r="R5024">
        <v>0</v>
      </c>
      <c r="S5024">
        <v>0</v>
      </c>
      <c r="T5024">
        <v>0</v>
      </c>
      <c r="U5024" t="s">
        <v>26</v>
      </c>
      <c r="V5024" t="s">
        <v>26</v>
      </c>
      <c r="W5024" t="s">
        <v>0</v>
      </c>
      <c r="X5024" t="s">
        <v>71</v>
      </c>
      <c r="AA5024" s="2">
        <v>45839.660048923601</v>
      </c>
      <c r="AB5024" t="s">
        <v>1634</v>
      </c>
    </row>
    <row r="5025" spans="1:28">
      <c r="A5025">
        <v>1388231</v>
      </c>
      <c r="B5025" t="s">
        <v>29</v>
      </c>
      <c r="C5025" t="s">
        <v>29</v>
      </c>
      <c r="D5025" t="s">
        <v>1270</v>
      </c>
      <c r="E5025" t="s">
        <v>4850</v>
      </c>
      <c r="F5025" t="s">
        <v>4851</v>
      </c>
      <c r="G5025" t="s">
        <v>4852</v>
      </c>
      <c r="H5025" t="s">
        <v>25</v>
      </c>
      <c r="I5025" s="2" t="s">
        <v>4851</v>
      </c>
      <c r="J5025" s="4">
        <f t="shared" si="312"/>
        <v>7</v>
      </c>
      <c r="K5025" s="2">
        <v>45839.599138888902</v>
      </c>
      <c r="L5025" s="13">
        <v>45873.821446759299</v>
      </c>
      <c r="M5025" s="4">
        <f t="shared" si="314"/>
        <v>34.222307870397344</v>
      </c>
      <c r="N5025" s="4">
        <f t="shared" si="315"/>
        <v>320</v>
      </c>
      <c r="O5025">
        <v>53914</v>
      </c>
      <c r="P5025">
        <v>59518</v>
      </c>
      <c r="Q5025">
        <f t="shared" si="313"/>
        <v>5604</v>
      </c>
      <c r="R5025">
        <v>5604</v>
      </c>
      <c r="S5025">
        <v>0.5</v>
      </c>
      <c r="T5025">
        <v>0.375</v>
      </c>
      <c r="U5025" t="s">
        <v>26</v>
      </c>
      <c r="V5025" t="s">
        <v>26</v>
      </c>
      <c r="W5025" t="s">
        <v>25</v>
      </c>
      <c r="X5025" t="s">
        <v>6538</v>
      </c>
      <c r="Y5025" t="s">
        <v>6539</v>
      </c>
      <c r="Z5025" t="s">
        <v>1137</v>
      </c>
      <c r="AA5025" s="2">
        <v>45839.580645104201</v>
      </c>
      <c r="AB5025" t="s">
        <v>6314</v>
      </c>
    </row>
    <row r="5026" spans="1:28">
      <c r="A5026">
        <v>1388223</v>
      </c>
      <c r="B5026" t="s">
        <v>342</v>
      </c>
      <c r="C5026" t="s">
        <v>342</v>
      </c>
      <c r="D5026" t="s">
        <v>4426</v>
      </c>
      <c r="E5026" t="s">
        <v>34</v>
      </c>
      <c r="F5026" t="s">
        <v>55</v>
      </c>
      <c r="G5026" t="s">
        <v>56</v>
      </c>
      <c r="H5026" t="s">
        <v>25</v>
      </c>
      <c r="I5026" s="2" t="s">
        <v>6540</v>
      </c>
      <c r="J5026" s="4">
        <f t="shared" si="312"/>
        <v>7</v>
      </c>
      <c r="K5026" s="2">
        <v>45839.5395138889</v>
      </c>
      <c r="L5026" s="13">
        <v>45846.5251096875</v>
      </c>
      <c r="M5026" s="4">
        <f t="shared" si="314"/>
        <v>6.9855957986001158</v>
      </c>
      <c r="N5026" s="4">
        <f t="shared" si="315"/>
        <v>1419</v>
      </c>
      <c r="O5026">
        <v>33455</v>
      </c>
      <c r="P5026">
        <v>33455</v>
      </c>
      <c r="Q5026">
        <f t="shared" si="313"/>
        <v>0</v>
      </c>
      <c r="R5026">
        <v>0</v>
      </c>
      <c r="S5026">
        <v>1</v>
      </c>
      <c r="T5026">
        <v>1</v>
      </c>
      <c r="U5026" t="s">
        <v>26</v>
      </c>
      <c r="V5026" t="s">
        <v>26</v>
      </c>
      <c r="W5026" t="s">
        <v>25</v>
      </c>
      <c r="X5026" t="s">
        <v>6541</v>
      </c>
      <c r="AA5026" s="2">
        <v>45839.546062384303</v>
      </c>
      <c r="AB5026" t="s">
        <v>84</v>
      </c>
    </row>
    <row r="5027" spans="1:28">
      <c r="A5027">
        <v>1388214</v>
      </c>
      <c r="B5027" t="s">
        <v>29</v>
      </c>
      <c r="C5027" t="s">
        <v>29</v>
      </c>
      <c r="D5027" t="s">
        <v>2499</v>
      </c>
      <c r="E5027" t="s">
        <v>6542</v>
      </c>
      <c r="F5027" t="s">
        <v>6494</v>
      </c>
      <c r="G5027" t="s">
        <v>6495</v>
      </c>
      <c r="H5027" t="s">
        <v>25</v>
      </c>
      <c r="I5027" s="2" t="s">
        <v>4977</v>
      </c>
      <c r="J5027" s="4">
        <f t="shared" si="312"/>
        <v>7</v>
      </c>
      <c r="K5027" s="2">
        <v>45839.500553437501</v>
      </c>
      <c r="L5027" s="13">
        <v>45850.504548611098</v>
      </c>
      <c r="M5027" s="4">
        <f t="shared" si="314"/>
        <v>11.003995173596195</v>
      </c>
      <c r="N5027" s="4">
        <f t="shared" si="315"/>
        <v>5</v>
      </c>
      <c r="O5027">
        <v>1195</v>
      </c>
      <c r="P5027">
        <v>1195</v>
      </c>
      <c r="Q5027">
        <f t="shared" si="313"/>
        <v>0</v>
      </c>
      <c r="R5027">
        <v>0</v>
      </c>
      <c r="S5027">
        <v>0</v>
      </c>
      <c r="T5027">
        <v>1</v>
      </c>
      <c r="U5027" t="s">
        <v>26</v>
      </c>
      <c r="V5027" t="s">
        <v>68</v>
      </c>
      <c r="W5027" t="s">
        <v>0</v>
      </c>
      <c r="AA5027" s="2">
        <v>45839.521536655098</v>
      </c>
      <c r="AB5027" t="s">
        <v>6314</v>
      </c>
    </row>
    <row r="5028" spans="1:28">
      <c r="A5028">
        <v>1388206</v>
      </c>
      <c r="B5028" t="s">
        <v>23</v>
      </c>
      <c r="C5028" t="s">
        <v>23</v>
      </c>
      <c r="D5028" t="s">
        <v>6543</v>
      </c>
      <c r="H5028" t="s">
        <v>25</v>
      </c>
      <c r="J5028" s="4">
        <f t="shared" si="312"/>
        <v>7</v>
      </c>
      <c r="K5028" s="2">
        <v>45839.509201388901</v>
      </c>
      <c r="L5028" s="13">
        <v>45839.509201388901</v>
      </c>
      <c r="M5028" s="4">
        <f t="shared" si="314"/>
        <v>0</v>
      </c>
      <c r="N5028" s="4">
        <f t="shared" si="315"/>
        <v>0</v>
      </c>
      <c r="O5028">
        <v>57924</v>
      </c>
      <c r="P5028">
        <v>57924</v>
      </c>
      <c r="Q5028">
        <f t="shared" si="313"/>
        <v>0</v>
      </c>
      <c r="R5028">
        <v>0</v>
      </c>
      <c r="S5028">
        <v>0</v>
      </c>
      <c r="T5028">
        <v>0</v>
      </c>
      <c r="U5028" t="s">
        <v>26</v>
      </c>
      <c r="V5028" t="s">
        <v>26</v>
      </c>
      <c r="W5028" t="s">
        <v>0</v>
      </c>
      <c r="X5028" t="s">
        <v>27</v>
      </c>
      <c r="Y5028" t="s">
        <v>6544</v>
      </c>
      <c r="AA5028" s="2">
        <v>45839.509424039403</v>
      </c>
      <c r="AB5028" t="s">
        <v>4153</v>
      </c>
    </row>
    <row r="5029" spans="1:28">
      <c r="A5029">
        <v>1388205</v>
      </c>
      <c r="B5029" t="s">
        <v>29</v>
      </c>
      <c r="C5029" t="s">
        <v>29</v>
      </c>
      <c r="D5029" t="s">
        <v>565</v>
      </c>
      <c r="E5029" t="s">
        <v>6545</v>
      </c>
      <c r="F5029" t="s">
        <v>6494</v>
      </c>
      <c r="G5029" t="s">
        <v>6495</v>
      </c>
      <c r="H5029" t="s">
        <v>25</v>
      </c>
      <c r="I5029" s="2" t="s">
        <v>4977</v>
      </c>
      <c r="J5029" s="4">
        <f t="shared" si="312"/>
        <v>7</v>
      </c>
      <c r="K5029" s="2">
        <v>45839.493526157399</v>
      </c>
      <c r="L5029" s="13">
        <v>45845.5866550926</v>
      </c>
      <c r="M5029" s="4">
        <f t="shared" si="314"/>
        <v>6.0931289352010936</v>
      </c>
      <c r="N5029" s="4">
        <f t="shared" si="315"/>
        <v>134</v>
      </c>
      <c r="O5029">
        <v>1185</v>
      </c>
      <c r="P5029">
        <v>1185</v>
      </c>
      <c r="Q5029">
        <f t="shared" si="313"/>
        <v>0</v>
      </c>
      <c r="R5029">
        <v>0</v>
      </c>
      <c r="S5029">
        <v>0</v>
      </c>
      <c r="T5029">
        <v>1</v>
      </c>
      <c r="U5029" t="s">
        <v>26</v>
      </c>
      <c r="V5029" t="s">
        <v>68</v>
      </c>
      <c r="W5029" t="s">
        <v>0</v>
      </c>
      <c r="AA5029" s="2">
        <v>45839.496004861103</v>
      </c>
      <c r="AB5029" t="s">
        <v>6314</v>
      </c>
    </row>
    <row r="5030" spans="1:28">
      <c r="A5030">
        <v>1388202</v>
      </c>
      <c r="B5030" t="s">
        <v>29</v>
      </c>
      <c r="C5030" t="s">
        <v>29</v>
      </c>
      <c r="D5030" t="s">
        <v>4361</v>
      </c>
      <c r="E5030" t="s">
        <v>6546</v>
      </c>
      <c r="F5030" t="s">
        <v>6494</v>
      </c>
      <c r="G5030" t="s">
        <v>6495</v>
      </c>
      <c r="H5030" t="s">
        <v>25</v>
      </c>
      <c r="I5030" s="2" t="s">
        <v>4977</v>
      </c>
      <c r="J5030" s="4">
        <f t="shared" si="312"/>
        <v>7</v>
      </c>
      <c r="K5030" s="2">
        <v>45839.497050034697</v>
      </c>
      <c r="L5030" s="13">
        <v>45845.585057870398</v>
      </c>
      <c r="M5030" s="4">
        <f t="shared" si="314"/>
        <v>6.0880078357004095</v>
      </c>
      <c r="N5030" s="4">
        <f t="shared" si="315"/>
        <v>126</v>
      </c>
      <c r="O5030">
        <v>1321</v>
      </c>
      <c r="P5030">
        <v>1321</v>
      </c>
      <c r="Q5030">
        <f t="shared" si="313"/>
        <v>0</v>
      </c>
      <c r="R5030">
        <v>0</v>
      </c>
      <c r="S5030">
        <v>1</v>
      </c>
      <c r="T5030">
        <v>1</v>
      </c>
      <c r="U5030" t="s">
        <v>26</v>
      </c>
      <c r="V5030" t="s">
        <v>68</v>
      </c>
      <c r="W5030" t="s">
        <v>0</v>
      </c>
      <c r="AA5030" s="2">
        <v>45839.490657905102</v>
      </c>
      <c r="AB5030" t="s">
        <v>6314</v>
      </c>
    </row>
    <row r="5031" spans="1:28">
      <c r="A5031">
        <v>1388185</v>
      </c>
      <c r="B5031" t="s">
        <v>29</v>
      </c>
      <c r="C5031" t="s">
        <v>29</v>
      </c>
      <c r="D5031" t="s">
        <v>2699</v>
      </c>
      <c r="F5031" t="s">
        <v>6547</v>
      </c>
      <c r="G5031" t="s">
        <v>6548</v>
      </c>
      <c r="H5031" t="s">
        <v>25</v>
      </c>
      <c r="I5031" s="2" t="s">
        <v>6547</v>
      </c>
      <c r="J5031" s="4">
        <f t="shared" si="312"/>
        <v>7</v>
      </c>
      <c r="K5031" s="2">
        <v>45839.441112349501</v>
      </c>
      <c r="L5031" s="13">
        <v>45866.778472222199</v>
      </c>
      <c r="M5031" s="4">
        <f t="shared" si="314"/>
        <v>27.337359872697562</v>
      </c>
      <c r="N5031" s="4">
        <f t="shared" si="315"/>
        <v>485</v>
      </c>
      <c r="O5031">
        <v>51228</v>
      </c>
      <c r="P5031">
        <v>54325</v>
      </c>
      <c r="Q5031">
        <f t="shared" si="313"/>
        <v>3097</v>
      </c>
      <c r="R5031">
        <v>3097</v>
      </c>
      <c r="S5031">
        <v>1</v>
      </c>
      <c r="T5031">
        <v>0.75</v>
      </c>
      <c r="U5031" t="s">
        <v>26</v>
      </c>
      <c r="V5031" t="s">
        <v>26</v>
      </c>
      <c r="W5031" t="s">
        <v>0</v>
      </c>
      <c r="Z5031" t="s">
        <v>129</v>
      </c>
      <c r="AA5031" s="2">
        <v>45839.453041238397</v>
      </c>
      <c r="AB5031" t="s">
        <v>6314</v>
      </c>
    </row>
    <row r="5032" spans="1:28">
      <c r="A5032">
        <v>1388166</v>
      </c>
      <c r="B5032" t="s">
        <v>29</v>
      </c>
      <c r="C5032" t="s">
        <v>29</v>
      </c>
      <c r="D5032" t="s">
        <v>2851</v>
      </c>
      <c r="E5032" t="s">
        <v>5872</v>
      </c>
      <c r="F5032" t="s">
        <v>970</v>
      </c>
      <c r="G5032" t="s">
        <v>971</v>
      </c>
      <c r="H5032" t="s">
        <v>25</v>
      </c>
      <c r="I5032" s="2" t="s">
        <v>970</v>
      </c>
      <c r="J5032" s="4">
        <f t="shared" si="312"/>
        <v>7</v>
      </c>
      <c r="K5032" s="2">
        <v>45839.589454016197</v>
      </c>
      <c r="L5032" s="13">
        <v>45856.7415162037</v>
      </c>
      <c r="M5032" s="4">
        <f t="shared" si="314"/>
        <v>17.152062187502452</v>
      </c>
      <c r="N5032" s="4">
        <f t="shared" si="315"/>
        <v>218</v>
      </c>
      <c r="O5032">
        <v>8353</v>
      </c>
      <c r="P5032">
        <v>10097</v>
      </c>
      <c r="Q5032">
        <f t="shared" si="313"/>
        <v>1744</v>
      </c>
      <c r="R5032">
        <v>1744</v>
      </c>
      <c r="S5032">
        <v>1</v>
      </c>
      <c r="T5032">
        <v>0.875</v>
      </c>
      <c r="U5032" t="s">
        <v>26</v>
      </c>
      <c r="V5032" t="s">
        <v>26</v>
      </c>
      <c r="W5032" t="s">
        <v>25</v>
      </c>
      <c r="X5032" t="s">
        <v>4151</v>
      </c>
      <c r="Y5032" t="s">
        <v>6000</v>
      </c>
      <c r="AA5032" s="2">
        <v>45839.388418946801</v>
      </c>
      <c r="AB5032" t="s">
        <v>89</v>
      </c>
    </row>
    <row r="5033" spans="1:28">
      <c r="A5033">
        <v>1388126</v>
      </c>
      <c r="B5033" t="s">
        <v>29</v>
      </c>
      <c r="C5033" t="s">
        <v>29</v>
      </c>
      <c r="D5033" t="s">
        <v>1115</v>
      </c>
      <c r="E5033" t="s">
        <v>6549</v>
      </c>
      <c r="F5033" t="s">
        <v>6550</v>
      </c>
      <c r="G5033" t="s">
        <v>6551</v>
      </c>
      <c r="H5033" t="s">
        <v>25</v>
      </c>
      <c r="I5033" s="2" t="s">
        <v>6550</v>
      </c>
      <c r="J5033" s="4">
        <f t="shared" si="312"/>
        <v>7</v>
      </c>
      <c r="K5033" s="2">
        <v>45839.615777430598</v>
      </c>
      <c r="L5033" s="13">
        <v>45901.641446759299</v>
      </c>
      <c r="M5033" s="4">
        <f t="shared" si="314"/>
        <v>62.025669328701042</v>
      </c>
      <c r="N5033" s="4">
        <f t="shared" si="315"/>
        <v>36</v>
      </c>
      <c r="O5033">
        <v>1120</v>
      </c>
      <c r="P5033">
        <v>5121</v>
      </c>
      <c r="Q5033">
        <f t="shared" si="313"/>
        <v>4001</v>
      </c>
      <c r="R5033">
        <v>4001</v>
      </c>
      <c r="S5033">
        <v>1</v>
      </c>
      <c r="T5033">
        <v>1</v>
      </c>
      <c r="U5033" t="s">
        <v>26</v>
      </c>
      <c r="V5033" t="s">
        <v>26</v>
      </c>
      <c r="W5033" t="s">
        <v>25</v>
      </c>
      <c r="X5033" t="s">
        <v>6552</v>
      </c>
      <c r="Y5033" t="s">
        <v>34</v>
      </c>
      <c r="AA5033" s="2">
        <v>45838.782000428197</v>
      </c>
      <c r="AB5033" t="s">
        <v>269</v>
      </c>
    </row>
    <row r="5034" spans="1:28">
      <c r="A5034">
        <v>1387585</v>
      </c>
      <c r="B5034" t="s">
        <v>29</v>
      </c>
      <c r="C5034" t="s">
        <v>29</v>
      </c>
      <c r="D5034" t="s">
        <v>745</v>
      </c>
      <c r="F5034" t="s">
        <v>169</v>
      </c>
      <c r="G5034" t="s">
        <v>170</v>
      </c>
      <c r="H5034" t="s">
        <v>25</v>
      </c>
      <c r="I5034" s="2" t="s">
        <v>6553</v>
      </c>
      <c r="J5034" s="4">
        <f t="shared" si="312"/>
        <v>8</v>
      </c>
      <c r="K5034" s="2">
        <v>45900.531832638902</v>
      </c>
      <c r="L5034" s="13">
        <v>45900.5444444444</v>
      </c>
      <c r="M5034" s="4">
        <f t="shared" si="314"/>
        <v>1.2611805497726891E-2</v>
      </c>
      <c r="N5034" s="4">
        <f t="shared" si="315"/>
        <v>18</v>
      </c>
      <c r="O5034">
        <v>3616</v>
      </c>
      <c r="P5034">
        <v>11360</v>
      </c>
      <c r="Q5034">
        <f t="shared" si="313"/>
        <v>7744</v>
      </c>
      <c r="R5034">
        <v>7744</v>
      </c>
      <c r="S5034">
        <v>1</v>
      </c>
      <c r="T5034">
        <v>0.375</v>
      </c>
      <c r="U5034" t="s">
        <v>26</v>
      </c>
      <c r="V5034" t="s">
        <v>26</v>
      </c>
      <c r="W5034" t="s">
        <v>25</v>
      </c>
      <c r="X5034" t="s">
        <v>34</v>
      </c>
      <c r="Y5034" t="s">
        <v>34</v>
      </c>
      <c r="AA5034" s="2">
        <v>45835.875038773098</v>
      </c>
      <c r="AB5034" t="s">
        <v>4153</v>
      </c>
    </row>
    <row r="5035" spans="1:28">
      <c r="A5035">
        <v>1385300</v>
      </c>
      <c r="B5035" t="s">
        <v>29</v>
      </c>
      <c r="C5035" t="s">
        <v>29</v>
      </c>
      <c r="D5035" t="s">
        <v>792</v>
      </c>
      <c r="E5035" t="s">
        <v>5977</v>
      </c>
      <c r="F5035" t="s">
        <v>5978</v>
      </c>
      <c r="G5035" t="s">
        <v>5979</v>
      </c>
      <c r="H5035" t="s">
        <v>25</v>
      </c>
      <c r="I5035" s="2" t="s">
        <v>5978</v>
      </c>
      <c r="J5035" s="4">
        <f t="shared" si="312"/>
        <v>7</v>
      </c>
      <c r="K5035" s="2">
        <v>45854.4909891551</v>
      </c>
      <c r="L5035" s="13">
        <v>45854.643310185202</v>
      </c>
      <c r="M5035" s="4">
        <f t="shared" si="314"/>
        <v>0.15232103010202991</v>
      </c>
      <c r="N5035" s="4">
        <f t="shared" si="315"/>
        <v>219</v>
      </c>
      <c r="O5035">
        <v>20185</v>
      </c>
      <c r="P5035">
        <v>22359</v>
      </c>
      <c r="Q5035">
        <f t="shared" si="313"/>
        <v>2174</v>
      </c>
      <c r="R5035">
        <v>2174</v>
      </c>
      <c r="S5035">
        <v>1</v>
      </c>
      <c r="T5035">
        <v>1</v>
      </c>
      <c r="U5035" t="s">
        <v>26</v>
      </c>
      <c r="V5035" t="s">
        <v>26</v>
      </c>
      <c r="W5035" t="s">
        <v>0</v>
      </c>
      <c r="X5035" t="s">
        <v>34</v>
      </c>
      <c r="Y5035" t="s">
        <v>6000</v>
      </c>
      <c r="AA5035" s="2">
        <v>45830.415387233799</v>
      </c>
      <c r="AB5035" t="s">
        <v>269</v>
      </c>
    </row>
  </sheetData>
  <autoFilter ref="A1:AB4229" xr:uid="{00000000-0001-0000-0000-000000000000}"/>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vt:lpstr>
      <vt:lpstr>Movements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Vesla-Audit</dc:creator>
  <cp:lastModifiedBy>Vesla-audit</cp:lastModifiedBy>
  <cp:lastPrinted>2025-10-11T07:53:32Z</cp:lastPrinted>
  <dcterms:created xsi:type="dcterms:W3CDTF">2025-10-11T07:52:51Z</dcterms:created>
  <dcterms:modified xsi:type="dcterms:W3CDTF">2025-10-11T10:51:20Z</dcterms:modified>
</cp:coreProperties>
</file>